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User\Desktop\"/>
    </mc:Choice>
  </mc:AlternateContent>
  <bookViews>
    <workbookView xWindow="30" yWindow="0" windowWidth="16830" windowHeight="9885" tabRatio="438" activeTab="2"/>
  </bookViews>
  <sheets>
    <sheet name="Core" sheetId="3" r:id="rId1"/>
    <sheet name="Ring" sheetId="13" r:id="rId2"/>
    <sheet name="Sub-Ring" sheetId="10" r:id="rId3"/>
    <sheet name="CPE-Sites" sheetId="15" r:id="rId4"/>
    <sheet name="IP Phone" sheetId="5" r:id="rId5"/>
    <sheet name="Traffic" sheetId="8" r:id="rId6"/>
    <sheet name="VRRP" sheetId="11" r:id="rId7"/>
    <sheet name="Change Tracker" sheetId="14" r:id="rId8"/>
  </sheets>
  <definedNames>
    <definedName name="_xlnm._FilterDatabase" localSheetId="3" hidden="1">'CPE-Sites'!$A$1:$J$32</definedName>
    <definedName name="_xlnm._FilterDatabase" localSheetId="2" hidden="1">'Sub-Ring'!$A$1:$AK$3323</definedName>
    <definedName name="_xlnm._FilterDatabase" localSheetId="5" hidden="1">Traffic!$A$1:$R$47</definedName>
    <definedName name="OLE_LINK196" localSheetId="7">'Change Tracker'!$C$4</definedName>
    <definedName name="OLE_LINK197" localSheetId="7">'Change Tracker'!$A$4</definedName>
  </definedNames>
  <calcPr calcId="152511"/>
</workbook>
</file>

<file path=xl/calcChain.xml><?xml version="1.0" encoding="utf-8"?>
<calcChain xmlns="http://schemas.openxmlformats.org/spreadsheetml/2006/main">
  <c r="R86" i="13" l="1"/>
  <c r="Q86" i="13"/>
  <c r="R85" i="13"/>
  <c r="Q85" i="13"/>
  <c r="R84" i="13"/>
  <c r="Q84" i="13"/>
  <c r="R83" i="13"/>
  <c r="Q83" i="13"/>
  <c r="R82" i="13"/>
  <c r="Q82" i="13"/>
  <c r="R81" i="13"/>
  <c r="Q81" i="13"/>
  <c r="R80" i="13"/>
  <c r="Q80" i="13"/>
  <c r="R111" i="13"/>
  <c r="Q111" i="13"/>
  <c r="R110" i="13"/>
  <c r="Q110" i="13"/>
  <c r="R109" i="13"/>
  <c r="Q109" i="13"/>
  <c r="R108" i="13"/>
  <c r="Q108" i="13"/>
  <c r="R107" i="13"/>
  <c r="Q107" i="13"/>
  <c r="R78" i="13"/>
  <c r="Q78" i="13"/>
  <c r="R77" i="13"/>
  <c r="Q77" i="13"/>
  <c r="R76" i="13"/>
  <c r="Q76" i="13"/>
  <c r="R75" i="13"/>
  <c r="Q75" i="13"/>
  <c r="R74" i="13"/>
  <c r="Q74" i="13"/>
  <c r="R119" i="13"/>
  <c r="Q119" i="13"/>
  <c r="R118" i="13"/>
  <c r="Q118" i="13"/>
  <c r="R117" i="13"/>
  <c r="Q117" i="13"/>
  <c r="R116" i="13"/>
  <c r="Q116" i="13"/>
  <c r="R115" i="13"/>
  <c r="Q115" i="13"/>
  <c r="R114" i="13"/>
  <c r="Q114" i="13"/>
  <c r="R113" i="13"/>
  <c r="Q113" i="13"/>
  <c r="R56" i="13"/>
  <c r="Q56" i="13"/>
  <c r="R55" i="13"/>
  <c r="Q55" i="13"/>
  <c r="R54" i="13"/>
  <c r="Q54" i="13"/>
  <c r="R53" i="13"/>
  <c r="Q53" i="13"/>
  <c r="R52" i="13"/>
  <c r="Q52" i="13"/>
  <c r="R105" i="13"/>
  <c r="Q105" i="13"/>
  <c r="R104" i="13"/>
  <c r="Q104" i="13"/>
  <c r="R103" i="13"/>
  <c r="Q103" i="13"/>
  <c r="R102" i="13"/>
  <c r="Q102" i="13"/>
  <c r="R101" i="13"/>
  <c r="Q101" i="13"/>
  <c r="R100" i="13"/>
  <c r="Q100" i="13"/>
  <c r="R99" i="13"/>
  <c r="Q99" i="13"/>
  <c r="R98" i="13"/>
  <c r="Q98" i="13"/>
  <c r="R96" i="13"/>
  <c r="Q96" i="13"/>
  <c r="R95" i="13"/>
  <c r="Q95" i="13"/>
  <c r="R94" i="13"/>
  <c r="Q94" i="13"/>
  <c r="R93" i="13"/>
  <c r="Q93" i="13"/>
  <c r="R91" i="13"/>
  <c r="Q91" i="13"/>
  <c r="R90" i="13"/>
  <c r="Q90" i="13"/>
  <c r="R89" i="13"/>
  <c r="Q89" i="13"/>
  <c r="R88" i="13"/>
  <c r="Q88" i="13"/>
  <c r="R72" i="13"/>
  <c r="Q72" i="13"/>
  <c r="R71" i="13"/>
  <c r="Q71" i="13"/>
  <c r="R70" i="13"/>
  <c r="Q70" i="13"/>
  <c r="R69" i="13"/>
  <c r="Q69" i="13"/>
  <c r="R68" i="13"/>
  <c r="Q68" i="13"/>
  <c r="R67" i="13"/>
  <c r="Q67" i="13"/>
  <c r="R122" i="13"/>
  <c r="Q122" i="13"/>
  <c r="R65" i="13"/>
  <c r="Q65" i="13"/>
  <c r="R64" i="13"/>
  <c r="Q64" i="13"/>
  <c r="R63" i="13"/>
  <c r="Q63" i="13"/>
  <c r="R62" i="13"/>
  <c r="Q62" i="13"/>
  <c r="R61" i="13"/>
  <c r="Q61" i="13"/>
  <c r="R60" i="13"/>
  <c r="Q60" i="13"/>
  <c r="R59" i="13"/>
  <c r="Q59" i="13"/>
  <c r="R58" i="13"/>
  <c r="Q58" i="13"/>
  <c r="R50" i="13"/>
  <c r="Q50" i="13"/>
  <c r="R49" i="13"/>
  <c r="Q49" i="13"/>
  <c r="R48" i="13"/>
  <c r="Q48" i="13"/>
  <c r="R47" i="13"/>
  <c r="Q47" i="13"/>
  <c r="R46" i="13"/>
  <c r="Q46" i="13"/>
  <c r="R17" i="13"/>
  <c r="Q17" i="13"/>
  <c r="R16" i="13"/>
  <c r="Q16" i="13"/>
  <c r="R15" i="13"/>
  <c r="Q15" i="13"/>
  <c r="R14" i="13"/>
  <c r="Q14" i="13"/>
  <c r="R13" i="13"/>
  <c r="Q13" i="13"/>
  <c r="R12" i="13"/>
  <c r="Q12" i="13"/>
  <c r="R11" i="13"/>
  <c r="Q11" i="13"/>
  <c r="R9" i="13"/>
  <c r="Q9" i="13"/>
  <c r="R8" i="13"/>
  <c r="Q8" i="13"/>
  <c r="R7" i="13"/>
  <c r="Q7" i="13"/>
  <c r="R6" i="13"/>
  <c r="Q6" i="13"/>
  <c r="R44" i="13"/>
  <c r="Q44" i="13"/>
  <c r="R43" i="13"/>
  <c r="Q43" i="13"/>
  <c r="R42" i="13"/>
  <c r="Q42" i="13"/>
  <c r="R41" i="13"/>
  <c r="Q41" i="13"/>
  <c r="R40" i="13"/>
  <c r="Q40" i="13"/>
  <c r="R39" i="13"/>
  <c r="Q39" i="13"/>
  <c r="R37" i="13"/>
  <c r="Q37" i="13"/>
  <c r="R36" i="13"/>
  <c r="Q36" i="13"/>
  <c r="R35" i="13"/>
  <c r="Q35" i="13"/>
  <c r="R34" i="13"/>
  <c r="Q34" i="13"/>
  <c r="R33" i="13"/>
  <c r="Q33" i="13"/>
  <c r="R32" i="13"/>
  <c r="Q32" i="13"/>
  <c r="R31" i="13"/>
  <c r="Q31" i="13"/>
  <c r="R30" i="13"/>
  <c r="Q30" i="13"/>
  <c r="R28" i="13"/>
  <c r="Q28" i="13"/>
  <c r="R27" i="13"/>
  <c r="Q27" i="13"/>
  <c r="R26" i="13"/>
  <c r="Q26" i="13"/>
  <c r="R25" i="13"/>
  <c r="Q25" i="13"/>
  <c r="R23" i="13"/>
  <c r="Q23" i="13"/>
  <c r="R22" i="13"/>
  <c r="Q22" i="13"/>
  <c r="R21" i="13"/>
  <c r="Q21" i="13"/>
  <c r="R20" i="13"/>
  <c r="Q20" i="13"/>
  <c r="R19" i="13"/>
  <c r="Q19" i="13"/>
  <c r="R4" i="13"/>
  <c r="Q4" i="13"/>
  <c r="R3" i="13"/>
  <c r="Q3" i="13"/>
  <c r="R2" i="13"/>
  <c r="Q2" i="13"/>
  <c r="P2598" i="8"/>
  <c r="P2597" i="8"/>
  <c r="P2596" i="8"/>
  <c r="P2595" i="8"/>
  <c r="P2594" i="8"/>
  <c r="P2593" i="8"/>
  <c r="P2592" i="8"/>
  <c r="P2590" i="8"/>
  <c r="Q2590" i="8"/>
  <c r="P2588" i="8"/>
  <c r="P2587" i="8"/>
  <c r="P2586" i="8"/>
  <c r="P2585" i="8"/>
  <c r="P2584" i="8"/>
  <c r="P2583" i="8"/>
  <c r="P2582" i="8"/>
  <c r="P2581" i="8"/>
  <c r="P2580" i="8"/>
  <c r="P2579" i="8"/>
  <c r="P2578" i="8"/>
  <c r="P2577" i="8"/>
  <c r="P2576" i="8"/>
  <c r="P2575" i="8"/>
  <c r="P2574" i="8"/>
  <c r="P2573" i="8"/>
  <c r="P2571" i="8"/>
  <c r="P2570" i="8"/>
  <c r="P2569" i="8"/>
  <c r="P2568" i="8"/>
  <c r="P2567" i="8"/>
  <c r="P2565" i="8"/>
  <c r="Q2565" i="8"/>
  <c r="P2563" i="8"/>
  <c r="P2562" i="8"/>
  <c r="P2561" i="8"/>
  <c r="P2560" i="8"/>
  <c r="P2559" i="8"/>
  <c r="P2558" i="8"/>
  <c r="P2557" i="8"/>
  <c r="P2556" i="8"/>
  <c r="P2555" i="8"/>
  <c r="P2554" i="8"/>
  <c r="P2553" i="8"/>
  <c r="P2552" i="8"/>
  <c r="P2551" i="8"/>
  <c r="P2550" i="8"/>
  <c r="Q2550" i="8"/>
  <c r="P2548" i="8"/>
  <c r="P2547" i="8"/>
  <c r="P2546" i="8"/>
  <c r="P2545" i="8"/>
  <c r="P2544" i="8"/>
  <c r="P2543" i="8"/>
  <c r="P2542" i="8"/>
  <c r="P2541" i="8"/>
  <c r="P2540" i="8"/>
  <c r="P2539" i="8"/>
  <c r="P2538" i="8"/>
  <c r="P2536" i="8"/>
  <c r="P2535" i="8"/>
  <c r="P2534" i="8"/>
  <c r="P2533" i="8"/>
  <c r="P2532" i="8"/>
  <c r="P2531" i="8"/>
  <c r="P2530" i="8"/>
  <c r="P2529" i="8"/>
  <c r="P2528" i="8"/>
  <c r="P2526" i="8"/>
  <c r="P2525" i="8"/>
  <c r="P2524" i="8"/>
  <c r="P2523" i="8"/>
  <c r="P2522" i="8"/>
  <c r="P2521" i="8"/>
  <c r="P2520" i="8"/>
  <c r="P2519" i="8"/>
  <c r="Q2519" i="8"/>
  <c r="P2517" i="8"/>
  <c r="Q2517" i="8"/>
  <c r="P2515" i="8"/>
  <c r="P2514" i="8"/>
  <c r="P2513" i="8"/>
  <c r="P2512" i="8"/>
  <c r="P2511" i="8"/>
  <c r="P2510" i="8"/>
  <c r="P2509" i="8"/>
  <c r="P2508" i="8"/>
  <c r="P2507" i="8"/>
  <c r="P2506" i="8"/>
  <c r="P2505" i="8"/>
  <c r="P2504" i="8"/>
  <c r="P2503" i="8"/>
  <c r="P2502" i="8"/>
  <c r="P2500" i="8"/>
  <c r="Q2500" i="8"/>
  <c r="P2498" i="8"/>
  <c r="Q2498" i="8"/>
  <c r="P2496" i="8"/>
  <c r="P2495" i="8"/>
  <c r="Q2495" i="8"/>
  <c r="P2493" i="8"/>
  <c r="P2492" i="8"/>
  <c r="Q2492" i="8"/>
  <c r="P2490" i="8"/>
  <c r="Q2490" i="8"/>
  <c r="P2488" i="8"/>
  <c r="P2487" i="8"/>
  <c r="P2486" i="8"/>
  <c r="P2485" i="8"/>
  <c r="P2484" i="8"/>
  <c r="P2483" i="8"/>
  <c r="P2482" i="8"/>
  <c r="P2481" i="8"/>
  <c r="P2480" i="8"/>
  <c r="P2479" i="8"/>
  <c r="P2478" i="8"/>
  <c r="P2476" i="8"/>
  <c r="Q2476" i="8"/>
  <c r="P2474" i="8"/>
  <c r="P2473" i="8"/>
  <c r="P2472" i="8"/>
  <c r="P2471" i="8"/>
  <c r="P2470" i="8"/>
  <c r="P2469" i="8"/>
  <c r="P2468" i="8"/>
  <c r="P2467" i="8"/>
  <c r="P2466" i="8"/>
  <c r="P2465" i="8"/>
  <c r="P2464" i="8"/>
  <c r="P2463" i="8"/>
  <c r="P2462" i="8"/>
  <c r="P2461" i="8"/>
  <c r="P2460" i="8"/>
  <c r="P2459" i="8"/>
  <c r="P2458" i="8"/>
  <c r="P2457" i="8"/>
  <c r="P2456" i="8"/>
  <c r="P2455" i="8"/>
  <c r="P2454" i="8"/>
  <c r="P2453" i="8"/>
  <c r="P2451" i="8"/>
  <c r="P2450" i="8"/>
  <c r="P2449" i="8"/>
  <c r="P2448" i="8"/>
  <c r="P2447" i="8"/>
  <c r="P2446" i="8"/>
  <c r="P2445" i="8"/>
  <c r="P2444" i="8"/>
  <c r="P2443" i="8"/>
  <c r="P2442" i="8"/>
  <c r="P2441" i="8"/>
  <c r="P2440" i="8"/>
  <c r="P2439" i="8"/>
  <c r="P2438" i="8"/>
  <c r="P2436" i="8"/>
  <c r="P2435" i="8"/>
  <c r="P2434" i="8"/>
  <c r="P2433" i="8"/>
  <c r="P2432" i="8"/>
  <c r="P2430" i="8"/>
  <c r="P2429" i="8"/>
  <c r="P2428" i="8"/>
  <c r="P2427" i="8"/>
  <c r="P2426" i="8"/>
  <c r="P2425" i="8"/>
  <c r="P2424" i="8"/>
  <c r="P2423" i="8"/>
  <c r="P2422" i="8"/>
  <c r="P2421" i="8"/>
  <c r="P2420" i="8"/>
  <c r="P2419" i="8"/>
  <c r="P2418" i="8"/>
  <c r="P2417" i="8"/>
  <c r="P2416" i="8"/>
  <c r="P2415" i="8"/>
  <c r="P2414" i="8"/>
  <c r="P2413" i="8"/>
  <c r="P2412" i="8"/>
  <c r="P2411" i="8"/>
  <c r="P2409" i="8"/>
  <c r="P2408" i="8"/>
  <c r="P2407" i="8"/>
  <c r="P2406" i="8"/>
  <c r="P2405" i="8"/>
  <c r="P2404" i="8"/>
  <c r="P2403" i="8"/>
  <c r="P2402" i="8"/>
  <c r="P2401" i="8"/>
  <c r="P2400" i="8"/>
  <c r="P2398" i="8"/>
  <c r="P2397" i="8"/>
  <c r="P2396" i="8"/>
  <c r="P2395" i="8"/>
  <c r="P2394" i="8"/>
  <c r="P2393" i="8"/>
  <c r="P2392" i="8"/>
  <c r="P2391" i="8"/>
  <c r="P2390" i="8"/>
  <c r="P2389" i="8"/>
  <c r="P2388" i="8"/>
  <c r="P2387" i="8"/>
  <c r="Q2387" i="8"/>
  <c r="P2385" i="8"/>
  <c r="P2384" i="8"/>
  <c r="P2383" i="8"/>
  <c r="P2382" i="8"/>
  <c r="P2381" i="8"/>
  <c r="P2380" i="8"/>
  <c r="P2379" i="8"/>
  <c r="P2378" i="8"/>
  <c r="P2377" i="8"/>
  <c r="P2376" i="8"/>
  <c r="P2375" i="8"/>
  <c r="P2374" i="8"/>
  <c r="P2373" i="8"/>
  <c r="P2372" i="8"/>
  <c r="P2371" i="8"/>
  <c r="P2369" i="8"/>
  <c r="P2368" i="8"/>
  <c r="P2367" i="8"/>
  <c r="P2366" i="8"/>
  <c r="P2365" i="8"/>
  <c r="P2364" i="8"/>
  <c r="P2363" i="8"/>
  <c r="P2361" i="8"/>
  <c r="P2360" i="8"/>
  <c r="P2358" i="8"/>
  <c r="P2357" i="8"/>
  <c r="P2356" i="8"/>
  <c r="P2355" i="8"/>
  <c r="P2354" i="8"/>
  <c r="P2353" i="8"/>
  <c r="P2352" i="8"/>
  <c r="P2351" i="8"/>
  <c r="P2350" i="8"/>
  <c r="P2349" i="8"/>
  <c r="P2348" i="8"/>
  <c r="P2347" i="8"/>
  <c r="P2346" i="8"/>
  <c r="P2345" i="8"/>
  <c r="P2344" i="8"/>
  <c r="P2343" i="8"/>
  <c r="P2342" i="8"/>
  <c r="P2341" i="8"/>
  <c r="P2340" i="8"/>
  <c r="P2339" i="8"/>
  <c r="P2338" i="8"/>
  <c r="P2337" i="8"/>
  <c r="P2335" i="8"/>
  <c r="Q2335" i="8"/>
  <c r="P2333" i="8"/>
  <c r="P2332" i="8"/>
  <c r="P2331" i="8"/>
  <c r="P2330" i="8"/>
  <c r="P2329" i="8"/>
  <c r="P2328" i="8"/>
  <c r="P2327" i="8"/>
  <c r="P2326" i="8"/>
  <c r="P2325" i="8"/>
  <c r="P2324" i="8"/>
  <c r="P2323" i="8"/>
  <c r="P2322" i="8"/>
  <c r="P2321" i="8"/>
  <c r="P2320" i="8"/>
  <c r="P2319" i="8"/>
  <c r="P2318" i="8"/>
  <c r="P2317" i="8"/>
  <c r="P2315" i="8"/>
  <c r="Q2315" i="8"/>
  <c r="P2313" i="8"/>
  <c r="P2312" i="8"/>
  <c r="P2311" i="8"/>
  <c r="P2309" i="8"/>
  <c r="P2308" i="8"/>
  <c r="Q2308" i="8"/>
  <c r="P2306" i="8"/>
  <c r="P2305" i="8"/>
  <c r="P2304" i="8"/>
  <c r="P2303" i="8"/>
  <c r="P2302" i="8"/>
  <c r="P2301" i="8"/>
  <c r="P2300" i="8"/>
  <c r="P2299" i="8"/>
  <c r="P2298" i="8"/>
  <c r="P2297" i="8"/>
  <c r="P2296" i="8"/>
  <c r="P2295" i="8"/>
  <c r="P2294" i="8"/>
  <c r="P2293" i="8"/>
  <c r="P2292" i="8"/>
  <c r="P2291" i="8"/>
  <c r="P2290" i="8"/>
  <c r="P2289" i="8"/>
  <c r="P2288" i="8"/>
  <c r="P2287" i="8"/>
  <c r="P2285" i="8"/>
  <c r="P2284" i="8"/>
  <c r="P2283" i="8"/>
  <c r="P2282" i="8"/>
  <c r="P2281" i="8"/>
  <c r="P2280" i="8"/>
  <c r="P2279" i="8"/>
  <c r="P2278" i="8"/>
  <c r="P2277" i="8"/>
  <c r="P2275" i="8"/>
  <c r="Q2275" i="8"/>
  <c r="P2273" i="8"/>
  <c r="P2272" i="8"/>
  <c r="P2271" i="8"/>
  <c r="P2270" i="8"/>
  <c r="P2269" i="8"/>
  <c r="P2268" i="8"/>
  <c r="P2267" i="8"/>
  <c r="P2266" i="8"/>
  <c r="P2265" i="8"/>
  <c r="P2264" i="8"/>
  <c r="P2263" i="8"/>
  <c r="P2262" i="8"/>
  <c r="P2261" i="8"/>
  <c r="P2260" i="8"/>
  <c r="P2259" i="8"/>
  <c r="P2257" i="8"/>
  <c r="P2256" i="8"/>
  <c r="P2254" i="8"/>
  <c r="P2253" i="8"/>
  <c r="P2252" i="8"/>
  <c r="P2251" i="8"/>
  <c r="P2250" i="8"/>
  <c r="P2249" i="8"/>
  <c r="P2248" i="8"/>
  <c r="P2247" i="8"/>
  <c r="P2246" i="8"/>
  <c r="P2245" i="8"/>
  <c r="P2244" i="8"/>
  <c r="P2243" i="8"/>
  <c r="P2242" i="8"/>
  <c r="P2241" i="8"/>
  <c r="P2239" i="8"/>
  <c r="P2238" i="8"/>
  <c r="P2237" i="8"/>
  <c r="P2236" i="8"/>
  <c r="P2235" i="8"/>
  <c r="P2234" i="8"/>
  <c r="P2233" i="8"/>
  <c r="P2232" i="8"/>
  <c r="P2231" i="8"/>
  <c r="P2230" i="8"/>
  <c r="P2229" i="8"/>
  <c r="P2228" i="8"/>
  <c r="P2227" i="8"/>
  <c r="Q2227" i="8"/>
  <c r="P2225" i="8"/>
  <c r="P2224" i="8"/>
  <c r="P2223" i="8"/>
  <c r="P2222" i="8"/>
  <c r="P2221" i="8"/>
  <c r="P2220" i="8"/>
  <c r="P2219" i="8"/>
  <c r="P2218" i="8"/>
  <c r="P2217" i="8"/>
  <c r="P2216" i="8"/>
  <c r="Q2216" i="8"/>
  <c r="Q2287" i="8"/>
  <c r="Q2371" i="8"/>
  <c r="Q2411" i="8"/>
  <c r="Q2363" i="8"/>
  <c r="Q2538" i="8"/>
  <c r="Q2360" i="8"/>
  <c r="Q2438" i="8"/>
  <c r="Q2311" i="8"/>
  <c r="Q2317" i="8"/>
  <c r="Q2400" i="8"/>
  <c r="Q2567" i="8"/>
  <c r="Q2592" i="8"/>
  <c r="Q2241" i="8"/>
  <c r="Q2259" i="8"/>
  <c r="Q2277" i="8"/>
  <c r="Q2337" i="8"/>
  <c r="Q2432" i="8"/>
  <c r="Q2453" i="8"/>
  <c r="Q2528" i="8"/>
  <c r="Q2478" i="8"/>
  <c r="Q2502" i="8"/>
  <c r="Q2573" i="8"/>
  <c r="S2337" i="8"/>
  <c r="S2502" i="8"/>
  <c r="S2216" i="8"/>
  <c r="O2214" i="8"/>
  <c r="O2213" i="8"/>
  <c r="O2212" i="8"/>
  <c r="O2211" i="8"/>
  <c r="O2210" i="8"/>
  <c r="O2209" i="8"/>
  <c r="O2208" i="8"/>
  <c r="O2207" i="8"/>
  <c r="O2206" i="8"/>
  <c r="O2204" i="8"/>
  <c r="O2203" i="8"/>
  <c r="O2202" i="8"/>
  <c r="P2202" i="8"/>
  <c r="O2200" i="8"/>
  <c r="O2198" i="8"/>
  <c r="O2197" i="8"/>
  <c r="O2196" i="8"/>
  <c r="O2195" i="8"/>
  <c r="O2194" i="8"/>
  <c r="O2193" i="8"/>
  <c r="O2192" i="8"/>
  <c r="O2191" i="8"/>
  <c r="O2190" i="8"/>
  <c r="O2189" i="8"/>
  <c r="O2188" i="8"/>
  <c r="O2187" i="8"/>
  <c r="O2186" i="8"/>
  <c r="O2185" i="8"/>
  <c r="O2184" i="8"/>
  <c r="O2182" i="8"/>
  <c r="P2182" i="8"/>
  <c r="O2180" i="8"/>
  <c r="O2179" i="8"/>
  <c r="O2177" i="8"/>
  <c r="O2176" i="8"/>
  <c r="O2175" i="8"/>
  <c r="O2174" i="8"/>
  <c r="O2173" i="8"/>
  <c r="O2172" i="8"/>
  <c r="O2171" i="8"/>
  <c r="O2170" i="8"/>
  <c r="O2169" i="8"/>
  <c r="O2168" i="8"/>
  <c r="O2167" i="8"/>
  <c r="O2166" i="8"/>
  <c r="O2165" i="8"/>
  <c r="O2163" i="8"/>
  <c r="O2161" i="8"/>
  <c r="O2160" i="8"/>
  <c r="O2159" i="8"/>
  <c r="O2158" i="8"/>
  <c r="O2157" i="8"/>
  <c r="O2156" i="8"/>
  <c r="O2155" i="8"/>
  <c r="O2154" i="8"/>
  <c r="O2153" i="8"/>
  <c r="O2152" i="8"/>
  <c r="O2151" i="8"/>
  <c r="O2150" i="8"/>
  <c r="O2149" i="8"/>
  <c r="O2148" i="8"/>
  <c r="O2147" i="8"/>
  <c r="O2145" i="8"/>
  <c r="O2144" i="8"/>
  <c r="O2143" i="8"/>
  <c r="O2142" i="8"/>
  <c r="O2141" i="8"/>
  <c r="O2140" i="8"/>
  <c r="O2139" i="8"/>
  <c r="O2138" i="8"/>
  <c r="O2137" i="8"/>
  <c r="O2136" i="8"/>
  <c r="O2135" i="8"/>
  <c r="O2134" i="8"/>
  <c r="O2132" i="8"/>
  <c r="O2131" i="8"/>
  <c r="O2130" i="8"/>
  <c r="O2129" i="8"/>
  <c r="O2128" i="8"/>
  <c r="O2127" i="8"/>
  <c r="O2126" i="8"/>
  <c r="O2125" i="8"/>
  <c r="O2124" i="8"/>
  <c r="O2123" i="8"/>
  <c r="O2122" i="8"/>
  <c r="O2121" i="8"/>
  <c r="O2120" i="8"/>
  <c r="O2118" i="8"/>
  <c r="O2117" i="8"/>
  <c r="O2116" i="8"/>
  <c r="O2115" i="8"/>
  <c r="O2114" i="8"/>
  <c r="O2113" i="8"/>
  <c r="O2112" i="8"/>
  <c r="P2112" i="8"/>
  <c r="O2110" i="8"/>
  <c r="O2109" i="8"/>
  <c r="O2108" i="8"/>
  <c r="O2107" i="8"/>
  <c r="O2106" i="8"/>
  <c r="O2105" i="8"/>
  <c r="O2104" i="8"/>
  <c r="O2103" i="8"/>
  <c r="O2102" i="8"/>
  <c r="O2101" i="8"/>
  <c r="O2100" i="8"/>
  <c r="O2099" i="8"/>
  <c r="O2098" i="8"/>
  <c r="O2097" i="8"/>
  <c r="O2096" i="8"/>
  <c r="O2095" i="8"/>
  <c r="O2094" i="8"/>
  <c r="O2093" i="8"/>
  <c r="O2092" i="8"/>
  <c r="O2091" i="8"/>
  <c r="O2089" i="8"/>
  <c r="O2088" i="8"/>
  <c r="O2087" i="8"/>
  <c r="O2085" i="8"/>
  <c r="O2083" i="8"/>
  <c r="O2082" i="8"/>
  <c r="O2081" i="8"/>
  <c r="O2079" i="8"/>
  <c r="P2079" i="8"/>
  <c r="O2077" i="8"/>
  <c r="O2076" i="8"/>
  <c r="O2075" i="8"/>
  <c r="O2074" i="8"/>
  <c r="O2073" i="8"/>
  <c r="O2072" i="8"/>
  <c r="O2071" i="8"/>
  <c r="P2071" i="8"/>
  <c r="O2069" i="8"/>
  <c r="O2067" i="8"/>
  <c r="O2066" i="8"/>
  <c r="O2065" i="8"/>
  <c r="O2064" i="8"/>
  <c r="O2063" i="8"/>
  <c r="O2062" i="8"/>
  <c r="O2060" i="8"/>
  <c r="O2059" i="8"/>
  <c r="O2057" i="8"/>
  <c r="O2056" i="8"/>
  <c r="O2055" i="8"/>
  <c r="O2054" i="8"/>
  <c r="O2053" i="8"/>
  <c r="O2052" i="8"/>
  <c r="O2051" i="8"/>
  <c r="O2050" i="8"/>
  <c r="O2049" i="8"/>
  <c r="O2048" i="8"/>
  <c r="O2047" i="8"/>
  <c r="O2046" i="8"/>
  <c r="O2045" i="8"/>
  <c r="O2044" i="8"/>
  <c r="O2042" i="8"/>
  <c r="P2042" i="8"/>
  <c r="O2040" i="8"/>
  <c r="O2039" i="8"/>
  <c r="O2038" i="8"/>
  <c r="O2037" i="8"/>
  <c r="O2036" i="8"/>
  <c r="O2035" i="8"/>
  <c r="O2034" i="8"/>
  <c r="O2033" i="8"/>
  <c r="O2032" i="8"/>
  <c r="O2031" i="8"/>
  <c r="O2030" i="8"/>
  <c r="O2029" i="8"/>
  <c r="O2028" i="8"/>
  <c r="O2027" i="8"/>
  <c r="O2025" i="8"/>
  <c r="O2024" i="8"/>
  <c r="O2023" i="8"/>
  <c r="O2022" i="8"/>
  <c r="O2021" i="8"/>
  <c r="O2020" i="8"/>
  <c r="O2018" i="8"/>
  <c r="P2018" i="8"/>
  <c r="O2016" i="8"/>
  <c r="O2015" i="8"/>
  <c r="O2014" i="8"/>
  <c r="O2013" i="8"/>
  <c r="O2012" i="8"/>
  <c r="O2011" i="8"/>
  <c r="O2010" i="8"/>
  <c r="O2009" i="8"/>
  <c r="O2007" i="8"/>
  <c r="O2006" i="8"/>
  <c r="O2005" i="8"/>
  <c r="O2003" i="8"/>
  <c r="O2002" i="8"/>
  <c r="O2001" i="8"/>
  <c r="O2000" i="8"/>
  <c r="O1999" i="8"/>
  <c r="O1998" i="8"/>
  <c r="O1997" i="8"/>
  <c r="O1996" i="8"/>
  <c r="O1995" i="8"/>
  <c r="O1994" i="8"/>
  <c r="O1992" i="8"/>
  <c r="O1991" i="8"/>
  <c r="O1990" i="8"/>
  <c r="O1989" i="8"/>
  <c r="O1988" i="8"/>
  <c r="O1987" i="8"/>
  <c r="O1986" i="8"/>
  <c r="O1985" i="8"/>
  <c r="O1984" i="8"/>
  <c r="O1983" i="8"/>
  <c r="O1982" i="8"/>
  <c r="O1981" i="8"/>
  <c r="P1981" i="8"/>
  <c r="O1979" i="8"/>
  <c r="O1978" i="8"/>
  <c r="O1977" i="8"/>
  <c r="O1976" i="8"/>
  <c r="O1975" i="8"/>
  <c r="O1974" i="8"/>
  <c r="O1973" i="8"/>
  <c r="O1971" i="8"/>
  <c r="O1970" i="8"/>
  <c r="O1969" i="8"/>
  <c r="O1968" i="8"/>
  <c r="O1967" i="8"/>
  <c r="O1966" i="8"/>
  <c r="O1965" i="8"/>
  <c r="O1964" i="8"/>
  <c r="O1963" i="8"/>
  <c r="O1962" i="8"/>
  <c r="O1961" i="8"/>
  <c r="P2206" i="8"/>
  <c r="P1994" i="8"/>
  <c r="P2020" i="8"/>
  <c r="P2059" i="8"/>
  <c r="P1961" i="8"/>
  <c r="P2005" i="8"/>
  <c r="P2081" i="8"/>
  <c r="P2087" i="8"/>
  <c r="P2134" i="8"/>
  <c r="P2147" i="8"/>
  <c r="P2165" i="8"/>
  <c r="P2184" i="8"/>
  <c r="P2009" i="8"/>
  <c r="P2027" i="8"/>
  <c r="P2044" i="8"/>
  <c r="P2062" i="8"/>
  <c r="P2091" i="8"/>
  <c r="P2120" i="8"/>
  <c r="R2112" i="8"/>
  <c r="R1961" i="8"/>
  <c r="O1959" i="8"/>
  <c r="O1958" i="8"/>
  <c r="O1957" i="8"/>
  <c r="O1956" i="8"/>
  <c r="O1955" i="8"/>
  <c r="O1954" i="8"/>
  <c r="O1953" i="8"/>
  <c r="O1951" i="8"/>
  <c r="O1950" i="8"/>
  <c r="O1949" i="8"/>
  <c r="O1948" i="8"/>
  <c r="O1947" i="8"/>
  <c r="O1946" i="8"/>
  <c r="O1945" i="8"/>
  <c r="O1944" i="8"/>
  <c r="O1943" i="8"/>
  <c r="O1942" i="8"/>
  <c r="O1941" i="8"/>
  <c r="O1940" i="8"/>
  <c r="O1938" i="8"/>
  <c r="O1937" i="8"/>
  <c r="O1936" i="8"/>
  <c r="O1935" i="8"/>
  <c r="O1934" i="8"/>
  <c r="O1933" i="8"/>
  <c r="O1932" i="8"/>
  <c r="O1931" i="8"/>
  <c r="O1930" i="8"/>
  <c r="O1929" i="8"/>
  <c r="O1928" i="8"/>
  <c r="O1926" i="8"/>
  <c r="P1926" i="8"/>
  <c r="O1924" i="8"/>
  <c r="O1923" i="8"/>
  <c r="O1922" i="8"/>
  <c r="O1921" i="8"/>
  <c r="O1920" i="8"/>
  <c r="O1919" i="8"/>
  <c r="O1918" i="8"/>
  <c r="O1917" i="8"/>
  <c r="O1916" i="8"/>
  <c r="O1915" i="8"/>
  <c r="O1913" i="8"/>
  <c r="O1912" i="8"/>
  <c r="O1911" i="8"/>
  <c r="O1909" i="8"/>
  <c r="O1908" i="8"/>
  <c r="O1907" i="8"/>
  <c r="O1906" i="8"/>
  <c r="O1905" i="8"/>
  <c r="O1904" i="8"/>
  <c r="O1903" i="8"/>
  <c r="O1902" i="8"/>
  <c r="O1901" i="8"/>
  <c r="O1900" i="8"/>
  <c r="O1899" i="8"/>
  <c r="O1898" i="8"/>
  <c r="O1896" i="8"/>
  <c r="P1896" i="8"/>
  <c r="O1894" i="8"/>
  <c r="O1893" i="8"/>
  <c r="O1892" i="8"/>
  <c r="O1891" i="8"/>
  <c r="O1890" i="8"/>
  <c r="O1889" i="8"/>
  <c r="O1888" i="8"/>
  <c r="O1887" i="8"/>
  <c r="O1886" i="8"/>
  <c r="O1885" i="8"/>
  <c r="O1883" i="8"/>
  <c r="O1882" i="8"/>
  <c r="O1881" i="8"/>
  <c r="O1880" i="8"/>
  <c r="O1879" i="8"/>
  <c r="O1878" i="8"/>
  <c r="O1877" i="8"/>
  <c r="O1876" i="8"/>
  <c r="O1875" i="8"/>
  <c r="O1874" i="8"/>
  <c r="O1873" i="8"/>
  <c r="O1871" i="8"/>
  <c r="O1870" i="8"/>
  <c r="O1869" i="8"/>
  <c r="O1868" i="8"/>
  <c r="O1867" i="8"/>
  <c r="O1866" i="8"/>
  <c r="O1864" i="8"/>
  <c r="O1863" i="8"/>
  <c r="O1862" i="8"/>
  <c r="O1861" i="8"/>
  <c r="O1860" i="8"/>
  <c r="O1859" i="8"/>
  <c r="O1858" i="8"/>
  <c r="O1857" i="8"/>
  <c r="O1856" i="8"/>
  <c r="O1855" i="8"/>
  <c r="O1853" i="8"/>
  <c r="P1853" i="8"/>
  <c r="O1851" i="8"/>
  <c r="O1850" i="8"/>
  <c r="O1849" i="8"/>
  <c r="O1848" i="8"/>
  <c r="O1847" i="8"/>
  <c r="O1846" i="8"/>
  <c r="O1845" i="8"/>
  <c r="O1844" i="8"/>
  <c r="O1843" i="8"/>
  <c r="O1841" i="8"/>
  <c r="O1840" i="8"/>
  <c r="O1839" i="8"/>
  <c r="P1839" i="8"/>
  <c r="O1837" i="8"/>
  <c r="O1836" i="8"/>
  <c r="O1835" i="8"/>
  <c r="O1834" i="8"/>
  <c r="O1833" i="8"/>
  <c r="O1832" i="8"/>
  <c r="O1830" i="8"/>
  <c r="O1829" i="8"/>
  <c r="O1828" i="8"/>
  <c r="O1827" i="8"/>
  <c r="O1826" i="8"/>
  <c r="O1825" i="8"/>
  <c r="O1824" i="8"/>
  <c r="O1823" i="8"/>
  <c r="O1822" i="8"/>
  <c r="O1821" i="8"/>
  <c r="O1819" i="8"/>
  <c r="O1818" i="8"/>
  <c r="O1817" i="8"/>
  <c r="O1816" i="8"/>
  <c r="O1815" i="8"/>
  <c r="O1814" i="8"/>
  <c r="O1813" i="8"/>
  <c r="O1812" i="8"/>
  <c r="O1811" i="8"/>
  <c r="O1810" i="8"/>
  <c r="O1809" i="8"/>
  <c r="O1808" i="8"/>
  <c r="O1807" i="8"/>
  <c r="O1806" i="8"/>
  <c r="O1805" i="8"/>
  <c r="O1803" i="8"/>
  <c r="O1802" i="8"/>
  <c r="P1802" i="8"/>
  <c r="O1800" i="8"/>
  <c r="O1799" i="8"/>
  <c r="P1799" i="8"/>
  <c r="O1797" i="8"/>
  <c r="P1797" i="8"/>
  <c r="O1795" i="8"/>
  <c r="O1794" i="8"/>
  <c r="O1793" i="8"/>
  <c r="O1792" i="8"/>
  <c r="O1791" i="8"/>
  <c r="O1790" i="8"/>
  <c r="O1789" i="8"/>
  <c r="O1788" i="8"/>
  <c r="O1787" i="8"/>
  <c r="O1786" i="8"/>
  <c r="O1785" i="8"/>
  <c r="O1784" i="8"/>
  <c r="O1783" i="8"/>
  <c r="O1782" i="8"/>
  <c r="O1781" i="8"/>
  <c r="O1779" i="8"/>
  <c r="O1777" i="8"/>
  <c r="O1776" i="8"/>
  <c r="O1775" i="8"/>
  <c r="O1774" i="8"/>
  <c r="O1773" i="8"/>
  <c r="O1772" i="8"/>
  <c r="O1771" i="8"/>
  <c r="O1770" i="8"/>
  <c r="O1769" i="8"/>
  <c r="O1768" i="8"/>
  <c r="O1766" i="8"/>
  <c r="O1765" i="8"/>
  <c r="P1765" i="8"/>
  <c r="O1763" i="8"/>
  <c r="O1762" i="8"/>
  <c r="O1761" i="8"/>
  <c r="O1760" i="8"/>
  <c r="O1759" i="8"/>
  <c r="O1757" i="8"/>
  <c r="P1757" i="8"/>
  <c r="O1755" i="8"/>
  <c r="O1754" i="8"/>
  <c r="O1753" i="8"/>
  <c r="O1752" i="8"/>
  <c r="O1751" i="8"/>
  <c r="O1750" i="8"/>
  <c r="O1749" i="8"/>
  <c r="O1748" i="8"/>
  <c r="O1747" i="8"/>
  <c r="O1746" i="8"/>
  <c r="O1745" i="8"/>
  <c r="O1744" i="8"/>
  <c r="O1743" i="8"/>
  <c r="O1741" i="8"/>
  <c r="O1740" i="8"/>
  <c r="O1739" i="8"/>
  <c r="O1738" i="8"/>
  <c r="O1737" i="8"/>
  <c r="O1736" i="8"/>
  <c r="O1735" i="8"/>
  <c r="O1734" i="8"/>
  <c r="O1733" i="8"/>
  <c r="O1732" i="8"/>
  <c r="O1731" i="8"/>
  <c r="O1730" i="8"/>
  <c r="O1729" i="8"/>
  <c r="O1728" i="8"/>
  <c r="O1727" i="8"/>
  <c r="O1726" i="8"/>
  <c r="O1725" i="8"/>
  <c r="O1724" i="8"/>
  <c r="O1722" i="8"/>
  <c r="O1721" i="8"/>
  <c r="O1720" i="8"/>
  <c r="O1719" i="8"/>
  <c r="O1718" i="8"/>
  <c r="O1717" i="8"/>
  <c r="O1716" i="8"/>
  <c r="O1714" i="8"/>
  <c r="O1713" i="8"/>
  <c r="O1712" i="8"/>
  <c r="O1711" i="8"/>
  <c r="O1710" i="8"/>
  <c r="O1709" i="8"/>
  <c r="O1708" i="8"/>
  <c r="O1707" i="8"/>
  <c r="O1706" i="8"/>
  <c r="O1705" i="8"/>
  <c r="O1704" i="8"/>
  <c r="O1702" i="8"/>
  <c r="O1701" i="8"/>
  <c r="O1699" i="8"/>
  <c r="O1698" i="8"/>
  <c r="O1697" i="8"/>
  <c r="O1696" i="8"/>
  <c r="O1695" i="8"/>
  <c r="O1694" i="8"/>
  <c r="O1693" i="8"/>
  <c r="O1692" i="8"/>
  <c r="O1691" i="8"/>
  <c r="O1690" i="8"/>
  <c r="O1689" i="8"/>
  <c r="O1688" i="8"/>
  <c r="O1686" i="8"/>
  <c r="O1685" i="8"/>
  <c r="O1684" i="8"/>
  <c r="O1683" i="8"/>
  <c r="O1682" i="8"/>
  <c r="O1681" i="8"/>
  <c r="O1680" i="8"/>
  <c r="O1679" i="8"/>
  <c r="O1678" i="8"/>
  <c r="O1677" i="8"/>
  <c r="O1676" i="8"/>
  <c r="O1675" i="8"/>
  <c r="O1673" i="8"/>
  <c r="O1672" i="8"/>
  <c r="O1671" i="8"/>
  <c r="O1670" i="8"/>
  <c r="O1669" i="8"/>
  <c r="O1668" i="8"/>
  <c r="O1667" i="8"/>
  <c r="O1666" i="8"/>
  <c r="O1665" i="8"/>
  <c r="O1664" i="8"/>
  <c r="O1663" i="8"/>
  <c r="O1662" i="8"/>
  <c r="O1661" i="8"/>
  <c r="O1660" i="8"/>
  <c r="O1658" i="8"/>
  <c r="O1657" i="8"/>
  <c r="O1656" i="8"/>
  <c r="O1655" i="8"/>
  <c r="O1654" i="8"/>
  <c r="O1653" i="8"/>
  <c r="O1652" i="8"/>
  <c r="O1650" i="8"/>
  <c r="O1649" i="8"/>
  <c r="O1648" i="8"/>
  <c r="O1647" i="8"/>
  <c r="O1646" i="8"/>
  <c r="O1645" i="8"/>
  <c r="O1644" i="8"/>
  <c r="O1643" i="8"/>
  <c r="O1642" i="8"/>
  <c r="O1641" i="8"/>
  <c r="O1639" i="8"/>
  <c r="O1638" i="8"/>
  <c r="O1637" i="8"/>
  <c r="O1636" i="8"/>
  <c r="O1635" i="8"/>
  <c r="O1633" i="8"/>
  <c r="O1632" i="8"/>
  <c r="O1631" i="8"/>
  <c r="O1630" i="8"/>
  <c r="O1629" i="8"/>
  <c r="O1628" i="8"/>
  <c r="O1627" i="8"/>
  <c r="O1626" i="8"/>
  <c r="O1625" i="8"/>
  <c r="O1623" i="8"/>
  <c r="O1622" i="8"/>
  <c r="O1621" i="8"/>
  <c r="O1620" i="8"/>
  <c r="O1619" i="8"/>
  <c r="O1618" i="8"/>
  <c r="O1616" i="8"/>
  <c r="O1615" i="8"/>
  <c r="O1614" i="8"/>
  <c r="O1613" i="8"/>
  <c r="O1611" i="8"/>
  <c r="P1611" i="8"/>
  <c r="O1609" i="8"/>
  <c r="O1608" i="8"/>
  <c r="O1607" i="8"/>
  <c r="O1606" i="8"/>
  <c r="O1605" i="8"/>
  <c r="O1604" i="8"/>
  <c r="O1603" i="8"/>
  <c r="O1601" i="8"/>
  <c r="O1600" i="8"/>
  <c r="O1599" i="8"/>
  <c r="O1598" i="8"/>
  <c r="O1597" i="8"/>
  <c r="O1596" i="8"/>
  <c r="O1595" i="8"/>
  <c r="O1594" i="8"/>
  <c r="O1593" i="8"/>
  <c r="O1592" i="8"/>
  <c r="O1591" i="8"/>
  <c r="O1589" i="8"/>
  <c r="O1588" i="8"/>
  <c r="O1587" i="8"/>
  <c r="O1586" i="8"/>
  <c r="O1585" i="8"/>
  <c r="O1584" i="8"/>
  <c r="O1583" i="8"/>
  <c r="O1582" i="8"/>
  <c r="O1580" i="8"/>
  <c r="O1579" i="8"/>
  <c r="O1578" i="8"/>
  <c r="O1577" i="8"/>
  <c r="O1576" i="8"/>
  <c r="O1575" i="8"/>
  <c r="O1574" i="8"/>
  <c r="O1572" i="8"/>
  <c r="O1571" i="8"/>
  <c r="O1570" i="8"/>
  <c r="O1569" i="8"/>
  <c r="O1568" i="8"/>
  <c r="O1567" i="8"/>
  <c r="O1566" i="8"/>
  <c r="O1565" i="8"/>
  <c r="P1603" i="8"/>
  <c r="P1652" i="8"/>
  <c r="P1688" i="8"/>
  <c r="P1724" i="8"/>
  <c r="P1781" i="8"/>
  <c r="P1832" i="8"/>
  <c r="P1898" i="8"/>
  <c r="P1928" i="8"/>
  <c r="P1866" i="8"/>
  <c r="P1565" i="8"/>
  <c r="P1625" i="8"/>
  <c r="P1660" i="8"/>
  <c r="P1704" i="8"/>
  <c r="P1873" i="8"/>
  <c r="P1940" i="8"/>
  <c r="P1574" i="8"/>
  <c r="P1582" i="8"/>
  <c r="P1613" i="8"/>
  <c r="P1641" i="8"/>
  <c r="P1743" i="8"/>
  <c r="P1759" i="8"/>
  <c r="P1768" i="8"/>
  <c r="R1724" i="8"/>
  <c r="P1805" i="8"/>
  <c r="P1855" i="8"/>
  <c r="P1885" i="8"/>
  <c r="P1911" i="8"/>
  <c r="P1953" i="8"/>
  <c r="P1843" i="8"/>
  <c r="P1591" i="8"/>
  <c r="P1618" i="8"/>
  <c r="P1635" i="8"/>
  <c r="P1675" i="8"/>
  <c r="P1701" i="8"/>
  <c r="P1716" i="8"/>
  <c r="P1821" i="8"/>
  <c r="P1915" i="8"/>
  <c r="R1898" i="8"/>
  <c r="R1805" i="8"/>
  <c r="O1563" i="8"/>
  <c r="O1562" i="8"/>
  <c r="O1561" i="8"/>
  <c r="O1560" i="8"/>
  <c r="O1559" i="8"/>
  <c r="O1558" i="8"/>
  <c r="O1557" i="8"/>
  <c r="O1556" i="8"/>
  <c r="O1555" i="8"/>
  <c r="O1554" i="8"/>
  <c r="O1553" i="8"/>
  <c r="O1552" i="8"/>
  <c r="O1551" i="8"/>
  <c r="O1549" i="8"/>
  <c r="O1548" i="8"/>
  <c r="O1546" i="8"/>
  <c r="O1545" i="8"/>
  <c r="O1544" i="8"/>
  <c r="O1543" i="8"/>
  <c r="O1542" i="8"/>
  <c r="O1541" i="8"/>
  <c r="O1540" i="8"/>
  <c r="O1539" i="8"/>
  <c r="O1538" i="8"/>
  <c r="O1537" i="8"/>
  <c r="O1536" i="8"/>
  <c r="O1535" i="8"/>
  <c r="O1534" i="8"/>
  <c r="O1533" i="8"/>
  <c r="O1532" i="8"/>
  <c r="O1531" i="8"/>
  <c r="O1530" i="8"/>
  <c r="O1529" i="8"/>
  <c r="O1528" i="8"/>
  <c r="O1527" i="8"/>
  <c r="O1525" i="8"/>
  <c r="P1525" i="8"/>
  <c r="O1523" i="8"/>
  <c r="O1522" i="8"/>
  <c r="O1521" i="8"/>
  <c r="O1520" i="8"/>
  <c r="O1519" i="8"/>
  <c r="O1518" i="8"/>
  <c r="O1517" i="8"/>
  <c r="O1516" i="8"/>
  <c r="O1515" i="8"/>
  <c r="O1514" i="8"/>
  <c r="O1513" i="8"/>
  <c r="O1512" i="8"/>
  <c r="O1511" i="8"/>
  <c r="O1510" i="8"/>
  <c r="O1509" i="8"/>
  <c r="O1508" i="8"/>
  <c r="O1507" i="8"/>
  <c r="O1506" i="8"/>
  <c r="O1505" i="8"/>
  <c r="O1504" i="8"/>
  <c r="O1502" i="8"/>
  <c r="P1502" i="8"/>
  <c r="O1500" i="8"/>
  <c r="O1499" i="8"/>
  <c r="O1498" i="8"/>
  <c r="O1497" i="8"/>
  <c r="O1496" i="8"/>
  <c r="O1495" i="8"/>
  <c r="O1494" i="8"/>
  <c r="O1493" i="8"/>
  <c r="O1492" i="8"/>
  <c r="O1491" i="8"/>
  <c r="O1490" i="8"/>
  <c r="O1489" i="8"/>
  <c r="O1488" i="8"/>
  <c r="O1487" i="8"/>
  <c r="O1486" i="8"/>
  <c r="O1485" i="8"/>
  <c r="O1484" i="8"/>
  <c r="O1482" i="8"/>
  <c r="P1482" i="8"/>
  <c r="O1480" i="8"/>
  <c r="O1479" i="8"/>
  <c r="O1478" i="8"/>
  <c r="O1477" i="8"/>
  <c r="O1476" i="8"/>
  <c r="O1475" i="8"/>
  <c r="O1474" i="8"/>
  <c r="O1473" i="8"/>
  <c r="O1472" i="8"/>
  <c r="O1471" i="8"/>
  <c r="O1470" i="8"/>
  <c r="O1469" i="8"/>
  <c r="O1468" i="8"/>
  <c r="O1467" i="8"/>
  <c r="O1466" i="8"/>
  <c r="O1465" i="8"/>
  <c r="O1464" i="8"/>
  <c r="O1462" i="8"/>
  <c r="P1462" i="8"/>
  <c r="O1460" i="8"/>
  <c r="O1459" i="8"/>
  <c r="O1458" i="8"/>
  <c r="O1457" i="8"/>
  <c r="O1456" i="8"/>
  <c r="O1455" i="8"/>
  <c r="O1454" i="8"/>
  <c r="O1453" i="8"/>
  <c r="O1452" i="8"/>
  <c r="O1451" i="8"/>
  <c r="O1450" i="8"/>
  <c r="O1449" i="8"/>
  <c r="O1448" i="8"/>
  <c r="O1447" i="8"/>
  <c r="O1446" i="8"/>
  <c r="O1445" i="8"/>
  <c r="O1443" i="8"/>
  <c r="O1442" i="8"/>
  <c r="O1441" i="8"/>
  <c r="O1440" i="8"/>
  <c r="O1439" i="8"/>
  <c r="O1438" i="8"/>
  <c r="O1437" i="8"/>
  <c r="O1436" i="8"/>
  <c r="O1435" i="8"/>
  <c r="O1434" i="8"/>
  <c r="O1433" i="8"/>
  <c r="O1432" i="8"/>
  <c r="O1431" i="8"/>
  <c r="O1430" i="8"/>
  <c r="O1429" i="8"/>
  <c r="O1428" i="8"/>
  <c r="O1427" i="8"/>
  <c r="O1426" i="8"/>
  <c r="O1425" i="8"/>
  <c r="O1424" i="8"/>
  <c r="O1422" i="8"/>
  <c r="O1421" i="8"/>
  <c r="O1420" i="8"/>
  <c r="O1419" i="8"/>
  <c r="O1418" i="8"/>
  <c r="O1417" i="8"/>
  <c r="O1416" i="8"/>
  <c r="O1415" i="8"/>
  <c r="O1414" i="8"/>
  <c r="O1412" i="8"/>
  <c r="P1412" i="8"/>
  <c r="O1410" i="8"/>
  <c r="O1409" i="8"/>
  <c r="O1408" i="8"/>
  <c r="O1407" i="8"/>
  <c r="O1406" i="8"/>
  <c r="O1405" i="8"/>
  <c r="O1404" i="8"/>
  <c r="O1403" i="8"/>
  <c r="O1402" i="8"/>
  <c r="O1401" i="8"/>
  <c r="O1400" i="8"/>
  <c r="O1398" i="8"/>
  <c r="P1398" i="8"/>
  <c r="O1396" i="8"/>
  <c r="O1395" i="8"/>
  <c r="O1394" i="8"/>
  <c r="O1393" i="8"/>
  <c r="O1392" i="8"/>
  <c r="O1391" i="8"/>
  <c r="O1390" i="8"/>
  <c r="O1389" i="8"/>
  <c r="O1388" i="8"/>
  <c r="O1387" i="8"/>
  <c r="O1386" i="8"/>
  <c r="O1385" i="8"/>
  <c r="O1384" i="8"/>
  <c r="O1383" i="8"/>
  <c r="O1382" i="8"/>
  <c r="O1380" i="8"/>
  <c r="O1379" i="8"/>
  <c r="P1379" i="8"/>
  <c r="O1377" i="8"/>
  <c r="O1376" i="8"/>
  <c r="O1375" i="8"/>
  <c r="O1374" i="8"/>
  <c r="O1373" i="8"/>
  <c r="O1372" i="8"/>
  <c r="O1371" i="8"/>
  <c r="O1370" i="8"/>
  <c r="O1369" i="8"/>
  <c r="O1368" i="8"/>
  <c r="O1367" i="8"/>
  <c r="P1367" i="8"/>
  <c r="O1365" i="8"/>
  <c r="P1365" i="8"/>
  <c r="O1363" i="8"/>
  <c r="O1362" i="8"/>
  <c r="O1361" i="8"/>
  <c r="O1360" i="8"/>
  <c r="O1359" i="8"/>
  <c r="O1358" i="8"/>
  <c r="O1357" i="8"/>
  <c r="O1356" i="8"/>
  <c r="O1355" i="8"/>
  <c r="O1354" i="8"/>
  <c r="O1353" i="8"/>
  <c r="O1352" i="8"/>
  <c r="O1351" i="8"/>
  <c r="O1350" i="8"/>
  <c r="O1349" i="8"/>
  <c r="O1347" i="8"/>
  <c r="O1346" i="8"/>
  <c r="O1345" i="8"/>
  <c r="O1344" i="8"/>
  <c r="O1343" i="8"/>
  <c r="O1342" i="8"/>
  <c r="O1341" i="8"/>
  <c r="O1340" i="8"/>
  <c r="O1339" i="8"/>
  <c r="O1338" i="8"/>
  <c r="O1337" i="8"/>
  <c r="O1336" i="8"/>
  <c r="O1335" i="8"/>
  <c r="O1334" i="8"/>
  <c r="O1332" i="8"/>
  <c r="P1332" i="8"/>
  <c r="O1330" i="8"/>
  <c r="O1329" i="8"/>
  <c r="O1328" i="8"/>
  <c r="O1327" i="8"/>
  <c r="O1326" i="8"/>
  <c r="O1325" i="8"/>
  <c r="O1324" i="8"/>
  <c r="O1323" i="8"/>
  <c r="O1322" i="8"/>
  <c r="O1321" i="8"/>
  <c r="O1320" i="8"/>
  <c r="O1318" i="8"/>
  <c r="O1317" i="8"/>
  <c r="O1315" i="8"/>
  <c r="O1314" i="8"/>
  <c r="O1313" i="8"/>
  <c r="O1312" i="8"/>
  <c r="O1311" i="8"/>
  <c r="O1310" i="8"/>
  <c r="O1309" i="8"/>
  <c r="O1308" i="8"/>
  <c r="O1307" i="8"/>
  <c r="O1306" i="8"/>
  <c r="O1305" i="8"/>
  <c r="O1304" i="8"/>
  <c r="O1303" i="8"/>
  <c r="O1302" i="8"/>
  <c r="O1300" i="8"/>
  <c r="O1299" i="8"/>
  <c r="O1298" i="8"/>
  <c r="O1297" i="8"/>
  <c r="O1296" i="8"/>
  <c r="O1295" i="8"/>
  <c r="O1294" i="8"/>
  <c r="O1293" i="8"/>
  <c r="O1292" i="8"/>
  <c r="O1291" i="8"/>
  <c r="O1289" i="8"/>
  <c r="P1289" i="8"/>
  <c r="O1287" i="8"/>
  <c r="O1286" i="8"/>
  <c r="O1285" i="8"/>
  <c r="O1284" i="8"/>
  <c r="O1283" i="8"/>
  <c r="O1282" i="8"/>
  <c r="O1281" i="8"/>
  <c r="O1280" i="8"/>
  <c r="O1278" i="8"/>
  <c r="O1277" i="8"/>
  <c r="O1276" i="8"/>
  <c r="O1275" i="8"/>
  <c r="O1274" i="8"/>
  <c r="O1273" i="8"/>
  <c r="O1272" i="8"/>
  <c r="O1271" i="8"/>
  <c r="O1270" i="8"/>
  <c r="O1269" i="8"/>
  <c r="O1268" i="8"/>
  <c r="O1267" i="8"/>
  <c r="O1266" i="8"/>
  <c r="O1265" i="8"/>
  <c r="O1264" i="8"/>
  <c r="O1263" i="8"/>
  <c r="O1262" i="8"/>
  <c r="O1260" i="8"/>
  <c r="P1260" i="8"/>
  <c r="O1258" i="8"/>
  <c r="O1257" i="8"/>
  <c r="O1256" i="8"/>
  <c r="O1255" i="8"/>
  <c r="O1254" i="8"/>
  <c r="O1253" i="8"/>
  <c r="O1252" i="8"/>
  <c r="O1251" i="8"/>
  <c r="O1250" i="8"/>
  <c r="O1249" i="8"/>
  <c r="O1248" i="8"/>
  <c r="P1248" i="8"/>
  <c r="O1246" i="8"/>
  <c r="O1245" i="8"/>
  <c r="O1244" i="8"/>
  <c r="O1243" i="8"/>
  <c r="O1242" i="8"/>
  <c r="O1241" i="8"/>
  <c r="O1240" i="8"/>
  <c r="O1239" i="8"/>
  <c r="O1238" i="8"/>
  <c r="O1237" i="8"/>
  <c r="O1236" i="8"/>
  <c r="O1235" i="8"/>
  <c r="O1234" i="8"/>
  <c r="O1232" i="8"/>
  <c r="P1232" i="8"/>
  <c r="O1230" i="8"/>
  <c r="O1229" i="8"/>
  <c r="O1228" i="8"/>
  <c r="O1227" i="8"/>
  <c r="O1226" i="8"/>
  <c r="O1225" i="8"/>
  <c r="O1224" i="8"/>
  <c r="O1223" i="8"/>
  <c r="O1221" i="8"/>
  <c r="O1220" i="8"/>
  <c r="O1219" i="8"/>
  <c r="O1218" i="8"/>
  <c r="O1217" i="8"/>
  <c r="O1216" i="8"/>
  <c r="O1215" i="8"/>
  <c r="O1214" i="8"/>
  <c r="O1213" i="8"/>
  <c r="O1212" i="8"/>
  <c r="O1211" i="8"/>
  <c r="O1210" i="8"/>
  <c r="O1208" i="8"/>
  <c r="O1207" i="8"/>
  <c r="O1206" i="8"/>
  <c r="O1205" i="8"/>
  <c r="O1204" i="8"/>
  <c r="O1202" i="8"/>
  <c r="O1201" i="8"/>
  <c r="O1200" i="8"/>
  <c r="O1199" i="8"/>
  <c r="O1198" i="8"/>
  <c r="O1197" i="8"/>
  <c r="O1196" i="8"/>
  <c r="O1195" i="8"/>
  <c r="O1194" i="8"/>
  <c r="O1193" i="8"/>
  <c r="O1192" i="8"/>
  <c r="O1191" i="8"/>
  <c r="O1190" i="8"/>
  <c r="O1189" i="8"/>
  <c r="O1187" i="8"/>
  <c r="O1186" i="8"/>
  <c r="O1185" i="8"/>
  <c r="O1184" i="8"/>
  <c r="O1183" i="8"/>
  <c r="O1182" i="8"/>
  <c r="O1181" i="8"/>
  <c r="O1180" i="8"/>
  <c r="O1179" i="8"/>
  <c r="O1178" i="8"/>
  <c r="O1177" i="8"/>
  <c r="O1176" i="8"/>
  <c r="O1174" i="8"/>
  <c r="O1173" i="8"/>
  <c r="O1172" i="8"/>
  <c r="O1171" i="8"/>
  <c r="O1170" i="8"/>
  <c r="O1169" i="8"/>
  <c r="O1168" i="8"/>
  <c r="O1167" i="8"/>
  <c r="O1166" i="8"/>
  <c r="O1165" i="8"/>
  <c r="O1164" i="8"/>
  <c r="O1163" i="8"/>
  <c r="O1162" i="8"/>
  <c r="O1160" i="8"/>
  <c r="O1159" i="8"/>
  <c r="O1158" i="8"/>
  <c r="O1157" i="8"/>
  <c r="O1156" i="8"/>
  <c r="O1155" i="8"/>
  <c r="O1154" i="8"/>
  <c r="O1153" i="8"/>
  <c r="O1152" i="8"/>
  <c r="O1151" i="8"/>
  <c r="O1150" i="8"/>
  <c r="O1149" i="8"/>
  <c r="O1148" i="8"/>
  <c r="O1147" i="8"/>
  <c r="O1146" i="8"/>
  <c r="O1144" i="8"/>
  <c r="P1144" i="8"/>
  <c r="O1142" i="8"/>
  <c r="O1141" i="8"/>
  <c r="O1140" i="8"/>
  <c r="O1139" i="8"/>
  <c r="O1138" i="8"/>
  <c r="O1137" i="8"/>
  <c r="O1136" i="8"/>
  <c r="O1135" i="8"/>
  <c r="O1134" i="8"/>
  <c r="O1133" i="8"/>
  <c r="O1131" i="8"/>
  <c r="O1130" i="8"/>
  <c r="O1129" i="8"/>
  <c r="O1128" i="8"/>
  <c r="O1127" i="8"/>
  <c r="O1126" i="8"/>
  <c r="O1125" i="8"/>
  <c r="O1124" i="8"/>
  <c r="O1123" i="8"/>
  <c r="O1122" i="8"/>
  <c r="O1121" i="8"/>
  <c r="O1120" i="8"/>
  <c r="O1119" i="8"/>
  <c r="O1118" i="8"/>
  <c r="O1117" i="8"/>
  <c r="O1116" i="8"/>
  <c r="O1115" i="8"/>
  <c r="O1114" i="8"/>
  <c r="O1113" i="8"/>
  <c r="O1111" i="8"/>
  <c r="P1111" i="8"/>
  <c r="O1109" i="8"/>
  <c r="O1108" i="8"/>
  <c r="O1107" i="8"/>
  <c r="O1106" i="8"/>
  <c r="O1105" i="8"/>
  <c r="O1103" i="8"/>
  <c r="O1102" i="8"/>
  <c r="O1101" i="8"/>
  <c r="O1100" i="8"/>
  <c r="O1099" i="8"/>
  <c r="O1098" i="8"/>
  <c r="O1097" i="8"/>
  <c r="O1096" i="8"/>
  <c r="O1095" i="8"/>
  <c r="O1094" i="8"/>
  <c r="O1093" i="8"/>
  <c r="O1092" i="8"/>
  <c r="O1091" i="8"/>
  <c r="O1090" i="8"/>
  <c r="O1089" i="8"/>
  <c r="O1088" i="8"/>
  <c r="O1087" i="8"/>
  <c r="O1086" i="8"/>
  <c r="O1084" i="8"/>
  <c r="O1083" i="8"/>
  <c r="O1082" i="8"/>
  <c r="O1081" i="8"/>
  <c r="O1080" i="8"/>
  <c r="O1079" i="8"/>
  <c r="O1078" i="8"/>
  <c r="O1077" i="8"/>
  <c r="O1076" i="8"/>
  <c r="O1075" i="8"/>
  <c r="O1074" i="8"/>
  <c r="O1073" i="8"/>
  <c r="O1072" i="8"/>
  <c r="O1071" i="8"/>
  <c r="O1070" i="8"/>
  <c r="O1069" i="8"/>
  <c r="O1068" i="8"/>
  <c r="O1067" i="8"/>
  <c r="O1066" i="8"/>
  <c r="O1065" i="8"/>
  <c r="O1063" i="8"/>
  <c r="P1063" i="8"/>
  <c r="O1061" i="8"/>
  <c r="O1060" i="8"/>
  <c r="O1059" i="8"/>
  <c r="O1058" i="8"/>
  <c r="O1057" i="8"/>
  <c r="O1056" i="8"/>
  <c r="O1055" i="8"/>
  <c r="O1054" i="8"/>
  <c r="O1053" i="8"/>
  <c r="O1052" i="8"/>
  <c r="O1050" i="8"/>
  <c r="P1050" i="8"/>
  <c r="O1048" i="8"/>
  <c r="O1047" i="8"/>
  <c r="O1046" i="8"/>
  <c r="O1045" i="8"/>
  <c r="O1044" i="8"/>
  <c r="O1043" i="8"/>
  <c r="O1042" i="8"/>
  <c r="O1041" i="8"/>
  <c r="O1040" i="8"/>
  <c r="O1039" i="8"/>
  <c r="O1038" i="8"/>
  <c r="O1037" i="8"/>
  <c r="O1036" i="8"/>
  <c r="O1035" i="8"/>
  <c r="O1034" i="8"/>
  <c r="O1032" i="8"/>
  <c r="P1032" i="8"/>
  <c r="O1030" i="8"/>
  <c r="O1029" i="8"/>
  <c r="O1028" i="8"/>
  <c r="O1027" i="8"/>
  <c r="O1026" i="8"/>
  <c r="O1025" i="8"/>
  <c r="O1024" i="8"/>
  <c r="O1023" i="8"/>
  <c r="O1022" i="8"/>
  <c r="O1021" i="8"/>
  <c r="O1020" i="8"/>
  <c r="O1019" i="8"/>
  <c r="O1018" i="8"/>
  <c r="O1017" i="8"/>
  <c r="O1016" i="8"/>
  <c r="O1015" i="8"/>
  <c r="O1014" i="8"/>
  <c r="O1013" i="8"/>
  <c r="O1011" i="8"/>
  <c r="O1010" i="8"/>
  <c r="O1009" i="8"/>
  <c r="O1008" i="8"/>
  <c r="O1007" i="8"/>
  <c r="O1006" i="8"/>
  <c r="O1005" i="8"/>
  <c r="O1004" i="8"/>
  <c r="O1003" i="8"/>
  <c r="O1002" i="8"/>
  <c r="O1001" i="8"/>
  <c r="O1000" i="8"/>
  <c r="O999" i="8"/>
  <c r="O998" i="8"/>
  <c r="O997" i="8"/>
  <c r="O995" i="8"/>
  <c r="P995" i="8"/>
  <c r="O993" i="8"/>
  <c r="O992" i="8"/>
  <c r="O991" i="8"/>
  <c r="O990" i="8"/>
  <c r="O989" i="8"/>
  <c r="O987" i="8"/>
  <c r="O986" i="8"/>
  <c r="O985" i="8"/>
  <c r="O983" i="8"/>
  <c r="O982" i="8"/>
  <c r="O981" i="8"/>
  <c r="O980" i="8"/>
  <c r="O979" i="8"/>
  <c r="O978" i="8"/>
  <c r="O977" i="8"/>
  <c r="O976" i="8"/>
  <c r="O975" i="8"/>
  <c r="O974" i="8"/>
  <c r="O973" i="8"/>
  <c r="O972" i="8"/>
  <c r="O971" i="8"/>
  <c r="O969" i="8"/>
  <c r="O968" i="8"/>
  <c r="O967" i="8"/>
  <c r="O966" i="8"/>
  <c r="O965" i="8"/>
  <c r="O964" i="8"/>
  <c r="O963" i="8"/>
  <c r="O962" i="8"/>
  <c r="O961" i="8"/>
  <c r="O960" i="8"/>
  <c r="O959" i="8"/>
  <c r="O958" i="8"/>
  <c r="O957" i="8"/>
  <c r="O956" i="8"/>
  <c r="O955" i="8"/>
  <c r="O954" i="8"/>
  <c r="O953" i="8"/>
  <c r="O952" i="8"/>
  <c r="O951" i="8"/>
  <c r="O950" i="8"/>
  <c r="O949" i="8"/>
  <c r="O948" i="8"/>
  <c r="O947" i="8"/>
  <c r="O946" i="8"/>
  <c r="O944" i="8"/>
  <c r="P944" i="8"/>
  <c r="O942" i="8"/>
  <c r="O941" i="8"/>
  <c r="O940" i="8"/>
  <c r="O939" i="8"/>
  <c r="O938" i="8"/>
  <c r="O937" i="8"/>
  <c r="O936" i="8"/>
  <c r="O935" i="8"/>
  <c r="O934" i="8"/>
  <c r="P1320" i="8"/>
  <c r="P1052" i="8"/>
  <c r="P1065" i="8"/>
  <c r="P1113" i="8"/>
  <c r="P1551" i="8"/>
  <c r="P1317" i="8"/>
  <c r="P1504" i="8"/>
  <c r="P1176" i="8"/>
  <c r="P1234" i="8"/>
  <c r="P1414" i="8"/>
  <c r="P1424" i="8"/>
  <c r="P1548" i="8"/>
  <c r="P985" i="8"/>
  <c r="P1280" i="8"/>
  <c r="P971" i="8"/>
  <c r="P1086" i="8"/>
  <c r="P1189" i="8"/>
  <c r="P1223" i="8"/>
  <c r="P1262" i="8"/>
  <c r="P933" i="8"/>
  <c r="P997" i="8"/>
  <c r="P1105" i="8"/>
  <c r="P1133" i="8"/>
  <c r="R1133" i="8"/>
  <c r="P1146" i="8"/>
  <c r="P1210" i="8"/>
  <c r="P1291" i="8"/>
  <c r="P1464" i="8"/>
  <c r="P946" i="8"/>
  <c r="P1034" i="8"/>
  <c r="P1302" i="8"/>
  <c r="P1349" i="8"/>
  <c r="P1382" i="8"/>
  <c r="P1400" i="8"/>
  <c r="P1445" i="8"/>
  <c r="P1484" i="8"/>
  <c r="P1527" i="8"/>
  <c r="R1349" i="8"/>
  <c r="P1013" i="8"/>
  <c r="P1162" i="8"/>
  <c r="P1204" i="8"/>
  <c r="P1334" i="8"/>
  <c r="R933" i="8"/>
  <c r="R1146" i="8"/>
  <c r="O931" i="8"/>
  <c r="O930" i="8"/>
  <c r="O929" i="8"/>
  <c r="O927" i="8"/>
  <c r="O926" i="8"/>
  <c r="O925" i="8"/>
  <c r="O924" i="8"/>
  <c r="O923" i="8"/>
  <c r="O922" i="8"/>
  <c r="O921" i="8"/>
  <c r="O920" i="8"/>
  <c r="O919" i="8"/>
  <c r="O918" i="8"/>
  <c r="O916" i="8"/>
  <c r="O915" i="8"/>
  <c r="O914" i="8"/>
  <c r="O913" i="8"/>
  <c r="O912" i="8"/>
  <c r="O911" i="8"/>
  <c r="O910" i="8"/>
  <c r="O909" i="8"/>
  <c r="O908" i="8"/>
  <c r="O907" i="8"/>
  <c r="O906" i="8"/>
  <c r="O905" i="8"/>
  <c r="O903" i="8"/>
  <c r="O901" i="8"/>
  <c r="O900" i="8"/>
  <c r="O899" i="8"/>
  <c r="O898" i="8"/>
  <c r="O897" i="8"/>
  <c r="O896" i="8"/>
  <c r="O895" i="8"/>
  <c r="O894" i="8"/>
  <c r="O892" i="8"/>
  <c r="O891" i="8"/>
  <c r="O890" i="8"/>
  <c r="O889" i="8"/>
  <c r="O887" i="8"/>
  <c r="O885" i="8"/>
  <c r="O884" i="8"/>
  <c r="O883" i="8"/>
  <c r="O882" i="8"/>
  <c r="O881" i="8"/>
  <c r="O880" i="8"/>
  <c r="O878" i="8"/>
  <c r="O877" i="8"/>
  <c r="O876" i="8"/>
  <c r="O874" i="8"/>
  <c r="O873" i="8"/>
  <c r="O872" i="8"/>
  <c r="O871" i="8"/>
  <c r="P871" i="8"/>
  <c r="O869" i="8"/>
  <c r="O867" i="8"/>
  <c r="O866" i="8"/>
  <c r="O865" i="8"/>
  <c r="O864" i="8"/>
  <c r="P864" i="8"/>
  <c r="O862" i="8"/>
  <c r="O861" i="8"/>
  <c r="O860" i="8"/>
  <c r="O859" i="8"/>
  <c r="O858" i="8"/>
  <c r="O856" i="8"/>
  <c r="O855" i="8"/>
  <c r="O854" i="8"/>
  <c r="O853" i="8"/>
  <c r="O852" i="8"/>
  <c r="O851" i="8"/>
  <c r="O850" i="8"/>
  <c r="O849" i="8"/>
  <c r="O847" i="8"/>
  <c r="O846" i="8"/>
  <c r="O845" i="8"/>
  <c r="O844" i="8"/>
  <c r="O843" i="8"/>
  <c r="O842" i="8"/>
  <c r="O841" i="8"/>
  <c r="O840" i="8"/>
  <c r="O839" i="8"/>
  <c r="O838" i="8"/>
  <c r="O837" i="8"/>
  <c r="O836" i="8"/>
  <c r="O835" i="8"/>
  <c r="O832" i="8"/>
  <c r="O831" i="8"/>
  <c r="O830" i="8"/>
  <c r="O829" i="8"/>
  <c r="O828" i="8"/>
  <c r="O827" i="8"/>
  <c r="O826" i="8"/>
  <c r="O825" i="8"/>
  <c r="O824" i="8"/>
  <c r="O823" i="8"/>
  <c r="O822" i="8"/>
  <c r="O821" i="8"/>
  <c r="O820" i="8"/>
  <c r="O819" i="8"/>
  <c r="O817" i="8"/>
  <c r="O816" i="8"/>
  <c r="O815" i="8"/>
  <c r="O814" i="8"/>
  <c r="O813" i="8"/>
  <c r="O812" i="8"/>
  <c r="O811" i="8"/>
  <c r="O810" i="8"/>
  <c r="O808" i="8"/>
  <c r="O807" i="8"/>
  <c r="O806" i="8"/>
  <c r="O805" i="8"/>
  <c r="O804" i="8"/>
  <c r="O803" i="8"/>
  <c r="O802" i="8"/>
  <c r="O801" i="8"/>
  <c r="O800" i="8"/>
  <c r="O799" i="8"/>
  <c r="O798" i="8"/>
  <c r="O796" i="8"/>
  <c r="O795" i="8"/>
  <c r="O794" i="8"/>
  <c r="O793" i="8"/>
  <c r="O792" i="8"/>
  <c r="O791" i="8"/>
  <c r="O789" i="8"/>
  <c r="O788" i="8"/>
  <c r="O787" i="8"/>
  <c r="O786" i="8"/>
  <c r="O785" i="8"/>
  <c r="O784" i="8"/>
  <c r="O783" i="8"/>
  <c r="O782" i="8"/>
  <c r="O781" i="8"/>
  <c r="O780" i="8"/>
  <c r="O779" i="8"/>
  <c r="O778" i="8"/>
  <c r="O777" i="8"/>
  <c r="O775" i="8"/>
  <c r="O773" i="8"/>
  <c r="O772" i="8"/>
  <c r="O771" i="8"/>
  <c r="O770" i="8"/>
  <c r="O769" i="8"/>
  <c r="O768" i="8"/>
  <c r="O767" i="8"/>
  <c r="P767" i="8"/>
  <c r="O765" i="8"/>
  <c r="O763" i="8"/>
  <c r="O762" i="8"/>
  <c r="O761" i="8"/>
  <c r="O760" i="8"/>
  <c r="O759" i="8"/>
  <c r="O758" i="8"/>
  <c r="O757" i="8"/>
  <c r="O755" i="8"/>
  <c r="O754" i="8"/>
  <c r="O753" i="8"/>
  <c r="O752" i="8"/>
  <c r="O751" i="8"/>
  <c r="O750" i="8"/>
  <c r="O749" i="8"/>
  <c r="O748" i="8"/>
  <c r="O747" i="8"/>
  <c r="O746" i="8"/>
  <c r="O744" i="8"/>
  <c r="O743" i="8"/>
  <c r="O742" i="8"/>
  <c r="O741" i="8"/>
  <c r="O740" i="8"/>
  <c r="O739" i="8"/>
  <c r="O738" i="8"/>
  <c r="O736" i="8"/>
  <c r="O735" i="8"/>
  <c r="O734" i="8"/>
  <c r="O733" i="8"/>
  <c r="O732" i="8"/>
  <c r="O731" i="8"/>
  <c r="O729" i="8"/>
  <c r="O727" i="8"/>
  <c r="O726" i="8"/>
  <c r="O725" i="8"/>
  <c r="O724" i="8"/>
  <c r="O722" i="8"/>
  <c r="O720" i="8"/>
  <c r="O719" i="8"/>
  <c r="O718" i="8"/>
  <c r="O717" i="8"/>
  <c r="O716" i="8"/>
  <c r="O715" i="8"/>
  <c r="O714" i="8"/>
  <c r="O713" i="8"/>
  <c r="O711" i="8"/>
  <c r="O709" i="8"/>
  <c r="O708" i="8"/>
  <c r="O707" i="8"/>
  <c r="O706" i="8"/>
  <c r="O705" i="8"/>
  <c r="O704" i="8"/>
  <c r="O703" i="8"/>
  <c r="O702" i="8"/>
  <c r="O700" i="8"/>
  <c r="O698" i="8"/>
  <c r="O697" i="8"/>
  <c r="O695" i="8"/>
  <c r="O694" i="8"/>
  <c r="O693" i="8"/>
  <c r="O692" i="8"/>
  <c r="O691" i="8"/>
  <c r="O690" i="8"/>
  <c r="O689" i="8"/>
  <c r="O688" i="8"/>
  <c r="O687" i="8"/>
  <c r="O686" i="8"/>
  <c r="O685" i="8"/>
  <c r="O684" i="8"/>
  <c r="O682" i="8"/>
  <c r="O681" i="8"/>
  <c r="O680" i="8"/>
  <c r="O679" i="8"/>
  <c r="O677" i="8"/>
  <c r="O675" i="8"/>
  <c r="O673" i="8"/>
  <c r="O672" i="8"/>
  <c r="O671" i="8"/>
  <c r="O670" i="8"/>
  <c r="O669" i="8"/>
  <c r="O668" i="8"/>
  <c r="O667" i="8"/>
  <c r="O666" i="8"/>
  <c r="O665" i="8"/>
  <c r="O664" i="8"/>
  <c r="O662" i="8"/>
  <c r="O660" i="8"/>
  <c r="O659" i="8"/>
  <c r="O658" i="8"/>
  <c r="O657" i="8"/>
  <c r="O656" i="8"/>
  <c r="O655" i="8"/>
  <c r="O654" i="8"/>
  <c r="O653" i="8"/>
  <c r="O652" i="8"/>
  <c r="P652" i="8"/>
  <c r="O650" i="8"/>
  <c r="O648" i="8"/>
  <c r="O647" i="8"/>
  <c r="O646" i="8"/>
  <c r="O645" i="8"/>
  <c r="O644" i="8"/>
  <c r="O643" i="8"/>
  <c r="O642" i="8"/>
  <c r="O641" i="8"/>
  <c r="O640" i="8"/>
  <c r="O639" i="8"/>
  <c r="O638" i="8"/>
  <c r="O637" i="8"/>
  <c r="O635" i="8"/>
  <c r="O634" i="8"/>
  <c r="O632" i="8"/>
  <c r="O631" i="8"/>
  <c r="O630" i="8"/>
  <c r="O629" i="8"/>
  <c r="O628" i="8"/>
  <c r="O627" i="8"/>
  <c r="O626" i="8"/>
  <c r="O624" i="8"/>
  <c r="O623" i="8"/>
  <c r="O622" i="8"/>
  <c r="O621" i="8"/>
  <c r="O620" i="8"/>
  <c r="O619" i="8"/>
  <c r="O617" i="8"/>
  <c r="O616" i="8"/>
  <c r="O615" i="8"/>
  <c r="O614" i="8"/>
  <c r="O612" i="8"/>
  <c r="O611" i="8"/>
  <c r="O610" i="8"/>
  <c r="O609" i="8"/>
  <c r="O608" i="8"/>
  <c r="O607" i="8"/>
  <c r="O605" i="8"/>
  <c r="O604" i="8"/>
  <c r="O603" i="8"/>
  <c r="O602" i="8"/>
  <c r="O601" i="8"/>
  <c r="O600" i="8"/>
  <c r="O599" i="8"/>
  <c r="O598" i="8"/>
  <c r="O597" i="8"/>
  <c r="O595" i="8"/>
  <c r="O594" i="8"/>
  <c r="O593" i="8"/>
  <c r="O592" i="8"/>
  <c r="O591" i="8"/>
  <c r="O590" i="8"/>
  <c r="O589" i="8"/>
  <c r="O588" i="8"/>
  <c r="O586" i="8"/>
  <c r="P586" i="8"/>
  <c r="O584" i="8"/>
  <c r="O583" i="8"/>
  <c r="O582" i="8"/>
  <c r="O581" i="8"/>
  <c r="O579" i="8"/>
  <c r="O578" i="8"/>
  <c r="O576" i="8"/>
  <c r="O575" i="8"/>
  <c r="O574" i="8"/>
  <c r="O573" i="8"/>
  <c r="O572" i="8"/>
  <c r="O570" i="8"/>
  <c r="P570" i="8"/>
  <c r="O568" i="8"/>
  <c r="O567" i="8"/>
  <c r="O566" i="8"/>
  <c r="O565" i="8"/>
  <c r="O563" i="8"/>
  <c r="O562" i="8"/>
  <c r="O561" i="8"/>
  <c r="O560" i="8"/>
  <c r="O559" i="8"/>
  <c r="O558" i="8"/>
  <c r="O556" i="8"/>
  <c r="P556" i="8"/>
  <c r="O554" i="8"/>
  <c r="P554" i="8"/>
  <c r="O552" i="8"/>
  <c r="P552" i="8"/>
  <c r="O550" i="8"/>
  <c r="O549" i="8"/>
  <c r="O548" i="8"/>
  <c r="O547" i="8"/>
  <c r="O546" i="8"/>
  <c r="O545" i="8"/>
  <c r="O544" i="8"/>
  <c r="O543" i="8"/>
  <c r="O542" i="8"/>
  <c r="O541" i="8"/>
  <c r="O539" i="8"/>
  <c r="O538" i="8"/>
  <c r="O537" i="8"/>
  <c r="O536" i="8"/>
  <c r="O535" i="8"/>
  <c r="O534" i="8"/>
  <c r="O533" i="8"/>
  <c r="O532" i="8"/>
  <c r="O531" i="8"/>
  <c r="O530" i="8"/>
  <c r="O528" i="8"/>
  <c r="O527" i="8"/>
  <c r="O526" i="8"/>
  <c r="O525" i="8"/>
  <c r="O524" i="8"/>
  <c r="O523" i="8"/>
  <c r="O522" i="8"/>
  <c r="O521" i="8"/>
  <c r="O520" i="8"/>
  <c r="O519" i="8"/>
  <c r="O518" i="8"/>
  <c r="O517" i="8"/>
  <c r="O516" i="8"/>
  <c r="O515" i="8"/>
  <c r="O514" i="8"/>
  <c r="O513" i="8"/>
  <c r="O512" i="8"/>
  <c r="O511" i="8"/>
  <c r="O509" i="8"/>
  <c r="O507" i="8"/>
  <c r="O506" i="8"/>
  <c r="O505" i="8"/>
  <c r="O504" i="8"/>
  <c r="O503" i="8"/>
  <c r="O501" i="8"/>
  <c r="P501" i="8"/>
  <c r="O499" i="8"/>
  <c r="O498" i="8"/>
  <c r="O497" i="8"/>
  <c r="O496" i="8"/>
  <c r="O495" i="8"/>
  <c r="O494" i="8"/>
  <c r="O493" i="8"/>
  <c r="O492" i="8"/>
  <c r="O491" i="8"/>
  <c r="O490" i="8"/>
  <c r="O489" i="8"/>
  <c r="O488" i="8"/>
  <c r="O487" i="8"/>
  <c r="O486" i="8"/>
  <c r="P486" i="8"/>
  <c r="O484" i="8"/>
  <c r="O483" i="8"/>
  <c r="P483" i="8"/>
  <c r="O482" i="8"/>
  <c r="O481" i="8"/>
  <c r="O480" i="8"/>
  <c r="O479" i="8"/>
  <c r="O478" i="8"/>
  <c r="O477" i="8"/>
  <c r="O476" i="8"/>
  <c r="O475" i="8"/>
  <c r="O473" i="8"/>
  <c r="O472" i="8"/>
  <c r="O471" i="8"/>
  <c r="O470" i="8"/>
  <c r="O469" i="8"/>
  <c r="O468" i="8"/>
  <c r="O466" i="8"/>
  <c r="P466" i="8"/>
  <c r="O464" i="8"/>
  <c r="O463" i="8"/>
  <c r="O462" i="8"/>
  <c r="O461" i="8"/>
  <c r="P461" i="8"/>
  <c r="O459" i="8"/>
  <c r="O458" i="8"/>
  <c r="O457" i="8"/>
  <c r="O456" i="8"/>
  <c r="O455" i="8"/>
  <c r="O453" i="8"/>
  <c r="O452" i="8"/>
  <c r="O451" i="8"/>
  <c r="O450" i="8"/>
  <c r="O449" i="8"/>
  <c r="O448" i="8"/>
  <c r="O447" i="8"/>
  <c r="O446" i="8"/>
  <c r="O445" i="8"/>
  <c r="O444" i="8"/>
  <c r="O443" i="8"/>
  <c r="O442" i="8"/>
  <c r="O441" i="8"/>
  <c r="O440" i="8"/>
  <c r="O439" i="8"/>
  <c r="O438" i="8"/>
  <c r="O437" i="8"/>
  <c r="O436" i="8"/>
  <c r="O433" i="8"/>
  <c r="O432" i="8"/>
  <c r="O431" i="8"/>
  <c r="O430" i="8"/>
  <c r="O428" i="8"/>
  <c r="P428" i="8"/>
  <c r="O426" i="8"/>
  <c r="O425" i="8"/>
  <c r="O424" i="8"/>
  <c r="O423" i="8"/>
  <c r="O422" i="8"/>
  <c r="O420" i="8"/>
  <c r="O419" i="8"/>
  <c r="O418" i="8"/>
  <c r="O417" i="8"/>
  <c r="O416" i="8"/>
  <c r="O415" i="8"/>
  <c r="O414" i="8"/>
  <c r="O413" i="8"/>
  <c r="O412" i="8"/>
  <c r="O411" i="8"/>
  <c r="O410" i="8"/>
  <c r="O409" i="8"/>
  <c r="O408" i="8"/>
  <c r="O407" i="8"/>
  <c r="O405" i="8"/>
  <c r="O404" i="8"/>
  <c r="P404" i="8"/>
  <c r="P455" i="8"/>
  <c r="P468" i="8"/>
  <c r="P558" i="8"/>
  <c r="P578" i="8"/>
  <c r="P626" i="8"/>
  <c r="P679" i="8"/>
  <c r="P894" i="8"/>
  <c r="P905" i="8"/>
  <c r="P880" i="8"/>
  <c r="P757" i="8"/>
  <c r="P777" i="8"/>
  <c r="P835" i="8"/>
  <c r="P503" i="8"/>
  <c r="P516" i="8"/>
  <c r="P572" i="8"/>
  <c r="P597" i="8"/>
  <c r="P619" i="8"/>
  <c r="P889" i="8"/>
  <c r="P422" i="8"/>
  <c r="P436" i="8"/>
  <c r="P565" i="8"/>
  <c r="P581" i="8"/>
  <c r="P614" i="8"/>
  <c r="P664" i="8"/>
  <c r="P684" i="8"/>
  <c r="P697" i="8"/>
  <c r="P713" i="8"/>
  <c r="P738" i="8"/>
  <c r="P791" i="8"/>
  <c r="P810" i="8"/>
  <c r="P929" i="8"/>
  <c r="P530" i="8"/>
  <c r="P588" i="8"/>
  <c r="P634" i="8"/>
  <c r="P724" i="8"/>
  <c r="P731" i="8"/>
  <c r="P746" i="8"/>
  <c r="P798" i="8"/>
  <c r="P819" i="8"/>
  <c r="R731" i="8"/>
  <c r="P407" i="8"/>
  <c r="P430" i="8"/>
  <c r="P443" i="8"/>
  <c r="P476" i="8"/>
  <c r="R404" i="8"/>
  <c r="P492" i="8"/>
  <c r="P511" i="8"/>
  <c r="P541" i="8"/>
  <c r="P607" i="8"/>
  <c r="P637" i="8"/>
  <c r="P702" i="8"/>
  <c r="R637" i="8"/>
  <c r="P849" i="8"/>
  <c r="P858" i="8"/>
  <c r="P876" i="8"/>
  <c r="P918" i="8"/>
  <c r="P564" i="8"/>
  <c r="R835" i="8"/>
  <c r="R492" i="8"/>
  <c r="Q32" i="3"/>
  <c r="P32" i="3"/>
  <c r="Q31" i="3"/>
  <c r="P31" i="3"/>
  <c r="Q30" i="3"/>
  <c r="P30" i="3"/>
  <c r="Q29" i="3"/>
  <c r="P29" i="3"/>
  <c r="Q28" i="3"/>
  <c r="P28" i="3"/>
  <c r="Q27" i="3"/>
  <c r="P27" i="3"/>
  <c r="Q25" i="3"/>
  <c r="P25" i="3"/>
  <c r="Q24" i="3"/>
  <c r="P24" i="3"/>
  <c r="Q23" i="3"/>
  <c r="P23" i="3"/>
  <c r="Q22" i="3"/>
  <c r="P22" i="3"/>
  <c r="Q21" i="3"/>
  <c r="P21" i="3"/>
  <c r="Q20" i="3"/>
  <c r="P20" i="3"/>
  <c r="Q18" i="3"/>
  <c r="P18" i="3"/>
  <c r="Q17" i="3"/>
  <c r="P17" i="3"/>
  <c r="Q16" i="3"/>
  <c r="P16" i="3"/>
  <c r="Q15" i="3"/>
  <c r="P15" i="3"/>
  <c r="Q14" i="3"/>
  <c r="P14" i="3"/>
  <c r="Q13" i="3"/>
  <c r="P13" i="3"/>
  <c r="Q12" i="3"/>
  <c r="P12" i="3"/>
  <c r="Q11" i="3"/>
  <c r="P11" i="3"/>
  <c r="Q10" i="3"/>
  <c r="P10" i="3"/>
  <c r="Q9" i="3"/>
  <c r="P9" i="3"/>
  <c r="Q8" i="3"/>
  <c r="P8" i="3"/>
  <c r="Q7" i="3"/>
  <c r="P7" i="3"/>
  <c r="Q5" i="3"/>
  <c r="P5" i="3"/>
  <c r="Q4" i="3"/>
  <c r="P4" i="3"/>
  <c r="Q3" i="3"/>
  <c r="P3" i="3"/>
  <c r="Q2" i="3"/>
  <c r="P2" i="3"/>
  <c r="O43" i="8"/>
  <c r="O352" i="8"/>
  <c r="O338" i="8"/>
  <c r="O333" i="8"/>
  <c r="O332" i="8"/>
  <c r="O331" i="8"/>
  <c r="O251" i="8"/>
  <c r="O249" i="8"/>
  <c r="O248" i="8"/>
  <c r="O246" i="8"/>
  <c r="O229" i="8"/>
  <c r="O222" i="8"/>
  <c r="O220" i="8"/>
  <c r="O218" i="8"/>
  <c r="O214" i="8"/>
  <c r="O213" i="8"/>
  <c r="O212" i="8"/>
  <c r="O197" i="8"/>
  <c r="O207" i="8"/>
  <c r="O206" i="8"/>
  <c r="O205" i="8"/>
  <c r="O200" i="8"/>
  <c r="O199" i="8"/>
  <c r="O198" i="8"/>
  <c r="O196" i="8"/>
  <c r="O189" i="8"/>
  <c r="O172" i="8"/>
  <c r="O167" i="8"/>
  <c r="O166" i="8"/>
  <c r="O165" i="8"/>
  <c r="O164" i="8"/>
  <c r="O146" i="8"/>
  <c r="O118" i="8"/>
  <c r="O117" i="8"/>
  <c r="O116" i="8"/>
  <c r="O114" i="8"/>
  <c r="O111" i="8"/>
  <c r="O110" i="8"/>
  <c r="O109" i="8"/>
  <c r="O108" i="8"/>
  <c r="O107" i="8"/>
  <c r="O106" i="8"/>
  <c r="O104" i="8"/>
  <c r="O102" i="8"/>
  <c r="O91" i="8"/>
  <c r="P91" i="8"/>
  <c r="O75" i="8"/>
  <c r="O66" i="8"/>
  <c r="O54" i="8"/>
  <c r="O42" i="8"/>
  <c r="O41" i="8"/>
  <c r="O40" i="8"/>
  <c r="O39" i="8"/>
  <c r="O38" i="8"/>
  <c r="O24" i="8"/>
  <c r="O20" i="8"/>
  <c r="O21" i="8"/>
  <c r="O22" i="8"/>
  <c r="O325" i="8"/>
  <c r="O211" i="8"/>
  <c r="O215" i="8"/>
  <c r="O216" i="8"/>
  <c r="O217" i="8"/>
  <c r="O219" i="8"/>
  <c r="O223" i="8"/>
  <c r="O225" i="8"/>
  <c r="O226" i="8"/>
  <c r="O227" i="8"/>
  <c r="O228" i="8"/>
  <c r="O230" i="8"/>
  <c r="O232" i="8"/>
  <c r="O233" i="8"/>
  <c r="O234" i="8"/>
  <c r="O235" i="8"/>
  <c r="O236" i="8"/>
  <c r="O237" i="8"/>
  <c r="O239" i="8"/>
  <c r="O240" i="8"/>
  <c r="O241" i="8"/>
  <c r="O242" i="8"/>
  <c r="O243" i="8"/>
  <c r="O244" i="8"/>
  <c r="O245" i="8"/>
  <c r="O247" i="8"/>
  <c r="O252" i="8"/>
  <c r="O253" i="8"/>
  <c r="O254" i="8"/>
  <c r="O255" i="8"/>
  <c r="O256" i="8"/>
  <c r="O257" i="8"/>
  <c r="O258" i="8"/>
  <c r="O259" i="8"/>
  <c r="O260" i="8"/>
  <c r="O261" i="8"/>
  <c r="O262" i="8"/>
  <c r="O263" i="8"/>
  <c r="O264" i="8"/>
  <c r="O265" i="8"/>
  <c r="O266" i="8"/>
  <c r="O267" i="8"/>
  <c r="O269" i="8"/>
  <c r="O271" i="8"/>
  <c r="O272" i="8"/>
  <c r="O273" i="8"/>
  <c r="O274" i="8"/>
  <c r="O275" i="8"/>
  <c r="O276" i="8"/>
  <c r="O277" i="8"/>
  <c r="O278" i="8"/>
  <c r="O280" i="8"/>
  <c r="O281" i="8"/>
  <c r="O282" i="8"/>
  <c r="O283" i="8"/>
  <c r="O284" i="8"/>
  <c r="O285" i="8"/>
  <c r="O286" i="8"/>
  <c r="O287" i="8"/>
  <c r="O289" i="8"/>
  <c r="O290" i="8"/>
  <c r="O291" i="8"/>
  <c r="O292" i="8"/>
  <c r="O293" i="8"/>
  <c r="O295" i="8"/>
  <c r="O296" i="8"/>
  <c r="O297" i="8"/>
  <c r="O298" i="8"/>
  <c r="O300" i="8"/>
  <c r="O301" i="8"/>
  <c r="O302" i="8"/>
  <c r="O303" i="8"/>
  <c r="O304" i="8"/>
  <c r="O305" i="8"/>
  <c r="O306" i="8"/>
  <c r="O307" i="8"/>
  <c r="O308" i="8"/>
  <c r="O309" i="8"/>
  <c r="O310" i="8"/>
  <c r="O311" i="8"/>
  <c r="O312" i="8"/>
  <c r="O314" i="8"/>
  <c r="O315" i="8"/>
  <c r="O316" i="8"/>
  <c r="O317" i="8"/>
  <c r="O318" i="8"/>
  <c r="O319" i="8"/>
  <c r="O320" i="8"/>
  <c r="O321" i="8"/>
  <c r="O323" i="8"/>
  <c r="O324" i="8"/>
  <c r="O327" i="8"/>
  <c r="P327" i="8"/>
  <c r="O329" i="8"/>
  <c r="O330" i="8"/>
  <c r="O334" i="8"/>
  <c r="O335" i="8"/>
  <c r="O336" i="8"/>
  <c r="O337" i="8"/>
  <c r="O339" i="8"/>
  <c r="O341" i="8"/>
  <c r="O343" i="8"/>
  <c r="O344" i="8"/>
  <c r="O345" i="8"/>
  <c r="O346" i="8"/>
  <c r="O347" i="8"/>
  <c r="O348" i="8"/>
  <c r="O349" i="8"/>
  <c r="O350" i="8"/>
  <c r="O351" i="8"/>
  <c r="O354" i="8"/>
  <c r="P354" i="8"/>
  <c r="O356" i="8"/>
  <c r="O357" i="8"/>
  <c r="O358" i="8"/>
  <c r="O359" i="8"/>
  <c r="O360" i="8"/>
  <c r="O361" i="8"/>
  <c r="O362" i="8"/>
  <c r="O364" i="8"/>
  <c r="O365" i="8"/>
  <c r="O366" i="8"/>
  <c r="O367" i="8"/>
  <c r="O368" i="8"/>
  <c r="O369" i="8"/>
  <c r="O370" i="8"/>
  <c r="O371" i="8"/>
  <c r="O372" i="8"/>
  <c r="O373" i="8"/>
  <c r="O374" i="8"/>
  <c r="O376" i="8"/>
  <c r="O377" i="8"/>
  <c r="O378" i="8"/>
  <c r="O379" i="8"/>
  <c r="O380" i="8"/>
  <c r="O381" i="8"/>
  <c r="O382" i="8"/>
  <c r="O383" i="8"/>
  <c r="O384" i="8"/>
  <c r="O386" i="8"/>
  <c r="O387" i="8"/>
  <c r="O388" i="8"/>
  <c r="O390" i="8"/>
  <c r="P390" i="8"/>
  <c r="O392" i="8"/>
  <c r="O393" i="8"/>
  <c r="O394" i="8"/>
  <c r="O395" i="8"/>
  <c r="O396" i="8"/>
  <c r="O397" i="8"/>
  <c r="O398" i="8"/>
  <c r="O399" i="8"/>
  <c r="O400" i="8"/>
  <c r="O401" i="8"/>
  <c r="O402" i="8"/>
  <c r="O133" i="8"/>
  <c r="O134" i="8"/>
  <c r="O135" i="8"/>
  <c r="O136" i="8"/>
  <c r="O137" i="8"/>
  <c r="O138" i="8"/>
  <c r="O139" i="8"/>
  <c r="O140" i="8"/>
  <c r="O141" i="8"/>
  <c r="O142" i="8"/>
  <c r="O144" i="8"/>
  <c r="O145" i="8"/>
  <c r="O147" i="8"/>
  <c r="O148" i="8"/>
  <c r="O149" i="8"/>
  <c r="O151" i="8"/>
  <c r="O152" i="8"/>
  <c r="O153" i="8"/>
  <c r="O154" i="8"/>
  <c r="O155" i="8"/>
  <c r="O156" i="8"/>
  <c r="O157" i="8"/>
  <c r="O158" i="8"/>
  <c r="O160" i="8"/>
  <c r="O162" i="8"/>
  <c r="P162" i="8"/>
  <c r="O168" i="8"/>
  <c r="O169" i="8"/>
  <c r="O170" i="8"/>
  <c r="O171" i="8"/>
  <c r="O173" i="8"/>
  <c r="O174" i="8"/>
  <c r="O176" i="8"/>
  <c r="O177" i="8"/>
  <c r="O178" i="8"/>
  <c r="O179" i="8"/>
  <c r="O180" i="8"/>
  <c r="O181" i="8"/>
  <c r="O182" i="8"/>
  <c r="O184" i="8"/>
  <c r="P184" i="8"/>
  <c r="O186" i="8"/>
  <c r="O187" i="8"/>
  <c r="O188" i="8"/>
  <c r="O191" i="8"/>
  <c r="O192" i="8"/>
  <c r="O194" i="8"/>
  <c r="P194" i="8"/>
  <c r="O201" i="8"/>
  <c r="O202" i="8"/>
  <c r="O203" i="8"/>
  <c r="O204" i="8"/>
  <c r="O208" i="8"/>
  <c r="O209" i="8"/>
  <c r="O3" i="8"/>
  <c r="O4" i="8"/>
  <c r="O5" i="8"/>
  <c r="O6" i="8"/>
  <c r="O7" i="8"/>
  <c r="O8" i="8"/>
  <c r="O9" i="8"/>
  <c r="O10" i="8"/>
  <c r="O11" i="8"/>
  <c r="O13" i="8"/>
  <c r="O14" i="8"/>
  <c r="O15" i="8"/>
  <c r="O16" i="8"/>
  <c r="O17" i="8"/>
  <c r="O18" i="8"/>
  <c r="O19" i="8"/>
  <c r="O25" i="8"/>
  <c r="O26" i="8"/>
  <c r="O27" i="8"/>
  <c r="O28" i="8"/>
  <c r="O29" i="8"/>
  <c r="O30" i="8"/>
  <c r="O31" i="8"/>
  <c r="O32" i="8"/>
  <c r="O33" i="8"/>
  <c r="O34" i="8"/>
  <c r="O36" i="8"/>
  <c r="O37" i="8"/>
  <c r="O44" i="8"/>
  <c r="O45" i="8"/>
  <c r="O47" i="8"/>
  <c r="O49" i="8"/>
  <c r="O50" i="8"/>
  <c r="O51" i="8"/>
  <c r="O52" i="8"/>
  <c r="O53" i="8"/>
  <c r="O55" i="8"/>
  <c r="O56" i="8"/>
  <c r="O57" i="8"/>
  <c r="O58" i="8"/>
  <c r="O59" i="8"/>
  <c r="O60" i="8"/>
  <c r="O61" i="8"/>
  <c r="O63" i="8"/>
  <c r="O64" i="8"/>
  <c r="O65" i="8"/>
  <c r="O67" i="8"/>
  <c r="O68" i="8"/>
  <c r="O69" i="8"/>
  <c r="O70" i="8"/>
  <c r="O71" i="8"/>
  <c r="O72" i="8"/>
  <c r="O73" i="8"/>
  <c r="O76" i="8"/>
  <c r="O77" i="8"/>
  <c r="O78" i="8"/>
  <c r="O79" i="8"/>
  <c r="O80" i="8"/>
  <c r="O81" i="8"/>
  <c r="O82" i="8"/>
  <c r="O84" i="8"/>
  <c r="O85" i="8"/>
  <c r="O86" i="8"/>
  <c r="O87" i="8"/>
  <c r="O88" i="8"/>
  <c r="O89" i="8"/>
  <c r="O93" i="8"/>
  <c r="O94" i="8"/>
  <c r="O95" i="8"/>
  <c r="O96" i="8"/>
  <c r="O97" i="8"/>
  <c r="O98" i="8"/>
  <c r="O100" i="8"/>
  <c r="P100" i="8"/>
  <c r="O103" i="8"/>
  <c r="O105" i="8"/>
  <c r="O112" i="8"/>
  <c r="O113" i="8"/>
  <c r="O115" i="8"/>
  <c r="O119" i="8"/>
  <c r="O120" i="8"/>
  <c r="O121" i="8"/>
  <c r="O123" i="8"/>
  <c r="O124" i="8"/>
  <c r="O125" i="8"/>
  <c r="O126" i="8"/>
  <c r="O127" i="8"/>
  <c r="O128" i="8"/>
  <c r="O129" i="8"/>
  <c r="O130" i="8"/>
  <c r="O131" i="8"/>
  <c r="P386" i="8"/>
  <c r="P376" i="8"/>
  <c r="P251" i="8"/>
  <c r="P151" i="8"/>
  <c r="P343" i="8"/>
  <c r="P314" i="8"/>
  <c r="P300" i="8"/>
  <c r="P232" i="8"/>
  <c r="P196" i="8"/>
  <c r="P186" i="8"/>
  <c r="P164" i="8"/>
  <c r="P102" i="8"/>
  <c r="P75" i="8"/>
  <c r="P24" i="8"/>
  <c r="P3" i="8"/>
  <c r="P323" i="8"/>
  <c r="P93" i="8"/>
  <c r="P36" i="8"/>
  <c r="P289" i="8"/>
  <c r="P280" i="8"/>
  <c r="P225" i="8"/>
  <c r="P176" i="8"/>
  <c r="P356" i="8"/>
  <c r="P295" i="8"/>
  <c r="P271" i="8"/>
  <c r="P49" i="8"/>
  <c r="P133" i="8"/>
  <c r="P392" i="8"/>
  <c r="P211" i="8"/>
  <c r="P13" i="8"/>
  <c r="P239" i="8"/>
  <c r="P63" i="8"/>
  <c r="P144" i="8"/>
  <c r="P84" i="8"/>
  <c r="P364" i="8"/>
  <c r="P329" i="8"/>
  <c r="P191" i="8"/>
  <c r="P123" i="8"/>
  <c r="P47" i="8"/>
  <c r="R329" i="8"/>
  <c r="R232" i="8"/>
  <c r="R164" i="8"/>
  <c r="R3" i="8"/>
  <c r="R49" i="8"/>
  <c r="D1581" i="8"/>
  <c r="D1703" i="8"/>
  <c r="D1612" i="8"/>
  <c r="D1723" i="8"/>
  <c r="D1640" i="8"/>
  <c r="D1611" i="8"/>
  <c r="D1573" i="8"/>
  <c r="D1610" i="8"/>
  <c r="D1651" i="8"/>
  <c r="D1624" i="8"/>
  <c r="D1659" i="8"/>
  <c r="D1687" i="8"/>
  <c r="D1700" i="8"/>
  <c r="D1602" i="8"/>
  <c r="D1674" i="8"/>
  <c r="D1590" i="8"/>
  <c r="D1715" i="8"/>
  <c r="D1634" i="8"/>
  <c r="D1617" i="8"/>
</calcChain>
</file>

<file path=xl/sharedStrings.xml><?xml version="1.0" encoding="utf-8"?>
<sst xmlns="http://schemas.openxmlformats.org/spreadsheetml/2006/main" count="73911" uniqueCount="42204">
  <si>
    <t>Ring</t>
  </si>
  <si>
    <t>Subring</t>
  </si>
  <si>
    <t>SegmentID</t>
  </si>
  <si>
    <t>Control-VLAN</t>
  </si>
  <si>
    <t>Site</t>
  </si>
  <si>
    <t>Description</t>
  </si>
  <si>
    <t>Port</t>
  </si>
  <si>
    <t>IP</t>
  </si>
  <si>
    <t>VLAN</t>
  </si>
  <si>
    <t>CPE</t>
  </si>
  <si>
    <t>IPNV IP</t>
  </si>
  <si>
    <t>IPNV VLAN</t>
  </si>
  <si>
    <t>IPPhone</t>
  </si>
  <si>
    <t>IPPhone
Vlan</t>
  </si>
  <si>
    <t>PTMS</t>
  </si>
  <si>
    <t>LTE</t>
  </si>
  <si>
    <t>UPS</t>
  </si>
  <si>
    <t>UPS VLAN</t>
  </si>
  <si>
    <t>CPE-VLAN</t>
  </si>
  <si>
    <t>CPE-Camera</t>
  </si>
  <si>
    <t>CPE-Camera-VLAN</t>
  </si>
  <si>
    <t>VMS</t>
  </si>
  <si>
    <t>VMS - VLAN</t>
  </si>
  <si>
    <t>JTMS</t>
  </si>
  <si>
    <t>JTMS - VLAN</t>
  </si>
  <si>
    <t>RLMS</t>
  </si>
  <si>
    <t>RLMS - VLAN</t>
  </si>
  <si>
    <t>IPSec</t>
  </si>
  <si>
    <t>IPSec VLAN</t>
  </si>
  <si>
    <t>O&amp;M</t>
  </si>
  <si>
    <t>O&amp;M VLAN</t>
  </si>
  <si>
    <t>Lower Mall</t>
  </si>
  <si>
    <t>-</t>
  </si>
  <si>
    <t>A3-131P1</t>
  </si>
  <si>
    <t>A3-351P1</t>
  </si>
  <si>
    <t>A3-311P1</t>
  </si>
  <si>
    <t>A3-042P1</t>
  </si>
  <si>
    <t>A3-040P2</t>
  </si>
  <si>
    <t>A3-269P2</t>
  </si>
  <si>
    <t>A3-185P1</t>
  </si>
  <si>
    <t>A3-193P1</t>
  </si>
  <si>
    <t>CCPO</t>
  </si>
  <si>
    <t>VMS-01203001</t>
  </si>
  <si>
    <t>10.30.1.1/24</t>
  </si>
  <si>
    <t>10.30.1.21</t>
  </si>
  <si>
    <t>10.30.1.31</t>
  </si>
  <si>
    <t>10.30.1.41</t>
  </si>
  <si>
    <t>10.30.1.81</t>
  </si>
  <si>
    <t>10.30.1.91</t>
  </si>
  <si>
    <t>10.30.0.21</t>
  </si>
  <si>
    <t>10.30.2.21</t>
  </si>
  <si>
    <t>10.30.2.31</t>
  </si>
  <si>
    <t>10.30.2.1/24</t>
  </si>
  <si>
    <t>10.30.3.1/24</t>
  </si>
  <si>
    <t>10.30.3.21</t>
  </si>
  <si>
    <t>10.30.4.1/24</t>
  </si>
  <si>
    <t>PTSC</t>
  </si>
  <si>
    <t>PTSC - VLAN</t>
  </si>
  <si>
    <t>10.30.3.31</t>
  </si>
  <si>
    <t>10.30.3.41</t>
  </si>
  <si>
    <t>10.30.3.81</t>
  </si>
  <si>
    <t>10.30.3.91</t>
  </si>
  <si>
    <t>10.30.2.41</t>
  </si>
  <si>
    <t>10.30.2.81</t>
  </si>
  <si>
    <t>10.30.2.91</t>
  </si>
  <si>
    <t>10.30.4.21</t>
  </si>
  <si>
    <t>10.30.4.31</t>
  </si>
  <si>
    <t>10.30.4.41</t>
  </si>
  <si>
    <t>10.30.4.81</t>
  </si>
  <si>
    <t>10.30.4.91</t>
  </si>
  <si>
    <t>10.30.5.1/24</t>
  </si>
  <si>
    <t>10.30.5.21</t>
  </si>
  <si>
    <t>10.30.5.31</t>
  </si>
  <si>
    <t>10.30.5.41</t>
  </si>
  <si>
    <t>10.30.5.81</t>
  </si>
  <si>
    <t>10.30.5.91</t>
  </si>
  <si>
    <t>10.30.6.1/24</t>
  </si>
  <si>
    <t>10.30.6.21</t>
  </si>
  <si>
    <t>10.30.6.31</t>
  </si>
  <si>
    <t>10.30.6.41</t>
  </si>
  <si>
    <t>10.30.6.81</t>
  </si>
  <si>
    <t>10.30.6.91</t>
  </si>
  <si>
    <t>10.30.7.1/24</t>
  </si>
  <si>
    <t>10.30.7.21</t>
  </si>
  <si>
    <t>10.30.7.31</t>
  </si>
  <si>
    <t>10.30.7.41</t>
  </si>
  <si>
    <t>10.30.7.81</t>
  </si>
  <si>
    <t>10.30.7.91</t>
  </si>
  <si>
    <t>10.30.8.81</t>
  </si>
  <si>
    <t>10.30.8.1/24</t>
  </si>
  <si>
    <t>10.30.9.1/24</t>
  </si>
  <si>
    <t>10.30.9.81</t>
  </si>
  <si>
    <t>10.30.0.1/24</t>
  </si>
  <si>
    <t>LTE CPE</t>
  </si>
  <si>
    <t>10.30.0.31</t>
  </si>
  <si>
    <t>10.30.0.41</t>
  </si>
  <si>
    <t>10.30.0.81</t>
  </si>
  <si>
    <t>10.30.0.91</t>
  </si>
  <si>
    <t>A3-133P1</t>
  </si>
  <si>
    <t>A3-142P1</t>
  </si>
  <si>
    <t>A3-267P1</t>
  </si>
  <si>
    <t>PTSC-015</t>
  </si>
  <si>
    <t>IPNV-OL-028</t>
  </si>
  <si>
    <t>PTSC-062</t>
  </si>
  <si>
    <t>A3-195P1</t>
  </si>
  <si>
    <t>A3-239P1</t>
  </si>
  <si>
    <t>A3-268P2</t>
  </si>
  <si>
    <t>VMS-01103001</t>
  </si>
  <si>
    <t>A3-307P1</t>
  </si>
  <si>
    <t>A3-354P1</t>
  </si>
  <si>
    <t>A3-134P2</t>
  </si>
  <si>
    <t>A3-134P1</t>
  </si>
  <si>
    <t>A3-353P1</t>
  </si>
  <si>
    <t>A3-352P1</t>
  </si>
  <si>
    <t>A3-037P1</t>
  </si>
  <si>
    <t>PTSC-147</t>
  </si>
  <si>
    <t>A3-271P1</t>
  </si>
  <si>
    <t>A3-042P2</t>
  </si>
  <si>
    <t>A3-310P1</t>
  </si>
  <si>
    <t>A3-310P2</t>
  </si>
  <si>
    <t>A3-362P1</t>
  </si>
  <si>
    <t>A3-366P1</t>
  </si>
  <si>
    <t>IPNV-OL-027</t>
  </si>
  <si>
    <t>IPNV-OL-026</t>
  </si>
  <si>
    <t>PTSC-068</t>
  </si>
  <si>
    <t>IPNV-OL-77</t>
  </si>
  <si>
    <t>A3-194P1</t>
  </si>
  <si>
    <t>A3-169P2</t>
  </si>
  <si>
    <t>A3-170P1</t>
  </si>
  <si>
    <t>A3-024P1</t>
  </si>
  <si>
    <t>A3-172P1</t>
  </si>
  <si>
    <t>A3-177P1</t>
  </si>
  <si>
    <t>A3-175P1</t>
  </si>
  <si>
    <t>Railway Station</t>
  </si>
  <si>
    <t>PTSC-021</t>
  </si>
  <si>
    <t>A3-367P1</t>
  </si>
  <si>
    <t>A3-098P1</t>
  </si>
  <si>
    <t>A3-312P1</t>
  </si>
  <si>
    <t>A3-102P1</t>
  </si>
  <si>
    <t>A3-112P1</t>
  </si>
  <si>
    <t>A3-097P1</t>
  </si>
  <si>
    <t>Garhi Shahu PS</t>
  </si>
  <si>
    <t>A3-173P1</t>
  </si>
  <si>
    <t>A3-364P1</t>
  </si>
  <si>
    <t>A3-103P1</t>
  </si>
  <si>
    <t>A3-104P1</t>
  </si>
  <si>
    <t>A3-100P1</t>
  </si>
  <si>
    <t>A3-099P1</t>
  </si>
  <si>
    <t>PTSC-056</t>
  </si>
  <si>
    <t>A3-318P1</t>
  </si>
  <si>
    <t>A3-317P1</t>
  </si>
  <si>
    <t>Australia Chowk</t>
  </si>
  <si>
    <t>A3-101P1</t>
  </si>
  <si>
    <t>A3-313P1</t>
  </si>
  <si>
    <t>A3-109P2</t>
  </si>
  <si>
    <t>PTSC-098</t>
  </si>
  <si>
    <t>A3-285P2</t>
  </si>
  <si>
    <t>A3-327P1</t>
  </si>
  <si>
    <t>A3-328P1</t>
  </si>
  <si>
    <t>PTSC-043</t>
  </si>
  <si>
    <t>A3-232P1</t>
  </si>
  <si>
    <t>VMS-01202005</t>
  </si>
  <si>
    <t>PTSC-155</t>
  </si>
  <si>
    <t>A3-160P1</t>
  </si>
  <si>
    <t>A3-181P1</t>
  </si>
  <si>
    <t>A3-302P1</t>
  </si>
  <si>
    <t>PTSC-037</t>
  </si>
  <si>
    <t>A3-316P1</t>
  </si>
  <si>
    <t>A3-314P1</t>
  </si>
  <si>
    <t>PTSC-048</t>
  </si>
  <si>
    <t>A3-357P1</t>
  </si>
  <si>
    <t>VMS-01202002</t>
  </si>
  <si>
    <t>A3-008P1</t>
  </si>
  <si>
    <t>A3-298P3</t>
  </si>
  <si>
    <t>PTSC-023</t>
  </si>
  <si>
    <t>A3-298P1</t>
  </si>
  <si>
    <t>A3-347P1</t>
  </si>
  <si>
    <t>A3-315P1</t>
  </si>
  <si>
    <t>A3-096P1</t>
  </si>
  <si>
    <t>A3-169P1</t>
  </si>
  <si>
    <t>PTSC-145</t>
  </si>
  <si>
    <t>PTSC-111</t>
  </si>
  <si>
    <t>PTSC-038</t>
  </si>
  <si>
    <t>VMS-01202007</t>
  </si>
  <si>
    <t>A3-009P1</t>
  </si>
  <si>
    <t>DIG Security</t>
  </si>
  <si>
    <t>A3-065P1</t>
  </si>
  <si>
    <t>A3-349P1</t>
  </si>
  <si>
    <t>VMS-01202004</t>
  </si>
  <si>
    <t>A3-297P1</t>
  </si>
  <si>
    <t>IPNV-OL-021</t>
  </si>
  <si>
    <t>IPNV-OL-022</t>
  </si>
  <si>
    <t>PTSC-089</t>
  </si>
  <si>
    <t>A3-365P1</t>
  </si>
  <si>
    <t>PTSC-063</t>
  </si>
  <si>
    <t>A3-188P1</t>
  </si>
  <si>
    <t>A3-268P1</t>
  </si>
  <si>
    <t>PTSC-051</t>
  </si>
  <si>
    <t>A3-228P1</t>
  </si>
  <si>
    <t>A3-014P1</t>
  </si>
  <si>
    <t>PTSC-061</t>
  </si>
  <si>
    <t>A3-319P1</t>
  </si>
  <si>
    <t>A3-360P1</t>
  </si>
  <si>
    <t>A3-087P1</t>
  </si>
  <si>
    <t>PTSC-008</t>
  </si>
  <si>
    <t>VMS-01210003</t>
  </si>
  <si>
    <t>A3-305P1</t>
  </si>
  <si>
    <t>A3-016P1</t>
  </si>
  <si>
    <t>A3-028P1</t>
  </si>
  <si>
    <t>A3-165P1</t>
  </si>
  <si>
    <t>A3-030P1</t>
  </si>
  <si>
    <t>A3-163P1</t>
  </si>
  <si>
    <t>DIG Inv Office</t>
  </si>
  <si>
    <t>A3-162P1</t>
  </si>
  <si>
    <t>A3-001P1</t>
  </si>
  <si>
    <t>A3-299P1</t>
  </si>
  <si>
    <t>PTSC-092</t>
  </si>
  <si>
    <t>A3-290P1</t>
  </si>
  <si>
    <t>A3-022P1</t>
  </si>
  <si>
    <t>A3-088P1</t>
  </si>
  <si>
    <t>PTSC-049</t>
  </si>
  <si>
    <t>A3-021P2</t>
  </si>
  <si>
    <t>A3-090P1</t>
  </si>
  <si>
    <t>Lytton Road PS</t>
  </si>
  <si>
    <t>Mozang PS</t>
  </si>
  <si>
    <t>A3-219P1</t>
  </si>
  <si>
    <t>A3-220P1</t>
  </si>
  <si>
    <t>A3-218P1</t>
  </si>
  <si>
    <t>A3-209P1</t>
  </si>
  <si>
    <t>A3-211P2</t>
  </si>
  <si>
    <t>IPNV-OL-032</t>
  </si>
  <si>
    <t>IPNV-OL-033</t>
  </si>
  <si>
    <t>A3-221P1</t>
  </si>
  <si>
    <t>A3-216P1</t>
  </si>
  <si>
    <t>A3-211P1</t>
  </si>
  <si>
    <t>A3-150P2</t>
  </si>
  <si>
    <t>A3-371P1</t>
  </si>
  <si>
    <t>A3-217P1</t>
  </si>
  <si>
    <t>A3-145P1</t>
  </si>
  <si>
    <t>A3-148P1</t>
  </si>
  <si>
    <t>A3-225P1</t>
  </si>
  <si>
    <t>A3-213P1</t>
  </si>
  <si>
    <t>A3-250P1</t>
  </si>
  <si>
    <t>A3-218P2</t>
  </si>
  <si>
    <t>IPNV-OL-031</t>
  </si>
  <si>
    <t>A3-150P1</t>
  </si>
  <si>
    <t>Old Anarkali PS</t>
  </si>
  <si>
    <t>A3-137P1</t>
  </si>
  <si>
    <t>A3-136P1</t>
  </si>
  <si>
    <t>CPO Complex</t>
  </si>
  <si>
    <t>CPO Turkish Block</t>
  </si>
  <si>
    <t>CPO Wellfare Block</t>
  </si>
  <si>
    <t>CPO IG Block</t>
  </si>
  <si>
    <t>A3-039P1</t>
  </si>
  <si>
    <t>A3-035P1</t>
  </si>
  <si>
    <t>PTSC-016</t>
  </si>
  <si>
    <t>A3-138P1</t>
  </si>
  <si>
    <t>A3-140P1</t>
  </si>
  <si>
    <t>PTSC-137</t>
  </si>
  <si>
    <t>A3-141P1</t>
  </si>
  <si>
    <t>PTSC-100</t>
  </si>
  <si>
    <t>A3-301P1</t>
  </si>
  <si>
    <t>A3-094P1</t>
  </si>
  <si>
    <t>A3-269P1</t>
  </si>
  <si>
    <t>PTSC-074</t>
  </si>
  <si>
    <t>A3-274P1</t>
  </si>
  <si>
    <t>A3-041P1</t>
  </si>
  <si>
    <t>PTSC-070</t>
  </si>
  <si>
    <t>A3-275P2</t>
  </si>
  <si>
    <t>A3-036P1</t>
  </si>
  <si>
    <t>IPNV-OL-029</t>
  </si>
  <si>
    <t>A3-272P1</t>
  </si>
  <si>
    <t>A3-043P1</t>
  </si>
  <si>
    <t>A3-151P1</t>
  </si>
  <si>
    <t>A3-038P1</t>
  </si>
  <si>
    <t>PTSC-002</t>
  </si>
  <si>
    <t>PTSC-034</t>
  </si>
  <si>
    <t>A3-289P1</t>
  </si>
  <si>
    <t>A3-359P1</t>
  </si>
  <si>
    <t>A3-284P4</t>
  </si>
  <si>
    <t>A3-064P1</t>
  </si>
  <si>
    <t>A3-061P1</t>
  </si>
  <si>
    <t>Race Course PS</t>
  </si>
  <si>
    <t>Shadman PS</t>
  </si>
  <si>
    <t>A3-010P1</t>
  </si>
  <si>
    <t>A3-013P1</t>
  </si>
  <si>
    <t>Anti-terrorism court</t>
  </si>
  <si>
    <t>A3-296P1</t>
  </si>
  <si>
    <t>A3-069P1</t>
  </si>
  <si>
    <t>A3-342P1</t>
  </si>
  <si>
    <t>A3-341P1</t>
  </si>
  <si>
    <t>A3-245P1</t>
  </si>
  <si>
    <t>A3-339P1</t>
  </si>
  <si>
    <t>A3-061P2</t>
  </si>
  <si>
    <t>A3-078P1</t>
  </si>
  <si>
    <t>VMS-01210002</t>
  </si>
  <si>
    <t>A3-245P2</t>
  </si>
  <si>
    <t>A3-079P1</t>
  </si>
  <si>
    <t>A3-244P1</t>
  </si>
  <si>
    <t>A3-244P2</t>
  </si>
  <si>
    <t>A3-243P1</t>
  </si>
  <si>
    <t>A3-095P1</t>
  </si>
  <si>
    <t>A3-091P1</t>
  </si>
  <si>
    <t>VMS-01280001</t>
  </si>
  <si>
    <t>PTSC-128</t>
  </si>
  <si>
    <t>A3-092P1</t>
  </si>
  <si>
    <t>PTSC-131</t>
  </si>
  <si>
    <t>A3-279P1</t>
  </si>
  <si>
    <t>A3-251P1</t>
  </si>
  <si>
    <t>PTSC-124</t>
  </si>
  <si>
    <t>A3-015P1</t>
  </si>
  <si>
    <t>PTSC-055</t>
  </si>
  <si>
    <t>A3-159P1</t>
  </si>
  <si>
    <t>VMS-01210001</t>
  </si>
  <si>
    <t>A3-156P1</t>
  </si>
  <si>
    <t>A3-158P1</t>
  </si>
  <si>
    <t>A3-081P1</t>
  </si>
  <si>
    <t>A3-252P1</t>
  </si>
  <si>
    <t>A3-154P1</t>
  </si>
  <si>
    <t>A3-147P1</t>
  </si>
  <si>
    <t>A3-208P1</t>
  </si>
  <si>
    <t>A3-344P1</t>
  </si>
  <si>
    <t>A3-345P1</t>
  </si>
  <si>
    <t>A3-210P1</t>
  </si>
  <si>
    <t>A3-321P1</t>
  </si>
  <si>
    <t>A3-336P1</t>
  </si>
  <si>
    <t>A3-346P1</t>
  </si>
  <si>
    <t>A3-343P1</t>
  </si>
  <si>
    <t>Qurban Lines</t>
  </si>
  <si>
    <t>A3-071P2</t>
  </si>
  <si>
    <t>A3-280P2</t>
  </si>
  <si>
    <t>A3-241P1</t>
  </si>
  <si>
    <t>A3-259P1</t>
  </si>
  <si>
    <t>A3-320P1</t>
  </si>
  <si>
    <t>A3-260P1</t>
  </si>
  <si>
    <t>A3-287P3</t>
  </si>
  <si>
    <t>VMS-01202006</t>
  </si>
  <si>
    <t>A3-002P1</t>
  </si>
  <si>
    <t>A3-348P1</t>
  </si>
  <si>
    <t>A3-322P1</t>
  </si>
  <si>
    <t>A3-358P1</t>
  </si>
  <si>
    <t>PTSC-073</t>
  </si>
  <si>
    <t>A3-298P2</t>
  </si>
  <si>
    <t>A3-003P1</t>
  </si>
  <si>
    <t>A3-004P1</t>
  </si>
  <si>
    <t>A3-011P1</t>
  </si>
  <si>
    <t>A3-005P1</t>
  </si>
  <si>
    <t>A3-002P2</t>
  </si>
  <si>
    <t>A3-068P1</t>
  </si>
  <si>
    <t>A3-329P1</t>
  </si>
  <si>
    <t>A3-231P1</t>
  </si>
  <si>
    <t>A3-005P2</t>
  </si>
  <si>
    <t>SSP Telecom Office</t>
  </si>
  <si>
    <t>Mobile Office</t>
  </si>
  <si>
    <t>PPIC3</t>
  </si>
  <si>
    <t>DIG Traffic Police</t>
  </si>
  <si>
    <t>A3-066P1</t>
  </si>
  <si>
    <t>A3-230P1</t>
  </si>
  <si>
    <t>Shalimar PS</t>
  </si>
  <si>
    <t>Gujjar Pura PS</t>
  </si>
  <si>
    <t>A3-053P1</t>
  </si>
  <si>
    <t>A3-215P1</t>
  </si>
  <si>
    <t>A3-215P2</t>
  </si>
  <si>
    <t>A3-249P1</t>
  </si>
  <si>
    <t>A3-207P1</t>
  </si>
  <si>
    <t>A3-204P1</t>
  </si>
  <si>
    <t>A3-202P1</t>
  </si>
  <si>
    <t>A3-263P1</t>
  </si>
  <si>
    <t>IPNV-OL-079</t>
  </si>
  <si>
    <t>A3-247P1</t>
  </si>
  <si>
    <t>A3-206P1</t>
  </si>
  <si>
    <t>A3-205P2</t>
  </si>
  <si>
    <t>A3-054P1</t>
  </si>
  <si>
    <t>A3-057P1</t>
  </si>
  <si>
    <t>A3-055P1</t>
  </si>
  <si>
    <t>A3-056P1</t>
  </si>
  <si>
    <t>A3-369P1</t>
  </si>
  <si>
    <t>A3-052P1</t>
  </si>
  <si>
    <t>A3-199P1</t>
  </si>
  <si>
    <t>A3-368P1</t>
  </si>
  <si>
    <t>A3-248P1</t>
  </si>
  <si>
    <t>A3-200P1</t>
  </si>
  <si>
    <t>Shadbagh PS</t>
  </si>
  <si>
    <t>Baghban Pura PS</t>
  </si>
  <si>
    <t>Mughalpura PS</t>
  </si>
  <si>
    <t>IPNV-OL-002</t>
  </si>
  <si>
    <t>IPNV-OL-001</t>
  </si>
  <si>
    <t>A3-109P1</t>
  </si>
  <si>
    <t>A3-114P1</t>
  </si>
  <si>
    <t>A3-111P1</t>
  </si>
  <si>
    <t>A3-115P1</t>
  </si>
  <si>
    <t>IPNV-OL-003</t>
  </si>
  <si>
    <t>A3-197P1</t>
  </si>
  <si>
    <t>PTSC-036</t>
  </si>
  <si>
    <t>A3-254P1</t>
  </si>
  <si>
    <t>A3-257P1</t>
  </si>
  <si>
    <t>A3-256P1</t>
  </si>
  <si>
    <t>A3-107P1</t>
  </si>
  <si>
    <t>A3-121P1</t>
  </si>
  <si>
    <t>IPNV-OL-008</t>
  </si>
  <si>
    <t>A3-051P1</t>
  </si>
  <si>
    <t>IPNV-OL-006</t>
  </si>
  <si>
    <t>IPNV-OL-078</t>
  </si>
  <si>
    <t>A3-047P1</t>
  </si>
  <si>
    <t>IPNV-OL-005</t>
  </si>
  <si>
    <t>A3-113P1</t>
  </si>
  <si>
    <t>IPNV-OL-004</t>
  </si>
  <si>
    <t>A3-116P1</t>
  </si>
  <si>
    <t>A3-127P1</t>
  </si>
  <si>
    <t>A3-110P1</t>
  </si>
  <si>
    <t>PTSC-139</t>
  </si>
  <si>
    <t>IPNV-OL-007</t>
  </si>
  <si>
    <t>A3-330P1</t>
  </si>
  <si>
    <t>A3-119P1</t>
  </si>
  <si>
    <t>A3-333P1</t>
  </si>
  <si>
    <t>A3-118P1</t>
  </si>
  <si>
    <t>A3-332P1</t>
  </si>
  <si>
    <t>A3-326P1</t>
  </si>
  <si>
    <t>A3-105P1</t>
  </si>
  <si>
    <t>A3-255P1</t>
  </si>
  <si>
    <t>A3-334P1</t>
  </si>
  <si>
    <t>10.30.20.1/24</t>
  </si>
  <si>
    <t>10.30.20.101</t>
  </si>
  <si>
    <t>10.30.20.111</t>
  </si>
  <si>
    <t>10.30.20.21</t>
  </si>
  <si>
    <t>10.30.20.31</t>
  </si>
  <si>
    <t>10.30.20.41</t>
  </si>
  <si>
    <t>10.30.20.51</t>
  </si>
  <si>
    <t>10.30.20.61</t>
  </si>
  <si>
    <t>10.30.20.71</t>
  </si>
  <si>
    <t>10.30.20.81</t>
  </si>
  <si>
    <t>10.30.21.1/24</t>
  </si>
  <si>
    <t>10.30.21.21</t>
  </si>
  <si>
    <t>10.30.21.31</t>
  </si>
  <si>
    <t>10.30.21.41</t>
  </si>
  <si>
    <t>10.30.21.51</t>
  </si>
  <si>
    <t>10.30.21.61</t>
  </si>
  <si>
    <t>10.30.21.71</t>
  </si>
  <si>
    <t>10.30.21.81</t>
  </si>
  <si>
    <t>10.30.21.101</t>
  </si>
  <si>
    <t>10.30.21.111</t>
  </si>
  <si>
    <t>10.30.22.1/24</t>
  </si>
  <si>
    <t>10.30.22.21</t>
  </si>
  <si>
    <t>10.30.22.31</t>
  </si>
  <si>
    <t>10.30.22.41</t>
  </si>
  <si>
    <t>10.30.22.51</t>
  </si>
  <si>
    <t>10.30.22.61</t>
  </si>
  <si>
    <t>10.30.22.71</t>
  </si>
  <si>
    <t>10.30.22.81</t>
  </si>
  <si>
    <t>10.30.22.101</t>
  </si>
  <si>
    <t>10.30.22.111</t>
  </si>
  <si>
    <t>10.30.23.1/24</t>
  </si>
  <si>
    <t>10.30.23.21</t>
  </si>
  <si>
    <t>10.30.23.31</t>
  </si>
  <si>
    <t>10.30.23.41</t>
  </si>
  <si>
    <t>10.30.23.51</t>
  </si>
  <si>
    <t>10.30.23.61</t>
  </si>
  <si>
    <t>10.30.23.71</t>
  </si>
  <si>
    <t>10.30.23.81</t>
  </si>
  <si>
    <t>10.30.23.101</t>
  </si>
  <si>
    <t>10.30.23.111</t>
  </si>
  <si>
    <t>10.30.24.1/24</t>
  </si>
  <si>
    <t>10.30.24.21</t>
  </si>
  <si>
    <t>10.30.24.31</t>
  </si>
  <si>
    <t>10.30.24.41</t>
  </si>
  <si>
    <t>10.30.24.51</t>
  </si>
  <si>
    <t>10.30.24.61</t>
  </si>
  <si>
    <t>10.30.24.71</t>
  </si>
  <si>
    <t>10.30.24.81</t>
  </si>
  <si>
    <t>10.30.24.101</t>
  </si>
  <si>
    <t>10.30.24.111</t>
  </si>
  <si>
    <t>10.30.25.1/24</t>
  </si>
  <si>
    <t>10.30.25.21</t>
  </si>
  <si>
    <t>10.30.25.31</t>
  </si>
  <si>
    <t>10.30.25.41</t>
  </si>
  <si>
    <t>10.30.25.51</t>
  </si>
  <si>
    <t>10.30.25.61</t>
  </si>
  <si>
    <t>10.30.25.71</t>
  </si>
  <si>
    <t>10.30.25.81</t>
  </si>
  <si>
    <t>10.30.25.101</t>
  </si>
  <si>
    <t>10.30.25.111</t>
  </si>
  <si>
    <t>10.30.26.1/24</t>
  </si>
  <si>
    <t>10.30.26.21</t>
  </si>
  <si>
    <t>10.30.26.31</t>
  </si>
  <si>
    <t>10.30.26.41</t>
  </si>
  <si>
    <t>10.30.26.51</t>
  </si>
  <si>
    <t>10.30.26.61</t>
  </si>
  <si>
    <t>10.30.26.71</t>
  </si>
  <si>
    <t>10.30.26.81</t>
  </si>
  <si>
    <t>10.30.26.101</t>
  </si>
  <si>
    <t>10.30.26.111</t>
  </si>
  <si>
    <t>10.30.27.1/24</t>
  </si>
  <si>
    <t>10.30.27.21</t>
  </si>
  <si>
    <t>10.30.27.31</t>
  </si>
  <si>
    <t>10.30.27.41</t>
  </si>
  <si>
    <t>10.30.27.51</t>
  </si>
  <si>
    <t>10.30.27.61</t>
  </si>
  <si>
    <t>10.30.27.71</t>
  </si>
  <si>
    <t>10.30.27.81</t>
  </si>
  <si>
    <t>10.30.27.101</t>
  </si>
  <si>
    <t>10.30.27.111</t>
  </si>
  <si>
    <t>10.30.28.1/24</t>
  </si>
  <si>
    <t>10.30.28.41</t>
  </si>
  <si>
    <t>10.30.28.81</t>
  </si>
  <si>
    <t>10.30.29.1/24</t>
  </si>
  <si>
    <t>10.30.29.41</t>
  </si>
  <si>
    <t>10.30.29.81</t>
  </si>
  <si>
    <t>10.30.31.1/24</t>
  </si>
  <si>
    <t>10.30.31.21</t>
  </si>
  <si>
    <t>10.30.31.31</t>
  </si>
  <si>
    <t>10.30.32.1/24</t>
  </si>
  <si>
    <t>10.30.32.21</t>
  </si>
  <si>
    <t>10.30.32.31</t>
  </si>
  <si>
    <t>10.30.33.1/24</t>
  </si>
  <si>
    <t>10.30.33.21</t>
  </si>
  <si>
    <t>10.30.33.31</t>
  </si>
  <si>
    <t>10.30.34.1/24</t>
  </si>
  <si>
    <t>10.30.34.21</t>
  </si>
  <si>
    <t>10.30.34.31</t>
  </si>
  <si>
    <t>10.30.35.1/24</t>
  </si>
  <si>
    <t>10.30.35.21</t>
  </si>
  <si>
    <t>10.30.35.31</t>
  </si>
  <si>
    <t>10.30.36.1/24</t>
  </si>
  <si>
    <t>10.30.36.21</t>
  </si>
  <si>
    <t>10.30.36.31</t>
  </si>
  <si>
    <t>10.30.37.1/24</t>
  </si>
  <si>
    <t>10.30.37.21</t>
  </si>
  <si>
    <t>10.30.37.31</t>
  </si>
  <si>
    <t>10.30.38.1/24</t>
  </si>
  <si>
    <t>10.30.39.1/24</t>
  </si>
  <si>
    <t>10.30.30.1/24</t>
  </si>
  <si>
    <t>10.30.30.21</t>
  </si>
  <si>
    <t>10.30.30.31</t>
  </si>
  <si>
    <t>10.30.50.1/24</t>
  </si>
  <si>
    <t>10.30.50.11</t>
  </si>
  <si>
    <t>10.30.50.21</t>
  </si>
  <si>
    <t>10.30.50.31</t>
  </si>
  <si>
    <t>10.30.50.51</t>
  </si>
  <si>
    <t>10.30.50.71</t>
  </si>
  <si>
    <t>10.30.50.91</t>
  </si>
  <si>
    <t>10.30.50.121</t>
  </si>
  <si>
    <t>10.30.50.131</t>
  </si>
  <si>
    <t>10.30.51.1/24</t>
  </si>
  <si>
    <t>10.30.51.11</t>
  </si>
  <si>
    <t>10.30.51.21</t>
  </si>
  <si>
    <t>10.30.51.31</t>
  </si>
  <si>
    <t>10.30.51.51</t>
  </si>
  <si>
    <t>10.30.51.71</t>
  </si>
  <si>
    <t>10.30.51.91</t>
  </si>
  <si>
    <t>10.30.51.121</t>
  </si>
  <si>
    <t>10.30.51.131</t>
  </si>
  <si>
    <t>10.30.52.1/24</t>
  </si>
  <si>
    <t>10.30.52.11</t>
  </si>
  <si>
    <t>10.30.52.21</t>
  </si>
  <si>
    <t>10.30.52.31</t>
  </si>
  <si>
    <t>10.30.52.51</t>
  </si>
  <si>
    <t>10.30.52.71</t>
  </si>
  <si>
    <t>10.30.52.91</t>
  </si>
  <si>
    <t>10.30.52.121</t>
  </si>
  <si>
    <t>10.30.52.131</t>
  </si>
  <si>
    <t>10.30.53.1/24</t>
  </si>
  <si>
    <t>10.30.53.11</t>
  </si>
  <si>
    <t>10.30.53.21</t>
  </si>
  <si>
    <t>10.30.53.31</t>
  </si>
  <si>
    <t>10.30.53.51</t>
  </si>
  <si>
    <t>10.30.53.71</t>
  </si>
  <si>
    <t>10.30.53.91</t>
  </si>
  <si>
    <t>10.30.53.121</t>
  </si>
  <si>
    <t>10.30.53.131</t>
  </si>
  <si>
    <t>10.30.54.1/24</t>
  </si>
  <si>
    <t>10.30.54.11</t>
  </si>
  <si>
    <t>10.30.54.21</t>
  </si>
  <si>
    <t>10.30.54.31</t>
  </si>
  <si>
    <t>10.30.54.51</t>
  </si>
  <si>
    <t>10.30.54.71</t>
  </si>
  <si>
    <t>10.30.54.91</t>
  </si>
  <si>
    <t>10.30.54.121</t>
  </si>
  <si>
    <t>10.30.54.131</t>
  </si>
  <si>
    <t>10.30.55.1/24</t>
  </si>
  <si>
    <t>10.30.55.11</t>
  </si>
  <si>
    <t>10.30.55.21</t>
  </si>
  <si>
    <t>10.30.55.31</t>
  </si>
  <si>
    <t>10.30.55.51</t>
  </si>
  <si>
    <t>10.30.55.71</t>
  </si>
  <si>
    <t>10.30.55.91</t>
  </si>
  <si>
    <t>10.30.55.121</t>
  </si>
  <si>
    <t>10.30.55.131</t>
  </si>
  <si>
    <t>10.30.56.1/24</t>
  </si>
  <si>
    <t>10.30.56.11</t>
  </si>
  <si>
    <t>10.30.56.21</t>
  </si>
  <si>
    <t>10.30.56.31</t>
  </si>
  <si>
    <t>10.30.56.51</t>
  </si>
  <si>
    <t>10.30.56.71</t>
  </si>
  <si>
    <t>10.30.56.91</t>
  </si>
  <si>
    <t>10.30.56.121</t>
  </si>
  <si>
    <t>10.30.56.131</t>
  </si>
  <si>
    <t>10.30.57.1/24</t>
  </si>
  <si>
    <t>10.30.57.11</t>
  </si>
  <si>
    <t>10.30.57.21</t>
  </si>
  <si>
    <t>10.30.57.31</t>
  </si>
  <si>
    <t>10.30.57.51</t>
  </si>
  <si>
    <t>10.30.57.71</t>
  </si>
  <si>
    <t>10.30.57.91</t>
  </si>
  <si>
    <t>10.30.57.121</t>
  </si>
  <si>
    <t>10.30.57.131</t>
  </si>
  <si>
    <t>10.30.58.1/24</t>
  </si>
  <si>
    <t>10.30.58.121</t>
  </si>
  <si>
    <t>10.30.59.1/24</t>
  </si>
  <si>
    <t>10.30.59.121</t>
  </si>
  <si>
    <t>10.30.60.11</t>
  </si>
  <si>
    <t>10.30.60.21</t>
  </si>
  <si>
    <t>10.30.60.31</t>
  </si>
  <si>
    <t>10.30.60.51</t>
  </si>
  <si>
    <t>10.30.60.61</t>
  </si>
  <si>
    <t>10.30.60.71</t>
  </si>
  <si>
    <t>10.30.60.81</t>
  </si>
  <si>
    <t>10.30.60.101</t>
  </si>
  <si>
    <t>10.30.61.1/24</t>
  </si>
  <si>
    <t>10.30.61.11</t>
  </si>
  <si>
    <t>10.30.61.21</t>
  </si>
  <si>
    <t>10.30.61.31</t>
  </si>
  <si>
    <t>10.30.61.51</t>
  </si>
  <si>
    <t>10.30.61.61</t>
  </si>
  <si>
    <t>10.30.61.71</t>
  </si>
  <si>
    <t>10.30.61.81</t>
  </si>
  <si>
    <t>10.30.61.101</t>
  </si>
  <si>
    <t>10.30.62.1/24</t>
  </si>
  <si>
    <t>10.30.62.11</t>
  </si>
  <si>
    <t>10.30.62.21</t>
  </si>
  <si>
    <t>10.30.62.31</t>
  </si>
  <si>
    <t>10.30.62.51</t>
  </si>
  <si>
    <t>10.30.62.61</t>
  </si>
  <si>
    <t>10.30.62.71</t>
  </si>
  <si>
    <t>10.30.62.81</t>
  </si>
  <si>
    <t>10.30.62.101</t>
  </si>
  <si>
    <t>10.30.63.1/24</t>
  </si>
  <si>
    <t>10.30.63.11</t>
  </si>
  <si>
    <t>10.30.63.21</t>
  </si>
  <si>
    <t>10.30.63.31</t>
  </si>
  <si>
    <t>10.30.63.51</t>
  </si>
  <si>
    <t>10.30.63.61</t>
  </si>
  <si>
    <t>10.30.63.71</t>
  </si>
  <si>
    <t>10.30.63.81</t>
  </si>
  <si>
    <t>10.30.63.101</t>
  </si>
  <si>
    <t>10.30.64.1/24</t>
  </si>
  <si>
    <t>10.30.64.11</t>
  </si>
  <si>
    <t>10.30.64.21</t>
  </si>
  <si>
    <t>10.30.64.31</t>
  </si>
  <si>
    <t>10.30.64.51</t>
  </si>
  <si>
    <t>10.30.64.61</t>
  </si>
  <si>
    <t>10.30.64.71</t>
  </si>
  <si>
    <t>10.30.64.81</t>
  </si>
  <si>
    <t>10.30.64.101</t>
  </si>
  <si>
    <t>10.30.65.1/24</t>
  </si>
  <si>
    <t>10.30.65.11</t>
  </si>
  <si>
    <t>10.30.65.21</t>
  </si>
  <si>
    <t>10.30.65.31</t>
  </si>
  <si>
    <t>10.30.65.51</t>
  </si>
  <si>
    <t>10.30.65.61</t>
  </si>
  <si>
    <t>10.30.65.71</t>
  </si>
  <si>
    <t>10.30.65.81</t>
  </si>
  <si>
    <t>10.30.65.101</t>
  </si>
  <si>
    <t>10.30.66.1/24</t>
  </si>
  <si>
    <t>10.30.66.11</t>
  </si>
  <si>
    <t>10.30.66.21</t>
  </si>
  <si>
    <t>10.30.66.31</t>
  </si>
  <si>
    <t>10.30.66.51</t>
  </si>
  <si>
    <t>10.30.66.61</t>
  </si>
  <si>
    <t>10.30.66.71</t>
  </si>
  <si>
    <t>10.30.66.81</t>
  </si>
  <si>
    <t>10.30.66.101</t>
  </si>
  <si>
    <t>10.30.67.1/24</t>
  </si>
  <si>
    <t>10.30.67.11</t>
  </si>
  <si>
    <t>10.30.67.21</t>
  </si>
  <si>
    <t>10.30.67.31</t>
  </si>
  <si>
    <t>10.30.67.51</t>
  </si>
  <si>
    <t>10.30.67.61</t>
  </si>
  <si>
    <t>10.30.67.71</t>
  </si>
  <si>
    <t>10.30.67.81</t>
  </si>
  <si>
    <t>10.30.67.101</t>
  </si>
  <si>
    <t>10.30.68.1/24</t>
  </si>
  <si>
    <t>10.30.68.81</t>
  </si>
  <si>
    <t>10.30.69.1/24</t>
  </si>
  <si>
    <t>10.30.69.81</t>
  </si>
  <si>
    <t>10.30.90.1/24</t>
  </si>
  <si>
    <t>10.30.90.11</t>
  </si>
  <si>
    <t>10.30.90.21</t>
  </si>
  <si>
    <t>10.30.90.31</t>
  </si>
  <si>
    <t>10.30.90.41</t>
  </si>
  <si>
    <t>10.30.90.51</t>
  </si>
  <si>
    <t>10.30.90.61</t>
  </si>
  <si>
    <t>10.30.91.1/24</t>
  </si>
  <si>
    <t>10.30.91.11</t>
  </si>
  <si>
    <t>10.30.91.21</t>
  </si>
  <si>
    <t>10.30.91.31</t>
  </si>
  <si>
    <t>10.30.91.41</t>
  </si>
  <si>
    <t>10.30.91.51</t>
  </si>
  <si>
    <t>10.30.91.61</t>
  </si>
  <si>
    <t>10.30.92.1/24</t>
  </si>
  <si>
    <t>10.30.92.11</t>
  </si>
  <si>
    <t>10.30.92.21</t>
  </si>
  <si>
    <t>10.30.92.31</t>
  </si>
  <si>
    <t>10.30.92.41</t>
  </si>
  <si>
    <t>10.30.92.51</t>
  </si>
  <si>
    <t>10.30.92.61</t>
  </si>
  <si>
    <t>10.30.93.1/24</t>
  </si>
  <si>
    <t>10.30.93.11</t>
  </si>
  <si>
    <t>10.30.93.21</t>
  </si>
  <si>
    <t>10.30.93.31</t>
  </si>
  <si>
    <t>10.30.93.41</t>
  </si>
  <si>
    <t>10.30.93.51</t>
  </si>
  <si>
    <t>10.30.93.61</t>
  </si>
  <si>
    <t>10.30.94.1/24</t>
  </si>
  <si>
    <t>10.30.94.11</t>
  </si>
  <si>
    <t>10.30.94.21</t>
  </si>
  <si>
    <t>10.30.94.31</t>
  </si>
  <si>
    <t>10.30.94.41</t>
  </si>
  <si>
    <t>10.30.94.51</t>
  </si>
  <si>
    <t>10.30.94.61</t>
  </si>
  <si>
    <t>10.30.95.1/24</t>
  </si>
  <si>
    <t>10.30.95.11</t>
  </si>
  <si>
    <t>10.30.95.21</t>
  </si>
  <si>
    <t>10.30.95.31</t>
  </si>
  <si>
    <t>10.30.95.41</t>
  </si>
  <si>
    <t>10.30.95.51</t>
  </si>
  <si>
    <t>10.30.95.61</t>
  </si>
  <si>
    <t>10.30.96.1/24</t>
  </si>
  <si>
    <t>10.30.96.11</t>
  </si>
  <si>
    <t>10.30.96.21</t>
  </si>
  <si>
    <t>10.30.96.31</t>
  </si>
  <si>
    <t>10.30.96.41</t>
  </si>
  <si>
    <t>10.30.96.51</t>
  </si>
  <si>
    <t>10.30.96.61</t>
  </si>
  <si>
    <t>10.30.97.1/24</t>
  </si>
  <si>
    <t>10.30.97.11</t>
  </si>
  <si>
    <t>10.30.97.21</t>
  </si>
  <si>
    <t>10.30.97.31</t>
  </si>
  <si>
    <t>10.30.97.41</t>
  </si>
  <si>
    <t>10.30.97.51</t>
  </si>
  <si>
    <t>10.30.97.61</t>
  </si>
  <si>
    <t>10.30.98.1/24</t>
  </si>
  <si>
    <t>10.30.98.41</t>
  </si>
  <si>
    <t>10.30.99.1/24</t>
  </si>
  <si>
    <t>10.30.99.41</t>
  </si>
  <si>
    <t>10.30.100.1/24</t>
  </si>
  <si>
    <t>10.30.100.11</t>
  </si>
  <si>
    <t>10.30.101.1/24</t>
  </si>
  <si>
    <t>10.30.101.11</t>
  </si>
  <si>
    <t>10.30.102.1/24</t>
  </si>
  <si>
    <t>10.30.102.11</t>
  </si>
  <si>
    <t>10.30.103.1/24</t>
  </si>
  <si>
    <t>10.30.103.11</t>
  </si>
  <si>
    <t>10.30.104.1/24</t>
  </si>
  <si>
    <t>10.30.104.11</t>
  </si>
  <si>
    <t>10.30.105.1/24</t>
  </si>
  <si>
    <t>10.30.105.11</t>
  </si>
  <si>
    <t>10.30.106.1/24</t>
  </si>
  <si>
    <t>10.30.106.11</t>
  </si>
  <si>
    <t>10.30.107.1/24</t>
  </si>
  <si>
    <t>10.30.107.11</t>
  </si>
  <si>
    <t>10.30.108.1/24</t>
  </si>
  <si>
    <t>10.30.109.1/24</t>
  </si>
  <si>
    <t>10.30.110.1/24</t>
  </si>
  <si>
    <t>10.30.110.11</t>
  </si>
  <si>
    <t>10.30.110.41</t>
  </si>
  <si>
    <t>10.30.110.71</t>
  </si>
  <si>
    <t>10.30.110.81</t>
  </si>
  <si>
    <t>10.30.110.91</t>
  </si>
  <si>
    <t>10.30.110.111</t>
  </si>
  <si>
    <t>10.30.110.121</t>
  </si>
  <si>
    <t>10.30.111.1/24</t>
  </si>
  <si>
    <t>10.30.111.11</t>
  </si>
  <si>
    <t>10.30.111.41</t>
  </si>
  <si>
    <t>10.30.111.71</t>
  </si>
  <si>
    <t>10.30.111.81</t>
  </si>
  <si>
    <t>10.30.111.91</t>
  </si>
  <si>
    <t>10.30.111.111</t>
  </si>
  <si>
    <t>10.30.111.121</t>
  </si>
  <si>
    <t>10.30.112.1/24</t>
  </si>
  <si>
    <t>10.30.112.11</t>
  </si>
  <si>
    <t>10.30.112.41</t>
  </si>
  <si>
    <t>10.30.112.71</t>
  </si>
  <si>
    <t>10.30.112.81</t>
  </si>
  <si>
    <t>10.30.112.91</t>
  </si>
  <si>
    <t>10.30.112.111</t>
  </si>
  <si>
    <t>10.30.112.121</t>
  </si>
  <si>
    <t>10.30.113.1/24</t>
  </si>
  <si>
    <t>10.30.113.11</t>
  </si>
  <si>
    <t>10.30.113.41</t>
  </si>
  <si>
    <t>10.30.113.71</t>
  </si>
  <si>
    <t>10.30.113.81</t>
  </si>
  <si>
    <t>10.30.113.91</t>
  </si>
  <si>
    <t>10.30.113.111</t>
  </si>
  <si>
    <t>10.30.113.121</t>
  </si>
  <si>
    <t>10.30.114.1/24</t>
  </si>
  <si>
    <t>10.30.114.11</t>
  </si>
  <si>
    <t>10.30.114.41</t>
  </si>
  <si>
    <t>10.30.114.71</t>
  </si>
  <si>
    <t>10.30.114.81</t>
  </si>
  <si>
    <t>10.30.114.91</t>
  </si>
  <si>
    <t>10.30.114.111</t>
  </si>
  <si>
    <t>10.30.114.121</t>
  </si>
  <si>
    <t>10.30.115.1/24</t>
  </si>
  <si>
    <t>10.30.115.11</t>
  </si>
  <si>
    <t>10.30.115.41</t>
  </si>
  <si>
    <t>10.30.115.71</t>
  </si>
  <si>
    <t>10.30.115.81</t>
  </si>
  <si>
    <t>10.30.115.91</t>
  </si>
  <si>
    <t>10.30.115.111</t>
  </si>
  <si>
    <t>10.30.115.121</t>
  </si>
  <si>
    <t>10.30.116.1/24</t>
  </si>
  <si>
    <t>10.30.116.11</t>
  </si>
  <si>
    <t>10.30.116.41</t>
  </si>
  <si>
    <t>10.30.116.71</t>
  </si>
  <si>
    <t>10.30.116.81</t>
  </si>
  <si>
    <t>10.30.116.91</t>
  </si>
  <si>
    <t>10.30.116.111</t>
  </si>
  <si>
    <t>10.30.116.121</t>
  </si>
  <si>
    <t>10.30.117.1/24</t>
  </si>
  <si>
    <t>10.30.117.11</t>
  </si>
  <si>
    <t>10.30.117.41</t>
  </si>
  <si>
    <t>10.30.117.71</t>
  </si>
  <si>
    <t>10.30.117.81</t>
  </si>
  <si>
    <t>10.30.117.91</t>
  </si>
  <si>
    <t>10.30.117.111</t>
  </si>
  <si>
    <t>10.30.117.121</t>
  </si>
  <si>
    <t>10.30.118.1/24</t>
  </si>
  <si>
    <t>10.30.118.121</t>
  </si>
  <si>
    <t>10.30.119.1/24</t>
  </si>
  <si>
    <t>10.30.119.121</t>
  </si>
  <si>
    <t>10.30.130.1/24</t>
  </si>
  <si>
    <t>10.30.130.11</t>
  </si>
  <si>
    <t>10.30.131.1/24</t>
  </si>
  <si>
    <t>10.30.131.11</t>
  </si>
  <si>
    <t>10.30.132.1/24</t>
  </si>
  <si>
    <t>10.30.132.11</t>
  </si>
  <si>
    <t>10.30.133.1/24</t>
  </si>
  <si>
    <t>10.30.133.11</t>
  </si>
  <si>
    <t>10.30.134.1/24</t>
  </si>
  <si>
    <t>10.30.134.11</t>
  </si>
  <si>
    <t>10.30.135.1/24</t>
  </si>
  <si>
    <t>10.30.135.11</t>
  </si>
  <si>
    <t>10.30.136.1/24</t>
  </si>
  <si>
    <t>10.30.136.11</t>
  </si>
  <si>
    <t>10.30.137.1/24</t>
  </si>
  <si>
    <t>10.30.137.11</t>
  </si>
  <si>
    <t>10.30.138.1/24</t>
  </si>
  <si>
    <t>10.30.139.1/24</t>
  </si>
  <si>
    <t>10.30.140.1/24</t>
  </si>
  <si>
    <t>10.30.140.11</t>
  </si>
  <si>
    <t>10.30.140.31</t>
  </si>
  <si>
    <t>10.30.140.41</t>
  </si>
  <si>
    <t>10.30.140.71</t>
  </si>
  <si>
    <t>10.30.140.81</t>
  </si>
  <si>
    <t>10.30.140.111</t>
  </si>
  <si>
    <t>10.30.140.141</t>
  </si>
  <si>
    <t>10.30.140.151</t>
  </si>
  <si>
    <t>10.30.141.1/24</t>
  </si>
  <si>
    <t>10.30.141.11</t>
  </si>
  <si>
    <t>10.30.141.31</t>
  </si>
  <si>
    <t>10.30.141.41</t>
  </si>
  <si>
    <t>10.30.141.71</t>
  </si>
  <si>
    <t>10.30.141.81</t>
  </si>
  <si>
    <t>10.30.141.111</t>
  </si>
  <si>
    <t>10.30.141.141</t>
  </si>
  <si>
    <t>10.30.141.151</t>
  </si>
  <si>
    <t>10.30.142.1/24</t>
  </si>
  <si>
    <t>10.30.142.11</t>
  </si>
  <si>
    <t>10.30.142.31</t>
  </si>
  <si>
    <t>10.30.142.41</t>
  </si>
  <si>
    <t>10.30.142.71</t>
  </si>
  <si>
    <t>10.30.142.81</t>
  </si>
  <si>
    <t>10.30.142.111</t>
  </si>
  <si>
    <t>10.30.142.141</t>
  </si>
  <si>
    <t>10.30.142.151</t>
  </si>
  <si>
    <t>10.30.143.1/24</t>
  </si>
  <si>
    <t>10.30.143.11</t>
  </si>
  <si>
    <t>10.30.143.31</t>
  </si>
  <si>
    <t>10.30.143.41</t>
  </si>
  <si>
    <t>10.30.143.71</t>
  </si>
  <si>
    <t>10.30.143.81</t>
  </si>
  <si>
    <t>10.30.143.111</t>
  </si>
  <si>
    <t>10.30.143.141</t>
  </si>
  <si>
    <t>10.30.143.151</t>
  </si>
  <si>
    <t>10.30.144.1/24</t>
  </si>
  <si>
    <t>10.30.144.11</t>
  </si>
  <si>
    <t>10.30.144.31</t>
  </si>
  <si>
    <t>10.30.144.41</t>
  </si>
  <si>
    <t>10.30.144.71</t>
  </si>
  <si>
    <t>10.30.144.81</t>
  </si>
  <si>
    <t>10.30.144.111</t>
  </si>
  <si>
    <t>10.30.144.141</t>
  </si>
  <si>
    <t>10.30.144.151</t>
  </si>
  <si>
    <t>10.30.145.1/24</t>
  </si>
  <si>
    <t>10.30.145.11</t>
  </si>
  <si>
    <t>10.30.145.31</t>
  </si>
  <si>
    <t>10.30.145.41</t>
  </si>
  <si>
    <t>10.30.145.71</t>
  </si>
  <si>
    <t>10.30.145.81</t>
  </si>
  <si>
    <t>10.30.145.111</t>
  </si>
  <si>
    <t>10.30.145.141</t>
  </si>
  <si>
    <t>10.30.145.151</t>
  </si>
  <si>
    <t>10.30.146.1/24</t>
  </si>
  <si>
    <t>10.30.146.11</t>
  </si>
  <si>
    <t>10.30.146.31</t>
  </si>
  <si>
    <t>10.30.146.41</t>
  </si>
  <si>
    <t>10.30.146.71</t>
  </si>
  <si>
    <t>10.30.146.81</t>
  </si>
  <si>
    <t>10.30.146.111</t>
  </si>
  <si>
    <t>10.30.146.141</t>
  </si>
  <si>
    <t>10.30.146.151</t>
  </si>
  <si>
    <t>10.30.147.1/24</t>
  </si>
  <si>
    <t>10.30.147.11</t>
  </si>
  <si>
    <t>10.30.147.31</t>
  </si>
  <si>
    <t>10.30.147.41</t>
  </si>
  <si>
    <t>10.30.147.71</t>
  </si>
  <si>
    <t>10.30.147.81</t>
  </si>
  <si>
    <t>10.30.147.111</t>
  </si>
  <si>
    <t>10.30.147.141</t>
  </si>
  <si>
    <t>10.30.147.151</t>
  </si>
  <si>
    <t>10.30.148.1/24</t>
  </si>
  <si>
    <t>10.30.149.1/24</t>
  </si>
  <si>
    <t>10.30.150.1/24</t>
  </si>
  <si>
    <t>10.30.150.11</t>
  </si>
  <si>
    <t>10.30.150.21</t>
  </si>
  <si>
    <t>10.30.150.31</t>
  </si>
  <si>
    <t>10.30.150.51</t>
  </si>
  <si>
    <t>10.30.150.61</t>
  </si>
  <si>
    <t>10.30.150.71</t>
  </si>
  <si>
    <t>10.30.151.1/24</t>
  </si>
  <si>
    <t>10.30.151.11</t>
  </si>
  <si>
    <t>10.30.151.21</t>
  </si>
  <si>
    <t>10.30.151.31</t>
  </si>
  <si>
    <t>10.30.151.51</t>
  </si>
  <si>
    <t>10.30.151.61</t>
  </si>
  <si>
    <t>10.30.151.71</t>
  </si>
  <si>
    <t>10.30.152.1/24</t>
  </si>
  <si>
    <t>10.30.152.11</t>
  </si>
  <si>
    <t>10.30.152.21</t>
  </si>
  <si>
    <t>10.30.152.31</t>
  </si>
  <si>
    <t>10.30.152.51</t>
  </si>
  <si>
    <t>10.30.152.61</t>
  </si>
  <si>
    <t>10.30.152.71</t>
  </si>
  <si>
    <t>10.30.153.1/24</t>
  </si>
  <si>
    <t>10.30.153.11</t>
  </si>
  <si>
    <t>10.30.153.21</t>
  </si>
  <si>
    <t>10.30.153.31</t>
  </si>
  <si>
    <t>10.30.153.51</t>
  </si>
  <si>
    <t>10.30.153.61</t>
  </si>
  <si>
    <t>10.30.153.71</t>
  </si>
  <si>
    <t>10.30.154.1/24</t>
  </si>
  <si>
    <t>10.30.154.11</t>
  </si>
  <si>
    <t>10.30.154.21</t>
  </si>
  <si>
    <t>10.30.154.31</t>
  </si>
  <si>
    <t>10.30.154.51</t>
  </si>
  <si>
    <t>10.30.154.61</t>
  </si>
  <si>
    <t>10.30.154.71</t>
  </si>
  <si>
    <t>10.30.155.1/24</t>
  </si>
  <si>
    <t>10.30.155.11</t>
  </si>
  <si>
    <t>10.30.155.21</t>
  </si>
  <si>
    <t>10.30.155.31</t>
  </si>
  <si>
    <t>10.30.155.51</t>
  </si>
  <si>
    <t>10.30.155.61</t>
  </si>
  <si>
    <t>10.30.155.71</t>
  </si>
  <si>
    <t>10.30.156.1/24</t>
  </si>
  <si>
    <t>10.30.156.11</t>
  </si>
  <si>
    <t>10.30.156.21</t>
  </si>
  <si>
    <t>10.30.156.31</t>
  </si>
  <si>
    <t>10.30.156.51</t>
  </si>
  <si>
    <t>10.30.156.61</t>
  </si>
  <si>
    <t>10.30.156.71</t>
  </si>
  <si>
    <t>10.30.157.1/24</t>
  </si>
  <si>
    <t>10.30.157.11</t>
  </si>
  <si>
    <t>10.30.157.21</t>
  </si>
  <si>
    <t>10.30.157.31</t>
  </si>
  <si>
    <t>10.30.157.51</t>
  </si>
  <si>
    <t>10.30.157.61</t>
  </si>
  <si>
    <t>10.30.157.71</t>
  </si>
  <si>
    <t>10.30.158.1/24</t>
  </si>
  <si>
    <t>10.30.159.1/24</t>
  </si>
  <si>
    <t>10.30.160.1/24</t>
  </si>
  <si>
    <t>10.30.160.11</t>
  </si>
  <si>
    <t>10.30.160.21</t>
  </si>
  <si>
    <t>10.30.160.31</t>
  </si>
  <si>
    <t>10.30.160.41</t>
  </si>
  <si>
    <t>10.30.160.51</t>
  </si>
  <si>
    <t>10.30.160.61</t>
  </si>
  <si>
    <t>10.30.160.71</t>
  </si>
  <si>
    <t>10.30.160.81</t>
  </si>
  <si>
    <t>10.30.160.91</t>
  </si>
  <si>
    <t>10.30.161.1/24</t>
  </si>
  <si>
    <t>10.30.161.11</t>
  </si>
  <si>
    <t>10.30.161.21</t>
  </si>
  <si>
    <t>10.30.161.31</t>
  </si>
  <si>
    <t>10.30.161.41</t>
  </si>
  <si>
    <t>10.30.161.51</t>
  </si>
  <si>
    <t>10.30.161.61</t>
  </si>
  <si>
    <t>10.30.161.71</t>
  </si>
  <si>
    <t>10.30.161.81</t>
  </si>
  <si>
    <t>10.30.161.91</t>
  </si>
  <si>
    <t>10.30.162.1/24</t>
  </si>
  <si>
    <t>10.30.162.11</t>
  </si>
  <si>
    <t>10.30.162.21</t>
  </si>
  <si>
    <t>10.30.162.31</t>
  </si>
  <si>
    <t>10.30.162.41</t>
  </si>
  <si>
    <t>10.30.162.51</t>
  </si>
  <si>
    <t>10.30.162.61</t>
  </si>
  <si>
    <t>10.30.162.71</t>
  </si>
  <si>
    <t>10.30.162.81</t>
  </si>
  <si>
    <t>10.30.162.91</t>
  </si>
  <si>
    <t>10.30.163.1/24</t>
  </si>
  <si>
    <t>10.30.163.11</t>
  </si>
  <si>
    <t>10.30.163.21</t>
  </si>
  <si>
    <t>10.30.163.31</t>
  </si>
  <si>
    <t>10.30.163.41</t>
  </si>
  <si>
    <t>10.30.163.51</t>
  </si>
  <si>
    <t>10.30.163.61</t>
  </si>
  <si>
    <t>10.30.163.71</t>
  </si>
  <si>
    <t>10.30.163.81</t>
  </si>
  <si>
    <t>10.30.163.91</t>
  </si>
  <si>
    <t>10.30.164.1/24</t>
  </si>
  <si>
    <t>10.30.164.11</t>
  </si>
  <si>
    <t>10.30.164.21</t>
  </si>
  <si>
    <t>10.30.164.31</t>
  </si>
  <si>
    <t>10.30.164.41</t>
  </si>
  <si>
    <t>10.30.164.51</t>
  </si>
  <si>
    <t>10.30.164.61</t>
  </si>
  <si>
    <t>10.30.164.71</t>
  </si>
  <si>
    <t>10.30.164.81</t>
  </si>
  <si>
    <t>10.30.164.91</t>
  </si>
  <si>
    <t>10.30.165.1/24</t>
  </si>
  <si>
    <t>10.30.165.11</t>
  </si>
  <si>
    <t>10.30.165.21</t>
  </si>
  <si>
    <t>10.30.165.31</t>
  </si>
  <si>
    <t>10.30.165.41</t>
  </si>
  <si>
    <t>10.30.165.51</t>
  </si>
  <si>
    <t>10.30.165.61</t>
  </si>
  <si>
    <t>10.30.165.71</t>
  </si>
  <si>
    <t>10.30.165.81</t>
  </si>
  <si>
    <t>10.30.165.91</t>
  </si>
  <si>
    <t>10.30.166.1/24</t>
  </si>
  <si>
    <t>10.30.166.11</t>
  </si>
  <si>
    <t>10.30.166.21</t>
  </si>
  <si>
    <t>10.30.166.31</t>
  </si>
  <si>
    <t>10.30.166.41</t>
  </si>
  <si>
    <t>10.30.166.51</t>
  </si>
  <si>
    <t>10.30.166.61</t>
  </si>
  <si>
    <t>10.30.166.71</t>
  </si>
  <si>
    <t>10.30.166.81</t>
  </si>
  <si>
    <t>10.30.166.91</t>
  </si>
  <si>
    <t>10.30.167.1/24</t>
  </si>
  <si>
    <t>10.30.167.11</t>
  </si>
  <si>
    <t>10.30.167.21</t>
  </si>
  <si>
    <t>10.30.167.31</t>
  </si>
  <si>
    <t>10.30.167.41</t>
  </si>
  <si>
    <t>10.30.167.51</t>
  </si>
  <si>
    <t>10.30.167.61</t>
  </si>
  <si>
    <t>10.30.167.71</t>
  </si>
  <si>
    <t>10.30.167.81</t>
  </si>
  <si>
    <t>10.30.167.91</t>
  </si>
  <si>
    <t>10.30.168.1/24</t>
  </si>
  <si>
    <t>10.30.168.41</t>
  </si>
  <si>
    <t>10.30.168.81</t>
  </si>
  <si>
    <t>10.30.169.1/24</t>
  </si>
  <si>
    <t>10.30.169.41</t>
  </si>
  <si>
    <t>10.30.169.81</t>
  </si>
  <si>
    <t>10.30.170.1/24</t>
  </si>
  <si>
    <t>10.30.170.21</t>
  </si>
  <si>
    <t>10.30.170.31</t>
  </si>
  <si>
    <t>10.30.170.41</t>
  </si>
  <si>
    <t>10.30.170.51</t>
  </si>
  <si>
    <t>10.30.170.61</t>
  </si>
  <si>
    <t>10.30.170.71</t>
  </si>
  <si>
    <t>10.30.170.81</t>
  </si>
  <si>
    <t>10.30.171.1/24</t>
  </si>
  <si>
    <t>10.30.171.21</t>
  </si>
  <si>
    <t>10.30.171.31</t>
  </si>
  <si>
    <t>10.30.171.41</t>
  </si>
  <si>
    <t>10.30.171.51</t>
  </si>
  <si>
    <t>10.30.171.61</t>
  </si>
  <si>
    <t>10.30.171.71</t>
  </si>
  <si>
    <t>10.30.171.81</t>
  </si>
  <si>
    <t>10.30.172.1/24</t>
  </si>
  <si>
    <t>10.30.172.21</t>
  </si>
  <si>
    <t>10.30.172.31</t>
  </si>
  <si>
    <t>10.30.172.41</t>
  </si>
  <si>
    <t>10.30.172.51</t>
  </si>
  <si>
    <t>10.30.172.61</t>
  </si>
  <si>
    <t>10.30.172.71</t>
  </si>
  <si>
    <t>10.30.172.81</t>
  </si>
  <si>
    <t>10.30.173.1/24</t>
  </si>
  <si>
    <t>10.30.173.21</t>
  </si>
  <si>
    <t>10.30.173.31</t>
  </si>
  <si>
    <t>10.30.173.41</t>
  </si>
  <si>
    <t>10.30.173.51</t>
  </si>
  <si>
    <t>10.30.173.61</t>
  </si>
  <si>
    <t>10.30.173.71</t>
  </si>
  <si>
    <t>10.30.173.81</t>
  </si>
  <si>
    <t>10.30.174.1/24</t>
  </si>
  <si>
    <t>10.30.174.21</t>
  </si>
  <si>
    <t>10.30.174.31</t>
  </si>
  <si>
    <t>10.30.174.41</t>
  </si>
  <si>
    <t>10.30.174.51</t>
  </si>
  <si>
    <t>10.30.174.61</t>
  </si>
  <si>
    <t>10.30.174.71</t>
  </si>
  <si>
    <t>10.30.174.81</t>
  </si>
  <si>
    <t>10.30.175.1/24</t>
  </si>
  <si>
    <t>10.30.175.21</t>
  </si>
  <si>
    <t>10.30.175.31</t>
  </si>
  <si>
    <t>10.30.175.41</t>
  </si>
  <si>
    <t>10.30.175.51</t>
  </si>
  <si>
    <t>10.30.175.61</t>
  </si>
  <si>
    <t>10.30.175.71</t>
  </si>
  <si>
    <t>10.30.175.81</t>
  </si>
  <si>
    <t>10.30.176.1/24</t>
  </si>
  <si>
    <t>10.30.176.21</t>
  </si>
  <si>
    <t>10.30.176.31</t>
  </si>
  <si>
    <t>10.30.176.41</t>
  </si>
  <si>
    <t>10.30.176.51</t>
  </si>
  <si>
    <t>10.30.176.61</t>
  </si>
  <si>
    <t>10.30.176.71</t>
  </si>
  <si>
    <t>10.30.176.81</t>
  </si>
  <si>
    <t>10.30.177.1/24</t>
  </si>
  <si>
    <t>10.30.177.21</t>
  </si>
  <si>
    <t>10.30.177.31</t>
  </si>
  <si>
    <t>10.30.177.41</t>
  </si>
  <si>
    <t>10.30.177.51</t>
  </si>
  <si>
    <t>10.30.177.61</t>
  </si>
  <si>
    <t>10.30.177.71</t>
  </si>
  <si>
    <t>10.30.177.81</t>
  </si>
  <si>
    <t>10.30.178.1/24</t>
  </si>
  <si>
    <t>10.30.178.41</t>
  </si>
  <si>
    <t>10.30.178.81</t>
  </si>
  <si>
    <t>10.30.179.1/24</t>
  </si>
  <si>
    <t>10.30.179.41</t>
  </si>
  <si>
    <t>10.30.179.81</t>
  </si>
  <si>
    <t>10.30.190.1/24</t>
  </si>
  <si>
    <t>10.30.190.11</t>
  </si>
  <si>
    <t>10.30.190.21</t>
  </si>
  <si>
    <t>10.30.190.51</t>
  </si>
  <si>
    <t>10.30.190.61</t>
  </si>
  <si>
    <t>10.30.190.71</t>
  </si>
  <si>
    <t>10.30.190.81</t>
  </si>
  <si>
    <t>10.30.191.1/24</t>
  </si>
  <si>
    <t>10.30.191.11</t>
  </si>
  <si>
    <t>10.30.191.21</t>
  </si>
  <si>
    <t>10.30.191.51</t>
  </si>
  <si>
    <t>10.30.191.61</t>
  </si>
  <si>
    <t>10.30.191.71</t>
  </si>
  <si>
    <t>10.30.191.81</t>
  </si>
  <si>
    <t>10.30.192.1/24</t>
  </si>
  <si>
    <t>10.30.192.11</t>
  </si>
  <si>
    <t>10.30.192.21</t>
  </si>
  <si>
    <t>10.30.192.51</t>
  </si>
  <si>
    <t>10.30.192.61</t>
  </si>
  <si>
    <t>10.30.192.71</t>
  </si>
  <si>
    <t>10.30.192.81</t>
  </si>
  <si>
    <t>10.30.193.1/24</t>
  </si>
  <si>
    <t>10.30.193.11</t>
  </si>
  <si>
    <t>10.30.193.21</t>
  </si>
  <si>
    <t>10.30.193.51</t>
  </si>
  <si>
    <t>10.30.193.61</t>
  </si>
  <si>
    <t>10.30.193.71</t>
  </si>
  <si>
    <t>10.30.193.81</t>
  </si>
  <si>
    <t>10.30.194.1/24</t>
  </si>
  <si>
    <t>10.30.194.11</t>
  </si>
  <si>
    <t>10.30.194.21</t>
  </si>
  <si>
    <t>10.30.194.51</t>
  </si>
  <si>
    <t>10.30.194.61</t>
  </si>
  <si>
    <t>10.30.194.71</t>
  </si>
  <si>
    <t>10.30.194.81</t>
  </si>
  <si>
    <t>10.30.195.1/24</t>
  </si>
  <si>
    <t>10.30.195.11</t>
  </si>
  <si>
    <t>10.30.195.21</t>
  </si>
  <si>
    <t>10.30.195.51</t>
  </si>
  <si>
    <t>10.30.195.61</t>
  </si>
  <si>
    <t>10.30.195.71</t>
  </si>
  <si>
    <t>10.30.195.81</t>
  </si>
  <si>
    <t>10.30.196.1/24</t>
  </si>
  <si>
    <t>10.30.196.11</t>
  </si>
  <si>
    <t>10.30.196.21</t>
  </si>
  <si>
    <t>10.30.196.51</t>
  </si>
  <si>
    <t>10.30.196.61</t>
  </si>
  <si>
    <t>10.30.196.71</t>
  </si>
  <si>
    <t>10.30.196.81</t>
  </si>
  <si>
    <t>10.30.197.1/24</t>
  </si>
  <si>
    <t>10.30.197.11</t>
  </si>
  <si>
    <t>10.30.197.21</t>
  </si>
  <si>
    <t>10.30.197.51</t>
  </si>
  <si>
    <t>10.30.197.61</t>
  </si>
  <si>
    <t>10.30.197.71</t>
  </si>
  <si>
    <t>10.30.197.81</t>
  </si>
  <si>
    <t>10.30.198.1/24</t>
  </si>
  <si>
    <t>10.30.198.81</t>
  </si>
  <si>
    <t>10.30.199.1/24</t>
  </si>
  <si>
    <t>10.30.199.81</t>
  </si>
  <si>
    <t>10.30.210.1/24</t>
  </si>
  <si>
    <t>10.30.210.11</t>
  </si>
  <si>
    <t>10.30.211.1/24</t>
  </si>
  <si>
    <t>10.30.211.11</t>
  </si>
  <si>
    <t>10.30.212.1/24</t>
  </si>
  <si>
    <t>10.30.212.11</t>
  </si>
  <si>
    <t>10.30.213.1/24</t>
  </si>
  <si>
    <t>10.30.213.11</t>
  </si>
  <si>
    <t>10.30.214.1/24</t>
  </si>
  <si>
    <t>10.30.214.11</t>
  </si>
  <si>
    <t>10.30.215.1/24</t>
  </si>
  <si>
    <t>10.30.215.11</t>
  </si>
  <si>
    <t>10.30.216.1/24</t>
  </si>
  <si>
    <t>10.30.216.11</t>
  </si>
  <si>
    <t>10.30.217.1/24</t>
  </si>
  <si>
    <t>10.30.217.11</t>
  </si>
  <si>
    <t>10.30.218.1/24</t>
  </si>
  <si>
    <t>10.30.219.1/24</t>
  </si>
  <si>
    <t>10.30.220.1/24</t>
  </si>
  <si>
    <t>10.30.220.11</t>
  </si>
  <si>
    <t>10.30.221.1/24</t>
  </si>
  <si>
    <t>10.30.221.11</t>
  </si>
  <si>
    <t>10.30.222.1/24</t>
  </si>
  <si>
    <t>10.30.222.11</t>
  </si>
  <si>
    <t>10.30.223.1/24</t>
  </si>
  <si>
    <t>10.30.223.11</t>
  </si>
  <si>
    <t>10.30.224.1/24</t>
  </si>
  <si>
    <t>10.30.224.11</t>
  </si>
  <si>
    <t>10.30.225.1/24</t>
  </si>
  <si>
    <t>10.30.225.11</t>
  </si>
  <si>
    <t>10.30.226.1/24</t>
  </si>
  <si>
    <t>10.30.226.11</t>
  </si>
  <si>
    <t>10.30.227.1/24</t>
  </si>
  <si>
    <t>10.30.227.11</t>
  </si>
  <si>
    <t>10.30.228.1/24</t>
  </si>
  <si>
    <t>10.30.229.1/24</t>
  </si>
  <si>
    <t>10.30.230.1/24</t>
  </si>
  <si>
    <t>10.30.230.11</t>
  </si>
  <si>
    <t>10.30.230.21</t>
  </si>
  <si>
    <t>10.30.231.1/24</t>
  </si>
  <si>
    <t>10.30.231.11</t>
  </si>
  <si>
    <t>10.30.231.21</t>
  </si>
  <si>
    <t>10.30.232.1/24</t>
  </si>
  <si>
    <t>10.30.232.11</t>
  </si>
  <si>
    <t>10.30.232.21</t>
  </si>
  <si>
    <t>10.30.233.1/24</t>
  </si>
  <si>
    <t>10.30.233.11</t>
  </si>
  <si>
    <t>10.30.233.21</t>
  </si>
  <si>
    <t>10.30.234.1/24</t>
  </si>
  <si>
    <t>10.30.234.11</t>
  </si>
  <si>
    <t>10.30.234.21</t>
  </si>
  <si>
    <t>10.30.235.1/24</t>
  </si>
  <si>
    <t>10.30.235.11</t>
  </si>
  <si>
    <t>10.30.235.21</t>
  </si>
  <si>
    <t>10.30.236.1/24</t>
  </si>
  <si>
    <t>10.30.236.11</t>
  </si>
  <si>
    <t>10.30.236.21</t>
  </si>
  <si>
    <t>10.30.237.1/24</t>
  </si>
  <si>
    <t>10.30.237.11</t>
  </si>
  <si>
    <t>10.30.237.21</t>
  </si>
  <si>
    <t>10.30.238.1/24</t>
  </si>
  <si>
    <t>10.30.239.1/24</t>
  </si>
  <si>
    <t>10.30.240.1/24</t>
  </si>
  <si>
    <t>10.30.240.11</t>
  </si>
  <si>
    <t>10.30.240.51</t>
  </si>
  <si>
    <t>10.30.241.1/24</t>
  </si>
  <si>
    <t>10.30.241.11</t>
  </si>
  <si>
    <t>10.30.241.51</t>
  </si>
  <si>
    <t>10.30.242.1/24</t>
  </si>
  <si>
    <t>10.30.242.11</t>
  </si>
  <si>
    <t>10.30.242.51</t>
  </si>
  <si>
    <t>10.30.243.1/24</t>
  </si>
  <si>
    <t>10.30.243.11</t>
  </si>
  <si>
    <t>10.30.243.51</t>
  </si>
  <si>
    <t>10.30.244.1/24</t>
  </si>
  <si>
    <t>10.30.244.11</t>
  </si>
  <si>
    <t>10.30.244.51</t>
  </si>
  <si>
    <t>10.30.245.1/24</t>
  </si>
  <si>
    <t>10.30.245.11</t>
  </si>
  <si>
    <t>10.30.245.51</t>
  </si>
  <si>
    <t>10.30.246.1/24</t>
  </si>
  <si>
    <t>10.30.246.11</t>
  </si>
  <si>
    <t>10.30.246.51</t>
  </si>
  <si>
    <t>10.30.247.1/24</t>
  </si>
  <si>
    <t>10.30.247.11</t>
  </si>
  <si>
    <t>10.30.247.51</t>
  </si>
  <si>
    <t>10.30.248.1/24</t>
  </si>
  <si>
    <t>10.30.249.1/24</t>
  </si>
  <si>
    <t>10.31.0.1/24</t>
  </si>
  <si>
    <t>10.31.0.11</t>
  </si>
  <si>
    <t>10.31.1.1/24</t>
  </si>
  <si>
    <t>10.31.1.11</t>
  </si>
  <si>
    <t>10.31.2.1/24</t>
  </si>
  <si>
    <t>10.31.2.11</t>
  </si>
  <si>
    <t>10.31.3.1/24</t>
  </si>
  <si>
    <t>10.31.3.11</t>
  </si>
  <si>
    <t>10.31.4.1/24</t>
  </si>
  <si>
    <t>10.31.4.11</t>
  </si>
  <si>
    <t>10.31.5.1/24</t>
  </si>
  <si>
    <t>10.31.5.11</t>
  </si>
  <si>
    <t>10.31.6.1/24</t>
  </si>
  <si>
    <t>10.31.6.11</t>
  </si>
  <si>
    <t>10.31.7.1/24</t>
  </si>
  <si>
    <t>10.31.7.11</t>
  </si>
  <si>
    <t>10.31.170.1/24</t>
  </si>
  <si>
    <t>10.31.170.11</t>
  </si>
  <si>
    <t>10.31.10.1/24</t>
  </si>
  <si>
    <t>10.31.10.11</t>
  </si>
  <si>
    <t>10.31.10.21</t>
  </si>
  <si>
    <t>10.31.10.41</t>
  </si>
  <si>
    <t>10.31.10.51</t>
  </si>
  <si>
    <t>10.31.10.61</t>
  </si>
  <si>
    <t>10.31.10.71</t>
  </si>
  <si>
    <t>10.31.10.81</t>
  </si>
  <si>
    <t>10.31.10.91</t>
  </si>
  <si>
    <t>10.31.11.1/24</t>
  </si>
  <si>
    <t>10.31.11.11</t>
  </si>
  <si>
    <t>10.31.11.21</t>
  </si>
  <si>
    <t>10.31.11.41</t>
  </si>
  <si>
    <t>10.31.11.51</t>
  </si>
  <si>
    <t>10.31.11.61</t>
  </si>
  <si>
    <t>10.31.11.71</t>
  </si>
  <si>
    <t>10.31.11.81</t>
  </si>
  <si>
    <t>10.31.11.91</t>
  </si>
  <si>
    <t>10.31.12.1/24</t>
  </si>
  <si>
    <t>10.31.12.11</t>
  </si>
  <si>
    <t>10.31.12.21</t>
  </si>
  <si>
    <t>10.31.12.41</t>
  </si>
  <si>
    <t>10.31.12.51</t>
  </si>
  <si>
    <t>10.31.12.61</t>
  </si>
  <si>
    <t>10.31.12.71</t>
  </si>
  <si>
    <t>10.31.12.81</t>
  </si>
  <si>
    <t>10.31.12.91</t>
  </si>
  <si>
    <t>10.31.13.1/24</t>
  </si>
  <si>
    <t>10.31.13.11</t>
  </si>
  <si>
    <t>10.31.13.21</t>
  </si>
  <si>
    <t>10.31.13.41</t>
  </si>
  <si>
    <t>10.31.13.51</t>
  </si>
  <si>
    <t>10.31.13.61</t>
  </si>
  <si>
    <t>10.31.13.71</t>
  </si>
  <si>
    <t>10.31.13.81</t>
  </si>
  <si>
    <t>10.31.13.91</t>
  </si>
  <si>
    <t>10.31.14.1/24</t>
  </si>
  <si>
    <t>10.31.14.11</t>
  </si>
  <si>
    <t>10.31.14.21</t>
  </si>
  <si>
    <t>10.31.14.41</t>
  </si>
  <si>
    <t>10.31.14.51</t>
  </si>
  <si>
    <t>10.31.14.61</t>
  </si>
  <si>
    <t>10.31.14.71</t>
  </si>
  <si>
    <t>10.31.14.81</t>
  </si>
  <si>
    <t>10.31.14.91</t>
  </si>
  <si>
    <t>10.31.15.1/24</t>
  </si>
  <si>
    <t>10.31.15.11</t>
  </si>
  <si>
    <t>10.31.15.21</t>
  </si>
  <si>
    <t>10.31.15.41</t>
  </si>
  <si>
    <t>10.31.15.51</t>
  </si>
  <si>
    <t>10.31.15.61</t>
  </si>
  <si>
    <t>10.31.15.71</t>
  </si>
  <si>
    <t>10.31.15.81</t>
  </si>
  <si>
    <t>10.31.15.91</t>
  </si>
  <si>
    <t>10.31.16.1/24</t>
  </si>
  <si>
    <t>10.31.16.11</t>
  </si>
  <si>
    <t>10.31.16.21</t>
  </si>
  <si>
    <t>10.31.16.41</t>
  </si>
  <si>
    <t>10.31.16.51</t>
  </si>
  <si>
    <t>10.31.16.61</t>
  </si>
  <si>
    <t>10.31.16.71</t>
  </si>
  <si>
    <t>10.31.16.81</t>
  </si>
  <si>
    <t>10.31.16.91</t>
  </si>
  <si>
    <t>10.31.17.1/24</t>
  </si>
  <si>
    <t>10.31.17.11</t>
  </si>
  <si>
    <t>10.31.17.21</t>
  </si>
  <si>
    <t>10.31.17.41</t>
  </si>
  <si>
    <t>10.31.17.51</t>
  </si>
  <si>
    <t>10.31.17.61</t>
  </si>
  <si>
    <t>10.31.17.71</t>
  </si>
  <si>
    <t>10.31.17.81</t>
  </si>
  <si>
    <t>10.31.17.91</t>
  </si>
  <si>
    <t>10.31.30.1/24</t>
  </si>
  <si>
    <t>10.31.30.11</t>
  </si>
  <si>
    <t>10.31.30.21</t>
  </si>
  <si>
    <t>10.31.30.31</t>
  </si>
  <si>
    <t>10.31.30.41</t>
  </si>
  <si>
    <t>10.31.30.51</t>
  </si>
  <si>
    <t>10.31.30.61</t>
  </si>
  <si>
    <t>10.31.30.71</t>
  </si>
  <si>
    <t>10.31.31.1/24</t>
  </si>
  <si>
    <t>10.31.31.11</t>
  </si>
  <si>
    <t>10.31.31.21</t>
  </si>
  <si>
    <t>10.31.31.31</t>
  </si>
  <si>
    <t>10.31.31.41</t>
  </si>
  <si>
    <t>10.31.31.51</t>
  </si>
  <si>
    <t>10.31.31.61</t>
  </si>
  <si>
    <t>10.31.31.71</t>
  </si>
  <si>
    <t>10.31.32.1/24</t>
  </si>
  <si>
    <t>10.31.32.11</t>
  </si>
  <si>
    <t>10.31.32.21</t>
  </si>
  <si>
    <t>10.31.32.31</t>
  </si>
  <si>
    <t>10.31.32.41</t>
  </si>
  <si>
    <t>10.31.32.51</t>
  </si>
  <si>
    <t>10.31.32.61</t>
  </si>
  <si>
    <t>10.31.32.71</t>
  </si>
  <si>
    <t>10.31.33.1/24</t>
  </si>
  <si>
    <t>10.31.33.11</t>
  </si>
  <si>
    <t>10.31.33.21</t>
  </si>
  <si>
    <t>10.31.33.31</t>
  </si>
  <si>
    <t>10.31.33.41</t>
  </si>
  <si>
    <t>10.31.33.51</t>
  </si>
  <si>
    <t>10.31.33.61</t>
  </si>
  <si>
    <t>10.31.33.71</t>
  </si>
  <si>
    <t>10.31.34.1/24</t>
  </si>
  <si>
    <t>10.31.34.11</t>
  </si>
  <si>
    <t>10.31.34.21</t>
  </si>
  <si>
    <t>10.31.34.31</t>
  </si>
  <si>
    <t>10.31.34.41</t>
  </si>
  <si>
    <t>10.31.34.51</t>
  </si>
  <si>
    <t>10.31.34.61</t>
  </si>
  <si>
    <t>10.31.34.71</t>
  </si>
  <si>
    <t>10.31.35.1/24</t>
  </si>
  <si>
    <t>10.31.35.11</t>
  </si>
  <si>
    <t>10.31.35.21</t>
  </si>
  <si>
    <t>10.31.35.31</t>
  </si>
  <si>
    <t>10.31.35.41</t>
  </si>
  <si>
    <t>10.31.35.51</t>
  </si>
  <si>
    <t>10.31.35.61</t>
  </si>
  <si>
    <t>10.31.35.71</t>
  </si>
  <si>
    <t>10.31.36.1/24</t>
  </si>
  <si>
    <t>10.31.36.11</t>
  </si>
  <si>
    <t>10.31.36.21</t>
  </si>
  <si>
    <t>10.31.36.31</t>
  </si>
  <si>
    <t>10.31.36.41</t>
  </si>
  <si>
    <t>10.31.36.51</t>
  </si>
  <si>
    <t>10.31.36.61</t>
  </si>
  <si>
    <t>10.31.36.71</t>
  </si>
  <si>
    <t>10.31.37.1/24</t>
  </si>
  <si>
    <t>10.31.37.11</t>
  </si>
  <si>
    <t>10.31.37.21</t>
  </si>
  <si>
    <t>10.31.37.31</t>
  </si>
  <si>
    <t>10.31.37.41</t>
  </si>
  <si>
    <t>10.31.37.51</t>
  </si>
  <si>
    <t>10.31.37.61</t>
  </si>
  <si>
    <t>10.31.37.71</t>
  </si>
  <si>
    <t>10.31.50.1/24</t>
  </si>
  <si>
    <t>10.31.50.11</t>
  </si>
  <si>
    <t>10.31.50.31</t>
  </si>
  <si>
    <t>10.31.50.51</t>
  </si>
  <si>
    <t>10.31.51.1/24</t>
  </si>
  <si>
    <t>10.31.51.11</t>
  </si>
  <si>
    <t>10.31.51.31</t>
  </si>
  <si>
    <t>10.31.51.51</t>
  </si>
  <si>
    <t>10.31.52.1/24</t>
  </si>
  <si>
    <t>10.31.52.11</t>
  </si>
  <si>
    <t>10.31.52.31</t>
  </si>
  <si>
    <t>10.31.52.51</t>
  </si>
  <si>
    <t>10.31.53.1/24</t>
  </si>
  <si>
    <t>10.31.53.11</t>
  </si>
  <si>
    <t>10.31.53.31</t>
  </si>
  <si>
    <t>10.31.53.51</t>
  </si>
  <si>
    <t>10.31.54.1/24</t>
  </si>
  <si>
    <t>10.31.54.11</t>
  </si>
  <si>
    <t>10.31.54.31</t>
  </si>
  <si>
    <t>10.31.54.51</t>
  </si>
  <si>
    <t>10.31.55.1/24</t>
  </si>
  <si>
    <t>10.31.55.11</t>
  </si>
  <si>
    <t>10.31.55.31</t>
  </si>
  <si>
    <t>10.31.55.51</t>
  </si>
  <si>
    <t>10.31.56.1/24</t>
  </si>
  <si>
    <t>10.31.56.11</t>
  </si>
  <si>
    <t>10.31.56.31</t>
  </si>
  <si>
    <t>10.31.56.51</t>
  </si>
  <si>
    <t>10.31.57.1/24</t>
  </si>
  <si>
    <t>10.31.57.11</t>
  </si>
  <si>
    <t>10.31.57.31</t>
  </si>
  <si>
    <t>10.31.57.51</t>
  </si>
  <si>
    <t>10.31.60.1/24</t>
  </si>
  <si>
    <t>10.31.60.31</t>
  </si>
  <si>
    <t>10.31.60.41</t>
  </si>
  <si>
    <t>10.31.60.51</t>
  </si>
  <si>
    <t>10.31.61.1/24</t>
  </si>
  <si>
    <t>10.31.61.31</t>
  </si>
  <si>
    <t>10.31.61.41</t>
  </si>
  <si>
    <t>10.31.61.51</t>
  </si>
  <si>
    <t>10.31.62.1/24</t>
  </si>
  <si>
    <t>10.31.62.31</t>
  </si>
  <si>
    <t>10.31.62.41</t>
  </si>
  <si>
    <t>10.31.62.51</t>
  </si>
  <si>
    <t>10.31.63.1/24</t>
  </si>
  <si>
    <t>10.31.63.31</t>
  </si>
  <si>
    <t>10.31.63.41</t>
  </si>
  <si>
    <t>10.31.63.51</t>
  </si>
  <si>
    <t>10.31.64.1/24</t>
  </si>
  <si>
    <t>10.31.64.31</t>
  </si>
  <si>
    <t>10.31.64.41</t>
  </si>
  <si>
    <t>10.31.64.51</t>
  </si>
  <si>
    <t>10.31.65.1/24</t>
  </si>
  <si>
    <t>10.31.65.31</t>
  </si>
  <si>
    <t>10.31.65.41</t>
  </si>
  <si>
    <t>10.31.65.51</t>
  </si>
  <si>
    <t>10.31.66.1/24</t>
  </si>
  <si>
    <t>10.31.66.31</t>
  </si>
  <si>
    <t>10.31.66.41</t>
  </si>
  <si>
    <t>10.31.66.51</t>
  </si>
  <si>
    <t>10.31.67.1/24</t>
  </si>
  <si>
    <t>10.31.67.31</t>
  </si>
  <si>
    <t>10.31.67.41</t>
  </si>
  <si>
    <t>10.31.67.51</t>
  </si>
  <si>
    <t>10.31.70.1/24</t>
  </si>
  <si>
    <t>10.31.70.21</t>
  </si>
  <si>
    <t>10.31.70.31</t>
  </si>
  <si>
    <t>10.31.70.41</t>
  </si>
  <si>
    <t>10.31.70.51</t>
  </si>
  <si>
    <t>10.31.70.61</t>
  </si>
  <si>
    <t>10.31.70.71</t>
  </si>
  <si>
    <t>10.31.70.81</t>
  </si>
  <si>
    <t>10.31.71.1/24</t>
  </si>
  <si>
    <t>10.31.71.21</t>
  </si>
  <si>
    <t>10.31.71.31</t>
  </si>
  <si>
    <t>10.31.71.41</t>
  </si>
  <si>
    <t>10.31.71.51</t>
  </si>
  <si>
    <t>10.31.71.61</t>
  </si>
  <si>
    <t>10.31.71.71</t>
  </si>
  <si>
    <t>10.31.71.81</t>
  </si>
  <si>
    <t>10.31.72.1/24</t>
  </si>
  <si>
    <t>10.31.72.21</t>
  </si>
  <si>
    <t>10.31.72.31</t>
  </si>
  <si>
    <t>10.31.72.41</t>
  </si>
  <si>
    <t>10.31.72.51</t>
  </si>
  <si>
    <t>10.31.72.61</t>
  </si>
  <si>
    <t>10.31.72.71</t>
  </si>
  <si>
    <t>10.31.72.81</t>
  </si>
  <si>
    <t>10.31.73.1/24</t>
  </si>
  <si>
    <t>10.31.73.21</t>
  </si>
  <si>
    <t>10.31.73.31</t>
  </si>
  <si>
    <t>10.31.73.41</t>
  </si>
  <si>
    <t>10.31.73.51</t>
  </si>
  <si>
    <t>10.31.73.61</t>
  </si>
  <si>
    <t>10.31.73.71</t>
  </si>
  <si>
    <t>10.31.73.81</t>
  </si>
  <si>
    <t>10.31.74.1/24</t>
  </si>
  <si>
    <t>10.31.74.21</t>
  </si>
  <si>
    <t>10.31.74.31</t>
  </si>
  <si>
    <t>10.31.74.41</t>
  </si>
  <si>
    <t>10.31.74.51</t>
  </si>
  <si>
    <t>10.31.74.61</t>
  </si>
  <si>
    <t>10.31.74.71</t>
  </si>
  <si>
    <t>10.31.74.81</t>
  </si>
  <si>
    <t>10.31.75.1/24</t>
  </si>
  <si>
    <t>10.31.75.21</t>
  </si>
  <si>
    <t>10.31.75.31</t>
  </si>
  <si>
    <t>10.31.75.41</t>
  </si>
  <si>
    <t>10.31.75.51</t>
  </si>
  <si>
    <t>10.31.75.61</t>
  </si>
  <si>
    <t>10.31.75.71</t>
  </si>
  <si>
    <t>10.31.75.81</t>
  </si>
  <si>
    <t>10.31.76.1/24</t>
  </si>
  <si>
    <t>10.31.76.21</t>
  </si>
  <si>
    <t>10.31.76.31</t>
  </si>
  <si>
    <t>10.31.76.41</t>
  </si>
  <si>
    <t>10.31.76.51</t>
  </si>
  <si>
    <t>10.31.76.61</t>
  </si>
  <si>
    <t>10.31.76.71</t>
  </si>
  <si>
    <t>10.31.76.81</t>
  </si>
  <si>
    <t>10.31.77.1/24</t>
  </si>
  <si>
    <t>10.31.77.21</t>
  </si>
  <si>
    <t>10.31.77.31</t>
  </si>
  <si>
    <t>10.31.77.41</t>
  </si>
  <si>
    <t>10.31.77.51</t>
  </si>
  <si>
    <t>10.31.77.61</t>
  </si>
  <si>
    <t>10.31.77.71</t>
  </si>
  <si>
    <t>10.31.77.81</t>
  </si>
  <si>
    <t>10.31.90.1/24</t>
  </si>
  <si>
    <t>10.31.90.21</t>
  </si>
  <si>
    <t>10.31.90.31</t>
  </si>
  <si>
    <t>10.31.90.41</t>
  </si>
  <si>
    <t>10.31.90.51</t>
  </si>
  <si>
    <t>10.31.90.61</t>
  </si>
  <si>
    <t>10.31.90.81</t>
  </si>
  <si>
    <t>10.31.90.91</t>
  </si>
  <si>
    <t>10.31.90.101</t>
  </si>
  <si>
    <t>10.31.90.111</t>
  </si>
  <si>
    <t>10.31.90.121</t>
  </si>
  <si>
    <t>10.31.91.1/24</t>
  </si>
  <si>
    <t>10.31.91.21</t>
  </si>
  <si>
    <t>10.31.91.31</t>
  </si>
  <si>
    <t>10.31.91.41</t>
  </si>
  <si>
    <t>10.31.91.51</t>
  </si>
  <si>
    <t>10.31.91.61</t>
  </si>
  <si>
    <t>10.31.91.81</t>
  </si>
  <si>
    <t>10.31.91.91</t>
  </si>
  <si>
    <t>10.31.91.101</t>
  </si>
  <si>
    <t>10.31.91.111</t>
  </si>
  <si>
    <t>10.31.91.121</t>
  </si>
  <si>
    <t>10.31.92.1/24</t>
  </si>
  <si>
    <t>10.31.92.21</t>
  </si>
  <si>
    <t>10.31.92.31</t>
  </si>
  <si>
    <t>10.31.92.41</t>
  </si>
  <si>
    <t>10.31.92.51</t>
  </si>
  <si>
    <t>10.31.92.61</t>
  </si>
  <si>
    <t>10.31.92.81</t>
  </si>
  <si>
    <t>10.31.92.91</t>
  </si>
  <si>
    <t>10.31.92.101</t>
  </si>
  <si>
    <t>10.31.92.111</t>
  </si>
  <si>
    <t>10.31.92.121</t>
  </si>
  <si>
    <t>10.31.93.1/24</t>
  </si>
  <si>
    <t>10.31.93.21</t>
  </si>
  <si>
    <t>10.31.93.31</t>
  </si>
  <si>
    <t>10.31.93.41</t>
  </si>
  <si>
    <t>10.31.93.51</t>
  </si>
  <si>
    <t>10.31.93.61</t>
  </si>
  <si>
    <t>10.31.93.81</t>
  </si>
  <si>
    <t>10.31.93.91</t>
  </si>
  <si>
    <t>10.31.93.101</t>
  </si>
  <si>
    <t>10.31.93.111</t>
  </si>
  <si>
    <t>10.31.93.121</t>
  </si>
  <si>
    <t>10.31.94.1/24</t>
  </si>
  <si>
    <t>10.31.94.21</t>
  </si>
  <si>
    <t>10.31.94.31</t>
  </si>
  <si>
    <t>10.31.94.41</t>
  </si>
  <si>
    <t>10.31.94.51</t>
  </si>
  <si>
    <t>10.31.94.61</t>
  </si>
  <si>
    <t>10.31.94.81</t>
  </si>
  <si>
    <t>10.31.94.91</t>
  </si>
  <si>
    <t>10.31.94.101</t>
  </si>
  <si>
    <t>10.31.94.111</t>
  </si>
  <si>
    <t>10.31.94.121</t>
  </si>
  <si>
    <t>10.31.95.1/24</t>
  </si>
  <si>
    <t>10.31.95.21</t>
  </si>
  <si>
    <t>10.31.95.31</t>
  </si>
  <si>
    <t>10.31.95.41</t>
  </si>
  <si>
    <t>10.31.95.51</t>
  </si>
  <si>
    <t>10.31.95.61</t>
  </si>
  <si>
    <t>10.31.95.81</t>
  </si>
  <si>
    <t>10.31.95.91</t>
  </si>
  <si>
    <t>10.31.95.101</t>
  </si>
  <si>
    <t>10.31.95.111</t>
  </si>
  <si>
    <t>10.31.95.121</t>
  </si>
  <si>
    <t>10.31.96.1/24</t>
  </si>
  <si>
    <t>10.31.96.21</t>
  </si>
  <si>
    <t>10.31.96.31</t>
  </si>
  <si>
    <t>10.31.96.41</t>
  </si>
  <si>
    <t>10.31.96.51</t>
  </si>
  <si>
    <t>10.31.96.61</t>
  </si>
  <si>
    <t>10.31.96.81</t>
  </si>
  <si>
    <t>10.31.96.91</t>
  </si>
  <si>
    <t>10.31.96.101</t>
  </si>
  <si>
    <t>10.31.96.111</t>
  </si>
  <si>
    <t>10.31.96.121</t>
  </si>
  <si>
    <t>10.31.97.1/24</t>
  </si>
  <si>
    <t>10.31.97.21</t>
  </si>
  <si>
    <t>10.31.97.31</t>
  </si>
  <si>
    <t>10.31.97.41</t>
  </si>
  <si>
    <t>10.31.97.51</t>
  </si>
  <si>
    <t>10.31.97.61</t>
  </si>
  <si>
    <t>10.31.97.81</t>
  </si>
  <si>
    <t>10.31.97.91</t>
  </si>
  <si>
    <t>10.31.97.101</t>
  </si>
  <si>
    <t>10.31.97.111</t>
  </si>
  <si>
    <t>10.31.97.121</t>
  </si>
  <si>
    <t>10.31.100.1/24</t>
  </si>
  <si>
    <t>10.31.100.11</t>
  </si>
  <si>
    <t>10.31.100.21</t>
  </si>
  <si>
    <t>10.31.100.31</t>
  </si>
  <si>
    <t>10.31.100.51</t>
  </si>
  <si>
    <t>10.31.100.71</t>
  </si>
  <si>
    <t>10.31.100.81</t>
  </si>
  <si>
    <t>10.31.101.1/24</t>
  </si>
  <si>
    <t>10.31.101.11</t>
  </si>
  <si>
    <t>10.31.101.21</t>
  </si>
  <si>
    <t>10.31.101.31</t>
  </si>
  <si>
    <t>10.31.101.51</t>
  </si>
  <si>
    <t>10.31.101.71</t>
  </si>
  <si>
    <t>10.31.101.81</t>
  </si>
  <si>
    <t>10.31.102.1/24</t>
  </si>
  <si>
    <t>10.31.102.11</t>
  </si>
  <si>
    <t>10.31.102.21</t>
  </si>
  <si>
    <t>10.31.102.31</t>
  </si>
  <si>
    <t>10.31.102.51</t>
  </si>
  <si>
    <t>10.31.102.71</t>
  </si>
  <si>
    <t>10.31.102.81</t>
  </si>
  <si>
    <t>10.31.103.1/24</t>
  </si>
  <si>
    <t>10.31.103.11</t>
  </si>
  <si>
    <t>10.31.103.21</t>
  </si>
  <si>
    <t>10.31.103.31</t>
  </si>
  <si>
    <t>10.31.103.51</t>
  </si>
  <si>
    <t>10.31.103.71</t>
  </si>
  <si>
    <t>10.31.103.81</t>
  </si>
  <si>
    <t>10.31.104.1/24</t>
  </si>
  <si>
    <t>10.31.104.11</t>
  </si>
  <si>
    <t>10.31.104.21</t>
  </si>
  <si>
    <t>10.31.104.31</t>
  </si>
  <si>
    <t>10.31.104.51</t>
  </si>
  <si>
    <t>10.31.104.71</t>
  </si>
  <si>
    <t>10.31.104.81</t>
  </si>
  <si>
    <t>10.31.105.1/24</t>
  </si>
  <si>
    <t>10.31.105.11</t>
  </si>
  <si>
    <t>10.31.105.21</t>
  </si>
  <si>
    <t>10.31.105.31</t>
  </si>
  <si>
    <t>10.31.105.51</t>
  </si>
  <si>
    <t>10.31.105.71</t>
  </si>
  <si>
    <t>10.31.105.81</t>
  </si>
  <si>
    <t>10.31.106.1/24</t>
  </si>
  <si>
    <t>10.31.106.11</t>
  </si>
  <si>
    <t>10.31.106.21</t>
  </si>
  <si>
    <t>10.31.106.31</t>
  </si>
  <si>
    <t>10.31.106.51</t>
  </si>
  <si>
    <t>10.31.106.71</t>
  </si>
  <si>
    <t>10.31.106.81</t>
  </si>
  <si>
    <t>10.31.107.1/24</t>
  </si>
  <si>
    <t>10.31.107.11</t>
  </si>
  <si>
    <t>10.31.107.21</t>
  </si>
  <si>
    <t>10.31.107.31</t>
  </si>
  <si>
    <t>10.31.107.51</t>
  </si>
  <si>
    <t>10.31.107.71</t>
  </si>
  <si>
    <t>10.31.107.81</t>
  </si>
  <si>
    <t>10.31.110.1/24</t>
  </si>
  <si>
    <t>10.31.110.21</t>
  </si>
  <si>
    <t>10.31.110.41</t>
  </si>
  <si>
    <t>10.31.110.51</t>
  </si>
  <si>
    <t>10.31.110.61</t>
  </si>
  <si>
    <t>10.31.110.81</t>
  </si>
  <si>
    <t>10.31.111.1/24</t>
  </si>
  <si>
    <t>10.31.111.21</t>
  </si>
  <si>
    <t>10.31.111.41</t>
  </si>
  <si>
    <t>10.31.111.51</t>
  </si>
  <si>
    <t>10.31.111.61</t>
  </si>
  <si>
    <t>10.31.111.81</t>
  </si>
  <si>
    <t>10.31.112.1/24</t>
  </si>
  <si>
    <t>10.31.112.21</t>
  </si>
  <si>
    <t>10.31.112.41</t>
  </si>
  <si>
    <t>10.31.112.51</t>
  </si>
  <si>
    <t>10.31.112.61</t>
  </si>
  <si>
    <t>10.31.112.81</t>
  </si>
  <si>
    <t>10.31.113.1/24</t>
  </si>
  <si>
    <t>10.31.113.21</t>
  </si>
  <si>
    <t>10.31.113.41</t>
  </si>
  <si>
    <t>10.31.113.51</t>
  </si>
  <si>
    <t>10.31.113.61</t>
  </si>
  <si>
    <t>10.31.113.81</t>
  </si>
  <si>
    <t>10.31.114.1/24</t>
  </si>
  <si>
    <t>10.31.114.21</t>
  </si>
  <si>
    <t>10.31.114.41</t>
  </si>
  <si>
    <t>10.31.114.51</t>
  </si>
  <si>
    <t>10.31.114.61</t>
  </si>
  <si>
    <t>10.31.114.81</t>
  </si>
  <si>
    <t>10.31.115.1/24</t>
  </si>
  <si>
    <t>10.31.115.21</t>
  </si>
  <si>
    <t>10.31.115.41</t>
  </si>
  <si>
    <t>10.31.115.51</t>
  </si>
  <si>
    <t>10.31.115.61</t>
  </si>
  <si>
    <t>10.31.115.81</t>
  </si>
  <si>
    <t>10.31.116.1/24</t>
  </si>
  <si>
    <t>10.31.116.21</t>
  </si>
  <si>
    <t>10.31.116.41</t>
  </si>
  <si>
    <t>10.31.116.51</t>
  </si>
  <si>
    <t>10.31.116.61</t>
  </si>
  <si>
    <t>10.31.116.81</t>
  </si>
  <si>
    <t>10.31.117.1/24</t>
  </si>
  <si>
    <t>10.31.117.21</t>
  </si>
  <si>
    <t>10.31.117.41</t>
  </si>
  <si>
    <t>10.31.117.51</t>
  </si>
  <si>
    <t>10.31.117.61</t>
  </si>
  <si>
    <t>10.31.117.81</t>
  </si>
  <si>
    <t>10.31.120.1/24</t>
  </si>
  <si>
    <t>10.31.120.11</t>
  </si>
  <si>
    <t>10.31.120.41</t>
  </si>
  <si>
    <t>10.31.121.1/24</t>
  </si>
  <si>
    <t>10.31.121.11</t>
  </si>
  <si>
    <t>10.31.121.41</t>
  </si>
  <si>
    <t>10.31.122.1/24</t>
  </si>
  <si>
    <t>10.31.122.11</t>
  </si>
  <si>
    <t>10.31.122.41</t>
  </si>
  <si>
    <t>10.31.123.1/24</t>
  </si>
  <si>
    <t>10.31.123.11</t>
  </si>
  <si>
    <t>10.31.123.41</t>
  </si>
  <si>
    <t>10.31.124.1/24</t>
  </si>
  <si>
    <t>10.31.124.11</t>
  </si>
  <si>
    <t>10.31.124.41</t>
  </si>
  <si>
    <t>10.31.125.1/24</t>
  </si>
  <si>
    <t>10.31.125.11</t>
  </si>
  <si>
    <t>10.31.125.41</t>
  </si>
  <si>
    <t>10.31.126.1/24</t>
  </si>
  <si>
    <t>10.31.126.11</t>
  </si>
  <si>
    <t>10.31.126.41</t>
  </si>
  <si>
    <t>10.31.127.1/24</t>
  </si>
  <si>
    <t>10.31.127.11</t>
  </si>
  <si>
    <t>10.31.127.41</t>
  </si>
  <si>
    <t>10.31.140.1/24</t>
  </si>
  <si>
    <t>10.31.140.11</t>
  </si>
  <si>
    <t>10.31.140.21</t>
  </si>
  <si>
    <t>10.31.140.31</t>
  </si>
  <si>
    <t>10.31.140.41</t>
  </si>
  <si>
    <t>10.31.140.51</t>
  </si>
  <si>
    <t>10.31.140.71</t>
  </si>
  <si>
    <t>10.31.140.81</t>
  </si>
  <si>
    <t>10.31.140.91</t>
  </si>
  <si>
    <t>10.31.140.101</t>
  </si>
  <si>
    <t>10.31.140.111</t>
  </si>
  <si>
    <t>10.31.140.121</t>
  </si>
  <si>
    <t>10.31.141.1/24</t>
  </si>
  <si>
    <t>10.31.141.11</t>
  </si>
  <si>
    <t>10.31.141.21</t>
  </si>
  <si>
    <t>10.31.141.31</t>
  </si>
  <si>
    <t>10.31.141.41</t>
  </si>
  <si>
    <t>10.31.141.51</t>
  </si>
  <si>
    <t>10.31.141.71</t>
  </si>
  <si>
    <t>10.31.141.81</t>
  </si>
  <si>
    <t>10.31.141.91</t>
  </si>
  <si>
    <t>10.31.141.101</t>
  </si>
  <si>
    <t>10.31.141.111</t>
  </si>
  <si>
    <t>10.31.141.121</t>
  </si>
  <si>
    <t>10.31.142.1/24</t>
  </si>
  <si>
    <t>10.31.142.11</t>
  </si>
  <si>
    <t>10.31.142.21</t>
  </si>
  <si>
    <t>10.31.142.31</t>
  </si>
  <si>
    <t>10.31.142.41</t>
  </si>
  <si>
    <t>10.31.142.51</t>
  </si>
  <si>
    <t>10.31.142.71</t>
  </si>
  <si>
    <t>10.31.142.81</t>
  </si>
  <si>
    <t>10.31.142.91</t>
  </si>
  <si>
    <t>10.31.142.101</t>
  </si>
  <si>
    <t>10.31.142.111</t>
  </si>
  <si>
    <t>10.31.142.121</t>
  </si>
  <si>
    <t>10.31.143.1/24</t>
  </si>
  <si>
    <t>10.31.143.11</t>
  </si>
  <si>
    <t>10.31.143.21</t>
  </si>
  <si>
    <t>10.31.143.31</t>
  </si>
  <si>
    <t>10.31.143.41</t>
  </si>
  <si>
    <t>10.31.143.51</t>
  </si>
  <si>
    <t>10.31.143.71</t>
  </si>
  <si>
    <t>10.31.143.81</t>
  </si>
  <si>
    <t>10.31.143.91</t>
  </si>
  <si>
    <t>10.31.143.101</t>
  </si>
  <si>
    <t>10.31.143.111</t>
  </si>
  <si>
    <t>10.31.143.121</t>
  </si>
  <si>
    <t>10.31.144.1/24</t>
  </si>
  <si>
    <t>10.31.144.11</t>
  </si>
  <si>
    <t>10.31.144.21</t>
  </si>
  <si>
    <t>10.31.144.31</t>
  </si>
  <si>
    <t>10.31.144.41</t>
  </si>
  <si>
    <t>10.31.144.51</t>
  </si>
  <si>
    <t>10.31.144.71</t>
  </si>
  <si>
    <t>10.31.144.81</t>
  </si>
  <si>
    <t>10.31.144.91</t>
  </si>
  <si>
    <t>10.31.144.101</t>
  </si>
  <si>
    <t>10.31.144.111</t>
  </si>
  <si>
    <t>10.31.144.121</t>
  </si>
  <si>
    <t>10.31.145.1/24</t>
  </si>
  <si>
    <t>10.31.145.11</t>
  </si>
  <si>
    <t>10.31.145.21</t>
  </si>
  <si>
    <t>10.31.145.31</t>
  </si>
  <si>
    <t>10.31.145.41</t>
  </si>
  <si>
    <t>10.31.145.51</t>
  </si>
  <si>
    <t>10.31.145.71</t>
  </si>
  <si>
    <t>10.31.145.81</t>
  </si>
  <si>
    <t>10.31.145.91</t>
  </si>
  <si>
    <t>10.31.145.101</t>
  </si>
  <si>
    <t>10.31.145.111</t>
  </si>
  <si>
    <t>10.31.145.121</t>
  </si>
  <si>
    <t>10.31.146.1/24</t>
  </si>
  <si>
    <t>10.31.146.11</t>
  </si>
  <si>
    <t>10.31.146.21</t>
  </si>
  <si>
    <t>10.31.146.31</t>
  </si>
  <si>
    <t>10.31.146.41</t>
  </si>
  <si>
    <t>10.31.146.51</t>
  </si>
  <si>
    <t>10.31.146.71</t>
  </si>
  <si>
    <t>10.31.146.81</t>
  </si>
  <si>
    <t>10.31.146.91</t>
  </si>
  <si>
    <t>10.31.146.101</t>
  </si>
  <si>
    <t>10.31.146.111</t>
  </si>
  <si>
    <t>10.31.146.121</t>
  </si>
  <si>
    <t>10.31.147.1/24</t>
  </si>
  <si>
    <t>10.31.147.11</t>
  </si>
  <si>
    <t>10.31.147.21</t>
  </si>
  <si>
    <t>10.31.147.31</t>
  </si>
  <si>
    <t>10.31.147.41</t>
  </si>
  <si>
    <t>10.31.147.51</t>
  </si>
  <si>
    <t>10.31.147.71</t>
  </si>
  <si>
    <t>10.31.147.81</t>
  </si>
  <si>
    <t>10.31.147.91</t>
  </si>
  <si>
    <t>10.31.147.101</t>
  </si>
  <si>
    <t>10.31.147.111</t>
  </si>
  <si>
    <t>10.31.147.121</t>
  </si>
  <si>
    <t>10.31.140.131</t>
  </si>
  <si>
    <t>10.31.141.131</t>
  </si>
  <si>
    <t>10.31.142.131</t>
  </si>
  <si>
    <t>10.31.143.131</t>
  </si>
  <si>
    <t>10.31.144.131</t>
  </si>
  <si>
    <t>10.31.145.131</t>
  </si>
  <si>
    <t>10.31.146.131</t>
  </si>
  <si>
    <t>10.31.147.131</t>
  </si>
  <si>
    <t>10.31.150.1/24</t>
  </si>
  <si>
    <t>10.31.150.21</t>
  </si>
  <si>
    <t>10.31.150.31</t>
  </si>
  <si>
    <t>10.31.150.41</t>
  </si>
  <si>
    <t>10.31.150.51</t>
  </si>
  <si>
    <t>10.31.151.1/24</t>
  </si>
  <si>
    <t>10.31.151.21</t>
  </si>
  <si>
    <t>10.31.151.31</t>
  </si>
  <si>
    <t>10.31.151.41</t>
  </si>
  <si>
    <t>10.31.151.51</t>
  </si>
  <si>
    <t>10.31.152.1/24</t>
  </si>
  <si>
    <t>10.31.152.21</t>
  </si>
  <si>
    <t>10.31.152.31</t>
  </si>
  <si>
    <t>10.31.152.41</t>
  </si>
  <si>
    <t>10.31.152.51</t>
  </si>
  <si>
    <t>10.31.153.1/24</t>
  </si>
  <si>
    <t>10.31.153.21</t>
  </si>
  <si>
    <t>10.31.153.31</t>
  </si>
  <si>
    <t>10.31.153.41</t>
  </si>
  <si>
    <t>10.31.153.51</t>
  </si>
  <si>
    <t>10.31.154.1/24</t>
  </si>
  <si>
    <t>10.31.154.21</t>
  </si>
  <si>
    <t>10.31.154.31</t>
  </si>
  <si>
    <t>10.31.154.41</t>
  </si>
  <si>
    <t>10.31.154.51</t>
  </si>
  <si>
    <t>10.31.155.1/24</t>
  </si>
  <si>
    <t>10.31.155.21</t>
  </si>
  <si>
    <t>10.31.155.31</t>
  </si>
  <si>
    <t>10.31.155.41</t>
  </si>
  <si>
    <t>10.31.155.51</t>
  </si>
  <si>
    <t>10.31.156.1/24</t>
  </si>
  <si>
    <t>10.31.156.21</t>
  </si>
  <si>
    <t>10.31.156.31</t>
  </si>
  <si>
    <t>10.31.156.41</t>
  </si>
  <si>
    <t>10.31.156.51</t>
  </si>
  <si>
    <t>10.31.157.1/24</t>
  </si>
  <si>
    <t>10.31.157.21</t>
  </si>
  <si>
    <t>10.31.157.31</t>
  </si>
  <si>
    <t>10.31.157.41</t>
  </si>
  <si>
    <t>10.31.157.51</t>
  </si>
  <si>
    <t>10.31.160.1/24</t>
  </si>
  <si>
    <t>10.31.160.11</t>
  </si>
  <si>
    <t>10.31.160.41</t>
  </si>
  <si>
    <t>10.31.160.71</t>
  </si>
  <si>
    <t>10.31.161.1/24</t>
  </si>
  <si>
    <t>10.31.161.11</t>
  </si>
  <si>
    <t>10.31.161.41</t>
  </si>
  <si>
    <t>10.31.161.71</t>
  </si>
  <si>
    <t>10.31.162.1/24</t>
  </si>
  <si>
    <t>10.31.162.11</t>
  </si>
  <si>
    <t>10.31.162.41</t>
  </si>
  <si>
    <t>10.31.162.71</t>
  </si>
  <si>
    <t>10.31.163.1/24</t>
  </si>
  <si>
    <t>10.31.163.11</t>
  </si>
  <si>
    <t>10.31.163.41</t>
  </si>
  <si>
    <t>10.31.163.71</t>
  </si>
  <si>
    <t>10.31.164.1/24</t>
  </si>
  <si>
    <t>10.31.164.11</t>
  </si>
  <si>
    <t>10.31.164.41</t>
  </si>
  <si>
    <t>10.31.164.71</t>
  </si>
  <si>
    <t>10.31.165.1/24</t>
  </si>
  <si>
    <t>10.31.165.11</t>
  </si>
  <si>
    <t>10.31.165.41</t>
  </si>
  <si>
    <t>10.31.165.71</t>
  </si>
  <si>
    <t>10.31.166.1/24</t>
  </si>
  <si>
    <t>10.31.166.11</t>
  </si>
  <si>
    <t>10.31.166.41</t>
  </si>
  <si>
    <t>10.31.166.71</t>
  </si>
  <si>
    <t>10.31.167.1/24</t>
  </si>
  <si>
    <t>10.31.167.11</t>
  </si>
  <si>
    <t>10.31.167.41</t>
  </si>
  <si>
    <t>10.31.167.71</t>
  </si>
  <si>
    <t>10.31.171.1/24</t>
  </si>
  <si>
    <t>10.31.171.11</t>
  </si>
  <si>
    <t>10.31.172.1/24</t>
  </si>
  <si>
    <t>10.31.172.11</t>
  </si>
  <si>
    <t>10.31.173.1/24</t>
  </si>
  <si>
    <t>10.31.173.11</t>
  </si>
  <si>
    <t>10.31.174.1/24</t>
  </si>
  <si>
    <t>10.31.174.11</t>
  </si>
  <si>
    <t>10.31.175.1/24</t>
  </si>
  <si>
    <t>10.31.175.11</t>
  </si>
  <si>
    <t>10.31.176.1/24</t>
  </si>
  <si>
    <t>10.31.176.11</t>
  </si>
  <si>
    <t>10.31.177.1/24</t>
  </si>
  <si>
    <t>10.31.177.11</t>
  </si>
  <si>
    <t>10.31.180.1/24</t>
  </si>
  <si>
    <t>10.31.180.11</t>
  </si>
  <si>
    <t>10.31.180.21</t>
  </si>
  <si>
    <t>10.31.180.31</t>
  </si>
  <si>
    <t>10.31.180.41</t>
  </si>
  <si>
    <t>10.31.180.51</t>
  </si>
  <si>
    <t>10.31.180.61</t>
  </si>
  <si>
    <t>10.31.180.71</t>
  </si>
  <si>
    <t>10.31.180.91</t>
  </si>
  <si>
    <t>10.31.180.101</t>
  </si>
  <si>
    <t>10.31.181.1/24</t>
  </si>
  <si>
    <t>10.31.181.11</t>
  </si>
  <si>
    <t>10.31.181.21</t>
  </si>
  <si>
    <t>10.31.181.31</t>
  </si>
  <si>
    <t>10.31.181.41</t>
  </si>
  <si>
    <t>10.31.181.51</t>
  </si>
  <si>
    <t>10.31.181.61</t>
  </si>
  <si>
    <t>10.31.181.71</t>
  </si>
  <si>
    <t>10.31.181.91</t>
  </si>
  <si>
    <t>10.31.181.101</t>
  </si>
  <si>
    <t>10.31.182.1/24</t>
  </si>
  <si>
    <t>10.31.182.11</t>
  </si>
  <si>
    <t>10.31.182.21</t>
  </si>
  <si>
    <t>10.31.182.31</t>
  </si>
  <si>
    <t>10.31.182.41</t>
  </si>
  <si>
    <t>10.31.182.51</t>
  </si>
  <si>
    <t>10.31.182.61</t>
  </si>
  <si>
    <t>10.31.182.71</t>
  </si>
  <si>
    <t>10.31.182.91</t>
  </si>
  <si>
    <t>10.31.182.101</t>
  </si>
  <si>
    <t>10.31.183.1/24</t>
  </si>
  <si>
    <t>10.31.183.11</t>
  </si>
  <si>
    <t>10.31.183.21</t>
  </si>
  <si>
    <t>10.31.183.31</t>
  </si>
  <si>
    <t>10.31.183.41</t>
  </si>
  <si>
    <t>10.31.183.51</t>
  </si>
  <si>
    <t>10.31.183.61</t>
  </si>
  <si>
    <t>10.31.183.71</t>
  </si>
  <si>
    <t>10.31.183.91</t>
  </si>
  <si>
    <t>10.31.183.101</t>
  </si>
  <si>
    <t>10.31.184.1/24</t>
  </si>
  <si>
    <t>10.31.184.11</t>
  </si>
  <si>
    <t>10.31.184.21</t>
  </si>
  <si>
    <t>10.31.184.31</t>
  </si>
  <si>
    <t>10.31.184.41</t>
  </si>
  <si>
    <t>10.31.184.51</t>
  </si>
  <si>
    <t>10.31.184.61</t>
  </si>
  <si>
    <t>10.31.184.71</t>
  </si>
  <si>
    <t>10.31.184.91</t>
  </si>
  <si>
    <t>10.31.184.101</t>
  </si>
  <si>
    <t>10.31.185.1/24</t>
  </si>
  <si>
    <t>10.31.185.11</t>
  </si>
  <si>
    <t>10.31.185.21</t>
  </si>
  <si>
    <t>10.31.185.31</t>
  </si>
  <si>
    <t>10.31.185.41</t>
  </si>
  <si>
    <t>10.31.185.51</t>
  </si>
  <si>
    <t>10.31.185.61</t>
  </si>
  <si>
    <t>10.31.185.71</t>
  </si>
  <si>
    <t>10.31.185.91</t>
  </si>
  <si>
    <t>10.31.185.101</t>
  </si>
  <si>
    <t>10.31.186.1/24</t>
  </si>
  <si>
    <t>10.31.186.11</t>
  </si>
  <si>
    <t>10.31.186.21</t>
  </si>
  <si>
    <t>10.31.186.31</t>
  </si>
  <si>
    <t>10.31.186.41</t>
  </si>
  <si>
    <t>10.31.186.51</t>
  </si>
  <si>
    <t>10.31.186.61</t>
  </si>
  <si>
    <t>10.31.186.71</t>
  </si>
  <si>
    <t>10.31.186.91</t>
  </si>
  <si>
    <t>10.31.186.101</t>
  </si>
  <si>
    <t>10.31.187.1/24</t>
  </si>
  <si>
    <t>10.31.187.11</t>
  </si>
  <si>
    <t>10.31.187.21</t>
  </si>
  <si>
    <t>10.31.187.31</t>
  </si>
  <si>
    <t>10.31.187.41</t>
  </si>
  <si>
    <t>10.31.187.51</t>
  </si>
  <si>
    <t>10.31.187.61</t>
  </si>
  <si>
    <t>10.31.187.71</t>
  </si>
  <si>
    <t>10.31.187.91</t>
  </si>
  <si>
    <t>10.31.187.101</t>
  </si>
  <si>
    <t>10.31.180.111</t>
  </si>
  <si>
    <t>10.31.181.111</t>
  </si>
  <si>
    <t>10.31.182.111</t>
  </si>
  <si>
    <t>10.31.183.111</t>
  </si>
  <si>
    <t>10.31.184.111</t>
  </si>
  <si>
    <t>10.31.185.111</t>
  </si>
  <si>
    <t>10.31.186.111</t>
  </si>
  <si>
    <t>10.31.187.111</t>
  </si>
  <si>
    <t>10.31.200.1/24</t>
  </si>
  <si>
    <t>10.31.200.11</t>
  </si>
  <si>
    <t>10.31.200.21</t>
  </si>
  <si>
    <t>10.31.200.31</t>
  </si>
  <si>
    <t>10.31.200.41</t>
  </si>
  <si>
    <t>10.31.200.51</t>
  </si>
  <si>
    <t>10.31.200.61</t>
  </si>
  <si>
    <t>10.31.200.71</t>
  </si>
  <si>
    <t>10.31.200.81</t>
  </si>
  <si>
    <t>10.31.200.91</t>
  </si>
  <si>
    <t>10.31.201.1/24</t>
  </si>
  <si>
    <t>10.31.201.11</t>
  </si>
  <si>
    <t>10.31.201.21</t>
  </si>
  <si>
    <t>10.31.201.31</t>
  </si>
  <si>
    <t>10.31.201.41</t>
  </si>
  <si>
    <t>10.31.201.51</t>
  </si>
  <si>
    <t>10.31.201.61</t>
  </si>
  <si>
    <t>10.31.201.71</t>
  </si>
  <si>
    <t>10.31.201.81</t>
  </si>
  <si>
    <t>10.31.201.91</t>
  </si>
  <si>
    <t>10.31.202.1/24</t>
  </si>
  <si>
    <t>10.31.202.11</t>
  </si>
  <si>
    <t>10.31.202.21</t>
  </si>
  <si>
    <t>10.31.202.31</t>
  </si>
  <si>
    <t>10.31.202.41</t>
  </si>
  <si>
    <t>10.31.202.51</t>
  </si>
  <si>
    <t>10.31.202.61</t>
  </si>
  <si>
    <t>10.31.202.71</t>
  </si>
  <si>
    <t>10.31.202.81</t>
  </si>
  <si>
    <t>10.31.202.91</t>
  </si>
  <si>
    <t>10.31.203.1/24</t>
  </si>
  <si>
    <t>10.31.203.11</t>
  </si>
  <si>
    <t>10.31.203.21</t>
  </si>
  <si>
    <t>10.31.203.31</t>
  </si>
  <si>
    <t>10.31.203.41</t>
  </si>
  <si>
    <t>10.31.203.51</t>
  </si>
  <si>
    <t>10.31.203.61</t>
  </si>
  <si>
    <t>10.31.203.71</t>
  </si>
  <si>
    <t>10.31.203.81</t>
  </si>
  <si>
    <t>10.31.203.91</t>
  </si>
  <si>
    <t>10.31.204.1/24</t>
  </si>
  <si>
    <t>10.31.204.11</t>
  </si>
  <si>
    <t>10.31.204.21</t>
  </si>
  <si>
    <t>10.31.204.31</t>
  </si>
  <si>
    <t>10.31.204.41</t>
  </si>
  <si>
    <t>10.31.204.51</t>
  </si>
  <si>
    <t>10.31.204.61</t>
  </si>
  <si>
    <t>10.31.204.71</t>
  </si>
  <si>
    <t>10.31.204.81</t>
  </si>
  <si>
    <t>10.31.204.91</t>
  </si>
  <si>
    <t>10.31.205.1/24</t>
  </si>
  <si>
    <t>10.31.205.11</t>
  </si>
  <si>
    <t>10.31.205.21</t>
  </si>
  <si>
    <t>10.31.205.31</t>
  </si>
  <si>
    <t>10.31.205.41</t>
  </si>
  <si>
    <t>10.31.205.51</t>
  </si>
  <si>
    <t>10.31.205.61</t>
  </si>
  <si>
    <t>10.31.205.71</t>
  </si>
  <si>
    <t>10.31.205.81</t>
  </si>
  <si>
    <t>10.31.205.91</t>
  </si>
  <si>
    <t>10.31.206.1/24</t>
  </si>
  <si>
    <t>10.31.206.11</t>
  </si>
  <si>
    <t>10.31.206.21</t>
  </si>
  <si>
    <t>10.31.206.31</t>
  </si>
  <si>
    <t>10.31.206.41</t>
  </si>
  <si>
    <t>10.31.206.51</t>
  </si>
  <si>
    <t>10.31.206.61</t>
  </si>
  <si>
    <t>10.31.206.71</t>
  </si>
  <si>
    <t>10.31.206.81</t>
  </si>
  <si>
    <t>10.31.206.91</t>
  </si>
  <si>
    <t>10.31.207.1/24</t>
  </si>
  <si>
    <t>10.31.207.11</t>
  </si>
  <si>
    <t>10.31.207.21</t>
  </si>
  <si>
    <t>10.31.207.31</t>
  </si>
  <si>
    <t>10.31.207.41</t>
  </si>
  <si>
    <t>10.31.207.51</t>
  </si>
  <si>
    <t>10.31.207.61</t>
  </si>
  <si>
    <t>10.31.207.71</t>
  </si>
  <si>
    <t>10.31.207.81</t>
  </si>
  <si>
    <t>10.31.207.91</t>
  </si>
  <si>
    <t>10.31.210.1/24</t>
  </si>
  <si>
    <t>10.31.210.11</t>
  </si>
  <si>
    <t>10.31.211.1/24</t>
  </si>
  <si>
    <t>10.31.211.11</t>
  </si>
  <si>
    <t>10.31.212.1/24</t>
  </si>
  <si>
    <t>10.31.212.11</t>
  </si>
  <si>
    <t>10.31.213.1/24</t>
  </si>
  <si>
    <t>10.31.213.11</t>
  </si>
  <si>
    <t>10.31.214.1/24</t>
  </si>
  <si>
    <t>10.31.214.11</t>
  </si>
  <si>
    <t>10.31.215.1/24</t>
  </si>
  <si>
    <t>10.31.215.11</t>
  </si>
  <si>
    <t>10.31.216.1/24</t>
  </si>
  <si>
    <t>10.31.216.11</t>
  </si>
  <si>
    <t>10.31.217.1/24</t>
  </si>
  <si>
    <t>10.31.217.11</t>
  </si>
  <si>
    <t>10.31.230.1/24</t>
  </si>
  <si>
    <t>10.31.230.11</t>
  </si>
  <si>
    <t>10.31.230.41</t>
  </si>
  <si>
    <t>10.31.230.51</t>
  </si>
  <si>
    <t>10.31.230.61</t>
  </si>
  <si>
    <t>10.31.230.71</t>
  </si>
  <si>
    <t>10.31.231.1/24</t>
  </si>
  <si>
    <t>10.31.231.11</t>
  </si>
  <si>
    <t>10.31.231.41</t>
  </si>
  <si>
    <t>10.31.231.51</t>
  </si>
  <si>
    <t>10.31.231.61</t>
  </si>
  <si>
    <t>10.31.231.71</t>
  </si>
  <si>
    <t>10.31.232.1/24</t>
  </si>
  <si>
    <t>10.31.232.11</t>
  </si>
  <si>
    <t>10.31.232.41</t>
  </si>
  <si>
    <t>10.31.232.51</t>
  </si>
  <si>
    <t>10.31.232.61</t>
  </si>
  <si>
    <t>10.31.232.71</t>
  </si>
  <si>
    <t>10.31.233.1/24</t>
  </si>
  <si>
    <t>10.31.233.11</t>
  </si>
  <si>
    <t>10.31.233.41</t>
  </si>
  <si>
    <t>10.31.233.51</t>
  </si>
  <si>
    <t>10.31.233.61</t>
  </si>
  <si>
    <t>10.31.233.71</t>
  </si>
  <si>
    <t>10.31.234.1/24</t>
  </si>
  <si>
    <t>10.31.234.11</t>
  </si>
  <si>
    <t>10.31.234.41</t>
  </si>
  <si>
    <t>10.31.234.51</t>
  </si>
  <si>
    <t>10.31.234.61</t>
  </si>
  <si>
    <t>10.31.234.71</t>
  </si>
  <si>
    <t>10.31.235.1/24</t>
  </si>
  <si>
    <t>10.31.235.11</t>
  </si>
  <si>
    <t>10.31.235.41</t>
  </si>
  <si>
    <t>10.31.235.51</t>
  </si>
  <si>
    <t>10.31.235.61</t>
  </si>
  <si>
    <t>10.31.235.71</t>
  </si>
  <si>
    <t>10.31.236.1/24</t>
  </si>
  <si>
    <t>10.31.236.11</t>
  </si>
  <si>
    <t>10.31.236.41</t>
  </si>
  <si>
    <t>10.31.236.51</t>
  </si>
  <si>
    <t>10.31.236.61</t>
  </si>
  <si>
    <t>10.31.236.71</t>
  </si>
  <si>
    <t>10.31.237.1/24</t>
  </si>
  <si>
    <t>10.31.237.11</t>
  </si>
  <si>
    <t>10.31.237.41</t>
  </si>
  <si>
    <t>10.31.237.51</t>
  </si>
  <si>
    <t>10.31.237.61</t>
  </si>
  <si>
    <t>10.31.237.71</t>
  </si>
  <si>
    <t>10.31.240.1/24</t>
  </si>
  <si>
    <t>10.31.240.11</t>
  </si>
  <si>
    <t>10.31.240.21</t>
  </si>
  <si>
    <t>10.31.240.31</t>
  </si>
  <si>
    <t>10.31.240.41</t>
  </si>
  <si>
    <t>10.31.240.61</t>
  </si>
  <si>
    <t>10.31.240.71</t>
  </si>
  <si>
    <t>10.31.240.81</t>
  </si>
  <si>
    <t>10.31.240.91</t>
  </si>
  <si>
    <t>10.31.240.101</t>
  </si>
  <si>
    <t>10.31.240.111</t>
  </si>
  <si>
    <t>10.31.241.1/24</t>
  </si>
  <si>
    <t>10.31.241.11</t>
  </si>
  <si>
    <t>10.31.241.21</t>
  </si>
  <si>
    <t>10.31.241.31</t>
  </si>
  <si>
    <t>10.31.241.41</t>
  </si>
  <si>
    <t>10.31.241.61</t>
  </si>
  <si>
    <t>10.31.241.71</t>
  </si>
  <si>
    <t>10.31.241.81</t>
  </si>
  <si>
    <t>10.31.241.91</t>
  </si>
  <si>
    <t>10.31.241.101</t>
  </si>
  <si>
    <t>10.31.241.111</t>
  </si>
  <si>
    <t>10.31.242.1/24</t>
  </si>
  <si>
    <t>10.31.242.11</t>
  </si>
  <si>
    <t>10.31.242.21</t>
  </si>
  <si>
    <t>10.31.242.31</t>
  </si>
  <si>
    <t>10.31.242.41</t>
  </si>
  <si>
    <t>10.31.242.61</t>
  </si>
  <si>
    <t>10.31.242.71</t>
  </si>
  <si>
    <t>10.31.242.81</t>
  </si>
  <si>
    <t>10.31.242.91</t>
  </si>
  <si>
    <t>10.31.242.101</t>
  </si>
  <si>
    <t>10.31.242.111</t>
  </si>
  <si>
    <t>10.31.243.1/24</t>
  </si>
  <si>
    <t>10.31.243.11</t>
  </si>
  <si>
    <t>10.31.243.21</t>
  </si>
  <si>
    <t>10.31.243.31</t>
  </si>
  <si>
    <t>10.31.243.41</t>
  </si>
  <si>
    <t>10.31.243.61</t>
  </si>
  <si>
    <t>10.31.243.71</t>
  </si>
  <si>
    <t>10.31.243.81</t>
  </si>
  <si>
    <t>10.31.243.91</t>
  </si>
  <si>
    <t>10.31.243.101</t>
  </si>
  <si>
    <t>10.31.243.111</t>
  </si>
  <si>
    <t>10.31.244.1/24</t>
  </si>
  <si>
    <t>10.31.244.11</t>
  </si>
  <si>
    <t>10.31.244.21</t>
  </si>
  <si>
    <t>10.31.244.31</t>
  </si>
  <si>
    <t>10.31.244.41</t>
  </si>
  <si>
    <t>10.31.244.61</t>
  </si>
  <si>
    <t>10.31.244.71</t>
  </si>
  <si>
    <t>10.31.244.81</t>
  </si>
  <si>
    <t>10.31.244.91</t>
  </si>
  <si>
    <t>10.31.244.101</t>
  </si>
  <si>
    <t>10.31.244.111</t>
  </si>
  <si>
    <t>10.31.245.1/24</t>
  </si>
  <si>
    <t>10.31.245.11</t>
  </si>
  <si>
    <t>10.31.245.21</t>
  </si>
  <si>
    <t>10.31.245.31</t>
  </si>
  <si>
    <t>10.31.245.41</t>
  </si>
  <si>
    <t>10.31.245.61</t>
  </si>
  <si>
    <t>10.31.245.71</t>
  </si>
  <si>
    <t>10.31.245.81</t>
  </si>
  <si>
    <t>10.31.245.91</t>
  </si>
  <si>
    <t>10.31.245.101</t>
  </si>
  <si>
    <t>10.31.245.111</t>
  </si>
  <si>
    <t>10.31.246.1/24</t>
  </si>
  <si>
    <t>10.31.246.11</t>
  </si>
  <si>
    <t>10.31.246.21</t>
  </si>
  <si>
    <t>10.31.246.31</t>
  </si>
  <si>
    <t>10.31.246.41</t>
  </si>
  <si>
    <t>10.31.246.61</t>
  </si>
  <si>
    <t>10.31.246.71</t>
  </si>
  <si>
    <t>10.31.246.81</t>
  </si>
  <si>
    <t>10.31.246.91</t>
  </si>
  <si>
    <t>10.31.246.101</t>
  </si>
  <si>
    <t>10.31.246.111</t>
  </si>
  <si>
    <t>10.31.247.1/24</t>
  </si>
  <si>
    <t>10.31.247.11</t>
  </si>
  <si>
    <t>10.31.247.21</t>
  </si>
  <si>
    <t>10.31.247.31</t>
  </si>
  <si>
    <t>10.31.247.41</t>
  </si>
  <si>
    <t>10.31.247.61</t>
  </si>
  <si>
    <t>10.31.247.71</t>
  </si>
  <si>
    <t>10.31.247.81</t>
  </si>
  <si>
    <t>10.31.247.91</t>
  </si>
  <si>
    <t>10.31.247.101</t>
  </si>
  <si>
    <t>10.31.247.111</t>
  </si>
  <si>
    <t>10.32.0.1/24</t>
  </si>
  <si>
    <t>10.32.0.31</t>
  </si>
  <si>
    <t>10.32.0.41</t>
  </si>
  <si>
    <t>10.32.0.61</t>
  </si>
  <si>
    <t>10.32.0.91</t>
  </si>
  <si>
    <t>10.32.0.101</t>
  </si>
  <si>
    <t>10.32.1.1/24</t>
  </si>
  <si>
    <t>10.32.1.31</t>
  </si>
  <si>
    <t>10.32.1.41</t>
  </si>
  <si>
    <t>10.32.1.61</t>
  </si>
  <si>
    <t>10.32.1.91</t>
  </si>
  <si>
    <t>10.32.1.101</t>
  </si>
  <si>
    <t>10.32.2.1/24</t>
  </si>
  <si>
    <t>10.32.2.31</t>
  </si>
  <si>
    <t>10.32.2.41</t>
  </si>
  <si>
    <t>10.32.2.61</t>
  </si>
  <si>
    <t>10.32.2.91</t>
  </si>
  <si>
    <t>10.32.2.101</t>
  </si>
  <si>
    <t>10.32.3.1/24</t>
  </si>
  <si>
    <t>10.32.3.31</t>
  </si>
  <si>
    <t>10.32.3.41</t>
  </si>
  <si>
    <t>10.32.3.61</t>
  </si>
  <si>
    <t>10.32.3.91</t>
  </si>
  <si>
    <t>10.32.3.101</t>
  </si>
  <si>
    <t>10.32.4.1/24</t>
  </si>
  <si>
    <t>10.32.4.31</t>
  </si>
  <si>
    <t>10.32.4.41</t>
  </si>
  <si>
    <t>10.32.4.61</t>
  </si>
  <si>
    <t>10.32.4.91</t>
  </si>
  <si>
    <t>10.32.4.101</t>
  </si>
  <si>
    <t>10.32.5.1/24</t>
  </si>
  <si>
    <t>10.32.5.31</t>
  </si>
  <si>
    <t>10.32.5.41</t>
  </si>
  <si>
    <t>10.32.5.61</t>
  </si>
  <si>
    <t>10.32.5.91</t>
  </si>
  <si>
    <t>10.32.5.101</t>
  </si>
  <si>
    <t>10.32.6.1/24</t>
  </si>
  <si>
    <t>10.32.6.31</t>
  </si>
  <si>
    <t>10.32.6.41</t>
  </si>
  <si>
    <t>10.32.6.61</t>
  </si>
  <si>
    <t>10.32.6.91</t>
  </si>
  <si>
    <t>10.32.6.101</t>
  </si>
  <si>
    <t>10.32.7.1/24</t>
  </si>
  <si>
    <t>10.32.7.31</t>
  </si>
  <si>
    <t>10.32.7.41</t>
  </si>
  <si>
    <t>10.32.7.61</t>
  </si>
  <si>
    <t>10.32.7.91</t>
  </si>
  <si>
    <t>10.32.7.101</t>
  </si>
  <si>
    <t>10.32.8.1/24</t>
  </si>
  <si>
    <t>10.32.8.41</t>
  </si>
  <si>
    <t>10.32.9.1/24</t>
  </si>
  <si>
    <t>10.32.9.41</t>
  </si>
  <si>
    <t>10.32.10.1/24</t>
  </si>
  <si>
    <t>10.32.10.31</t>
  </si>
  <si>
    <t>10.32.10.41</t>
  </si>
  <si>
    <t>10.32.10.51</t>
  </si>
  <si>
    <t>10.32.11.1/24</t>
  </si>
  <si>
    <t>10.32.11.31</t>
  </si>
  <si>
    <t>10.32.11.41</t>
  </si>
  <si>
    <t>10.32.11.51</t>
  </si>
  <si>
    <t>10.32.12.1/24</t>
  </si>
  <si>
    <t>10.32.12.31</t>
  </si>
  <si>
    <t>10.32.12.41</t>
  </si>
  <si>
    <t>10.32.12.51</t>
  </si>
  <si>
    <t>10.32.13.1/24</t>
  </si>
  <si>
    <t>10.32.13.31</t>
  </si>
  <si>
    <t>10.32.13.41</t>
  </si>
  <si>
    <t>10.32.13.51</t>
  </si>
  <si>
    <t>10.32.14.1/24</t>
  </si>
  <si>
    <t>10.32.14.31</t>
  </si>
  <si>
    <t>10.32.14.41</t>
  </si>
  <si>
    <t>10.32.14.51</t>
  </si>
  <si>
    <t>10.32.15.1/24</t>
  </si>
  <si>
    <t>10.32.15.31</t>
  </si>
  <si>
    <t>10.32.15.41</t>
  </si>
  <si>
    <t>10.32.15.51</t>
  </si>
  <si>
    <t>10.32.16.1/24</t>
  </si>
  <si>
    <t>10.32.16.31</t>
  </si>
  <si>
    <t>10.32.16.41</t>
  </si>
  <si>
    <t>10.32.16.51</t>
  </si>
  <si>
    <t>10.32.17.1/24</t>
  </si>
  <si>
    <t>10.32.17.31</t>
  </si>
  <si>
    <t>10.32.17.41</t>
  </si>
  <si>
    <t>10.32.17.51</t>
  </si>
  <si>
    <t>10.32.18.1/24</t>
  </si>
  <si>
    <t>10.32.18.41</t>
  </si>
  <si>
    <t>10.32.19.1/24</t>
  </si>
  <si>
    <t>10.32.19.41</t>
  </si>
  <si>
    <t>10.32.20.1/24</t>
  </si>
  <si>
    <t>10.32.20.11</t>
  </si>
  <si>
    <t>10.32.21.1/24</t>
  </si>
  <si>
    <t>10.32.21.11</t>
  </si>
  <si>
    <t>10.32.22.1/24</t>
  </si>
  <si>
    <t>10.32.22.11</t>
  </si>
  <si>
    <t>10.32.23.1/24</t>
  </si>
  <si>
    <t>10.32.23.11</t>
  </si>
  <si>
    <t>10.32.24.1/24</t>
  </si>
  <si>
    <t>10.32.24.11</t>
  </si>
  <si>
    <t>10.32.25.1/24</t>
  </si>
  <si>
    <t>10.32.25.11</t>
  </si>
  <si>
    <t>10.32.26.1/24</t>
  </si>
  <si>
    <t>10.32.26.11</t>
  </si>
  <si>
    <t>10.32.27.1/24</t>
  </si>
  <si>
    <t>10.32.27.11</t>
  </si>
  <si>
    <t>10.32.28.1/24</t>
  </si>
  <si>
    <t>10.32.29.1/24</t>
  </si>
  <si>
    <t>10.32.30.1/24</t>
  </si>
  <si>
    <t>10.32.30.21</t>
  </si>
  <si>
    <t>10.32.30.31</t>
  </si>
  <si>
    <t>10.32.30.41</t>
  </si>
  <si>
    <t>10.32.30.51</t>
  </si>
  <si>
    <t>10.32.30.61</t>
  </si>
  <si>
    <t>10.32.30.71</t>
  </si>
  <si>
    <t>10.32.30.81</t>
  </si>
  <si>
    <t>10.32.30.91</t>
  </si>
  <si>
    <t>10.32.30.101</t>
  </si>
  <si>
    <t>10.32.30.111</t>
  </si>
  <si>
    <t>10.32.31.1/24</t>
  </si>
  <si>
    <t>10.32.31.21</t>
  </si>
  <si>
    <t>10.32.31.31</t>
  </si>
  <si>
    <t>10.32.31.41</t>
  </si>
  <si>
    <t>10.32.31.51</t>
  </si>
  <si>
    <t>10.32.31.61</t>
  </si>
  <si>
    <t>10.32.31.71</t>
  </si>
  <si>
    <t>10.32.31.81</t>
  </si>
  <si>
    <t>10.32.31.91</t>
  </si>
  <si>
    <t>10.32.31.101</t>
  </si>
  <si>
    <t>10.32.31.111</t>
  </si>
  <si>
    <t>10.32.32.1/24</t>
  </si>
  <si>
    <t>10.32.32.21</t>
  </si>
  <si>
    <t>10.32.32.31</t>
  </si>
  <si>
    <t>10.32.32.41</t>
  </si>
  <si>
    <t>10.32.32.51</t>
  </si>
  <si>
    <t>10.32.32.61</t>
  </si>
  <si>
    <t>10.32.32.71</t>
  </si>
  <si>
    <t>10.32.32.81</t>
  </si>
  <si>
    <t>10.32.32.91</t>
  </si>
  <si>
    <t>10.32.32.101</t>
  </si>
  <si>
    <t>10.32.32.111</t>
  </si>
  <si>
    <t>10.32.33.1/24</t>
  </si>
  <si>
    <t>10.32.33.21</t>
  </si>
  <si>
    <t>10.32.33.31</t>
  </si>
  <si>
    <t>10.32.33.41</t>
  </si>
  <si>
    <t>10.32.33.51</t>
  </si>
  <si>
    <t>10.32.33.61</t>
  </si>
  <si>
    <t>10.32.33.71</t>
  </si>
  <si>
    <t>10.32.33.81</t>
  </si>
  <si>
    <t>10.32.33.91</t>
  </si>
  <si>
    <t>10.32.33.101</t>
  </si>
  <si>
    <t>10.32.33.111</t>
  </si>
  <si>
    <t>10.32.34.1/24</t>
  </si>
  <si>
    <t>10.32.34.21</t>
  </si>
  <si>
    <t>10.32.34.31</t>
  </si>
  <si>
    <t>10.32.34.41</t>
  </si>
  <si>
    <t>10.32.34.51</t>
  </si>
  <si>
    <t>10.32.34.61</t>
  </si>
  <si>
    <t>10.32.34.71</t>
  </si>
  <si>
    <t>10.32.34.81</t>
  </si>
  <si>
    <t>10.32.34.91</t>
  </si>
  <si>
    <t>10.32.34.101</t>
  </si>
  <si>
    <t>10.32.34.111</t>
  </si>
  <si>
    <t>10.32.35.1/24</t>
  </si>
  <si>
    <t>10.32.35.21</t>
  </si>
  <si>
    <t>10.32.35.31</t>
  </si>
  <si>
    <t>10.32.35.41</t>
  </si>
  <si>
    <t>10.32.35.51</t>
  </si>
  <si>
    <t>10.32.35.61</t>
  </si>
  <si>
    <t>10.32.35.71</t>
  </si>
  <si>
    <t>10.32.35.81</t>
  </si>
  <si>
    <t>10.32.35.91</t>
  </si>
  <si>
    <t>10.32.35.101</t>
  </si>
  <si>
    <t>10.32.35.111</t>
  </si>
  <si>
    <t>10.32.36.1/24</t>
  </si>
  <si>
    <t>10.32.36.21</t>
  </si>
  <si>
    <t>10.32.36.31</t>
  </si>
  <si>
    <t>10.32.36.41</t>
  </si>
  <si>
    <t>10.32.36.51</t>
  </si>
  <si>
    <t>10.32.36.61</t>
  </si>
  <si>
    <t>10.32.36.71</t>
  </si>
  <si>
    <t>10.32.36.81</t>
  </si>
  <si>
    <t>10.32.36.91</t>
  </si>
  <si>
    <t>10.32.36.101</t>
  </si>
  <si>
    <t>10.32.36.111</t>
  </si>
  <si>
    <t>10.32.37.1/24</t>
  </si>
  <si>
    <t>10.32.37.21</t>
  </si>
  <si>
    <t>10.32.37.31</t>
  </si>
  <si>
    <t>10.32.37.41</t>
  </si>
  <si>
    <t>10.32.37.51</t>
  </si>
  <si>
    <t>10.32.37.61</t>
  </si>
  <si>
    <t>10.32.37.71</t>
  </si>
  <si>
    <t>10.32.37.81</t>
  </si>
  <si>
    <t>10.32.37.91</t>
  </si>
  <si>
    <t>10.32.37.101</t>
  </si>
  <si>
    <t>10.32.37.111</t>
  </si>
  <si>
    <t>10.32.38.1/24</t>
  </si>
  <si>
    <t>10.32.38.41</t>
  </si>
  <si>
    <t>10.32.38.81</t>
  </si>
  <si>
    <t>10.32.39.1/24</t>
  </si>
  <si>
    <t>10.32.39.41</t>
  </si>
  <si>
    <t>10.32.39.81</t>
  </si>
  <si>
    <t>Ring #</t>
  </si>
  <si>
    <t>Police Station</t>
  </si>
  <si>
    <t>Device</t>
  </si>
  <si>
    <t>Local Device Name</t>
  </si>
  <si>
    <t>Mask</t>
  </si>
  <si>
    <t>Police Office</t>
  </si>
  <si>
    <t>Peer Device Name</t>
  </si>
  <si>
    <t>Cable Type</t>
  </si>
  <si>
    <t>From</t>
  </si>
  <si>
    <t>TO</t>
  </si>
  <si>
    <t>NE20E-01</t>
  </si>
  <si>
    <t>10GE0/6/0</t>
  </si>
  <si>
    <t>10.12.3.1</t>
  </si>
  <si>
    <t>AR2240</t>
  </si>
  <si>
    <t>10GE0/0/0</t>
  </si>
  <si>
    <t>10.12.3.2</t>
  </si>
  <si>
    <t>Fiber</t>
  </si>
  <si>
    <t>10GE0/0/1</t>
  </si>
  <si>
    <t>10.12.3.5</t>
  </si>
  <si>
    <t>10.12.3.6</t>
  </si>
  <si>
    <t>10.12.3.9</t>
  </si>
  <si>
    <t>10.12.3.10</t>
  </si>
  <si>
    <t>10GE0/6/2</t>
  </si>
  <si>
    <t>NE20E-02</t>
  </si>
  <si>
    <t>10GE0/6/1</t>
  </si>
  <si>
    <t>10.12.7.1</t>
  </si>
  <si>
    <t>Qilla Gujjar Singh</t>
  </si>
  <si>
    <t>10.12.7.2</t>
  </si>
  <si>
    <t>10.12.7.5</t>
  </si>
  <si>
    <t>Garhi Shahu</t>
  </si>
  <si>
    <t>10.12.7.6</t>
  </si>
  <si>
    <t>10.12.7.9</t>
  </si>
  <si>
    <t>Sarwar Road</t>
  </si>
  <si>
    <t>10.12.7.10</t>
  </si>
  <si>
    <t>10.12.8.1</t>
  </si>
  <si>
    <t>Race Course</t>
  </si>
  <si>
    <t>10.12.8.2</t>
  </si>
  <si>
    <t>10.12.8.5</t>
  </si>
  <si>
    <t>Shadman</t>
  </si>
  <si>
    <t>10.12.8.6</t>
  </si>
  <si>
    <t>10.12.8.9</t>
  </si>
  <si>
    <t>10.12.8.10</t>
  </si>
  <si>
    <t>10.12.15.1</t>
  </si>
  <si>
    <t>10.12.15.2</t>
  </si>
  <si>
    <t>10.12.15.9</t>
  </si>
  <si>
    <t>Gujjar Pura</t>
  </si>
  <si>
    <t>10.12.15.10</t>
  </si>
  <si>
    <t>10.12.15.13</t>
  </si>
  <si>
    <t>10.12.15.14</t>
  </si>
  <si>
    <t>10.12.15.17</t>
  </si>
  <si>
    <t>10.12.15.18</t>
  </si>
  <si>
    <t>10.12.10.1</t>
  </si>
  <si>
    <t>Old Anarkali</t>
  </si>
  <si>
    <t>10.12.10.2</t>
  </si>
  <si>
    <t>10.12.10.9</t>
  </si>
  <si>
    <t>10.12.10.10</t>
  </si>
  <si>
    <t>10.12.10.13</t>
  </si>
  <si>
    <t>10.12.10.14</t>
  </si>
  <si>
    <t>10.12.10.17</t>
  </si>
  <si>
    <t>10.12.10.22</t>
  </si>
  <si>
    <t>10.12.2.5</t>
  </si>
  <si>
    <t>10.12.2.6</t>
  </si>
  <si>
    <t>10.12.2.9</t>
  </si>
  <si>
    <t>10.12.2.10</t>
  </si>
  <si>
    <t>10.12.2.13</t>
  </si>
  <si>
    <t>10.12.2.14</t>
  </si>
  <si>
    <t>10.12.2.17</t>
  </si>
  <si>
    <t>10.12.2.18</t>
  </si>
  <si>
    <t>10.12.2.21</t>
  </si>
  <si>
    <t>10.12.2.22</t>
  </si>
  <si>
    <t>10.12.2.25</t>
  </si>
  <si>
    <t>10.12.2.26</t>
  </si>
  <si>
    <t>10.12.2.29</t>
  </si>
  <si>
    <t>10.12.2.30</t>
  </si>
  <si>
    <t>10.12.2.33</t>
  </si>
  <si>
    <t>10.12.2.34</t>
  </si>
  <si>
    <t>10.12.2.37</t>
  </si>
  <si>
    <t>10.12.2.38</t>
  </si>
  <si>
    <t>10.12.2.41</t>
  </si>
  <si>
    <t>10.12.2.42</t>
  </si>
  <si>
    <t>10.12.2.45</t>
  </si>
  <si>
    <t>10.12.2.46</t>
  </si>
  <si>
    <t>Ghalib Market</t>
  </si>
  <si>
    <t>Muslim Town</t>
  </si>
  <si>
    <t>VMS-01202001</t>
  </si>
  <si>
    <t>A3-283P1</t>
  </si>
  <si>
    <t>10.12.15.5</t>
  </si>
  <si>
    <t>10.12.15.6</t>
  </si>
  <si>
    <t>10.12.10.18</t>
  </si>
  <si>
    <t>10.12.10.21</t>
  </si>
  <si>
    <t>10.12.7.13</t>
  </si>
  <si>
    <t>10.12.7.14</t>
  </si>
  <si>
    <t>10.12.8.13</t>
  </si>
  <si>
    <t>10.12.8.14</t>
  </si>
  <si>
    <t>10.12.15.21</t>
  </si>
  <si>
    <t>10.12.15.22</t>
  </si>
  <si>
    <t>10.12.2.49</t>
  </si>
  <si>
    <t>10.12.2.53</t>
  </si>
  <si>
    <t>10.12.2.57</t>
  </si>
  <si>
    <t>10.12.2.50</t>
  </si>
  <si>
    <t>10.12.2.54</t>
  </si>
  <si>
    <t>10.12.2.58</t>
  </si>
  <si>
    <t>Green Town</t>
  </si>
  <si>
    <t>10.12.2.61</t>
  </si>
  <si>
    <t>10.12.2.62</t>
  </si>
  <si>
    <t>10.12.2.65</t>
  </si>
  <si>
    <t>10.12.2.66</t>
  </si>
  <si>
    <t>10.12.2.69</t>
  </si>
  <si>
    <t>10.12.2.70</t>
  </si>
  <si>
    <t>10.12.2.73</t>
  </si>
  <si>
    <t>10.12.2.74</t>
  </si>
  <si>
    <t>10.12.2.77</t>
  </si>
  <si>
    <t>10.12.2.78</t>
  </si>
  <si>
    <t>10.12.2.81</t>
  </si>
  <si>
    <t>10.12.2.82</t>
  </si>
  <si>
    <t>10.12.2.85</t>
  </si>
  <si>
    <t>10.12.2.86</t>
  </si>
  <si>
    <t>10.12.2.89</t>
  </si>
  <si>
    <t>10.12.2.90</t>
  </si>
  <si>
    <t>10.12.2.93</t>
  </si>
  <si>
    <t>10.12.2.94</t>
  </si>
  <si>
    <t>10.12.2.97</t>
  </si>
  <si>
    <t>10.12.2.98</t>
  </si>
  <si>
    <t>10.12.2.101</t>
  </si>
  <si>
    <t>10.12.2.102</t>
  </si>
  <si>
    <t>10.12.2.105</t>
  </si>
  <si>
    <t>10.12.2.106</t>
  </si>
  <si>
    <t>10.12.2.109</t>
  </si>
  <si>
    <t>10.12.2.110</t>
  </si>
  <si>
    <t>PS</t>
  </si>
  <si>
    <r>
      <t>I</t>
    </r>
    <r>
      <rPr>
        <b/>
        <sz val="12"/>
        <rFont val="Cambria"/>
        <family val="1"/>
      </rPr>
      <t>P Phone Gateway</t>
    </r>
  </si>
  <si>
    <t>Mask</t>
    <phoneticPr fontId="15" type="noConversion"/>
  </si>
  <si>
    <t>Start IP</t>
  </si>
  <si>
    <t>End IP</t>
  </si>
  <si>
    <t>S2700 MGMT IP</t>
  </si>
  <si>
    <r>
      <t>I</t>
    </r>
    <r>
      <rPr>
        <b/>
        <sz val="12"/>
        <rFont val="Cambria"/>
        <family val="1"/>
      </rPr>
      <t>P Camera Gateway</t>
    </r>
  </si>
  <si>
    <t>Camera IP</t>
  </si>
  <si>
    <r>
      <t>UPS</t>
    </r>
    <r>
      <rPr>
        <b/>
        <sz val="12"/>
        <rFont val="Cambria"/>
        <family val="1"/>
      </rPr>
      <t xml:space="preserve"> Gateway</t>
    </r>
  </si>
  <si>
    <t>UPS IP</t>
  </si>
  <si>
    <t>10.19.128.1</t>
  </si>
  <si>
    <t>10.19.128.2</t>
  </si>
  <si>
    <t>10.19.128.61</t>
  </si>
  <si>
    <t>10.19.128.62</t>
  </si>
  <si>
    <t>10.19.0.1</t>
  </si>
  <si>
    <t>10.19.0.2</t>
  </si>
  <si>
    <t>10.19.64.1</t>
  </si>
  <si>
    <t>10.19.64.2</t>
  </si>
  <si>
    <t>10.19.128.65</t>
  </si>
  <si>
    <t>10.19.128.66</t>
  </si>
  <si>
    <t>10.19.128.125</t>
  </si>
  <si>
    <t>10.19.128.126</t>
  </si>
  <si>
    <t>10.19.0.33</t>
  </si>
  <si>
    <t>10.19.0.34</t>
  </si>
  <si>
    <t>10.19.64.33</t>
  </si>
  <si>
    <t>10.19.64.34</t>
  </si>
  <si>
    <t>10.19.128.129</t>
  </si>
  <si>
    <t>10.19.128.130</t>
  </si>
  <si>
    <t>10.19.128.189</t>
  </si>
  <si>
    <t>10.19.128.190</t>
  </si>
  <si>
    <t>10.19.0.65</t>
  </si>
  <si>
    <t>10.19.0.66</t>
  </si>
  <si>
    <t>10.19.64.65</t>
  </si>
  <si>
    <t>10.19.64.66</t>
  </si>
  <si>
    <t>10.19.128.193</t>
  </si>
  <si>
    <t>10.19.128.194</t>
  </si>
  <si>
    <t>10.19.128.253</t>
  </si>
  <si>
    <t>10.19.128.254</t>
  </si>
  <si>
    <t>10.19.0.97</t>
  </si>
  <si>
    <t>10.19.0.98</t>
  </si>
  <si>
    <t>10.19.64.97</t>
  </si>
  <si>
    <t>10.19.64.98</t>
  </si>
  <si>
    <t>10.19.129.1</t>
  </si>
  <si>
    <t>10.19.129.2</t>
  </si>
  <si>
    <t>10.19.129.61</t>
  </si>
  <si>
    <t>10.19.129.62</t>
  </si>
  <si>
    <t>10.19.0.129</t>
  </si>
  <si>
    <t>10.19.0.130</t>
  </si>
  <si>
    <t>10.19.64.129</t>
  </si>
  <si>
    <t>10.19.64.130</t>
  </si>
  <si>
    <t>10.19.129.65</t>
  </si>
  <si>
    <t>10.19.129.66</t>
  </si>
  <si>
    <t>10.19.129.125</t>
  </si>
  <si>
    <t>10.19.129.126</t>
  </si>
  <si>
    <t>10.19.0.161</t>
  </si>
  <si>
    <t>10.19.0.162</t>
  </si>
  <si>
    <t>10.19.64.161</t>
  </si>
  <si>
    <t>10.19.64.162</t>
  </si>
  <si>
    <t>10.19.129.129</t>
  </si>
  <si>
    <t>10.19.129.130</t>
  </si>
  <si>
    <t>10.19.129.189</t>
  </si>
  <si>
    <t>10.19.129.190</t>
  </si>
  <si>
    <t>10.19.0.193</t>
  </si>
  <si>
    <t>10.19.0.194</t>
  </si>
  <si>
    <t>10.19.64.193</t>
  </si>
  <si>
    <t>10.19.64.194</t>
  </si>
  <si>
    <t>10.19.129.193</t>
  </si>
  <si>
    <t>10.19.129.194</t>
  </si>
  <si>
    <t>10.19.129.253</t>
  </si>
  <si>
    <t>10.19.129.254</t>
  </si>
  <si>
    <t>10.19.0.225</t>
  </si>
  <si>
    <t>10.19.0.226</t>
  </si>
  <si>
    <t>10.19.64.225</t>
  </si>
  <si>
    <t>10.19.64.226</t>
  </si>
  <si>
    <t>10.19.130.1</t>
  </si>
  <si>
    <t>10.19.130.2</t>
  </si>
  <si>
    <t>10.19.130.61</t>
  </si>
  <si>
    <t>10.19.130.62</t>
  </si>
  <si>
    <t>10.19.1.1</t>
  </si>
  <si>
    <t>10.19.1.2</t>
  </si>
  <si>
    <t>10.19.65.1</t>
  </si>
  <si>
    <t>10.19.65.2</t>
  </si>
  <si>
    <t>10.19.130.65</t>
  </si>
  <si>
    <t>10.19.130.66</t>
  </si>
  <si>
    <t>10.19.130.125</t>
  </si>
  <si>
    <t>10.19.130.126</t>
  </si>
  <si>
    <t>10.19.1.33</t>
  </si>
  <si>
    <t>10.19.1.34</t>
  </si>
  <si>
    <t>10.19.65.33</t>
  </si>
  <si>
    <t>10.19.65.34</t>
  </si>
  <si>
    <t>10.19.130.129</t>
  </si>
  <si>
    <t>10.19.130.130</t>
  </si>
  <si>
    <t>10.19.130.189</t>
  </si>
  <si>
    <t>10.19.130.190</t>
  </si>
  <si>
    <t>10.19.1.65</t>
  </si>
  <si>
    <t>10.19.1.66</t>
  </si>
  <si>
    <t>10.19.65.65</t>
  </si>
  <si>
    <t>10.19.65.66</t>
  </si>
  <si>
    <t>10.19.130.193</t>
  </si>
  <si>
    <t>10.19.130.194</t>
  </si>
  <si>
    <t>10.19.130.253</t>
  </si>
  <si>
    <t>10.19.130.254</t>
  </si>
  <si>
    <t>10.19.1.97</t>
  </si>
  <si>
    <t>10.19.1.98</t>
  </si>
  <si>
    <t>10.19.65.97</t>
  </si>
  <si>
    <t>10.19.65.98</t>
  </si>
  <si>
    <t>10.19.131.1</t>
  </si>
  <si>
    <t>10.19.131.2</t>
  </si>
  <si>
    <t>10.19.131.61</t>
  </si>
  <si>
    <t>10.19.131.62</t>
  </si>
  <si>
    <t>10.19.1.129</t>
  </si>
  <si>
    <t>10.19.1.130</t>
  </si>
  <si>
    <t>10.19.65.129</t>
  </si>
  <si>
    <t>10.19.65.130</t>
  </si>
  <si>
    <t>10.19.131.65</t>
  </si>
  <si>
    <t>10.19.131.66</t>
  </si>
  <si>
    <t>10.19.131.125</t>
  </si>
  <si>
    <t>10.19.131.126</t>
  </si>
  <si>
    <t>10.19.1.161</t>
  </si>
  <si>
    <t>10.19.1.162</t>
  </si>
  <si>
    <t>10.19.65.161</t>
  </si>
  <si>
    <t>10.19.65.162</t>
  </si>
  <si>
    <t>10.19.131.129</t>
  </si>
  <si>
    <t>10.19.131.130</t>
  </si>
  <si>
    <t>10.19.131.189</t>
  </si>
  <si>
    <t>10.19.131.190</t>
  </si>
  <si>
    <t>10.19.1.193</t>
  </si>
  <si>
    <t>10.19.1.194</t>
  </si>
  <si>
    <t>10.19.65.193</t>
  </si>
  <si>
    <t>10.19.65.194</t>
  </si>
  <si>
    <t>10.19.131.193</t>
  </si>
  <si>
    <t>10.19.131.194</t>
  </si>
  <si>
    <t>10.19.131.253</t>
  </si>
  <si>
    <t>10.19.131.254</t>
  </si>
  <si>
    <t>10.19.1.225</t>
  </si>
  <si>
    <t>10.19.1.226</t>
  </si>
  <si>
    <t>10.19.65.225</t>
  </si>
  <si>
    <t>10.19.65.226</t>
  </si>
  <si>
    <t>IPNV</t>
    <phoneticPr fontId="15" type="noConversion"/>
  </si>
  <si>
    <t>LTE</t>
    <phoneticPr fontId="15" type="noConversion"/>
  </si>
  <si>
    <t>ITS</t>
    <phoneticPr fontId="15" type="noConversion"/>
  </si>
  <si>
    <t>Sub ring-Total</t>
    <phoneticPr fontId="15" type="noConversion"/>
  </si>
  <si>
    <t>Police Station</t>
    <phoneticPr fontId="15" type="noConversion"/>
  </si>
  <si>
    <t>Main ring-Total</t>
    <phoneticPr fontId="15" type="noConversion"/>
  </si>
  <si>
    <t>Fix Camera</t>
  </si>
  <si>
    <t>PTZ Camera</t>
  </si>
  <si>
    <t>PTSC</t>
    <phoneticPr fontId="15" type="noConversion"/>
  </si>
  <si>
    <t>RLMS</t>
    <phoneticPr fontId="15" type="noConversion"/>
  </si>
  <si>
    <t>RLMS Storage</t>
  </si>
  <si>
    <t>JTMS</t>
    <phoneticPr fontId="15" type="noConversion"/>
  </si>
  <si>
    <t>Total</t>
    <phoneticPr fontId="15" type="noConversion"/>
  </si>
  <si>
    <t>Sub-ring</t>
    <phoneticPr fontId="15" type="noConversion"/>
  </si>
  <si>
    <t>A3-203P1</t>
  </si>
  <si>
    <t>Mayo Hospital Road</t>
  </si>
  <si>
    <t>Ufone MSC</t>
  </si>
  <si>
    <t>GPO Chowk 2</t>
  </si>
  <si>
    <t>Bashir Sons</t>
  </si>
  <si>
    <t>GPO Chowk</t>
  </si>
  <si>
    <t>Tollinton Market</t>
  </si>
  <si>
    <t>Garhi Shahu Chowk</t>
  </si>
  <si>
    <t>Mayo Garden</t>
  </si>
  <si>
    <t>Dharmpura</t>
  </si>
  <si>
    <t>Zaman Park</t>
  </si>
  <si>
    <t>Crown Cinema</t>
  </si>
  <si>
    <t>Duty Free Shop</t>
  </si>
  <si>
    <t>Shimla Hill</t>
  </si>
  <si>
    <t>Muslim League House</t>
  </si>
  <si>
    <t>Davis Road</t>
  </si>
  <si>
    <t>Gulistan Cinema</t>
  </si>
  <si>
    <t>Faisal Chowk ( Assembly Hall)</t>
  </si>
  <si>
    <t>Governor House</t>
  </si>
  <si>
    <t>Avari Hotel(TS)</t>
  </si>
  <si>
    <t>LDA Plaza</t>
  </si>
  <si>
    <t>Egerton Road</t>
  </si>
  <si>
    <t>Begum Road</t>
  </si>
  <si>
    <t>Secritariate</t>
  </si>
  <si>
    <t>Mazang Adda</t>
  </si>
  <si>
    <t>Jain Mandir</t>
  </si>
  <si>
    <t>Highcourt Chowk</t>
  </si>
  <si>
    <t>A.G Office</t>
  </si>
  <si>
    <t>Club Road</t>
  </si>
  <si>
    <t>Plaza Cinema</t>
  </si>
  <si>
    <t>Regal Chowk</t>
  </si>
  <si>
    <t>Safanwala Chowk</t>
  </si>
  <si>
    <t>Ganga Ram</t>
  </si>
  <si>
    <t>Canal Mall</t>
  </si>
  <si>
    <t>International Hotel</t>
  </si>
  <si>
    <t>05 Mall Road before GPO Chowk</t>
  </si>
  <si>
    <t>04 Katchery Road near Lower Mall P1</t>
  </si>
  <si>
    <t>07-Mall Road near Canal Bank Road</t>
  </si>
  <si>
    <t>02-Mall Road at Davis Road Intersection</t>
  </si>
  <si>
    <t>06-Mall Road before Avari Chowk</t>
  </si>
  <si>
    <t>012-Jail Road before Shadman Chowk</t>
  </si>
  <si>
    <t>013-China Chowk</t>
  </si>
  <si>
    <t>014-Queen's Road before Ganga Ram</t>
  </si>
  <si>
    <t>LHR4538_peermuhammadsadiq_D</t>
  </si>
  <si>
    <t>LHR5534_MadinaColony_D</t>
  </si>
  <si>
    <t>LHR5548_UpperMallScheme_D</t>
  </si>
  <si>
    <t>LHR5453_LittonRd_D</t>
  </si>
  <si>
    <t>LHR5445_MazangFerozepurRd_D</t>
  </si>
  <si>
    <t>LHR7630_StockExchange</t>
  </si>
  <si>
    <t>LHR7359_RexMarket_D</t>
  </si>
  <si>
    <t>LHR7374_IqbalRdGarhiShahu_D</t>
  </si>
  <si>
    <t>GPO Chowk 1</t>
  </si>
  <si>
    <t>03 Mall Road before Regal Chowk</t>
  </si>
  <si>
    <t>VMS-011110011</t>
    <phoneticPr fontId="22" type="noConversion"/>
  </si>
  <si>
    <t>PTSC-01111003</t>
    <phoneticPr fontId="10" type="noConversion"/>
  </si>
  <si>
    <t>VMS-011210021</t>
    <phoneticPr fontId="22" type="noConversion"/>
  </si>
  <si>
    <t>Near Copper Store</t>
  </si>
  <si>
    <t>RLMS-012080031</t>
  </si>
  <si>
    <t>RLMS-012100023</t>
    <phoneticPr fontId="9" type="noConversion"/>
  </si>
  <si>
    <t>A3-323P1</t>
  </si>
  <si>
    <t>MDC</t>
  </si>
  <si>
    <t>DRC</t>
  </si>
  <si>
    <t>Reserved</t>
  </si>
  <si>
    <t>10.12.10.25</t>
  </si>
  <si>
    <t>10.12.10.26</t>
  </si>
  <si>
    <t>SFP+ Type</t>
  </si>
  <si>
    <t>SM(1310nm,10km,LC)</t>
  </si>
  <si>
    <t>SM(1310nm,40km,LC)</t>
  </si>
  <si>
    <t xml:space="preserve">*SFP Type: </t>
  </si>
  <si>
    <t>eSFP,GE,Single-mode Module(1310nm,10km,LC)</t>
  </si>
  <si>
    <t>G0/0/9*</t>
  </si>
  <si>
    <t>G0/0/0*</t>
  </si>
  <si>
    <t>G0/0/1*</t>
  </si>
  <si>
    <t>G0/0/8*</t>
  </si>
  <si>
    <t>G0/0/9**</t>
  </si>
  <si>
    <t>G0/0/8**</t>
  </si>
  <si>
    <t xml:space="preserve">**SFP Type: </t>
  </si>
  <si>
    <t>eSFP,GE,Single-mode Module(1310nm,40km,LC)</t>
  </si>
  <si>
    <t>CFP,4*10Gb/s(1310 NM BAND)LC,SMF,40km</t>
  </si>
  <si>
    <t xml:space="preserve">*SPF Type: </t>
  </si>
  <si>
    <t>40GE0/3/0*</t>
  </si>
  <si>
    <t>40GE0/4/0*</t>
  </si>
  <si>
    <t>40GE3/0/0*</t>
  </si>
  <si>
    <t>40GE4/0/0*</t>
  </si>
  <si>
    <t>40GE5/0/0*</t>
  </si>
  <si>
    <t>40GE5/1/0**</t>
  </si>
  <si>
    <t xml:space="preserve">**SPF Type: </t>
  </si>
  <si>
    <t>G5/0/0*</t>
  </si>
  <si>
    <t>G5/0/1*</t>
  </si>
  <si>
    <t>G5/0/2*</t>
  </si>
  <si>
    <t>G5/0/3*</t>
  </si>
  <si>
    <t>G6/0/2*</t>
  </si>
  <si>
    <t>G6/0/1*</t>
  </si>
  <si>
    <t>G6/0/0*</t>
  </si>
  <si>
    <t>G7/0/0*</t>
  </si>
  <si>
    <t>G7/0/1*</t>
  </si>
  <si>
    <t>G7/0/2*</t>
  </si>
  <si>
    <t>G7/0/3*</t>
  </si>
  <si>
    <t>Sub-Ring #</t>
  </si>
  <si>
    <t>GE2/0/0</t>
  </si>
  <si>
    <t>GE2/0/1</t>
  </si>
  <si>
    <t>GE2/0/2</t>
  </si>
  <si>
    <t>GE2/0/3</t>
  </si>
  <si>
    <t>GE4/0/0</t>
  </si>
  <si>
    <t>GE4/0/1</t>
  </si>
  <si>
    <t>GE4/0/2</t>
  </si>
  <si>
    <t>GE4/0/3</t>
  </si>
  <si>
    <t>From Police Station</t>
  </si>
  <si>
    <t>To Police Station</t>
  </si>
  <si>
    <t>GE8/0/0</t>
  </si>
  <si>
    <t>GE8/0/1</t>
  </si>
  <si>
    <t>GE8/0/2</t>
  </si>
  <si>
    <t>GE8/0/3</t>
  </si>
  <si>
    <t>eSFP Type</t>
  </si>
  <si>
    <t>GE,SM(1310nm,40km,LC)</t>
  </si>
  <si>
    <t>GE,SM(1310nm,10km,LC)</t>
  </si>
  <si>
    <t>A3-196P1</t>
  </si>
  <si>
    <t>A3-198P1</t>
  </si>
  <si>
    <t xml:space="preserve">Hall Road </t>
  </si>
  <si>
    <t>Hall Road</t>
  </si>
  <si>
    <t xml:space="preserve">Bohar Wala </t>
  </si>
  <si>
    <t>010-Canal Bank near Mall Road-P2</t>
  </si>
  <si>
    <t>09-Canal Bank near Mall Road-P1</t>
  </si>
  <si>
    <t xml:space="preserve">Lahore Hotel </t>
  </si>
  <si>
    <t xml:space="preserve">Chauburji </t>
  </si>
  <si>
    <t>Ghoray Shah Road</t>
  </si>
  <si>
    <t xml:space="preserve">Coperative Store </t>
  </si>
  <si>
    <t xml:space="preserve">Shalamar Garden </t>
  </si>
  <si>
    <t>N/A*</t>
  </si>
  <si>
    <t>N/A*: RLMS sites does not need SEP ID, as they are not connected in a ring</t>
  </si>
  <si>
    <t>10.30.20.131</t>
  </si>
  <si>
    <t>10.30.21.131</t>
  </si>
  <si>
    <t>10.30.22.131</t>
  </si>
  <si>
    <t>10.30.23.131</t>
  </si>
  <si>
    <t>10.30.24.131</t>
  </si>
  <si>
    <t>10.30.25.131</t>
  </si>
  <si>
    <t>10.30.26.131</t>
  </si>
  <si>
    <t>10.30.27.131</t>
  </si>
  <si>
    <t>10.30.20.141</t>
  </si>
  <si>
    <t>10.30.21.141</t>
  </si>
  <si>
    <t>10.30.22.141</t>
  </si>
  <si>
    <t>10.30.23.141</t>
  </si>
  <si>
    <t>10.30.24.141</t>
  </si>
  <si>
    <t>10.30.25.141</t>
  </si>
  <si>
    <t>10.30.26.141</t>
  </si>
  <si>
    <t>10.30.27.141</t>
  </si>
  <si>
    <t>10.30.60.141</t>
  </si>
  <si>
    <t>10.30.60.151</t>
  </si>
  <si>
    <t>10.30.60.161</t>
  </si>
  <si>
    <t>10.30.60.171</t>
  </si>
  <si>
    <t>10.30.61.141</t>
  </si>
  <si>
    <t>10.30.62.141</t>
  </si>
  <si>
    <t>10.30.63.141</t>
  </si>
  <si>
    <t>10.30.64.141</t>
  </si>
  <si>
    <t>10.30.65.141</t>
  </si>
  <si>
    <t>10.30.66.141</t>
  </si>
  <si>
    <t>10.30.67.141</t>
  </si>
  <si>
    <t>10.30.61.151</t>
  </si>
  <si>
    <t>10.30.62.151</t>
  </si>
  <si>
    <t>10.30.63.151</t>
  </si>
  <si>
    <t>10.30.64.151</t>
  </si>
  <si>
    <t>10.30.65.151</t>
  </si>
  <si>
    <t>10.30.66.151</t>
  </si>
  <si>
    <t>10.30.67.151</t>
  </si>
  <si>
    <t>10.30.61.161</t>
  </si>
  <si>
    <t>10.30.62.161</t>
  </si>
  <si>
    <t>10.30.63.161</t>
  </si>
  <si>
    <t>10.30.64.161</t>
  </si>
  <si>
    <t>10.30.65.161</t>
  </si>
  <si>
    <t>10.30.66.161</t>
  </si>
  <si>
    <t>10.30.67.161</t>
  </si>
  <si>
    <t>10.30.68.161</t>
  </si>
  <si>
    <t>10.30.69.161</t>
  </si>
  <si>
    <t>10.30.61.171</t>
  </si>
  <si>
    <t>10.30.62.171</t>
  </si>
  <si>
    <t>10.30.63.171</t>
  </si>
  <si>
    <t>10.30.64.171</t>
  </si>
  <si>
    <t>10.30.65.171</t>
  </si>
  <si>
    <t>10.30.66.171</t>
  </si>
  <si>
    <t>10.30.67.171</t>
  </si>
  <si>
    <t>10.30.110.151</t>
  </si>
  <si>
    <t>10.30.110.161</t>
  </si>
  <si>
    <t>10.30.110.171</t>
  </si>
  <si>
    <t>10.30.111.151</t>
  </si>
  <si>
    <t>10.30.112.151</t>
  </si>
  <si>
    <t>10.30.113.151</t>
  </si>
  <si>
    <t>10.30.114.151</t>
  </si>
  <si>
    <t>10.30.115.151</t>
  </si>
  <si>
    <t>10.30.116.151</t>
  </si>
  <si>
    <t>10.30.117.151</t>
  </si>
  <si>
    <t>10.30.111.161</t>
  </si>
  <si>
    <t>10.30.112.161</t>
  </si>
  <si>
    <t>10.30.113.161</t>
  </si>
  <si>
    <t>10.30.114.161</t>
  </si>
  <si>
    <t>10.30.115.161</t>
  </si>
  <si>
    <t>10.30.116.161</t>
  </si>
  <si>
    <t>10.30.117.161</t>
  </si>
  <si>
    <t>10.30.118.161</t>
  </si>
  <si>
    <t>10.30.119.161</t>
  </si>
  <si>
    <t>10.30.111.171</t>
  </si>
  <si>
    <t>10.30.112.171</t>
  </si>
  <si>
    <t>10.30.113.171</t>
  </si>
  <si>
    <t>10.30.114.171</t>
  </si>
  <si>
    <t>10.30.115.171</t>
  </si>
  <si>
    <t>10.30.116.171</t>
  </si>
  <si>
    <t>10.30.117.171</t>
  </si>
  <si>
    <t>10.30.140.161</t>
  </si>
  <si>
    <t>10.30.140.171</t>
  </si>
  <si>
    <t>10.30.140.181</t>
  </si>
  <si>
    <t>10.30.140.201</t>
  </si>
  <si>
    <t>10.30.140.211</t>
  </si>
  <si>
    <t>10.30.140.221</t>
  </si>
  <si>
    <t>10.30.140.231</t>
  </si>
  <si>
    <t>10.30.141.161</t>
  </si>
  <si>
    <t>10.30.142.161</t>
  </si>
  <si>
    <t>10.30.143.161</t>
  </si>
  <si>
    <t>10.30.144.161</t>
  </si>
  <si>
    <t>10.30.145.161</t>
  </si>
  <si>
    <t>10.30.146.161</t>
  </si>
  <si>
    <t>10.30.147.161</t>
  </si>
  <si>
    <t>10.30.148.161</t>
  </si>
  <si>
    <t>10.30.149.161</t>
  </si>
  <si>
    <t>10.30.141.171</t>
  </si>
  <si>
    <t>10.30.142.171</t>
  </si>
  <si>
    <t>10.30.143.171</t>
  </si>
  <si>
    <t>10.30.144.171</t>
  </si>
  <si>
    <t>10.30.145.171</t>
  </si>
  <si>
    <t>10.30.146.171</t>
  </si>
  <si>
    <t>10.30.147.171</t>
  </si>
  <si>
    <t>10.30.141.181</t>
  </si>
  <si>
    <t>10.30.142.181</t>
  </si>
  <si>
    <t>10.30.143.181</t>
  </si>
  <si>
    <t>10.30.144.181</t>
  </si>
  <si>
    <t>10.30.145.181</t>
  </si>
  <si>
    <t>10.30.146.181</t>
  </si>
  <si>
    <t>10.30.147.181</t>
  </si>
  <si>
    <t>10.30.141.201</t>
  </si>
  <si>
    <t>10.30.142.201</t>
  </si>
  <si>
    <t>10.30.143.201</t>
  </si>
  <si>
    <t>10.30.144.201</t>
  </si>
  <si>
    <t>10.30.145.201</t>
  </si>
  <si>
    <t>10.30.146.201</t>
  </si>
  <si>
    <t>10.30.147.201</t>
  </si>
  <si>
    <t>10.30.141.211</t>
  </si>
  <si>
    <t>10.30.142.211</t>
  </si>
  <si>
    <t>10.30.143.211</t>
  </si>
  <si>
    <t>10.30.144.211</t>
  </si>
  <si>
    <t>10.30.145.211</t>
  </si>
  <si>
    <t>10.30.146.211</t>
  </si>
  <si>
    <t>10.30.147.211</t>
  </si>
  <si>
    <t>10.30.141.221</t>
  </si>
  <si>
    <t>10.30.142.221</t>
  </si>
  <si>
    <t>10.30.143.221</t>
  </si>
  <si>
    <t>10.30.144.221</t>
  </si>
  <si>
    <t>10.30.145.221</t>
  </si>
  <si>
    <t>10.30.146.221</t>
  </si>
  <si>
    <t>10.30.147.221</t>
  </si>
  <si>
    <t>10.30.141.231</t>
  </si>
  <si>
    <t>10.30.142.231</t>
  </si>
  <si>
    <t>10.30.143.231</t>
  </si>
  <si>
    <t>10.30.144.231</t>
  </si>
  <si>
    <t>10.30.145.231</t>
  </si>
  <si>
    <t>10.30.146.231</t>
  </si>
  <si>
    <t>10.30.147.231</t>
  </si>
  <si>
    <t>10.30.170.141</t>
  </si>
  <si>
    <t>10.30.170.181</t>
  </si>
  <si>
    <t>10.30.170.191</t>
  </si>
  <si>
    <t>10.30.171.141</t>
  </si>
  <si>
    <t>10.30.172.141</t>
  </si>
  <si>
    <t>10.30.173.141</t>
  </si>
  <si>
    <t>10.30.174.141</t>
  </si>
  <si>
    <t>10.30.175.141</t>
  </si>
  <si>
    <t>10.30.176.141</t>
  </si>
  <si>
    <t>10.30.177.141</t>
  </si>
  <si>
    <t>10.30.171.181</t>
  </si>
  <si>
    <t>10.30.172.181</t>
  </si>
  <si>
    <t>10.30.173.181</t>
  </si>
  <si>
    <t>10.30.174.181</t>
  </si>
  <si>
    <t>10.30.175.181</t>
  </si>
  <si>
    <t>10.30.176.181</t>
  </si>
  <si>
    <t>10.30.177.181</t>
  </si>
  <si>
    <t>10.30.171.191</t>
  </si>
  <si>
    <t>10.30.172.191</t>
  </si>
  <si>
    <t>10.30.173.191</t>
  </si>
  <si>
    <t>10.30.174.191</t>
  </si>
  <si>
    <t>10.30.175.191</t>
  </si>
  <si>
    <t>10.30.176.191</t>
  </si>
  <si>
    <t>10.30.177.191</t>
  </si>
  <si>
    <t>10.30.170.201</t>
  </si>
  <si>
    <t>10.30.171.201</t>
  </si>
  <si>
    <t>10.30.172.201</t>
  </si>
  <si>
    <t>10.30.173.201</t>
  </si>
  <si>
    <t>10.30.174.201</t>
  </si>
  <si>
    <t>10.30.175.201</t>
  </si>
  <si>
    <t>10.30.176.201</t>
  </si>
  <si>
    <t>10.30.177.201</t>
  </si>
  <si>
    <t>10.31.30.81</t>
  </si>
  <si>
    <t>10.31.30.91</t>
  </si>
  <si>
    <t>10.31.30.101</t>
  </si>
  <si>
    <t>10.31.30.131</t>
  </si>
  <si>
    <t>10.31.30.141</t>
  </si>
  <si>
    <t>10.31.31.81</t>
  </si>
  <si>
    <t>10.31.32.81</t>
  </si>
  <si>
    <t>10.31.33.81</t>
  </si>
  <si>
    <t>10.31.34.81</t>
  </si>
  <si>
    <t>10.31.35.81</t>
  </si>
  <si>
    <t>10.31.36.81</t>
  </si>
  <si>
    <t>10.31.37.81</t>
  </si>
  <si>
    <t>10.31.31.91</t>
  </si>
  <si>
    <t>10.31.32.91</t>
  </si>
  <si>
    <t>10.31.33.91</t>
  </si>
  <si>
    <t>10.31.34.91</t>
  </si>
  <si>
    <t>10.31.35.91</t>
  </si>
  <si>
    <t>10.31.36.91</t>
  </si>
  <si>
    <t>10.31.37.91</t>
  </si>
  <si>
    <t>10.31.31.101</t>
  </si>
  <si>
    <t>10.31.32.101</t>
  </si>
  <si>
    <t>10.31.33.101</t>
  </si>
  <si>
    <t>10.31.34.101</t>
  </si>
  <si>
    <t>10.31.35.101</t>
  </si>
  <si>
    <t>10.31.36.101</t>
  </si>
  <si>
    <t>10.31.37.101</t>
  </si>
  <si>
    <t>10.31.31.131</t>
  </si>
  <si>
    <t>10.31.32.131</t>
  </si>
  <si>
    <t>10.31.33.131</t>
  </si>
  <si>
    <t>10.31.34.131</t>
  </si>
  <si>
    <t>10.31.35.131</t>
  </si>
  <si>
    <t>10.31.36.131</t>
  </si>
  <si>
    <t>10.31.37.131</t>
  </si>
  <si>
    <t>10.31.31.141</t>
  </si>
  <si>
    <t>10.31.32.141</t>
  </si>
  <si>
    <t>10.31.33.141</t>
  </si>
  <si>
    <t>10.31.34.141</t>
  </si>
  <si>
    <t>10.31.35.141</t>
  </si>
  <si>
    <t>10.31.36.141</t>
  </si>
  <si>
    <t>10.31.37.141</t>
  </si>
  <si>
    <t>1-Sub1</t>
  </si>
  <si>
    <t>CFP,850nm,4*10.3125Gb/s,mpo,MM,0.1km</t>
  </si>
  <si>
    <t>40GE4/1/0*</t>
  </si>
  <si>
    <t>AR2240-1</t>
  </si>
  <si>
    <t>AR2240-2</t>
  </si>
  <si>
    <t>40GE0/5/0**</t>
  </si>
  <si>
    <t>10.12.7.17</t>
  </si>
  <si>
    <t>10.12.7.18</t>
  </si>
  <si>
    <t>G6/0/0**</t>
  </si>
  <si>
    <t>10GE0/6/3</t>
  </si>
  <si>
    <t>PTSC-101308001</t>
  </si>
  <si>
    <t>A3-272P3</t>
  </si>
  <si>
    <t>10.12.15.25</t>
  </si>
  <si>
    <t>10.12.15.26</t>
  </si>
  <si>
    <t>10.12.15.29</t>
  </si>
  <si>
    <t>10.12.15.30</t>
  </si>
  <si>
    <t>A2-030</t>
  </si>
  <si>
    <t>A2-059</t>
  </si>
  <si>
    <t>A2-346P2</t>
  </si>
  <si>
    <t>A03-193P1</t>
  </si>
  <si>
    <t>A03-217P1</t>
  </si>
  <si>
    <t>A03-148P1</t>
  </si>
  <si>
    <t>A03-131P1</t>
  </si>
  <si>
    <t>A03-133P1</t>
  </si>
  <si>
    <t>A03-142P1</t>
  </si>
  <si>
    <t>A03-239P1</t>
  </si>
  <si>
    <t>A03-351P1</t>
  </si>
  <si>
    <t>A03-003P1</t>
  </si>
  <si>
    <t>A03-008P1</t>
  </si>
  <si>
    <t>A03-015P1</t>
  </si>
  <si>
    <t>A03-009P1</t>
  </si>
  <si>
    <t>A03-010P1</t>
  </si>
  <si>
    <t>A03-245P1</t>
  </si>
  <si>
    <t>A03-245P2</t>
  </si>
  <si>
    <t>A03-014P1</t>
  </si>
  <si>
    <t>A03-296P1</t>
  </si>
  <si>
    <t>A03-321P1</t>
  </si>
  <si>
    <t>A03-079P1</t>
  </si>
  <si>
    <t>A03-002P1</t>
  </si>
  <si>
    <t>A03-159P1</t>
  </si>
  <si>
    <t>A03-313P1</t>
  </si>
  <si>
    <t>A03-002P2</t>
  </si>
  <si>
    <t>A03-030P1</t>
  </si>
  <si>
    <t>A03-041P1</t>
  </si>
  <si>
    <t>A03-087P1</t>
  </si>
  <si>
    <t>A03-147P1</t>
  </si>
  <si>
    <t>A03-024P1</t>
  </si>
  <si>
    <t>A03-094P1</t>
  </si>
  <si>
    <t>A03-095P1</t>
  </si>
  <si>
    <t>A03-170P1</t>
  </si>
  <si>
    <t>A03-324P1</t>
  </si>
  <si>
    <t>A3-324P1</t>
  </si>
  <si>
    <t>A03-028P1</t>
  </si>
  <si>
    <t>A03-323P1</t>
  </si>
  <si>
    <t>A03-165P1</t>
  </si>
  <si>
    <t>A03-038P1</t>
  </si>
  <si>
    <t>A03-339P1</t>
  </si>
  <si>
    <t>A03-347P1</t>
  </si>
  <si>
    <t>A03-317P1</t>
  </si>
  <si>
    <t>A03-318P1</t>
  </si>
  <si>
    <t>A03-039P1</t>
  </si>
  <si>
    <t>A03-319P1</t>
  </si>
  <si>
    <t>A03-088P1</t>
  </si>
  <si>
    <t>A03-092P1</t>
  </si>
  <si>
    <t>A03-134P1</t>
  </si>
  <si>
    <t>A03-243P1</t>
  </si>
  <si>
    <t>A03-138P1</t>
  </si>
  <si>
    <t>A03-140P1</t>
  </si>
  <si>
    <t>A03-145P1</t>
  </si>
  <si>
    <t>A03-169P2</t>
  </si>
  <si>
    <t>A03-260P1</t>
  </si>
  <si>
    <t>A03-289P1</t>
  </si>
  <si>
    <t>A03-290P1</t>
  </si>
  <si>
    <t>A03-297P1</t>
  </si>
  <si>
    <t>A03-298P2</t>
  </si>
  <si>
    <t>A03-299P1</t>
  </si>
  <si>
    <t>A03-301P1</t>
  </si>
  <si>
    <t>A03-312P1</t>
  </si>
  <si>
    <t>A03-316P1</t>
  </si>
  <si>
    <t>A03-163P1</t>
  </si>
  <si>
    <t>A03-267P1</t>
  </si>
  <si>
    <t>A03-311P1</t>
  </si>
  <si>
    <t>A03-169P1</t>
  </si>
  <si>
    <t>A03-173P1</t>
  </si>
  <si>
    <t>A03-310P2</t>
  </si>
  <si>
    <t>A03-177P1</t>
  </si>
  <si>
    <t>A03-197P1</t>
  </si>
  <si>
    <t>A03-185P1</t>
  </si>
  <si>
    <t>A03-195P1</t>
  </si>
  <si>
    <t>A03-329P1</t>
  </si>
  <si>
    <t>A03-209P1</t>
  </si>
  <si>
    <t>A03-210P1</t>
  </si>
  <si>
    <t>A03-219P1</t>
  </si>
  <si>
    <t>A03-221P1</t>
  </si>
  <si>
    <t>A03-225P1</t>
  </si>
  <si>
    <t>A03-043P1</t>
  </si>
  <si>
    <t>A03-231P1</t>
  </si>
  <si>
    <t>A03-254P1</t>
  </si>
  <si>
    <t>A03-255P1</t>
  </si>
  <si>
    <t>A03-366P1</t>
  </si>
  <si>
    <t>A03-257P1</t>
  </si>
  <si>
    <t>A03-269P1</t>
  </si>
  <si>
    <t>A03-271P1</t>
  </si>
  <si>
    <t>A03-274P1</t>
  </si>
  <si>
    <t>A03-302P1</t>
  </si>
  <si>
    <t>A03-061P2</t>
  </si>
  <si>
    <t>A03-069P1</t>
  </si>
  <si>
    <t>A03-343P1</t>
  </si>
  <si>
    <t>A03-310P1</t>
  </si>
  <si>
    <t>A03-228P1</t>
  </si>
  <si>
    <t>A03-011P1</t>
  </si>
  <si>
    <t>A03-326P1</t>
  </si>
  <si>
    <t>A03-330P1</t>
  </si>
  <si>
    <t>A03-134P2</t>
  </si>
  <si>
    <t>A03-332P1</t>
  </si>
  <si>
    <t>A03-307P1</t>
  </si>
  <si>
    <t>A03-353P1</t>
  </si>
  <si>
    <t>A03-333P1</t>
  </si>
  <si>
    <t>A03-342P1</t>
  </si>
  <si>
    <t>A03-352P1</t>
  </si>
  <si>
    <t>A03-039P2</t>
  </si>
  <si>
    <t>AD-39</t>
  </si>
  <si>
    <t>A03-038P2</t>
  </si>
  <si>
    <t>AD-38</t>
  </si>
  <si>
    <t>A03-091P1</t>
  </si>
  <si>
    <t>A03-016P1</t>
  </si>
  <si>
    <t>A03-360P1</t>
  </si>
  <si>
    <t>A03-268P1</t>
  </si>
  <si>
    <t>A03-156P1</t>
  </si>
  <si>
    <t>A03-358P1</t>
  </si>
  <si>
    <t>A03-005P2</t>
  </si>
  <si>
    <t>A03-013P1</t>
  </si>
  <si>
    <t>A03-320P1</t>
  </si>
  <si>
    <t>A03-344P1</t>
  </si>
  <si>
    <t>A03-345P1</t>
  </si>
  <si>
    <t>A03-064P1</t>
  </si>
  <si>
    <t>A03-279P1</t>
  </si>
  <si>
    <t>A03-250P1</t>
  </si>
  <si>
    <t>A03-272P1</t>
  </si>
  <si>
    <t>A03-371P1</t>
  </si>
  <si>
    <t>A03-005P1</t>
  </si>
  <si>
    <t>AD-40</t>
  </si>
  <si>
    <t>A03-022P1</t>
  </si>
  <si>
    <t>A03-001P1</t>
  </si>
  <si>
    <t>A03-359P1</t>
  </si>
  <si>
    <t>A03-188P1</t>
  </si>
  <si>
    <t>A03-066P1</t>
  </si>
  <si>
    <t>A03-037P1</t>
  </si>
  <si>
    <t>A03-097P1</t>
  </si>
  <si>
    <t>A03-098P1</t>
  </si>
  <si>
    <t>A03-035P1</t>
  </si>
  <si>
    <t>A03-004P1</t>
  </si>
  <si>
    <t>A03-362P1</t>
  </si>
  <si>
    <t>A03-172P1</t>
  </si>
  <si>
    <t>A03-151P1</t>
  </si>
  <si>
    <t>A03-283P1</t>
  </si>
  <si>
    <t>A03-365P1</t>
  </si>
  <si>
    <t>A03-107P1</t>
  </si>
  <si>
    <t>A03-150P1</t>
  </si>
  <si>
    <t>A03-150P2</t>
  </si>
  <si>
    <t>A03-218P2</t>
  </si>
  <si>
    <t>A03-103P1</t>
  </si>
  <si>
    <t>A03-065P1</t>
  </si>
  <si>
    <t>A03-109P1</t>
  </si>
  <si>
    <t>A03-196P1</t>
  </si>
  <si>
    <t>A03-053P1</t>
  </si>
  <si>
    <t>A03-099P1</t>
  </si>
  <si>
    <t>A03-101P1</t>
  </si>
  <si>
    <t>A03-102P1</t>
  </si>
  <si>
    <t>A03-114P1</t>
  </si>
  <si>
    <t>A03-244P2</t>
  </si>
  <si>
    <t>A03-220P1</t>
  </si>
  <si>
    <t>A03-216P1</t>
  </si>
  <si>
    <t>A03-364P1</t>
  </si>
  <si>
    <t>A03-249P1</t>
  </si>
  <si>
    <t>A03-248P1</t>
  </si>
  <si>
    <t>A03-116P1</t>
  </si>
  <si>
    <t>A03-127P1</t>
  </si>
  <si>
    <t>A03-118P1</t>
  </si>
  <si>
    <t>A03-263P1</t>
  </si>
  <si>
    <t>A03-036P1</t>
  </si>
  <si>
    <t>A03-047P1</t>
  </si>
  <si>
    <t>A03-052P1</t>
  </si>
  <si>
    <t>A03-054P1</t>
  </si>
  <si>
    <t>A03-055P1</t>
  </si>
  <si>
    <t>A03-056P1</t>
  </si>
  <si>
    <t>A03-061P1</t>
  </si>
  <si>
    <t>A03-068P1</t>
  </si>
  <si>
    <t>A03-078P1</t>
  </si>
  <si>
    <t>A03-081P1</t>
  </si>
  <si>
    <t>A03-100P1</t>
  </si>
  <si>
    <t>A03-104P1</t>
  </si>
  <si>
    <t>A03-110P1</t>
  </si>
  <si>
    <t>A03-111P1</t>
  </si>
  <si>
    <t>A03-112P1</t>
  </si>
  <si>
    <t>A03-113P1</t>
  </si>
  <si>
    <t>A03-115P1</t>
  </si>
  <si>
    <t>A03-119P1</t>
  </si>
  <si>
    <t>A03-121P1</t>
  </si>
  <si>
    <t>A03-136P1</t>
  </si>
  <si>
    <t>A03-141P1</t>
  </si>
  <si>
    <t>A03-154P1</t>
  </si>
  <si>
    <t>A03-158P1</t>
  </si>
  <si>
    <t>A03-181P1</t>
  </si>
  <si>
    <t>A03-194P1</t>
  </si>
  <si>
    <t>A03-198P1</t>
  </si>
  <si>
    <t>A03-199P1</t>
  </si>
  <si>
    <t>A03-200P1</t>
  </si>
  <si>
    <t>A03-202P1</t>
  </si>
  <si>
    <t>A03-204P1</t>
  </si>
  <si>
    <t>A03-206P1</t>
  </si>
  <si>
    <t>A03-207P1</t>
  </si>
  <si>
    <t>A03-213P1</t>
  </si>
  <si>
    <t>A03-218P1</t>
  </si>
  <si>
    <t>A03-241P1</t>
  </si>
  <si>
    <t>A03-251P1</t>
  </si>
  <si>
    <t>A03-252P1</t>
  </si>
  <si>
    <t>A03-256P1</t>
  </si>
  <si>
    <t>A03-322P1</t>
  </si>
  <si>
    <t>A03-334P1</t>
  </si>
  <si>
    <t>A03-341P1</t>
  </si>
  <si>
    <t>A03-346P1</t>
  </si>
  <si>
    <t>A03-349P1</t>
  </si>
  <si>
    <t>A03-357P1</t>
  </si>
  <si>
    <t>A03-367P1</t>
  </si>
  <si>
    <t>A03-368P1</t>
  </si>
  <si>
    <t>A03-369P1</t>
  </si>
  <si>
    <t>A03-208P1</t>
  </si>
  <si>
    <t>A03-244P1</t>
  </si>
  <si>
    <t>A03-314P1</t>
  </si>
  <si>
    <t>A03-336P1</t>
  </si>
  <si>
    <t>A03-162P1</t>
  </si>
  <si>
    <t>A03-175P1</t>
  </si>
  <si>
    <t>A03-211P1</t>
  </si>
  <si>
    <t>A03-247P1</t>
  </si>
  <si>
    <t>A03-286P1</t>
  </si>
  <si>
    <t>A03-051P1</t>
  </si>
  <si>
    <t>A03-057P1</t>
  </si>
  <si>
    <t>A03-090P1</t>
  </si>
  <si>
    <t>A03-160P1</t>
  </si>
  <si>
    <t>A03-203P1</t>
  </si>
  <si>
    <t>A03-354P1</t>
  </si>
  <si>
    <t>A4-245</t>
  </si>
  <si>
    <t>A2-345P1</t>
  </si>
  <si>
    <t>A2-381P1</t>
  </si>
  <si>
    <t>A2-388</t>
  </si>
  <si>
    <t>A2-540</t>
  </si>
  <si>
    <t>A1-071</t>
  </si>
  <si>
    <t>A03-211P2</t>
  </si>
  <si>
    <t>V03-002P1</t>
  </si>
  <si>
    <t>V03-004P1</t>
  </si>
  <si>
    <t>V03-005P1</t>
  </si>
  <si>
    <t>V03-006P1</t>
  </si>
  <si>
    <t>V03-007P1</t>
  </si>
  <si>
    <t>V03-008P1</t>
  </si>
  <si>
    <t>V03-009P1</t>
  </si>
  <si>
    <t>V03-010P1</t>
  </si>
  <si>
    <t>V03-011P1</t>
  </si>
  <si>
    <t>V03-012P1</t>
  </si>
  <si>
    <t>VMS-011110011</t>
  </si>
  <si>
    <t>LHR7949_RehmanPlaza</t>
  </si>
  <si>
    <t>G6/0/3**</t>
  </si>
  <si>
    <t>GOR-1</t>
  </si>
  <si>
    <t>Sundardas Road Canal Road</t>
  </si>
  <si>
    <t>12-Sub1</t>
  </si>
  <si>
    <t>Main Chowk Near Masjid Alfazal</t>
  </si>
  <si>
    <t>IPNV-OL-034</t>
  </si>
  <si>
    <t>3-Sub1</t>
  </si>
  <si>
    <t>10.30.0.71</t>
  </si>
  <si>
    <t>10.30.0.101</t>
  </si>
  <si>
    <t>10.30.1.71</t>
  </si>
  <si>
    <t>10.30.2.71</t>
  </si>
  <si>
    <t>10.30.3.71</t>
  </si>
  <si>
    <t>10.30.4.71</t>
  </si>
  <si>
    <t>10.30.5.71</t>
  </si>
  <si>
    <t>10.30.6.71</t>
  </si>
  <si>
    <t>10.30.7.71</t>
  </si>
  <si>
    <t>10.30.1.101</t>
  </si>
  <si>
    <t>10.30.2.101</t>
  </si>
  <si>
    <t>10.30.3.101</t>
  </si>
  <si>
    <t>10.30.4.101</t>
  </si>
  <si>
    <t>10.30.5.101</t>
  </si>
  <si>
    <t>10.30.6.101</t>
  </si>
  <si>
    <t>10.30.7.101</t>
  </si>
  <si>
    <t>10.30.30.41</t>
  </si>
  <si>
    <t>10.30.30.81</t>
  </si>
  <si>
    <t>10.30.30.91</t>
  </si>
  <si>
    <t>10.30.30.101</t>
  </si>
  <si>
    <t>10.30.30.111</t>
  </si>
  <si>
    <t>10.30.31.41</t>
  </si>
  <si>
    <t>10.30.32.41</t>
  </si>
  <si>
    <t>10.30.33.41</t>
  </si>
  <si>
    <t>10.30.34.41</t>
  </si>
  <si>
    <t>10.30.35.41</t>
  </si>
  <si>
    <t>10.30.36.41</t>
  </si>
  <si>
    <t>10.30.37.41</t>
  </si>
  <si>
    <t>10.30.38.41</t>
  </si>
  <si>
    <t>10.30.39.41</t>
  </si>
  <si>
    <t>10.30.31.81</t>
  </si>
  <si>
    <t>10.30.32.81</t>
  </si>
  <si>
    <t>10.30.33.81</t>
  </si>
  <si>
    <t>10.30.34.81</t>
  </si>
  <si>
    <t>10.30.35.81</t>
  </si>
  <si>
    <t>10.30.36.81</t>
  </si>
  <si>
    <t>10.30.37.81</t>
  </si>
  <si>
    <t>10.30.38.81</t>
  </si>
  <si>
    <t>10.30.39.81</t>
  </si>
  <si>
    <t>10.30.31.91</t>
  </si>
  <si>
    <t>10.30.32.91</t>
  </si>
  <si>
    <t>10.30.33.91</t>
  </si>
  <si>
    <t>10.30.34.91</t>
  </si>
  <si>
    <t>10.30.35.91</t>
  </si>
  <si>
    <t>10.30.36.91</t>
  </si>
  <si>
    <t>10.30.37.91</t>
  </si>
  <si>
    <t>10.30.31.101</t>
  </si>
  <si>
    <t>10.30.32.101</t>
  </si>
  <si>
    <t>10.30.33.101</t>
  </si>
  <si>
    <t>10.30.34.101</t>
  </si>
  <si>
    <t>10.30.35.101</t>
  </si>
  <si>
    <t>10.30.36.101</t>
  </si>
  <si>
    <t>10.30.37.101</t>
  </si>
  <si>
    <t>10.30.31.111</t>
  </si>
  <si>
    <t>10.30.32.111</t>
  </si>
  <si>
    <t>10.30.33.111</t>
  </si>
  <si>
    <t>10.30.34.111</t>
  </si>
  <si>
    <t>10.30.35.111</t>
  </si>
  <si>
    <t>10.30.36.111</t>
  </si>
  <si>
    <t>10.30.37.111</t>
  </si>
  <si>
    <t>10.30.50.61</t>
  </si>
  <si>
    <t>10.30.50.101</t>
  </si>
  <si>
    <t>10.30.50.111</t>
  </si>
  <si>
    <t>10.30.51.61</t>
  </si>
  <si>
    <t>10.30.52.61</t>
  </si>
  <si>
    <t>10.30.53.61</t>
  </si>
  <si>
    <t>10.30.54.61</t>
  </si>
  <si>
    <t>10.30.55.61</t>
  </si>
  <si>
    <t>10.30.56.61</t>
  </si>
  <si>
    <t>10.30.57.61</t>
  </si>
  <si>
    <t>10.30.51.101</t>
  </si>
  <si>
    <t>10.30.52.101</t>
  </si>
  <si>
    <t>10.30.53.101</t>
  </si>
  <si>
    <t>10.30.54.101</t>
  </si>
  <si>
    <t>10.30.55.101</t>
  </si>
  <si>
    <t>10.30.56.101</t>
  </si>
  <si>
    <t>10.30.57.101</t>
  </si>
  <si>
    <t>10.30.51.111</t>
  </si>
  <si>
    <t>10.30.52.111</t>
  </si>
  <si>
    <t>10.30.53.111</t>
  </si>
  <si>
    <t>10.30.54.111</t>
  </si>
  <si>
    <t>10.30.55.111</t>
  </si>
  <si>
    <t>10.30.56.111</t>
  </si>
  <si>
    <t>10.30.57.111</t>
  </si>
  <si>
    <t>10.30.60.91</t>
  </si>
  <si>
    <t>10.30.60.111</t>
  </si>
  <si>
    <t>10.30.61.91</t>
  </si>
  <si>
    <t>10.30.62.91</t>
  </si>
  <si>
    <t>10.30.63.91</t>
  </si>
  <si>
    <t>10.30.64.91</t>
  </si>
  <si>
    <t>10.30.65.91</t>
  </si>
  <si>
    <t>10.30.66.91</t>
  </si>
  <si>
    <t>10.30.67.91</t>
  </si>
  <si>
    <t>10.30.61.111</t>
  </si>
  <si>
    <t>10.30.62.111</t>
  </si>
  <si>
    <t>10.30.63.111</t>
  </si>
  <si>
    <t>10.30.64.111</t>
  </si>
  <si>
    <t>10.30.65.111</t>
  </si>
  <si>
    <t>10.30.66.111</t>
  </si>
  <si>
    <t>10.30.67.111</t>
  </si>
  <si>
    <t>10.30.110.21</t>
  </si>
  <si>
    <t>10.30.110.31</t>
  </si>
  <si>
    <t>10.30.110.61</t>
  </si>
  <si>
    <t>10.30.110.131</t>
  </si>
  <si>
    <t>10.30.110.181</t>
  </si>
  <si>
    <t>10.30.110.191</t>
  </si>
  <si>
    <t>10.30.111.21</t>
  </si>
  <si>
    <t>10.30.112.21</t>
  </si>
  <si>
    <t>10.30.113.21</t>
  </si>
  <si>
    <t>10.30.114.21</t>
  </si>
  <si>
    <t>10.30.115.21</t>
  </si>
  <si>
    <t>10.30.116.21</t>
  </si>
  <si>
    <t>10.30.117.21</t>
  </si>
  <si>
    <t>10.30.111.31</t>
  </si>
  <si>
    <t>10.30.112.31</t>
  </si>
  <si>
    <t>10.30.113.31</t>
  </si>
  <si>
    <t>10.30.114.31</t>
  </si>
  <si>
    <t>10.30.115.31</t>
  </si>
  <si>
    <t>10.30.116.31</t>
  </si>
  <si>
    <t>10.30.117.31</t>
  </si>
  <si>
    <t>10.30.111.61</t>
  </si>
  <si>
    <t>10.30.112.61</t>
  </si>
  <si>
    <t>10.30.113.61</t>
  </si>
  <si>
    <t>10.30.114.61</t>
  </si>
  <si>
    <t>10.30.115.61</t>
  </si>
  <si>
    <t>10.30.116.61</t>
  </si>
  <si>
    <t>10.30.117.61</t>
  </si>
  <si>
    <t>10.30.111.131</t>
  </si>
  <si>
    <t>10.30.112.131</t>
  </si>
  <si>
    <t>10.30.113.131</t>
  </si>
  <si>
    <t>10.30.114.131</t>
  </si>
  <si>
    <t>10.30.115.131</t>
  </si>
  <si>
    <t>10.30.116.131</t>
  </si>
  <si>
    <t>10.30.117.131</t>
  </si>
  <si>
    <t>10.30.111.181</t>
  </si>
  <si>
    <t>10.30.112.181</t>
  </si>
  <si>
    <t>10.30.113.181</t>
  </si>
  <si>
    <t>10.30.114.181</t>
  </si>
  <si>
    <t>10.30.115.181</t>
  </si>
  <si>
    <t>10.30.116.181</t>
  </si>
  <si>
    <t>10.30.117.181</t>
  </si>
  <si>
    <t>10.30.111.191</t>
  </si>
  <si>
    <t>10.30.112.191</t>
  </si>
  <si>
    <t>10.30.113.191</t>
  </si>
  <si>
    <t>10.30.114.191</t>
  </si>
  <si>
    <t>10.30.115.191</t>
  </si>
  <si>
    <t>10.30.116.191</t>
  </si>
  <si>
    <t>10.30.117.191</t>
  </si>
  <si>
    <t>10.30.110.211</t>
  </si>
  <si>
    <t>10.30.111.211</t>
  </si>
  <si>
    <t>10.30.112.211</t>
  </si>
  <si>
    <t>10.30.113.211</t>
  </si>
  <si>
    <t>10.30.114.211</t>
  </si>
  <si>
    <t>10.30.115.211</t>
  </si>
  <si>
    <t>10.30.116.211</t>
  </si>
  <si>
    <t>10.30.117.211</t>
  </si>
  <si>
    <t>10.30.110.221</t>
  </si>
  <si>
    <t>10.30.111.221</t>
  </si>
  <si>
    <t>10.30.112.221</t>
  </si>
  <si>
    <t>10.30.113.221</t>
  </si>
  <si>
    <t>10.30.114.221</t>
  </si>
  <si>
    <t>10.30.115.221</t>
  </si>
  <si>
    <t>10.30.116.221</t>
  </si>
  <si>
    <t>10.30.117.221</t>
  </si>
  <si>
    <t>10.30.160.101</t>
  </si>
  <si>
    <t>10.30.161.101</t>
  </si>
  <si>
    <t>10.30.162.101</t>
  </si>
  <si>
    <t>10.30.163.101</t>
  </si>
  <si>
    <t>10.30.164.101</t>
  </si>
  <si>
    <t>10.30.165.101</t>
  </si>
  <si>
    <t>10.30.166.101</t>
  </si>
  <si>
    <t>10.30.167.101</t>
  </si>
  <si>
    <t>10.30.170.11</t>
  </si>
  <si>
    <t>10.30.171.11</t>
  </si>
  <si>
    <t>10.30.172.11</t>
  </si>
  <si>
    <t>10.30.173.11</t>
  </si>
  <si>
    <t>10.30.174.11</t>
  </si>
  <si>
    <t>10.30.175.11</t>
  </si>
  <si>
    <t>10.30.176.11</t>
  </si>
  <si>
    <t>10.30.177.11</t>
  </si>
  <si>
    <t>10.30.190.31</t>
  </si>
  <si>
    <t>10.30.190.41</t>
  </si>
  <si>
    <t>10.30.190.91</t>
  </si>
  <si>
    <t>10.30.190.101</t>
  </si>
  <si>
    <t>10.30.190.111</t>
  </si>
  <si>
    <t>10.30.191.31</t>
  </si>
  <si>
    <t>10.30.192.31</t>
  </si>
  <si>
    <t>10.30.193.31</t>
  </si>
  <si>
    <t>10.30.194.31</t>
  </si>
  <si>
    <t>10.30.195.31</t>
  </si>
  <si>
    <t>10.30.196.31</t>
  </si>
  <si>
    <t>10.30.197.31</t>
  </si>
  <si>
    <t>10.30.191.41</t>
  </si>
  <si>
    <t>10.30.192.41</t>
  </si>
  <si>
    <t>10.30.193.41</t>
  </si>
  <si>
    <t>10.30.194.41</t>
  </si>
  <si>
    <t>10.30.195.41</t>
  </si>
  <si>
    <t>10.30.196.41</t>
  </si>
  <si>
    <t>10.30.197.41</t>
  </si>
  <si>
    <t>10.30.198.41</t>
  </si>
  <si>
    <t>10.30.199.41</t>
  </si>
  <si>
    <t>10.30.191.91</t>
  </si>
  <si>
    <t>10.30.192.91</t>
  </si>
  <si>
    <t>10.30.193.91</t>
  </si>
  <si>
    <t>10.30.194.91</t>
  </si>
  <si>
    <t>10.30.195.91</t>
  </si>
  <si>
    <t>10.30.196.91</t>
  </si>
  <si>
    <t>10.30.197.91</t>
  </si>
  <si>
    <t>10.30.191.101</t>
  </si>
  <si>
    <t>10.30.192.101</t>
  </si>
  <si>
    <t>10.30.193.101</t>
  </si>
  <si>
    <t>10.30.194.101</t>
  </si>
  <si>
    <t>10.30.195.101</t>
  </si>
  <si>
    <t>10.30.196.101</t>
  </si>
  <si>
    <t>10.30.197.101</t>
  </si>
  <si>
    <t>10.30.191.111</t>
  </si>
  <si>
    <t>10.30.192.111</t>
  </si>
  <si>
    <t>10.30.193.111</t>
  </si>
  <si>
    <t>10.30.194.111</t>
  </si>
  <si>
    <t>10.30.195.111</t>
  </si>
  <si>
    <t>10.30.196.111</t>
  </si>
  <si>
    <t>10.30.197.111</t>
  </si>
  <si>
    <t>10.30.220.21</t>
  </si>
  <si>
    <t>10.30.220.31</t>
  </si>
  <si>
    <t>10.30.220.41</t>
  </si>
  <si>
    <t>10.30.221.21</t>
  </si>
  <si>
    <t>10.30.222.21</t>
  </si>
  <si>
    <t>10.30.223.21</t>
  </si>
  <si>
    <t>10.30.224.21</t>
  </si>
  <si>
    <t>10.30.225.21</t>
  </si>
  <si>
    <t>10.30.226.21</t>
  </si>
  <si>
    <t>10.30.227.21</t>
  </si>
  <si>
    <t>10.30.221.31</t>
  </si>
  <si>
    <t>10.30.222.31</t>
  </si>
  <si>
    <t>10.30.223.31</t>
  </si>
  <si>
    <t>10.30.224.31</t>
  </si>
  <si>
    <t>10.30.225.31</t>
  </si>
  <si>
    <t>10.30.226.31</t>
  </si>
  <si>
    <t>10.30.227.31</t>
  </si>
  <si>
    <t>10.30.221.41</t>
  </si>
  <si>
    <t>10.30.222.41</t>
  </si>
  <si>
    <t>10.30.223.41</t>
  </si>
  <si>
    <t>10.30.224.41</t>
  </si>
  <si>
    <t>10.30.225.41</t>
  </si>
  <si>
    <t>10.30.226.41</t>
  </si>
  <si>
    <t>10.30.227.41</t>
  </si>
  <si>
    <t>10.31.10.101</t>
  </si>
  <si>
    <t>10.31.10.111</t>
  </si>
  <si>
    <t>10.31.10.121</t>
  </si>
  <si>
    <t>10.31.10.131</t>
  </si>
  <si>
    <t>10.31.10.141</t>
  </si>
  <si>
    <t>10.31.10.151</t>
  </si>
  <si>
    <t>10.31.10.161</t>
  </si>
  <si>
    <t>10.31.10.171</t>
  </si>
  <si>
    <t>10.31.10.181</t>
  </si>
  <si>
    <t>10.31.10.191</t>
  </si>
  <si>
    <t>10.31.10.201</t>
  </si>
  <si>
    <t>10.31.11.101</t>
  </si>
  <si>
    <t>10.31.12.101</t>
  </si>
  <si>
    <t>10.31.13.101</t>
  </si>
  <si>
    <t>10.31.14.101</t>
  </si>
  <si>
    <t>10.31.15.101</t>
  </si>
  <si>
    <t>10.31.16.101</t>
  </si>
  <si>
    <t>10.31.17.101</t>
  </si>
  <si>
    <t>10.31.11.111</t>
  </si>
  <si>
    <t>10.31.12.111</t>
  </si>
  <si>
    <t>10.31.13.111</t>
  </si>
  <si>
    <t>10.31.14.111</t>
  </si>
  <si>
    <t>10.31.15.111</t>
  </si>
  <si>
    <t>10.31.16.111</t>
  </si>
  <si>
    <t>10.31.17.111</t>
  </si>
  <si>
    <t>10.31.11.121</t>
  </si>
  <si>
    <t>10.31.12.121</t>
  </si>
  <si>
    <t>10.31.13.121</t>
  </si>
  <si>
    <t>10.31.14.121</t>
  </si>
  <si>
    <t>10.31.15.121</t>
  </si>
  <si>
    <t>10.31.16.121</t>
  </si>
  <si>
    <t>10.31.17.121</t>
  </si>
  <si>
    <t>10.31.11.131</t>
  </si>
  <si>
    <t>10.31.12.131</t>
  </si>
  <si>
    <t>10.31.13.131</t>
  </si>
  <si>
    <t>10.31.14.131</t>
  </si>
  <si>
    <t>10.31.15.131</t>
  </si>
  <si>
    <t>10.31.16.131</t>
  </si>
  <si>
    <t>10.31.17.131</t>
  </si>
  <si>
    <t>10.31.11.141</t>
  </si>
  <si>
    <t>10.31.12.141</t>
  </si>
  <si>
    <t>10.31.13.141</t>
  </si>
  <si>
    <t>10.31.14.141</t>
  </si>
  <si>
    <t>10.31.15.141</t>
  </si>
  <si>
    <t>10.31.16.141</t>
  </si>
  <si>
    <t>10.31.17.141</t>
  </si>
  <si>
    <t>10.31.11.151</t>
  </si>
  <si>
    <t>10.31.12.151</t>
  </si>
  <si>
    <t>10.31.13.151</t>
  </si>
  <si>
    <t>10.31.14.151</t>
  </si>
  <si>
    <t>10.31.15.151</t>
  </si>
  <si>
    <t>10.31.16.151</t>
  </si>
  <si>
    <t>10.31.17.151</t>
  </si>
  <si>
    <t>10.31.11.161</t>
  </si>
  <si>
    <t>10.31.12.161</t>
  </si>
  <si>
    <t>10.31.13.161</t>
  </si>
  <si>
    <t>10.31.14.161</t>
  </si>
  <si>
    <t>10.31.15.161</t>
  </si>
  <si>
    <t>10.31.16.161</t>
  </si>
  <si>
    <t>10.31.17.161</t>
  </si>
  <si>
    <t>10.31.11.171</t>
  </si>
  <si>
    <t>10.31.12.171</t>
  </si>
  <si>
    <t>10.31.13.171</t>
  </si>
  <si>
    <t>10.31.14.171</t>
  </si>
  <si>
    <t>10.31.15.171</t>
  </si>
  <si>
    <t>10.31.16.171</t>
  </si>
  <si>
    <t>10.31.17.171</t>
  </si>
  <si>
    <t>10.31.11.181</t>
  </si>
  <si>
    <t>10.31.12.181</t>
  </si>
  <si>
    <t>10.31.13.181</t>
  </si>
  <si>
    <t>10.31.14.181</t>
  </si>
  <si>
    <t>10.31.15.181</t>
  </si>
  <si>
    <t>10.31.16.181</t>
  </si>
  <si>
    <t>10.31.17.181</t>
  </si>
  <si>
    <t>10.31.11.191</t>
  </si>
  <si>
    <t>10.31.12.191</t>
  </si>
  <si>
    <t>10.31.13.191</t>
  </si>
  <si>
    <t>10.31.14.191</t>
  </si>
  <si>
    <t>10.31.15.191</t>
  </si>
  <si>
    <t>10.31.16.191</t>
  </si>
  <si>
    <t>10.31.17.191</t>
  </si>
  <si>
    <t>10.31.11.201</t>
  </si>
  <si>
    <t>10.31.12.201</t>
  </si>
  <si>
    <t>10.31.13.201</t>
  </si>
  <si>
    <t>10.31.14.201</t>
  </si>
  <si>
    <t>10.31.15.201</t>
  </si>
  <si>
    <t>10.31.16.201</t>
  </si>
  <si>
    <t>10.31.17.201</t>
  </si>
  <si>
    <t>10.31.30.151</t>
  </si>
  <si>
    <t>10.31.30.161</t>
  </si>
  <si>
    <t>10.31.30.171</t>
  </si>
  <si>
    <t>10.31.30.181</t>
  </si>
  <si>
    <t>10.31.30.191</t>
  </si>
  <si>
    <t>10.31.30.201</t>
  </si>
  <si>
    <t>10.31.31.151</t>
  </si>
  <si>
    <t>10.31.32.151</t>
  </si>
  <si>
    <t>10.31.33.151</t>
  </si>
  <si>
    <t>10.31.34.151</t>
  </si>
  <si>
    <t>10.31.35.151</t>
  </si>
  <si>
    <t>10.31.36.151</t>
  </si>
  <si>
    <t>10.31.37.151</t>
  </si>
  <si>
    <t>10.31.31.161</t>
  </si>
  <si>
    <t>10.31.32.161</t>
  </si>
  <si>
    <t>10.31.33.161</t>
  </si>
  <si>
    <t>10.31.34.161</t>
  </si>
  <si>
    <t>10.31.35.161</t>
  </si>
  <si>
    <t>10.31.36.161</t>
  </si>
  <si>
    <t>10.31.37.161</t>
  </si>
  <si>
    <t>10.31.31.171</t>
  </si>
  <si>
    <t>10.31.32.171</t>
  </si>
  <si>
    <t>10.31.33.171</t>
  </si>
  <si>
    <t>10.31.34.171</t>
  </si>
  <si>
    <t>10.31.35.171</t>
  </si>
  <si>
    <t>10.31.36.171</t>
  </si>
  <si>
    <t>10.31.37.171</t>
  </si>
  <si>
    <t>10.31.31.181</t>
  </si>
  <si>
    <t>10.31.32.181</t>
  </si>
  <si>
    <t>10.31.33.181</t>
  </si>
  <si>
    <t>10.31.34.181</t>
  </si>
  <si>
    <t>10.31.35.181</t>
  </si>
  <si>
    <t>10.31.36.181</t>
  </si>
  <si>
    <t>10.31.37.181</t>
  </si>
  <si>
    <t>10.31.31.191</t>
  </si>
  <si>
    <t>10.31.32.191</t>
  </si>
  <si>
    <t>10.31.33.191</t>
  </si>
  <si>
    <t>10.31.34.191</t>
  </si>
  <si>
    <t>10.31.35.191</t>
  </si>
  <si>
    <t>10.31.36.191</t>
  </si>
  <si>
    <t>10.31.37.191</t>
  </si>
  <si>
    <t>10.31.31.201</t>
  </si>
  <si>
    <t>10.31.32.201</t>
  </si>
  <si>
    <t>10.31.33.201</t>
  </si>
  <si>
    <t>10.31.34.201</t>
  </si>
  <si>
    <t>10.31.35.201</t>
  </si>
  <si>
    <t>10.31.36.201</t>
  </si>
  <si>
    <t>10.31.37.201</t>
  </si>
  <si>
    <t>10.31.50.21</t>
  </si>
  <si>
    <t>10.31.50.41</t>
  </si>
  <si>
    <t>10.31.52.21</t>
  </si>
  <si>
    <t>10.31.53.21</t>
  </si>
  <si>
    <t>10.31.54.21</t>
  </si>
  <si>
    <t>10.31.55.21</t>
  </si>
  <si>
    <t>10.31.56.21</t>
  </si>
  <si>
    <t>10.31.57.21</t>
  </si>
  <si>
    <t>10.31.51.21</t>
  </si>
  <si>
    <t>10.31.51.41</t>
  </si>
  <si>
    <t>10.31.52.41</t>
  </si>
  <si>
    <t>10.31.53.41</t>
  </si>
  <si>
    <t>10.31.54.41</t>
  </si>
  <si>
    <t>10.31.55.41</t>
  </si>
  <si>
    <t>10.31.56.41</t>
  </si>
  <si>
    <t>10.31.57.41</t>
  </si>
  <si>
    <t>10.31.60.21</t>
  </si>
  <si>
    <t>10.31.60.61</t>
  </si>
  <si>
    <t>10.31.61.21</t>
  </si>
  <si>
    <t>10.31.62.21</t>
  </si>
  <si>
    <t>10.31.63.21</t>
  </si>
  <si>
    <t>10.31.64.21</t>
  </si>
  <si>
    <t>10.31.65.21</t>
  </si>
  <si>
    <t>10.31.66.21</t>
  </si>
  <si>
    <t>10.31.67.21</t>
  </si>
  <si>
    <t>10.31.61.61</t>
  </si>
  <si>
    <t>10.31.62.61</t>
  </si>
  <si>
    <t>10.31.63.61</t>
  </si>
  <si>
    <t>10.31.64.61</t>
  </si>
  <si>
    <t>10.31.65.61</t>
  </si>
  <si>
    <t>10.31.66.61</t>
  </si>
  <si>
    <t>10.31.67.61</t>
  </si>
  <si>
    <t>10.31.70.11</t>
  </si>
  <si>
    <t>10.31.70.91</t>
  </si>
  <si>
    <t>10.31.70.101</t>
  </si>
  <si>
    <t>10.31.70.111</t>
  </si>
  <si>
    <t>10.31.71.11</t>
  </si>
  <si>
    <t>10.31.72.11</t>
  </si>
  <si>
    <t>10.31.73.11</t>
  </si>
  <si>
    <t>10.31.74.11</t>
  </si>
  <si>
    <t>10.31.75.11</t>
  </si>
  <si>
    <t>10.31.76.11</t>
  </si>
  <si>
    <t>10.31.77.11</t>
  </si>
  <si>
    <t>10.31.71.91</t>
  </si>
  <si>
    <t>10.31.72.91</t>
  </si>
  <si>
    <t>10.31.73.91</t>
  </si>
  <si>
    <t>10.31.74.91</t>
  </si>
  <si>
    <t>10.31.75.91</t>
  </si>
  <si>
    <t>10.31.76.91</t>
  </si>
  <si>
    <t>10.31.77.91</t>
  </si>
  <si>
    <t>10.31.71.101</t>
  </si>
  <si>
    <t>10.31.72.101</t>
  </si>
  <si>
    <t>10.31.73.101</t>
  </si>
  <si>
    <t>10.31.74.101</t>
  </si>
  <si>
    <t>10.31.75.101</t>
  </si>
  <si>
    <t>10.31.76.101</t>
  </si>
  <si>
    <t>10.31.77.101</t>
  </si>
  <si>
    <t>10.31.71.111</t>
  </si>
  <si>
    <t>10.31.72.111</t>
  </si>
  <si>
    <t>10.31.73.111</t>
  </si>
  <si>
    <t>10.31.74.111</t>
  </si>
  <si>
    <t>10.31.75.111</t>
  </si>
  <si>
    <t>10.31.76.111</t>
  </si>
  <si>
    <t>10.31.77.111</t>
  </si>
  <si>
    <t>10.31.90.131</t>
  </si>
  <si>
    <t>10.31.91.131</t>
  </si>
  <si>
    <t>10.31.92.131</t>
  </si>
  <si>
    <t>10.31.93.131</t>
  </si>
  <si>
    <t>10.31.94.131</t>
  </si>
  <si>
    <t>10.31.95.131</t>
  </si>
  <si>
    <t>10.31.96.131</t>
  </si>
  <si>
    <t>10.31.97.131</t>
  </si>
  <si>
    <t>10.31.100.41</t>
  </si>
  <si>
    <t>10.31.100.61</t>
  </si>
  <si>
    <t>10.31.101.41</t>
  </si>
  <si>
    <t>10.31.102.41</t>
  </si>
  <si>
    <t>10.31.103.41</t>
  </si>
  <si>
    <t>10.31.104.41</t>
  </si>
  <si>
    <t>10.31.105.41</t>
  </si>
  <si>
    <t>10.31.106.41</t>
  </si>
  <si>
    <t>10.31.107.41</t>
  </si>
  <si>
    <t>10.31.101.61</t>
  </si>
  <si>
    <t>10.31.102.61</t>
  </si>
  <si>
    <t>10.31.103.61</t>
  </si>
  <si>
    <t>10.31.104.61</t>
  </si>
  <si>
    <t>10.31.105.61</t>
  </si>
  <si>
    <t>10.31.106.61</t>
  </si>
  <si>
    <t>10.31.107.61</t>
  </si>
  <si>
    <t>10.31.110.11</t>
  </si>
  <si>
    <t>10.31.110.31</t>
  </si>
  <si>
    <t>10.31.110.71</t>
  </si>
  <si>
    <t>10.31.111.11</t>
  </si>
  <si>
    <t>10.31.112.11</t>
  </si>
  <si>
    <t>10.31.113.11</t>
  </si>
  <si>
    <t>10.31.114.11</t>
  </si>
  <si>
    <t>10.31.115.11</t>
  </si>
  <si>
    <t>10.31.116.11</t>
  </si>
  <si>
    <t>10.31.117.11</t>
  </si>
  <si>
    <t>10.31.111.31</t>
  </si>
  <si>
    <t>10.31.112.31</t>
  </si>
  <si>
    <t>10.31.113.31</t>
  </si>
  <si>
    <t>10.31.114.31</t>
  </si>
  <si>
    <t>10.31.115.31</t>
  </si>
  <si>
    <t>10.31.116.31</t>
  </si>
  <si>
    <t>10.31.117.31</t>
  </si>
  <si>
    <t>10.31.111.71</t>
  </si>
  <si>
    <t>10.31.112.71</t>
  </si>
  <si>
    <t>10.31.113.71</t>
  </si>
  <si>
    <t>10.31.114.71</t>
  </si>
  <si>
    <t>10.31.115.71</t>
  </si>
  <si>
    <t>10.31.116.71</t>
  </si>
  <si>
    <t>10.31.117.71</t>
  </si>
  <si>
    <t>10.31.120.21</t>
  </si>
  <si>
    <t>10.31.120.31</t>
  </si>
  <si>
    <t>10.31.120.51</t>
  </si>
  <si>
    <t>10.31.121.21</t>
  </si>
  <si>
    <t>10.31.122.21</t>
  </si>
  <si>
    <t>10.31.123.21</t>
  </si>
  <si>
    <t>10.31.124.21</t>
  </si>
  <si>
    <t>10.31.125.21</t>
  </si>
  <si>
    <t>10.31.126.21</t>
  </si>
  <si>
    <t>10.31.127.21</t>
  </si>
  <si>
    <t>10.31.121.31</t>
  </si>
  <si>
    <t>10.31.122.31</t>
  </si>
  <si>
    <t>10.31.123.31</t>
  </si>
  <si>
    <t>10.31.124.31</t>
  </si>
  <si>
    <t>10.31.125.31</t>
  </si>
  <si>
    <t>10.31.126.31</t>
  </si>
  <si>
    <t>10.31.127.31</t>
  </si>
  <si>
    <t>10.31.121.51</t>
  </si>
  <si>
    <t>10.31.122.51</t>
  </si>
  <si>
    <t>10.31.123.51</t>
  </si>
  <si>
    <t>10.31.124.51</t>
  </si>
  <si>
    <t>10.31.125.51</t>
  </si>
  <si>
    <t>10.31.126.51</t>
  </si>
  <si>
    <t>10.31.127.51</t>
  </si>
  <si>
    <t>10.31.150.11</t>
  </si>
  <si>
    <t>10.31.150.61</t>
  </si>
  <si>
    <t>10.31.150.71</t>
  </si>
  <si>
    <t>10.31.150.81</t>
  </si>
  <si>
    <t>10.31.151.11</t>
  </si>
  <si>
    <t>10.31.152.11</t>
  </si>
  <si>
    <t>10.31.153.11</t>
  </si>
  <si>
    <t>10.31.154.11</t>
  </si>
  <si>
    <t>10.31.155.11</t>
  </si>
  <si>
    <t>10.31.156.11</t>
  </si>
  <si>
    <t>10.31.157.11</t>
  </si>
  <si>
    <t>10.31.151.61</t>
  </si>
  <si>
    <t>10.31.152.61</t>
  </si>
  <si>
    <t>10.31.153.61</t>
  </si>
  <si>
    <t>10.31.154.61</t>
  </si>
  <si>
    <t>10.31.155.61</t>
  </si>
  <si>
    <t>10.31.156.61</t>
  </si>
  <si>
    <t>10.31.157.61</t>
  </si>
  <si>
    <t>10.31.151.71</t>
  </si>
  <si>
    <t>10.31.152.71</t>
  </si>
  <si>
    <t>10.31.153.71</t>
  </si>
  <si>
    <t>10.31.154.71</t>
  </si>
  <si>
    <t>10.31.155.71</t>
  </si>
  <si>
    <t>10.31.156.71</t>
  </si>
  <si>
    <t>10.31.157.71</t>
  </si>
  <si>
    <t>10.31.151.81</t>
  </si>
  <si>
    <t>10.31.152.81</t>
  </si>
  <si>
    <t>10.31.153.81</t>
  </si>
  <si>
    <t>10.31.154.81</t>
  </si>
  <si>
    <t>10.31.155.81</t>
  </si>
  <si>
    <t>10.31.156.81</t>
  </si>
  <si>
    <t>10.31.157.81</t>
  </si>
  <si>
    <t>10.31.160.21</t>
  </si>
  <si>
    <t>10.31.160.31</t>
  </si>
  <si>
    <t>10.31.160.51</t>
  </si>
  <si>
    <t>10.31.160.61</t>
  </si>
  <si>
    <t>10.31.161.21</t>
  </si>
  <si>
    <t>10.31.162.21</t>
  </si>
  <si>
    <t>10.31.163.21</t>
  </si>
  <si>
    <t>10.31.164.21</t>
  </si>
  <si>
    <t>10.31.165.21</t>
  </si>
  <si>
    <t>10.31.166.21</t>
  </si>
  <si>
    <t>10.31.167.21</t>
  </si>
  <si>
    <t>10.31.161.31</t>
  </si>
  <si>
    <t>10.31.162.31</t>
  </si>
  <si>
    <t>10.31.163.31</t>
  </si>
  <si>
    <t>10.31.164.31</t>
  </si>
  <si>
    <t>10.31.165.31</t>
  </si>
  <si>
    <t>10.31.166.31</t>
  </si>
  <si>
    <t>10.31.167.31</t>
  </si>
  <si>
    <t>10.31.161.51</t>
  </si>
  <si>
    <t>10.31.162.51</t>
  </si>
  <si>
    <t>10.31.163.51</t>
  </si>
  <si>
    <t>10.31.164.51</t>
  </si>
  <si>
    <t>10.31.165.51</t>
  </si>
  <si>
    <t>10.31.166.51</t>
  </si>
  <si>
    <t>10.31.167.51</t>
  </si>
  <si>
    <t>10.31.161.61</t>
  </si>
  <si>
    <t>10.31.162.61</t>
  </si>
  <si>
    <t>10.31.163.61</t>
  </si>
  <si>
    <t>10.31.164.61</t>
  </si>
  <si>
    <t>10.31.165.61</t>
  </si>
  <si>
    <t>10.31.166.61</t>
  </si>
  <si>
    <t>10.31.167.61</t>
  </si>
  <si>
    <t>10.31.180.121</t>
  </si>
  <si>
    <t>10.31.181.121</t>
  </si>
  <si>
    <t>10.31.182.121</t>
  </si>
  <si>
    <t>10.31.183.121</t>
  </si>
  <si>
    <t>10.31.184.121</t>
  </si>
  <si>
    <t>10.31.185.121</t>
  </si>
  <si>
    <t>10.31.186.121</t>
  </si>
  <si>
    <t>10.31.187.121</t>
  </si>
  <si>
    <t>10.31.200.101</t>
  </si>
  <si>
    <t>10.31.201.101</t>
  </si>
  <si>
    <t>10.31.202.101</t>
  </si>
  <si>
    <t>10.31.203.101</t>
  </si>
  <si>
    <t>10.31.204.101</t>
  </si>
  <si>
    <t>10.31.205.101</t>
  </si>
  <si>
    <t>10.31.206.101</t>
  </si>
  <si>
    <t>10.31.207.101</t>
  </si>
  <si>
    <t>Temp ID</t>
  </si>
  <si>
    <t>P03-003P1</t>
  </si>
  <si>
    <t>P03-001P1</t>
  </si>
  <si>
    <t>R03-003P1</t>
  </si>
  <si>
    <t>R03-003P2</t>
  </si>
  <si>
    <t>R03-016P1</t>
  </si>
  <si>
    <t>R03-016P2</t>
  </si>
  <si>
    <t>R03-030P1</t>
  </si>
  <si>
    <t>R03-030P2</t>
  </si>
  <si>
    <t>P03-002P1</t>
  </si>
  <si>
    <t>P03-023P1</t>
  </si>
  <si>
    <t>P03-022P1</t>
  </si>
  <si>
    <t>P03-018P1</t>
  </si>
  <si>
    <t>P03-017P1</t>
  </si>
  <si>
    <t>P03-029P1</t>
  </si>
  <si>
    <t>P03-015P1</t>
  </si>
  <si>
    <t>P03-020P1</t>
  </si>
  <si>
    <t>P03-030P1</t>
  </si>
  <si>
    <t>P03-013P1</t>
  </si>
  <si>
    <t>P03-014P1</t>
  </si>
  <si>
    <t>P03-016P1</t>
  </si>
  <si>
    <t>P03-019P1</t>
  </si>
  <si>
    <t>P03-021P1</t>
  </si>
  <si>
    <t>P03-009P1</t>
  </si>
  <si>
    <t>P03-004P1</t>
  </si>
  <si>
    <t>P03-006P1</t>
  </si>
  <si>
    <t>P03-005P1</t>
  </si>
  <si>
    <t>P03-008P1</t>
  </si>
  <si>
    <t>P03-007P1</t>
  </si>
  <si>
    <t>P03-027P1</t>
  </si>
  <si>
    <t>P03-026P1</t>
  </si>
  <si>
    <t>R03-013P3</t>
  </si>
  <si>
    <t>R03-014P1</t>
  </si>
  <si>
    <t>R03-014P2</t>
  </si>
  <si>
    <t>R03-013P4</t>
  </si>
  <si>
    <t>R03-010P4</t>
  </si>
  <si>
    <t>R03-010P1</t>
  </si>
  <si>
    <t>R03-010P2</t>
  </si>
  <si>
    <t>R03-029P3</t>
  </si>
  <si>
    <t>R03-029P1</t>
  </si>
  <si>
    <t>R03-029P2</t>
  </si>
  <si>
    <t>R03-025P1</t>
  </si>
  <si>
    <t>R03-025P3</t>
  </si>
  <si>
    <t>R03-025P2</t>
  </si>
  <si>
    <t>R03-025P4</t>
  </si>
  <si>
    <t>R03-008P1</t>
  </si>
  <si>
    <t>R03-008P2</t>
  </si>
  <si>
    <t>R03-008P3</t>
  </si>
  <si>
    <t>R03-008P4</t>
  </si>
  <si>
    <t>R03-012P1</t>
  </si>
  <si>
    <t>R03-012P2</t>
  </si>
  <si>
    <t>R03-012P3</t>
  </si>
  <si>
    <t>R03-012P4</t>
  </si>
  <si>
    <t>R03-015P1</t>
  </si>
  <si>
    <t>R03-015P2</t>
  </si>
  <si>
    <t>R03-015P3</t>
  </si>
  <si>
    <t>R03-002P3</t>
  </si>
  <si>
    <t>R03-002P1</t>
  </si>
  <si>
    <t>R03-002P2</t>
  </si>
  <si>
    <t>R03-011P1</t>
  </si>
  <si>
    <t>R03-011P2</t>
  </si>
  <si>
    <t>R03-011P3</t>
  </si>
  <si>
    <t>R03-004P1</t>
  </si>
  <si>
    <t>R03-004P2</t>
  </si>
  <si>
    <t>R03-004P3</t>
  </si>
  <si>
    <t>R03-023P1</t>
  </si>
  <si>
    <t>R03-023P2</t>
  </si>
  <si>
    <t>R03-023P3</t>
  </si>
  <si>
    <t>R03-023P4</t>
  </si>
  <si>
    <t>R03-018P1</t>
  </si>
  <si>
    <t>R03-018P2</t>
  </si>
  <si>
    <t>R03-018P3</t>
  </si>
  <si>
    <t>R03-027P3</t>
  </si>
  <si>
    <t>R03-027P1</t>
  </si>
  <si>
    <t>R03-027P2</t>
  </si>
  <si>
    <t>R03-013P1</t>
  </si>
  <si>
    <t>R03-013P2</t>
  </si>
  <si>
    <t>R03-005P1</t>
  </si>
  <si>
    <t>R03-005P2</t>
  </si>
  <si>
    <t>R03-005P3</t>
  </si>
  <si>
    <t>R03-005P4</t>
  </si>
  <si>
    <t>R03-005P5</t>
  </si>
  <si>
    <t>R03-019P1</t>
  </si>
  <si>
    <t>R03-019P2</t>
  </si>
  <si>
    <t>R03-019P3</t>
  </si>
  <si>
    <t>R03-019P4</t>
  </si>
  <si>
    <t>CCPO Office-1</t>
  </si>
  <si>
    <t>CCPO Office-2</t>
  </si>
  <si>
    <t>R03-017P1</t>
  </si>
  <si>
    <t>R03-017P2</t>
  </si>
  <si>
    <t>R03-017P3</t>
  </si>
  <si>
    <t>LT7949</t>
  </si>
  <si>
    <t>LT7359</t>
  </si>
  <si>
    <t>LT7374</t>
  </si>
  <si>
    <t>LT7630</t>
  </si>
  <si>
    <t>LT5445</t>
  </si>
  <si>
    <t>LT5453</t>
  </si>
  <si>
    <t>LT5548</t>
  </si>
  <si>
    <t>LT5534</t>
  </si>
  <si>
    <t>LT4538</t>
  </si>
  <si>
    <t>A03-183P1</t>
  </si>
  <si>
    <t>10.30.30.121</t>
  </si>
  <si>
    <t>10.30.31.121</t>
  </si>
  <si>
    <t>10.30.32.121</t>
  </si>
  <si>
    <t>10.30.33.121</t>
  </si>
  <si>
    <t>10.30.34.121</t>
  </si>
  <si>
    <t>10.30.35.121</t>
  </si>
  <si>
    <t>10.30.36.121</t>
  </si>
  <si>
    <t>10.30.37.121</t>
  </si>
  <si>
    <t>LPIC03</t>
  </si>
  <si>
    <t>NV-A03131-G01-01-IS01</t>
  </si>
  <si>
    <t>NV-A03351-G01-01-IS01</t>
  </si>
  <si>
    <t>NV-A03311-G01-01-IS01</t>
  </si>
  <si>
    <t>VM-V03010-G01-01-IS01</t>
  </si>
  <si>
    <t>NV-A03185-G01-01-IS01</t>
  </si>
  <si>
    <t>NV-A03193-G01-01-IS01</t>
  </si>
  <si>
    <t/>
  </si>
  <si>
    <t>NV-A03133-G01-01-IS01</t>
  </si>
  <si>
    <t>NV-A03142-G01-01-IS01</t>
  </si>
  <si>
    <t>NV-A03267-G01-01-IS01</t>
  </si>
  <si>
    <t>PT-P03003-G01-01-IS01</t>
  </si>
  <si>
    <t>PT-P03001-G01-01-IS01</t>
  </si>
  <si>
    <t>NV-A03195-G01-01-IS01</t>
  </si>
  <si>
    <t>NV-A03286-G01-01-IS01</t>
  </si>
  <si>
    <t>NV-A03239-G01-01-IS01</t>
  </si>
  <si>
    <t>RL-R03003-G01-01-IS01</t>
  </si>
  <si>
    <t>RL-R03003-G01-02-IS01</t>
  </si>
  <si>
    <t>RL-R03016-G01-01-IS01</t>
  </si>
  <si>
    <t>RL-R03016-G01-02-IS01</t>
  </si>
  <si>
    <t>NV-A03307-G01-01-IS01</t>
  </si>
  <si>
    <t>NV-A03354-G01-01-IS01</t>
  </si>
  <si>
    <t>NV-A03134-G01-02-IS01</t>
  </si>
  <si>
    <t>NV-A03134-G01-01-IS01</t>
  </si>
  <si>
    <t>NV-A03353-G01-01-IS01</t>
  </si>
  <si>
    <t>NV-A03352-G01-01-IS01</t>
  </si>
  <si>
    <t>NV-A03037-G01-01-IS01</t>
  </si>
  <si>
    <t>PT-P03002-G01-01-IS01</t>
  </si>
  <si>
    <t>NV-A03271-G01-01-IS01</t>
  </si>
  <si>
    <t>RL-R03030-G01-01-IS01</t>
  </si>
  <si>
    <t>RL-R03030-G01-02-IS01</t>
  </si>
  <si>
    <t>NV-A03310-G01-01-IS01</t>
  </si>
  <si>
    <t>NV-A03310-G01-02-IS01</t>
  </si>
  <si>
    <t>NV-A03194-G01-01-IS01</t>
  </si>
  <si>
    <t>NV-A03362-G01-01-IS01</t>
  </si>
  <si>
    <t>NV-A03366-G01-01-IS01</t>
  </si>
  <si>
    <t>NV-A03183-G01-01-IS01</t>
  </si>
  <si>
    <t>NV-A03169-G01-02-IS01</t>
  </si>
  <si>
    <t>NV-A03170-G01-01-IS01</t>
  </si>
  <si>
    <t>NV-A03024-G01-01-IS01</t>
  </si>
  <si>
    <t>NV-A03177-G01-01-IS01</t>
  </si>
  <si>
    <t>NV-A03175-G01-01-IS01</t>
  </si>
  <si>
    <t>NV-A03367-G01-01-IS01</t>
  </si>
  <si>
    <t>NV-A03098-G01-01-IS01</t>
  </si>
  <si>
    <t>NV-A03312-G01-01-IS01</t>
  </si>
  <si>
    <t>NV-A03102-G01-01-IS01</t>
  </si>
  <si>
    <t>NV-A03112-G01-01-IS01</t>
  </si>
  <si>
    <t>NV-A03172-G01-01-IS01</t>
  </si>
  <si>
    <t>NV-A03173-G01-01-IS01</t>
  </si>
  <si>
    <t>NV-A03364-G01-01-IS01</t>
  </si>
  <si>
    <t>NV-A03103-G01-01-IS01</t>
  </si>
  <si>
    <t>NV-A03104-G01-01-IS01</t>
  </si>
  <si>
    <t>NV-A03100-G01-01-IS01</t>
  </si>
  <si>
    <t>NV-A03099-G01-01-IS01</t>
  </si>
  <si>
    <t>PT-P03023-G01-01-IS01</t>
  </si>
  <si>
    <t>NV-A03318-G01-01-IS01</t>
  </si>
  <si>
    <t>NV-A03317-G01-01-IS01</t>
  </si>
  <si>
    <t>RL-R03013-G01-03-IS01</t>
  </si>
  <si>
    <t>RL-R03014-G01-01-IS01</t>
  </si>
  <si>
    <t>RL-R03014-G01-02-IS01</t>
  </si>
  <si>
    <t>RL-R03013-G01-04-IS01</t>
  </si>
  <si>
    <t>NV-A03101-G01-01-IS01</t>
  </si>
  <si>
    <t>NV-A03313-G01-01-IS01</t>
  </si>
  <si>
    <t>PT-P03024-G01-01-IS01</t>
  </si>
  <si>
    <t>NV-A03327-G01-01-IS01</t>
  </si>
  <si>
    <t>NV-A03328-G01-01-IS01</t>
  </si>
  <si>
    <t>PT-P03025-G01-01-IS01</t>
  </si>
  <si>
    <t>NV-A03232-G01-01-IS01</t>
  </si>
  <si>
    <t>VM-V03003-G01-01-IS01</t>
  </si>
  <si>
    <t>PT-P03028-G01-01-IS01</t>
  </si>
  <si>
    <t>NV-A03160-G01-01-IS01</t>
  </si>
  <si>
    <t>NV-A03181-G01-01-IS01</t>
  </si>
  <si>
    <t>NV-A03302-G01-01-IS01</t>
  </si>
  <si>
    <t>PT-P03022-G01-01-IS01</t>
  </si>
  <si>
    <t>NV-A03316-G01-01-IS01</t>
  </si>
  <si>
    <t>NV-A03314-G01-01-IS01</t>
  </si>
  <si>
    <t>NV-A03169-G01-01-IS01</t>
  </si>
  <si>
    <t>PT-P03018-G01-01-IS01</t>
  </si>
  <si>
    <t>PT-P03017-G01-01-IS01</t>
  </si>
  <si>
    <t>NV-A03357-G01-01-IS01</t>
  </si>
  <si>
    <t>PT-P03029-G01-01-IS01</t>
  </si>
  <si>
    <t>NV-A03009-G01-01-IS01</t>
  </si>
  <si>
    <t>VM-V03008-G01-01-IS01</t>
  </si>
  <si>
    <t>PT-P03015-G01-01-IS01</t>
  </si>
  <si>
    <t>NV-A03065-G01-01-IS01</t>
  </si>
  <si>
    <t>VM-V03012-G01-01-IS01</t>
  </si>
  <si>
    <t>NV-A03008-G01-01-IS01</t>
  </si>
  <si>
    <t>NV-A03349-G01-01-IS01</t>
  </si>
  <si>
    <t>NV-A03347-G01-01-IS01</t>
  </si>
  <si>
    <t>VM-V03002-G01-01-IS01</t>
  </si>
  <si>
    <t>NV-A03297-G01-01-IS01</t>
  </si>
  <si>
    <t>NV-A03324-G01-01-IS01</t>
  </si>
  <si>
    <t>NV-A03097-G01-01-IS01</t>
  </si>
  <si>
    <t>NV-A03315-G01-01-IS01</t>
  </si>
  <si>
    <t>NV-A03096-G01-01-IS01</t>
  </si>
  <si>
    <t>RL-R03010-G01-04-IS01</t>
  </si>
  <si>
    <t>RL-R03010-G01-01-IS01</t>
  </si>
  <si>
    <t>RL-R03010-G01-02-IS01</t>
  </si>
  <si>
    <t>RL-R03029-G01-03-IS01</t>
  </si>
  <si>
    <t>RL-R03029-G01-01-IS01</t>
  </si>
  <si>
    <t>RL-R03029-G01-02-IS01</t>
  </si>
  <si>
    <t>RL-R03025-G01-01-IS01</t>
  </si>
  <si>
    <t>RL-R03025-G01-03-IS01</t>
  </si>
  <si>
    <t>RL-R03025-G01-02-IS01</t>
  </si>
  <si>
    <t>RL-R03025-G01-04-IS01</t>
  </si>
  <si>
    <t>RL-R03008-G01-01-IS01</t>
  </si>
  <si>
    <t>RL-R03008-G01-02-IS01</t>
  </si>
  <si>
    <t>RL-R03008-G01-03-IS01</t>
  </si>
  <si>
    <t>RL-R03008-G01-04-IS01</t>
  </si>
  <si>
    <t>NV-A03365-G01-01-IS01</t>
  </si>
  <si>
    <t>PT-P03020-G01-01-IS01</t>
  </si>
  <si>
    <t>NV-A03188-G01-01-IS01</t>
  </si>
  <si>
    <t>NV-A03268-G01-01-IS01</t>
  </si>
  <si>
    <t>PT-P03030-G01-01-IS01</t>
  </si>
  <si>
    <t>RL-R03017-G01-01-IS01</t>
  </si>
  <si>
    <t>RL-R03017-G01-02-IS01</t>
  </si>
  <si>
    <t>RL-R03017-G01-03-IS01</t>
  </si>
  <si>
    <t>RL-R03012-G01-01-IS01</t>
  </si>
  <si>
    <t>RL-R03012-G01-02-IS01</t>
  </si>
  <si>
    <t>RL-R03012-G01-03-IS01</t>
  </si>
  <si>
    <t>RL-R03012-G01-04-IS01</t>
  </si>
  <si>
    <t>NV-A03028-G01-01-IS01</t>
  </si>
  <si>
    <t>NV-A03165-G01-01-IS01</t>
  </si>
  <si>
    <t>NV-A03030-G01-01-IS01</t>
  </si>
  <si>
    <t>NV-A03163-G01-01-IS01</t>
  </si>
  <si>
    <t>NV-A03162-G01-01-IS01</t>
  </si>
  <si>
    <t>NV-A03228-G01-01-IS01</t>
  </si>
  <si>
    <t>NV-A03014-G01-01-IS01</t>
  </si>
  <si>
    <t>PT-P03013-G01-01-IS01</t>
  </si>
  <si>
    <t>NV-A03319-G01-01-IS01</t>
  </si>
  <si>
    <t>NV-A03360-G01-01-IS01</t>
  </si>
  <si>
    <t>NV-A03087-G01-01-IS01</t>
  </si>
  <si>
    <t>PT-P03014-G01-01-IS01</t>
  </si>
  <si>
    <t>VM-V03011-G01-01-IS01</t>
  </si>
  <si>
    <t>NV-A03016-G01-01-IS01</t>
  </si>
  <si>
    <t>RL-R03015-G01-01-IS01</t>
  </si>
  <si>
    <t>RL-R03015-G01-02-IS01</t>
  </si>
  <si>
    <t>RL-R03015-G01-03-IS01</t>
  </si>
  <si>
    <t>RL-R03002-G01-03-IS01</t>
  </si>
  <si>
    <t>RL-R03002-G01-01-IS01</t>
  </si>
  <si>
    <t>RL-R03002-G01-02-IS01</t>
  </si>
  <si>
    <t>NV-A03001-G01-01-IS01</t>
  </si>
  <si>
    <t>NV-A03299-G01-01-IS01</t>
  </si>
  <si>
    <t>PT-P03016-G01-01-IS01</t>
  </si>
  <si>
    <t>NV-A03290-G01-01-IS01</t>
  </si>
  <si>
    <t>NV-A03088-G01-01-IS01</t>
  </si>
  <si>
    <t>NV-A03022-G01-01-IS01</t>
  </si>
  <si>
    <t>PT-P03019-G01-01-IS01</t>
  </si>
  <si>
    <t>RL-R03011-G01-01-IS01</t>
  </si>
  <si>
    <t>RL-R03011-G01-02-IS01</t>
  </si>
  <si>
    <t>RL-R03011-G01-03-IS01</t>
  </si>
  <si>
    <t>NV-A03090-G01-01-IS01</t>
  </si>
  <si>
    <t>NV-A03221-G01-01-IS01</t>
  </si>
  <si>
    <t>NV-A03216-G01-01-IS01</t>
  </si>
  <si>
    <t>NV-A03219-G01-01-IS01</t>
  </si>
  <si>
    <t>NV-A03220-G01-01-IS01</t>
  </si>
  <si>
    <t>NV-A03218-G01-01-IS01</t>
  </si>
  <si>
    <t>NV-A03209-G01-01-IS01</t>
  </si>
  <si>
    <t>NV-A03211-G01-01-IS01</t>
  </si>
  <si>
    <t>NV-A03211-G01-02-IS01</t>
  </si>
  <si>
    <t>NV-A03150-G01-02-IS01</t>
  </si>
  <si>
    <t>NV-A03250-G01-01-IS01</t>
  </si>
  <si>
    <t>NV-A03218-G01-02-IS01</t>
  </si>
  <si>
    <t>NV-A03371-G01-01-IS01</t>
  </si>
  <si>
    <t>NV-A03217-G01-01-IS01</t>
  </si>
  <si>
    <t>NV-A03145-G01-01-IS01</t>
  </si>
  <si>
    <t>NV-A03148-G01-01-IS01</t>
  </si>
  <si>
    <t>NV-A03225-G01-01-IS01</t>
  </si>
  <si>
    <t>NV-A03213-G01-01-IS01</t>
  </si>
  <si>
    <t>NV-A03150-G01-01-IS01</t>
  </si>
  <si>
    <t>PT-P03021-G01-01-IS01</t>
  </si>
  <si>
    <t>NV-A03137-G01-01-IS01</t>
  </si>
  <si>
    <t>NV-A03136-G01-01-IS01</t>
  </si>
  <si>
    <t>NV-A03138-G01-01-IS01</t>
  </si>
  <si>
    <t>NV-A03140-G01-01-IS01</t>
  </si>
  <si>
    <t>NV-A03141-G01-01-IS01</t>
  </si>
  <si>
    <t>NV-A03039-G01-01-IS01</t>
  </si>
  <si>
    <t>NV-A03035-G01-01-IS01</t>
  </si>
  <si>
    <t>RL-R03004-G01-01-IS01</t>
  </si>
  <si>
    <t>RL-R03004-G01-02-IS01</t>
  </si>
  <si>
    <t>RL-R03004-G01-03-IS01</t>
  </si>
  <si>
    <t>NV-A03274-G01-01-IS01</t>
  </si>
  <si>
    <t>PT-P03009-G01-01-IS01</t>
  </si>
  <si>
    <t>NV-A03301-G01-01-IS01</t>
  </si>
  <si>
    <t>NV-A03094-G01-01-IS01</t>
  </si>
  <si>
    <t>NV-A03041-G01-01-IS01</t>
  </si>
  <si>
    <t>PT-P03004-G01-01-IS01</t>
  </si>
  <si>
    <t>NV-A03269-G01-01-IS01</t>
  </si>
  <si>
    <t>NV-A03036-G01-01-IS01</t>
  </si>
  <si>
    <t>PT-P03010-G01-01-IS01</t>
  </si>
  <si>
    <t>NV-A03039-G01-02-IS01</t>
  </si>
  <si>
    <t>NV-A03038-G01-02-IS01</t>
  </si>
  <si>
    <t>RL-R03023-G01-01-IS01</t>
  </si>
  <si>
    <t>RL-R03023-G01-02-IS01</t>
  </si>
  <si>
    <t>RL-R03023-G01-03-IS01</t>
  </si>
  <si>
    <t>RL-R03023-G01-04-IS01</t>
  </si>
  <si>
    <t>RL-R03018-G01-01-IS01</t>
  </si>
  <si>
    <t>RL-R03018-G01-02-IS01</t>
  </si>
  <si>
    <t>RL-R03018-G01-03-IS01</t>
  </si>
  <si>
    <t>NV-A03272-G01-01-IS01</t>
  </si>
  <si>
    <t>NV-A03043-G01-01-IS01</t>
  </si>
  <si>
    <t>NV-A03151-G01-01-IS01</t>
  </si>
  <si>
    <t>NV-A03038-G01-01-IS01</t>
  </si>
  <si>
    <t>PT-P03011-G01-01-IS01</t>
  </si>
  <si>
    <t>PT-P03012-G01-01-IS01</t>
  </si>
  <si>
    <t>NV-A03289-G01-01-IS01</t>
  </si>
  <si>
    <t>NV-A03359-G01-01-IS01</t>
  </si>
  <si>
    <t>NV-A03064-G01-01-IS01</t>
  </si>
  <si>
    <t>NV-A03061-G01-01-IS01</t>
  </si>
  <si>
    <t>NV-A03245-G01-01-IS01</t>
  </si>
  <si>
    <t>NV-A03013-G01-01-IS01</t>
  </si>
  <si>
    <t>NV-A03296-G01-01-IS01</t>
  </si>
  <si>
    <t>VM-V03005-G01-01-IS01</t>
  </si>
  <si>
    <t>NV-A03069-G01-01-IS01</t>
  </si>
  <si>
    <t>NV-A03342-G01-01-IS01</t>
  </si>
  <si>
    <t>NV-A03339-G01-01-IS01</t>
  </si>
  <si>
    <t>NV-A03341-G01-01-IS01</t>
  </si>
  <si>
    <t>NV-A03061-G01-02-IS01</t>
  </si>
  <si>
    <t>NV-A03078-G01-01-IS01</t>
  </si>
  <si>
    <t>NV-A03010-G01-01-IS01</t>
  </si>
  <si>
    <t>VM-V03006-G01-01-IS01</t>
  </si>
  <si>
    <t>NV-A03245-G01-02-IS01</t>
  </si>
  <si>
    <t>NV-A03079-G01-01-IS01</t>
  </si>
  <si>
    <t>NV-A03244-G01-01-IS01</t>
  </si>
  <si>
    <t>NV-A03244-G01-02-IS01</t>
  </si>
  <si>
    <t>NV-A03243-G01-01-IS01</t>
  </si>
  <si>
    <t>NV-A03095-G01-01-IS01</t>
  </si>
  <si>
    <t>PT-P03006-G01-01-IS01</t>
  </si>
  <si>
    <t>NV-A03015-G01-01-IS01</t>
  </si>
  <si>
    <t>NV-A03091-G01-01-IS01</t>
  </si>
  <si>
    <t>VM-V03009-G01-01-IS01</t>
  </si>
  <si>
    <t>PT-P03005-G01-01-IS01</t>
  </si>
  <si>
    <t>NV-A03092-G01-01-IS01</t>
  </si>
  <si>
    <t>PT-P03008-G01-01-IS01</t>
  </si>
  <si>
    <t>NV-A03279-G01-01-IS01</t>
  </si>
  <si>
    <t>NV-A03251-G01-01-IS01</t>
  </si>
  <si>
    <t>RL-R03027-G01-03-IS01</t>
  </si>
  <si>
    <t>RL-R03027-G01-01-IS01</t>
  </si>
  <si>
    <t>RL-R03027-G01-02-IS01</t>
  </si>
  <si>
    <t>PT-P03007-G01-01-IS01</t>
  </si>
  <si>
    <t>RL-R03013-G01-01-IS01</t>
  </si>
  <si>
    <t>RL-R03013-G01-02-IS01</t>
  </si>
  <si>
    <t>NV-A03159-G01-01-IS01</t>
  </si>
  <si>
    <t>VM-V03007-G01-01-IS01</t>
  </si>
  <si>
    <t>NV-A03156-G01-01-IS01</t>
  </si>
  <si>
    <t>NV-A03158-G01-01-IS01</t>
  </si>
  <si>
    <t>NV-A03081-G01-01-IS01</t>
  </si>
  <si>
    <t>NV-A03252-G01-01-IS01</t>
  </si>
  <si>
    <t>NV-A03154-G01-01-IS01</t>
  </si>
  <si>
    <t>NV-A03147-G01-01-IS01</t>
  </si>
  <si>
    <t>NV-A03208-G01-01-IS01</t>
  </si>
  <si>
    <t>NV-A03344-G01-01-IS01</t>
  </si>
  <si>
    <t>NV-A03345-G01-01-IS01</t>
  </si>
  <si>
    <t>NV-A03210-G01-01-IS01</t>
  </si>
  <si>
    <t>NV-A03321-G01-01-IS01</t>
  </si>
  <si>
    <t>NV-A03336-G01-01-IS01</t>
  </si>
  <si>
    <t>NV-A03346-G01-01-IS01</t>
  </si>
  <si>
    <t>NV-A03343-G01-01-IS01</t>
  </si>
  <si>
    <t>NV-A03280-G01-02-IS01</t>
  </si>
  <si>
    <t>NV-A03241-G01-01-IS01</t>
  </si>
  <si>
    <t>NV-A03320-G01-01-IS01</t>
  </si>
  <si>
    <t>NV-A03260-G01-01-IS01</t>
  </si>
  <si>
    <t>VM-V03004-G01-01-IS01</t>
  </si>
  <si>
    <t>NV-A03002-G01-01-IS01</t>
  </si>
  <si>
    <t>NV-A03348-G01-01-IS01</t>
  </si>
  <si>
    <t>NV-A03322-G01-01-IS01</t>
  </si>
  <si>
    <t>NV-A03358-G01-01-IS01</t>
  </si>
  <si>
    <t>NV-A03298-G01-03-IS01</t>
  </si>
  <si>
    <t>PT-P03027-G01-01-IS01</t>
  </si>
  <si>
    <t>NV-A03298-G01-01-IS01</t>
  </si>
  <si>
    <t>NV-A03298-G01-02-IS01</t>
  </si>
  <si>
    <t>NV-A03003-G01-01-IS01</t>
  </si>
  <si>
    <t>NV-A03011-G01-01-IS01</t>
  </si>
  <si>
    <t>NV-A03004-G01-01-IS01</t>
  </si>
  <si>
    <t>NV-A03283-G01-01-IS01</t>
  </si>
  <si>
    <t>NV-A03005-G01-01-IS01</t>
  </si>
  <si>
    <t>NV-A03002-G01-02-IS01</t>
  </si>
  <si>
    <t>RL-R03005-G01-01-IS01</t>
  </si>
  <si>
    <t>RL-R03005-G01-02-IS01</t>
  </si>
  <si>
    <t>RL-R03005-G01-03-IS01</t>
  </si>
  <si>
    <t>RL-R03005-G01-04-IS01</t>
  </si>
  <si>
    <t>RL-R03005-G01-05-IS01</t>
  </si>
  <si>
    <t>NV-A03068-G01-01-IS01</t>
  </si>
  <si>
    <t>NV-A03329-G01-01-IS01</t>
  </si>
  <si>
    <t>NV-A03231-G01-01-IS01</t>
  </si>
  <si>
    <t>NV-A03005-G01-02-IS01</t>
  </si>
  <si>
    <t>PO-SSPT1-G01-01-IS01</t>
  </si>
  <si>
    <t>PO-SP001-G01-01-IS01</t>
  </si>
  <si>
    <t>PO-PPIC1-G01-01-IS01</t>
  </si>
  <si>
    <t>PO-DIGT1-G01-01-IS01</t>
  </si>
  <si>
    <t>NV-A03066-G01-01-IS01</t>
  </si>
  <si>
    <t>PT-P03026-G01-01-IS01</t>
  </si>
  <si>
    <t>RL-R03019-G01-01-IS01</t>
  </si>
  <si>
    <t>RL-R03019-G01-02-IS01</t>
  </si>
  <si>
    <t>RL-R03019-G01-03-IS01</t>
  </si>
  <si>
    <t>RL-R03019-G01-04-IS01</t>
  </si>
  <si>
    <t>NV-A03053-G01-01-IS01</t>
  </si>
  <si>
    <t>NV-A03247-G01-01-IS01</t>
  </si>
  <si>
    <t>NV-A03206-G01-01-IS01</t>
  </si>
  <si>
    <t>NV-A03249-G01-01-IS01</t>
  </si>
  <si>
    <t>NV-A03207-G01-01-IS01</t>
  </si>
  <si>
    <t>NV-A03204-G01-01-IS01</t>
  </si>
  <si>
    <t>NV-A03203-G01-01-IS01</t>
  </si>
  <si>
    <t>NV-A03202-G01-01-IS01</t>
  </si>
  <si>
    <t>NV-A03054-G01-01-IS01</t>
  </si>
  <si>
    <t>NV-A03057-G01-01-IS01</t>
  </si>
  <si>
    <t>NV-A03055-G01-01-IS01</t>
  </si>
  <si>
    <t>NV-A03056-G01-01-IS01</t>
  </si>
  <si>
    <t>NV-A03369-G01-01-IS01</t>
  </si>
  <si>
    <t>NV-A03052-G01-01-IS01</t>
  </si>
  <si>
    <t>NV-A03199-G01-01-IS01</t>
  </si>
  <si>
    <t>NV-A03368-G01-01-IS01</t>
  </si>
  <si>
    <t>NV-A03248-G01-01-IS01</t>
  </si>
  <si>
    <t>NV-A03200-G01-01-IS01</t>
  </si>
  <si>
    <t>NV-A03196-G01-01-IS01</t>
  </si>
  <si>
    <t>NV-A03109-G01-01-IS01</t>
  </si>
  <si>
    <t>NV-A03114-G01-01-IS01</t>
  </si>
  <si>
    <t>NV-A03111-G01-01-IS01</t>
  </si>
  <si>
    <t>NV-A03198-G01-01-IS01</t>
  </si>
  <si>
    <t>NV-A03115-G01-01-IS01</t>
  </si>
  <si>
    <t>NV-A03197-G01-01-IS01</t>
  </si>
  <si>
    <t>NV-A03254-G01-01-IS01</t>
  </si>
  <si>
    <t>NV-A03257-G01-01-IS01</t>
  </si>
  <si>
    <t>NV-A03256-G01-01-IS01</t>
  </si>
  <si>
    <t>NV-A03107-G01-01-IS01</t>
  </si>
  <si>
    <t>NV-A03323-G01-01-IS01</t>
  </si>
  <si>
    <t>NV-A03121-G01-01-IS01</t>
  </si>
  <si>
    <t>NV-A03263-G01-01-IS01</t>
  </si>
  <si>
    <t>NV-A03051-G01-01-IS01</t>
  </si>
  <si>
    <t>NV-A03047-G01-01-IS01</t>
  </si>
  <si>
    <t>NV-A03113-G01-01-IS01</t>
  </si>
  <si>
    <t>NV-A03116-G01-01-IS01</t>
  </si>
  <si>
    <t>NV-A03127-G01-01-IS01</t>
  </si>
  <si>
    <t>NV-A03110-G01-01-IS01</t>
  </si>
  <si>
    <t>NV-A03330-G01-01-IS01</t>
  </si>
  <si>
    <t>NV-A03119-G01-01-IS01</t>
  </si>
  <si>
    <t>NV-A03333-G01-01-IS01</t>
  </si>
  <si>
    <t>NV-A03118-G01-01-IS01</t>
  </si>
  <si>
    <t>NV-A03332-G01-01-IS01</t>
  </si>
  <si>
    <t>NV-A03326-G01-01-IS01</t>
  </si>
  <si>
    <t>NV-A03255-G01-01-IS01</t>
  </si>
  <si>
    <t>NV-A03334-G01-01-IS01</t>
  </si>
  <si>
    <t>Datacom ID</t>
  </si>
  <si>
    <t>Masjid Arbia Neela Gumbad</t>
  </si>
  <si>
    <t>King Edward Medical College</t>
  </si>
  <si>
    <t>Banking Court</t>
  </si>
  <si>
    <t>Bank Square Market</t>
  </si>
  <si>
    <t>GPO</t>
  </si>
  <si>
    <t>Chaman Icecream</t>
  </si>
  <si>
    <t>Panorama Center</t>
  </si>
  <si>
    <t>Nasir Bagh Road</t>
  </si>
  <si>
    <t>Neela Gumbad Road</t>
  </si>
  <si>
    <t>E Plumber Building</t>
  </si>
  <si>
    <t>Napier Road</t>
  </si>
  <si>
    <t>Indus Hotel Mall Road</t>
  </si>
  <si>
    <t>Faisal Chowk (Assembly Hall)</t>
  </si>
  <si>
    <t>Katchery Road on Mall Road</t>
  </si>
  <si>
    <t>PMG Chowk</t>
  </si>
  <si>
    <t>Civil Secretriate Bus Stop</t>
  </si>
  <si>
    <t>Istanbul Chowk</t>
  </si>
  <si>
    <t>Lahore Museum</t>
  </si>
  <si>
    <t>King Edward</t>
  </si>
  <si>
    <t>Education Complex</t>
  </si>
  <si>
    <t>Hall Road Drain Cross</t>
  </si>
  <si>
    <t>Cooper Road Beadon Road Cross</t>
  </si>
  <si>
    <t>Islamia College Cooper Road</t>
  </si>
  <si>
    <t>Police Line (Qila Gujjar Singh)</t>
  </si>
  <si>
    <t>St. Anthony Church</t>
  </si>
  <si>
    <t>Railway Headquarters</t>
  </si>
  <si>
    <t>Harzat Ayesha Degree College</t>
  </si>
  <si>
    <t>Landa Bazar</t>
  </si>
  <si>
    <t>Lahore Railway Station</t>
  </si>
  <si>
    <t>Nicholson Road Allama Iqbal Road T</t>
  </si>
  <si>
    <t>Iqbal Museum</t>
  </si>
  <si>
    <t>Muhammad Nagar Stop</t>
  </si>
  <si>
    <t>Karachi Railway Crossing</t>
  </si>
  <si>
    <t>India Railway Crossing</t>
  </si>
  <si>
    <t>St. Andrews Church</t>
  </si>
  <si>
    <t>Government Muslim League High School</t>
  </si>
  <si>
    <t>Railway Station Lahore</t>
  </si>
  <si>
    <t>Holy Innocent Church</t>
  </si>
  <si>
    <t>Bogi Road</t>
  </si>
  <si>
    <t>Lady Griffin College</t>
  </si>
  <si>
    <t>Albert Hall</t>
  </si>
  <si>
    <t>Canal Railway Crossing</t>
  </si>
  <si>
    <t>Royal Palm</t>
  </si>
  <si>
    <t>Nolakha Church</t>
  </si>
  <si>
    <t>Nach Ghar</t>
  </si>
  <si>
    <t>Jamia Naeema</t>
  </si>
  <si>
    <t>Loco Shed</t>
  </si>
  <si>
    <t>Chubacha Bridge Canal</t>
  </si>
  <si>
    <t>Canal Scheme 1</t>
  </si>
  <si>
    <t>Crown Hotel Dharmpura</t>
  </si>
  <si>
    <t>Darbar Bibi Pak Daman</t>
  </si>
  <si>
    <t>Queen Mary College</t>
  </si>
  <si>
    <t>Intersecting Allama Iqbal and Mughalpura Road</t>
  </si>
  <si>
    <t>Burni Road</t>
  </si>
  <si>
    <t>Mayo Garden Sundardas Road</t>
  </si>
  <si>
    <t>7 and 8 Club GOR-1</t>
  </si>
  <si>
    <t>Aitchison College (Main Gate)</t>
  </si>
  <si>
    <t>Navy War College</t>
  </si>
  <si>
    <t>Aitchison College</t>
  </si>
  <si>
    <t>Mall Road (On Canal Road) Proposed</t>
  </si>
  <si>
    <t>Ahmedia Ibadat Gah</t>
  </si>
  <si>
    <t>Jameel Hospital Shifted to Chowk</t>
  </si>
  <si>
    <t>Jameel Hospital</t>
  </si>
  <si>
    <t>McLeod Road Chowk</t>
  </si>
  <si>
    <t>McLeod Road</t>
  </si>
  <si>
    <t>Shifa Tikka Shop</t>
  </si>
  <si>
    <t>Abbot Montgomery Cross</t>
  </si>
  <si>
    <t>MPA Hostel</t>
  </si>
  <si>
    <t>Radio Pakistan</t>
  </si>
  <si>
    <t>PTV Station</t>
  </si>
  <si>
    <t>DGPR</t>
  </si>
  <si>
    <t>Janki Devi Hospital</t>
  </si>
  <si>
    <t>NADRA Passort Office</t>
  </si>
  <si>
    <t>PC Hotel</t>
  </si>
  <si>
    <t>Quaid-e-Azam Library</t>
  </si>
  <si>
    <t>Mall Road Kashmir Road</t>
  </si>
  <si>
    <t>Alhamra Hall</t>
  </si>
  <si>
    <t>90 Shahrah Quaid-e-Azam</t>
  </si>
  <si>
    <t>Shimla Egerton</t>
  </si>
  <si>
    <t>Sui Gas Office</t>
  </si>
  <si>
    <t>Aiwan-e-Iqbal</t>
  </si>
  <si>
    <t>WAPDA House</t>
  </si>
  <si>
    <t>LSE</t>
  </si>
  <si>
    <t>Multan Road 2</t>
  </si>
  <si>
    <t>Multan Road 1</t>
  </si>
  <si>
    <t>Mahaz Chowk</t>
  </si>
  <si>
    <t>MAO College Ground</t>
  </si>
  <si>
    <t>Masjid Al Halal</t>
  </si>
  <si>
    <t>Khizar Chowk</t>
  </si>
  <si>
    <t>Sham Nagar Chowk</t>
  </si>
  <si>
    <t>LOS</t>
  </si>
  <si>
    <t>GOR 2</t>
  </si>
  <si>
    <t>Janazga 2</t>
  </si>
  <si>
    <t>Choburji Chowk</t>
  </si>
  <si>
    <t>Nalay Wali Sarak</t>
  </si>
  <si>
    <t>Multan Road Poonch Road Y</t>
  </si>
  <si>
    <t>Choburji</t>
  </si>
  <si>
    <t>Surraya Azeem Hospital</t>
  </si>
  <si>
    <t>Ghazi Ilm Deen Shaheed</t>
  </si>
  <si>
    <t>Baghul Begum Chowk</t>
  </si>
  <si>
    <t>WAPDA Grid Station</t>
  </si>
  <si>
    <t>Choburgi Chowk</t>
  </si>
  <si>
    <t>Janazga</t>
  </si>
  <si>
    <t>Helay College</t>
  </si>
  <si>
    <t>Khawateen College University</t>
  </si>
  <si>
    <t>Lady Maclegan School</t>
  </si>
  <si>
    <t>PNT</t>
  </si>
  <si>
    <t>Subai Motasib</t>
  </si>
  <si>
    <t>BOR</t>
  </si>
  <si>
    <t>Punjab Bar Office</t>
  </si>
  <si>
    <t>Advocate General Office</t>
  </si>
  <si>
    <t>Supreme Court Office</t>
  </si>
  <si>
    <t>AG Office Mor</t>
  </si>
  <si>
    <t>Purani Anarkali Chowk</t>
  </si>
  <si>
    <t>Excise and Taxation Office Begum Road</t>
  </si>
  <si>
    <t>Family Hospital</t>
  </si>
  <si>
    <t>AG Office</t>
  </si>
  <si>
    <t>Syed Mian Mojh Bukhari Darbar</t>
  </si>
  <si>
    <t>Patiala House</t>
  </si>
  <si>
    <t>GOR 1</t>
  </si>
  <si>
    <t>Race Course Park</t>
  </si>
  <si>
    <t>China Chowk</t>
  </si>
  <si>
    <t>NAB Courts Race Course</t>
  </si>
  <si>
    <t>Shadman Chowk</t>
  </si>
  <si>
    <t>APWA College</t>
  </si>
  <si>
    <t>Services Hospital 2</t>
  </si>
  <si>
    <t xml:space="preserve">Bus Stop Services Hospital </t>
  </si>
  <si>
    <t>McDonalds</t>
  </si>
  <si>
    <t>LCCI</t>
  </si>
  <si>
    <t>Examination Center</t>
  </si>
  <si>
    <t>Kacha Lawrence Road</t>
  </si>
  <si>
    <t>Lawrence Road Towards BISE</t>
  </si>
  <si>
    <t>Lahore Zoo</t>
  </si>
  <si>
    <t>ISI Lawrence Road</t>
  </si>
  <si>
    <t>Jamia Masjid Shohada</t>
  </si>
  <si>
    <t>FIA Building</t>
  </si>
  <si>
    <t>Sir Ganga Ram Chowk</t>
  </si>
  <si>
    <t>Ganga Ram Hospital Outdoor</t>
  </si>
  <si>
    <t>Fatima Jinnah Medical College</t>
  </si>
  <si>
    <t>LESCO</t>
  </si>
  <si>
    <t>Golding Road</t>
  </si>
  <si>
    <t>Waris Road NBP (Queens Road)</t>
  </si>
  <si>
    <t>Fatima Jinnah Degree College</t>
  </si>
  <si>
    <t>Abid Market</t>
  </si>
  <si>
    <t>Qartaba Chowk</t>
  </si>
  <si>
    <t>Mozang 2</t>
  </si>
  <si>
    <t>Mozang 1</t>
  </si>
  <si>
    <t>Rescue 1122</t>
  </si>
  <si>
    <t>New Tollinton Market</t>
  </si>
  <si>
    <t>FFC Jail Road</t>
  </si>
  <si>
    <t>Lahore College for Women</t>
  </si>
  <si>
    <t>Lahore College for Women 2</t>
  </si>
  <si>
    <t>Kinnaird College</t>
  </si>
  <si>
    <t>Canal Jail Road</t>
  </si>
  <si>
    <t>Shalimar Hotel Jail Road</t>
  </si>
  <si>
    <t>Zafar Ali Road Ganda Nala Bridge (Jail Road)</t>
  </si>
  <si>
    <t xml:space="preserve">Zafar Ali Road </t>
  </si>
  <si>
    <t>Jail Road Canal Underpass</t>
  </si>
  <si>
    <t>Gulberg Fountain (Saddique Trade Center)</t>
  </si>
  <si>
    <t>Jail Road Pull Stop (Proposed)</t>
  </si>
  <si>
    <t>Danepur Lane Canal Road</t>
  </si>
  <si>
    <t>Canal Road Shannan Road</t>
  </si>
  <si>
    <t>NIPA Office</t>
  </si>
  <si>
    <t>State Guest House</t>
  </si>
  <si>
    <t>IB Office Upper Mall</t>
  </si>
  <si>
    <t>Lahore Gymkhana</t>
  </si>
  <si>
    <t>Lahore Lyceum School</t>
  </si>
  <si>
    <t>Academy Road Canal Road</t>
  </si>
  <si>
    <t>Residence Inn Gulberg - 5</t>
  </si>
  <si>
    <t>Lahore School</t>
  </si>
  <si>
    <t>Shalimar College for Boys</t>
  </si>
  <si>
    <t>Government High School for Boys</t>
  </si>
  <si>
    <t>Chowk Shawala (Bhoghiwal Road)</t>
  </si>
  <si>
    <t>Singhpura Chowk</t>
  </si>
  <si>
    <t>Gujjarpura Chowk</t>
  </si>
  <si>
    <t>Comprehensive School</t>
  </si>
  <si>
    <t>Dhobi Ghat Chowk</t>
  </si>
  <si>
    <t>Punjab School</t>
  </si>
  <si>
    <t>Degree College for Girls</t>
  </si>
  <si>
    <t>Government Degree College for Boys</t>
  </si>
  <si>
    <t>Bhogiwal Road</t>
  </si>
  <si>
    <t>Ghousia Coloney</t>
  </si>
  <si>
    <t>Sheller Chowk</t>
  </si>
  <si>
    <t>Sheraan Wali Park</t>
  </si>
  <si>
    <t>Ring Road Drain T</t>
  </si>
  <si>
    <t>Morcha Stop</t>
  </si>
  <si>
    <t>Croal Ghati</t>
  </si>
  <si>
    <t>Ring Road New</t>
  </si>
  <si>
    <t>A - Block (Bhogiwal Road)</t>
  </si>
  <si>
    <t>WAPDA House Chowk (China Scheme)</t>
  </si>
  <si>
    <t>China Scheme Bhagatpura</t>
  </si>
  <si>
    <t>Bagumpura</t>
  </si>
  <si>
    <t>Opposite Madrasa Babul Islam</t>
  </si>
  <si>
    <t>Opposite Allied School</t>
  </si>
  <si>
    <t>City Distric Girls High School Baja Lane</t>
  </si>
  <si>
    <t>Locomotive Workshop</t>
  </si>
  <si>
    <t>Resue 1122</t>
  </si>
  <si>
    <t>Lahore College of Commerece</t>
  </si>
  <si>
    <t>UET Gate 3</t>
  </si>
  <si>
    <t>UET</t>
  </si>
  <si>
    <t>Co-Op Store Chowk</t>
  </si>
  <si>
    <t>Jamia Masjid Imamia (Workshop Road)</t>
  </si>
  <si>
    <t>Post Office Chowk (Workshop Road)</t>
  </si>
  <si>
    <t>Griffin Ground Ijtama</t>
  </si>
  <si>
    <t>Griffin Ground Road Canal Road</t>
  </si>
  <si>
    <t>Masjid Esabad Colony</t>
  </si>
  <si>
    <t>Sukh Nehar Stop</t>
  </si>
  <si>
    <t>Shalimar Chowk</t>
  </si>
  <si>
    <t>Aman Masjid</t>
  </si>
  <si>
    <t>Haveli Asif Miraj</t>
  </si>
  <si>
    <t>GT Road</t>
  </si>
  <si>
    <t>Telephone Exchange Singhpura</t>
  </si>
  <si>
    <t>Taxi Rakhshaw Stand Opposite KFC</t>
  </si>
  <si>
    <t>Singhpur Mandi</t>
  </si>
  <si>
    <t>Al Qayyum Medical Store</t>
  </si>
  <si>
    <t>Military Barracks</t>
  </si>
  <si>
    <t>60 Quarter Road</t>
  </si>
  <si>
    <t>Wheatman Road</t>
  </si>
  <si>
    <t>Shalimar Bagh Chowk</t>
  </si>
  <si>
    <t>GT Road Shalamar Chowk</t>
  </si>
  <si>
    <t>Anguri Stop</t>
  </si>
  <si>
    <t>Child Protection Court</t>
  </si>
  <si>
    <t>Shalimar Medical College Chowk</t>
  </si>
  <si>
    <t>Shalimar Hospital</t>
  </si>
  <si>
    <t>Sauhwadi Stop</t>
  </si>
  <si>
    <t>Daras Stop Baray Mian</t>
  </si>
  <si>
    <t>Ramgarh Bazar (Shalimar Link Road)</t>
  </si>
  <si>
    <t>Majjan Wala Adda</t>
  </si>
  <si>
    <r>
      <t>CC-LPIC03-</t>
    </r>
    <r>
      <rPr>
        <sz val="9"/>
        <color theme="1"/>
        <rFont val="Calibri"/>
        <family val="2"/>
        <scheme val="minor"/>
      </rPr>
      <t>G01-01-CR01</t>
    </r>
  </si>
  <si>
    <r>
      <t>CC-LPICDR-</t>
    </r>
    <r>
      <rPr>
        <sz val="9"/>
        <color theme="1"/>
        <rFont val="Calibri"/>
        <family val="2"/>
        <scheme val="minor"/>
      </rPr>
      <t>G01-01-CR01</t>
    </r>
  </si>
  <si>
    <r>
      <t>CC-LPIC03-</t>
    </r>
    <r>
      <rPr>
        <sz val="9"/>
        <color theme="1"/>
        <rFont val="Calibri"/>
        <family val="2"/>
        <scheme val="minor"/>
      </rPr>
      <t>G01-01-CR02</t>
    </r>
  </si>
  <si>
    <r>
      <t>CC-LPICDR-</t>
    </r>
    <r>
      <rPr>
        <sz val="9"/>
        <color theme="1"/>
        <rFont val="Calibri"/>
        <family val="2"/>
        <scheme val="minor"/>
      </rPr>
      <t>G01-01-CR02</t>
    </r>
  </si>
  <si>
    <t>PS-LPIC03-G01-03-AR01</t>
  </si>
  <si>
    <t>LPICDR</t>
  </si>
  <si>
    <t>Location</t>
  </si>
  <si>
    <t>Location Code</t>
  </si>
  <si>
    <r>
      <t>CC-LPIC03-</t>
    </r>
    <r>
      <rPr>
        <sz val="9"/>
        <color theme="1"/>
        <rFont val="Calibri"/>
        <family val="2"/>
        <scheme val="minor"/>
      </rPr>
      <t>G01-18-CR01</t>
    </r>
  </si>
  <si>
    <r>
      <t>CC-LPIC03-</t>
    </r>
    <r>
      <rPr>
        <sz val="9"/>
        <color theme="1"/>
        <rFont val="Calibri"/>
        <family val="2"/>
        <scheme val="minor"/>
      </rPr>
      <t>G01-18-CR02</t>
    </r>
  </si>
  <si>
    <r>
      <t>CC-LPICDR-</t>
    </r>
    <r>
      <rPr>
        <sz val="9"/>
        <color theme="1"/>
        <rFont val="Calibri"/>
        <family val="2"/>
        <scheme val="minor"/>
      </rPr>
      <t>G01-14-CR01</t>
    </r>
  </si>
  <si>
    <r>
      <t>CC-LPICDR-</t>
    </r>
    <r>
      <rPr>
        <sz val="9"/>
        <color theme="1"/>
        <rFont val="Calibri"/>
        <family val="2"/>
        <scheme val="minor"/>
      </rPr>
      <t>G01-14-CR02</t>
    </r>
  </si>
  <si>
    <t>NV-A03380-G01-01-IS01</t>
  </si>
  <si>
    <t>A03-381P1</t>
  </si>
  <si>
    <t>NV-A03382-G01-01-IS01</t>
  </si>
  <si>
    <t>A03-383P1</t>
  </si>
  <si>
    <t>NV-A03383-G01-01-IS01</t>
  </si>
  <si>
    <t>A03-384P1</t>
  </si>
  <si>
    <t>NV-A03384-G01-01-IS01</t>
  </si>
  <si>
    <t>NV-A03385-G01-01-IS01</t>
  </si>
  <si>
    <t>A03-386P1</t>
  </si>
  <si>
    <t>NV-A03386-G01-01-IS01</t>
  </si>
  <si>
    <t>A03-388P1</t>
  </si>
  <si>
    <t>NV-A03388-G01-01-IS01</t>
  </si>
  <si>
    <t>A03-387P1</t>
  </si>
  <si>
    <t>NV-A03387-G01-01-IS01</t>
  </si>
  <si>
    <t>A03-389P1</t>
  </si>
  <si>
    <t>NV-A03389-G01-01-IS01</t>
  </si>
  <si>
    <t>A03-390P1</t>
  </si>
  <si>
    <t>NV-A03390-G01-01-IS01</t>
  </si>
  <si>
    <t>A03-391P1</t>
  </si>
  <si>
    <t>NV-A03391-G01-01-IS01</t>
  </si>
  <si>
    <t>NV-A03392-G01-01-IS01</t>
  </si>
  <si>
    <t>A03-393P1</t>
  </si>
  <si>
    <t>A03-394P1</t>
  </si>
  <si>
    <t>NV-A03393-G01-01-IS01</t>
  </si>
  <si>
    <t>NV-A03394-G01-01-IS01</t>
  </si>
  <si>
    <t>RL-R03014-G01-03-IS01</t>
  </si>
  <si>
    <t>RL-R03014-G01-04-IS01</t>
  </si>
  <si>
    <t>A03-395P1</t>
  </si>
  <si>
    <t>NV-A03395-G01-01-IS01</t>
  </si>
  <si>
    <t>A03-396P1</t>
  </si>
  <si>
    <t>NV-A03396-G01-01-IS01</t>
  </si>
  <si>
    <t>011-Jail Road / Mail Bulevard Gulberg P1</t>
  </si>
  <si>
    <t>Qurban Lines Gate, Jail Road</t>
  </si>
  <si>
    <t>A03-397P1</t>
  </si>
  <si>
    <t>A03-398P1</t>
  </si>
  <si>
    <t>A03-399P1</t>
  </si>
  <si>
    <t>A03-400P1</t>
  </si>
  <si>
    <t>NV-A03400-G01-01-IS01</t>
  </si>
  <si>
    <t>NV-A03399-G01-01-IS01</t>
  </si>
  <si>
    <t>CCHQ01</t>
  </si>
  <si>
    <t>LMHQ01</t>
  </si>
  <si>
    <t>LPDR01</t>
  </si>
  <si>
    <t>GSPS01</t>
  </si>
  <si>
    <t>RCPS01</t>
  </si>
  <si>
    <t>SMPS01</t>
  </si>
  <si>
    <t>SRHQ01</t>
  </si>
  <si>
    <t>MGHP01</t>
  </si>
  <si>
    <t>BPPS01</t>
  </si>
  <si>
    <t>SHAL01</t>
  </si>
  <si>
    <t>GPPS01</t>
  </si>
  <si>
    <t>SBPS01</t>
  </si>
  <si>
    <t>BBPS01</t>
  </si>
  <si>
    <t>MSPS01</t>
  </si>
  <si>
    <t>OAPS01</t>
  </si>
  <si>
    <t>MOZA01</t>
  </si>
  <si>
    <t>LYPS01</t>
  </si>
  <si>
    <t>ISPS01</t>
  </si>
  <si>
    <t>DDPS01</t>
  </si>
  <si>
    <t>PS-CCHQ01-201-01-DR01</t>
  </si>
  <si>
    <t>PS-CCHQ01-G01-01-AR01</t>
  </si>
  <si>
    <t>PS-LMHQ01-G01-01-AR01</t>
  </si>
  <si>
    <t>PS-CCHQ01-201-01-DR02</t>
  </si>
  <si>
    <t>PS-CCHQ01-G01-01-AR02</t>
  </si>
  <si>
    <t>PS-LPDR01-G01-01-AR01</t>
  </si>
  <si>
    <t>PS-LPDR01-G01-01-AR02</t>
  </si>
  <si>
    <t>PS-GSPS01-G01-01-AR01</t>
  </si>
  <si>
    <t>PS-CCPHQ1-201-01-DR02</t>
  </si>
  <si>
    <t>PS-RCPS01-G01-01-AR01</t>
  </si>
  <si>
    <t>PS-SMPS01-G01-01-AR01</t>
  </si>
  <si>
    <t>PS-SRH101-G01-01-DR02</t>
  </si>
  <si>
    <t>PS-MGHP01-G01-01-AR01</t>
  </si>
  <si>
    <t>PS-BPPS01-G01-01-AR01</t>
  </si>
  <si>
    <t>PS-SHAL01-G01-01-AR01</t>
  </si>
  <si>
    <t>PS-GPPS01-G01-01-AR01</t>
  </si>
  <si>
    <t>PS-SBPS01-G01-01-AR01</t>
  </si>
  <si>
    <t>PS-BBPS01-G01-01-AR01</t>
  </si>
  <si>
    <t>PS-MSPS01-G01-01-AR01</t>
  </si>
  <si>
    <t>PS-LMHQ01-G01-01-DR02</t>
  </si>
  <si>
    <t>PS-OAPS1-G01-01-AR01</t>
  </si>
  <si>
    <t>PS-MOZA01-G01-01-AR01</t>
  </si>
  <si>
    <t>PS-LYPS01-G01-01-AR01</t>
  </si>
  <si>
    <t>PS-ISPS01-101-01-AR01</t>
  </si>
  <si>
    <t>PS-DDPS01-G01-01-AR01</t>
  </si>
  <si>
    <t>PS-LMHQ01-G01-01-DR01</t>
  </si>
  <si>
    <t>PS-SRHQ01-G01-01-DR01</t>
  </si>
  <si>
    <t>PS-SRHQ01-G01-01-DR02</t>
  </si>
  <si>
    <t>GMHQ01</t>
  </si>
  <si>
    <t>PS-GMHQ01-101-01-DR01</t>
  </si>
  <si>
    <t>PS-GMHQ01-101-01-DR02</t>
  </si>
  <si>
    <t>MTHQ01</t>
  </si>
  <si>
    <t>PS-MTHQ01-G01-01-DR01</t>
  </si>
  <si>
    <t>PS-MTHQ01-G01-01-DR02</t>
  </si>
  <si>
    <t>GTHQ01</t>
  </si>
  <si>
    <t>PS-GTHQ01-G01-01-DR01</t>
  </si>
  <si>
    <t>PS-GTHQ01-G01-01-DR02</t>
  </si>
  <si>
    <t>PS-CCHQ01-201-01-AR01</t>
  </si>
  <si>
    <t>PS-CCHQ01-201-01-AR02</t>
  </si>
  <si>
    <t>PS-OAPS01-G01-01-AR01</t>
  </si>
  <si>
    <t>CC-LPIC03-G01-18-AR01</t>
  </si>
  <si>
    <t>DIGS01</t>
  </si>
  <si>
    <t>PO-DIGS01-G01-01-IS01</t>
  </si>
  <si>
    <t>DIGI01</t>
  </si>
  <si>
    <t>PO-DIGI01-G01-01-IS01</t>
  </si>
  <si>
    <t>CPOC01</t>
  </si>
  <si>
    <t>CPOT01</t>
  </si>
  <si>
    <t>CPOW01</t>
  </si>
  <si>
    <t>CPOI01</t>
  </si>
  <si>
    <t>PO-CPOC01-G01-01-IS01</t>
  </si>
  <si>
    <t>PO-ACRT01-G01-01-IS01</t>
  </si>
  <si>
    <t>SSPT01</t>
  </si>
  <si>
    <t>SPMO01</t>
  </si>
  <si>
    <t>PSCA01</t>
  </si>
  <si>
    <t>DIGT01</t>
  </si>
  <si>
    <t>PO-SSPT01-G01-01-IS01</t>
  </si>
  <si>
    <t>PO-SPMO01-G01-01-IS01</t>
  </si>
  <si>
    <t>PO-PSCA01-G01-01-IS01</t>
  </si>
  <si>
    <t>PO-DIGT01-G01-01-IS01</t>
  </si>
  <si>
    <t>Device</t>
    <phoneticPr fontId="1" type="noConversion"/>
  </si>
  <si>
    <t>Local Device name</t>
    <phoneticPr fontId="1" type="noConversion"/>
  </si>
  <si>
    <t>Port</t>
    <phoneticPr fontId="1" type="noConversion"/>
  </si>
  <si>
    <t>Peer Device name</t>
    <phoneticPr fontId="1" type="noConversion"/>
  </si>
  <si>
    <t>VLAN</t>
    <phoneticPr fontId="1" type="noConversion"/>
  </si>
  <si>
    <t>Cable Type</t>
    <phoneticPr fontId="1" type="noConversion"/>
  </si>
  <si>
    <t>From</t>
    <phoneticPr fontId="1" type="noConversion"/>
  </si>
  <si>
    <t>TO</t>
    <phoneticPr fontId="1" type="noConversion"/>
  </si>
  <si>
    <t>NE40E-X8</t>
    <phoneticPr fontId="1" type="noConversion"/>
  </si>
  <si>
    <t xml:space="preserve">10.12.2.1  </t>
    <phoneticPr fontId="1" type="noConversion"/>
  </si>
  <si>
    <t>/</t>
    <phoneticPr fontId="1" type="noConversion"/>
  </si>
  <si>
    <t>10.12.2.2</t>
    <phoneticPr fontId="1" type="noConversion"/>
  </si>
  <si>
    <t>Fiber</t>
    <phoneticPr fontId="1" type="noConversion"/>
  </si>
  <si>
    <t>Civil Lines (CCPO)</t>
  </si>
  <si>
    <t>NE20E-S8</t>
    <phoneticPr fontId="1" type="noConversion"/>
  </si>
  <si>
    <t>PT-P03035-G01-01-IS01</t>
  </si>
  <si>
    <t>PT-P03033-G01-01-IS01</t>
  </si>
  <si>
    <t>P03-032P1</t>
  </si>
  <si>
    <t>PT-P03032-G01-01-IS01</t>
  </si>
  <si>
    <t>PT-P03036-G01-01-IS01</t>
  </si>
  <si>
    <t>P03-037P1</t>
  </si>
  <si>
    <t>PT-P03037-G01-01-IS01</t>
  </si>
  <si>
    <t>PT-P03034-G01-01-IS01</t>
  </si>
  <si>
    <t>PT-P03038-G01-01-IS01</t>
  </si>
  <si>
    <t>PT-P03039-G01-01-IS01</t>
  </si>
  <si>
    <t>V03-015P1</t>
  </si>
  <si>
    <t>VM-V03015-G01-01-IS01</t>
  </si>
  <si>
    <t>V03-014P1</t>
  </si>
  <si>
    <t>VM-V03014-G01-01-IS01</t>
  </si>
  <si>
    <t>V03-013P1</t>
  </si>
  <si>
    <t>VM-V03013-G01-01-IS01</t>
  </si>
  <si>
    <t>R03-032P1</t>
  </si>
  <si>
    <t>R03-032P3</t>
  </si>
  <si>
    <t>R03-032P2</t>
  </si>
  <si>
    <t>RL-R03032-G01-01-IS01</t>
  </si>
  <si>
    <t>RL-R03032-G01-02-IS01</t>
  </si>
  <si>
    <t>RL-R03032-G01-03-IS01</t>
  </si>
  <si>
    <t>PO-CPOT01-G01-01-IS01</t>
  </si>
  <si>
    <t>PO-CPOW01-G01-01-IS01</t>
  </si>
  <si>
    <t>PO-CPOI01-G01-01-IS01</t>
  </si>
  <si>
    <t>LT-LT7949-G01-01-IS01</t>
  </si>
  <si>
    <t>LT-LT7359-G01-01-IS01</t>
  </si>
  <si>
    <t>LT-LT7374-G01-01-IS01</t>
  </si>
  <si>
    <t>LT-LT5445-G01-01-IS01</t>
  </si>
  <si>
    <t>LT-LT5453-G01-01-IS01</t>
  </si>
  <si>
    <t>LT-LT5548-G01-01-IS01</t>
  </si>
  <si>
    <t>LT-LT5534-G01-01-IS01</t>
  </si>
  <si>
    <t>LT-LT4538-G01-01-IS01</t>
  </si>
  <si>
    <t>A03-401P1</t>
  </si>
  <si>
    <t>NV-A03401-G01-01-IS01</t>
  </si>
  <si>
    <t>A03-402P1</t>
  </si>
  <si>
    <t>NV-A03402-G01-01-IS01</t>
  </si>
  <si>
    <t>A03-403P1</t>
  </si>
  <si>
    <t>NV-A03403-G01-01-IS01</t>
  </si>
  <si>
    <t>A03-404P1</t>
  </si>
  <si>
    <t>NV-A03404-G01-01-IS01</t>
  </si>
  <si>
    <t>NV-A03405-G01-01-IS01</t>
  </si>
  <si>
    <t>NV-A03406-G01-01-IS01</t>
  </si>
  <si>
    <t>A03-407P1</t>
  </si>
  <si>
    <t>NV-A03407-G01-01-IS01</t>
  </si>
  <si>
    <t>A03-408P1</t>
  </si>
  <si>
    <t>NV-A03408-G01-01-IS01</t>
  </si>
  <si>
    <t>A03-409P1</t>
  </si>
  <si>
    <t>NV-A03409-G01-01-IS01</t>
  </si>
  <si>
    <t>A03-410P1</t>
  </si>
  <si>
    <t>NV-A03410-G01-01-IS01</t>
  </si>
  <si>
    <t>A03-411P1</t>
  </si>
  <si>
    <t>NV-A03411-G01-01-IS01</t>
  </si>
  <si>
    <t>A03-412P1</t>
  </si>
  <si>
    <t>NV-A03412-G01-01-IS01</t>
  </si>
  <si>
    <t>A03-413P1</t>
  </si>
  <si>
    <t>NV-A03413-G01-01-IS01</t>
  </si>
  <si>
    <t>A03-414P1</t>
  </si>
  <si>
    <t>NV-A03414-G01-01-IS01</t>
  </si>
  <si>
    <t>A03-415P1</t>
  </si>
  <si>
    <t>NV-A03415-G01-01-IS01</t>
  </si>
  <si>
    <t>A03-416P1</t>
  </si>
  <si>
    <t>NV-A03416-G01-01-IS01</t>
  </si>
  <si>
    <t>A03-417P1</t>
  </si>
  <si>
    <t>NV-A03417-G01-01-IS01</t>
  </si>
  <si>
    <t>A03-418P1</t>
  </si>
  <si>
    <t>NV-A03418-G01-01-IS01</t>
  </si>
  <si>
    <t>A03-419P1</t>
  </si>
  <si>
    <t>NV-A03419-G01-01-IS01</t>
  </si>
  <si>
    <t>A03-420P1</t>
  </si>
  <si>
    <t>NV-A03420-G01-01-IS01</t>
  </si>
  <si>
    <t>NV-A03398-G01-01-IS01</t>
  </si>
  <si>
    <t>NV-A03397-G01-01-IS01</t>
  </si>
  <si>
    <t>NV-A03421-G01-01-IS01</t>
  </si>
  <si>
    <t>NV-A03422-G01-01-IS01</t>
  </si>
  <si>
    <t>A03-423P1</t>
  </si>
  <si>
    <t>NV-A03423-G01-01-IS01</t>
  </si>
  <si>
    <t>A03-424P1</t>
  </si>
  <si>
    <t>NV-A03424-G01-01-IS01</t>
  </si>
  <si>
    <t>G0/0/6</t>
  </si>
  <si>
    <t>NV-A03381-G01-01-IS01</t>
  </si>
  <si>
    <t>A03-425P1</t>
  </si>
  <si>
    <t>NV-A03425-G01-01-IS01</t>
  </si>
  <si>
    <t>A3-183P1</t>
  </si>
  <si>
    <t>A3-286P1</t>
  </si>
  <si>
    <t>A3-291P1</t>
  </si>
  <si>
    <t>A03-291P1</t>
  </si>
  <si>
    <t>NV-A03291-G01-01-IS01</t>
  </si>
  <si>
    <t>A3-095P2</t>
  </si>
  <si>
    <t>NV-A03095-G01-01-IS02</t>
  </si>
  <si>
    <t>A03-095P2</t>
  </si>
  <si>
    <t>A3-059P1</t>
  </si>
  <si>
    <t>A03-059P1</t>
  </si>
  <si>
    <t>NV-A03059-G01-01-IS01</t>
  </si>
  <si>
    <t>Mian Mir Pul(under Bridge)-pole1</t>
  </si>
  <si>
    <t>A3-032P1</t>
  </si>
  <si>
    <t>Office Live Stock-pole1</t>
  </si>
  <si>
    <t>A03-032P1</t>
  </si>
  <si>
    <t>NV-A03032-G01-01-IS01</t>
  </si>
  <si>
    <t>10.30.140.91</t>
  </si>
  <si>
    <t>10.30.141.91</t>
  </si>
  <si>
    <t>10.30.142.91</t>
  </si>
  <si>
    <t>10.30.143.91</t>
  </si>
  <si>
    <t>10.30.144.91</t>
  </si>
  <si>
    <t>10.30.145.91</t>
  </si>
  <si>
    <t>10.30.146.91</t>
  </si>
  <si>
    <t>10.30.147.91</t>
  </si>
  <si>
    <t>A3-282P1</t>
  </si>
  <si>
    <t>A03-282P1</t>
  </si>
  <si>
    <t>NV-A03282-G01-01-IS01</t>
  </si>
  <si>
    <t>Shimla Hill-pole1</t>
  </si>
  <si>
    <t>10.30.0.11</t>
  </si>
  <si>
    <t>10.30.1.11</t>
  </si>
  <si>
    <t>10.30.2.11</t>
  </si>
  <si>
    <t>10.30.3.11</t>
  </si>
  <si>
    <t>10.30.4.11</t>
  </si>
  <si>
    <t>10.30.5.11</t>
  </si>
  <si>
    <t>10.30.6.11</t>
  </si>
  <si>
    <t>10.30.7.11</t>
  </si>
  <si>
    <t>10.30.0.111</t>
  </si>
  <si>
    <t>10.30.0.121</t>
  </si>
  <si>
    <t>10.30.0.131</t>
  </si>
  <si>
    <t>10.30.0.151</t>
  </si>
  <si>
    <t>10.30.0.161</t>
  </si>
  <si>
    <t>10.30.0.171</t>
  </si>
  <si>
    <t>10.30.0.181</t>
  </si>
  <si>
    <t>10.30.1.111</t>
  </si>
  <si>
    <t>10.30.2.111</t>
  </si>
  <si>
    <t>10.30.3.111</t>
  </si>
  <si>
    <t>10.30.4.111</t>
  </si>
  <si>
    <t>10.30.5.111</t>
  </si>
  <si>
    <t>10.30.6.111</t>
  </si>
  <si>
    <t>10.30.7.111</t>
  </si>
  <si>
    <t>10.30.1.121</t>
  </si>
  <si>
    <t>10.30.2.121</t>
  </si>
  <si>
    <t>10.30.3.121</t>
  </si>
  <si>
    <t>10.30.4.121</t>
  </si>
  <si>
    <t>10.30.5.121</t>
  </si>
  <si>
    <t>10.30.6.121</t>
  </si>
  <si>
    <t>10.30.7.121</t>
  </si>
  <si>
    <t>10.30.8.121</t>
  </si>
  <si>
    <t>10.30.9.121</t>
  </si>
  <si>
    <t>10.30.1.131</t>
  </si>
  <si>
    <t>10.30.2.131</t>
  </si>
  <si>
    <t>10.30.3.131</t>
  </si>
  <si>
    <t>10.30.4.131</t>
  </si>
  <si>
    <t>10.30.5.131</t>
  </si>
  <si>
    <t>10.30.6.131</t>
  </si>
  <si>
    <t>10.30.7.131</t>
  </si>
  <si>
    <t>10.30.1.151</t>
  </si>
  <si>
    <t>10.30.2.151</t>
  </si>
  <si>
    <t>10.30.3.151</t>
  </si>
  <si>
    <t>10.30.4.151</t>
  </si>
  <si>
    <t>10.30.5.151</t>
  </si>
  <si>
    <t>10.30.6.151</t>
  </si>
  <si>
    <t>10.30.7.151</t>
  </si>
  <si>
    <t>10.30.1.161</t>
  </si>
  <si>
    <t>10.30.2.161</t>
  </si>
  <si>
    <t>10.30.3.161</t>
  </si>
  <si>
    <t>10.30.4.161</t>
  </si>
  <si>
    <t>10.30.5.161</t>
  </si>
  <si>
    <t>10.30.6.161</t>
  </si>
  <si>
    <t>10.30.7.161</t>
  </si>
  <si>
    <t>10.30.8.161</t>
  </si>
  <si>
    <t>10.30.9.161</t>
  </si>
  <si>
    <t>10.30.1.171</t>
  </si>
  <si>
    <t>10.30.2.171</t>
  </si>
  <si>
    <t>10.30.3.171</t>
  </si>
  <si>
    <t>10.30.4.171</t>
  </si>
  <si>
    <t>10.30.5.171</t>
  </si>
  <si>
    <t>10.30.6.171</t>
  </si>
  <si>
    <t>10.30.7.171</t>
  </si>
  <si>
    <t>10.30.1.181</t>
  </si>
  <si>
    <t>10.30.2.181</t>
  </si>
  <si>
    <t>10.30.3.181</t>
  </si>
  <si>
    <t>10.30.4.181</t>
  </si>
  <si>
    <t>10.30.5.181</t>
  </si>
  <si>
    <t>10.30.6.181</t>
  </si>
  <si>
    <t>10.30.7.181</t>
  </si>
  <si>
    <t>10.30.60.121</t>
  </si>
  <si>
    <t>10.30.60.131</t>
  </si>
  <si>
    <t>10.30.60.181</t>
  </si>
  <si>
    <t>10.30.60.191</t>
  </si>
  <si>
    <t>10.30.60.201</t>
  </si>
  <si>
    <t>10.30.60.211</t>
  </si>
  <si>
    <t>10.30.60.221</t>
  </si>
  <si>
    <t>10.30.61.121</t>
  </si>
  <si>
    <t>10.30.62.121</t>
  </si>
  <si>
    <t>10.30.63.121</t>
  </si>
  <si>
    <t>10.30.64.121</t>
  </si>
  <si>
    <t>10.30.65.121</t>
  </si>
  <si>
    <t>10.30.66.121</t>
  </si>
  <si>
    <t>10.30.67.121</t>
  </si>
  <si>
    <t>10.30.68.121</t>
  </si>
  <si>
    <t>10.30.69.121</t>
  </si>
  <si>
    <t>10.30.61.131</t>
  </si>
  <si>
    <t>10.30.62.131</t>
  </si>
  <si>
    <t>10.30.63.131</t>
  </si>
  <si>
    <t>10.30.64.131</t>
  </si>
  <si>
    <t>10.30.65.131</t>
  </si>
  <si>
    <t>10.30.66.131</t>
  </si>
  <si>
    <t>10.30.67.131</t>
  </si>
  <si>
    <t>10.30.61.181</t>
  </si>
  <si>
    <t>10.30.62.181</t>
  </si>
  <si>
    <t>10.30.63.181</t>
  </si>
  <si>
    <t>10.30.64.181</t>
  </si>
  <si>
    <t>10.30.65.181</t>
  </si>
  <si>
    <t>10.30.66.181</t>
  </si>
  <si>
    <t>10.30.67.181</t>
  </si>
  <si>
    <t>10.30.61.191</t>
  </si>
  <si>
    <t>10.30.62.191</t>
  </si>
  <si>
    <t>10.30.63.191</t>
  </si>
  <si>
    <t>10.30.64.191</t>
  </si>
  <si>
    <t>10.30.65.191</t>
  </si>
  <si>
    <t>10.30.66.191</t>
  </si>
  <si>
    <t>10.30.67.191</t>
  </si>
  <si>
    <t>10.30.61.201</t>
  </si>
  <si>
    <t>10.30.62.201</t>
  </si>
  <si>
    <t>10.30.63.201</t>
  </si>
  <si>
    <t>10.30.64.201</t>
  </si>
  <si>
    <t>10.30.65.201</t>
  </si>
  <si>
    <t>10.30.66.201</t>
  </si>
  <si>
    <t>10.30.67.201</t>
  </si>
  <si>
    <t>10.30.61.211</t>
  </si>
  <si>
    <t>10.30.62.211</t>
  </si>
  <si>
    <t>10.30.63.211</t>
  </si>
  <si>
    <t>10.30.64.211</t>
  </si>
  <si>
    <t>10.30.65.211</t>
  </si>
  <si>
    <t>10.30.66.211</t>
  </si>
  <si>
    <t>10.30.67.211</t>
  </si>
  <si>
    <t>10.30.61.221</t>
  </si>
  <si>
    <t>10.30.62.221</t>
  </si>
  <si>
    <t>10.30.63.221</t>
  </si>
  <si>
    <t>10.30.64.221</t>
  </si>
  <si>
    <t>10.30.65.221</t>
  </si>
  <si>
    <t>10.30.66.221</t>
  </si>
  <si>
    <t>10.30.67.221</t>
  </si>
  <si>
    <t>LT5545</t>
  </si>
  <si>
    <t>LHR5545_ShalimarLinkRd_D</t>
  </si>
  <si>
    <t>LT7363</t>
  </si>
  <si>
    <t>LHR7363_ToheedParkMughalPura_D</t>
  </si>
  <si>
    <t>LT-LT5545-G01-01-IS01</t>
  </si>
  <si>
    <t>LT-LT7363-G01-01-IS01</t>
  </si>
  <si>
    <t>LHR7343_BagumpuraScheme_D</t>
  </si>
  <si>
    <t>LT7343</t>
  </si>
  <si>
    <t>10.32.40.1/24</t>
  </si>
  <si>
    <t>10.32.41.1/24</t>
  </si>
  <si>
    <t>10.32.42.1/24</t>
  </si>
  <si>
    <t>10.32.43.1/24</t>
  </si>
  <si>
    <t>10.32.44.1/24</t>
  </si>
  <si>
    <t>10.32.45.1/24</t>
  </si>
  <si>
    <t>10.32.46.1/24</t>
  </si>
  <si>
    <t>10.32.47.1/24</t>
  </si>
  <si>
    <t>10.32.48.1/24</t>
  </si>
  <si>
    <t>10.32.49.1/24</t>
  </si>
  <si>
    <t>10.32.40.11</t>
  </si>
  <si>
    <t>10.32.41.11</t>
  </si>
  <si>
    <t>10.32.42.11</t>
  </si>
  <si>
    <t>10.32.43.11</t>
  </si>
  <si>
    <t>10.32.44.11</t>
  </si>
  <si>
    <t>10.32.45.11</t>
  </si>
  <si>
    <t>10.32.46.11</t>
  </si>
  <si>
    <t>10.32.47.11</t>
  </si>
  <si>
    <t>10.32.40.21</t>
  </si>
  <si>
    <t>10.32.41.21</t>
  </si>
  <si>
    <t>10.32.42.21</t>
  </si>
  <si>
    <t>10.32.43.21</t>
  </si>
  <si>
    <t>10.32.44.21</t>
  </si>
  <si>
    <t>10.32.45.21</t>
  </si>
  <si>
    <t>10.32.46.21</t>
  </si>
  <si>
    <t>10.32.47.21</t>
  </si>
  <si>
    <t>10.32.50.1/24</t>
  </si>
  <si>
    <t>10.32.51.1/24</t>
  </si>
  <si>
    <t>10.32.52.1/24</t>
  </si>
  <si>
    <t>10.32.53.1/24</t>
  </si>
  <si>
    <t>10.32.54.1/24</t>
  </si>
  <si>
    <t>10.32.55.1/24</t>
  </si>
  <si>
    <t>10.32.56.1/24</t>
  </si>
  <si>
    <t>10.32.57.1/24</t>
  </si>
  <si>
    <t>10.32.58.1/24</t>
  </si>
  <si>
    <t>10.32.59.1/24</t>
  </si>
  <si>
    <t>10.32.50.11</t>
  </si>
  <si>
    <t>10.32.51.11</t>
  </si>
  <si>
    <t>10.32.52.11</t>
  </si>
  <si>
    <t>10.32.53.11</t>
  </si>
  <si>
    <t>10.32.54.11</t>
  </si>
  <si>
    <t>10.32.55.11</t>
  </si>
  <si>
    <t>10.32.56.11</t>
  </si>
  <si>
    <t>10.32.57.11</t>
  </si>
  <si>
    <t>LT-LT7343-G01-01-IS01</t>
  </si>
  <si>
    <t>G5/0/1**</t>
  </si>
  <si>
    <t>A3-340P1</t>
  </si>
  <si>
    <t>A03-340P1</t>
  </si>
  <si>
    <t>Siddique Trade Centre 1</t>
  </si>
  <si>
    <t>NV-A03340-G01-01-IS01</t>
  </si>
  <si>
    <t>10.31.120.61</t>
  </si>
  <si>
    <t>10.31.120.71</t>
  </si>
  <si>
    <t>10.31.120.81</t>
  </si>
  <si>
    <t>10.31.120.91</t>
  </si>
  <si>
    <t>10.31.120.101</t>
  </si>
  <si>
    <t>10.31.121.61</t>
  </si>
  <si>
    <t>10.31.122.61</t>
  </si>
  <si>
    <t>10.31.123.61</t>
  </si>
  <si>
    <t>10.31.124.61</t>
  </si>
  <si>
    <t>10.31.125.61</t>
  </si>
  <si>
    <t>10.31.126.61</t>
  </si>
  <si>
    <t>10.31.127.61</t>
  </si>
  <si>
    <t>10.31.121.71</t>
  </si>
  <si>
    <t>10.31.122.71</t>
  </si>
  <si>
    <t>10.31.123.71</t>
  </si>
  <si>
    <t>10.31.124.71</t>
  </si>
  <si>
    <t>10.31.125.71</t>
  </si>
  <si>
    <t>10.31.126.71</t>
  </si>
  <si>
    <t>10.31.127.71</t>
  </si>
  <si>
    <t>10.31.121.81</t>
  </si>
  <si>
    <t>10.31.122.81</t>
  </si>
  <si>
    <t>10.31.123.81</t>
  </si>
  <si>
    <t>10.31.124.81</t>
  </si>
  <si>
    <t>10.31.125.81</t>
  </si>
  <si>
    <t>10.31.126.81</t>
  </si>
  <si>
    <t>10.31.127.81</t>
  </si>
  <si>
    <t>10.31.121.91</t>
  </si>
  <si>
    <t>10.31.122.91</t>
  </si>
  <si>
    <t>10.31.123.91</t>
  </si>
  <si>
    <t>10.31.124.91</t>
  </si>
  <si>
    <t>10.31.125.91</t>
  </si>
  <si>
    <t>10.31.126.91</t>
  </si>
  <si>
    <t>10.31.127.91</t>
  </si>
  <si>
    <t>10.31.121.101</t>
  </si>
  <si>
    <t>10.31.122.101</t>
  </si>
  <si>
    <t>10.31.123.101</t>
  </si>
  <si>
    <t>10.31.124.101</t>
  </si>
  <si>
    <t>10.31.125.101</t>
  </si>
  <si>
    <t>10.31.126.101</t>
  </si>
  <si>
    <t>10.31.127.101</t>
  </si>
  <si>
    <t>JTMS-012020011</t>
  </si>
  <si>
    <t>J03-001P1</t>
  </si>
  <si>
    <t>V03-001P1</t>
  </si>
  <si>
    <t>VM-V03001-G01-01-IS01</t>
  </si>
  <si>
    <t>JTMS-012020012</t>
  </si>
  <si>
    <t>J03-001P2</t>
  </si>
  <si>
    <t>Canal near jail road-P2</t>
  </si>
  <si>
    <t>JTMS-012020021</t>
  </si>
  <si>
    <t>J03-002P1</t>
  </si>
  <si>
    <t>JTMS-012020022</t>
  </si>
  <si>
    <t>J03-002P2</t>
  </si>
  <si>
    <t>Canal near Mall-P2</t>
  </si>
  <si>
    <t>10.31.160.81</t>
  </si>
  <si>
    <t>10.31.161.81</t>
  </si>
  <si>
    <t>10.31.162.81</t>
  </si>
  <si>
    <t>10.31.163.81</t>
  </si>
  <si>
    <t>10.31.164.81</t>
  </si>
  <si>
    <t>10.31.165.81</t>
  </si>
  <si>
    <t>10.31.166.81</t>
  </si>
  <si>
    <t>10.31.167.81</t>
  </si>
  <si>
    <t>JT-J03002-G01-01-IS01</t>
  </si>
  <si>
    <t>JT-J03001-G01-01-IS01</t>
  </si>
  <si>
    <t>JT-J03001-G01-02-IS01</t>
  </si>
  <si>
    <t>JT-J03002-G01-02-IS01</t>
  </si>
  <si>
    <t>A03-406P1</t>
  </si>
  <si>
    <t>10.30.20.91</t>
  </si>
  <si>
    <t>10.30.21.91</t>
  </si>
  <si>
    <t>10.30.22.91</t>
  </si>
  <si>
    <t>10.30.23.91</t>
  </si>
  <si>
    <t>10.30.24.91</t>
  </si>
  <si>
    <t>10.30.25.91</t>
  </si>
  <si>
    <t>10.30.26.91</t>
  </si>
  <si>
    <t>10.30.27.91</t>
  </si>
  <si>
    <t>10.30.20.121</t>
  </si>
  <si>
    <t>10.30.21.121</t>
  </si>
  <si>
    <t>10.30.22.121</t>
  </si>
  <si>
    <t>10.30.23.121</t>
  </si>
  <si>
    <t>10.30.24.121</t>
  </si>
  <si>
    <t>10.30.25.121</t>
  </si>
  <si>
    <t>10.30.26.121</t>
  </si>
  <si>
    <t>10.30.27.121</t>
  </si>
  <si>
    <t>10.30.28.121</t>
  </si>
  <si>
    <t>10.30.29.121</t>
  </si>
  <si>
    <t>10.30.20.151</t>
  </si>
  <si>
    <t>10.30.20.161</t>
  </si>
  <si>
    <t>10.30.21.151</t>
  </si>
  <si>
    <t>10.30.22.151</t>
  </si>
  <si>
    <t>10.30.23.151</t>
  </si>
  <si>
    <t>10.30.24.151</t>
  </si>
  <si>
    <t>10.30.25.151</t>
  </si>
  <si>
    <t>10.30.26.151</t>
  </si>
  <si>
    <t>10.30.27.151</t>
  </si>
  <si>
    <t>10.30.21.161</t>
  </si>
  <si>
    <t>10.30.22.161</t>
  </si>
  <si>
    <t>10.30.23.161</t>
  </si>
  <si>
    <t>10.30.24.161</t>
  </si>
  <si>
    <t>10.30.25.161</t>
  </si>
  <si>
    <t>10.30.26.161</t>
  </si>
  <si>
    <t>10.30.27.161</t>
  </si>
  <si>
    <t>10.30.28.161</t>
  </si>
  <si>
    <t>10.30.29.161</t>
  </si>
  <si>
    <t>Canal near jail road</t>
  </si>
  <si>
    <t>J03-001C1</t>
  </si>
  <si>
    <t>JTMS-01202002</t>
  </si>
  <si>
    <t>J03-002C1</t>
  </si>
  <si>
    <t>Canal near Mall</t>
  </si>
  <si>
    <t>10.31.160.91</t>
  </si>
  <si>
    <t>10.31.161.91</t>
  </si>
  <si>
    <t>10.31.162.91</t>
  </si>
  <si>
    <t>10.31.163.91</t>
  </si>
  <si>
    <t>10.31.164.91</t>
  </si>
  <si>
    <t>10.31.165.91</t>
  </si>
  <si>
    <t>10.31.166.91</t>
  </si>
  <si>
    <t>10.31.167.91</t>
  </si>
  <si>
    <t>10.31.160.101</t>
  </si>
  <si>
    <t>10.31.161.101</t>
  </si>
  <si>
    <t>10.31.162.101</t>
  </si>
  <si>
    <t>10.31.163.101</t>
  </si>
  <si>
    <t>10.31.164.101</t>
  </si>
  <si>
    <t>10.31.165.101</t>
  </si>
  <si>
    <t>10.31.166.101</t>
  </si>
  <si>
    <t>10.31.167.101</t>
  </si>
  <si>
    <t>G5/0/2**</t>
  </si>
  <si>
    <t>P03-025P1</t>
  </si>
  <si>
    <t>A03-232P1</t>
  </si>
  <si>
    <t>P03-028P1</t>
  </si>
  <si>
    <t>10.30.50.151</t>
  </si>
  <si>
    <t>10.30.50.161</t>
  </si>
  <si>
    <t>10.30.50.171</t>
  </si>
  <si>
    <t>10.30.51.151</t>
  </si>
  <si>
    <t>10.30.52.151</t>
  </si>
  <si>
    <t>10.30.53.151</t>
  </si>
  <si>
    <t>10.30.54.151</t>
  </si>
  <si>
    <t>10.30.55.151</t>
  </si>
  <si>
    <t>10.30.56.151</t>
  </si>
  <si>
    <t>10.30.57.151</t>
  </si>
  <si>
    <t>10.30.51.161</t>
  </si>
  <si>
    <t>10.30.52.161</t>
  </si>
  <si>
    <t>10.30.53.161</t>
  </si>
  <si>
    <t>10.30.54.161</t>
  </si>
  <si>
    <t>10.30.55.161</t>
  </si>
  <si>
    <t>10.30.56.161</t>
  </si>
  <si>
    <t>10.30.57.161</t>
  </si>
  <si>
    <t>10.30.51.171</t>
  </si>
  <si>
    <t>10.30.52.171</t>
  </si>
  <si>
    <t>10.30.53.171</t>
  </si>
  <si>
    <t>10.30.54.171</t>
  </si>
  <si>
    <t>10.30.55.171</t>
  </si>
  <si>
    <t>10.30.56.171</t>
  </si>
  <si>
    <t>10.30.57.171</t>
  </si>
  <si>
    <t>10.30.51.181</t>
  </si>
  <si>
    <t>10.30.52.181</t>
  </si>
  <si>
    <t>10.30.53.181</t>
  </si>
  <si>
    <t>10.30.54.181</t>
  </si>
  <si>
    <t>10.30.55.181</t>
  </si>
  <si>
    <t>10.30.56.181</t>
  </si>
  <si>
    <t>10.30.57.181</t>
  </si>
  <si>
    <t>R03-009P2</t>
  </si>
  <si>
    <t>RL-R03009-G01-02-IS01</t>
  </si>
  <si>
    <t>R03-009P3</t>
  </si>
  <si>
    <t>RL-R03009-G01-03-IS01</t>
  </si>
  <si>
    <t>R03-009P4</t>
  </si>
  <si>
    <t>RL-R03009-G01-04-IS01</t>
  </si>
  <si>
    <t>R03-009P1</t>
  </si>
  <si>
    <t>RL-R03009-G01-01-IS01</t>
  </si>
  <si>
    <t>R03-031P1</t>
  </si>
  <si>
    <t>RL-R03031-G01-01-IS01</t>
  </si>
  <si>
    <t>R03-031P2</t>
  </si>
  <si>
    <t>RL-R03031-G01-02-IS01</t>
  </si>
  <si>
    <t>R03-031P3</t>
  </si>
  <si>
    <t>RL-R03031-G01-03-IS01</t>
  </si>
  <si>
    <t>10.30.50.181</t>
  </si>
  <si>
    <t>V03-003P1</t>
  </si>
  <si>
    <t>10.30.0.191</t>
  </si>
  <si>
    <t>10.30.0.201</t>
  </si>
  <si>
    <t>10.30.1.191</t>
  </si>
  <si>
    <t>10.30.2.191</t>
  </si>
  <si>
    <t>10.30.3.191</t>
  </si>
  <si>
    <t>10.30.4.191</t>
  </si>
  <si>
    <t>10.30.5.191</t>
  </si>
  <si>
    <t>10.30.6.191</t>
  </si>
  <si>
    <t>10.30.7.191</t>
  </si>
  <si>
    <t>10.30.1.201</t>
  </si>
  <si>
    <t>10.30.2.201</t>
  </si>
  <si>
    <t>10.30.3.201</t>
  </si>
  <si>
    <t>10.30.4.201</t>
  </si>
  <si>
    <t>10.30.5.201</t>
  </si>
  <si>
    <t>10.30.6.201</t>
  </si>
  <si>
    <t>10.30.7.201</t>
  </si>
  <si>
    <t>10.31.140.141</t>
  </si>
  <si>
    <t>10.31.140.151</t>
  </si>
  <si>
    <t>10.31.140.161</t>
  </si>
  <si>
    <t>10.31.140.171</t>
  </si>
  <si>
    <t>10.31.140.181</t>
  </si>
  <si>
    <t>10.31.140.191</t>
  </si>
  <si>
    <t>10.31.141.141</t>
  </si>
  <si>
    <t>10.31.142.141</t>
  </si>
  <si>
    <t>10.31.143.141</t>
  </si>
  <si>
    <t>10.31.144.141</t>
  </si>
  <si>
    <t>10.31.145.141</t>
  </si>
  <si>
    <t>10.31.146.141</t>
  </si>
  <si>
    <t>10.31.147.141</t>
  </si>
  <si>
    <t>10.31.141.151</t>
  </si>
  <si>
    <t>10.31.142.151</t>
  </si>
  <si>
    <t>10.31.143.151</t>
  </si>
  <si>
    <t>10.31.144.151</t>
  </si>
  <si>
    <t>10.31.145.151</t>
  </si>
  <si>
    <t>10.31.146.151</t>
  </si>
  <si>
    <t>10.31.147.151</t>
  </si>
  <si>
    <t>10.31.141.161</t>
  </si>
  <si>
    <t>10.31.142.161</t>
  </si>
  <si>
    <t>10.31.143.161</t>
  </si>
  <si>
    <t>10.31.144.161</t>
  </si>
  <si>
    <t>10.31.145.161</t>
  </si>
  <si>
    <t>10.31.146.161</t>
  </si>
  <si>
    <t>10.31.147.161</t>
  </si>
  <si>
    <t>10.31.141.171</t>
  </si>
  <si>
    <t>10.31.142.171</t>
  </si>
  <si>
    <t>10.31.143.171</t>
  </si>
  <si>
    <t>10.31.144.171</t>
  </si>
  <si>
    <t>10.31.145.171</t>
  </si>
  <si>
    <t>10.31.146.171</t>
  </si>
  <si>
    <t>10.31.147.171</t>
  </si>
  <si>
    <t>10.31.141.181</t>
  </si>
  <si>
    <t>10.31.142.181</t>
  </si>
  <si>
    <t>10.31.143.181</t>
  </si>
  <si>
    <t>10.31.144.181</t>
  </si>
  <si>
    <t>10.31.145.181</t>
  </si>
  <si>
    <t>10.31.146.181</t>
  </si>
  <si>
    <t>10.31.147.181</t>
  </si>
  <si>
    <t>10.31.141.191</t>
  </si>
  <si>
    <t>10.31.142.191</t>
  </si>
  <si>
    <t>10.31.143.191</t>
  </si>
  <si>
    <t>10.31.144.191</t>
  </si>
  <si>
    <t>10.31.145.191</t>
  </si>
  <si>
    <t>10.31.146.191</t>
  </si>
  <si>
    <t>10.31.147.191</t>
  </si>
  <si>
    <t>10.30.180.1/24</t>
  </si>
  <si>
    <t>10.30.181.1/24</t>
  </si>
  <si>
    <t>10.30.182.1/24</t>
  </si>
  <si>
    <t>10.30.183.1/24</t>
  </si>
  <si>
    <t>10.30.184.1/24</t>
  </si>
  <si>
    <t>10.30.185.1/24</t>
  </si>
  <si>
    <t>10.30.186.1/24</t>
  </si>
  <si>
    <t>10.30.187.1/24</t>
  </si>
  <si>
    <t>10.30.188.1/24</t>
  </si>
  <si>
    <t>10.30.189.1/24</t>
  </si>
  <si>
    <t>10.30.180.11</t>
  </si>
  <si>
    <t>10.30.181.11</t>
  </si>
  <si>
    <t>10.30.182.11</t>
  </si>
  <si>
    <t>10.30.183.11</t>
  </si>
  <si>
    <t>10.30.184.11</t>
  </si>
  <si>
    <t>10.30.185.11</t>
  </si>
  <si>
    <t>10.30.186.11</t>
  </si>
  <si>
    <t>10.30.187.11</t>
  </si>
  <si>
    <t>10.30.180.21</t>
  </si>
  <si>
    <t>10.30.181.21</t>
  </si>
  <si>
    <t>10.30.182.21</t>
  </si>
  <si>
    <t>10.30.183.21</t>
  </si>
  <si>
    <t>10.30.184.21</t>
  </si>
  <si>
    <t>10.30.185.21</t>
  </si>
  <si>
    <t>10.30.186.21</t>
  </si>
  <si>
    <t>10.30.187.21</t>
  </si>
  <si>
    <t>10.30.180.41</t>
  </si>
  <si>
    <t>10.30.181.41</t>
  </si>
  <si>
    <t>10.30.182.41</t>
  </si>
  <si>
    <t>10.30.183.41</t>
  </si>
  <si>
    <t>10.30.184.41</t>
  </si>
  <si>
    <t>10.30.185.41</t>
  </si>
  <si>
    <t>10.30.186.41</t>
  </si>
  <si>
    <t>10.30.187.41</t>
  </si>
  <si>
    <t>10.30.188.41</t>
  </si>
  <si>
    <t>10.30.189.41</t>
  </si>
  <si>
    <t>10.30.180.71</t>
  </si>
  <si>
    <t>10.30.181.71</t>
  </si>
  <si>
    <t>10.30.182.71</t>
  </si>
  <si>
    <t>10.30.183.71</t>
  </si>
  <si>
    <t>10.30.184.71</t>
  </si>
  <si>
    <t>10.30.185.71</t>
  </si>
  <si>
    <t>10.30.186.71</t>
  </si>
  <si>
    <t>10.30.187.71</t>
  </si>
  <si>
    <t>10.30.180.101</t>
  </si>
  <si>
    <t>10.30.181.101</t>
  </si>
  <si>
    <t>10.30.182.101</t>
  </si>
  <si>
    <t>10.30.183.101</t>
  </si>
  <si>
    <t>10.30.184.101</t>
  </si>
  <si>
    <t>10.30.185.101</t>
  </si>
  <si>
    <t>10.30.186.101</t>
  </si>
  <si>
    <t>10.30.187.101</t>
  </si>
  <si>
    <t>10.30.180.31</t>
  </si>
  <si>
    <t>10.30.180.51</t>
  </si>
  <si>
    <t>10.30.180.61</t>
  </si>
  <si>
    <t>10.30.180.81</t>
  </si>
  <si>
    <t>10.30.110.201</t>
  </si>
  <si>
    <t>10.30.111.201</t>
  </si>
  <si>
    <t>10.30.112.201</t>
  </si>
  <si>
    <t>10.30.113.201</t>
  </si>
  <si>
    <t>10.30.114.201</t>
  </si>
  <si>
    <t>10.30.115.201</t>
  </si>
  <si>
    <t>10.30.116.201</t>
  </si>
  <si>
    <t>10.30.117.201</t>
  </si>
  <si>
    <t>G6/0/3*</t>
  </si>
  <si>
    <t>10.30.180.91</t>
  </si>
  <si>
    <t>10.30.180.111</t>
  </si>
  <si>
    <t>10.30.181.31</t>
  </si>
  <si>
    <t>10.30.182.31</t>
  </si>
  <si>
    <t>10.30.183.31</t>
  </si>
  <si>
    <t>10.30.184.31</t>
  </si>
  <si>
    <t>10.30.185.31</t>
  </si>
  <si>
    <t>10.30.186.31</t>
  </si>
  <si>
    <t>10.30.187.31</t>
  </si>
  <si>
    <t>10.30.181.51</t>
  </si>
  <si>
    <t>10.30.182.51</t>
  </si>
  <si>
    <t>10.30.183.51</t>
  </si>
  <si>
    <t>10.30.184.51</t>
  </si>
  <si>
    <t>10.30.185.51</t>
  </si>
  <si>
    <t>10.30.186.51</t>
  </si>
  <si>
    <t>10.30.187.51</t>
  </si>
  <si>
    <t>10.30.181.61</t>
  </si>
  <si>
    <t>10.30.182.61</t>
  </si>
  <si>
    <t>10.30.183.61</t>
  </si>
  <si>
    <t>10.30.184.61</t>
  </si>
  <si>
    <t>10.30.185.61</t>
  </si>
  <si>
    <t>10.30.186.61</t>
  </si>
  <si>
    <t>10.30.187.61</t>
  </si>
  <si>
    <t>10.30.181.81</t>
  </si>
  <si>
    <t>10.30.182.81</t>
  </si>
  <si>
    <t>10.30.183.81</t>
  </si>
  <si>
    <t>10.30.184.81</t>
  </si>
  <si>
    <t>10.30.185.81</t>
  </si>
  <si>
    <t>10.30.186.81</t>
  </si>
  <si>
    <t>10.30.187.81</t>
  </si>
  <si>
    <t>10.30.188.81</t>
  </si>
  <si>
    <t>10.30.189.81</t>
  </si>
  <si>
    <t>10.30.181.91</t>
  </si>
  <si>
    <t>10.30.182.91</t>
  </si>
  <si>
    <t>10.30.183.91</t>
  </si>
  <si>
    <t>10.30.184.91</t>
  </si>
  <si>
    <t>10.30.185.91</t>
  </si>
  <si>
    <t>10.30.186.91</t>
  </si>
  <si>
    <t>10.30.187.91</t>
  </si>
  <si>
    <t>10.30.181.111</t>
  </si>
  <si>
    <t>10.30.182.111</t>
  </si>
  <si>
    <t>10.30.183.111</t>
  </si>
  <si>
    <t>10.30.184.111</t>
  </si>
  <si>
    <t>10.30.185.111</t>
  </si>
  <si>
    <t>10.30.186.111</t>
  </si>
  <si>
    <t>10.30.187.111</t>
  </si>
  <si>
    <t>10.31.190.1/24</t>
  </si>
  <si>
    <t>10.31.191.1/24</t>
  </si>
  <si>
    <t>10.31.192.1/24</t>
  </si>
  <si>
    <t>10.31.193.1/24</t>
  </si>
  <si>
    <t>10.31.194.1/24</t>
  </si>
  <si>
    <t>10.31.195.1/24</t>
  </si>
  <si>
    <t>10.31.196.1/24</t>
  </si>
  <si>
    <t>10.31.197.1/24</t>
  </si>
  <si>
    <t>10.31.190.11</t>
  </si>
  <si>
    <t>10.31.191.11</t>
  </si>
  <si>
    <t>10.31.192.11</t>
  </si>
  <si>
    <t>10.31.193.11</t>
  </si>
  <si>
    <t>10.31.194.11</t>
  </si>
  <si>
    <t>10.31.195.11</t>
  </si>
  <si>
    <t>10.31.196.11</t>
  </si>
  <si>
    <t>10.31.197.11</t>
  </si>
  <si>
    <t>10.31.190.21</t>
  </si>
  <si>
    <t>10.31.191.21</t>
  </si>
  <si>
    <t>10.31.192.21</t>
  </si>
  <si>
    <t>10.31.193.21</t>
  </si>
  <si>
    <t>10.31.194.21</t>
  </si>
  <si>
    <t>10.31.195.21</t>
  </si>
  <si>
    <t>10.31.196.21</t>
  </si>
  <si>
    <t>10.31.197.21</t>
  </si>
  <si>
    <t>10.31.190.31</t>
  </si>
  <si>
    <t>10.31.190.41</t>
  </si>
  <si>
    <t>10.31.190.51</t>
  </si>
  <si>
    <t>10.31.190.61</t>
  </si>
  <si>
    <t>10.31.190.81</t>
  </si>
  <si>
    <t>10.31.190.131</t>
  </si>
  <si>
    <t>10.31.190.141</t>
  </si>
  <si>
    <t>10.31.190.151</t>
  </si>
  <si>
    <t>10.31.190.161</t>
  </si>
  <si>
    <t>10.31.191.31</t>
  </si>
  <si>
    <t>10.31.192.31</t>
  </si>
  <si>
    <t>10.31.193.31</t>
  </si>
  <si>
    <t>10.31.194.31</t>
  </si>
  <si>
    <t>10.31.195.31</t>
  </si>
  <si>
    <t>10.31.196.31</t>
  </si>
  <si>
    <t>10.31.197.31</t>
  </si>
  <si>
    <t>10.31.191.41</t>
  </si>
  <si>
    <t>10.31.192.41</t>
  </si>
  <si>
    <t>10.31.193.41</t>
  </si>
  <si>
    <t>10.31.194.41</t>
  </si>
  <si>
    <t>10.31.195.41</t>
  </si>
  <si>
    <t>10.31.196.41</t>
  </si>
  <si>
    <t>10.31.197.41</t>
  </si>
  <si>
    <t>10.31.191.51</t>
  </si>
  <si>
    <t>10.31.192.51</t>
  </si>
  <si>
    <t>10.31.193.51</t>
  </si>
  <si>
    <t>10.31.194.51</t>
  </si>
  <si>
    <t>10.31.195.51</t>
  </si>
  <si>
    <t>10.31.196.51</t>
  </si>
  <si>
    <t>10.31.197.51</t>
  </si>
  <si>
    <t>10.31.191.61</t>
  </si>
  <si>
    <t>10.31.192.61</t>
  </si>
  <si>
    <t>10.31.193.61</t>
  </si>
  <si>
    <t>10.31.194.61</t>
  </si>
  <si>
    <t>10.31.195.61</t>
  </si>
  <si>
    <t>10.31.196.61</t>
  </si>
  <si>
    <t>10.31.197.61</t>
  </si>
  <si>
    <t>10.31.191.81</t>
  </si>
  <si>
    <t>10.31.192.81</t>
  </si>
  <si>
    <t>10.31.193.81</t>
  </si>
  <si>
    <t>10.31.194.81</t>
  </si>
  <si>
    <t>10.31.195.81</t>
  </si>
  <si>
    <t>10.31.196.81</t>
  </si>
  <si>
    <t>10.31.197.81</t>
  </si>
  <si>
    <t>10.31.191.131</t>
  </si>
  <si>
    <t>10.31.192.131</t>
  </si>
  <si>
    <t>10.31.193.131</t>
  </si>
  <si>
    <t>10.31.194.131</t>
  </si>
  <si>
    <t>10.31.195.131</t>
  </si>
  <si>
    <t>10.31.196.131</t>
  </si>
  <si>
    <t>10.31.197.131</t>
  </si>
  <si>
    <t>10.31.191.141</t>
  </si>
  <si>
    <t>10.31.192.141</t>
  </si>
  <si>
    <t>10.31.193.141</t>
  </si>
  <si>
    <t>10.31.194.141</t>
  </si>
  <si>
    <t>10.31.195.141</t>
  </si>
  <si>
    <t>10.31.196.141</t>
  </si>
  <si>
    <t>10.31.197.141</t>
  </si>
  <si>
    <t>10.31.191.151</t>
  </si>
  <si>
    <t>10.31.192.151</t>
  </si>
  <si>
    <t>10.31.193.151</t>
  </si>
  <si>
    <t>10.31.194.151</t>
  </si>
  <si>
    <t>10.31.195.151</t>
  </si>
  <si>
    <t>10.31.196.151</t>
  </si>
  <si>
    <t>10.31.197.151</t>
  </si>
  <si>
    <t>10.31.191.161</t>
  </si>
  <si>
    <t>10.31.192.161</t>
  </si>
  <si>
    <t>10.31.193.161</t>
  </si>
  <si>
    <t>10.31.194.161</t>
  </si>
  <si>
    <t>10.31.195.161</t>
  </si>
  <si>
    <t>10.31.196.161</t>
  </si>
  <si>
    <t>10.31.197.161</t>
  </si>
  <si>
    <t>PTSC-01101004</t>
  </si>
  <si>
    <t>P03-041P1</t>
  </si>
  <si>
    <t>PT-P03041-G01-01-IS01</t>
  </si>
  <si>
    <t>10.30.20.181</t>
  </si>
  <si>
    <t>10.30.21.181</t>
  </si>
  <si>
    <t>10.30.22.181</t>
  </si>
  <si>
    <t>10.30.23.181</t>
  </si>
  <si>
    <t>10.30.24.181</t>
  </si>
  <si>
    <t>10.30.25.181</t>
  </si>
  <si>
    <t>10.30.26.181</t>
  </si>
  <si>
    <t>10.30.27.181</t>
  </si>
  <si>
    <t>10.30.20.191</t>
  </si>
  <si>
    <t>10.30.21.191</t>
  </si>
  <si>
    <t>10.30.22.191</t>
  </si>
  <si>
    <t>10.30.23.191</t>
  </si>
  <si>
    <t>10.30.24.191</t>
  </si>
  <si>
    <t>10.30.25.191</t>
  </si>
  <si>
    <t>10.30.26.191</t>
  </si>
  <si>
    <t>10.30.27.191</t>
  </si>
  <si>
    <t>10.30.20.201</t>
  </si>
  <si>
    <t>10.30.21.201</t>
  </si>
  <si>
    <t>10.30.22.201</t>
  </si>
  <si>
    <t>10.30.23.201</t>
  </si>
  <si>
    <t>10.30.24.201</t>
  </si>
  <si>
    <t>10.30.25.201</t>
  </si>
  <si>
    <t>10.30.26.201</t>
  </si>
  <si>
    <t>10.30.27.201</t>
  </si>
  <si>
    <t>10.30.20.211</t>
  </si>
  <si>
    <t>10.30.21.211</t>
  </si>
  <si>
    <t>10.30.22.211</t>
  </si>
  <si>
    <t>10.30.23.211</t>
  </si>
  <si>
    <t>10.30.24.211</t>
  </si>
  <si>
    <t>10.30.25.211</t>
  </si>
  <si>
    <t>10.30.26.211</t>
  </si>
  <si>
    <t>10.30.27.211</t>
  </si>
  <si>
    <t>R03-033P1</t>
  </si>
  <si>
    <t>R03-033P2</t>
  </si>
  <si>
    <t>R03-033P3</t>
  </si>
  <si>
    <t>RL-R03033-G01-01-IS01</t>
  </si>
  <si>
    <t>RL-R03033-G01-02-IS01</t>
  </si>
  <si>
    <t>RL-R03033-G01-03-IS01</t>
  </si>
  <si>
    <t>10.30.140.21</t>
  </si>
  <si>
    <t>10.30.141.21</t>
  </si>
  <si>
    <t>10.30.142.21</t>
  </si>
  <si>
    <t>10.30.143.21</t>
  </si>
  <si>
    <t>10.30.144.21</t>
  </si>
  <si>
    <t>10.30.145.21</t>
  </si>
  <si>
    <t>10.30.146.21</t>
  </si>
  <si>
    <t>10.30.147.21</t>
  </si>
  <si>
    <t>PTSC-100/PTSC-01205002</t>
  </si>
  <si>
    <t>10.30.30.51</t>
  </si>
  <si>
    <t>10.30.31.51</t>
  </si>
  <si>
    <t>10.30.32.51</t>
  </si>
  <si>
    <t>10.30.33.51</t>
  </si>
  <si>
    <t>10.30.34.51</t>
  </si>
  <si>
    <t>10.30.35.51</t>
  </si>
  <si>
    <t>10.30.36.51</t>
  </si>
  <si>
    <t>10.30.37.51</t>
  </si>
  <si>
    <t xml:space="preserve">A3-019P2 </t>
  </si>
  <si>
    <t>A3-019P3</t>
  </si>
  <si>
    <t xml:space="preserve">A03-019P2 </t>
  </si>
  <si>
    <t>A03-019P3</t>
  </si>
  <si>
    <t>NV-A03019-G01-02-IS01</t>
  </si>
  <si>
    <t>NV-A03019-G01-03-IS01</t>
  </si>
  <si>
    <t>10.30.170.91</t>
  </si>
  <si>
    <t>10.30.170.101</t>
  </si>
  <si>
    <t>10.30.171.91</t>
  </si>
  <si>
    <t>10.30.172.91</t>
  </si>
  <si>
    <t>10.30.173.91</t>
  </si>
  <si>
    <t>10.30.174.91</t>
  </si>
  <si>
    <t>10.30.175.91</t>
  </si>
  <si>
    <t>10.30.176.91</t>
  </si>
  <si>
    <t>10.30.177.91</t>
  </si>
  <si>
    <t>10.30.171.101</t>
  </si>
  <si>
    <t>10.30.172.101</t>
  </si>
  <si>
    <t>10.30.173.101</t>
  </si>
  <si>
    <t>10.30.174.101</t>
  </si>
  <si>
    <t>10.30.175.101</t>
  </si>
  <si>
    <t>10.30.176.101</t>
  </si>
  <si>
    <t>10.30.177.101</t>
  </si>
  <si>
    <t>WAPDA House Rooftop 2</t>
  </si>
  <si>
    <t>WAPDA House Rooftop 3</t>
  </si>
  <si>
    <t>10.30.50.221</t>
  </si>
  <si>
    <t>10.30.50.231</t>
  </si>
  <si>
    <t>10.30.50.241</t>
  </si>
  <si>
    <t>10.30.51.221</t>
  </si>
  <si>
    <t>10.30.52.221</t>
  </si>
  <si>
    <t>10.30.53.221</t>
  </si>
  <si>
    <t>10.30.54.221</t>
  </si>
  <si>
    <t>10.30.55.221</t>
  </si>
  <si>
    <t>10.30.56.221</t>
  </si>
  <si>
    <t>10.30.57.221</t>
  </si>
  <si>
    <t>10.30.51.231</t>
  </si>
  <si>
    <t>10.30.52.231</t>
  </si>
  <si>
    <t>10.30.53.231</t>
  </si>
  <si>
    <t>10.30.54.231</t>
  </si>
  <si>
    <t>10.30.55.231</t>
  </si>
  <si>
    <t>10.30.56.231</t>
  </si>
  <si>
    <t>10.30.57.231</t>
  </si>
  <si>
    <t>10.30.51.241</t>
  </si>
  <si>
    <t>10.30.52.241</t>
  </si>
  <si>
    <t>10.30.53.241</t>
  </si>
  <si>
    <t>10.30.54.241</t>
  </si>
  <si>
    <t>10.30.55.241</t>
  </si>
  <si>
    <t>10.30.56.241</t>
  </si>
  <si>
    <t>10.30.57.241</t>
  </si>
  <si>
    <t>10.31.50.71</t>
  </si>
  <si>
    <t>10.31.51.71</t>
  </si>
  <si>
    <t>10.31.52.71</t>
  </si>
  <si>
    <t>10.31.53.71</t>
  </si>
  <si>
    <t>10.31.54.71</t>
  </si>
  <si>
    <t>10.31.55.71</t>
  </si>
  <si>
    <t>10.31.56.71</t>
  </si>
  <si>
    <t>10.31.57.71</t>
  </si>
  <si>
    <t>10.31.110.91</t>
  </si>
  <si>
    <t>10.31.111.91</t>
  </si>
  <si>
    <t>10.31.112.91</t>
  </si>
  <si>
    <t>10.31.113.91</t>
  </si>
  <si>
    <t>10.31.114.91</t>
  </si>
  <si>
    <t>10.31.115.91</t>
  </si>
  <si>
    <t>10.31.116.91</t>
  </si>
  <si>
    <t>10.31.117.91</t>
  </si>
  <si>
    <t>Qilla Gujar Singh</t>
  </si>
  <si>
    <t>Qilla Gujar Singh (Police Line)</t>
  </si>
  <si>
    <t>TCPS01</t>
  </si>
  <si>
    <t>PS-TCPS01-G01-01-AR01</t>
  </si>
  <si>
    <t>Tibbi City PS</t>
  </si>
  <si>
    <t>10.36.0.1/24</t>
  </si>
  <si>
    <t>NV-A02020-G01-01-IS01</t>
  </si>
  <si>
    <t>Taksaali Gate Entry</t>
  </si>
  <si>
    <t>10.36.1.1/24</t>
  </si>
  <si>
    <t>10.36.2.1/24</t>
  </si>
  <si>
    <t>10.36.3.1/24</t>
  </si>
  <si>
    <t>10.36.4.1/24</t>
  </si>
  <si>
    <t>10.36.5.1/24</t>
  </si>
  <si>
    <t>10.36.6.1/24</t>
  </si>
  <si>
    <t>10.36.7.1/24</t>
  </si>
  <si>
    <t>10.36.8.1/24</t>
  </si>
  <si>
    <t>10.36.9.1/24</t>
  </si>
  <si>
    <t>A2-020</t>
  </si>
  <si>
    <t>A02-020P1</t>
  </si>
  <si>
    <t>10.36.0.11</t>
  </si>
  <si>
    <t>10.36.1.11</t>
  </si>
  <si>
    <t>10.36.2.11</t>
  </si>
  <si>
    <t>10.36.3.11</t>
  </si>
  <si>
    <t>10.36.4.11</t>
  </si>
  <si>
    <t>10.36.5.11</t>
  </si>
  <si>
    <t>10.36.6.11</t>
  </si>
  <si>
    <t>10.36.7.11</t>
  </si>
  <si>
    <t>VMS-011010011</t>
  </si>
  <si>
    <t>NV-A02163-G01-01-IS01</t>
  </si>
  <si>
    <t>Prinda Market</t>
  </si>
  <si>
    <t>A2-163</t>
  </si>
  <si>
    <t>A02-163P1</t>
  </si>
  <si>
    <t>10.36.0.31</t>
  </si>
  <si>
    <t>PS-BGPS01-G01-01-AR01</t>
  </si>
  <si>
    <t>Bhatti Gate PS</t>
  </si>
  <si>
    <t>10.36.1.31</t>
  </si>
  <si>
    <t>10.36.2.31</t>
  </si>
  <si>
    <t>10.36.3.31</t>
  </si>
  <si>
    <t>10.36.4.31</t>
  </si>
  <si>
    <t>10.36.5.31</t>
  </si>
  <si>
    <t>10.36.6.31</t>
  </si>
  <si>
    <t>10.36.7.31</t>
  </si>
  <si>
    <t>10.36.10.1/24</t>
  </si>
  <si>
    <t>NV-A02037-G01-01-IS01</t>
  </si>
  <si>
    <t>Fowara chowk</t>
  </si>
  <si>
    <t>10.36.11.1/24</t>
  </si>
  <si>
    <t>10.36.12.1/24</t>
  </si>
  <si>
    <t>10.36.13.1/24</t>
  </si>
  <si>
    <t>10.36.14.1/24</t>
  </si>
  <si>
    <t>10.36.15.1/24</t>
  </si>
  <si>
    <t>10.36.16.1/24</t>
  </si>
  <si>
    <t>10.36.17.1/24</t>
  </si>
  <si>
    <t>10.36.18.1/24</t>
  </si>
  <si>
    <t>10.36.19.1/24</t>
  </si>
  <si>
    <t>A2-037</t>
  </si>
  <si>
    <t>A02-037P1</t>
  </si>
  <si>
    <t>10.36.10.11</t>
  </si>
  <si>
    <t>NV-A02019-G01-01-IS01</t>
  </si>
  <si>
    <t>Shah Alam Market</t>
  </si>
  <si>
    <t>10.36.11.11</t>
  </si>
  <si>
    <t>10.36.12.11</t>
  </si>
  <si>
    <t>10.36.13.11</t>
  </si>
  <si>
    <t>10.36.14.11</t>
  </si>
  <si>
    <t>10.36.15.11</t>
  </si>
  <si>
    <t>10.36.16.11</t>
  </si>
  <si>
    <t>10.36.17.11</t>
  </si>
  <si>
    <t>A2-019</t>
  </si>
  <si>
    <t>A02-019P1</t>
  </si>
  <si>
    <t>10.36.10.21</t>
  </si>
  <si>
    <t>NV-A02017-G01-01-IS01</t>
  </si>
  <si>
    <t>Milad Chowk</t>
  </si>
  <si>
    <t>10.36.11.21</t>
  </si>
  <si>
    <t>10.36.12.21</t>
  </si>
  <si>
    <t>10.36.13.21</t>
  </si>
  <si>
    <t>10.36.14.21</t>
  </si>
  <si>
    <t>10.36.15.21</t>
  </si>
  <si>
    <t>10.36.16.21</t>
  </si>
  <si>
    <t>10.36.17.21</t>
  </si>
  <si>
    <t>A2-017</t>
  </si>
  <si>
    <t>A02-017P1</t>
  </si>
  <si>
    <t>10.36.10.31</t>
  </si>
  <si>
    <t>NV-A02012-G01-01-IS01</t>
  </si>
  <si>
    <t>bagh wali masjid curcular road</t>
  </si>
  <si>
    <t>10.36.11.31</t>
  </si>
  <si>
    <t>10.36.12.31</t>
  </si>
  <si>
    <t>10.36.13.31</t>
  </si>
  <si>
    <t>10.36.14.31</t>
  </si>
  <si>
    <t>10.36.15.31</t>
  </si>
  <si>
    <t>10.36.16.31</t>
  </si>
  <si>
    <t>10.36.17.31</t>
  </si>
  <si>
    <t>A2-012</t>
  </si>
  <si>
    <t>A02-012P1</t>
  </si>
  <si>
    <t>Mochi Gate PS</t>
  </si>
  <si>
    <t>10.36.20.1/24</t>
  </si>
  <si>
    <t>LT-LT7341-G01-01-IS01</t>
  </si>
  <si>
    <t>LHR7341_MittaBazarLahoreGate_D</t>
  </si>
  <si>
    <t>10.36.21.1/24</t>
  </si>
  <si>
    <t>10.36.22.1/24</t>
  </si>
  <si>
    <t>10.36.23.1/24</t>
  </si>
  <si>
    <t>10.36.24.1/24</t>
  </si>
  <si>
    <t>10.36.25.1/24</t>
  </si>
  <si>
    <t>10.36.26.1/24</t>
  </si>
  <si>
    <t>10.36.27.1/24</t>
  </si>
  <si>
    <t>10.36.28.1/24</t>
  </si>
  <si>
    <t>10.36.29.1/24</t>
  </si>
  <si>
    <t>LTE-7341</t>
  </si>
  <si>
    <t>LT7341</t>
  </si>
  <si>
    <t>10.36.20.11</t>
  </si>
  <si>
    <t>10.36.21.11</t>
  </si>
  <si>
    <t>10.36.22.11</t>
  </si>
  <si>
    <t>10.36.23.11</t>
  </si>
  <si>
    <t>10.36.24.11</t>
  </si>
  <si>
    <t>10.36.25.11</t>
  </si>
  <si>
    <t>10.36.26.11</t>
  </si>
  <si>
    <t>10.36.27.11</t>
  </si>
  <si>
    <t>MGPS01</t>
  </si>
  <si>
    <t>PS-MGPS01-201-01-AR01</t>
  </si>
  <si>
    <t>10.36.40.1/24</t>
  </si>
  <si>
    <t>NV-A02182-G01-01-IS01</t>
  </si>
  <si>
    <t>Chamberlain Road</t>
  </si>
  <si>
    <t>10.36.41.1/24</t>
  </si>
  <si>
    <t>10.36.42.1/24</t>
  </si>
  <si>
    <t>10.36.43.1/24</t>
  </si>
  <si>
    <t>10.36.44.1/24</t>
  </si>
  <si>
    <t>10.36.45.1/24</t>
  </si>
  <si>
    <t>10.36.46.1/24</t>
  </si>
  <si>
    <t>10.36.47.1/24</t>
  </si>
  <si>
    <t>10.36.48.1/24</t>
  </si>
  <si>
    <t>10.36.49.1/24</t>
  </si>
  <si>
    <t>A2-182</t>
  </si>
  <si>
    <t>A02-182P1</t>
  </si>
  <si>
    <t>10.36.40.11</t>
  </si>
  <si>
    <t>NV-A02295-G01-01-IS01</t>
  </si>
  <si>
    <t>Baansa Bazar Entry Exit</t>
  </si>
  <si>
    <t>10.36.41.11</t>
  </si>
  <si>
    <t>10.36.42.11</t>
  </si>
  <si>
    <t>10.36.43.11</t>
  </si>
  <si>
    <t>10.36.44.11</t>
  </si>
  <si>
    <t>10.36.45.11</t>
  </si>
  <si>
    <t>10.36.46.11</t>
  </si>
  <si>
    <t>10.36.47.11</t>
  </si>
  <si>
    <t>A2-295</t>
  </si>
  <si>
    <t>A02-295P1</t>
  </si>
  <si>
    <t>10.36.40.21</t>
  </si>
  <si>
    <t>NV-A02149-G01-01-IS01</t>
  </si>
  <si>
    <t>Lady Aitchison Hospital</t>
  </si>
  <si>
    <t>10.36.41.21</t>
  </si>
  <si>
    <t>10.36.42.21</t>
  </si>
  <si>
    <t>10.36.43.21</t>
  </si>
  <si>
    <t>10.36.44.21</t>
  </si>
  <si>
    <t>10.36.45.21</t>
  </si>
  <si>
    <t>10.36.46.21</t>
  </si>
  <si>
    <t>10.36.47.21</t>
  </si>
  <si>
    <t>A2-149</t>
  </si>
  <si>
    <t>A02-149P1</t>
  </si>
  <si>
    <t>10.36.40.31</t>
  </si>
  <si>
    <t>10.36.41.31</t>
  </si>
  <si>
    <t>10.36.42.31</t>
  </si>
  <si>
    <t>10.36.43.31</t>
  </si>
  <si>
    <t>10.36.44.31</t>
  </si>
  <si>
    <t>10.36.45.31</t>
  </si>
  <si>
    <t>10.36.46.31</t>
  </si>
  <si>
    <t>10.36.47.31</t>
  </si>
  <si>
    <t>BGPS01</t>
  </si>
  <si>
    <t>10.36.50.1/24</t>
  </si>
  <si>
    <t>NV-A02158-G01-01-IS01</t>
  </si>
  <si>
    <t>Bhaati Chowk</t>
  </si>
  <si>
    <t>10.36.51.1/24</t>
  </si>
  <si>
    <t>10.36.52.1/24</t>
  </si>
  <si>
    <t>10.36.53.1/24</t>
  </si>
  <si>
    <t>10.36.54.1/24</t>
  </si>
  <si>
    <t>10.36.55.1/24</t>
  </si>
  <si>
    <t>10.36.56.1/24</t>
  </si>
  <si>
    <t>10.36.57.1/24</t>
  </si>
  <si>
    <t>10.36.58.1/24</t>
  </si>
  <si>
    <t>10.36.59.1/24</t>
  </si>
  <si>
    <t>A2-158</t>
  </si>
  <si>
    <t>A02-158P1</t>
  </si>
  <si>
    <t>10.36.50.11</t>
  </si>
  <si>
    <t>NV-A02162-G01-01-IS01</t>
  </si>
  <si>
    <t>Public Gathering Bhaati Chowk</t>
  </si>
  <si>
    <t>10.36.51.11</t>
  </si>
  <si>
    <t>10.36.52.11</t>
  </si>
  <si>
    <t>10.36.53.11</t>
  </si>
  <si>
    <t>10.36.54.11</t>
  </si>
  <si>
    <t>10.36.55.11</t>
  </si>
  <si>
    <t>10.36.56.11</t>
  </si>
  <si>
    <t>10.36.57.11</t>
  </si>
  <si>
    <t>A2-162</t>
  </si>
  <si>
    <t>A02-162P1</t>
  </si>
  <si>
    <t>10.36.50.21</t>
  </si>
  <si>
    <t>NV-A10047-G01-01-IS01</t>
  </si>
  <si>
    <t>Bhati Gate CIrcular Rd-Pole1</t>
  </si>
  <si>
    <t>10.36.51.21</t>
  </si>
  <si>
    <t>10.36.52.21</t>
  </si>
  <si>
    <t>10.36.53.21</t>
  </si>
  <si>
    <t>10.36.54.21</t>
  </si>
  <si>
    <t>10.36.55.21</t>
  </si>
  <si>
    <t>10.36.56.21</t>
  </si>
  <si>
    <t>10.36.57.21</t>
  </si>
  <si>
    <t>A10-047P1</t>
  </si>
  <si>
    <t>10.36.50.31</t>
  </si>
  <si>
    <t>PT-P02002-G01-01-IS01</t>
  </si>
  <si>
    <t>10.36.51.31</t>
  </si>
  <si>
    <t>10.36.52.31</t>
  </si>
  <si>
    <t>10.36.53.31</t>
  </si>
  <si>
    <t>10.36.54.31</t>
  </si>
  <si>
    <t>10.36.55.31</t>
  </si>
  <si>
    <t>10.36.56.31</t>
  </si>
  <si>
    <t>10.36.57.31</t>
  </si>
  <si>
    <t>PTSC-01105001</t>
  </si>
  <si>
    <t>P02-002P1</t>
  </si>
  <si>
    <t>10.36.50.41</t>
  </si>
  <si>
    <t>NV-A10105-G01-02-IS01</t>
  </si>
  <si>
    <t>Naseer daar ul mahi-pole2</t>
  </si>
  <si>
    <t>10.36.51.41</t>
  </si>
  <si>
    <t>10.36.52.41</t>
  </si>
  <si>
    <t>10.36.53.41</t>
  </si>
  <si>
    <t>10.36.54.41</t>
  </si>
  <si>
    <t>10.36.55.41</t>
  </si>
  <si>
    <t>10.36.56.41</t>
  </si>
  <si>
    <t>10.36.57.41</t>
  </si>
  <si>
    <t>10.36.58.41</t>
  </si>
  <si>
    <t>10.36.59.41</t>
  </si>
  <si>
    <t>A10-105P2</t>
  </si>
  <si>
    <t>10.36.50.51</t>
  </si>
  <si>
    <t>NV-A10048-G01-01-IS01</t>
  </si>
  <si>
    <t>Haji Mango Juice-Pole1</t>
  </si>
  <si>
    <t>10.36.51.51</t>
  </si>
  <si>
    <t>10.36.52.51</t>
  </si>
  <si>
    <t>10.36.53.51</t>
  </si>
  <si>
    <t>10.36.54.51</t>
  </si>
  <si>
    <t>10.36.55.51</t>
  </si>
  <si>
    <t>10.36.56.51</t>
  </si>
  <si>
    <t>10.36.57.51</t>
  </si>
  <si>
    <t xml:space="preserve">A10-048P1 </t>
  </si>
  <si>
    <t>10.36.50.61</t>
  </si>
  <si>
    <t>NV-A02071-G01-01-IS01</t>
  </si>
  <si>
    <t>Printing Press</t>
  </si>
  <si>
    <t>10.36.51.61</t>
  </si>
  <si>
    <t>10.36.52.61</t>
  </si>
  <si>
    <t>10.36.53.61</t>
  </si>
  <si>
    <t>10.36.54.61</t>
  </si>
  <si>
    <t>10.36.55.61</t>
  </si>
  <si>
    <t>10.36.56.61</t>
  </si>
  <si>
    <t>10.36.57.61</t>
  </si>
  <si>
    <t>A2-071</t>
  </si>
  <si>
    <t>A02-071P1</t>
  </si>
  <si>
    <t>10.36.50.71</t>
  </si>
  <si>
    <t>NV-A02355-G01-01-IS01</t>
  </si>
  <si>
    <t>Chatterjee Road</t>
  </si>
  <si>
    <t>10.36.51.71</t>
  </si>
  <si>
    <t>10.36.52.71</t>
  </si>
  <si>
    <t>10.36.53.71</t>
  </si>
  <si>
    <t>10.36.54.71</t>
  </si>
  <si>
    <t>10.36.55.71</t>
  </si>
  <si>
    <t>10.36.56.71</t>
  </si>
  <si>
    <t>10.36.57.71</t>
  </si>
  <si>
    <t>A2-355</t>
  </si>
  <si>
    <t>A02-355P1</t>
  </si>
  <si>
    <t>10.36.50.81</t>
  </si>
  <si>
    <t>NV-A02095-G01-01-IS01</t>
  </si>
  <si>
    <t>Lahori Gate Police Station</t>
  </si>
  <si>
    <t>10.36.51.81</t>
  </si>
  <si>
    <t>10.36.52.81</t>
  </si>
  <si>
    <t>10.36.53.81</t>
  </si>
  <si>
    <t>10.36.54.81</t>
  </si>
  <si>
    <t>10.36.55.81</t>
  </si>
  <si>
    <t>10.36.56.81</t>
  </si>
  <si>
    <t>10.36.57.81</t>
  </si>
  <si>
    <t>10.36.58.81</t>
  </si>
  <si>
    <t>10.36.59.81</t>
  </si>
  <si>
    <t>A2-095</t>
  </si>
  <si>
    <t>A02-095P1</t>
  </si>
  <si>
    <t>10.36.50.91</t>
  </si>
  <si>
    <t>NV-A02296-G01-01-IS01</t>
  </si>
  <si>
    <t>Nawn Bazar Lohari Gate</t>
  </si>
  <si>
    <t>10.36.51.91</t>
  </si>
  <si>
    <t>10.36.52.91</t>
  </si>
  <si>
    <t>10.36.53.91</t>
  </si>
  <si>
    <t>10.36.54.91</t>
  </si>
  <si>
    <t>10.36.55.91</t>
  </si>
  <si>
    <t>10.36.56.91</t>
  </si>
  <si>
    <t>10.36.57.91</t>
  </si>
  <si>
    <t>A2-296</t>
  </si>
  <si>
    <t>A02-296P1</t>
  </si>
  <si>
    <t>10.36.50.101</t>
  </si>
  <si>
    <t>10.36.51.101</t>
  </si>
  <si>
    <t>10.36.52.101</t>
  </si>
  <si>
    <t>10.36.53.101</t>
  </si>
  <si>
    <t>10.36.54.101</t>
  </si>
  <si>
    <t>10.36.55.101</t>
  </si>
  <si>
    <t>10.36.56.101</t>
  </si>
  <si>
    <t>10.36.57.101</t>
  </si>
  <si>
    <t>10.36.60.1/24</t>
  </si>
  <si>
    <t>NV-A10045-G01-01-IS01</t>
  </si>
  <si>
    <t>Bhati Gate-Pole1</t>
  </si>
  <si>
    <t>10.36.61.1/24</t>
  </si>
  <si>
    <t>10.36.62.1/24</t>
  </si>
  <si>
    <t>10.36.63.1/24</t>
  </si>
  <si>
    <t>10.36.64.1/24</t>
  </si>
  <si>
    <t>10.36.65.1/24</t>
  </si>
  <si>
    <t>10.36.66.1/24</t>
  </si>
  <si>
    <t>10.36.67.1/24</t>
  </si>
  <si>
    <t>10.36.68.1/24</t>
  </si>
  <si>
    <t>10.36.69.1/24</t>
  </si>
  <si>
    <t xml:space="preserve">A10-045P1 </t>
  </si>
  <si>
    <t>10.36.60.11</t>
  </si>
  <si>
    <t>NV-A10104-G01-01-IS01</t>
  </si>
  <si>
    <t>jamia hanfia ghosia-pole1</t>
  </si>
  <si>
    <t>10.36.61.11</t>
  </si>
  <si>
    <t>10.36.62.11</t>
  </si>
  <si>
    <t>10.36.63.11</t>
  </si>
  <si>
    <t>10.36.64.11</t>
  </si>
  <si>
    <t>10.36.65.11</t>
  </si>
  <si>
    <t>10.36.66.11</t>
  </si>
  <si>
    <t>10.36.67.11</t>
  </si>
  <si>
    <t xml:space="preserve">A10-104P1 </t>
  </si>
  <si>
    <t>10.36.60.21</t>
  </si>
  <si>
    <t>NV-A02167-G01-01-IS01</t>
  </si>
  <si>
    <t>Mori Gate</t>
  </si>
  <si>
    <t>10.36.61.21</t>
  </si>
  <si>
    <t>10.36.62.21</t>
  </si>
  <si>
    <t>10.36.63.21</t>
  </si>
  <si>
    <t>10.36.64.21</t>
  </si>
  <si>
    <t>10.36.65.21</t>
  </si>
  <si>
    <t>10.36.66.21</t>
  </si>
  <si>
    <t>10.36.67.21</t>
  </si>
  <si>
    <t>A2-167</t>
  </si>
  <si>
    <t>A02-167P1</t>
  </si>
  <si>
    <t>10.36.60.31</t>
  </si>
  <si>
    <t>NV-A02184-G01-01-IS01</t>
  </si>
  <si>
    <t>Darbar  Hussain Imam Bargah</t>
  </si>
  <si>
    <t>10.36.61.31</t>
  </si>
  <si>
    <t>10.36.62.31</t>
  </si>
  <si>
    <t>10.36.63.31</t>
  </si>
  <si>
    <t>10.36.64.31</t>
  </si>
  <si>
    <t>10.36.65.31</t>
  </si>
  <si>
    <t>10.36.66.31</t>
  </si>
  <si>
    <t>10.36.67.31</t>
  </si>
  <si>
    <t>A2-184</t>
  </si>
  <si>
    <t>A02-184P1</t>
  </si>
  <si>
    <t>10.36.60.41</t>
  </si>
  <si>
    <t>NV-A02185-G01-01-IS01</t>
  </si>
  <si>
    <t>Lohari Gate</t>
  </si>
  <si>
    <t>10.36.61.41</t>
  </si>
  <si>
    <t>10.36.62.41</t>
  </si>
  <si>
    <t>10.36.63.41</t>
  </si>
  <si>
    <t>10.36.64.41</t>
  </si>
  <si>
    <t>10.36.65.41</t>
  </si>
  <si>
    <t>10.36.66.41</t>
  </si>
  <si>
    <t>10.36.67.41</t>
  </si>
  <si>
    <t>10.36.68.41</t>
  </si>
  <si>
    <t>10.36.69.41</t>
  </si>
  <si>
    <t>A2-185</t>
  </si>
  <si>
    <t>A02-185P1</t>
  </si>
  <si>
    <t>10.36.60.51</t>
  </si>
  <si>
    <t>NV-A02505-G01-01-IS01</t>
  </si>
  <si>
    <t>Urdu Bazar Chowk</t>
  </si>
  <si>
    <t>10.36.61.51</t>
  </si>
  <si>
    <t>10.36.62.51</t>
  </si>
  <si>
    <t>10.36.63.51</t>
  </si>
  <si>
    <t>10.36.64.51</t>
  </si>
  <si>
    <t>10.36.65.51</t>
  </si>
  <si>
    <t>10.36.66.51</t>
  </si>
  <si>
    <t>10.36.67.51</t>
  </si>
  <si>
    <t>A2-505</t>
  </si>
  <si>
    <t>A02-505P1</t>
  </si>
  <si>
    <t>10.36.60.61</t>
  </si>
  <si>
    <t>NV-A10105-G01-01-IS01</t>
  </si>
  <si>
    <t>Naseer daar ul mahi-pole1</t>
  </si>
  <si>
    <t>10.36.61.61</t>
  </si>
  <si>
    <t>10.36.62.61</t>
  </si>
  <si>
    <t>10.36.63.61</t>
  </si>
  <si>
    <t>10.36.64.61</t>
  </si>
  <si>
    <t>10.36.65.61</t>
  </si>
  <si>
    <t>10.36.66.61</t>
  </si>
  <si>
    <t>10.36.67.61</t>
  </si>
  <si>
    <t xml:space="preserve">A10-105P1 </t>
  </si>
  <si>
    <t>NV-A10109-G01-01-IS01</t>
  </si>
  <si>
    <t>Under Metro Bridge-pole1</t>
  </si>
  <si>
    <t xml:space="preserve">A10-109P1 </t>
  </si>
  <si>
    <t>SHPS01</t>
  </si>
  <si>
    <t>PS-SHPS01-G01-01-AR01</t>
  </si>
  <si>
    <t>Shahdra PS</t>
  </si>
  <si>
    <t>10.36.140.1/24</t>
  </si>
  <si>
    <t>JT-J02001-G01-02-IS01</t>
  </si>
  <si>
    <t>10.36.141.1/24</t>
  </si>
  <si>
    <t>10.36.142.1/24</t>
  </si>
  <si>
    <t>10.36.143.1/24</t>
  </si>
  <si>
    <t>10.36.144.1/24</t>
  </si>
  <si>
    <t>10.36.145.1/24</t>
  </si>
  <si>
    <t>10.36.146.1/24</t>
  </si>
  <si>
    <t>10.36.147.1/24</t>
  </si>
  <si>
    <t>10.36.148.1/24</t>
  </si>
  <si>
    <t>10.36.149.1/24</t>
  </si>
  <si>
    <t>JTMS-011160012</t>
  </si>
  <si>
    <t>J02-001P2</t>
  </si>
  <si>
    <t>NV-A02538-G01-01-IS01</t>
  </si>
  <si>
    <t>Social Security Hospital</t>
  </si>
  <si>
    <t>A2-538</t>
  </si>
  <si>
    <t>A02-538P1</t>
  </si>
  <si>
    <t>10.36.140.21</t>
  </si>
  <si>
    <t>NV-A02329-G01-01-IS01</t>
  </si>
  <si>
    <t>Al Raai Road</t>
  </si>
  <si>
    <t>10.36.141.21</t>
  </si>
  <si>
    <t>10.36.142.21</t>
  </si>
  <si>
    <t>10.36.143.21</t>
  </si>
  <si>
    <t>10.36.144.21</t>
  </si>
  <si>
    <t>10.36.145.21</t>
  </si>
  <si>
    <t>10.36.146.21</t>
  </si>
  <si>
    <t>10.36.147.21</t>
  </si>
  <si>
    <t>A2-329P1</t>
  </si>
  <si>
    <t>A02-329P1</t>
  </si>
  <si>
    <t>10.36.140.31</t>
  </si>
  <si>
    <t>NV-A02330-G01-01-IS01</t>
  </si>
  <si>
    <t>Khaju Ranwali Road</t>
  </si>
  <si>
    <t>10.36.141.31</t>
  </si>
  <si>
    <t>10.36.142.31</t>
  </si>
  <si>
    <t>10.36.143.31</t>
  </si>
  <si>
    <t>10.36.144.31</t>
  </si>
  <si>
    <t>10.36.145.31</t>
  </si>
  <si>
    <t>10.36.146.31</t>
  </si>
  <si>
    <t>10.36.147.31</t>
  </si>
  <si>
    <t>A2-330P1</t>
  </si>
  <si>
    <t>A02-330P1</t>
  </si>
  <si>
    <t>10.36.140.41</t>
  </si>
  <si>
    <t>NV-A02331-G01-01-IS01</t>
  </si>
  <si>
    <t xml:space="preserve">Baddo </t>
  </si>
  <si>
    <t>10.36.141.41</t>
  </si>
  <si>
    <t>10.36.142.41</t>
  </si>
  <si>
    <t>10.36.143.41</t>
  </si>
  <si>
    <t>10.36.144.41</t>
  </si>
  <si>
    <t>10.36.145.41</t>
  </si>
  <si>
    <t>10.36.146.41</t>
  </si>
  <si>
    <t>10.36.147.41</t>
  </si>
  <si>
    <t>10.36.148.41</t>
  </si>
  <si>
    <t>10.36.149.41</t>
  </si>
  <si>
    <t>A2-331P1</t>
  </si>
  <si>
    <t>A02-331P1</t>
  </si>
  <si>
    <t>10.36.140.51</t>
  </si>
  <si>
    <t>NV-A02101-G01-01-IS01</t>
  </si>
  <si>
    <t>Begum Kot Bazar Chowk</t>
  </si>
  <si>
    <t>10.36.141.51</t>
  </si>
  <si>
    <t>10.36.142.51</t>
  </si>
  <si>
    <t>10.36.143.51</t>
  </si>
  <si>
    <t>10.36.144.51</t>
  </si>
  <si>
    <t>10.36.145.51</t>
  </si>
  <si>
    <t>10.36.146.51</t>
  </si>
  <si>
    <t>10.36.147.51</t>
  </si>
  <si>
    <t>A2-101</t>
  </si>
  <si>
    <t>A02-101P1</t>
  </si>
  <si>
    <t>10.36.140.61</t>
  </si>
  <si>
    <t>NV-A02097-G01-01-IS01</t>
  </si>
  <si>
    <t>Begum Kot Chowk</t>
  </si>
  <si>
    <t>10.36.141.61</t>
  </si>
  <si>
    <t>10.36.142.61</t>
  </si>
  <si>
    <t>10.36.143.61</t>
  </si>
  <si>
    <t>10.36.144.61</t>
  </si>
  <si>
    <t>10.36.145.61</t>
  </si>
  <si>
    <t>10.36.146.61</t>
  </si>
  <si>
    <t>10.36.147.61</t>
  </si>
  <si>
    <t>A2-097</t>
  </si>
  <si>
    <t>A02-097P1</t>
  </si>
  <si>
    <t>10.36.140.71</t>
  </si>
  <si>
    <t>NV-A02091-G01-01-IS01</t>
  </si>
  <si>
    <t>Imam Bargah Baba Sadaa Husain Yousaf Park</t>
  </si>
  <si>
    <t>10.36.141.71</t>
  </si>
  <si>
    <t>10.36.142.71</t>
  </si>
  <si>
    <t>10.36.143.71</t>
  </si>
  <si>
    <t>10.36.144.71</t>
  </si>
  <si>
    <t>10.36.145.71</t>
  </si>
  <si>
    <t>10.36.146.71</t>
  </si>
  <si>
    <t>10.36.147.71</t>
  </si>
  <si>
    <t>A2-091</t>
  </si>
  <si>
    <t>A02-091P1</t>
  </si>
  <si>
    <t>10.36.140.81</t>
  </si>
  <si>
    <t>NV-A02083-G01-01-IS01</t>
  </si>
  <si>
    <t>25 Number Stop Drain</t>
  </si>
  <si>
    <t>10.36.141.81</t>
  </si>
  <si>
    <t>10.36.142.81</t>
  </si>
  <si>
    <t>10.36.143.81</t>
  </si>
  <si>
    <t>10.36.144.81</t>
  </si>
  <si>
    <t>10.36.145.81</t>
  </si>
  <si>
    <t>10.36.146.81</t>
  </si>
  <si>
    <t>10.36.147.81</t>
  </si>
  <si>
    <t>10.36.148.81</t>
  </si>
  <si>
    <t>10.36.149.81</t>
  </si>
  <si>
    <t>A2-083</t>
  </si>
  <si>
    <t>A02-083P1</t>
  </si>
  <si>
    <t>10.36.140.91</t>
  </si>
  <si>
    <t>NV-A02333-G01-01-IS01</t>
  </si>
  <si>
    <t>Al- raai road Towards saif habib town-P1</t>
  </si>
  <si>
    <t>10.36.141.91</t>
  </si>
  <si>
    <t>10.36.142.91</t>
  </si>
  <si>
    <t>10.36.143.91</t>
  </si>
  <si>
    <t>10.36.144.91</t>
  </si>
  <si>
    <t>10.36.145.91</t>
  </si>
  <si>
    <t>10.36.146.91</t>
  </si>
  <si>
    <t>10.36.147.91</t>
  </si>
  <si>
    <t>A2-333P1</t>
  </si>
  <si>
    <t>A02-333P1</t>
  </si>
  <si>
    <t>10.36.140.101</t>
  </si>
  <si>
    <t>NV-A02334-G01-01-IS01</t>
  </si>
  <si>
    <t>Islam Nagar Chowk</t>
  </si>
  <si>
    <t>10.36.141.101</t>
  </si>
  <si>
    <t>10.36.142.101</t>
  </si>
  <si>
    <t>10.36.143.101</t>
  </si>
  <si>
    <t>10.36.144.101</t>
  </si>
  <si>
    <t>10.36.145.101</t>
  </si>
  <si>
    <t>10.36.146.101</t>
  </si>
  <si>
    <t>10.36.147.101</t>
  </si>
  <si>
    <t>A2-334P1</t>
  </si>
  <si>
    <t>A02-334P1</t>
  </si>
  <si>
    <t>10.36.140.111</t>
  </si>
  <si>
    <t>NV-A02335-G01-01-IS01</t>
  </si>
  <si>
    <t>Jamia Qasmia Masjid</t>
  </si>
  <si>
    <t>10.36.141.111</t>
  </si>
  <si>
    <t>10.36.142.111</t>
  </si>
  <si>
    <t>10.36.143.111</t>
  </si>
  <si>
    <t>10.36.144.111</t>
  </si>
  <si>
    <t>10.36.145.111</t>
  </si>
  <si>
    <t>10.36.146.111</t>
  </si>
  <si>
    <t>10.36.147.111</t>
  </si>
  <si>
    <t>A2-335P1</t>
  </si>
  <si>
    <t>A02-335P1</t>
  </si>
  <si>
    <t>10.36.140.121</t>
  </si>
  <si>
    <t>NV-A02033-G01-01-IS01</t>
  </si>
  <si>
    <t>Saint Lucos Church Wandala Road</t>
  </si>
  <si>
    <t>10.36.141.121</t>
  </si>
  <si>
    <t>10.36.142.121</t>
  </si>
  <si>
    <t>10.36.143.121</t>
  </si>
  <si>
    <t>10.36.144.121</t>
  </si>
  <si>
    <t>10.36.145.121</t>
  </si>
  <si>
    <t>10.36.146.121</t>
  </si>
  <si>
    <t>10.36.147.121</t>
  </si>
  <si>
    <t>10.36.148.121</t>
  </si>
  <si>
    <t>10.36.149.121</t>
  </si>
  <si>
    <t>A2-033</t>
  </si>
  <si>
    <t>A02-033P1</t>
  </si>
  <si>
    <t>10.36.140.131</t>
  </si>
  <si>
    <t>NV-A02337-G01-01-IS01</t>
  </si>
  <si>
    <t>Sui Gas Road on Wandala Road Crossing</t>
  </si>
  <si>
    <t>10.36.141.131</t>
  </si>
  <si>
    <t>10.36.142.131</t>
  </si>
  <si>
    <t>10.36.143.131</t>
  </si>
  <si>
    <t>10.36.144.131</t>
  </si>
  <si>
    <t>10.36.145.131</t>
  </si>
  <si>
    <t>10.36.146.131</t>
  </si>
  <si>
    <t>10.36.147.131</t>
  </si>
  <si>
    <t>A2-337P1</t>
  </si>
  <si>
    <t>A02-337P1</t>
  </si>
  <si>
    <t>10.36.140.141</t>
  </si>
  <si>
    <t>PS-STPS01-G01-01-AR01</t>
  </si>
  <si>
    <t>Shahdra Town PS</t>
  </si>
  <si>
    <t>10.36.141.141</t>
  </si>
  <si>
    <t>10.36.142.141</t>
  </si>
  <si>
    <t>10.36.143.141</t>
  </si>
  <si>
    <t>10.36.144.141</t>
  </si>
  <si>
    <t>10.36.145.141</t>
  </si>
  <si>
    <t>10.36.146.141</t>
  </si>
  <si>
    <t>10.36.147.141</t>
  </si>
  <si>
    <t>Al- Raai Rd-P1</t>
  </si>
  <si>
    <t>G0/0/6*</t>
  </si>
  <si>
    <t>NV-A02081-G01-01-IS01</t>
  </si>
  <si>
    <t>Jamiya Masjid Kasr-e-Farooq Azam</t>
  </si>
  <si>
    <t>A2-081</t>
  </si>
  <si>
    <t>A02-081P1</t>
  </si>
  <si>
    <t>10.36.140.151</t>
  </si>
  <si>
    <t>10.36.141.151</t>
  </si>
  <si>
    <t>10.36.142.151</t>
  </si>
  <si>
    <t>10.36.143.151</t>
  </si>
  <si>
    <t>10.36.144.151</t>
  </si>
  <si>
    <t>10.36.145.151</t>
  </si>
  <si>
    <t>10.36.146.151</t>
  </si>
  <si>
    <t>10.36.147.151</t>
  </si>
  <si>
    <t>10.36.170.1/24</t>
  </si>
  <si>
    <t>NV-A02129-G01-01-IS01</t>
  </si>
  <si>
    <t>WAPDA Office LESCO</t>
  </si>
  <si>
    <t>10.36.171.1/24</t>
  </si>
  <si>
    <t>10.36.172.1/24</t>
  </si>
  <si>
    <t>10.36.173.1/24</t>
  </si>
  <si>
    <t>10.36.174.1/24</t>
  </si>
  <si>
    <t>10.36.175.1/24</t>
  </si>
  <si>
    <t>10.36.176.1/24</t>
  </si>
  <si>
    <t>10.36.177.1/24</t>
  </si>
  <si>
    <t>10.36.178.1/24</t>
  </si>
  <si>
    <t>10.36.179.1/24</t>
  </si>
  <si>
    <t>A2-129</t>
  </si>
  <si>
    <t>A02-129P1</t>
  </si>
  <si>
    <t>10.36.170.11</t>
  </si>
  <si>
    <t>NV-A02267-G01-01-IS01</t>
  </si>
  <si>
    <t>Telephone Exchange Jiya Musa P2</t>
  </si>
  <si>
    <t>10.36.171.11</t>
  </si>
  <si>
    <t>10.36.172.11</t>
  </si>
  <si>
    <t>10.36.173.11</t>
  </si>
  <si>
    <t>10.36.174.11</t>
  </si>
  <si>
    <t>10.36.175.11</t>
  </si>
  <si>
    <t>10.36.176.11</t>
  </si>
  <si>
    <t>10.36.177.11</t>
  </si>
  <si>
    <t>A2-073P2</t>
  </si>
  <si>
    <t>A02-267P1</t>
  </si>
  <si>
    <t>10.36.170.21</t>
  </si>
  <si>
    <t>NV-A02070-G01-01-IS01</t>
  </si>
  <si>
    <t>Jiya Musa Bazar</t>
  </si>
  <si>
    <t>10.36.171.21</t>
  </si>
  <si>
    <t>10.36.172.21</t>
  </si>
  <si>
    <t>10.36.173.21</t>
  </si>
  <si>
    <t>10.36.174.21</t>
  </si>
  <si>
    <t>10.36.175.21</t>
  </si>
  <si>
    <t>10.36.176.21</t>
  </si>
  <si>
    <t>10.36.177.21</t>
  </si>
  <si>
    <t>A2-070</t>
  </si>
  <si>
    <t>A02-070P1</t>
  </si>
  <si>
    <t>10.36.170.31</t>
  </si>
  <si>
    <t>NV-A02332-G01-01-IS01</t>
  </si>
  <si>
    <t>Main Bazar Kot Shahab Din Road</t>
  </si>
  <si>
    <t>10.36.171.31</t>
  </si>
  <si>
    <t>10.36.172.31</t>
  </si>
  <si>
    <t>10.36.173.31</t>
  </si>
  <si>
    <t>10.36.174.31</t>
  </si>
  <si>
    <t>10.36.175.31</t>
  </si>
  <si>
    <t>10.36.176.31</t>
  </si>
  <si>
    <t>10.36.177.31</t>
  </si>
  <si>
    <t>A2-332P1</t>
  </si>
  <si>
    <t>A02-332P1</t>
  </si>
  <si>
    <t>10.36.170.41</t>
  </si>
  <si>
    <t>NV-A02025-G01-01-IS01</t>
  </si>
  <si>
    <t>Kot Shahab ud Din</t>
  </si>
  <si>
    <t>10.36.171.41</t>
  </si>
  <si>
    <t>10.36.172.41</t>
  </si>
  <si>
    <t>10.36.173.41</t>
  </si>
  <si>
    <t>10.36.174.41</t>
  </si>
  <si>
    <t>10.36.175.41</t>
  </si>
  <si>
    <t>10.36.176.41</t>
  </si>
  <si>
    <t>10.36.177.41</t>
  </si>
  <si>
    <t>10.36.178.41</t>
  </si>
  <si>
    <t>10.36.179.41</t>
  </si>
  <si>
    <t>A2-025</t>
  </si>
  <si>
    <t>A02-025P1</t>
  </si>
  <si>
    <t>10.36.170.51</t>
  </si>
  <si>
    <t>NV-A02534-G01-01-IS01</t>
  </si>
  <si>
    <t>Mehmood Shaheed Road</t>
  </si>
  <si>
    <t>10.36.171.51</t>
  </si>
  <si>
    <t>10.36.172.51</t>
  </si>
  <si>
    <t>10.36.173.51</t>
  </si>
  <si>
    <t>10.36.174.51</t>
  </si>
  <si>
    <t>10.36.175.51</t>
  </si>
  <si>
    <t>10.36.176.51</t>
  </si>
  <si>
    <t>10.36.177.51</t>
  </si>
  <si>
    <t>A2-534</t>
  </si>
  <si>
    <t>A02-534P1</t>
  </si>
  <si>
    <t>10.36.170.61</t>
  </si>
  <si>
    <t>NV-A02050-G01-01-IS01</t>
  </si>
  <si>
    <t>Dolat Khan Road Bazar</t>
  </si>
  <si>
    <t>10.36.171.61</t>
  </si>
  <si>
    <t>10.36.172.61</t>
  </si>
  <si>
    <t>10.36.173.61</t>
  </si>
  <si>
    <t>10.36.174.61</t>
  </si>
  <si>
    <t>10.36.175.61</t>
  </si>
  <si>
    <t>10.36.176.61</t>
  </si>
  <si>
    <t>10.36.177.61</t>
  </si>
  <si>
    <t>A2-050</t>
  </si>
  <si>
    <t>A02-050P1</t>
  </si>
  <si>
    <t>10.36.170.71</t>
  </si>
  <si>
    <t>NV-A02535-G01-01-IS01</t>
  </si>
  <si>
    <t>Wandala Road</t>
  </si>
  <si>
    <t>10.36.171.71</t>
  </si>
  <si>
    <t>10.36.172.71</t>
  </si>
  <si>
    <t>10.36.173.71</t>
  </si>
  <si>
    <t>10.36.174.71</t>
  </si>
  <si>
    <t>10.36.175.71</t>
  </si>
  <si>
    <t>10.36.176.71</t>
  </si>
  <si>
    <t>10.36.177.71</t>
  </si>
  <si>
    <t>A2-535</t>
  </si>
  <si>
    <t>A02-535P1</t>
  </si>
  <si>
    <t>10.36.170.81</t>
  </si>
  <si>
    <t>NV-A02043-G01-01-IS01</t>
  </si>
  <si>
    <t>Bajwa Hospital Near Wandala Bazar</t>
  </si>
  <si>
    <t>10.36.171.81</t>
  </si>
  <si>
    <t>10.36.172.81</t>
  </si>
  <si>
    <t>10.36.173.81</t>
  </si>
  <si>
    <t>10.36.174.81</t>
  </si>
  <si>
    <t>10.36.175.81</t>
  </si>
  <si>
    <t>10.36.176.81</t>
  </si>
  <si>
    <t>10.36.177.81</t>
  </si>
  <si>
    <t>10.36.178.81</t>
  </si>
  <si>
    <t>10.36.179.81</t>
  </si>
  <si>
    <t>A2-043</t>
  </si>
  <si>
    <t>A02-043P1</t>
  </si>
  <si>
    <t>10.36.170.91</t>
  </si>
  <si>
    <t>NV-A02336-G01-01-IS01</t>
  </si>
  <si>
    <t>Sui Gas Road</t>
  </si>
  <si>
    <t>10.36.171.91</t>
  </si>
  <si>
    <t>10.36.172.91</t>
  </si>
  <si>
    <t>10.36.173.91</t>
  </si>
  <si>
    <t>10.36.174.91</t>
  </si>
  <si>
    <t>10.36.175.91</t>
  </si>
  <si>
    <t>10.36.176.91</t>
  </si>
  <si>
    <t>10.36.177.91</t>
  </si>
  <si>
    <t>A2-336P1</t>
  </si>
  <si>
    <t>A02-336P1</t>
  </si>
  <si>
    <t>10.36.170.101</t>
  </si>
  <si>
    <t>NV-A02338-G01-01-IS01</t>
  </si>
  <si>
    <t>Match Factory Stop</t>
  </si>
  <si>
    <t>10.36.171.101</t>
  </si>
  <si>
    <t>10.36.172.101</t>
  </si>
  <si>
    <t>10.36.173.101</t>
  </si>
  <si>
    <t>10.36.174.101</t>
  </si>
  <si>
    <t>10.36.175.101</t>
  </si>
  <si>
    <t>10.36.176.101</t>
  </si>
  <si>
    <t>10.36.177.101</t>
  </si>
  <si>
    <t>A2-338</t>
  </si>
  <si>
    <t>A02-338P1</t>
  </si>
  <si>
    <t>10.36.170.111</t>
  </si>
  <si>
    <t>NV-A02039-G01-01-IS01</t>
  </si>
  <si>
    <t>Mian Nawaz Sharif Hospital Machis Factory</t>
  </si>
  <si>
    <t>10.36.171.111</t>
  </si>
  <si>
    <t>10.36.172.111</t>
  </si>
  <si>
    <t>10.36.173.111</t>
  </si>
  <si>
    <t>10.36.174.111</t>
  </si>
  <si>
    <t>10.36.175.111</t>
  </si>
  <si>
    <t>10.36.176.111</t>
  </si>
  <si>
    <t>10.36.177.111</t>
  </si>
  <si>
    <t>A2-039</t>
  </si>
  <si>
    <t>A02-039P1</t>
  </si>
  <si>
    <t>10.36.170.121</t>
  </si>
  <si>
    <t>NV-A02036-G01-01-IS01</t>
  </si>
  <si>
    <t>Barkat Town Stop</t>
  </si>
  <si>
    <t>10.36.171.121</t>
  </si>
  <si>
    <t>10.36.172.121</t>
  </si>
  <si>
    <t>10.36.173.121</t>
  </si>
  <si>
    <t>10.36.174.121</t>
  </si>
  <si>
    <t>10.36.175.121</t>
  </si>
  <si>
    <t>10.36.176.121</t>
  </si>
  <si>
    <t>10.36.177.121</t>
  </si>
  <si>
    <t>10.36.178.121</t>
  </si>
  <si>
    <t>10.36.179.121</t>
  </si>
  <si>
    <t>A2-036</t>
  </si>
  <si>
    <t>A02-036P1</t>
  </si>
  <si>
    <t>10.36.170.131</t>
  </si>
  <si>
    <t>NV-A02340-G01-01-IS01</t>
  </si>
  <si>
    <t>Imamia Colony Road on GT Road</t>
  </si>
  <si>
    <t>10.36.171.131</t>
  </si>
  <si>
    <t>10.36.172.131</t>
  </si>
  <si>
    <t>10.36.173.131</t>
  </si>
  <si>
    <t>10.36.174.131</t>
  </si>
  <si>
    <t>10.36.175.131</t>
  </si>
  <si>
    <t>10.36.176.131</t>
  </si>
  <si>
    <t>10.36.177.131</t>
  </si>
  <si>
    <t>A2-340P1</t>
  </si>
  <si>
    <t>A02-340P1</t>
  </si>
  <si>
    <t>10.36.170.141</t>
  </si>
  <si>
    <t>NV-A02339-G01-01-IS01</t>
  </si>
  <si>
    <t>Kala Khatie on GT Road</t>
  </si>
  <si>
    <t>10.36.171.141</t>
  </si>
  <si>
    <t>10.36.172.141</t>
  </si>
  <si>
    <t>10.36.173.141</t>
  </si>
  <si>
    <t>10.36.174.141</t>
  </si>
  <si>
    <t>10.36.175.141</t>
  </si>
  <si>
    <t>10.36.176.141</t>
  </si>
  <si>
    <t>10.36.177.141</t>
  </si>
  <si>
    <t>A2-339P1</t>
  </si>
  <si>
    <t>A02-339P1</t>
  </si>
  <si>
    <t>10.36.170.151</t>
  </si>
  <si>
    <t>NV-A02341-G01-01-IS01</t>
  </si>
  <si>
    <t>Barkat Town Entrance</t>
  </si>
  <si>
    <t>10.36.171.151</t>
  </si>
  <si>
    <t>10.36.172.151</t>
  </si>
  <si>
    <t>10.36.173.151</t>
  </si>
  <si>
    <t>10.36.174.151</t>
  </si>
  <si>
    <t>10.36.175.151</t>
  </si>
  <si>
    <t>10.36.176.151</t>
  </si>
  <si>
    <t>10.36.177.151</t>
  </si>
  <si>
    <t>A2-341P1</t>
  </si>
  <si>
    <t>A02-341P1</t>
  </si>
  <si>
    <t>10.36.170.161</t>
  </si>
  <si>
    <t>NV-A02387-G01-01-IS01</t>
  </si>
  <si>
    <t>Band Road Shadra</t>
  </si>
  <si>
    <t>10.36.171.161</t>
  </si>
  <si>
    <t>10.36.172.161</t>
  </si>
  <si>
    <t>10.36.173.161</t>
  </si>
  <si>
    <t>10.36.174.161</t>
  </si>
  <si>
    <t>10.36.175.161</t>
  </si>
  <si>
    <t>10.36.176.161</t>
  </si>
  <si>
    <t>10.36.177.161</t>
  </si>
  <si>
    <t>A2-387P1</t>
  </si>
  <si>
    <t>A02-387P1</t>
  </si>
  <si>
    <t>10.36.170.171</t>
  </si>
  <si>
    <t>10.36.171.171</t>
  </si>
  <si>
    <t>10.36.172.171</t>
  </si>
  <si>
    <t>10.36.173.171</t>
  </si>
  <si>
    <t>10.36.174.171</t>
  </si>
  <si>
    <t>10.36.175.171</t>
  </si>
  <si>
    <t>10.36.176.171</t>
  </si>
  <si>
    <t>10.36.177.171</t>
  </si>
  <si>
    <t>10.36.180.1/24</t>
  </si>
  <si>
    <t>LT-LT6737-G01-01-IS01</t>
  </si>
  <si>
    <t>SDR6737_BarketTown_D</t>
  </si>
  <si>
    <t>10.36.181.1/24</t>
  </si>
  <si>
    <t>10.36.182.1/24</t>
  </si>
  <si>
    <t>10.36.183.1/24</t>
  </si>
  <si>
    <t>10.36.184.1/24</t>
  </si>
  <si>
    <t>10.36.185.1/24</t>
  </si>
  <si>
    <t>10.36.186.1/24</t>
  </si>
  <si>
    <t>10.36.187.1/24</t>
  </si>
  <si>
    <t>10.36.188.1/24</t>
  </si>
  <si>
    <t>10.36.189.1/24</t>
  </si>
  <si>
    <t>LTE-6737</t>
  </si>
  <si>
    <t>LT6737</t>
  </si>
  <si>
    <t>10.36.180.11</t>
  </si>
  <si>
    <t>10.36.181.11</t>
  </si>
  <si>
    <t>10.36.182.11</t>
  </si>
  <si>
    <t>10.36.183.11</t>
  </si>
  <si>
    <t>10.36.184.11</t>
  </si>
  <si>
    <t>10.36.185.11</t>
  </si>
  <si>
    <t>10.36.186.11</t>
  </si>
  <si>
    <t>10.36.187.11</t>
  </si>
  <si>
    <t>10.36.200.1/24</t>
  </si>
  <si>
    <t>VM-V02002-G01-01-IS01</t>
  </si>
  <si>
    <t>024-Naka New Ravi Bridge</t>
  </si>
  <si>
    <t>10.36.201.1/24</t>
  </si>
  <si>
    <t>10.36.202.1/24</t>
  </si>
  <si>
    <t>10.36.203.1/24</t>
  </si>
  <si>
    <t>10.36.204.1/24</t>
  </si>
  <si>
    <t>10.36.205.1/24</t>
  </si>
  <si>
    <t>10.36.206.1/24</t>
  </si>
  <si>
    <t>10.36.207.1/24</t>
  </si>
  <si>
    <t>10.36.208.1/24</t>
  </si>
  <si>
    <t>10.36.209.1/24</t>
  </si>
  <si>
    <t>VMS-011160021</t>
  </si>
  <si>
    <t>V02-002P1</t>
  </si>
  <si>
    <t>10.36.200.11</t>
  </si>
  <si>
    <t>NV-A02390-G01-01-IS01</t>
  </si>
  <si>
    <t>Chowk Shadra More</t>
  </si>
  <si>
    <t>10.36.201.11</t>
  </si>
  <si>
    <t>10.36.202.11</t>
  </si>
  <si>
    <t>10.36.203.11</t>
  </si>
  <si>
    <t>10.36.204.11</t>
  </si>
  <si>
    <t>10.36.205.11</t>
  </si>
  <si>
    <t>10.36.206.11</t>
  </si>
  <si>
    <t>10.36.207.11</t>
  </si>
  <si>
    <t>A2-390</t>
  </si>
  <si>
    <t>A02-390P1</t>
  </si>
  <si>
    <t>10.36.200.21</t>
  </si>
  <si>
    <t>NV-A02514-G01-01-IS01</t>
  </si>
  <si>
    <t>Hotel Ravi View</t>
  </si>
  <si>
    <t>10.36.201.21</t>
  </si>
  <si>
    <t>10.36.202.21</t>
  </si>
  <si>
    <t>10.36.203.21</t>
  </si>
  <si>
    <t>10.36.204.21</t>
  </si>
  <si>
    <t>10.36.205.21</t>
  </si>
  <si>
    <t>10.36.206.21</t>
  </si>
  <si>
    <t>10.36.207.21</t>
  </si>
  <si>
    <t>A2-514</t>
  </si>
  <si>
    <t>A02-514P1</t>
  </si>
  <si>
    <t>10.36.200.31</t>
  </si>
  <si>
    <t>JT-J02001-G01-01-IS01</t>
  </si>
  <si>
    <t>10.36.201.31</t>
  </si>
  <si>
    <t>10.36.202.31</t>
  </si>
  <si>
    <t>10.36.203.31</t>
  </si>
  <si>
    <t>10.36.204.31</t>
  </si>
  <si>
    <t>10.36.205.31</t>
  </si>
  <si>
    <t>10.36.206.31</t>
  </si>
  <si>
    <t>10.36.207.31</t>
  </si>
  <si>
    <t>JTMS-011160011</t>
  </si>
  <si>
    <t>J02-001P1</t>
  </si>
  <si>
    <t>NV-A02214-G01-01-IS01</t>
  </si>
  <si>
    <t>Government District High School Shahdra Town</t>
  </si>
  <si>
    <t>10.36.208.41</t>
  </si>
  <si>
    <t>10.36.209.41</t>
  </si>
  <si>
    <t>A2-539</t>
  </si>
  <si>
    <t>A02-539P1</t>
  </si>
  <si>
    <t>NV-A02539-G01-01-IS01</t>
  </si>
  <si>
    <t>Shahdara Town Adda</t>
  </si>
  <si>
    <t>10.36.200.51</t>
  </si>
  <si>
    <t>NV-A02224-G01-01-IS01</t>
  </si>
  <si>
    <t>Grid Station Power House</t>
  </si>
  <si>
    <t>10.36.201.51</t>
  </si>
  <si>
    <t>10.36.202.51</t>
  </si>
  <si>
    <t>10.36.203.51</t>
  </si>
  <si>
    <t>10.36.204.51</t>
  </si>
  <si>
    <t>10.36.205.51</t>
  </si>
  <si>
    <t>10.36.206.51</t>
  </si>
  <si>
    <t>10.36.207.51</t>
  </si>
  <si>
    <t>A2-224</t>
  </si>
  <si>
    <t>A02-224P1</t>
  </si>
  <si>
    <t>10.36.200.61</t>
  </si>
  <si>
    <t>NV-A02220-G01-01-IS01</t>
  </si>
  <si>
    <t>Government College for Boys Kot Shahab ud Din</t>
  </si>
  <si>
    <t>10.36.201.61</t>
  </si>
  <si>
    <t>10.36.202.61</t>
  </si>
  <si>
    <t>10.36.203.61</t>
  </si>
  <si>
    <t>10.36.204.61</t>
  </si>
  <si>
    <t>10.36.205.61</t>
  </si>
  <si>
    <t>10.36.206.61</t>
  </si>
  <si>
    <t>10.36.207.61</t>
  </si>
  <si>
    <t>A2-220</t>
  </si>
  <si>
    <t>A02-220P1</t>
  </si>
  <si>
    <t>10.36.200.71</t>
  </si>
  <si>
    <t>NV-A02221-G01-01-IS01</t>
  </si>
  <si>
    <t>10.36.201.71</t>
  </si>
  <si>
    <t>10.36.202.71</t>
  </si>
  <si>
    <t>10.36.203.71</t>
  </si>
  <si>
    <t>10.36.204.71</t>
  </si>
  <si>
    <t>10.36.205.71</t>
  </si>
  <si>
    <t>10.36.206.71</t>
  </si>
  <si>
    <t>10.36.207.71</t>
  </si>
  <si>
    <t>A2-221</t>
  </si>
  <si>
    <t>A02-221P1</t>
  </si>
  <si>
    <t>10.36.200.81</t>
  </si>
  <si>
    <t>NV-A02222-G01-01-IS01</t>
  </si>
  <si>
    <t>City District High School for Girls Factory Area</t>
  </si>
  <si>
    <t>10.36.201.81</t>
  </si>
  <si>
    <t>10.36.202.81</t>
  </si>
  <si>
    <t>10.36.203.81</t>
  </si>
  <si>
    <t>10.36.204.81</t>
  </si>
  <si>
    <t>10.36.205.81</t>
  </si>
  <si>
    <t>10.36.206.81</t>
  </si>
  <si>
    <t>10.36.207.81</t>
  </si>
  <si>
    <t>A2-222</t>
  </si>
  <si>
    <t>A02-222P1</t>
  </si>
  <si>
    <t>10.36.200.91</t>
  </si>
  <si>
    <t>10.36.201.91</t>
  </si>
  <si>
    <t>10.36.202.91</t>
  </si>
  <si>
    <t>10.36.203.91</t>
  </si>
  <si>
    <t>10.36.204.91</t>
  </si>
  <si>
    <t>10.36.205.91</t>
  </si>
  <si>
    <t>10.36.206.91</t>
  </si>
  <si>
    <t>10.36.207.91</t>
  </si>
  <si>
    <t>10.36.210.1/24</t>
  </si>
  <si>
    <t>NV-A02515-G01-01-IS01</t>
  </si>
  <si>
    <t>10.36.211.1/24</t>
  </si>
  <si>
    <t>10.36.212.1/24</t>
  </si>
  <si>
    <t>10.36.213.1/24</t>
  </si>
  <si>
    <t>10.36.214.1/24</t>
  </si>
  <si>
    <t>10.36.215.1/24</t>
  </si>
  <si>
    <t>10.36.216.1/24</t>
  </si>
  <si>
    <t>10.36.217.1/24</t>
  </si>
  <si>
    <t>10.36.218.1/24</t>
  </si>
  <si>
    <t>10.36.219.1/24</t>
  </si>
  <si>
    <t>A2-515</t>
  </si>
  <si>
    <t>A02-515P1</t>
  </si>
  <si>
    <t>10.36.210.11</t>
  </si>
  <si>
    <t>NV-A02207-G01-01-IS01</t>
  </si>
  <si>
    <t>Crime Pockets New Ravi Bridge</t>
  </si>
  <si>
    <t>10.36.211.11</t>
  </si>
  <si>
    <t>10.36.212.11</t>
  </si>
  <si>
    <t>10.36.213.11</t>
  </si>
  <si>
    <t>10.36.214.11</t>
  </si>
  <si>
    <t>10.36.215.11</t>
  </si>
  <si>
    <t>10.36.216.11</t>
  </si>
  <si>
    <t>10.36.217.11</t>
  </si>
  <si>
    <t>A2-207</t>
  </si>
  <si>
    <t>A02-207P1</t>
  </si>
  <si>
    <t>10.36.210.21</t>
  </si>
  <si>
    <t>VM-V02001-G01-01-IS01</t>
  </si>
  <si>
    <t>023-Naka Old Ravi Bridge</t>
  </si>
  <si>
    <t>10.36.211.21</t>
  </si>
  <si>
    <t>10.36.212.21</t>
  </si>
  <si>
    <t>10.36.213.21</t>
  </si>
  <si>
    <t>10.36.214.21</t>
  </si>
  <si>
    <t>10.36.215.21</t>
  </si>
  <si>
    <t>10.36.216.21</t>
  </si>
  <si>
    <t>10.36.217.21</t>
  </si>
  <si>
    <t>VMS-011160011</t>
  </si>
  <si>
    <t>V02-001P1</t>
  </si>
  <si>
    <t>10.36.210.31</t>
  </si>
  <si>
    <t>JT-J02002-G01-01-IS01</t>
  </si>
  <si>
    <t>10.36.211.31</t>
  </si>
  <si>
    <t>10.36.212.31</t>
  </si>
  <si>
    <t>10.36.213.31</t>
  </si>
  <si>
    <t>10.36.214.31</t>
  </si>
  <si>
    <t>10.36.215.31</t>
  </si>
  <si>
    <t>10.36.216.31</t>
  </si>
  <si>
    <t>10.36.217.31</t>
  </si>
  <si>
    <t>JTMS-011160021</t>
  </si>
  <si>
    <t>J02-002P1</t>
  </si>
  <si>
    <t>10.36.210.41</t>
  </si>
  <si>
    <t>NV-A02085-G01-01-IS01</t>
  </si>
  <si>
    <t>Old Ravi Bridge</t>
  </si>
  <si>
    <t>10.36.211.41</t>
  </si>
  <si>
    <t>10.36.212.41</t>
  </si>
  <si>
    <t>10.36.213.41</t>
  </si>
  <si>
    <t>10.36.214.41</t>
  </si>
  <si>
    <t>10.36.215.41</t>
  </si>
  <si>
    <t>10.36.216.41</t>
  </si>
  <si>
    <t>10.36.217.41</t>
  </si>
  <si>
    <t>10.36.218.41</t>
  </si>
  <si>
    <t>10.36.219.41</t>
  </si>
  <si>
    <t>A2-085</t>
  </si>
  <si>
    <t>A02-085P1</t>
  </si>
  <si>
    <t>10.36.210.51</t>
  </si>
  <si>
    <t>NV-A02385-G01-01-IS01</t>
  </si>
  <si>
    <t>Band Road</t>
  </si>
  <si>
    <t>10.36.211.51</t>
  </si>
  <si>
    <t>10.36.212.51</t>
  </si>
  <si>
    <t>10.36.213.51</t>
  </si>
  <si>
    <t>10.36.214.51</t>
  </si>
  <si>
    <t>10.36.215.51</t>
  </si>
  <si>
    <t>10.36.216.51</t>
  </si>
  <si>
    <t>10.36.217.51</t>
  </si>
  <si>
    <t>A2-385P1</t>
  </si>
  <si>
    <t>A02-385P1</t>
  </si>
  <si>
    <t>10.36.210.61</t>
  </si>
  <si>
    <t>NV-A02386-G01-01-IS01</t>
  </si>
  <si>
    <t>Jahangir Tomb</t>
  </si>
  <si>
    <t>10.36.211.61</t>
  </si>
  <si>
    <t>10.36.212.61</t>
  </si>
  <si>
    <t>10.36.213.61</t>
  </si>
  <si>
    <t>10.36.214.61</t>
  </si>
  <si>
    <t>10.36.215.61</t>
  </si>
  <si>
    <t>10.36.216.61</t>
  </si>
  <si>
    <t>10.36.217.61</t>
  </si>
  <si>
    <t>A2-386P1</t>
  </si>
  <si>
    <t>A02-386P1</t>
  </si>
  <si>
    <t>10.36.210.71</t>
  </si>
  <si>
    <t>NV-A02536-G01-01-IS01</t>
  </si>
  <si>
    <t>Shahdara Town Entry</t>
  </si>
  <si>
    <t>10.36.211.71</t>
  </si>
  <si>
    <t>10.36.212.71</t>
  </si>
  <si>
    <t>10.36.213.71</t>
  </si>
  <si>
    <t>10.36.214.71</t>
  </si>
  <si>
    <t>10.36.215.71</t>
  </si>
  <si>
    <t>10.36.216.71</t>
  </si>
  <si>
    <t>10.36.217.71</t>
  </si>
  <si>
    <t>A2-536</t>
  </si>
  <si>
    <t>A02-536P1</t>
  </si>
  <si>
    <t>10.36.210.81</t>
  </si>
  <si>
    <t>NV-A02218-G01-01-IS01</t>
  </si>
  <si>
    <t>Ferozwala Kachery</t>
  </si>
  <si>
    <t>10.36.211.81</t>
  </si>
  <si>
    <t>10.36.212.81</t>
  </si>
  <si>
    <t>10.36.213.81</t>
  </si>
  <si>
    <t>10.36.214.81</t>
  </si>
  <si>
    <t>10.36.215.81</t>
  </si>
  <si>
    <t>10.36.216.81</t>
  </si>
  <si>
    <t>10.36.217.81</t>
  </si>
  <si>
    <t>10.36.218.81</t>
  </si>
  <si>
    <t>10.36.219.81</t>
  </si>
  <si>
    <t>A2-218</t>
  </si>
  <si>
    <t>A02-218P1</t>
  </si>
  <si>
    <t>10.36.210.91</t>
  </si>
  <si>
    <t>NV-A02225-G01-01-IS01</t>
  </si>
  <si>
    <t>Jamia Masjid Ik Minar GT Road</t>
  </si>
  <si>
    <t>10.36.211.91</t>
  </si>
  <si>
    <t>10.36.212.91</t>
  </si>
  <si>
    <t>10.36.213.91</t>
  </si>
  <si>
    <t>10.36.214.91</t>
  </si>
  <si>
    <t>10.36.215.91</t>
  </si>
  <si>
    <t>10.36.216.91</t>
  </si>
  <si>
    <t>10.36.217.91</t>
  </si>
  <si>
    <t>A2-225</t>
  </si>
  <si>
    <t>A02-225P1</t>
  </si>
  <si>
    <t>10.36.210.101</t>
  </si>
  <si>
    <t>NV-A02226-G01-01-IS01</t>
  </si>
  <si>
    <t>Railway Station Shahdra</t>
  </si>
  <si>
    <t>10.36.211.101</t>
  </si>
  <si>
    <t>10.36.212.101</t>
  </si>
  <si>
    <t>10.36.213.101</t>
  </si>
  <si>
    <t>10.36.214.101</t>
  </si>
  <si>
    <t>10.36.215.101</t>
  </si>
  <si>
    <t>10.36.216.101</t>
  </si>
  <si>
    <t>10.36.217.101</t>
  </si>
  <si>
    <t>A2-226</t>
  </si>
  <si>
    <t>A02-226P1</t>
  </si>
  <si>
    <t>10.36.210.111</t>
  </si>
  <si>
    <t>10.36.211.111</t>
  </si>
  <si>
    <t>10.36.212.111</t>
  </si>
  <si>
    <t>10.36.213.111</t>
  </si>
  <si>
    <t>10.36.214.111</t>
  </si>
  <si>
    <t>10.36.215.111</t>
  </si>
  <si>
    <t>10.36.216.111</t>
  </si>
  <si>
    <t>10.36.217.111</t>
  </si>
  <si>
    <t>5-Sub1</t>
  </si>
  <si>
    <t>NV-A02342-G01-01-IS01</t>
  </si>
  <si>
    <t>Jahangir Road Towards GT Road</t>
  </si>
  <si>
    <t>A2-342P1</t>
  </si>
  <si>
    <t>A02-342P1</t>
  </si>
  <si>
    <t>10.36.210.121</t>
  </si>
  <si>
    <t>NV-A02537-G01-01-IS01</t>
  </si>
  <si>
    <t>10.36.211.121</t>
  </si>
  <si>
    <t>10.36.212.121</t>
  </si>
  <si>
    <t>10.36.213.121</t>
  </si>
  <si>
    <t>10.36.214.121</t>
  </si>
  <si>
    <t>10.36.215.121</t>
  </si>
  <si>
    <t>10.36.216.121</t>
  </si>
  <si>
    <t>10.36.217.121</t>
  </si>
  <si>
    <t>A2-537</t>
  </si>
  <si>
    <t>A02-537P1</t>
  </si>
  <si>
    <t>10.36.210.131</t>
  </si>
  <si>
    <t>10.36.211.131</t>
  </si>
  <si>
    <t>10.36.212.131</t>
  </si>
  <si>
    <t>10.36.213.131</t>
  </si>
  <si>
    <t>10.36.214.131</t>
  </si>
  <si>
    <t>10.36.215.131</t>
  </si>
  <si>
    <t>10.36.216.131</t>
  </si>
  <si>
    <t>10.36.217.131</t>
  </si>
  <si>
    <t>10.36.220.1/24</t>
  </si>
  <si>
    <t>LT-LT5577-G01-01-IS01</t>
  </si>
  <si>
    <t>SDR5577_MohKhizarHayat_D</t>
  </si>
  <si>
    <t>10.36.221.1/24</t>
  </si>
  <si>
    <t>10.36.222.1/24</t>
  </si>
  <si>
    <t>10.36.223.1/24</t>
  </si>
  <si>
    <t>10.36.224.1/24</t>
  </si>
  <si>
    <t>10.36.225.1/24</t>
  </si>
  <si>
    <t>10.36.226.1/24</t>
  </si>
  <si>
    <t>10.36.227.1/24</t>
  </si>
  <si>
    <t>10.36.228.1/24</t>
  </si>
  <si>
    <t>10.36.229.1/24</t>
  </si>
  <si>
    <t>LTE-5577</t>
  </si>
  <si>
    <t>LT5577</t>
  </si>
  <si>
    <t>10.36.220.11</t>
  </si>
  <si>
    <t>10.36.221.11</t>
  </si>
  <si>
    <t>10.36.222.11</t>
  </si>
  <si>
    <t>10.36.223.11</t>
  </si>
  <si>
    <t>10.36.224.11</t>
  </si>
  <si>
    <t>10.36.225.11</t>
  </si>
  <si>
    <t>10.36.226.11</t>
  </si>
  <si>
    <t>10.36.227.11</t>
  </si>
  <si>
    <t>RRPS01</t>
  </si>
  <si>
    <t>PS-RRPS01-G01-01-AR01</t>
  </si>
  <si>
    <t>Ravi Road PS</t>
  </si>
  <si>
    <t>10.36.230.1/24</t>
  </si>
  <si>
    <t>NV-A02513-G01-01-IS01</t>
  </si>
  <si>
    <t>Timber Market</t>
  </si>
  <si>
    <t>10.36.231.1/24</t>
  </si>
  <si>
    <t>10.36.232.1/24</t>
  </si>
  <si>
    <t>10.36.233.1/24</t>
  </si>
  <si>
    <t>10.36.234.1/24</t>
  </si>
  <si>
    <t>10.36.235.1/24</t>
  </si>
  <si>
    <t>10.36.236.1/24</t>
  </si>
  <si>
    <t>10.36.237.1/24</t>
  </si>
  <si>
    <t>10.36.238.1/24</t>
  </si>
  <si>
    <t>10.36.239.1/24</t>
  </si>
  <si>
    <t>A2-513</t>
  </si>
  <si>
    <t>A02-513P1</t>
  </si>
  <si>
    <t>10.36.230.11</t>
  </si>
  <si>
    <t>NV-A02006-G01-01-IS01</t>
  </si>
  <si>
    <t>Metro Ravi Road</t>
  </si>
  <si>
    <t>10.36.231.11</t>
  </si>
  <si>
    <t>10.36.232.11</t>
  </si>
  <si>
    <t>10.36.233.11</t>
  </si>
  <si>
    <t>10.36.234.11</t>
  </si>
  <si>
    <t>10.36.235.11</t>
  </si>
  <si>
    <t>10.36.236.11</t>
  </si>
  <si>
    <t>10.36.237.11</t>
  </si>
  <si>
    <t>A2-006</t>
  </si>
  <si>
    <t>A02-006P1</t>
  </si>
  <si>
    <t>10.36.230.21</t>
  </si>
  <si>
    <t>NV-A02010-G01-01-IS01</t>
  </si>
  <si>
    <t>NADRA Office Kacha Ravi Road</t>
  </si>
  <si>
    <t>10.36.231.21</t>
  </si>
  <si>
    <t>10.36.232.21</t>
  </si>
  <si>
    <t>10.36.233.21</t>
  </si>
  <si>
    <t>10.36.234.21</t>
  </si>
  <si>
    <t>10.36.235.21</t>
  </si>
  <si>
    <t>10.36.236.21</t>
  </si>
  <si>
    <t>10.36.237.21</t>
  </si>
  <si>
    <t>A2-010</t>
  </si>
  <si>
    <t>A02-010P1</t>
  </si>
  <si>
    <t>10.36.230.31</t>
  </si>
  <si>
    <t>NV-A02011-G01-01-IS01</t>
  </si>
  <si>
    <t>Gol Bagh Kareem park</t>
  </si>
  <si>
    <t>10.36.231.31</t>
  </si>
  <si>
    <t>10.36.232.31</t>
  </si>
  <si>
    <t>10.36.233.31</t>
  </si>
  <si>
    <t>10.36.234.31</t>
  </si>
  <si>
    <t>10.36.235.31</t>
  </si>
  <si>
    <t>10.36.236.31</t>
  </si>
  <si>
    <t>10.36.237.31</t>
  </si>
  <si>
    <t>A2-011</t>
  </si>
  <si>
    <t>A02-011P1</t>
  </si>
  <si>
    <t>10.36.230.41</t>
  </si>
  <si>
    <t>NV-A02155-G01-01-IS01</t>
  </si>
  <si>
    <t>Salamat Mohalla</t>
  </si>
  <si>
    <t>10.36.231.41</t>
  </si>
  <si>
    <t>10.36.232.41</t>
  </si>
  <si>
    <t>10.36.233.41</t>
  </si>
  <si>
    <t>10.36.234.41</t>
  </si>
  <si>
    <t>10.36.235.41</t>
  </si>
  <si>
    <t>10.36.236.41</t>
  </si>
  <si>
    <t>10.36.237.41</t>
  </si>
  <si>
    <t>10.36.238.41</t>
  </si>
  <si>
    <t>10.36.239.41</t>
  </si>
  <si>
    <t>A2-155</t>
  </si>
  <si>
    <t>A02-155P1</t>
  </si>
  <si>
    <t>10.36.230.51</t>
  </si>
  <si>
    <t>NV-A02324-G01-01-IS01</t>
  </si>
  <si>
    <t>Kohar Town</t>
  </si>
  <si>
    <t>10.36.231.51</t>
  </si>
  <si>
    <t>10.36.232.51</t>
  </si>
  <si>
    <t>10.36.233.51</t>
  </si>
  <si>
    <t>10.36.234.51</t>
  </si>
  <si>
    <t>10.36.235.51</t>
  </si>
  <si>
    <t>10.36.236.51</t>
  </si>
  <si>
    <t>10.36.237.51</t>
  </si>
  <si>
    <t>A2-324P1</t>
  </si>
  <si>
    <t>A02-324P1</t>
  </si>
  <si>
    <t>10.36.230.61</t>
  </si>
  <si>
    <t>NV-A02326-G01-01-IS01</t>
  </si>
  <si>
    <t>Kasurpura ring road side-P1</t>
  </si>
  <si>
    <t>10.36.231.61</t>
  </si>
  <si>
    <t>10.36.232.61</t>
  </si>
  <si>
    <t>10.36.233.61</t>
  </si>
  <si>
    <t>10.36.234.61</t>
  </si>
  <si>
    <t>10.36.235.61</t>
  </si>
  <si>
    <t>10.36.236.61</t>
  </si>
  <si>
    <t>10.36.237.61</t>
  </si>
  <si>
    <t>A2-326P1</t>
  </si>
  <si>
    <t>A02-326P1</t>
  </si>
  <si>
    <t>10.36.230.71</t>
  </si>
  <si>
    <t>NV-A02004-G01-01-IS01</t>
  </si>
  <si>
    <t>Niazi Interchange</t>
  </si>
  <si>
    <t>10.36.231.71</t>
  </si>
  <si>
    <t>10.36.232.71</t>
  </si>
  <si>
    <t>10.36.233.71</t>
  </si>
  <si>
    <t>10.36.234.71</t>
  </si>
  <si>
    <t>10.36.235.71</t>
  </si>
  <si>
    <t>10.36.236.71</t>
  </si>
  <si>
    <t>10.36.237.71</t>
  </si>
  <si>
    <t>A2-004</t>
  </si>
  <si>
    <t>A02-004P1</t>
  </si>
  <si>
    <t>10.36.230.81</t>
  </si>
  <si>
    <t>PS-SAPS01-G01-01-AR01</t>
  </si>
  <si>
    <t>Shafiq Abad PS</t>
  </si>
  <si>
    <t>10.36.231.81</t>
  </si>
  <si>
    <t>10.36.232.81</t>
  </si>
  <si>
    <t>10.36.233.81</t>
  </si>
  <si>
    <t>10.36.234.81</t>
  </si>
  <si>
    <t>10.36.235.81</t>
  </si>
  <si>
    <t>10.36.236.81</t>
  </si>
  <si>
    <t>10.36.237.81</t>
  </si>
  <si>
    <t>10.36.240.1/24</t>
  </si>
  <si>
    <t>NV-A02327-G01-01-IS01</t>
  </si>
  <si>
    <t>Kasurpura Ring Road Side</t>
  </si>
  <si>
    <t>10.36.241.1/24</t>
  </si>
  <si>
    <t>10.36.242.1/24</t>
  </si>
  <si>
    <t>10.36.243.1/24</t>
  </si>
  <si>
    <t>10.36.244.1/24</t>
  </si>
  <si>
    <t>10.36.245.1/24</t>
  </si>
  <si>
    <t>10.36.246.1/24</t>
  </si>
  <si>
    <t>10.36.247.1/24</t>
  </si>
  <si>
    <t>10.36.248.1/24</t>
  </si>
  <si>
    <t>10.36.249.1/24</t>
  </si>
  <si>
    <t>A2-327</t>
  </si>
  <si>
    <t>A02-327P1</t>
  </si>
  <si>
    <t>10.36.240.11</t>
  </si>
  <si>
    <t>NV-A02325-G01-01-IS01</t>
  </si>
  <si>
    <t xml:space="preserve">Karim Park </t>
  </si>
  <si>
    <t>10.36.241.11</t>
  </si>
  <si>
    <t>10.36.242.11</t>
  </si>
  <si>
    <t>10.36.243.11</t>
  </si>
  <si>
    <t>10.36.244.11</t>
  </si>
  <si>
    <t>10.36.245.11</t>
  </si>
  <si>
    <t>10.36.246.11</t>
  </si>
  <si>
    <t>10.36.247.11</t>
  </si>
  <si>
    <t>A2-325P1</t>
  </si>
  <si>
    <t>A02-325P1</t>
  </si>
  <si>
    <t>10.36.240.21</t>
  </si>
  <si>
    <t>NV-A02328-G01-01-IS01</t>
  </si>
  <si>
    <t>Masjid Madina Karim Park</t>
  </si>
  <si>
    <t>10.36.241.21</t>
  </si>
  <si>
    <t>10.36.242.21</t>
  </si>
  <si>
    <t>10.36.243.21</t>
  </si>
  <si>
    <t>10.36.244.21</t>
  </si>
  <si>
    <t>10.36.245.21</t>
  </si>
  <si>
    <t>10.36.246.21</t>
  </si>
  <si>
    <t>10.36.247.21</t>
  </si>
  <si>
    <t>A2-328P1</t>
  </si>
  <si>
    <t>A02-328P1</t>
  </si>
  <si>
    <t>10.36.240.31</t>
  </si>
  <si>
    <t>NV-A02323-G01-01-IS01</t>
  </si>
  <si>
    <t>Amin Park Road</t>
  </si>
  <si>
    <t>10.36.241.31</t>
  </si>
  <si>
    <t>10.36.242.31</t>
  </si>
  <si>
    <t>10.36.243.31</t>
  </si>
  <si>
    <t>10.36.244.31</t>
  </si>
  <si>
    <t>10.36.245.31</t>
  </si>
  <si>
    <t>10.36.246.31</t>
  </si>
  <si>
    <t>10.36.247.31</t>
  </si>
  <si>
    <t>A2-152</t>
  </si>
  <si>
    <t>A02-152P1</t>
  </si>
  <si>
    <t>NV-A02152-G01-01-IS01</t>
  </si>
  <si>
    <t>Ameer Road</t>
  </si>
  <si>
    <t>10.36.240.41</t>
  </si>
  <si>
    <t>10.36.241.41</t>
  </si>
  <si>
    <t>10.36.242.41</t>
  </si>
  <si>
    <t>10.36.243.41</t>
  </si>
  <si>
    <t>10.36.244.41</t>
  </si>
  <si>
    <t>10.36.245.41</t>
  </si>
  <si>
    <t>10.36.246.41</t>
  </si>
  <si>
    <t>10.36.247.41</t>
  </si>
  <si>
    <t>10.36.248.41</t>
  </si>
  <si>
    <t>10.36.249.41</t>
  </si>
  <si>
    <t>A2-323P1</t>
  </si>
  <si>
    <t>A02-323P1</t>
  </si>
  <si>
    <t>10.36.240.51</t>
  </si>
  <si>
    <t>10.36.241.51</t>
  </si>
  <si>
    <t>10.36.242.51</t>
  </si>
  <si>
    <t>10.36.243.51</t>
  </si>
  <si>
    <t>10.36.244.51</t>
  </si>
  <si>
    <t>10.36.245.51</t>
  </si>
  <si>
    <t>10.36.246.51</t>
  </si>
  <si>
    <t>10.36.247.51</t>
  </si>
  <si>
    <t>10.37.0.1/24</t>
  </si>
  <si>
    <t>LT-LT6688-G01-01-IS01</t>
  </si>
  <si>
    <t>LHR6688_GunjaKalan_D</t>
  </si>
  <si>
    <t>10.37.1.1/24</t>
  </si>
  <si>
    <t>10.37.2.1/24</t>
  </si>
  <si>
    <t>10.37.3.1/24</t>
  </si>
  <si>
    <t>10.37.4.1/24</t>
  </si>
  <si>
    <t>10.37.5.1/24</t>
  </si>
  <si>
    <t>10.37.6.1/24</t>
  </si>
  <si>
    <t>10.37.7.1/24</t>
  </si>
  <si>
    <t>10.37.8.1/24</t>
  </si>
  <si>
    <t>10.37.9.1/24</t>
  </si>
  <si>
    <t>LTE-6688</t>
  </si>
  <si>
    <t>LT6688</t>
  </si>
  <si>
    <t>10.37.0.11</t>
  </si>
  <si>
    <t>10.37.1.11</t>
  </si>
  <si>
    <t>10.37.2.11</t>
  </si>
  <si>
    <t>10.37.3.11</t>
  </si>
  <si>
    <t>10.37.4.11</t>
  </si>
  <si>
    <t>10.37.5.11</t>
  </si>
  <si>
    <t>10.37.6.11</t>
  </si>
  <si>
    <t>10.37.7.11</t>
  </si>
  <si>
    <t>10.37.10.1/24</t>
  </si>
  <si>
    <t>NV-A02156-G01-01-IS01</t>
  </si>
  <si>
    <t>Taxali Chowk</t>
  </si>
  <si>
    <t>10.37.11.1/24</t>
  </si>
  <si>
    <t>10.37.12.1/24</t>
  </si>
  <si>
    <t>10.37.13.1/24</t>
  </si>
  <si>
    <t>10.37.14.1/24</t>
  </si>
  <si>
    <t>10.37.15.1/24</t>
  </si>
  <si>
    <t>10.37.16.1/24</t>
  </si>
  <si>
    <t>10.37.17.1/24</t>
  </si>
  <si>
    <t>10.37.18.1/24</t>
  </si>
  <si>
    <t>10.37.19.1/24</t>
  </si>
  <si>
    <t>A2-156</t>
  </si>
  <si>
    <t>A02-156P1</t>
  </si>
  <si>
    <t>10.37.10.11</t>
  </si>
  <si>
    <t>VM-V02005-G01-01-IS01</t>
  </si>
  <si>
    <t>Before Azadi Rotary</t>
  </si>
  <si>
    <t>10.37.11.11</t>
  </si>
  <si>
    <t>10.37.12.11</t>
  </si>
  <si>
    <t>10.37.13.11</t>
  </si>
  <si>
    <t>10.37.14.11</t>
  </si>
  <si>
    <t>10.37.15.11</t>
  </si>
  <si>
    <t>10.37.16.11</t>
  </si>
  <si>
    <t>10.37.17.11</t>
  </si>
  <si>
    <t>VMS-011060011</t>
  </si>
  <si>
    <t>V02-005P1</t>
  </si>
  <si>
    <t>NV-A02164-G01-01-IS01</t>
  </si>
  <si>
    <t>Peer Makki</t>
  </si>
  <si>
    <t>A2-164</t>
  </si>
  <si>
    <t>A02-164P1</t>
  </si>
  <si>
    <t>10.37.10.31</t>
  </si>
  <si>
    <t>NV-A02161-G01-01-IS01</t>
  </si>
  <si>
    <t>Girls Higher Secondry School</t>
  </si>
  <si>
    <t>10.37.11.31</t>
  </si>
  <si>
    <t>10.37.12.31</t>
  </si>
  <si>
    <t>10.37.13.31</t>
  </si>
  <si>
    <t>10.37.14.31</t>
  </si>
  <si>
    <t>10.37.15.31</t>
  </si>
  <si>
    <t>10.37.16.31</t>
  </si>
  <si>
    <t>10.37.17.31</t>
  </si>
  <si>
    <t>A2-161</t>
  </si>
  <si>
    <t>A02-161P1</t>
  </si>
  <si>
    <t>10.37.10.41</t>
  </si>
  <si>
    <t>NV-A02157-G01-01-IS01</t>
  </si>
  <si>
    <t>Government Islami School Mohni Road</t>
  </si>
  <si>
    <t>10.37.11.41</t>
  </si>
  <si>
    <t>10.37.12.41</t>
  </si>
  <si>
    <t>10.37.13.41</t>
  </si>
  <si>
    <t>10.37.14.41</t>
  </si>
  <si>
    <t>10.37.15.41</t>
  </si>
  <si>
    <t>10.37.16.41</t>
  </si>
  <si>
    <t>10.37.17.41</t>
  </si>
  <si>
    <t>10.37.18.41</t>
  </si>
  <si>
    <t>10.37.19.41</t>
  </si>
  <si>
    <t>A2-157</t>
  </si>
  <si>
    <t>A02-157P1</t>
  </si>
  <si>
    <t>10.37.10.51</t>
  </si>
  <si>
    <t>10.37.11.51</t>
  </si>
  <si>
    <t>10.37.12.51</t>
  </si>
  <si>
    <t>10.37.13.51</t>
  </si>
  <si>
    <t>10.37.14.51</t>
  </si>
  <si>
    <t>10.37.15.51</t>
  </si>
  <si>
    <t>10.37.16.51</t>
  </si>
  <si>
    <t>10.37.17.51</t>
  </si>
  <si>
    <t>SAPS01</t>
  </si>
  <si>
    <t>10.37.30.1/24</t>
  </si>
  <si>
    <t>NV-A02075-G01-01-IS01</t>
  </si>
  <si>
    <t>Markaz Ahl Hadees 106 Ravi Road</t>
  </si>
  <si>
    <t>10.37.31.1/24</t>
  </si>
  <si>
    <t>10.37.32.1/24</t>
  </si>
  <si>
    <t>10.37.33.1/24</t>
  </si>
  <si>
    <t>10.37.34.1/24</t>
  </si>
  <si>
    <t>10.37.35.1/24</t>
  </si>
  <si>
    <t>10.37.36.1/24</t>
  </si>
  <si>
    <t>10.37.37.1/24</t>
  </si>
  <si>
    <t>10.37.38.1/24</t>
  </si>
  <si>
    <t>10.37.39.1/24</t>
  </si>
  <si>
    <t>A2-075</t>
  </si>
  <si>
    <t>A02-075P1</t>
  </si>
  <si>
    <t>10.37.30.11</t>
  </si>
  <si>
    <t>NV-A02543-G01-01-IS01</t>
  </si>
  <si>
    <t>Timber Market Road</t>
  </si>
  <si>
    <t>10.37.31.11</t>
  </si>
  <si>
    <t>10.37.32.11</t>
  </si>
  <si>
    <t>10.37.33.11</t>
  </si>
  <si>
    <t>10.37.34.11</t>
  </si>
  <si>
    <t>10.37.35.11</t>
  </si>
  <si>
    <t>10.37.36.11</t>
  </si>
  <si>
    <t>10.37.37.11</t>
  </si>
  <si>
    <t>A2-543</t>
  </si>
  <si>
    <t>A02-543P1</t>
  </si>
  <si>
    <t>10.37.30.21</t>
  </si>
  <si>
    <t>NV-A02119-G01-01-IS01</t>
  </si>
  <si>
    <t>Nabi Park</t>
  </si>
  <si>
    <t>10.37.31.21</t>
  </si>
  <si>
    <t>10.37.32.21</t>
  </si>
  <si>
    <t>10.37.33.21</t>
  </si>
  <si>
    <t>10.37.34.21</t>
  </si>
  <si>
    <t>10.37.35.21</t>
  </si>
  <si>
    <t>10.37.36.21</t>
  </si>
  <si>
    <t>10.37.37.21</t>
  </si>
  <si>
    <t>A2-119</t>
  </si>
  <si>
    <t>A02-119P1</t>
  </si>
  <si>
    <t>10.37.30.31</t>
  </si>
  <si>
    <t>NV-A02131-G01-01-IS01</t>
  </si>
  <si>
    <t>Telephone Exchange</t>
  </si>
  <si>
    <t>10.37.31.31</t>
  </si>
  <si>
    <t>10.37.32.31</t>
  </si>
  <si>
    <t>10.37.33.31</t>
  </si>
  <si>
    <t>10.37.34.31</t>
  </si>
  <si>
    <t>10.37.35.31</t>
  </si>
  <si>
    <t>10.37.36.31</t>
  </si>
  <si>
    <t>10.37.37.31</t>
  </si>
  <si>
    <t>A2-131</t>
  </si>
  <si>
    <t>A02-131P1</t>
  </si>
  <si>
    <t>10.37.30.41</t>
  </si>
  <si>
    <t>NV-A02008-G01-01-IS01</t>
  </si>
  <si>
    <t>Minar-e-Pakistan P17</t>
  </si>
  <si>
    <t>10.37.31.41</t>
  </si>
  <si>
    <t>10.37.32.41</t>
  </si>
  <si>
    <t>10.37.33.41</t>
  </si>
  <si>
    <t>10.37.34.41</t>
  </si>
  <si>
    <t>10.37.35.41</t>
  </si>
  <si>
    <t>10.37.36.41</t>
  </si>
  <si>
    <t>10.37.37.41</t>
  </si>
  <si>
    <t>10.37.38.41</t>
  </si>
  <si>
    <t>10.37.39.41</t>
  </si>
  <si>
    <t>A4-MP008</t>
  </si>
  <si>
    <t>A02-008P1</t>
  </si>
  <si>
    <t>10.37.30.51</t>
  </si>
  <si>
    <t>NV-A02136-G01-01-IS01</t>
  </si>
  <si>
    <t>Ravi Chargha Road</t>
  </si>
  <si>
    <t>10.37.31.51</t>
  </si>
  <si>
    <t>10.37.32.51</t>
  </si>
  <si>
    <t>10.37.33.51</t>
  </si>
  <si>
    <t>10.37.34.51</t>
  </si>
  <si>
    <t>10.37.35.51</t>
  </si>
  <si>
    <t>10.37.36.51</t>
  </si>
  <si>
    <t>10.37.37.51</t>
  </si>
  <si>
    <t>A2-136</t>
  </si>
  <si>
    <t>A02-136P1</t>
  </si>
  <si>
    <t>10.37.30.61</t>
  </si>
  <si>
    <t>NV-A02005-G01-01-IS01</t>
  </si>
  <si>
    <t>Minar-e-Pakistan P8</t>
  </si>
  <si>
    <t>10.37.31.61</t>
  </si>
  <si>
    <t>10.37.32.61</t>
  </si>
  <si>
    <t>10.37.33.61</t>
  </si>
  <si>
    <t>10.37.34.61</t>
  </si>
  <si>
    <t>10.37.35.61</t>
  </si>
  <si>
    <t>10.37.36.61</t>
  </si>
  <si>
    <t>10.37.37.61</t>
  </si>
  <si>
    <t>A4-MP005</t>
  </si>
  <si>
    <t>A02-005P1</t>
  </si>
  <si>
    <t>10.37.30.71</t>
  </si>
  <si>
    <t>NV-A02006-G01-02-IS01</t>
  </si>
  <si>
    <t>Minar-e-Pakistan P12</t>
  </si>
  <si>
    <t>10.37.31.71</t>
  </si>
  <si>
    <t>10.37.32.71</t>
  </si>
  <si>
    <t>10.37.33.71</t>
  </si>
  <si>
    <t>10.37.34.71</t>
  </si>
  <si>
    <t>10.37.35.71</t>
  </si>
  <si>
    <t>10.37.36.71</t>
  </si>
  <si>
    <t>10.37.37.71</t>
  </si>
  <si>
    <t>A4-MP006</t>
  </si>
  <si>
    <t>A02-006P2</t>
  </si>
  <si>
    <t>10.37.30.81</t>
  </si>
  <si>
    <t>NV-A02007-G01-01-IS01</t>
  </si>
  <si>
    <t>Minar-e-Pakistan P15</t>
  </si>
  <si>
    <t>10.37.31.81</t>
  </si>
  <si>
    <t>10.37.32.81</t>
  </si>
  <si>
    <t>10.37.33.81</t>
  </si>
  <si>
    <t>10.37.34.81</t>
  </si>
  <si>
    <t>10.37.35.81</t>
  </si>
  <si>
    <t>10.37.36.81</t>
  </si>
  <si>
    <t>10.37.37.81</t>
  </si>
  <si>
    <t>10.37.38.81</t>
  </si>
  <si>
    <t>10.37.39.81</t>
  </si>
  <si>
    <t>A4-MP007</t>
  </si>
  <si>
    <t>A02-007P1</t>
  </si>
  <si>
    <t>NV-A02009-G01-01-IS01</t>
  </si>
  <si>
    <t>Minar-e-Pakistan P18</t>
  </si>
  <si>
    <t>A4-MP009</t>
  </si>
  <si>
    <t>A02-009P1</t>
  </si>
  <si>
    <t>10.37.30.101</t>
  </si>
  <si>
    <t>PS-LAPS01-G01-01-AR01</t>
  </si>
  <si>
    <t>Lorry Adda PS</t>
  </si>
  <si>
    <t>10.37.31.101</t>
  </si>
  <si>
    <t>10.37.32.101</t>
  </si>
  <si>
    <t>10.37.33.101</t>
  </si>
  <si>
    <t>10.37.34.101</t>
  </si>
  <si>
    <t>10.37.35.101</t>
  </si>
  <si>
    <t>10.37.36.101</t>
  </si>
  <si>
    <t>10.37.37.101</t>
  </si>
  <si>
    <t>10.37.40.1/24</t>
  </si>
  <si>
    <t>LT-LT4623-G01-01-IS01</t>
  </si>
  <si>
    <t>LHR4623_QilaLachmanSingh_D</t>
  </si>
  <si>
    <t>10.37.41.1/24</t>
  </si>
  <si>
    <t>10.37.42.1/24</t>
  </si>
  <si>
    <t>10.37.43.1/24</t>
  </si>
  <si>
    <t>10.37.44.1/24</t>
  </si>
  <si>
    <t>10.37.45.1/24</t>
  </si>
  <si>
    <t>10.37.46.1/24</t>
  </si>
  <si>
    <t>10.37.47.1/24</t>
  </si>
  <si>
    <t>10.37.48.1/24</t>
  </si>
  <si>
    <t>10.37.49.1/24</t>
  </si>
  <si>
    <t>LTE-4623</t>
  </si>
  <si>
    <t>LT4623</t>
  </si>
  <si>
    <t>10.37.40.11</t>
  </si>
  <si>
    <t>10.37.41.11</t>
  </si>
  <si>
    <t>10.37.42.11</t>
  </si>
  <si>
    <t>10.37.43.11</t>
  </si>
  <si>
    <t>10.37.44.11</t>
  </si>
  <si>
    <t>10.37.45.11</t>
  </si>
  <si>
    <t>10.37.46.11</t>
  </si>
  <si>
    <t>10.37.47.11</t>
  </si>
  <si>
    <t>*</t>
  </si>
  <si>
    <t>MIPS01</t>
  </si>
  <si>
    <t>PS-MIPS01-G01-01-AR01</t>
  </si>
  <si>
    <t>Masti Gate</t>
  </si>
  <si>
    <t>10.37.50.1/24</t>
  </si>
  <si>
    <t>NV-A02027-G01-01-IS01</t>
  </si>
  <si>
    <t>Fort Road Near Bhola Tee Stall</t>
  </si>
  <si>
    <t>10.37.51.1/24</t>
  </si>
  <si>
    <t>10.37.52.1/24</t>
  </si>
  <si>
    <t>10.37.53.1/24</t>
  </si>
  <si>
    <t>10.37.54.1/24</t>
  </si>
  <si>
    <t>10.37.55.1/24</t>
  </si>
  <si>
    <t>10.37.56.1/24</t>
  </si>
  <si>
    <t>10.37.57.1/24</t>
  </si>
  <si>
    <t>10.37.58.1/24</t>
  </si>
  <si>
    <t>10.37.59.1/24</t>
  </si>
  <si>
    <t>A2-027</t>
  </si>
  <si>
    <t>A02-027P1</t>
  </si>
  <si>
    <t>10.37.50.11</t>
  </si>
  <si>
    <t>NV-A02246-G01-01-IS01</t>
  </si>
  <si>
    <t>Church Khayi Bpharwali</t>
  </si>
  <si>
    <t>10.37.51.11</t>
  </si>
  <si>
    <t>10.37.52.11</t>
  </si>
  <si>
    <t>10.37.53.11</t>
  </si>
  <si>
    <t>10.37.54.11</t>
  </si>
  <si>
    <t>10.37.55.11</t>
  </si>
  <si>
    <t>10.37.56.11</t>
  </si>
  <si>
    <t>10.37.57.11</t>
  </si>
  <si>
    <t>A2-246</t>
  </si>
  <si>
    <t>A02-246P1</t>
  </si>
  <si>
    <t>10.37.50.21</t>
  </si>
  <si>
    <t>NV-A02392-G01-01-IS01</t>
  </si>
  <si>
    <t>Khayi Boharwali</t>
  </si>
  <si>
    <t>10.37.51.21</t>
  </si>
  <si>
    <t>10.37.52.21</t>
  </si>
  <si>
    <t>10.37.53.21</t>
  </si>
  <si>
    <t>10.37.54.21</t>
  </si>
  <si>
    <t>10.37.55.21</t>
  </si>
  <si>
    <t>10.37.56.21</t>
  </si>
  <si>
    <t>10.37.57.21</t>
  </si>
  <si>
    <t>A2-392</t>
  </si>
  <si>
    <t>A02-392P1</t>
  </si>
  <si>
    <t>10.37.50.31</t>
  </si>
  <si>
    <t>NV-A02063-G01-01-IS01</t>
  </si>
  <si>
    <t>Pani Wala Talab</t>
  </si>
  <si>
    <t>10.37.51.31</t>
  </si>
  <si>
    <t>10.37.52.31</t>
  </si>
  <si>
    <t>10.37.53.31</t>
  </si>
  <si>
    <t>10.37.54.31</t>
  </si>
  <si>
    <t>10.37.55.31</t>
  </si>
  <si>
    <t>10.37.56.31</t>
  </si>
  <si>
    <t>10.37.57.31</t>
  </si>
  <si>
    <t>A2-063</t>
  </si>
  <si>
    <t>A02-063P1</t>
  </si>
  <si>
    <t>10.37.50.41</t>
  </si>
  <si>
    <t>NV-A02508-G01-01-IS01</t>
  </si>
  <si>
    <t>Kali Beri Bazar</t>
  </si>
  <si>
    <t>10.37.51.41</t>
  </si>
  <si>
    <t>10.37.52.41</t>
  </si>
  <si>
    <t>10.37.53.41</t>
  </si>
  <si>
    <t>10.37.54.41</t>
  </si>
  <si>
    <t>10.37.55.41</t>
  </si>
  <si>
    <t>10.37.56.41</t>
  </si>
  <si>
    <t>10.37.57.41</t>
  </si>
  <si>
    <t>10.37.58.41</t>
  </si>
  <si>
    <t>10.37.59.41</t>
  </si>
  <si>
    <t>A2-508</t>
  </si>
  <si>
    <t>A02-508P1</t>
  </si>
  <si>
    <t>10.37.50.51</t>
  </si>
  <si>
    <t>NV-A02066-G01-01-IS01</t>
  </si>
  <si>
    <t>Said Mitha Bazar</t>
  </si>
  <si>
    <t>10.37.51.51</t>
  </si>
  <si>
    <t>10.37.52.51</t>
  </si>
  <si>
    <t>10.37.53.51</t>
  </si>
  <si>
    <t>10.37.54.51</t>
  </si>
  <si>
    <t>10.37.55.51</t>
  </si>
  <si>
    <t>10.37.56.51</t>
  </si>
  <si>
    <t>10.37.57.51</t>
  </si>
  <si>
    <t>A2-066</t>
  </si>
  <si>
    <t>A02-066P1</t>
  </si>
  <si>
    <t>10.37.50.61</t>
  </si>
  <si>
    <t>NV-A02023-G01-01-IS01</t>
  </si>
  <si>
    <t>taksaali gate near bazar shakhupurian</t>
  </si>
  <si>
    <t>10.37.51.61</t>
  </si>
  <si>
    <t>10.37.52.61</t>
  </si>
  <si>
    <t>10.37.53.61</t>
  </si>
  <si>
    <t>10.37.54.61</t>
  </si>
  <si>
    <t>10.37.55.61</t>
  </si>
  <si>
    <t>10.37.56.61</t>
  </si>
  <si>
    <t>10.37.57.61</t>
  </si>
  <si>
    <t>A2-023</t>
  </si>
  <si>
    <t>A02-023P1</t>
  </si>
  <si>
    <t>NV-A02016-G01-01-IS01</t>
  </si>
  <si>
    <t>Food Street Fort Road</t>
  </si>
  <si>
    <t>A2-016</t>
  </si>
  <si>
    <t>A02-016P1</t>
  </si>
  <si>
    <t>10.37.50.81</t>
  </si>
  <si>
    <t>NV-A02503-G01-01-IS01</t>
  </si>
  <si>
    <t>Fort Food Street Main Entrance</t>
  </si>
  <si>
    <t>10.37.51.81</t>
  </si>
  <si>
    <t>10.37.52.81</t>
  </si>
  <si>
    <t>10.37.53.81</t>
  </si>
  <si>
    <t>10.37.54.81</t>
  </si>
  <si>
    <t>10.37.55.81</t>
  </si>
  <si>
    <t>10.37.56.81</t>
  </si>
  <si>
    <t>10.37.57.81</t>
  </si>
  <si>
    <t>10.37.58.81</t>
  </si>
  <si>
    <t>10.37.59.81</t>
  </si>
  <si>
    <t>A2-503</t>
  </si>
  <si>
    <t>A02-503P1</t>
  </si>
  <si>
    <t>10.37.50.91</t>
  </si>
  <si>
    <t>NV-A02002-G01-01-IS01</t>
  </si>
  <si>
    <t>Minar-e-Pakistan P3</t>
  </si>
  <si>
    <t>10.37.51.91</t>
  </si>
  <si>
    <t>10.37.52.91</t>
  </si>
  <si>
    <t>10.37.53.91</t>
  </si>
  <si>
    <t>10.37.54.91</t>
  </si>
  <si>
    <t>10.37.55.91</t>
  </si>
  <si>
    <t>10.37.56.91</t>
  </si>
  <si>
    <t>10.37.57.91</t>
  </si>
  <si>
    <t>A4-MP002</t>
  </si>
  <si>
    <t>A02-002P1</t>
  </si>
  <si>
    <t>10.37.50.101</t>
  </si>
  <si>
    <t>NV-A02018-G01-01-IS01</t>
  </si>
  <si>
    <t>Fort Road Moor Lady Wellingdon Hospital</t>
  </si>
  <si>
    <t>10.37.51.101</t>
  </si>
  <si>
    <t>10.37.52.101</t>
  </si>
  <si>
    <t>10.37.53.101</t>
  </si>
  <si>
    <t>10.37.54.101</t>
  </si>
  <si>
    <t>10.37.55.101</t>
  </si>
  <si>
    <t>10.37.56.101</t>
  </si>
  <si>
    <t>10.37.57.101</t>
  </si>
  <si>
    <t>A2-018</t>
  </si>
  <si>
    <t>A02-018P1</t>
  </si>
  <si>
    <t>10.37.50.111</t>
  </si>
  <si>
    <t>NV-A02001-G01-01-IS01</t>
  </si>
  <si>
    <t>Minar-e-Pakistan P1</t>
  </si>
  <si>
    <t>10.37.51.111</t>
  </si>
  <si>
    <t>10.37.52.111</t>
  </si>
  <si>
    <t>10.37.53.111</t>
  </si>
  <si>
    <t>10.37.54.111</t>
  </si>
  <si>
    <t>10.37.55.111</t>
  </si>
  <si>
    <t>10.37.56.111</t>
  </si>
  <si>
    <t>10.37.57.111</t>
  </si>
  <si>
    <t>A4-MP001</t>
  </si>
  <si>
    <t>A02-001P1</t>
  </si>
  <si>
    <t>10.37.50.121</t>
  </si>
  <si>
    <t>NV-A02003-G01-01-IS01</t>
  </si>
  <si>
    <t>Minar-e-Pakistan P5</t>
  </si>
  <si>
    <t>10.37.51.121</t>
  </si>
  <si>
    <t>10.37.52.121</t>
  </si>
  <si>
    <t>10.37.53.121</t>
  </si>
  <si>
    <t>10.37.54.121</t>
  </si>
  <si>
    <t>10.37.55.121</t>
  </si>
  <si>
    <t>10.37.56.121</t>
  </si>
  <si>
    <t>10.37.57.121</t>
  </si>
  <si>
    <t>10.37.58.121</t>
  </si>
  <si>
    <t>10.37.59.121</t>
  </si>
  <si>
    <t>A4-MP003</t>
  </si>
  <si>
    <t>A02-003P1</t>
  </si>
  <si>
    <t>10.37.50.131</t>
  </si>
  <si>
    <t>NV-A02004-G01-02-IS01</t>
  </si>
  <si>
    <t>Minar-e-Pakistan P7</t>
  </si>
  <si>
    <t>10.37.51.131</t>
  </si>
  <si>
    <t>10.37.52.131</t>
  </si>
  <si>
    <t>10.37.53.131</t>
  </si>
  <si>
    <t>10.37.54.131</t>
  </si>
  <si>
    <t>10.37.55.131</t>
  </si>
  <si>
    <t>10.37.56.131</t>
  </si>
  <si>
    <t>10.37.57.131</t>
  </si>
  <si>
    <t>A4-MP004</t>
  </si>
  <si>
    <t>A02-004P2</t>
  </si>
  <si>
    <t>10.37.50.141</t>
  </si>
  <si>
    <t>10.37.51.141</t>
  </si>
  <si>
    <t>10.37.52.141</t>
  </si>
  <si>
    <t>10.37.53.141</t>
  </si>
  <si>
    <t>10.37.54.141</t>
  </si>
  <si>
    <t>10.37.55.141</t>
  </si>
  <si>
    <t>10.37.56.141</t>
  </si>
  <si>
    <t>10.37.57.141</t>
  </si>
  <si>
    <t>10.37.60.1/24</t>
  </si>
  <si>
    <t>NV-A02384-G01-01-IS01</t>
  </si>
  <si>
    <t>10.37.61.1/24</t>
  </si>
  <si>
    <t>10.37.62.1/24</t>
  </si>
  <si>
    <t>10.37.63.1/24</t>
  </si>
  <si>
    <t>10.37.64.1/24</t>
  </si>
  <si>
    <t>10.37.65.1/24</t>
  </si>
  <si>
    <t>10.37.66.1/24</t>
  </si>
  <si>
    <t>10.37.67.1/24</t>
  </si>
  <si>
    <t>10.37.68.1/24</t>
  </si>
  <si>
    <t>10.37.69.1/24</t>
  </si>
  <si>
    <t>A2-384P1</t>
  </si>
  <si>
    <t>A02-384P1</t>
  </si>
  <si>
    <t>10.37.60.11</t>
  </si>
  <si>
    <t>NV-A02193-G01-01-IS01</t>
  </si>
  <si>
    <t>Timber Market Entry Exit 1</t>
  </si>
  <si>
    <t>10.37.61.11</t>
  </si>
  <si>
    <t>10.37.62.11</t>
  </si>
  <si>
    <t>10.37.63.11</t>
  </si>
  <si>
    <t>10.37.64.11</t>
  </si>
  <si>
    <t>10.37.65.11</t>
  </si>
  <si>
    <t>10.37.66.11</t>
  </si>
  <si>
    <t>10.37.67.11</t>
  </si>
  <si>
    <t>A2-193</t>
  </si>
  <si>
    <t>A02-193P1</t>
  </si>
  <si>
    <t>10.37.60.21</t>
  </si>
  <si>
    <t>NV-A02112-G01-01-IS01</t>
  </si>
  <si>
    <t>Sabzi Mandi</t>
  </si>
  <si>
    <t>10.37.61.21</t>
  </si>
  <si>
    <t>10.37.62.21</t>
  </si>
  <si>
    <t>10.37.63.21</t>
  </si>
  <si>
    <t>10.37.64.21</t>
  </si>
  <si>
    <t>10.37.65.21</t>
  </si>
  <si>
    <t>10.37.66.21</t>
  </si>
  <si>
    <t>10.37.67.21</t>
  </si>
  <si>
    <t>A2-112P2</t>
  </si>
  <si>
    <t>A02-112P1</t>
  </si>
  <si>
    <t>10.37.60.31</t>
  </si>
  <si>
    <t>NV-A02196-G01-01-IS01</t>
  </si>
  <si>
    <t>tunda phatak</t>
  </si>
  <si>
    <t>10.37.61.31</t>
  </si>
  <si>
    <t>10.37.62.31</t>
  </si>
  <si>
    <t>10.37.63.31</t>
  </si>
  <si>
    <t>10.37.64.31</t>
  </si>
  <si>
    <t>10.37.65.31</t>
  </si>
  <si>
    <t>10.37.66.31</t>
  </si>
  <si>
    <t>10.37.67.31</t>
  </si>
  <si>
    <t>A2-196</t>
  </si>
  <si>
    <t>A02-196P1</t>
  </si>
  <si>
    <t>10.37.60.41</t>
  </si>
  <si>
    <t>NV-A02202-G01-01-IS01</t>
  </si>
  <si>
    <t>Badami Bagh Flyover</t>
  </si>
  <si>
    <t>10.37.61.41</t>
  </si>
  <si>
    <t>10.37.62.41</t>
  </si>
  <si>
    <t>10.37.63.41</t>
  </si>
  <si>
    <t>10.37.64.41</t>
  </si>
  <si>
    <t>10.37.65.41</t>
  </si>
  <si>
    <t>10.37.66.41</t>
  </si>
  <si>
    <t>10.37.67.41</t>
  </si>
  <si>
    <t>10.37.68.41</t>
  </si>
  <si>
    <t>10.37.69.41</t>
  </si>
  <si>
    <t>A2-202</t>
  </si>
  <si>
    <t>A02-202P1</t>
  </si>
  <si>
    <t>10.37.60.51</t>
  </si>
  <si>
    <t>NV-A02532-G01-01-IS01</t>
  </si>
  <si>
    <t>GT Road Badami Bagh</t>
  </si>
  <si>
    <t>10.37.61.51</t>
  </si>
  <si>
    <t>10.37.62.51</t>
  </si>
  <si>
    <t>10.37.63.51</t>
  </si>
  <si>
    <t>10.37.64.51</t>
  </si>
  <si>
    <t>10.37.65.51</t>
  </si>
  <si>
    <t>10.37.66.51</t>
  </si>
  <si>
    <t>10.37.67.51</t>
  </si>
  <si>
    <t>A2-532</t>
  </si>
  <si>
    <t>A02-532P1</t>
  </si>
  <si>
    <t>10.37.60.61</t>
  </si>
  <si>
    <t>NV-A02533-G01-01-IS01</t>
  </si>
  <si>
    <t>Circular Road Chowk Minar-e-Pakistan</t>
  </si>
  <si>
    <t>10.37.61.61</t>
  </si>
  <si>
    <t>10.37.62.61</t>
  </si>
  <si>
    <t>10.37.63.61</t>
  </si>
  <si>
    <t>10.37.64.61</t>
  </si>
  <si>
    <t>10.37.65.61</t>
  </si>
  <si>
    <t>10.37.66.61</t>
  </si>
  <si>
    <t>10.37.67.61</t>
  </si>
  <si>
    <t>A2-533</t>
  </si>
  <si>
    <t>A02-533P1</t>
  </si>
  <si>
    <t>10.37.60.71</t>
  </si>
  <si>
    <t>NV-A02169-G01-01-IS01</t>
  </si>
  <si>
    <t>General Bus Stand</t>
  </si>
  <si>
    <t>10.37.61.71</t>
  </si>
  <si>
    <t>10.37.62.71</t>
  </si>
  <si>
    <t>10.37.63.71</t>
  </si>
  <si>
    <t>10.37.64.71</t>
  </si>
  <si>
    <t>10.37.65.71</t>
  </si>
  <si>
    <t>10.37.66.71</t>
  </si>
  <si>
    <t>10.37.67.71</t>
  </si>
  <si>
    <t>A2-169</t>
  </si>
  <si>
    <t>A02-169P1</t>
  </si>
  <si>
    <t>10.37.60.81</t>
  </si>
  <si>
    <t>NV-A02512-G01-01-IS01</t>
  </si>
  <si>
    <t>Lari Adda</t>
  </si>
  <si>
    <t>10.37.61.81</t>
  </si>
  <si>
    <t>10.37.62.81</t>
  </si>
  <si>
    <t>10.37.63.81</t>
  </si>
  <si>
    <t>10.37.64.81</t>
  </si>
  <si>
    <t>10.37.65.81</t>
  </si>
  <si>
    <t>10.37.66.81</t>
  </si>
  <si>
    <t>10.37.67.81</t>
  </si>
  <si>
    <t>A2-512</t>
  </si>
  <si>
    <t>A02-512P1</t>
  </si>
  <si>
    <t>10.37.70.1/24</t>
  </si>
  <si>
    <t>NV-A02199-G01-01-IS01</t>
  </si>
  <si>
    <t>10.37.71.1/24</t>
  </si>
  <si>
    <t>10.37.72.1/24</t>
  </si>
  <si>
    <t>10.37.73.1/24</t>
  </si>
  <si>
    <t>10.37.74.1/24</t>
  </si>
  <si>
    <t>10.37.75.1/24</t>
  </si>
  <si>
    <t>10.37.76.1/24</t>
  </si>
  <si>
    <t>10.37.77.1/24</t>
  </si>
  <si>
    <t>10.37.78.1/24</t>
  </si>
  <si>
    <t>10.37.79.1/24</t>
  </si>
  <si>
    <t>A2-199</t>
  </si>
  <si>
    <t>A02-199P1</t>
  </si>
  <si>
    <t>10.37.70.11</t>
  </si>
  <si>
    <t>NV-A02394-G01-01-IS01</t>
  </si>
  <si>
    <t>Kashmir Bazar</t>
  </si>
  <si>
    <t>10.37.71.11</t>
  </si>
  <si>
    <t>10.37.72.11</t>
  </si>
  <si>
    <t>10.37.73.11</t>
  </si>
  <si>
    <t>10.37.74.11</t>
  </si>
  <si>
    <t>10.37.75.11</t>
  </si>
  <si>
    <t>10.37.76.11</t>
  </si>
  <si>
    <t>10.37.77.11</t>
  </si>
  <si>
    <t>A2-394</t>
  </si>
  <si>
    <t>A02-394P1</t>
  </si>
  <si>
    <t>10.37.70.21</t>
  </si>
  <si>
    <t>NV-A02509-G01-01-IS01</t>
  </si>
  <si>
    <t>Farshi Bazar</t>
  </si>
  <si>
    <t>10.37.71.21</t>
  </si>
  <si>
    <t>10.37.72.21</t>
  </si>
  <si>
    <t>10.37.73.21</t>
  </si>
  <si>
    <t>10.37.74.21</t>
  </si>
  <si>
    <t>10.37.75.21</t>
  </si>
  <si>
    <t>10.37.76.21</t>
  </si>
  <si>
    <t>10.37.77.21</t>
  </si>
  <si>
    <t>A2-509</t>
  </si>
  <si>
    <t>A02-509P1</t>
  </si>
  <si>
    <t>10.37.70.31</t>
  </si>
  <si>
    <t>NV-A02234-G01-01-IS01</t>
  </si>
  <si>
    <t>Fatima Jinnah College</t>
  </si>
  <si>
    <t>10.37.71.31</t>
  </si>
  <si>
    <t>10.37.72.31</t>
  </si>
  <si>
    <t>10.37.73.31</t>
  </si>
  <si>
    <t>10.37.74.31</t>
  </si>
  <si>
    <t>10.37.75.31</t>
  </si>
  <si>
    <t>10.37.76.31</t>
  </si>
  <si>
    <t>10.37.77.31</t>
  </si>
  <si>
    <t>A2-234</t>
  </si>
  <si>
    <t>A02-234P1</t>
  </si>
  <si>
    <t>10.37.70.41</t>
  </si>
  <si>
    <t>NV-A02153-G01-01-IS01</t>
  </si>
  <si>
    <t>Pakistan Cloth Market</t>
  </si>
  <si>
    <t>10.37.71.41</t>
  </si>
  <si>
    <t>10.37.72.41</t>
  </si>
  <si>
    <t>10.37.73.41</t>
  </si>
  <si>
    <t>10.37.74.41</t>
  </si>
  <si>
    <t>10.37.75.41</t>
  </si>
  <si>
    <t>10.37.76.41</t>
  </si>
  <si>
    <t>10.37.77.41</t>
  </si>
  <si>
    <t>10.37.78.41</t>
  </si>
  <si>
    <t>10.37.79.41</t>
  </si>
  <si>
    <t>A2-153</t>
  </si>
  <si>
    <t>A02-153P1</t>
  </si>
  <si>
    <t>10.37.70.51</t>
  </si>
  <si>
    <t>NV-A02106-G01-01-IS01</t>
  </si>
  <si>
    <t>Sheranwala Gate</t>
  </si>
  <si>
    <t>10.37.71.51</t>
  </si>
  <si>
    <t>10.37.72.51</t>
  </si>
  <si>
    <t>10.37.73.51</t>
  </si>
  <si>
    <t>10.37.74.51</t>
  </si>
  <si>
    <t>10.37.75.51</t>
  </si>
  <si>
    <t>10.37.76.51</t>
  </si>
  <si>
    <t>10.37.77.51</t>
  </si>
  <si>
    <t>A2-106</t>
  </si>
  <si>
    <t>A02-106P1</t>
  </si>
  <si>
    <t>10.37.70.61</t>
  </si>
  <si>
    <t>PT-P02020-G01-01-IS01</t>
  </si>
  <si>
    <t>Sheranwala</t>
  </si>
  <si>
    <t>10.37.71.61</t>
  </si>
  <si>
    <t>10.37.72.61</t>
  </si>
  <si>
    <t>10.37.73.61</t>
  </si>
  <si>
    <t>10.37.74.61</t>
  </si>
  <si>
    <t>10.37.75.61</t>
  </si>
  <si>
    <t>10.37.76.61</t>
  </si>
  <si>
    <t>10.37.77.61</t>
  </si>
  <si>
    <t>P02-020P1</t>
  </si>
  <si>
    <t>PT-P02011-G01-01-IS01</t>
  </si>
  <si>
    <t>Kashmiri Gate</t>
  </si>
  <si>
    <t>P02-011P1</t>
  </si>
  <si>
    <t>NV-A02511-G01-01-IS01</t>
  </si>
  <si>
    <t>Auto Market</t>
  </si>
  <si>
    <t>A2-511</t>
  </si>
  <si>
    <t>A02-511P1</t>
  </si>
  <si>
    <t>10.37.70.91</t>
  </si>
  <si>
    <t>NV-A02028-G01-01-IS01</t>
  </si>
  <si>
    <t>Shahi Qilla Circle Road</t>
  </si>
  <si>
    <t>10.37.71.91</t>
  </si>
  <si>
    <t>10.37.72.91</t>
  </si>
  <si>
    <t>10.37.73.91</t>
  </si>
  <si>
    <t>10.37.74.91</t>
  </si>
  <si>
    <t>10.37.75.91</t>
  </si>
  <si>
    <t>10.37.76.91</t>
  </si>
  <si>
    <t>10.37.77.91</t>
  </si>
  <si>
    <t>A2-028</t>
  </si>
  <si>
    <t>A02-028P1</t>
  </si>
  <si>
    <t>10.37.70.101</t>
  </si>
  <si>
    <t>NV-A02010-G01-02-IS01</t>
  </si>
  <si>
    <t>Minar-e-Pakistan P20</t>
  </si>
  <si>
    <t>10.37.71.101</t>
  </si>
  <si>
    <t>10.37.72.101</t>
  </si>
  <si>
    <t>10.37.73.101</t>
  </si>
  <si>
    <t>10.37.74.101</t>
  </si>
  <si>
    <t>10.37.75.101</t>
  </si>
  <si>
    <t>10.37.76.101</t>
  </si>
  <si>
    <t>10.37.77.101</t>
  </si>
  <si>
    <t>A4-MP010</t>
  </si>
  <si>
    <t>A02-010P2</t>
  </si>
  <si>
    <t>10.37.70.111</t>
  </si>
  <si>
    <t>NV-A02052-G01-01-IS01</t>
  </si>
  <si>
    <t>Shahi Qila Park</t>
  </si>
  <si>
    <t>10.37.71.111</t>
  </si>
  <si>
    <t>10.37.72.111</t>
  </si>
  <si>
    <t>10.37.73.111</t>
  </si>
  <si>
    <t>10.37.74.111</t>
  </si>
  <si>
    <t>10.37.75.111</t>
  </si>
  <si>
    <t>10.37.76.111</t>
  </si>
  <si>
    <t>10.37.77.111</t>
  </si>
  <si>
    <t>A2-052</t>
  </si>
  <si>
    <t>A02-052P1</t>
  </si>
  <si>
    <t>10.37.70.121</t>
  </si>
  <si>
    <t>VM-V02009-G01-01-IS01</t>
  </si>
  <si>
    <t>Lorry Adda (review)</t>
  </si>
  <si>
    <t>10.37.71.121</t>
  </si>
  <si>
    <t>10.37.72.121</t>
  </si>
  <si>
    <t>10.37.73.121</t>
  </si>
  <si>
    <t>10.37.74.121</t>
  </si>
  <si>
    <t>10.37.75.121</t>
  </si>
  <si>
    <t>10.37.76.121</t>
  </si>
  <si>
    <t>10.37.77.121</t>
  </si>
  <si>
    <t>10.37.78.121</t>
  </si>
  <si>
    <t>10.37.79.121</t>
  </si>
  <si>
    <t>VMS-011200011</t>
  </si>
  <si>
    <t>V02-009P1</t>
  </si>
  <si>
    <t>10.37.70.141</t>
  </si>
  <si>
    <t>10.37.71.141</t>
  </si>
  <si>
    <t>10.37.72.141</t>
  </si>
  <si>
    <t>10.37.73.141</t>
  </si>
  <si>
    <t>10.37.74.141</t>
  </si>
  <si>
    <t>10.37.75.141</t>
  </si>
  <si>
    <t>10.37.76.141</t>
  </si>
  <si>
    <t>10.37.77.141</t>
  </si>
  <si>
    <t>10.37.100.1/24</t>
  </si>
  <si>
    <t>LT-LT5575-G01-01-IS01</t>
  </si>
  <si>
    <t>SDR5575_PuranaBhattaJiaMusa_D</t>
  </si>
  <si>
    <t>10.37.101.1/24</t>
  </si>
  <si>
    <t>10.37.102.1/24</t>
  </si>
  <si>
    <t>10.37.103.1/24</t>
  </si>
  <si>
    <t>10.37.104.1/24</t>
  </si>
  <si>
    <t>10.37.105.1/24</t>
  </si>
  <si>
    <t>10.37.106.1/24</t>
  </si>
  <si>
    <t>10.37.107.1/24</t>
  </si>
  <si>
    <t>10.37.108.1/24</t>
  </si>
  <si>
    <t>10.37.109.1/24</t>
  </si>
  <si>
    <t>LTE-5575</t>
  </si>
  <si>
    <t>LT5575</t>
  </si>
  <si>
    <t>10.37.100.11</t>
  </si>
  <si>
    <t>10.37.101.11</t>
  </si>
  <si>
    <t>10.37.102.11</t>
  </si>
  <si>
    <t>10.37.103.11</t>
  </si>
  <si>
    <t>10.37.104.11</t>
  </si>
  <si>
    <t>10.37.105.11</t>
  </si>
  <si>
    <t>10.37.106.11</t>
  </si>
  <si>
    <t>10.37.107.11</t>
  </si>
  <si>
    <t>10.37.110.1/24</t>
  </si>
  <si>
    <t>NV-A02244-G01-01-IS01</t>
  </si>
  <si>
    <t>Amir Road Drain Crossing</t>
  </si>
  <si>
    <t>10.37.111.1/24</t>
  </si>
  <si>
    <t>10.37.112.1/24</t>
  </si>
  <si>
    <t>10.37.113.1/24</t>
  </si>
  <si>
    <t>10.37.114.1/24</t>
  </si>
  <si>
    <t>10.37.115.1/24</t>
  </si>
  <si>
    <t>10.37.116.1/24</t>
  </si>
  <si>
    <t>10.37.117.1/24</t>
  </si>
  <si>
    <t>A2-244</t>
  </si>
  <si>
    <t>A02-244P1</t>
  </si>
  <si>
    <t>10.37.110.11</t>
  </si>
  <si>
    <t>NV-A02289-G01-01-IS01</t>
  </si>
  <si>
    <t>Chowk Bammay Jhoghyain</t>
  </si>
  <si>
    <t>10.37.111.11</t>
  </si>
  <si>
    <t>10.37.112.11</t>
  </si>
  <si>
    <t>10.37.113.11</t>
  </si>
  <si>
    <t>10.37.114.11</t>
  </si>
  <si>
    <t>10.37.115.11</t>
  </si>
  <si>
    <t>10.37.116.11</t>
  </si>
  <si>
    <t>10.37.117.11</t>
  </si>
  <si>
    <t>A2-289</t>
  </si>
  <si>
    <t>A02-289P1</t>
  </si>
  <si>
    <t>10.37.110.21</t>
  </si>
  <si>
    <t>NV-A02380-G01-01-IS01</t>
  </si>
  <si>
    <t>Shahbaz Road</t>
  </si>
  <si>
    <t>10.37.111.21</t>
  </si>
  <si>
    <t>10.37.112.21</t>
  </si>
  <si>
    <t>10.37.113.21</t>
  </si>
  <si>
    <t>10.37.114.21</t>
  </si>
  <si>
    <t>10.37.115.21</t>
  </si>
  <si>
    <t>10.37.116.21</t>
  </si>
  <si>
    <t>10.37.117.21</t>
  </si>
  <si>
    <t>A2-380P1</t>
  </si>
  <si>
    <t>A02-380P1</t>
  </si>
  <si>
    <t>10.37.110.31</t>
  </si>
  <si>
    <t>NV-A02369-G01-01-IS01</t>
  </si>
  <si>
    <t>Jarrar Garden</t>
  </si>
  <si>
    <t>10.37.111.31</t>
  </si>
  <si>
    <t>10.37.112.31</t>
  </si>
  <si>
    <t>10.37.113.31</t>
  </si>
  <si>
    <t>10.37.114.31</t>
  </si>
  <si>
    <t>10.37.115.31</t>
  </si>
  <si>
    <t>10.37.116.31</t>
  </si>
  <si>
    <t>10.37.117.31</t>
  </si>
  <si>
    <t>A2-369P1</t>
  </si>
  <si>
    <t>A02-369P1</t>
  </si>
  <si>
    <t>10.37.110.41</t>
  </si>
  <si>
    <t>NV-A02368-G01-01-IS01</t>
  </si>
  <si>
    <t>MS Brother Ring Road</t>
  </si>
  <si>
    <t>10.37.111.41</t>
  </si>
  <si>
    <t>10.37.112.41</t>
  </si>
  <si>
    <t>10.37.113.41</t>
  </si>
  <si>
    <t>10.37.114.41</t>
  </si>
  <si>
    <t>10.37.115.41</t>
  </si>
  <si>
    <t>10.37.116.41</t>
  </si>
  <si>
    <t>10.37.117.41</t>
  </si>
  <si>
    <t>A2-368P1</t>
  </si>
  <si>
    <t>A02-368P1</t>
  </si>
  <si>
    <t>10.37.110.51</t>
  </si>
  <si>
    <t>NV-A02370-G01-01-IS01</t>
  </si>
  <si>
    <t>Bhamma Road</t>
  </si>
  <si>
    <t>10.37.111.51</t>
  </si>
  <si>
    <t>10.37.112.51</t>
  </si>
  <si>
    <t>10.37.113.51</t>
  </si>
  <si>
    <t>10.37.114.51</t>
  </si>
  <si>
    <t>10.37.115.51</t>
  </si>
  <si>
    <t>10.37.116.51</t>
  </si>
  <si>
    <t>10.37.117.51</t>
  </si>
  <si>
    <t>A2-370P1</t>
  </si>
  <si>
    <t>A02-370P1</t>
  </si>
  <si>
    <t>10.37.110.61</t>
  </si>
  <si>
    <t>NV-A02367-G01-01-IS01</t>
  </si>
  <si>
    <t>Bhamma Ring Road</t>
  </si>
  <si>
    <t>10.37.111.61</t>
  </si>
  <si>
    <t>10.37.112.61</t>
  </si>
  <si>
    <t>10.37.113.61</t>
  </si>
  <si>
    <t>10.37.114.61</t>
  </si>
  <si>
    <t>10.37.115.61</t>
  </si>
  <si>
    <t>10.37.116.61</t>
  </si>
  <si>
    <t>10.37.117.61</t>
  </si>
  <si>
    <t>A2-367P1</t>
  </si>
  <si>
    <t>A02-367P1</t>
  </si>
  <si>
    <t>10.37.110.71</t>
  </si>
  <si>
    <t>NV-A02465-G01-01-IS01</t>
  </si>
  <si>
    <t>Khokhar</t>
  </si>
  <si>
    <t>10.37.111.71</t>
  </si>
  <si>
    <t>10.37.112.71</t>
  </si>
  <si>
    <t>10.37.113.71</t>
  </si>
  <si>
    <t>10.37.114.71</t>
  </si>
  <si>
    <t>10.37.115.71</t>
  </si>
  <si>
    <t>10.37.116.71</t>
  </si>
  <si>
    <t>10.37.117.71</t>
  </si>
  <si>
    <t>A2-365P2</t>
  </si>
  <si>
    <t>A02-365P1</t>
  </si>
  <si>
    <t>10.37.110.81</t>
  </si>
  <si>
    <t>NV-A02364-G01-01-IS01</t>
  </si>
  <si>
    <t>Khokhar Ring Road</t>
  </si>
  <si>
    <t>10.37.111.81</t>
  </si>
  <si>
    <t>10.37.112.81</t>
  </si>
  <si>
    <t>10.37.113.81</t>
  </si>
  <si>
    <t>10.37.114.81</t>
  </si>
  <si>
    <t>10.37.115.81</t>
  </si>
  <si>
    <t>10.37.116.81</t>
  </si>
  <si>
    <t>10.37.117.81</t>
  </si>
  <si>
    <t>A2-364P1</t>
  </si>
  <si>
    <t>A02-364P1</t>
  </si>
  <si>
    <t>10.37.110.91</t>
  </si>
  <si>
    <t>NV-A02541-G01-01-IS01</t>
  </si>
  <si>
    <t>Lahore Ring Road Service Road</t>
  </si>
  <si>
    <t>10.37.111.91</t>
  </si>
  <si>
    <t>10.37.112.91</t>
  </si>
  <si>
    <t>10.37.113.91</t>
  </si>
  <si>
    <t>10.37.114.91</t>
  </si>
  <si>
    <t>10.37.115.91</t>
  </si>
  <si>
    <t>10.37.116.91</t>
  </si>
  <si>
    <t>10.37.117.91</t>
  </si>
  <si>
    <t>A2-541</t>
  </si>
  <si>
    <t>A02-541P1</t>
  </si>
  <si>
    <t>10.37.110.101</t>
  </si>
  <si>
    <t>NV-A02343-G01-01-IS01</t>
  </si>
  <si>
    <t>Bhaati Gate Bus Stop</t>
  </si>
  <si>
    <t>10.37.111.101</t>
  </si>
  <si>
    <t>10.37.112.101</t>
  </si>
  <si>
    <t>10.37.113.101</t>
  </si>
  <si>
    <t>10.37.114.101</t>
  </si>
  <si>
    <t>10.37.115.101</t>
  </si>
  <si>
    <t>10.37.116.101</t>
  </si>
  <si>
    <t>10.37.117.101</t>
  </si>
  <si>
    <t>A2-343P1</t>
  </si>
  <si>
    <t>A02-343P1</t>
  </si>
  <si>
    <t>10.37.110.111</t>
  </si>
  <si>
    <t>NV-A02194-G01-01-IS01</t>
  </si>
  <si>
    <t>Phatak 5</t>
  </si>
  <si>
    <t>10.37.111.111</t>
  </si>
  <si>
    <t>10.37.112.111</t>
  </si>
  <si>
    <t>10.37.113.111</t>
  </si>
  <si>
    <t>10.37.114.111</t>
  </si>
  <si>
    <t>10.37.115.111</t>
  </si>
  <si>
    <t>10.37.116.111</t>
  </si>
  <si>
    <t>10.37.117.111</t>
  </si>
  <si>
    <t>A2-194</t>
  </si>
  <si>
    <t>A02-194P1</t>
  </si>
  <si>
    <t>10.37.110.121</t>
  </si>
  <si>
    <t>NV-A02530-G01-01-IS01</t>
  </si>
  <si>
    <t>Sadat Colony</t>
  </si>
  <si>
    <t>10.37.111.121</t>
  </si>
  <si>
    <t>10.37.112.121</t>
  </si>
  <si>
    <t>10.37.113.121</t>
  </si>
  <si>
    <t>10.37.114.121</t>
  </si>
  <si>
    <t>10.37.115.121</t>
  </si>
  <si>
    <t>10.37.116.121</t>
  </si>
  <si>
    <t>10.37.117.121</t>
  </si>
  <si>
    <t>A2-530</t>
  </si>
  <si>
    <t>A02-530P1</t>
  </si>
  <si>
    <t>10.37.110.131</t>
  </si>
  <si>
    <t>NV-A02372-G01-01-IS01</t>
  </si>
  <si>
    <t>WASA Colony Khokhar Road</t>
  </si>
  <si>
    <t>10.37.111.131</t>
  </si>
  <si>
    <t>10.37.112.131</t>
  </si>
  <si>
    <t>10.37.113.131</t>
  </si>
  <si>
    <t>10.37.114.131</t>
  </si>
  <si>
    <t>10.37.115.131</t>
  </si>
  <si>
    <t>10.37.116.131</t>
  </si>
  <si>
    <t>10.37.117.131</t>
  </si>
  <si>
    <t>A2-372P1</t>
  </si>
  <si>
    <t>A02-372P1</t>
  </si>
  <si>
    <t>10.37.110.141</t>
  </si>
  <si>
    <t>NV-A02290-G01-01-IS01</t>
  </si>
  <si>
    <t>Noor Ring Road Exit</t>
  </si>
  <si>
    <t>10.37.111.141</t>
  </si>
  <si>
    <t>10.37.112.141</t>
  </si>
  <si>
    <t>10.37.113.141</t>
  </si>
  <si>
    <t>10.37.114.141</t>
  </si>
  <si>
    <t>10.37.115.141</t>
  </si>
  <si>
    <t>10.37.116.141</t>
  </si>
  <si>
    <t>10.37.117.141</t>
  </si>
  <si>
    <t>A2-290</t>
  </si>
  <si>
    <t>A02-290P1</t>
  </si>
  <si>
    <t>10.37.110.151</t>
  </si>
  <si>
    <t>NV-A02191-G01-01-IS01</t>
  </si>
  <si>
    <t>Ghandeaan Bhambeaan</t>
  </si>
  <si>
    <t>10.37.111.151</t>
  </si>
  <si>
    <t>10.37.112.151</t>
  </si>
  <si>
    <t>10.37.113.151</t>
  </si>
  <si>
    <t>10.37.114.151</t>
  </si>
  <si>
    <t>10.37.115.151</t>
  </si>
  <si>
    <t>10.37.116.151</t>
  </si>
  <si>
    <t>10.37.117.151</t>
  </si>
  <si>
    <t>A2-191</t>
  </si>
  <si>
    <t>A02-191P1</t>
  </si>
  <si>
    <t>10.37.110.161</t>
  </si>
  <si>
    <t>NV-A02373-G01-01-IS01</t>
  </si>
  <si>
    <t>Rajput Park</t>
  </si>
  <si>
    <t>10.37.111.161</t>
  </si>
  <si>
    <t>10.37.112.161</t>
  </si>
  <si>
    <t>10.37.113.161</t>
  </si>
  <si>
    <t>10.37.114.161</t>
  </si>
  <si>
    <t>10.37.115.161</t>
  </si>
  <si>
    <t>10.37.116.161</t>
  </si>
  <si>
    <t>10.37.117.161</t>
  </si>
  <si>
    <t>A2-373P1</t>
  </si>
  <si>
    <t>A02-373P1</t>
  </si>
  <si>
    <t>10.37.110.171</t>
  </si>
  <si>
    <t>NV-A02292-G01-01-IS01</t>
  </si>
  <si>
    <t>Gol Bagh Market Shadbagh</t>
  </si>
  <si>
    <t>10.37.111.171</t>
  </si>
  <si>
    <t>10.37.112.171</t>
  </si>
  <si>
    <t>10.37.113.171</t>
  </si>
  <si>
    <t>10.37.114.171</t>
  </si>
  <si>
    <t>10.37.115.171</t>
  </si>
  <si>
    <t>10.37.116.171</t>
  </si>
  <si>
    <t>10.37.117.171</t>
  </si>
  <si>
    <t>A2-292</t>
  </si>
  <si>
    <t>A02-292P1</t>
  </si>
  <si>
    <t>10.37.110.181</t>
  </si>
  <si>
    <t>Badamibagh PS</t>
  </si>
  <si>
    <t>10.37.111.181</t>
  </si>
  <si>
    <t>10.37.112.181</t>
  </si>
  <si>
    <t>10.37.113.181</t>
  </si>
  <si>
    <t>10.37.114.181</t>
  </si>
  <si>
    <t>10.37.115.181</t>
  </si>
  <si>
    <t>10.37.116.181</t>
  </si>
  <si>
    <t>10.37.117.181</t>
  </si>
  <si>
    <t>15-Sub1</t>
  </si>
  <si>
    <t>Amir Road Nala crossing</t>
  </si>
  <si>
    <t>NV-A02237-G01-01-IS01</t>
  </si>
  <si>
    <t>Iqbal Park Crossing</t>
  </si>
  <si>
    <t>A2-237</t>
  </si>
  <si>
    <t>A02-237P1</t>
  </si>
  <si>
    <t>10.37.110.191</t>
  </si>
  <si>
    <t>10.37.111.191</t>
  </si>
  <si>
    <t>10.37.112.191</t>
  </si>
  <si>
    <t>10.37.113.191</t>
  </si>
  <si>
    <t>10.37.114.191</t>
  </si>
  <si>
    <t>10.37.115.191</t>
  </si>
  <si>
    <t>10.37.116.191</t>
  </si>
  <si>
    <t>10.37.117.191</t>
  </si>
  <si>
    <t>10.37.140.1/24</t>
  </si>
  <si>
    <t>NV-A02531-G01-01-IS01</t>
  </si>
  <si>
    <t>China Road Tariq Shaheed Road Crossing</t>
  </si>
  <si>
    <t>10.37.141.1/24</t>
  </si>
  <si>
    <t>10.37.142.1/24</t>
  </si>
  <si>
    <t>10.37.143.1/24</t>
  </si>
  <si>
    <t>10.37.144.1/24</t>
  </si>
  <si>
    <t>10.37.145.1/24</t>
  </si>
  <si>
    <t>10.37.146.1/24</t>
  </si>
  <si>
    <t>10.37.147.1/24</t>
  </si>
  <si>
    <t>10.37.148.1/24</t>
  </si>
  <si>
    <t>10.37.149.1/24</t>
  </si>
  <si>
    <t>A2-531</t>
  </si>
  <si>
    <t>A02-531P1</t>
  </si>
  <si>
    <t>10.37.140.11</t>
  </si>
  <si>
    <t>NV-A02282-G01-01-IS01</t>
  </si>
  <si>
    <t>Chowk Scheme 2</t>
  </si>
  <si>
    <t>10.37.141.11</t>
  </si>
  <si>
    <t>10.37.142.11</t>
  </si>
  <si>
    <t>10.37.143.11</t>
  </si>
  <si>
    <t>10.37.144.11</t>
  </si>
  <si>
    <t>10.37.145.11</t>
  </si>
  <si>
    <t>10.37.146.11</t>
  </si>
  <si>
    <t>10.37.147.11</t>
  </si>
  <si>
    <t>A2-282</t>
  </si>
  <si>
    <t>A02-282P1</t>
  </si>
  <si>
    <t>10.37.140.21</t>
  </si>
  <si>
    <t>NV-A02281-G01-01-IS01</t>
  </si>
  <si>
    <t>Masjid Scheme 2</t>
  </si>
  <si>
    <t>10.37.141.21</t>
  </si>
  <si>
    <t>10.37.142.21</t>
  </si>
  <si>
    <t>10.37.143.21</t>
  </si>
  <si>
    <t>10.37.144.21</t>
  </si>
  <si>
    <t>10.37.145.21</t>
  </si>
  <si>
    <t>10.37.146.21</t>
  </si>
  <si>
    <t>10.37.147.21</t>
  </si>
  <si>
    <t>A2-281</t>
  </si>
  <si>
    <t>A02-281P1</t>
  </si>
  <si>
    <t>10.37.140.31</t>
  </si>
  <si>
    <t>NV-A02284-G01-01-IS01</t>
  </si>
  <si>
    <t>Makhanpura Park</t>
  </si>
  <si>
    <t>10.37.141.31</t>
  </si>
  <si>
    <t>10.37.142.31</t>
  </si>
  <si>
    <t>10.37.143.31</t>
  </si>
  <si>
    <t>10.37.144.31</t>
  </si>
  <si>
    <t>10.37.145.31</t>
  </si>
  <si>
    <t>10.37.146.31</t>
  </si>
  <si>
    <t>10.37.147.31</t>
  </si>
  <si>
    <t>A2-284</t>
  </si>
  <si>
    <t>A02-284P1</t>
  </si>
  <si>
    <t>10.37.140.41</t>
  </si>
  <si>
    <t>NV-A02361-G01-01-IS01</t>
  </si>
  <si>
    <t>Makhanpura</t>
  </si>
  <si>
    <t>10.37.141.41</t>
  </si>
  <si>
    <t>10.37.142.41</t>
  </si>
  <si>
    <t>10.37.143.41</t>
  </si>
  <si>
    <t>10.37.144.41</t>
  </si>
  <si>
    <t>10.37.145.41</t>
  </si>
  <si>
    <t>10.37.146.41</t>
  </si>
  <si>
    <t>10.37.147.41</t>
  </si>
  <si>
    <t>10.37.148.41</t>
  </si>
  <si>
    <t>10.37.149.41</t>
  </si>
  <si>
    <t>A2-361P1</t>
  </si>
  <si>
    <t>A02-361P1</t>
  </si>
  <si>
    <t>10.37.140.51</t>
  </si>
  <si>
    <t>NV-A02258-G01-01-IS01</t>
  </si>
  <si>
    <t>Darbar Miran Hussain Chah Miran</t>
  </si>
  <si>
    <t>10.37.141.51</t>
  </si>
  <si>
    <t>10.37.142.51</t>
  </si>
  <si>
    <t>10.37.143.51</t>
  </si>
  <si>
    <t>10.37.144.51</t>
  </si>
  <si>
    <t>10.37.145.51</t>
  </si>
  <si>
    <t>10.37.146.51</t>
  </si>
  <si>
    <t>10.37.147.51</t>
  </si>
  <si>
    <t>A2-258</t>
  </si>
  <si>
    <t>A02-258P1</t>
  </si>
  <si>
    <t>10.37.140.61</t>
  </si>
  <si>
    <t>NV-A02271-G01-01-IS01</t>
  </si>
  <si>
    <t>Chah Mira Road Neelam Cinema</t>
  </si>
  <si>
    <t>10.37.141.61</t>
  </si>
  <si>
    <t>10.37.142.61</t>
  </si>
  <si>
    <t>10.37.143.61</t>
  </si>
  <si>
    <t>10.37.144.61</t>
  </si>
  <si>
    <t>10.37.145.61</t>
  </si>
  <si>
    <t>10.37.146.61</t>
  </si>
  <si>
    <t>10.37.147.61</t>
  </si>
  <si>
    <t>A2-271</t>
  </si>
  <si>
    <t>A02-271P1</t>
  </si>
  <si>
    <t>10.37.140.71</t>
  </si>
  <si>
    <t>NV-A02359-G01-01-IS01</t>
  </si>
  <si>
    <t>Mohallah Sadat</t>
  </si>
  <si>
    <t>10.37.141.71</t>
  </si>
  <si>
    <t>10.37.142.71</t>
  </si>
  <si>
    <t>10.37.143.71</t>
  </si>
  <si>
    <t>10.37.144.71</t>
  </si>
  <si>
    <t>10.37.145.71</t>
  </si>
  <si>
    <t>10.37.146.71</t>
  </si>
  <si>
    <t>10.37.147.71</t>
  </si>
  <si>
    <t>A2-359P1</t>
  </si>
  <si>
    <t>A02-359P1</t>
  </si>
  <si>
    <t>10.37.140.81</t>
  </si>
  <si>
    <t>NV-A02360-G01-01-IS01</t>
  </si>
  <si>
    <t>Bilal Park Road</t>
  </si>
  <si>
    <t>10.37.141.81</t>
  </si>
  <si>
    <t>10.37.142.81</t>
  </si>
  <si>
    <t>10.37.143.81</t>
  </si>
  <si>
    <t>10.37.144.81</t>
  </si>
  <si>
    <t>10.37.145.81</t>
  </si>
  <si>
    <t>10.37.146.81</t>
  </si>
  <si>
    <t>10.37.147.81</t>
  </si>
  <si>
    <t>10.37.148.81</t>
  </si>
  <si>
    <t>10.37.149.81</t>
  </si>
  <si>
    <t>A2-360P1</t>
  </si>
  <si>
    <t>A02-360P1</t>
  </si>
  <si>
    <t>10.37.140.91</t>
  </si>
  <si>
    <t>NV-A02358-G01-01-IS01</t>
  </si>
  <si>
    <t>Siraj Road</t>
  </si>
  <si>
    <t>10.37.141.91</t>
  </si>
  <si>
    <t>10.37.142.91</t>
  </si>
  <si>
    <t>10.37.143.91</t>
  </si>
  <si>
    <t>10.37.144.91</t>
  </si>
  <si>
    <t>10.37.145.91</t>
  </si>
  <si>
    <t>10.37.146.91</t>
  </si>
  <si>
    <t>10.37.147.91</t>
  </si>
  <si>
    <t>A2-358P1</t>
  </si>
  <si>
    <t>A02-358P1</t>
  </si>
  <si>
    <t>10.37.140.101</t>
  </si>
  <si>
    <t>Misri Shah PS</t>
  </si>
  <si>
    <t>10.37.141.101</t>
  </si>
  <si>
    <t>10.37.142.101</t>
  </si>
  <si>
    <t>10.37.143.101</t>
  </si>
  <si>
    <t>10.37.144.101</t>
  </si>
  <si>
    <t>10.37.145.101</t>
  </si>
  <si>
    <t>10.37.146.101</t>
  </si>
  <si>
    <t>10.37.147.101</t>
  </si>
  <si>
    <t>16-Sub1</t>
  </si>
  <si>
    <t>Darbar Maira Hussan Chah Maira</t>
  </si>
  <si>
    <t>NV-A02407-G01-01-IS01</t>
  </si>
  <si>
    <t>A02-407P1</t>
  </si>
  <si>
    <t>10.37.140.111</t>
  </si>
  <si>
    <t>Bilal Park Road-P1</t>
  </si>
  <si>
    <t>10.37.141.111</t>
  </si>
  <si>
    <t>10.37.142.111</t>
  </si>
  <si>
    <t>10.37.143.111</t>
  </si>
  <si>
    <t>10.37.144.111</t>
  </si>
  <si>
    <t>10.37.145.111</t>
  </si>
  <si>
    <t>10.37.146.111</t>
  </si>
  <si>
    <t>10.37.147.111</t>
  </si>
  <si>
    <t>10.37.150.1/24</t>
  </si>
  <si>
    <t>LT-LT5580-G01-01-IS01</t>
  </si>
  <si>
    <t>LHR5580_Makhanpura_D</t>
  </si>
  <si>
    <t>10.37.151.1/24</t>
  </si>
  <si>
    <t>10.37.152.1/24</t>
  </si>
  <si>
    <t>10.37.153.1/24</t>
  </si>
  <si>
    <t>10.37.154.1/24</t>
  </si>
  <si>
    <t>10.37.155.1/24</t>
  </si>
  <si>
    <t>10.37.156.1/24</t>
  </si>
  <si>
    <t>10.37.157.1/24</t>
  </si>
  <si>
    <t>10.37.158.1/24</t>
  </si>
  <si>
    <t>10.37.159.1/24</t>
  </si>
  <si>
    <t>LTE-5580</t>
  </si>
  <si>
    <t>LT5580</t>
  </si>
  <si>
    <t>10.37.150.11</t>
  </si>
  <si>
    <t>10.37.151.11</t>
  </si>
  <si>
    <t>10.37.152.11</t>
  </si>
  <si>
    <t>10.37.153.11</t>
  </si>
  <si>
    <t>10.37.154.11</t>
  </si>
  <si>
    <t>10.37.155.11</t>
  </si>
  <si>
    <t>10.37.156.11</t>
  </si>
  <si>
    <t>10.37.157.11</t>
  </si>
  <si>
    <t>10.37.160.1/24</t>
  </si>
  <si>
    <t>NV-A02382-G01-01-IS01</t>
  </si>
  <si>
    <t>Tariq Shaheed Road</t>
  </si>
  <si>
    <t>10.37.161.1/24</t>
  </si>
  <si>
    <t>10.37.162.1/24</t>
  </si>
  <si>
    <t>10.37.163.1/24</t>
  </si>
  <si>
    <t>10.37.164.1/24</t>
  </si>
  <si>
    <t>10.37.165.1/24</t>
  </si>
  <si>
    <t>10.37.166.1/24</t>
  </si>
  <si>
    <t>10.37.167.1/24</t>
  </si>
  <si>
    <t>10.37.168.1/24</t>
  </si>
  <si>
    <t>10.37.169.1/24</t>
  </si>
  <si>
    <t>A2-382P1</t>
  </si>
  <si>
    <t>A02-382P1</t>
  </si>
  <si>
    <t>10.37.160.11</t>
  </si>
  <si>
    <t>NV-A02383-G01-01-IS01</t>
  </si>
  <si>
    <t>Kashmir Road</t>
  </si>
  <si>
    <t>10.37.161.11</t>
  </si>
  <si>
    <t>10.37.162.11</t>
  </si>
  <si>
    <t>10.37.163.11</t>
  </si>
  <si>
    <t>10.37.164.11</t>
  </si>
  <si>
    <t>10.37.165.11</t>
  </si>
  <si>
    <t>10.37.166.11</t>
  </si>
  <si>
    <t>10.37.167.11</t>
  </si>
  <si>
    <t>A2-383P1</t>
  </si>
  <si>
    <t>A02-383P1</t>
  </si>
  <si>
    <t>10.37.160.21</t>
  </si>
  <si>
    <t>NV-A02255-G01-01-IS01</t>
  </si>
  <si>
    <t>Ahmedia Ibadat Gah Hammad Colony</t>
  </si>
  <si>
    <t>10.37.161.21</t>
  </si>
  <si>
    <t>10.37.162.21</t>
  </si>
  <si>
    <t>10.37.163.21</t>
  </si>
  <si>
    <t>10.37.164.21</t>
  </si>
  <si>
    <t>10.37.165.21</t>
  </si>
  <si>
    <t>10.37.166.21</t>
  </si>
  <si>
    <t>10.37.167.21</t>
  </si>
  <si>
    <t>A2-255</t>
  </si>
  <si>
    <t>A02-255P1</t>
  </si>
  <si>
    <t>10.37.160.31</t>
  </si>
  <si>
    <t>NV-A02254-G01-01-IS01</t>
  </si>
  <si>
    <t>Shair Shah Main Road Church</t>
  </si>
  <si>
    <t>10.37.161.31</t>
  </si>
  <si>
    <t>10.37.162.31</t>
  </si>
  <si>
    <t>10.37.163.31</t>
  </si>
  <si>
    <t>10.37.164.31</t>
  </si>
  <si>
    <t>10.37.165.31</t>
  </si>
  <si>
    <t>10.37.166.31</t>
  </si>
  <si>
    <t>10.37.167.31</t>
  </si>
  <si>
    <t>A2-254</t>
  </si>
  <si>
    <t>A02-254P1</t>
  </si>
  <si>
    <t>10.37.160.41</t>
  </si>
  <si>
    <t>10.37.161.41</t>
  </si>
  <si>
    <t>10.37.162.41</t>
  </si>
  <si>
    <t>10.37.163.41</t>
  </si>
  <si>
    <t>10.37.164.41</t>
  </si>
  <si>
    <t>10.37.165.41</t>
  </si>
  <si>
    <t>10.37.166.41</t>
  </si>
  <si>
    <t>10.37.167.41</t>
  </si>
  <si>
    <t>10.37.230.1/24</t>
  </si>
  <si>
    <t>LT-LT5530-G01-01-IS01</t>
  </si>
  <si>
    <t>LHR5530_AfzalTown_D</t>
  </si>
  <si>
    <t>10.37.231.1/24</t>
  </si>
  <si>
    <t>10.37.232.1/24</t>
  </si>
  <si>
    <t>10.37.233.1/24</t>
  </si>
  <si>
    <t>10.37.234.1/24</t>
  </si>
  <si>
    <t>10.37.235.1/24</t>
  </si>
  <si>
    <t>10.37.236.1/24</t>
  </si>
  <si>
    <t>10.37.237.1/24</t>
  </si>
  <si>
    <t>10.37.238.1/24</t>
  </si>
  <si>
    <t>10.37.239.1/24</t>
  </si>
  <si>
    <t>10.37.230.11</t>
  </si>
  <si>
    <t>10.37.231.11</t>
  </si>
  <si>
    <t>10.37.232.11</t>
  </si>
  <si>
    <t>10.37.233.11</t>
  </si>
  <si>
    <t>10.37.234.11</t>
  </si>
  <si>
    <t>10.37.235.11</t>
  </si>
  <si>
    <t>10.37.236.11</t>
  </si>
  <si>
    <t>10.37.237.11</t>
  </si>
  <si>
    <t>10.37.170.1/24</t>
  </si>
  <si>
    <t>NV-A02374-G01-01-IS01</t>
  </si>
  <si>
    <t xml:space="preserve">Noor Road </t>
  </si>
  <si>
    <t>10.37.171.1/24</t>
  </si>
  <si>
    <t>10.37.172.1/24</t>
  </si>
  <si>
    <t>10.37.173.1/24</t>
  </si>
  <si>
    <t>10.37.174.1/24</t>
  </si>
  <si>
    <t>10.37.175.1/24</t>
  </si>
  <si>
    <t>10.37.176.1/24</t>
  </si>
  <si>
    <t>10.37.177.1/24</t>
  </si>
  <si>
    <t>10.37.178.1/24</t>
  </si>
  <si>
    <t>10.37.179.1/24</t>
  </si>
  <si>
    <t>A2-374P1</t>
  </si>
  <si>
    <t>A02-374P1</t>
  </si>
  <si>
    <t>10.37.170.11</t>
  </si>
  <si>
    <t>NV-A02201-G01-01-IS01</t>
  </si>
  <si>
    <t>Badami Bagh Road</t>
  </si>
  <si>
    <t>10.37.171.11</t>
  </si>
  <si>
    <t>10.37.172.11</t>
  </si>
  <si>
    <t>10.37.173.11</t>
  </si>
  <si>
    <t>10.37.174.11</t>
  </si>
  <si>
    <t>10.37.175.11</t>
  </si>
  <si>
    <t>10.37.176.11</t>
  </si>
  <si>
    <t>10.37.177.11</t>
  </si>
  <si>
    <t>A2-201</t>
  </si>
  <si>
    <t>A02-201P1</t>
  </si>
  <si>
    <t>10.37.170.21</t>
  </si>
  <si>
    <t>NV-A02198-G01-01-IS01</t>
  </si>
  <si>
    <t>Sher Shah Road Data Nagar</t>
  </si>
  <si>
    <t>10.37.171.21</t>
  </si>
  <si>
    <t>10.37.172.21</t>
  </si>
  <si>
    <t>10.37.173.21</t>
  </si>
  <si>
    <t>10.37.174.21</t>
  </si>
  <si>
    <t>10.37.175.21</t>
  </si>
  <si>
    <t>10.37.176.21</t>
  </si>
  <si>
    <t>10.37.177.21</t>
  </si>
  <si>
    <t>A2-198</t>
  </si>
  <si>
    <t>A02-198P1</t>
  </si>
  <si>
    <t>10.37.170.31</t>
  </si>
  <si>
    <t>NV-A02200-G01-01-IS01</t>
  </si>
  <si>
    <t>Abu Bakr Road 1</t>
  </si>
  <si>
    <t>10.37.171.31</t>
  </si>
  <si>
    <t>10.37.172.31</t>
  </si>
  <si>
    <t>10.37.173.31</t>
  </si>
  <si>
    <t>10.37.174.31</t>
  </si>
  <si>
    <t>10.37.175.31</t>
  </si>
  <si>
    <t>10.37.176.31</t>
  </si>
  <si>
    <t>10.37.177.31</t>
  </si>
  <si>
    <t>A2-200</t>
  </si>
  <si>
    <t>A02-200P1</t>
  </si>
  <si>
    <t>10.37.170.41</t>
  </si>
  <si>
    <t>NV-A02545-G01-01-IS01</t>
  </si>
  <si>
    <t>10.37.171.41</t>
  </si>
  <si>
    <t>10.37.172.41</t>
  </si>
  <si>
    <t>10.37.173.41</t>
  </si>
  <si>
    <t>10.37.174.41</t>
  </si>
  <si>
    <t>10.37.175.41</t>
  </si>
  <si>
    <t>10.37.176.41</t>
  </si>
  <si>
    <t>10.37.177.41</t>
  </si>
  <si>
    <t>10.37.178.41</t>
  </si>
  <si>
    <t>10.37.179.41</t>
  </si>
  <si>
    <t>A2-545</t>
  </si>
  <si>
    <t>A02-545P1</t>
  </si>
  <si>
    <t>10.37.170.51</t>
  </si>
  <si>
    <t>NV-A02544-G01-01-IS01</t>
  </si>
  <si>
    <t>Sher Shah Road Railway Mall Road</t>
  </si>
  <si>
    <t>10.37.171.51</t>
  </si>
  <si>
    <t>10.37.172.51</t>
  </si>
  <si>
    <t>10.37.173.51</t>
  </si>
  <si>
    <t>10.37.174.51</t>
  </si>
  <si>
    <t>10.37.175.51</t>
  </si>
  <si>
    <t>10.37.176.51</t>
  </si>
  <si>
    <t>10.37.177.51</t>
  </si>
  <si>
    <t>A2-544</t>
  </si>
  <si>
    <t>A02-544P1</t>
  </si>
  <si>
    <t>10.37.170.61</t>
  </si>
  <si>
    <t>NV-A02274-G01-01-IS01</t>
  </si>
  <si>
    <t>Peco Chowk</t>
  </si>
  <si>
    <t>10.37.171.61</t>
  </si>
  <si>
    <t>10.37.172.61</t>
  </si>
  <si>
    <t>10.37.173.61</t>
  </si>
  <si>
    <t>10.37.174.61</t>
  </si>
  <si>
    <t>10.37.175.61</t>
  </si>
  <si>
    <t>10.37.176.61</t>
  </si>
  <si>
    <t>10.37.177.61</t>
  </si>
  <si>
    <t>A2-274</t>
  </si>
  <si>
    <t>A02-274P1</t>
  </si>
  <si>
    <t>10.37.170.71</t>
  </si>
  <si>
    <t>NV-A02262-G01-01-IS01</t>
  </si>
  <si>
    <t>Loha Market</t>
  </si>
  <si>
    <t>10.37.171.71</t>
  </si>
  <si>
    <t>10.37.172.71</t>
  </si>
  <si>
    <t>10.37.173.71</t>
  </si>
  <si>
    <t>10.37.174.71</t>
  </si>
  <si>
    <t>10.37.175.71</t>
  </si>
  <si>
    <t>10.37.176.71</t>
  </si>
  <si>
    <t>10.37.177.71</t>
  </si>
  <si>
    <t>A2-262</t>
  </si>
  <si>
    <t>A02-262P1</t>
  </si>
  <si>
    <t>10.37.170.81</t>
  </si>
  <si>
    <t>NV-A02377-G01-01-IS01</t>
  </si>
  <si>
    <t>Habib Gunj Khokhar Road</t>
  </si>
  <si>
    <t>10.37.171.81</t>
  </si>
  <si>
    <t>10.37.172.81</t>
  </si>
  <si>
    <t>10.37.173.81</t>
  </si>
  <si>
    <t>10.37.174.81</t>
  </si>
  <si>
    <t>10.37.175.81</t>
  </si>
  <si>
    <t>10.37.176.81</t>
  </si>
  <si>
    <t>10.37.177.81</t>
  </si>
  <si>
    <t>10.37.178.81</t>
  </si>
  <si>
    <t>10.37.179.81</t>
  </si>
  <si>
    <t>A2-377P1</t>
  </si>
  <si>
    <t>A02-377P1</t>
  </si>
  <si>
    <t>10.37.170.91</t>
  </si>
  <si>
    <t>NV-A02270-G01-01-IS01</t>
  </si>
  <si>
    <t>Chowk Misri Shah</t>
  </si>
  <si>
    <t>10.37.171.91</t>
  </si>
  <si>
    <t>10.37.172.91</t>
  </si>
  <si>
    <t>10.37.173.91</t>
  </si>
  <si>
    <t>10.37.174.91</t>
  </si>
  <si>
    <t>10.37.175.91</t>
  </si>
  <si>
    <t>10.37.176.91</t>
  </si>
  <si>
    <t>10.37.177.91</t>
  </si>
  <si>
    <t>A2-270</t>
  </si>
  <si>
    <t>A02-270P1</t>
  </si>
  <si>
    <t>10.37.170.101</t>
  </si>
  <si>
    <t>NV-A02273-G01-01-IS01</t>
  </si>
  <si>
    <t>Aik Moria Pull Roundabout</t>
  </si>
  <si>
    <t>10.37.171.101</t>
  </si>
  <si>
    <t>10.37.172.101</t>
  </si>
  <si>
    <t>10.37.173.101</t>
  </si>
  <si>
    <t>10.37.174.101</t>
  </si>
  <si>
    <t>10.37.175.101</t>
  </si>
  <si>
    <t>10.37.176.101</t>
  </si>
  <si>
    <t>10.37.177.101</t>
  </si>
  <si>
    <t>A2-273</t>
  </si>
  <si>
    <t>A02-273P1</t>
  </si>
  <si>
    <t>10.37.170.111</t>
  </si>
  <si>
    <t>NV-A02105-G01-01-IS01</t>
  </si>
  <si>
    <t>Domoria Pull</t>
  </si>
  <si>
    <t>10.37.171.111</t>
  </si>
  <si>
    <t>10.37.172.111</t>
  </si>
  <si>
    <t>10.37.173.111</t>
  </si>
  <si>
    <t>10.37.174.111</t>
  </si>
  <si>
    <t>10.37.175.111</t>
  </si>
  <si>
    <t>10.37.176.111</t>
  </si>
  <si>
    <t>10.37.177.111</t>
  </si>
  <si>
    <t>A2-105</t>
  </si>
  <si>
    <t>A02-105P1</t>
  </si>
  <si>
    <t>10.37.170.121</t>
  </si>
  <si>
    <t>NV-A02393-G01-01-IS01</t>
  </si>
  <si>
    <t>Pak Nagar Chowk</t>
  </si>
  <si>
    <t>10.37.171.121</t>
  </si>
  <si>
    <t>10.37.172.121</t>
  </si>
  <si>
    <t>10.37.173.121</t>
  </si>
  <si>
    <t>10.37.174.121</t>
  </si>
  <si>
    <t>10.37.175.121</t>
  </si>
  <si>
    <t>10.37.176.121</t>
  </si>
  <si>
    <t>10.37.177.121</t>
  </si>
  <si>
    <t>10.37.178.121</t>
  </si>
  <si>
    <t>10.37.179.121</t>
  </si>
  <si>
    <t>A2-393</t>
  </si>
  <si>
    <t>A02-393P1</t>
  </si>
  <si>
    <t>NV-A02265-G01-01-IS01</t>
  </si>
  <si>
    <t>Pak Nagar Chamra Mandi</t>
  </si>
  <si>
    <t>A2-265</t>
  </si>
  <si>
    <t>A02-265P1</t>
  </si>
  <si>
    <t>10.37.170.141</t>
  </si>
  <si>
    <t>NV-A02264-G01-01-IS01</t>
  </si>
  <si>
    <t>Pull Poriea GT Road</t>
  </si>
  <si>
    <t>10.37.171.141</t>
  </si>
  <si>
    <t>10.37.172.141</t>
  </si>
  <si>
    <t>10.37.173.141</t>
  </si>
  <si>
    <t>10.37.174.141</t>
  </si>
  <si>
    <t>10.37.175.141</t>
  </si>
  <si>
    <t>10.37.176.141</t>
  </si>
  <si>
    <t>10.37.177.141</t>
  </si>
  <si>
    <t>A2-264</t>
  </si>
  <si>
    <t>A02-264P1</t>
  </si>
  <si>
    <t>10.37.170.151</t>
  </si>
  <si>
    <t>NV-A02356-G01-01-IS01</t>
  </si>
  <si>
    <t>GT Road Sultanpura</t>
  </si>
  <si>
    <t>10.37.171.151</t>
  </si>
  <si>
    <t>10.37.172.151</t>
  </si>
  <si>
    <t>10.37.173.151</t>
  </si>
  <si>
    <t>10.37.174.151</t>
  </si>
  <si>
    <t>10.37.175.151</t>
  </si>
  <si>
    <t>10.37.176.151</t>
  </si>
  <si>
    <t>10.37.177.151</t>
  </si>
  <si>
    <t>A2-356P1</t>
  </si>
  <si>
    <t>A02-356P1</t>
  </si>
  <si>
    <t>10.37.170.161</t>
  </si>
  <si>
    <t>NV-A02357-G01-01-IS01</t>
  </si>
  <si>
    <t>Sultan Pura Road</t>
  </si>
  <si>
    <t>10.37.171.161</t>
  </si>
  <si>
    <t>10.37.172.161</t>
  </si>
  <si>
    <t>10.37.173.161</t>
  </si>
  <si>
    <t>10.37.174.161</t>
  </si>
  <si>
    <t>10.37.175.161</t>
  </si>
  <si>
    <t>10.37.176.161</t>
  </si>
  <si>
    <t>10.37.177.161</t>
  </si>
  <si>
    <t>A2-357P1</t>
  </si>
  <si>
    <t>A02-357P1</t>
  </si>
  <si>
    <t>10.37.170.171</t>
  </si>
  <si>
    <t>10.37.171.171</t>
  </si>
  <si>
    <t>10.37.172.171</t>
  </si>
  <si>
    <t>10.37.173.171</t>
  </si>
  <si>
    <t>10.37.174.171</t>
  </si>
  <si>
    <t>10.37.175.171</t>
  </si>
  <si>
    <t>10.37.176.171</t>
  </si>
  <si>
    <t>10.37.177.171</t>
  </si>
  <si>
    <t>10.37.180.1/24</t>
  </si>
  <si>
    <t>NV-A02375-G01-01-IS01</t>
  </si>
  <si>
    <t>Noor Road Khokhar Road Junction</t>
  </si>
  <si>
    <t>10.37.181.1/24</t>
  </si>
  <si>
    <t>10.37.182.1/24</t>
  </si>
  <si>
    <t>10.37.183.1/24</t>
  </si>
  <si>
    <t>10.37.184.1/24</t>
  </si>
  <si>
    <t>10.37.185.1/24</t>
  </si>
  <si>
    <t>10.37.186.1/24</t>
  </si>
  <si>
    <t>10.37.187.1/24</t>
  </si>
  <si>
    <t>10.37.188.1/24</t>
  </si>
  <si>
    <t>10.37.189.1/24</t>
  </si>
  <si>
    <t>A2-375P1</t>
  </si>
  <si>
    <t>A02-375P1</t>
  </si>
  <si>
    <t>10.37.180.11</t>
  </si>
  <si>
    <t>NV-A02376-G01-01-IS01</t>
  </si>
  <si>
    <t>Misri Shah Khokhar Road</t>
  </si>
  <si>
    <t>10.37.181.11</t>
  </si>
  <si>
    <t>10.37.182.11</t>
  </si>
  <si>
    <t>10.37.183.11</t>
  </si>
  <si>
    <t>10.37.184.11</t>
  </si>
  <si>
    <t>10.37.185.11</t>
  </si>
  <si>
    <t>10.37.186.11</t>
  </si>
  <si>
    <t>10.37.187.11</t>
  </si>
  <si>
    <t>A2-376P1</t>
  </si>
  <si>
    <t>A02-376P1</t>
  </si>
  <si>
    <t>10.37.180.21</t>
  </si>
  <si>
    <t>NV-A02268-G01-01-IS01</t>
  </si>
  <si>
    <t>Police Flat Near Ik Moria Pull</t>
  </si>
  <si>
    <t>10.37.181.21</t>
  </si>
  <si>
    <t>10.37.182.21</t>
  </si>
  <si>
    <t>10.37.183.21</t>
  </si>
  <si>
    <t>10.37.184.21</t>
  </si>
  <si>
    <t>10.37.185.21</t>
  </si>
  <si>
    <t>10.37.186.21</t>
  </si>
  <si>
    <t>10.37.187.21</t>
  </si>
  <si>
    <t>A2-268</t>
  </si>
  <si>
    <t>A02-268P1</t>
  </si>
  <si>
    <t>10.37.190.1/24</t>
  </si>
  <si>
    <t>LT-LT7462-G01-01-IS01</t>
  </si>
  <si>
    <t>LHR7462_BadamiBagh</t>
  </si>
  <si>
    <t>10.37.191.1/24</t>
  </si>
  <si>
    <t>10.37.192.1/24</t>
  </si>
  <si>
    <t>10.37.193.1/24</t>
  </si>
  <si>
    <t>10.37.194.1/24</t>
  </si>
  <si>
    <t>10.37.195.1/24</t>
  </si>
  <si>
    <t>10.37.196.1/24</t>
  </si>
  <si>
    <t>10.37.197.1/24</t>
  </si>
  <si>
    <t>10.37.198.1/24</t>
  </si>
  <si>
    <t>10.37.199.1/24</t>
  </si>
  <si>
    <t>LTE-7462</t>
  </si>
  <si>
    <t>LT7462</t>
  </si>
  <si>
    <t>10.37.190.11</t>
  </si>
  <si>
    <t>10.37.191.11</t>
  </si>
  <si>
    <t>10.37.192.11</t>
  </si>
  <si>
    <t>10.37.193.11</t>
  </si>
  <si>
    <t>10.37.194.11</t>
  </si>
  <si>
    <t>10.37.195.11</t>
  </si>
  <si>
    <t>10.37.196.11</t>
  </si>
  <si>
    <t>10.37.197.11</t>
  </si>
  <si>
    <t>10.37.200.1/24</t>
  </si>
  <si>
    <t>NV-A02288-G01-01-IS01</t>
  </si>
  <si>
    <t>Akram Park Shadbagh</t>
  </si>
  <si>
    <t>10.37.201.1/24</t>
  </si>
  <si>
    <t>10.37.202.1/24</t>
  </si>
  <si>
    <t>10.37.203.1/24</t>
  </si>
  <si>
    <t>10.37.204.1/24</t>
  </si>
  <si>
    <t>10.37.205.1/24</t>
  </si>
  <si>
    <t>10.37.206.1/24</t>
  </si>
  <si>
    <t>10.37.207.1/24</t>
  </si>
  <si>
    <t>10.37.208.1/24</t>
  </si>
  <si>
    <t>10.37.209.1/24</t>
  </si>
  <si>
    <t>A2-288</t>
  </si>
  <si>
    <t>A02-288P1</t>
  </si>
  <si>
    <t>10.37.200.11</t>
  </si>
  <si>
    <t>NV-A02242-G01-01-IS01</t>
  </si>
  <si>
    <t>Masjid Ahl Hadees Amir Road</t>
  </si>
  <si>
    <t>10.37.201.11</t>
  </si>
  <si>
    <t>10.37.202.11</t>
  </si>
  <si>
    <t>10.37.203.11</t>
  </si>
  <si>
    <t>10.37.204.11</t>
  </si>
  <si>
    <t>10.37.205.11</t>
  </si>
  <si>
    <t>10.37.206.11</t>
  </si>
  <si>
    <t>10.37.207.11</t>
  </si>
  <si>
    <t>A2-242</t>
  </si>
  <si>
    <t>A02-242P1</t>
  </si>
  <si>
    <t>10.37.200.21</t>
  </si>
  <si>
    <t>NV-A02240-G01-01-IS01</t>
  </si>
  <si>
    <t>Tokkay Wala Chowk</t>
  </si>
  <si>
    <t>10.37.201.21</t>
  </si>
  <si>
    <t>10.37.202.21</t>
  </si>
  <si>
    <t>10.37.203.21</t>
  </si>
  <si>
    <t>10.37.204.21</t>
  </si>
  <si>
    <t>10.37.205.21</t>
  </si>
  <si>
    <t>10.37.206.21</t>
  </si>
  <si>
    <t>10.37.207.21</t>
  </si>
  <si>
    <t>A2-240</t>
  </si>
  <si>
    <t>A02-240P1</t>
  </si>
  <si>
    <t>NV-A02362-G01-01-IS01</t>
  </si>
  <si>
    <t>Shadbagh Road</t>
  </si>
  <si>
    <t>A2-362P1</t>
  </si>
  <si>
    <t>A02-362P1</t>
  </si>
  <si>
    <t>10.37.200.41</t>
  </si>
  <si>
    <t>NV-A02999-G01-01-IS01</t>
  </si>
  <si>
    <t>Ammir Rowd Bank Alflah Chowk</t>
  </si>
  <si>
    <t>10.37.201.41</t>
  </si>
  <si>
    <t>10.37.202.41</t>
  </si>
  <si>
    <t>10.37.203.41</t>
  </si>
  <si>
    <t>10.37.204.41</t>
  </si>
  <si>
    <t>10.37.205.41</t>
  </si>
  <si>
    <t>10.37.206.41</t>
  </si>
  <si>
    <t>10.37.207.41</t>
  </si>
  <si>
    <t>10.37.208.41</t>
  </si>
  <si>
    <t>10.37.209.41</t>
  </si>
  <si>
    <t>A2-999</t>
  </si>
  <si>
    <t>A02-999P1</t>
  </si>
  <si>
    <t>10.37.200.51</t>
  </si>
  <si>
    <t>NV-A02247-G01-01-IS01</t>
  </si>
  <si>
    <t>Lamba Bagh</t>
  </si>
  <si>
    <t>10.37.201.51</t>
  </si>
  <si>
    <t>10.37.202.51</t>
  </si>
  <si>
    <t>10.37.203.51</t>
  </si>
  <si>
    <t>10.37.204.51</t>
  </si>
  <si>
    <t>10.37.205.51</t>
  </si>
  <si>
    <t>10.37.206.51</t>
  </si>
  <si>
    <t>10.37.207.51</t>
  </si>
  <si>
    <t>A2-247</t>
  </si>
  <si>
    <t>A02-247P1</t>
  </si>
  <si>
    <t>10.37.200.61</t>
  </si>
  <si>
    <t>NV-A02253-G01-01-IS01</t>
  </si>
  <si>
    <t>Dispensary Chowk Shad Bagh</t>
  </si>
  <si>
    <t>10.37.201.61</t>
  </si>
  <si>
    <t>10.37.202.61</t>
  </si>
  <si>
    <t>10.37.203.61</t>
  </si>
  <si>
    <t>10.37.204.61</t>
  </si>
  <si>
    <t>10.37.205.61</t>
  </si>
  <si>
    <t>10.37.206.61</t>
  </si>
  <si>
    <t>10.37.207.61</t>
  </si>
  <si>
    <t>A2-253</t>
  </si>
  <si>
    <t>A02-253P1</t>
  </si>
  <si>
    <t>10.37.200.71</t>
  </si>
  <si>
    <t>NV-A02238-G01-01-IS01</t>
  </si>
  <si>
    <t>Ganda Nala Road Near Kausar Masjid</t>
  </si>
  <si>
    <t>10.37.201.71</t>
  </si>
  <si>
    <t>10.37.202.71</t>
  </si>
  <si>
    <t>10.37.203.71</t>
  </si>
  <si>
    <t>10.37.204.71</t>
  </si>
  <si>
    <t>10.37.205.71</t>
  </si>
  <si>
    <t>10.37.206.71</t>
  </si>
  <si>
    <t>10.37.207.71</t>
  </si>
  <si>
    <t>A2-238</t>
  </si>
  <si>
    <t>A02-238P1</t>
  </si>
  <si>
    <t>10.37.200.81</t>
  </si>
  <si>
    <t>10.37.201.81</t>
  </si>
  <si>
    <t>10.37.202.81</t>
  </si>
  <si>
    <t>10.37.203.81</t>
  </si>
  <si>
    <t>10.37.204.81</t>
  </si>
  <si>
    <t>10.37.205.81</t>
  </si>
  <si>
    <t>10.37.206.81</t>
  </si>
  <si>
    <t>10.37.207.81</t>
  </si>
  <si>
    <t>10.37.210.1/24</t>
  </si>
  <si>
    <t>NV-A02239-G01-01-IS01</t>
  </si>
  <si>
    <t>Gol Bagh</t>
  </si>
  <si>
    <t>10.37.211.1/24</t>
  </si>
  <si>
    <t>10.37.212.1/24</t>
  </si>
  <si>
    <t>10.37.213.1/24</t>
  </si>
  <si>
    <t>10.37.214.1/24</t>
  </si>
  <si>
    <t>10.37.215.1/24</t>
  </si>
  <si>
    <t>10.37.216.1/24</t>
  </si>
  <si>
    <t>10.37.217.1/24</t>
  </si>
  <si>
    <t>10.37.218.1/24</t>
  </si>
  <si>
    <t>10.37.219.1/24</t>
  </si>
  <si>
    <t>A2-239</t>
  </si>
  <si>
    <t>A02-239P1</t>
  </si>
  <si>
    <t>10.37.210.11</t>
  </si>
  <si>
    <t>NV-A02363-G01-01-IS01</t>
  </si>
  <si>
    <t>Park Way Chowk</t>
  </si>
  <si>
    <t>10.37.211.11</t>
  </si>
  <si>
    <t>10.37.212.11</t>
  </si>
  <si>
    <t>10.37.213.11</t>
  </si>
  <si>
    <t>10.37.214.11</t>
  </si>
  <si>
    <t>10.37.215.11</t>
  </si>
  <si>
    <t>10.37.216.11</t>
  </si>
  <si>
    <t>10.37.217.11</t>
  </si>
  <si>
    <t>A2-363P1</t>
  </si>
  <si>
    <t>A02-363P1</t>
  </si>
  <si>
    <t>10.37.210.21</t>
  </si>
  <si>
    <t>NV-A02250-G01-01-IS01</t>
  </si>
  <si>
    <t>Ganda Nala Shadbagh Near PTCL Building</t>
  </si>
  <si>
    <t>10.37.211.21</t>
  </si>
  <si>
    <t>10.37.212.21</t>
  </si>
  <si>
    <t>10.37.213.21</t>
  </si>
  <si>
    <t>10.37.214.21</t>
  </si>
  <si>
    <t>10.37.215.21</t>
  </si>
  <si>
    <t>10.37.216.21</t>
  </si>
  <si>
    <t>10.37.217.21</t>
  </si>
  <si>
    <t>A2-250</t>
  </si>
  <si>
    <t>A02-250P1</t>
  </si>
  <si>
    <t>10.37.210.31</t>
  </si>
  <si>
    <t>NV-A02260-G01-01-IS01</t>
  </si>
  <si>
    <t>Aziz Road Ganda Nala</t>
  </si>
  <si>
    <t>10.37.211.31</t>
  </si>
  <si>
    <t>10.37.212.31</t>
  </si>
  <si>
    <t>10.37.213.31</t>
  </si>
  <si>
    <t>10.37.214.31</t>
  </si>
  <si>
    <t>10.37.215.31</t>
  </si>
  <si>
    <t>10.37.216.31</t>
  </si>
  <si>
    <t>10.37.217.31</t>
  </si>
  <si>
    <t>A2-260</t>
  </si>
  <si>
    <t>A02-260P1</t>
  </si>
  <si>
    <t>10.37.210.41</t>
  </si>
  <si>
    <t>NV-A02269-G01-01-IS01</t>
  </si>
  <si>
    <t>Chowk Na Khoda</t>
  </si>
  <si>
    <t>10.37.211.41</t>
  </si>
  <si>
    <t>10.37.212.41</t>
  </si>
  <si>
    <t>10.37.213.41</t>
  </si>
  <si>
    <t>10.37.214.41</t>
  </si>
  <si>
    <t>10.37.215.41</t>
  </si>
  <si>
    <t>10.37.216.41</t>
  </si>
  <si>
    <t>10.37.217.41</t>
  </si>
  <si>
    <t>10.37.218.41</t>
  </si>
  <si>
    <t>10.37.219.41</t>
  </si>
  <si>
    <t>A2-269</t>
  </si>
  <si>
    <t>A02-269P1</t>
  </si>
  <si>
    <t>10.37.210.51</t>
  </si>
  <si>
    <t>10.37.211.51</t>
  </si>
  <si>
    <t>10.37.212.51</t>
  </si>
  <si>
    <t>10.37.213.51</t>
  </si>
  <si>
    <t>10.37.214.51</t>
  </si>
  <si>
    <t>10.37.215.51</t>
  </si>
  <si>
    <t>10.37.216.51</t>
  </si>
  <si>
    <t>10.37.217.51</t>
  </si>
  <si>
    <t>Islampura PS</t>
  </si>
  <si>
    <t>10.37.240.1/24</t>
  </si>
  <si>
    <t>NV-A02305-G01-01-IS01</t>
  </si>
  <si>
    <t>Umar Road P1</t>
  </si>
  <si>
    <t>10.37.241.1/24</t>
  </si>
  <si>
    <t>10.37.242.1/24</t>
  </si>
  <si>
    <t>10.37.243.1/24</t>
  </si>
  <si>
    <t>10.37.244.1/24</t>
  </si>
  <si>
    <t>10.37.245.1/24</t>
  </si>
  <si>
    <t>10.37.246.1/24</t>
  </si>
  <si>
    <t>10.37.247.1/24</t>
  </si>
  <si>
    <t>10.37.248.1/24</t>
  </si>
  <si>
    <t>10.37.249.1/24</t>
  </si>
  <si>
    <t>A2-305P1</t>
  </si>
  <si>
    <t>A02-305P1</t>
  </si>
  <si>
    <t>10.37.240.11</t>
  </si>
  <si>
    <t>NV-A02029-G01-01-IS01</t>
  </si>
  <si>
    <t>Children Sasta Store</t>
  </si>
  <si>
    <t>10.37.241.11</t>
  </si>
  <si>
    <t>10.37.242.11</t>
  </si>
  <si>
    <t>10.37.243.11</t>
  </si>
  <si>
    <t>10.37.244.11</t>
  </si>
  <si>
    <t>10.37.245.11</t>
  </si>
  <si>
    <t>10.37.246.11</t>
  </si>
  <si>
    <t>10.37.247.11</t>
  </si>
  <si>
    <t>A02-029P1</t>
  </si>
  <si>
    <t>10.37.240.21</t>
  </si>
  <si>
    <t>NV-A02398-G01-01-IS01</t>
  </si>
  <si>
    <t>Tehreek Chowk</t>
  </si>
  <si>
    <t>10.37.241.21</t>
  </si>
  <si>
    <t>10.37.242.21</t>
  </si>
  <si>
    <t>10.37.243.21</t>
  </si>
  <si>
    <t>10.37.244.21</t>
  </si>
  <si>
    <t>10.37.245.21</t>
  </si>
  <si>
    <t>10.37.246.21</t>
  </si>
  <si>
    <t>10.37.247.21</t>
  </si>
  <si>
    <t>A-98P1</t>
  </si>
  <si>
    <t>A02-398P1</t>
  </si>
  <si>
    <t>10.37.240.31</t>
  </si>
  <si>
    <t>NV-A02428-G01-01-IS01</t>
  </si>
  <si>
    <t>Imam Bargah Baltistania</t>
  </si>
  <si>
    <t>10.37.241.31</t>
  </si>
  <si>
    <t>10.37.242.31</t>
  </si>
  <si>
    <t>10.37.243.31</t>
  </si>
  <si>
    <t>10.37.244.31</t>
  </si>
  <si>
    <t>10.37.245.31</t>
  </si>
  <si>
    <t>10.37.246.31</t>
  </si>
  <si>
    <t>10.37.247.31</t>
  </si>
  <si>
    <t>AD-28</t>
  </si>
  <si>
    <t>A02-428P1</t>
  </si>
  <si>
    <t>10.37.240.41</t>
  </si>
  <si>
    <t>NV-A02297-G01-01-IS01</t>
  </si>
  <si>
    <t>Chowk Noori Building</t>
  </si>
  <si>
    <t>10.37.241.41</t>
  </si>
  <si>
    <t>10.37.242.41</t>
  </si>
  <si>
    <t>10.37.243.41</t>
  </si>
  <si>
    <t>10.37.244.41</t>
  </si>
  <si>
    <t>10.37.245.41</t>
  </si>
  <si>
    <t>10.37.246.41</t>
  </si>
  <si>
    <t>10.37.247.41</t>
  </si>
  <si>
    <t>10.37.248.41</t>
  </si>
  <si>
    <t>10.37.249.41</t>
  </si>
  <si>
    <t>A-97P1</t>
  </si>
  <si>
    <t>A02-297P1</t>
  </si>
  <si>
    <t>10.37.240.51</t>
  </si>
  <si>
    <t>NV-A02100-G01-01-IS01</t>
  </si>
  <si>
    <t>Near Siraj Building</t>
  </si>
  <si>
    <t>10.37.241.51</t>
  </si>
  <si>
    <t>10.37.242.51</t>
  </si>
  <si>
    <t>10.37.243.51</t>
  </si>
  <si>
    <t>10.37.244.51</t>
  </si>
  <si>
    <t>10.37.245.51</t>
  </si>
  <si>
    <t>10.37.246.51</t>
  </si>
  <si>
    <t>10.37.247.51</t>
  </si>
  <si>
    <t>A02-100P1</t>
  </si>
  <si>
    <t>10.37.240.61</t>
  </si>
  <si>
    <t>NV-A02427-G01-01-IS01</t>
  </si>
  <si>
    <t>Sheraz Building chowk</t>
  </si>
  <si>
    <t>10.37.241.61</t>
  </si>
  <si>
    <t>10.37.242.61</t>
  </si>
  <si>
    <t>10.37.243.61</t>
  </si>
  <si>
    <t>10.37.244.61</t>
  </si>
  <si>
    <t>10.37.245.61</t>
  </si>
  <si>
    <t>10.37.246.61</t>
  </si>
  <si>
    <t>10.37.247.61</t>
  </si>
  <si>
    <t>A02-427P1</t>
  </si>
  <si>
    <t>10.37.240.71</t>
  </si>
  <si>
    <t>NV-A02026-G01-01-IS01</t>
  </si>
  <si>
    <t>Pando Street P2</t>
  </si>
  <si>
    <t>10.37.241.71</t>
  </si>
  <si>
    <t>10.37.242.71</t>
  </si>
  <si>
    <t>10.37.243.71</t>
  </si>
  <si>
    <t>10.37.244.71</t>
  </si>
  <si>
    <t>10.37.245.71</t>
  </si>
  <si>
    <t>10.37.246.71</t>
  </si>
  <si>
    <t>10.37.247.71</t>
  </si>
  <si>
    <t>A02-026P1</t>
  </si>
  <si>
    <t>10.37.240.81</t>
  </si>
  <si>
    <t>NV-A02399-G01-01-IS01</t>
  </si>
  <si>
    <t>Near Tariq Book Depot</t>
  </si>
  <si>
    <t>10.37.241.81</t>
  </si>
  <si>
    <t>10.37.242.81</t>
  </si>
  <si>
    <t>10.37.243.81</t>
  </si>
  <si>
    <t>10.37.244.81</t>
  </si>
  <si>
    <t>10.37.245.81</t>
  </si>
  <si>
    <t>10.37.246.81</t>
  </si>
  <si>
    <t>10.37.247.81</t>
  </si>
  <si>
    <t>10.37.248.81</t>
  </si>
  <si>
    <t>10.37.249.81</t>
  </si>
  <si>
    <t>NV-A02024-G01-01-IS01</t>
  </si>
  <si>
    <t>Pando Street P1</t>
  </si>
  <si>
    <t>A02-024P1</t>
  </si>
  <si>
    <t>10.37.240.101</t>
  </si>
  <si>
    <t>NV-A02301-G01-01-IS01</t>
  </si>
  <si>
    <t>Atif Chowk-P1</t>
  </si>
  <si>
    <t>10.37.241.101</t>
  </si>
  <si>
    <t>10.37.242.101</t>
  </si>
  <si>
    <t>10.37.243.101</t>
  </si>
  <si>
    <t>10.37.244.101</t>
  </si>
  <si>
    <t>10.37.245.101</t>
  </si>
  <si>
    <t>10.37.246.101</t>
  </si>
  <si>
    <t>10.37.247.101</t>
  </si>
  <si>
    <t>A2-301P1</t>
  </si>
  <si>
    <t>A02-301P1</t>
  </si>
  <si>
    <t>10.37.240.111</t>
  </si>
  <si>
    <t>NV-A02403-G01-01-IS01</t>
  </si>
  <si>
    <t>Masjid Bait ul Mukaram Rawaz Garden</t>
  </si>
  <si>
    <t>10.37.241.111</t>
  </si>
  <si>
    <t>10.37.242.111</t>
  </si>
  <si>
    <t>10.37.243.111</t>
  </si>
  <si>
    <t>10.37.244.111</t>
  </si>
  <si>
    <t>10.37.245.111</t>
  </si>
  <si>
    <t>10.37.246.111</t>
  </si>
  <si>
    <t>10.37.247.111</t>
  </si>
  <si>
    <t>A4-074</t>
  </si>
  <si>
    <t>A02-403P1</t>
  </si>
  <si>
    <t>10.37.240.121</t>
  </si>
  <si>
    <t>NV-A02402-G01-01-IS01</t>
  </si>
  <si>
    <t>Madrasa Dar ul Ahsan Rajgarh</t>
  </si>
  <si>
    <t>10.37.241.121</t>
  </si>
  <si>
    <t>10.37.242.121</t>
  </si>
  <si>
    <t>10.37.243.121</t>
  </si>
  <si>
    <t>10.37.244.121</t>
  </si>
  <si>
    <t>10.37.245.121</t>
  </si>
  <si>
    <t>10.37.246.121</t>
  </si>
  <si>
    <t>10.37.247.121</t>
  </si>
  <si>
    <t>A4-071</t>
  </si>
  <si>
    <t>A02-402P1</t>
  </si>
  <si>
    <t>10.37.240.131</t>
  </si>
  <si>
    <t>10.37.241.131</t>
  </si>
  <si>
    <t>10.37.242.131</t>
  </si>
  <si>
    <t>10.37.243.131</t>
  </si>
  <si>
    <t>10.37.244.131</t>
  </si>
  <si>
    <t>10.37.245.131</t>
  </si>
  <si>
    <t>10.37.246.131</t>
  </si>
  <si>
    <t>10.37.247.131</t>
  </si>
  <si>
    <t>10.38.0.1/24</t>
  </si>
  <si>
    <t>NV-A02144-G01-01-IS01</t>
  </si>
  <si>
    <t>Hospital Mian Munshi</t>
  </si>
  <si>
    <t>10.38.1.1/24</t>
  </si>
  <si>
    <t>10.38.2.1/24</t>
  </si>
  <si>
    <t>10.38.3.1/24</t>
  </si>
  <si>
    <t>10.38.4.1/24</t>
  </si>
  <si>
    <t>10.38.5.1/24</t>
  </si>
  <si>
    <t>10.38.6.1/24</t>
  </si>
  <si>
    <t>10.38.7.1/24</t>
  </si>
  <si>
    <t>10.38.8.1/24</t>
  </si>
  <si>
    <t>10.38.9.1/24</t>
  </si>
  <si>
    <t>A2-144</t>
  </si>
  <si>
    <t>A02-144P1</t>
  </si>
  <si>
    <t>10.38.0.11</t>
  </si>
  <si>
    <t>NV-A02320-G01-01-IS01</t>
  </si>
  <si>
    <t>Tauheed Road Ring Road P1</t>
  </si>
  <si>
    <t>10.38.1.11</t>
  </si>
  <si>
    <t>10.38.2.11</t>
  </si>
  <si>
    <t>10.38.3.11</t>
  </si>
  <si>
    <t>10.38.4.11</t>
  </si>
  <si>
    <t>10.38.5.11</t>
  </si>
  <si>
    <t>10.38.6.11</t>
  </si>
  <si>
    <t>10.38.7.11</t>
  </si>
  <si>
    <t>A2-320P1</t>
  </si>
  <si>
    <t>A02-320P1</t>
  </si>
  <si>
    <t>10.38.0.21</t>
  </si>
  <si>
    <t>NV-A02322-G01-01-IS01</t>
  </si>
  <si>
    <t>Rashid Road</t>
  </si>
  <si>
    <t>10.38.1.21</t>
  </si>
  <si>
    <t>10.38.2.21</t>
  </si>
  <si>
    <t>10.38.3.21</t>
  </si>
  <si>
    <t>10.38.4.21</t>
  </si>
  <si>
    <t>10.38.5.21</t>
  </si>
  <si>
    <t>10.38.6.21</t>
  </si>
  <si>
    <t>10.38.7.21</t>
  </si>
  <si>
    <t>A2-322P1</t>
  </si>
  <si>
    <t>A02-322P1</t>
  </si>
  <si>
    <t>10.38.0.31</t>
  </si>
  <si>
    <t>NV-A02127-G01-01-IS01</t>
  </si>
  <si>
    <t>TB Hospital</t>
  </si>
  <si>
    <t>10.38.1.31</t>
  </si>
  <si>
    <t>10.38.2.31</t>
  </si>
  <si>
    <t>10.38.3.31</t>
  </si>
  <si>
    <t>10.38.4.31</t>
  </si>
  <si>
    <t>10.38.5.31</t>
  </si>
  <si>
    <t>10.38.6.31</t>
  </si>
  <si>
    <t>10.38.7.31</t>
  </si>
  <si>
    <t>A2-127</t>
  </si>
  <si>
    <t>A02-127P1</t>
  </si>
  <si>
    <t>10.38.0.41</t>
  </si>
  <si>
    <t>NV-A02151-G01-01-IS01</t>
  </si>
  <si>
    <t>Bilal Ganj Opposite Hospital</t>
  </si>
  <si>
    <t>10.38.1.41</t>
  </si>
  <si>
    <t>10.38.2.41</t>
  </si>
  <si>
    <t>10.38.3.41</t>
  </si>
  <si>
    <t>10.38.4.41</t>
  </si>
  <si>
    <t>10.38.5.41</t>
  </si>
  <si>
    <t>10.38.6.41</t>
  </si>
  <si>
    <t>10.38.7.41</t>
  </si>
  <si>
    <t>10.38.8.41</t>
  </si>
  <si>
    <t>10.38.9.41</t>
  </si>
  <si>
    <t>A2-151</t>
  </si>
  <si>
    <t>A02-151P1</t>
  </si>
  <si>
    <t>10.38.0.51</t>
  </si>
  <si>
    <t>NV-A10114-G01-05-IS01</t>
  </si>
  <si>
    <t>Data Darabar P5</t>
  </si>
  <si>
    <t>10.38.1.51</t>
  </si>
  <si>
    <t>10.38.2.51</t>
  </si>
  <si>
    <t>10.38.3.51</t>
  </si>
  <si>
    <t>10.38.4.51</t>
  </si>
  <si>
    <t>10.38.5.51</t>
  </si>
  <si>
    <t>10.38.6.51</t>
  </si>
  <si>
    <t>10.38.7.51</t>
  </si>
  <si>
    <t>A10-114P5</t>
  </si>
  <si>
    <t>NV-A10114-G01-04-IS01</t>
  </si>
  <si>
    <t>Data Darabar P4</t>
  </si>
  <si>
    <t>A10-114P4</t>
  </si>
  <si>
    <t>10.38.0.71</t>
  </si>
  <si>
    <t>NV-A10115-G01-01-IS01</t>
  </si>
  <si>
    <t>Jilani Road Gate</t>
  </si>
  <si>
    <t>10.38.1.71</t>
  </si>
  <si>
    <t>10.38.2.71</t>
  </si>
  <si>
    <t>10.38.3.71</t>
  </si>
  <si>
    <t>10.38.4.71</t>
  </si>
  <si>
    <t>10.38.5.71</t>
  </si>
  <si>
    <t>10.38.6.71</t>
  </si>
  <si>
    <t>10.38.7.71</t>
  </si>
  <si>
    <t>A10-115P1</t>
  </si>
  <si>
    <t>10.38.0.81</t>
  </si>
  <si>
    <t>NV-A10114-G01-02-IS01</t>
  </si>
  <si>
    <t>Data Darabar P2</t>
  </si>
  <si>
    <t>10.38.1.81</t>
  </si>
  <si>
    <t>10.38.2.81</t>
  </si>
  <si>
    <t>10.38.3.81</t>
  </si>
  <si>
    <t>10.38.4.81</t>
  </si>
  <si>
    <t>10.38.5.81</t>
  </si>
  <si>
    <t>10.38.6.81</t>
  </si>
  <si>
    <t>10.38.7.81</t>
  </si>
  <si>
    <t>10.38.8.81</t>
  </si>
  <si>
    <t>10.38.9.81</t>
  </si>
  <si>
    <t>A10-114P2</t>
  </si>
  <si>
    <t>10.38.0.91</t>
  </si>
  <si>
    <t>NV-A10114-G01-03-IS01</t>
  </si>
  <si>
    <t>Data Darabar P3</t>
  </si>
  <si>
    <t>10.38.1.91</t>
  </si>
  <si>
    <t>10.38.2.91</t>
  </si>
  <si>
    <t>10.38.3.91</t>
  </si>
  <si>
    <t>10.38.4.91</t>
  </si>
  <si>
    <t>10.38.5.91</t>
  </si>
  <si>
    <t>10.38.6.91</t>
  </si>
  <si>
    <t>10.38.7.91</t>
  </si>
  <si>
    <t>A10-114P3</t>
  </si>
  <si>
    <t>10.38.0.101</t>
  </si>
  <si>
    <t>Data Darbar PS</t>
  </si>
  <si>
    <t>10.38.1.101</t>
  </si>
  <si>
    <t>10.38.2.101</t>
  </si>
  <si>
    <t>10.38.3.101</t>
  </si>
  <si>
    <t>10.38.4.101</t>
  </si>
  <si>
    <t>10.38.5.101</t>
  </si>
  <si>
    <t>10.38.6.101</t>
  </si>
  <si>
    <t>10.38.7.101</t>
  </si>
  <si>
    <t>10.38.10.1/24</t>
  </si>
  <si>
    <t>NV-A02304-G01-01-IS01</t>
  </si>
  <si>
    <t>Sanda Road</t>
  </si>
  <si>
    <t>10.38.11.1/24</t>
  </si>
  <si>
    <t>10.38.12.1/24</t>
  </si>
  <si>
    <t>10.38.13.1/24</t>
  </si>
  <si>
    <t>10.38.14.1/24</t>
  </si>
  <si>
    <t>10.38.15.1/24</t>
  </si>
  <si>
    <t>10.38.16.1/24</t>
  </si>
  <si>
    <t>10.38.17.1/24</t>
  </si>
  <si>
    <t>10.38.18.1/24</t>
  </si>
  <si>
    <t>10.38.19.1/24</t>
  </si>
  <si>
    <t>A2-304P2</t>
  </si>
  <si>
    <t>A02-304P2</t>
  </si>
  <si>
    <t>10.38.10.11</t>
  </si>
  <si>
    <t>NV-A02307-G01-01-IS01</t>
  </si>
  <si>
    <t>Sanda Road and Muhammadi Road Chowk</t>
  </si>
  <si>
    <t>10.38.11.11</t>
  </si>
  <si>
    <t>10.38.12.11</t>
  </si>
  <si>
    <t>10.38.13.11</t>
  </si>
  <si>
    <t>10.38.14.11</t>
  </si>
  <si>
    <t>10.38.15.11</t>
  </si>
  <si>
    <t>10.38.16.11</t>
  </si>
  <si>
    <t>10.38.17.11</t>
  </si>
  <si>
    <t>A2-307P1</t>
  </si>
  <si>
    <t>A02-307P1</t>
  </si>
  <si>
    <t>10.38.10.21</t>
  </si>
  <si>
    <t>NV-A02308-G01-01-IS01</t>
  </si>
  <si>
    <t>Sanda Khurd</t>
  </si>
  <si>
    <t>10.38.11.21</t>
  </si>
  <si>
    <t>10.38.12.21</t>
  </si>
  <si>
    <t>10.38.13.21</t>
  </si>
  <si>
    <t>10.38.14.21</t>
  </si>
  <si>
    <t>10.38.15.21</t>
  </si>
  <si>
    <t>10.38.16.21</t>
  </si>
  <si>
    <t>10.38.17.21</t>
  </si>
  <si>
    <t>A2-308P1</t>
  </si>
  <si>
    <t>A02-308P1</t>
  </si>
  <si>
    <t>10.38.10.31</t>
  </si>
  <si>
    <t>NV-A02299-G01-01-IS01</t>
  </si>
  <si>
    <t>Masjid Street</t>
  </si>
  <si>
    <t>10.38.11.31</t>
  </si>
  <si>
    <t>10.38.12.31</t>
  </si>
  <si>
    <t>10.38.13.31</t>
  </si>
  <si>
    <t>10.38.14.31</t>
  </si>
  <si>
    <t>10.38.15.31</t>
  </si>
  <si>
    <t>10.38.16.31</t>
  </si>
  <si>
    <t>10.38.17.31</t>
  </si>
  <si>
    <t>A2-299P1</t>
  </si>
  <si>
    <t>A02-299P1</t>
  </si>
  <si>
    <t>10.38.10.41</t>
  </si>
  <si>
    <t>NV-A02312-G01-01-IS01</t>
  </si>
  <si>
    <t xml:space="preserve">Usman Street </t>
  </si>
  <si>
    <t>10.38.11.41</t>
  </si>
  <si>
    <t>10.38.12.41</t>
  </si>
  <si>
    <t>10.38.13.41</t>
  </si>
  <si>
    <t>10.38.14.41</t>
  </si>
  <si>
    <t>10.38.15.41</t>
  </si>
  <si>
    <t>10.38.16.41</t>
  </si>
  <si>
    <t>10.38.17.41</t>
  </si>
  <si>
    <t>10.38.18.41</t>
  </si>
  <si>
    <t>10.38.19.41</t>
  </si>
  <si>
    <t>A2-312P1</t>
  </si>
  <si>
    <t>A02-312P1</t>
  </si>
  <si>
    <t>10.38.10.51</t>
  </si>
  <si>
    <t>JT-J02003-G01-01-IS01</t>
  </si>
  <si>
    <t>NakaSagian Bridg-P1</t>
  </si>
  <si>
    <t>10.38.11.51</t>
  </si>
  <si>
    <t>10.38.12.51</t>
  </si>
  <si>
    <t>10.38.13.51</t>
  </si>
  <si>
    <t>10.38.14.51</t>
  </si>
  <si>
    <t>10.38.15.51</t>
  </si>
  <si>
    <t>10.38.16.51</t>
  </si>
  <si>
    <t>10.38.17.51</t>
  </si>
  <si>
    <t>JTMS-011150011</t>
  </si>
  <si>
    <t>J02-003P1</t>
  </si>
  <si>
    <t>10.38.10.61</t>
  </si>
  <si>
    <t>NakaSagian Bridg-P2</t>
  </si>
  <si>
    <t>10.38.11.61</t>
  </si>
  <si>
    <t>10.38.12.61</t>
  </si>
  <si>
    <t>10.38.13.61</t>
  </si>
  <si>
    <t>10.38.14.61</t>
  </si>
  <si>
    <t>10.38.15.61</t>
  </si>
  <si>
    <t>10.38.16.61</t>
  </si>
  <si>
    <t>10.38.17.61</t>
  </si>
  <si>
    <t>JTMS-011150012</t>
  </si>
  <si>
    <t>J02-003P2</t>
  </si>
  <si>
    <t>10.38.10.71</t>
  </si>
  <si>
    <t>VM-V02003-G01-01-IS01</t>
  </si>
  <si>
    <t>025-Naka Sagian Bridge</t>
  </si>
  <si>
    <t>10.38.11.71</t>
  </si>
  <si>
    <t>10.38.12.71</t>
  </si>
  <si>
    <t>10.38.13.71</t>
  </si>
  <si>
    <t>10.38.14.71</t>
  </si>
  <si>
    <t>10.38.15.71</t>
  </si>
  <si>
    <t>10.38.16.71</t>
  </si>
  <si>
    <t>10.38.17.71</t>
  </si>
  <si>
    <t>VMS-011170011</t>
  </si>
  <si>
    <t>V02-003P1</t>
  </si>
  <si>
    <t>10.38.10.81</t>
  </si>
  <si>
    <t>NV-A02319-G01-01-IS01</t>
  </si>
  <si>
    <t>Manzoor Park Road</t>
  </si>
  <si>
    <t>10.38.11.81</t>
  </si>
  <si>
    <t>10.38.12.81</t>
  </si>
  <si>
    <t>10.38.13.81</t>
  </si>
  <si>
    <t>10.38.14.81</t>
  </si>
  <si>
    <t>10.38.15.81</t>
  </si>
  <si>
    <t>10.38.16.81</t>
  </si>
  <si>
    <t>10.38.17.81</t>
  </si>
  <si>
    <t>A2-319P1</t>
  </si>
  <si>
    <t>A02-319P1</t>
  </si>
  <si>
    <t>10.38.10.91</t>
  </si>
  <si>
    <t>10.38.11.91</t>
  </si>
  <si>
    <t>10.38.12.91</t>
  </si>
  <si>
    <t>10.38.13.91</t>
  </si>
  <si>
    <t>10.38.14.91</t>
  </si>
  <si>
    <t>10.38.15.91</t>
  </si>
  <si>
    <t>10.38.16.91</t>
  </si>
  <si>
    <t>10.38.17.91</t>
  </si>
  <si>
    <t>10.38.30.1/24</t>
  </si>
  <si>
    <t>LT-LT6685-G01-01-IS01</t>
  </si>
  <si>
    <t>LHR6685_SandaKhurad_D</t>
  </si>
  <si>
    <t>10.38.31.1/24</t>
  </si>
  <si>
    <t>10.38.32.1/24</t>
  </si>
  <si>
    <t>10.38.33.1/24</t>
  </si>
  <si>
    <t>10.38.34.1/24</t>
  </si>
  <si>
    <t>10.38.35.1/24</t>
  </si>
  <si>
    <t>10.38.36.1/24</t>
  </si>
  <si>
    <t>10.38.37.1/24</t>
  </si>
  <si>
    <t>10.38.38.1/24</t>
  </si>
  <si>
    <t>10.38.39.1/24</t>
  </si>
  <si>
    <t>LTE-6685</t>
  </si>
  <si>
    <t>LT6685</t>
  </si>
  <si>
    <t>10.38.30.11</t>
  </si>
  <si>
    <t>LT-LT7908-G01-01-IS01</t>
  </si>
  <si>
    <t>LHR7908_ShibliTwnBundRd_D</t>
  </si>
  <si>
    <t>10.38.31.11</t>
  </si>
  <si>
    <t>10.38.32.11</t>
  </si>
  <si>
    <t>10.38.33.11</t>
  </si>
  <si>
    <t>10.38.34.11</t>
  </si>
  <si>
    <t>10.38.35.11</t>
  </si>
  <si>
    <t>10.38.36.11</t>
  </si>
  <si>
    <t>10.38.37.11</t>
  </si>
  <si>
    <t>LTE-7908</t>
  </si>
  <si>
    <t>LT7908</t>
  </si>
  <si>
    <t>10.38.30.21</t>
  </si>
  <si>
    <t>10.38.31.21</t>
  </si>
  <si>
    <t>10.38.32.21</t>
  </si>
  <si>
    <t>10.38.33.21</t>
  </si>
  <si>
    <t>10.38.34.21</t>
  </si>
  <si>
    <t>10.38.35.21</t>
  </si>
  <si>
    <t>10.38.36.21</t>
  </si>
  <si>
    <t>10.38.37.21</t>
  </si>
  <si>
    <t>10.38.60.1/24</t>
  </si>
  <si>
    <t>NV-A02130-G01-01-IS01</t>
  </si>
  <si>
    <t>Sadi Road</t>
  </si>
  <si>
    <t>10.38.61.1/24</t>
  </si>
  <si>
    <t>10.38.62.1/24</t>
  </si>
  <si>
    <t>10.38.63.1/24</t>
  </si>
  <si>
    <t>10.38.64.1/24</t>
  </si>
  <si>
    <t>10.38.65.1/24</t>
  </si>
  <si>
    <t>10.38.66.1/24</t>
  </si>
  <si>
    <t>10.38.67.1/24</t>
  </si>
  <si>
    <t>10.38.68.1/24</t>
  </si>
  <si>
    <t>10.38.69.1/24</t>
  </si>
  <si>
    <t>AD-30</t>
  </si>
  <si>
    <t>A02-130P1</t>
  </si>
  <si>
    <t>10.38.60.11</t>
  </si>
  <si>
    <t>NV-A02031-G01-01-IS01</t>
  </si>
  <si>
    <t>Neeli Bar Chowk</t>
  </si>
  <si>
    <t>10.38.61.11</t>
  </si>
  <si>
    <t>10.38.62.11</t>
  </si>
  <si>
    <t>10.38.63.11</t>
  </si>
  <si>
    <t>10.38.64.11</t>
  </si>
  <si>
    <t>10.38.65.11</t>
  </si>
  <si>
    <t>10.38.66.11</t>
  </si>
  <si>
    <t>10.38.67.11</t>
  </si>
  <si>
    <t>AD-31</t>
  </si>
  <si>
    <t>A02-031P1</t>
  </si>
  <si>
    <t>10.38.60.21</t>
  </si>
  <si>
    <t>NV-A02032-G01-01-IS01</t>
  </si>
  <si>
    <t>Neeli Bar Mor</t>
  </si>
  <si>
    <t>10.38.61.21</t>
  </si>
  <si>
    <t>10.38.62.21</t>
  </si>
  <si>
    <t>10.38.63.21</t>
  </si>
  <si>
    <t>10.38.64.21</t>
  </si>
  <si>
    <t>10.38.65.21</t>
  </si>
  <si>
    <t>10.38.66.21</t>
  </si>
  <si>
    <t>10.38.67.21</t>
  </si>
  <si>
    <t>AD-32</t>
  </si>
  <si>
    <t>A02-032P1</t>
  </si>
  <si>
    <t>10.38.60.31</t>
  </si>
  <si>
    <t>NV-A02433-G01-01-IS01</t>
  </si>
  <si>
    <t>Government Degree College for Women Islampura</t>
  </si>
  <si>
    <t>10.38.61.31</t>
  </si>
  <si>
    <t>10.38.62.31</t>
  </si>
  <si>
    <t>10.38.63.31</t>
  </si>
  <si>
    <t>10.38.64.31</t>
  </si>
  <si>
    <t>10.38.65.31</t>
  </si>
  <si>
    <t>10.38.66.31</t>
  </si>
  <si>
    <t>10.38.67.31</t>
  </si>
  <si>
    <t>AD-33</t>
  </si>
  <si>
    <t>A02-433P1</t>
  </si>
  <si>
    <t>10.38.60.41</t>
  </si>
  <si>
    <t>NV-A02034-G01-01-IS01</t>
  </si>
  <si>
    <t>People Houses</t>
  </si>
  <si>
    <t>10.38.61.41</t>
  </si>
  <si>
    <t>10.38.62.41</t>
  </si>
  <si>
    <t>10.38.63.41</t>
  </si>
  <si>
    <t>10.38.64.41</t>
  </si>
  <si>
    <t>10.38.65.41</t>
  </si>
  <si>
    <t>10.38.66.41</t>
  </si>
  <si>
    <t>10.38.67.41</t>
  </si>
  <si>
    <t>10.38.68.41</t>
  </si>
  <si>
    <t>10.38.69.41</t>
  </si>
  <si>
    <t>AD-34</t>
  </si>
  <si>
    <t>A02-034P1</t>
  </si>
  <si>
    <t>10.38.60.51</t>
  </si>
  <si>
    <t>NV-A02035-G01-01-IS01</t>
  </si>
  <si>
    <t>Secteriate House</t>
  </si>
  <si>
    <t>10.38.61.51</t>
  </si>
  <si>
    <t>10.38.62.51</t>
  </si>
  <si>
    <t>10.38.63.51</t>
  </si>
  <si>
    <t>10.38.64.51</t>
  </si>
  <si>
    <t>10.38.65.51</t>
  </si>
  <si>
    <t>10.38.66.51</t>
  </si>
  <si>
    <t>10.38.67.51</t>
  </si>
  <si>
    <t>AD-35</t>
  </si>
  <si>
    <t>A02-035P1</t>
  </si>
  <si>
    <t>10.38.60.61</t>
  </si>
  <si>
    <t>NV-A02236-G01-01-IS01</t>
  </si>
  <si>
    <t>Church More</t>
  </si>
  <si>
    <t>10.38.61.61</t>
  </si>
  <si>
    <t>10.38.62.61</t>
  </si>
  <si>
    <t>10.38.63.61</t>
  </si>
  <si>
    <t>10.38.64.61</t>
  </si>
  <si>
    <t>10.38.65.61</t>
  </si>
  <si>
    <t>10.38.66.61</t>
  </si>
  <si>
    <t>10.38.67.61</t>
  </si>
  <si>
    <t>AD-36</t>
  </si>
  <si>
    <t>A02-236P1</t>
  </si>
  <si>
    <t>10.38.60.71</t>
  </si>
  <si>
    <t>PT-P02001-G01-01-IS01</t>
  </si>
  <si>
    <t>P and D Chowk</t>
    <phoneticPr fontId="17" type="noConversion"/>
  </si>
  <si>
    <t>10.38.61.71</t>
  </si>
  <si>
    <t>10.38.62.71</t>
  </si>
  <si>
    <t>10.38.63.71</t>
  </si>
  <si>
    <t>10.38.64.71</t>
  </si>
  <si>
    <t>10.38.65.71</t>
  </si>
  <si>
    <t>10.38.66.71</t>
  </si>
  <si>
    <t>10.38.67.71</t>
  </si>
  <si>
    <t>PTSC-01101001</t>
  </si>
  <si>
    <t>P02-001P1</t>
  </si>
  <si>
    <t>NV-A02084-G01-01-IS01</t>
  </si>
  <si>
    <t>Drug Court</t>
  </si>
  <si>
    <t>10.38.68.81</t>
  </si>
  <si>
    <t>10.38.69.81</t>
  </si>
  <si>
    <t>A3-084P1</t>
  </si>
  <si>
    <t>A02-084P1</t>
  </si>
  <si>
    <t>10.38.60.91</t>
  </si>
  <si>
    <t>PT-P02014-G01-01-IS01</t>
  </si>
  <si>
    <t>M.A.O College</t>
  </si>
  <si>
    <t>10.38.61.91</t>
  </si>
  <si>
    <t>10.38.62.91</t>
  </si>
  <si>
    <t>10.38.63.91</t>
  </si>
  <si>
    <t>10.38.64.91</t>
  </si>
  <si>
    <t>10.38.65.91</t>
  </si>
  <si>
    <t>10.38.66.91</t>
  </si>
  <si>
    <t>10.38.67.91</t>
  </si>
  <si>
    <t>PTSC-01101003</t>
  </si>
  <si>
    <t>P02-014P1</t>
  </si>
  <si>
    <t>10.38.60.101</t>
  </si>
  <si>
    <t>10.38.61.101</t>
  </si>
  <si>
    <t>10.38.62.101</t>
  </si>
  <si>
    <t>10.38.63.101</t>
  </si>
  <si>
    <t>10.38.64.101</t>
  </si>
  <si>
    <t>10.38.65.101</t>
  </si>
  <si>
    <t>10.38.66.101</t>
  </si>
  <si>
    <t>10.38.67.101</t>
  </si>
  <si>
    <t>R02-011P1</t>
  </si>
  <si>
    <t>RL-R02011-G01-01-IS01</t>
  </si>
  <si>
    <t>R02-011P2</t>
  </si>
  <si>
    <t>RL-R02011-G01-02-IS01</t>
  </si>
  <si>
    <t>10.38.68.121</t>
  </si>
  <si>
    <t>10.38.69.121</t>
  </si>
  <si>
    <t>R02-011P3</t>
  </si>
  <si>
    <t>RL-R02011-G01-03-IS01</t>
  </si>
  <si>
    <t>R02-011P4</t>
  </si>
  <si>
    <t>RL-R02011-G01-04-IS01</t>
  </si>
  <si>
    <t>RLMS-011010011</t>
  </si>
  <si>
    <t>R02-007P1</t>
  </si>
  <si>
    <t>RL-R02007-G01-01-IS01</t>
  </si>
  <si>
    <t>10.38.60.151</t>
  </si>
  <si>
    <t>10.38.61.151</t>
  </si>
  <si>
    <t>10.38.62.151</t>
  </si>
  <si>
    <t>10.38.63.151</t>
  </si>
  <si>
    <t>10.38.64.151</t>
  </si>
  <si>
    <t>10.38.65.151</t>
  </si>
  <si>
    <t>10.38.66.151</t>
  </si>
  <si>
    <t>10.38.67.151</t>
  </si>
  <si>
    <t>RLMS-011010012</t>
  </si>
  <si>
    <t>R02-007P2</t>
  </si>
  <si>
    <t>RL-R02007-G01-02-IS01</t>
  </si>
  <si>
    <t>10.38.60.161</t>
  </si>
  <si>
    <t>10.38.61.161</t>
  </si>
  <si>
    <t>10.38.62.161</t>
  </si>
  <si>
    <t>10.38.63.161</t>
  </si>
  <si>
    <t>10.38.64.161</t>
  </si>
  <si>
    <t>10.38.65.161</t>
  </si>
  <si>
    <t>10.38.66.161</t>
  </si>
  <si>
    <t>10.38.67.161</t>
  </si>
  <si>
    <t>RLMS-011010013</t>
  </si>
  <si>
    <t>R02-007P3</t>
  </si>
  <si>
    <t>RL-R02007-G01-03-IS01</t>
  </si>
  <si>
    <t>10.38.60.171</t>
  </si>
  <si>
    <t>10.38.61.171</t>
  </si>
  <si>
    <t>10.38.62.171</t>
  </si>
  <si>
    <t>10.38.63.171</t>
  </si>
  <si>
    <t>10.38.64.171</t>
  </si>
  <si>
    <t>10.38.65.171</t>
  </si>
  <si>
    <t>10.38.66.171</t>
  </si>
  <si>
    <t>10.38.67.171</t>
  </si>
  <si>
    <t>10.38.60.181</t>
  </si>
  <si>
    <t>10.38.61.181</t>
  </si>
  <si>
    <t>10.38.62.181</t>
  </si>
  <si>
    <t>10.38.63.181</t>
  </si>
  <si>
    <t>10.38.64.181</t>
  </si>
  <si>
    <t>10.38.65.181</t>
  </si>
  <si>
    <t>10.38.66.181</t>
  </si>
  <si>
    <t>10.38.67.181</t>
  </si>
  <si>
    <t>10.38.70.1/24</t>
  </si>
  <si>
    <t>NV-A02046-G01-01-IS01</t>
  </si>
  <si>
    <t>Sadi Chowk</t>
  </si>
  <si>
    <t>10.38.71.1/24</t>
  </si>
  <si>
    <t>10.38.72.1/24</t>
  </si>
  <si>
    <t>10.38.73.1/24</t>
  </si>
  <si>
    <t>10.38.74.1/24</t>
  </si>
  <si>
    <t>10.38.75.1/24</t>
  </si>
  <si>
    <t>10.38.76.1/24</t>
  </si>
  <si>
    <t>10.38.77.1/24</t>
  </si>
  <si>
    <t>10.38.78.1/24</t>
  </si>
  <si>
    <t>10.38.79.1/24</t>
  </si>
  <si>
    <t>AD-46</t>
  </si>
  <si>
    <t>A03-046P1</t>
  </si>
  <si>
    <t>10.38.70.11</t>
  </si>
  <si>
    <t>NV-A02044-G01-01-IS01</t>
  </si>
  <si>
    <t>Sunday Bazar</t>
  </si>
  <si>
    <t>10.38.71.11</t>
  </si>
  <si>
    <t>10.38.72.11</t>
  </si>
  <si>
    <t>10.38.73.11</t>
  </si>
  <si>
    <t>10.38.74.11</t>
  </si>
  <si>
    <t>10.38.75.11</t>
  </si>
  <si>
    <t>10.38.76.11</t>
  </si>
  <si>
    <t>10.38.77.11</t>
  </si>
  <si>
    <t>AD-44</t>
  </si>
  <si>
    <t>A03-044P2</t>
  </si>
  <si>
    <t>10.38.70.21</t>
  </si>
  <si>
    <t>PO-SJBL01-G01-01-IS01</t>
  </si>
  <si>
    <t>Session Judge Block</t>
  </si>
  <si>
    <t>10.38.71.21</t>
  </si>
  <si>
    <t>10.38.72.21</t>
  </si>
  <si>
    <t>10.38.73.21</t>
  </si>
  <si>
    <t>10.38.74.21</t>
  </si>
  <si>
    <t>10.38.75.21</t>
  </si>
  <si>
    <t>10.38.76.21</t>
  </si>
  <si>
    <t>10.38.77.21</t>
  </si>
  <si>
    <t>SJBL01</t>
  </si>
  <si>
    <t>10.38.70.31</t>
  </si>
  <si>
    <t>NV-A02045-G01-01-IS01</t>
  </si>
  <si>
    <t>Session Court</t>
  </si>
  <si>
    <t>10.38.71.31</t>
  </si>
  <si>
    <t>10.38.72.31</t>
  </si>
  <si>
    <t>10.38.73.31</t>
  </si>
  <si>
    <t>10.38.74.31</t>
  </si>
  <si>
    <t>10.38.75.31</t>
  </si>
  <si>
    <t>10.38.76.31</t>
  </si>
  <si>
    <t>10.38.77.31</t>
  </si>
  <si>
    <t>AD-45</t>
  </si>
  <si>
    <t>A03-045P2</t>
  </si>
  <si>
    <t>10.38.70.41</t>
  </si>
  <si>
    <t>PO-ASJB01-G01-01-IS01</t>
  </si>
  <si>
    <t>Addl Session Judge Block</t>
  </si>
  <si>
    <t>10.38.71.41</t>
  </si>
  <si>
    <t>10.38.72.41</t>
  </si>
  <si>
    <t>10.38.73.41</t>
  </si>
  <si>
    <t>10.38.74.41</t>
  </si>
  <si>
    <t>10.38.75.41</t>
  </si>
  <si>
    <t>10.38.76.41</t>
  </si>
  <si>
    <t>10.38.77.41</t>
  </si>
  <si>
    <t>10.38.78.41</t>
  </si>
  <si>
    <t>10.38.79.41</t>
  </si>
  <si>
    <t>ASJB01</t>
  </si>
  <si>
    <t>10.38.70.51</t>
  </si>
  <si>
    <t>NV-A02306-G01-01-IS01</t>
  </si>
  <si>
    <t>Hameed Tea Stall</t>
  </si>
  <si>
    <t>10.38.71.51</t>
  </si>
  <si>
    <t>10.38.72.51</t>
  </si>
  <si>
    <t>10.38.73.51</t>
  </si>
  <si>
    <t>10.38.74.51</t>
  </si>
  <si>
    <t>10.38.75.51</t>
  </si>
  <si>
    <t>10.38.76.51</t>
  </si>
  <si>
    <t>10.38.77.51</t>
  </si>
  <si>
    <t>A2-306P1</t>
  </si>
  <si>
    <t>A02-306P1</t>
  </si>
  <si>
    <t>10.38.70.61</t>
  </si>
  <si>
    <t>10.38.71.61</t>
  </si>
  <si>
    <t>10.38.72.61</t>
  </si>
  <si>
    <t>10.38.73.61</t>
  </si>
  <si>
    <t>10.38.74.61</t>
  </si>
  <si>
    <t>10.38.75.61</t>
  </si>
  <si>
    <t>10.38.76.61</t>
  </si>
  <si>
    <t>10.38.77.61</t>
  </si>
  <si>
    <t>10.38.80.1/24</t>
  </si>
  <si>
    <t>NV-A02501-G01-01-IS01</t>
  </si>
  <si>
    <t>Kousar Haider Road</t>
  </si>
  <si>
    <t>10.38.81.1/24</t>
  </si>
  <si>
    <t>10.38.82.1/24</t>
  </si>
  <si>
    <t>10.38.83.1/24</t>
  </si>
  <si>
    <t>10.38.84.1/24</t>
  </si>
  <si>
    <t>10.38.85.1/24</t>
  </si>
  <si>
    <t>10.38.86.1/24</t>
  </si>
  <si>
    <t>10.38.87.1/24</t>
  </si>
  <si>
    <t>10.38.88.1/24</t>
  </si>
  <si>
    <t>10.38.89.1/24</t>
  </si>
  <si>
    <t>A2-501</t>
  </si>
  <si>
    <t>A02-501P1</t>
  </si>
  <si>
    <t>NV-A02500-G01-01-IS01</t>
  </si>
  <si>
    <t>Abdali Haider Road</t>
  </si>
  <si>
    <t>A2-500</t>
  </si>
  <si>
    <t>A02-500P1</t>
  </si>
  <si>
    <t>NV-A02502-G01-01-IS01</t>
  </si>
  <si>
    <t>Dev Samaj Road Chowk</t>
  </si>
  <si>
    <t>A2-502</t>
  </si>
  <si>
    <t>A02-502P1</t>
  </si>
  <si>
    <t>10.38.80.31</t>
  </si>
  <si>
    <t>PT-P02015-G01-01-IS01</t>
  </si>
  <si>
    <t>M.C.L Work Shop</t>
  </si>
  <si>
    <t>10.38.81.31</t>
  </si>
  <si>
    <t>10.38.82.31</t>
  </si>
  <si>
    <t>10.38.83.31</t>
  </si>
  <si>
    <t>10.38.84.31</t>
  </si>
  <si>
    <t>10.38.85.31</t>
  </si>
  <si>
    <t>10.38.86.31</t>
  </si>
  <si>
    <t>10.38.87.31</t>
  </si>
  <si>
    <t>P02-015P1</t>
  </si>
  <si>
    <t>NV-A02122-G01-01-IS01</t>
  </si>
  <si>
    <t>Veterinary University</t>
  </si>
  <si>
    <t>A2-122</t>
  </si>
  <si>
    <t>A02-122P1</t>
  </si>
  <si>
    <t>10.38.80.51</t>
  </si>
  <si>
    <t>NV-A02120-G01-01-IS01</t>
  </si>
  <si>
    <t>Gora Hospital Out Faal Road</t>
  </si>
  <si>
    <t>10.38.81.51</t>
  </si>
  <si>
    <t>10.38.82.51</t>
  </si>
  <si>
    <t>10.38.83.51</t>
  </si>
  <si>
    <t>10.38.84.51</t>
  </si>
  <si>
    <t>10.38.85.51</t>
  </si>
  <si>
    <t>10.38.86.51</t>
  </si>
  <si>
    <t>10.38.87.51</t>
  </si>
  <si>
    <t>A2-120</t>
  </si>
  <si>
    <t>A02-120P1</t>
  </si>
  <si>
    <t>10.38.80.61</t>
  </si>
  <si>
    <t>NV-A02104-G01-01-IS01</t>
  </si>
  <si>
    <t>Rettigan Road Bor Wala Chowk</t>
  </si>
  <si>
    <t>10.38.81.61</t>
  </si>
  <si>
    <t>10.38.82.61</t>
  </si>
  <si>
    <t>10.38.83.61</t>
  </si>
  <si>
    <t>10.38.84.61</t>
  </si>
  <si>
    <t>10.38.85.61</t>
  </si>
  <si>
    <t>10.38.86.61</t>
  </si>
  <si>
    <t>10.38.87.61</t>
  </si>
  <si>
    <t>A2-104</t>
  </si>
  <si>
    <t>A02-104P1</t>
  </si>
  <si>
    <t>PT-P02021-G01-01-IS01</t>
  </si>
  <si>
    <t>Vetrenary University</t>
  </si>
  <si>
    <t>P02-021P1</t>
  </si>
  <si>
    <t>PO-DIOF01-G01-01-IS01</t>
  </si>
  <si>
    <t>DIG Office</t>
  </si>
  <si>
    <t>DIOF01</t>
  </si>
  <si>
    <t>10.38.80.91</t>
  </si>
  <si>
    <t>NV-A02519-G01-01-IS01</t>
  </si>
  <si>
    <t>District Court P3</t>
  </si>
  <si>
    <t>10.38.81.91</t>
  </si>
  <si>
    <t>10.38.82.91</t>
  </si>
  <si>
    <t>10.38.83.91</t>
  </si>
  <si>
    <t>10.38.84.91</t>
  </si>
  <si>
    <t>10.38.85.91</t>
  </si>
  <si>
    <t>10.38.86.91</t>
  </si>
  <si>
    <t>10.38.87.91</t>
  </si>
  <si>
    <t>A2-519</t>
  </si>
  <si>
    <t>A02-519P1</t>
  </si>
  <si>
    <t>10.38.80.101</t>
  </si>
  <si>
    <t>PT-P02008-G01-01-IS01</t>
  </si>
  <si>
    <t>District Courts</t>
  </si>
  <si>
    <t>10.38.81.101</t>
  </si>
  <si>
    <t>10.38.82.101</t>
  </si>
  <si>
    <t>10.38.83.101</t>
  </si>
  <si>
    <t>10.38.84.101</t>
  </si>
  <si>
    <t>10.38.85.101</t>
  </si>
  <si>
    <t>10.38.86.101</t>
  </si>
  <si>
    <t>10.38.87.101</t>
  </si>
  <si>
    <t>PTSC-01103001</t>
  </si>
  <si>
    <t>P02-008P1</t>
  </si>
  <si>
    <t>PO-DICB01-G01-01-IS01</t>
  </si>
  <si>
    <t>District Court Building 1</t>
  </si>
  <si>
    <t>DICB01</t>
  </si>
  <si>
    <t>10.38.80.121</t>
  </si>
  <si>
    <t>PO-DICB02-G01-01-IS01</t>
  </si>
  <si>
    <t>District Court Building 2</t>
  </si>
  <si>
    <t>10.38.81.121</t>
  </si>
  <si>
    <t>10.38.82.121</t>
  </si>
  <si>
    <t>10.38.83.121</t>
  </si>
  <si>
    <t>10.38.84.121</t>
  </si>
  <si>
    <t>10.38.85.121</t>
  </si>
  <si>
    <t>10.38.86.121</t>
  </si>
  <si>
    <t>10.38.87.121</t>
  </si>
  <si>
    <t>10.38.88.121</t>
  </si>
  <si>
    <t>10.38.89.121</t>
  </si>
  <si>
    <t>DICB02</t>
  </si>
  <si>
    <t>10.38.80.131</t>
  </si>
  <si>
    <t>NV-A02517-G01-01-IS01</t>
  </si>
  <si>
    <t>District Court P1</t>
  </si>
  <si>
    <t>10.38.81.131</t>
  </si>
  <si>
    <t>10.38.82.131</t>
  </si>
  <si>
    <t>10.38.83.131</t>
  </si>
  <si>
    <t>10.38.84.131</t>
  </si>
  <si>
    <t>10.38.85.131</t>
  </si>
  <si>
    <t>10.38.86.131</t>
  </si>
  <si>
    <t>10.38.87.131</t>
  </si>
  <si>
    <t>A2-517</t>
  </si>
  <si>
    <t>A02-517P1</t>
  </si>
  <si>
    <t>10.38.80.141</t>
  </si>
  <si>
    <t>NV-A02092-G01-01-IS01</t>
  </si>
  <si>
    <t>DCO Office Backside</t>
  </si>
  <si>
    <t>10.38.81.141</t>
  </si>
  <si>
    <t>10.38.82.141</t>
  </si>
  <si>
    <t>10.38.83.141</t>
  </si>
  <si>
    <t>10.38.84.141</t>
  </si>
  <si>
    <t>10.38.85.141</t>
  </si>
  <si>
    <t>10.38.86.141</t>
  </si>
  <si>
    <t>10.38.87.141</t>
  </si>
  <si>
    <t>A2-092</t>
  </si>
  <si>
    <t>A02-092P1</t>
  </si>
  <si>
    <t>10.38.80.151</t>
  </si>
  <si>
    <t>10.38.81.151</t>
  </si>
  <si>
    <t>10.38.82.151</t>
  </si>
  <si>
    <t>10.38.83.151</t>
  </si>
  <si>
    <t>10.38.84.151</t>
  </si>
  <si>
    <t>10.38.85.151</t>
  </si>
  <si>
    <t>10.38.86.151</t>
  </si>
  <si>
    <t>10.38.87.151</t>
  </si>
  <si>
    <t>NV-A10054-G01-01-IS01</t>
  </si>
  <si>
    <t>Imam Bargah Gamay Shah</t>
  </si>
  <si>
    <t>A10-054P1</t>
  </si>
  <si>
    <t>10.38.80.171</t>
  </si>
  <si>
    <t>NV-A10114-G01-01-IS01</t>
  </si>
  <si>
    <t>Data Darabar P1</t>
  </si>
  <si>
    <t>10.38.81.171</t>
  </si>
  <si>
    <t>10.38.82.171</t>
  </si>
  <si>
    <t>10.38.83.171</t>
  </si>
  <si>
    <t>10.38.84.171</t>
  </si>
  <si>
    <t>10.38.85.171</t>
  </si>
  <si>
    <t>10.38.86.171</t>
  </si>
  <si>
    <t>10.38.87.171</t>
  </si>
  <si>
    <t>A10-114P1</t>
  </si>
  <si>
    <t>RLMS-011030011</t>
  </si>
  <si>
    <t>R02-004P1</t>
  </si>
  <si>
    <t>RL-R02004-G01-01-IS01</t>
  </si>
  <si>
    <t>RLMS-011030012</t>
  </si>
  <si>
    <t>R02-004P2</t>
  </si>
  <si>
    <t>RL-R02004-G01-02-IS01</t>
  </si>
  <si>
    <t>RLMS-011030013</t>
  </si>
  <si>
    <t>R02-004P3</t>
  </si>
  <si>
    <t>RL-R02004-G01-03-IS01</t>
  </si>
  <si>
    <t>RLMS-011030014</t>
  </si>
  <si>
    <t>R02-004P4</t>
  </si>
  <si>
    <t>RL-R02004-G01-04-IS01</t>
  </si>
  <si>
    <t>10.38.100.1/24</t>
  </si>
  <si>
    <t>NV-A02528-G01-01-IS01</t>
  </si>
  <si>
    <t>Commissioner Office</t>
  </si>
  <si>
    <t>10.38.101.1/24</t>
  </si>
  <si>
    <t>10.38.102.1/24</t>
  </si>
  <si>
    <t>10.38.103.1/24</t>
  </si>
  <si>
    <t>10.38.104.1/24</t>
  </si>
  <si>
    <t>10.38.105.1/24</t>
  </si>
  <si>
    <t>10.38.106.1/24</t>
  </si>
  <si>
    <t>10.38.107.1/24</t>
  </si>
  <si>
    <t>10.38.108.1/24</t>
  </si>
  <si>
    <t>10.38.109.1/24</t>
  </si>
  <si>
    <t>A2-528</t>
  </si>
  <si>
    <t>A02-528P1</t>
  </si>
  <si>
    <t>10.38.100.11</t>
  </si>
  <si>
    <t>NV-A02516-G01-01-IS01</t>
  </si>
  <si>
    <t>Aiwan-e-Adl P4</t>
  </si>
  <si>
    <t>10.38.101.11</t>
  </si>
  <si>
    <t>10.38.102.11</t>
  </si>
  <si>
    <t>10.38.103.11</t>
  </si>
  <si>
    <t>10.38.104.11</t>
  </si>
  <si>
    <t>10.38.105.11</t>
  </si>
  <si>
    <t>10.38.106.11</t>
  </si>
  <si>
    <t>10.38.107.11</t>
  </si>
  <si>
    <t>A2-516</t>
  </si>
  <si>
    <t>A02-516P1</t>
  </si>
  <si>
    <t>10.38.100.21</t>
  </si>
  <si>
    <t>PO-SCJB01-G01-01-IS01</t>
  </si>
  <si>
    <t>Senior Civil Judge Block</t>
  </si>
  <si>
    <t>10.38.101.21</t>
  </si>
  <si>
    <t>10.38.102.21</t>
  </si>
  <si>
    <t>10.38.103.21</t>
  </si>
  <si>
    <t>10.38.104.21</t>
  </si>
  <si>
    <t>10.38.105.21</t>
  </si>
  <si>
    <t>10.38.106.21</t>
  </si>
  <si>
    <t>10.38.107.21</t>
  </si>
  <si>
    <t>SCJB01</t>
  </si>
  <si>
    <t>10.38.100.31</t>
  </si>
  <si>
    <t>NV-A02520-G01-01-IS01</t>
  </si>
  <si>
    <t>Aiwan-e-Adl P1</t>
  </si>
  <si>
    <t>10.38.101.31</t>
  </si>
  <si>
    <t>10.38.102.31</t>
  </si>
  <si>
    <t>10.38.103.31</t>
  </si>
  <si>
    <t>10.38.104.31</t>
  </si>
  <si>
    <t>10.38.105.31</t>
  </si>
  <si>
    <t>10.38.106.31</t>
  </si>
  <si>
    <t>10.38.107.31</t>
  </si>
  <si>
    <t>A2-520</t>
  </si>
  <si>
    <t>A02-520P1</t>
  </si>
  <si>
    <t>10.38.100.41</t>
  </si>
  <si>
    <t>PO-MJDB01-G01-01-IS01</t>
  </si>
  <si>
    <t>Masjid Block</t>
  </si>
  <si>
    <t>10.38.101.41</t>
  </si>
  <si>
    <t>10.38.102.41</t>
  </si>
  <si>
    <t>10.38.103.41</t>
  </si>
  <si>
    <t>10.38.104.41</t>
  </si>
  <si>
    <t>10.38.105.41</t>
  </si>
  <si>
    <t>10.38.106.41</t>
  </si>
  <si>
    <t>10.38.107.41</t>
  </si>
  <si>
    <t>10.38.108.41</t>
  </si>
  <si>
    <t>10.38.109.41</t>
  </si>
  <si>
    <t>MJDB01</t>
  </si>
  <si>
    <t>10.38.100.51</t>
  </si>
  <si>
    <t>NV-A02521-G01-01-IS01</t>
  </si>
  <si>
    <t>Aiwan-e-Adl P2</t>
  </si>
  <si>
    <t>10.38.101.51</t>
  </si>
  <si>
    <t>10.38.102.51</t>
  </si>
  <si>
    <t>10.38.103.51</t>
  </si>
  <si>
    <t>10.38.104.51</t>
  </si>
  <si>
    <t>10.38.105.51</t>
  </si>
  <si>
    <t>10.38.106.51</t>
  </si>
  <si>
    <t>10.38.107.51</t>
  </si>
  <si>
    <t>A2-521</t>
  </si>
  <si>
    <t>A02-521P1</t>
  </si>
  <si>
    <t>10.38.100.61</t>
  </si>
  <si>
    <t>PO-LDAB01-G01-01-IS01</t>
  </si>
  <si>
    <t>LDA Block</t>
  </si>
  <si>
    <t>10.38.101.61</t>
  </si>
  <si>
    <t>10.38.102.61</t>
  </si>
  <si>
    <t>10.38.103.61</t>
  </si>
  <si>
    <t>10.38.104.61</t>
  </si>
  <si>
    <t>10.38.105.61</t>
  </si>
  <si>
    <t>10.38.106.61</t>
  </si>
  <si>
    <t>10.38.107.61</t>
  </si>
  <si>
    <t>LDAB01</t>
  </si>
  <si>
    <t>10.38.100.71</t>
  </si>
  <si>
    <t>NV-A02524-G01-01-IS01</t>
  </si>
  <si>
    <t>LDA Complex P1</t>
  </si>
  <si>
    <t>10.38.101.71</t>
  </si>
  <si>
    <t>10.38.102.71</t>
  </si>
  <si>
    <t>10.38.103.71</t>
  </si>
  <si>
    <t>10.38.104.71</t>
  </si>
  <si>
    <t>10.38.105.71</t>
  </si>
  <si>
    <t>10.38.106.71</t>
  </si>
  <si>
    <t>10.38.107.71</t>
  </si>
  <si>
    <t>A2-524</t>
  </si>
  <si>
    <t>A02-524P1</t>
  </si>
  <si>
    <t>10.38.100.81</t>
  </si>
  <si>
    <t>VM-V02007-G01-01-IS01</t>
  </si>
  <si>
    <t>CTO or SSP review</t>
  </si>
  <si>
    <t>10.38.101.81</t>
  </si>
  <si>
    <t>10.38.102.81</t>
  </si>
  <si>
    <t>10.38.103.81</t>
  </si>
  <si>
    <t>10.38.104.81</t>
  </si>
  <si>
    <t>10.38.105.81</t>
  </si>
  <si>
    <t>10.38.106.81</t>
  </si>
  <si>
    <t>10.38.107.81</t>
  </si>
  <si>
    <t>10.38.108.81</t>
  </si>
  <si>
    <t>10.38.109.81</t>
  </si>
  <si>
    <t>V02-007P1</t>
  </si>
  <si>
    <t>NV-A02525-G01-01-IS01</t>
  </si>
  <si>
    <t>Court Street</t>
  </si>
  <si>
    <t>A2-525</t>
  </si>
  <si>
    <t>A02-525P1</t>
  </si>
  <si>
    <t>10.38.100.101</t>
  </si>
  <si>
    <t>NV-A02522-G01-01-IS01</t>
  </si>
  <si>
    <t>Aiwan-e-Adl P3</t>
  </si>
  <si>
    <t>10.38.101.101</t>
  </si>
  <si>
    <t>10.38.102.101</t>
  </si>
  <si>
    <t>10.38.103.101</t>
  </si>
  <si>
    <t>10.38.104.101</t>
  </si>
  <si>
    <t>10.38.105.101</t>
  </si>
  <si>
    <t>10.38.106.101</t>
  </si>
  <si>
    <t>10.38.107.101</t>
  </si>
  <si>
    <t>A2-522</t>
  </si>
  <si>
    <t>A02-522P1</t>
  </si>
  <si>
    <t>10.38.100.111</t>
  </si>
  <si>
    <t>NV-A02523-G01-01-IS01</t>
  </si>
  <si>
    <t>Aiwan-e-Adl P5</t>
  </si>
  <si>
    <t>10.38.101.111</t>
  </si>
  <si>
    <t>10.38.102.111</t>
  </si>
  <si>
    <t>10.38.103.111</t>
  </si>
  <si>
    <t>10.38.104.111</t>
  </si>
  <si>
    <t>10.38.105.111</t>
  </si>
  <si>
    <t>10.38.106.111</t>
  </si>
  <si>
    <t>10.38.107.111</t>
  </si>
  <si>
    <t>A2-523</t>
  </si>
  <si>
    <t>A02-523P1</t>
  </si>
  <si>
    <t>10.38.100.121</t>
  </si>
  <si>
    <t>NV-A10116-G01-01-IS01</t>
  </si>
  <si>
    <t>Main Bazar Data Darbar Gate</t>
  </si>
  <si>
    <t>10.38.101.121</t>
  </si>
  <si>
    <t>10.38.102.121</t>
  </si>
  <si>
    <t>10.38.103.121</t>
  </si>
  <si>
    <t>10.38.104.121</t>
  </si>
  <si>
    <t>10.38.105.121</t>
  </si>
  <si>
    <t>10.38.106.121</t>
  </si>
  <si>
    <t>10.38.107.121</t>
  </si>
  <si>
    <t>10.38.108.121</t>
  </si>
  <si>
    <t>10.38.109.121</t>
  </si>
  <si>
    <t>A10-116P1</t>
  </si>
  <si>
    <t>10.38.100.131</t>
  </si>
  <si>
    <t>10.38.101.131</t>
  </si>
  <si>
    <t>10.38.102.131</t>
  </si>
  <si>
    <t>10.38.103.131</t>
  </si>
  <si>
    <t>10.38.104.131</t>
  </si>
  <si>
    <t>10.38.105.131</t>
  </si>
  <si>
    <t>10.38.106.131</t>
  </si>
  <si>
    <t>10.38.107.131</t>
  </si>
  <si>
    <t>10.38.110.1/24</t>
  </si>
  <si>
    <t>LT-LT7351-G01-01-IS01</t>
  </si>
  <si>
    <t>10.38.111.1/24</t>
  </si>
  <si>
    <t>10.38.112.1/24</t>
  </si>
  <si>
    <t>10.38.113.1/24</t>
  </si>
  <si>
    <t>10.38.114.1/24</t>
  </si>
  <si>
    <t>10.38.115.1/24</t>
  </si>
  <si>
    <t>10.38.116.1/24</t>
  </si>
  <si>
    <t>10.38.117.1/24</t>
  </si>
  <si>
    <t>LTE-7351</t>
  </si>
  <si>
    <t>LT7351</t>
  </si>
  <si>
    <t>10.38.110.11</t>
  </si>
  <si>
    <t>10.38.111.11</t>
  </si>
  <si>
    <t>10.38.112.11</t>
  </si>
  <si>
    <t>10.38.113.11</t>
  </si>
  <si>
    <t>10.38.114.11</t>
  </si>
  <si>
    <t>10.38.115.11</t>
  </si>
  <si>
    <t>10.38.116.11</t>
  </si>
  <si>
    <t>10.38.117.11</t>
  </si>
  <si>
    <t>NAPS01</t>
  </si>
  <si>
    <t>PS-NAPS01-G01-01-AR01</t>
  </si>
  <si>
    <t>New Anarkali PS</t>
  </si>
  <si>
    <t>10.38.120.1/24</t>
  </si>
  <si>
    <t>NV-A02132-G01-01-IS01</t>
  </si>
  <si>
    <t>10.38.121.1/24</t>
  </si>
  <si>
    <t>10.38.122.1/24</t>
  </si>
  <si>
    <t>10.38.123.1/24</t>
  </si>
  <si>
    <t>10.38.124.1/24</t>
  </si>
  <si>
    <t>10.38.125.1/24</t>
  </si>
  <si>
    <t>10.38.126.1/24</t>
  </si>
  <si>
    <t>10.38.127.1/24</t>
  </si>
  <si>
    <t>10.38.128.1/24</t>
  </si>
  <si>
    <t>10.38.129.1/24</t>
  </si>
  <si>
    <t>NV-A02451-G01-01-IS01</t>
  </si>
  <si>
    <t>NV-A02145-G01-01-IS01</t>
  </si>
  <si>
    <t>Government Building Mayyo Hospital</t>
  </si>
  <si>
    <t>A2-145</t>
  </si>
  <si>
    <t>A02-145P1</t>
  </si>
  <si>
    <t>10.38.120.31</t>
  </si>
  <si>
    <t>PT-P02016-G01-01-IS01</t>
  </si>
  <si>
    <t>Mayo Hospital</t>
  </si>
  <si>
    <t>10.38.121.31</t>
  </si>
  <si>
    <t>10.38.122.31</t>
  </si>
  <si>
    <t>10.38.123.31</t>
  </si>
  <si>
    <t>10.38.124.31</t>
  </si>
  <si>
    <t>10.38.125.31</t>
  </si>
  <si>
    <t>10.38.126.31</t>
  </si>
  <si>
    <t>10.38.127.31</t>
  </si>
  <si>
    <t>PTSC-01113003</t>
  </si>
  <si>
    <t>P02-016P1</t>
  </si>
  <si>
    <t>10.38.120.41</t>
  </si>
  <si>
    <t>NV-A02143-G01-01-IS01</t>
  </si>
  <si>
    <t>Main Gate Mayyo Hospital</t>
  </si>
  <si>
    <t>10.38.121.41</t>
  </si>
  <si>
    <t>10.38.122.41</t>
  </si>
  <si>
    <t>10.38.123.41</t>
  </si>
  <si>
    <t>10.38.124.41</t>
  </si>
  <si>
    <t>10.38.125.41</t>
  </si>
  <si>
    <t>10.38.126.41</t>
  </si>
  <si>
    <t>10.38.127.41</t>
  </si>
  <si>
    <t>10.38.128.41</t>
  </si>
  <si>
    <t>10.38.129.41</t>
  </si>
  <si>
    <t>A2-143</t>
  </si>
  <si>
    <t>A02-143P1</t>
  </si>
  <si>
    <t>10.38.120.51</t>
  </si>
  <si>
    <t>NV-A02124-G01-01-IS01</t>
  </si>
  <si>
    <t>Patiala Ground</t>
  </si>
  <si>
    <t>10.38.121.51</t>
  </si>
  <si>
    <t>10.38.122.51</t>
  </si>
  <si>
    <t>10.38.123.51</t>
  </si>
  <si>
    <t>10.38.124.51</t>
  </si>
  <si>
    <t>10.38.125.51</t>
  </si>
  <si>
    <t>10.38.126.51</t>
  </si>
  <si>
    <t>10.38.127.51</t>
  </si>
  <si>
    <t>A2-124</t>
  </si>
  <si>
    <t>A02-124P1</t>
  </si>
  <si>
    <t>10.38.120.61</t>
  </si>
  <si>
    <t>NV-A02079-G01-01-IS01</t>
  </si>
  <si>
    <t>10.38.121.61</t>
  </si>
  <si>
    <t>10.38.122.61</t>
  </si>
  <si>
    <t>10.38.123.61</t>
  </si>
  <si>
    <t>10.38.124.61</t>
  </si>
  <si>
    <t>10.38.125.61</t>
  </si>
  <si>
    <t>10.38.126.61</t>
  </si>
  <si>
    <t>10.38.127.61</t>
  </si>
  <si>
    <t>org-79</t>
  </si>
  <si>
    <t>A02-079P1</t>
  </si>
  <si>
    <t>10.38.120.71</t>
  </si>
  <si>
    <t>NV-A02088-G01-01-IS01</t>
  </si>
  <si>
    <t>Kacha Nisbat Road</t>
  </si>
  <si>
    <t>10.38.121.71</t>
  </si>
  <si>
    <t>10.38.122.71</t>
  </si>
  <si>
    <t>10.38.123.71</t>
  </si>
  <si>
    <t>10.38.124.71</t>
  </si>
  <si>
    <t>10.38.125.71</t>
  </si>
  <si>
    <t>10.38.126.71</t>
  </si>
  <si>
    <t>10.38.127.71</t>
  </si>
  <si>
    <t>A2-088</t>
  </si>
  <si>
    <t>A02-088P1</t>
  </si>
  <si>
    <t>10.38.120.81</t>
  </si>
  <si>
    <t>10.38.121.81</t>
  </si>
  <si>
    <t>10.38.122.81</t>
  </si>
  <si>
    <t>10.38.123.81</t>
  </si>
  <si>
    <t>10.38.124.81</t>
  </si>
  <si>
    <t>10.38.125.81</t>
  </si>
  <si>
    <t>10.38.126.81</t>
  </si>
  <si>
    <t>10.38.127.81</t>
  </si>
  <si>
    <t>10.38.128.81</t>
  </si>
  <si>
    <t>10.38.129.81</t>
  </si>
  <si>
    <t>NV-A02048-G01-01-IS01</t>
  </si>
  <si>
    <t>Office IG Railway Police</t>
  </si>
  <si>
    <t>A2-048</t>
  </si>
  <si>
    <t>A02-048P1</t>
  </si>
  <si>
    <t>10.38.120.101</t>
  </si>
  <si>
    <t>PT-P02032-G01-01-IS01</t>
  </si>
  <si>
    <t>10.38.121.101</t>
  </si>
  <si>
    <t>10.38.122.101</t>
  </si>
  <si>
    <t>10.38.123.101</t>
  </si>
  <si>
    <t>10.38.124.101</t>
  </si>
  <si>
    <t>10.38.125.101</t>
  </si>
  <si>
    <t>10.38.126.101</t>
  </si>
  <si>
    <t>10.38.127.101</t>
  </si>
  <si>
    <t>PTSC-01111003</t>
  </si>
  <si>
    <t>10.38.120.111</t>
  </si>
  <si>
    <t>PT-P02017-G01-01-IS01</t>
  </si>
  <si>
    <t>Noklakha Chowk</t>
  </si>
  <si>
    <t>10.38.121.111</t>
  </si>
  <si>
    <t>10.38.122.111</t>
  </si>
  <si>
    <t>10.38.123.111</t>
  </si>
  <si>
    <t>10.38.124.111</t>
  </si>
  <si>
    <t>10.38.125.111</t>
  </si>
  <si>
    <t>10.38.126.111</t>
  </si>
  <si>
    <t>10.38.127.111</t>
  </si>
  <si>
    <t>PTSC-01111004</t>
  </si>
  <si>
    <t>P02-017P1</t>
  </si>
  <si>
    <t>10.38.120.121</t>
  </si>
  <si>
    <t>NV-A02347-G01-01-IS01</t>
  </si>
  <si>
    <t>Landa Bazar Nolakha Bazar Crossing</t>
  </si>
  <si>
    <t>10.38.121.121</t>
  </si>
  <si>
    <t>10.38.122.121</t>
  </si>
  <si>
    <t>10.38.123.121</t>
  </si>
  <si>
    <t>10.38.124.121</t>
  </si>
  <si>
    <t>10.38.125.121</t>
  </si>
  <si>
    <t>10.38.126.121</t>
  </si>
  <si>
    <t>10.38.127.121</t>
  </si>
  <si>
    <t>A2-347P1</t>
  </si>
  <si>
    <t>A02-347P1</t>
  </si>
  <si>
    <t>PS-NLPS01-G01-01-AR01</t>
  </si>
  <si>
    <t>Nolakha PS</t>
  </si>
  <si>
    <t>RLMS-011110021</t>
  </si>
  <si>
    <t>R02-001P1</t>
  </si>
  <si>
    <t>RL-R02001-G01-01-IS01</t>
  </si>
  <si>
    <t>10.38.120.181</t>
  </si>
  <si>
    <t>10.38.121.181</t>
  </si>
  <si>
    <t>10.38.122.181</t>
  </si>
  <si>
    <t>10.38.123.181</t>
  </si>
  <si>
    <t>10.38.124.181</t>
  </si>
  <si>
    <t>10.38.125.181</t>
  </si>
  <si>
    <t>10.38.126.181</t>
  </si>
  <si>
    <t>10.38.127.181</t>
  </si>
  <si>
    <t>RLMS-011110022</t>
  </si>
  <si>
    <t>R02-001P2</t>
  </si>
  <si>
    <t>RL-R02001-G01-02-IS01</t>
  </si>
  <si>
    <t>10.38.120.191</t>
  </si>
  <si>
    <t>10.38.121.191</t>
  </si>
  <si>
    <t>10.38.122.191</t>
  </si>
  <si>
    <t>10.38.123.191</t>
  </si>
  <si>
    <t>10.38.124.191</t>
  </si>
  <si>
    <t>10.38.125.191</t>
  </si>
  <si>
    <t>10.38.126.191</t>
  </si>
  <si>
    <t>10.38.127.191</t>
  </si>
  <si>
    <t>RLMS-011110023</t>
  </si>
  <si>
    <t>R02-001P3</t>
  </si>
  <si>
    <t>RL-R02001-G01-03-IS01</t>
  </si>
  <si>
    <t>10.38.120.201</t>
  </si>
  <si>
    <t>10.38.121.201</t>
  </si>
  <si>
    <t>10.38.122.201</t>
  </si>
  <si>
    <t>10.38.123.201</t>
  </si>
  <si>
    <t>10.38.124.201</t>
  </si>
  <si>
    <t>10.38.125.201</t>
  </si>
  <si>
    <t>10.38.126.201</t>
  </si>
  <si>
    <t>10.38.127.201</t>
  </si>
  <si>
    <t>RLMS-011110024</t>
  </si>
  <si>
    <t>R02-001P4</t>
  </si>
  <si>
    <t>RL-R02001-G01-04-IS01</t>
  </si>
  <si>
    <t>10.38.120.211</t>
  </si>
  <si>
    <t>10.38.121.211</t>
  </si>
  <si>
    <t>10.38.122.211</t>
  </si>
  <si>
    <t>10.38.123.211</t>
  </si>
  <si>
    <t>10.38.124.211</t>
  </si>
  <si>
    <t>10.38.125.211</t>
  </si>
  <si>
    <t>10.38.126.211</t>
  </si>
  <si>
    <t>10.38.127.211</t>
  </si>
  <si>
    <t>RLMS-011110011</t>
  </si>
  <si>
    <t>R02-010P1</t>
  </si>
  <si>
    <t>RL-R02010-G01-01-IS01</t>
  </si>
  <si>
    <t>10.38.120.221</t>
  </si>
  <si>
    <t>10.38.121.221</t>
  </si>
  <si>
    <t>10.38.122.221</t>
  </si>
  <si>
    <t>10.38.123.221</t>
  </si>
  <si>
    <t>10.38.124.221</t>
  </si>
  <si>
    <t>10.38.125.221</t>
  </si>
  <si>
    <t>10.38.126.221</t>
  </si>
  <si>
    <t>10.38.127.221</t>
  </si>
  <si>
    <t>RLMS-011110012</t>
  </si>
  <si>
    <t>R02-010P2</t>
  </si>
  <si>
    <t>RL-R02010-G01-02-IS01</t>
  </si>
  <si>
    <t>10.38.120.231</t>
  </si>
  <si>
    <t>10.38.121.231</t>
  </si>
  <si>
    <t>10.38.122.231</t>
  </si>
  <si>
    <t>10.38.123.231</t>
  </si>
  <si>
    <t>10.38.124.231</t>
  </si>
  <si>
    <t>10.38.125.231</t>
  </si>
  <si>
    <t>10.38.126.231</t>
  </si>
  <si>
    <t>10.38.127.231</t>
  </si>
  <si>
    <t>NLPS01</t>
  </si>
  <si>
    <t>10.38.140.1/24</t>
  </si>
  <si>
    <t>NV-A02350-G01-01-IS01</t>
  </si>
  <si>
    <t>Circular Road Railway Crossing</t>
  </si>
  <si>
    <t>10.38.141.1/24</t>
  </si>
  <si>
    <t>10.38.142.1/24</t>
  </si>
  <si>
    <t>10.38.143.1/24</t>
  </si>
  <si>
    <t>10.38.144.1/24</t>
  </si>
  <si>
    <t>10.38.145.1/24</t>
  </si>
  <si>
    <t>10.38.146.1/24</t>
  </si>
  <si>
    <t>10.38.147.1/24</t>
  </si>
  <si>
    <t>10.38.148.1/24</t>
  </si>
  <si>
    <t>10.38.149.1/24</t>
  </si>
  <si>
    <t>A2-350P1</t>
  </si>
  <si>
    <t>A02-350P1</t>
  </si>
  <si>
    <t>10.38.140.11</t>
  </si>
  <si>
    <t>10.38.141.11</t>
  </si>
  <si>
    <t>10.38.142.11</t>
  </si>
  <si>
    <t>10.38.143.11</t>
  </si>
  <si>
    <t>10.38.144.11</t>
  </si>
  <si>
    <t>10.38.145.11</t>
  </si>
  <si>
    <t>10.38.146.11</t>
  </si>
  <si>
    <t>10.38.147.11</t>
  </si>
  <si>
    <t>PT-P02009-G01-01-IS01</t>
  </si>
  <si>
    <t>Ek Moria</t>
  </si>
  <si>
    <t>PTSC-01121002</t>
  </si>
  <si>
    <t>P02-009P1</t>
  </si>
  <si>
    <t>10.38.140.31</t>
  </si>
  <si>
    <t>NV-A02542-G01-01-IS01</t>
  </si>
  <si>
    <t>Sharif Hospital</t>
  </si>
  <si>
    <t>10.38.141.31</t>
  </si>
  <si>
    <t>10.38.142.31</t>
  </si>
  <si>
    <t>10.38.143.31</t>
  </si>
  <si>
    <t>10.38.144.31</t>
  </si>
  <si>
    <t>10.38.145.31</t>
  </si>
  <si>
    <t>10.38.146.31</t>
  </si>
  <si>
    <t>10.38.147.31</t>
  </si>
  <si>
    <t>A2-542</t>
  </si>
  <si>
    <t>A02-542P1</t>
  </si>
  <si>
    <t>10.38.140.41</t>
  </si>
  <si>
    <t>NV-A02510-G01-01-IS01</t>
  </si>
  <si>
    <t>Yakki Gate</t>
  </si>
  <si>
    <t>10.38.141.41</t>
  </si>
  <si>
    <t>10.38.142.41</t>
  </si>
  <si>
    <t>10.38.143.41</t>
  </si>
  <si>
    <t>10.38.144.41</t>
  </si>
  <si>
    <t>10.38.145.41</t>
  </si>
  <si>
    <t>10.38.146.41</t>
  </si>
  <si>
    <t>10.38.147.41</t>
  </si>
  <si>
    <t>10.38.148.41</t>
  </si>
  <si>
    <t>10.38.149.41</t>
  </si>
  <si>
    <t>A2-510</t>
  </si>
  <si>
    <t>A02-510P1</t>
  </si>
  <si>
    <t>10.38.140.51</t>
  </si>
  <si>
    <t>NV-A02278-G01-01-IS01</t>
  </si>
  <si>
    <t>baroon dali gate</t>
  </si>
  <si>
    <t>10.38.141.51</t>
  </si>
  <si>
    <t>10.38.142.51</t>
  </si>
  <si>
    <t>10.38.143.51</t>
  </si>
  <si>
    <t>10.38.144.51</t>
  </si>
  <si>
    <t>10.38.145.51</t>
  </si>
  <si>
    <t>10.38.146.51</t>
  </si>
  <si>
    <t>10.38.147.51</t>
  </si>
  <si>
    <t>A2-278</t>
  </si>
  <si>
    <t>A02-278P1</t>
  </si>
  <si>
    <t>10.38.140.61</t>
  </si>
  <si>
    <t>PS-AGPS01-G01-01-AR01</t>
  </si>
  <si>
    <t>Akbari Gate PS</t>
  </si>
  <si>
    <t>10.38.141.61</t>
  </si>
  <si>
    <t>10.38.142.61</t>
  </si>
  <si>
    <t>10.38.143.61</t>
  </si>
  <si>
    <t>10.38.144.61</t>
  </si>
  <si>
    <t>10.38.145.61</t>
  </si>
  <si>
    <t>10.38.146.61</t>
  </si>
  <si>
    <t>10.38.147.61</t>
  </si>
  <si>
    <t>10.38.150.1/24</t>
  </si>
  <si>
    <t>NV-A02186-G01-01-IS01</t>
  </si>
  <si>
    <t>Government College of Technology</t>
  </si>
  <si>
    <t>10.38.151.1/24</t>
  </si>
  <si>
    <t>10.38.152.1/24</t>
  </si>
  <si>
    <t>10.38.153.1/24</t>
  </si>
  <si>
    <t>10.38.154.1/24</t>
  </si>
  <si>
    <t>10.38.155.1/24</t>
  </si>
  <si>
    <t>10.38.156.1/24</t>
  </si>
  <si>
    <t>10.38.157.1/24</t>
  </si>
  <si>
    <t>10.38.158.1/24</t>
  </si>
  <si>
    <t>10.38.159.1/24</t>
  </si>
  <si>
    <t>A2-186</t>
  </si>
  <si>
    <t>A02-186P1</t>
  </si>
  <si>
    <t>10.38.150.11</t>
  </si>
  <si>
    <t>NV-A02348-G01-01-IS01</t>
  </si>
  <si>
    <t>10.38.151.11</t>
  </si>
  <si>
    <t>10.38.152.11</t>
  </si>
  <si>
    <t>10.38.153.11</t>
  </si>
  <si>
    <t>10.38.154.11</t>
  </si>
  <si>
    <t>10.38.155.11</t>
  </si>
  <si>
    <t>10.38.156.11</t>
  </si>
  <si>
    <t>10.38.157.11</t>
  </si>
  <si>
    <t>A2-348P1</t>
  </si>
  <si>
    <t>A02-348P1</t>
  </si>
  <si>
    <t>10.38.150.21</t>
  </si>
  <si>
    <t>NV-A02349-G01-01-IS01</t>
  </si>
  <si>
    <t>Hussain Market Railway Road</t>
  </si>
  <si>
    <t>10.38.151.21</t>
  </si>
  <si>
    <t>10.38.152.21</t>
  </si>
  <si>
    <t>10.38.153.21</t>
  </si>
  <si>
    <t>10.38.154.21</t>
  </si>
  <si>
    <t>10.38.155.21</t>
  </si>
  <si>
    <t>10.38.156.21</t>
  </si>
  <si>
    <t>10.38.157.21</t>
  </si>
  <si>
    <t>A2-349P1</t>
  </si>
  <si>
    <t>A02-349P1</t>
  </si>
  <si>
    <t>10.38.150.31</t>
  </si>
  <si>
    <t>NV-A02351-G01-01-IS01</t>
  </si>
  <si>
    <t>Al Hadeed Bazar</t>
  </si>
  <si>
    <t>10.38.151.31</t>
  </si>
  <si>
    <t>10.38.152.31</t>
  </si>
  <si>
    <t>10.38.153.31</t>
  </si>
  <si>
    <t>10.38.154.31</t>
  </si>
  <si>
    <t>10.38.155.31</t>
  </si>
  <si>
    <t>10.38.156.31</t>
  </si>
  <si>
    <t>10.38.157.31</t>
  </si>
  <si>
    <t>A2-351P1</t>
  </si>
  <si>
    <t>A02-351P1</t>
  </si>
  <si>
    <t>10.38.150.41</t>
  </si>
  <si>
    <t>NV-A02286-G01-01-IS01</t>
  </si>
  <si>
    <t>Jawaher Street</t>
  </si>
  <si>
    <t>10.38.151.41</t>
  </si>
  <si>
    <t>10.38.152.41</t>
  </si>
  <si>
    <t>10.38.153.41</t>
  </si>
  <si>
    <t>10.38.154.41</t>
  </si>
  <si>
    <t>10.38.155.41</t>
  </si>
  <si>
    <t>10.38.156.41</t>
  </si>
  <si>
    <t>10.38.157.41</t>
  </si>
  <si>
    <t>10.38.158.41</t>
  </si>
  <si>
    <t>10.38.159.41</t>
  </si>
  <si>
    <t>A2-286</t>
  </si>
  <si>
    <t>A02-286P1</t>
  </si>
  <si>
    <t>10.38.150.51</t>
  </si>
  <si>
    <t>NV-A02227-G01-01-IS01</t>
  </si>
  <si>
    <t>chemical markeet</t>
  </si>
  <si>
    <t>10.38.151.51</t>
  </si>
  <si>
    <t>10.38.152.51</t>
  </si>
  <si>
    <t>10.38.153.51</t>
  </si>
  <si>
    <t>10.38.154.51</t>
  </si>
  <si>
    <t>10.38.155.51</t>
  </si>
  <si>
    <t>10.38.156.51</t>
  </si>
  <si>
    <t>10.38.157.51</t>
  </si>
  <si>
    <t>A2-227</t>
  </si>
  <si>
    <t>A02-227P1</t>
  </si>
  <si>
    <t>10.38.150.61</t>
  </si>
  <si>
    <t>10.38.151.61</t>
  </si>
  <si>
    <t>10.38.152.61</t>
  </si>
  <si>
    <t>10.38.153.61</t>
  </si>
  <si>
    <t>10.38.154.61</t>
  </si>
  <si>
    <t>10.38.155.61</t>
  </si>
  <si>
    <t>10.38.156.61</t>
  </si>
  <si>
    <t>10.38.157.61</t>
  </si>
  <si>
    <t>10.38.160.1/24</t>
  </si>
  <si>
    <t>LT-LT4920-G01-01-IS01</t>
  </si>
  <si>
    <t>LHR4920_S_BabarCenterCircularRd._D</t>
  </si>
  <si>
    <t>10.38.161.1/24</t>
  </si>
  <si>
    <t>10.38.162.1/24</t>
  </si>
  <si>
    <t>10.38.163.1/24</t>
  </si>
  <si>
    <t>10.38.164.1/24</t>
  </si>
  <si>
    <t>10.38.165.1/24</t>
  </si>
  <si>
    <t>10.38.166.1/24</t>
  </si>
  <si>
    <t>10.38.167.1/24</t>
  </si>
  <si>
    <t>10.38.168.1/24</t>
  </si>
  <si>
    <t>10.38.169.1/24</t>
  </si>
  <si>
    <t>LTE-4920</t>
  </si>
  <si>
    <t>LT4920</t>
  </si>
  <si>
    <t>10.38.160.11</t>
  </si>
  <si>
    <t>10.38.161.11</t>
  </si>
  <si>
    <t>10.38.162.11</t>
  </si>
  <si>
    <t>10.38.163.11</t>
  </si>
  <si>
    <t>10.38.164.11</t>
  </si>
  <si>
    <t>10.38.165.11</t>
  </si>
  <si>
    <t>10.38.166.11</t>
  </si>
  <si>
    <t>10.38.167.11</t>
  </si>
  <si>
    <t>YGPS01</t>
  </si>
  <si>
    <t>PS-YGPS01-G01-01-AR01</t>
  </si>
  <si>
    <t>Yakki Gate PS</t>
  </si>
  <si>
    <t>10.38.170.1/24</t>
  </si>
  <si>
    <t>NV-A02099-G01-01-IS01</t>
  </si>
  <si>
    <t>CIA City Kotwali</t>
  </si>
  <si>
    <t>10.38.171.1/24</t>
  </si>
  <si>
    <t>10.38.172.1/24</t>
  </si>
  <si>
    <t>10.38.173.1/24</t>
  </si>
  <si>
    <t>10.38.174.1/24</t>
  </si>
  <si>
    <t>10.38.175.1/24</t>
  </si>
  <si>
    <t>10.38.176.1/24</t>
  </si>
  <si>
    <t>10.38.177.1/24</t>
  </si>
  <si>
    <t>10.38.178.1/24</t>
  </si>
  <si>
    <t>10.38.179.1/24</t>
  </si>
  <si>
    <t>A2-099</t>
  </si>
  <si>
    <t>A02-099P1</t>
  </si>
  <si>
    <t>10.38.170.11</t>
  </si>
  <si>
    <t>NV-A02087-G01-01-IS01</t>
  </si>
  <si>
    <t>10.38.171.11</t>
  </si>
  <si>
    <t>10.38.172.11</t>
  </si>
  <si>
    <t>10.38.173.11</t>
  </si>
  <si>
    <t>10.38.174.11</t>
  </si>
  <si>
    <t>10.38.175.11</t>
  </si>
  <si>
    <t>10.38.176.11</t>
  </si>
  <si>
    <t>10.38.177.11</t>
  </si>
  <si>
    <t>A2-087</t>
  </si>
  <si>
    <t>A02-087P1</t>
  </si>
  <si>
    <t>10.38.170.21</t>
  </si>
  <si>
    <t>NV-A02113-G01-01-IS01</t>
  </si>
  <si>
    <t>Gurdwara Singh Sanghian</t>
  </si>
  <si>
    <t>10.38.171.21</t>
  </si>
  <si>
    <t>10.38.172.21</t>
  </si>
  <si>
    <t>10.38.173.21</t>
  </si>
  <si>
    <t>10.38.174.21</t>
  </si>
  <si>
    <t>10.38.175.21</t>
  </si>
  <si>
    <t>10.38.176.21</t>
  </si>
  <si>
    <t>10.38.177.21</t>
  </si>
  <si>
    <t>A2-113</t>
  </si>
  <si>
    <t>A02-113P1</t>
  </si>
  <si>
    <t>10.38.170.31</t>
  </si>
  <si>
    <t>10.38.171.31</t>
  </si>
  <si>
    <t>10.38.172.31</t>
  </si>
  <si>
    <t>10.38.173.31</t>
  </si>
  <si>
    <t>10.38.174.31</t>
  </si>
  <si>
    <t>10.38.175.31</t>
  </si>
  <si>
    <t>10.38.176.31</t>
  </si>
  <si>
    <t>10.38.177.31</t>
  </si>
  <si>
    <t>10.38.180.1/24</t>
  </si>
  <si>
    <t>NV-A02077-G01-01-IS01</t>
  </si>
  <si>
    <t>Brandreth Road</t>
  </si>
  <si>
    <t>10.38.181.1/24</t>
  </si>
  <si>
    <t>10.38.182.1/24</t>
  </si>
  <si>
    <t>10.38.183.1/24</t>
  </si>
  <si>
    <t>10.38.184.1/24</t>
  </si>
  <si>
    <t>10.38.185.1/24</t>
  </si>
  <si>
    <t>10.38.186.1/24</t>
  </si>
  <si>
    <t>10.38.187.1/24</t>
  </si>
  <si>
    <t>10.38.188.1/24</t>
  </si>
  <si>
    <t>10.38.189.1/24</t>
  </si>
  <si>
    <t>A2-077</t>
  </si>
  <si>
    <t>A02-077P1</t>
  </si>
  <si>
    <t>10.38.180.11</t>
  </si>
  <si>
    <t>NV-A02275-G01-01-IS01</t>
  </si>
  <si>
    <t>WAPDA Grid Masjid Chowk</t>
  </si>
  <si>
    <t>10.38.181.11</t>
  </si>
  <si>
    <t>10.38.182.11</t>
  </si>
  <si>
    <t>10.38.183.11</t>
  </si>
  <si>
    <t>10.38.184.11</t>
  </si>
  <si>
    <t>10.38.185.11</t>
  </si>
  <si>
    <t>10.38.186.11</t>
  </si>
  <si>
    <t>10.38.187.11</t>
  </si>
  <si>
    <t>A2-275</t>
  </si>
  <si>
    <t>A02-275P1</t>
  </si>
  <si>
    <t>10.38.180.21</t>
  </si>
  <si>
    <t>10.38.181.21</t>
  </si>
  <si>
    <t>10.38.182.21</t>
  </si>
  <si>
    <t>10.38.183.21</t>
  </si>
  <si>
    <t>10.38.184.21</t>
  </si>
  <si>
    <t>10.38.185.21</t>
  </si>
  <si>
    <t>10.38.186.21</t>
  </si>
  <si>
    <t>10.38.187.21</t>
  </si>
  <si>
    <t>10.38.190.1/24</t>
  </si>
  <si>
    <t>NV-A02094-G01-01-IS01</t>
  </si>
  <si>
    <t>New Anarkali Bazar</t>
  </si>
  <si>
    <t>10.38.191.1/24</t>
  </si>
  <si>
    <t>10.38.192.1/24</t>
  </si>
  <si>
    <t>10.38.193.1/24</t>
  </si>
  <si>
    <t>10.38.194.1/24</t>
  </si>
  <si>
    <t>10.38.195.1/24</t>
  </si>
  <si>
    <t>10.38.196.1/24</t>
  </si>
  <si>
    <t>10.38.197.1/24</t>
  </si>
  <si>
    <t>10.38.198.1/24</t>
  </si>
  <si>
    <t>10.38.199.1/24</t>
  </si>
  <si>
    <t>A2-094</t>
  </si>
  <si>
    <t>A02-094P1</t>
  </si>
  <si>
    <t>10.38.190.11</t>
  </si>
  <si>
    <t>NV-A02217-G01-01-IS01</t>
  </si>
  <si>
    <t>Imam Bargah Kalsi House</t>
  </si>
  <si>
    <t>10.38.191.11</t>
  </si>
  <si>
    <t>10.38.192.11</t>
  </si>
  <si>
    <t>10.38.193.11</t>
  </si>
  <si>
    <t>10.38.194.11</t>
  </si>
  <si>
    <t>10.38.195.11</t>
  </si>
  <si>
    <t>10.38.196.11</t>
  </si>
  <si>
    <t>10.38.197.11</t>
  </si>
  <si>
    <t>A2-217</t>
  </si>
  <si>
    <t>A02-217P1</t>
  </si>
  <si>
    <t>10.38.190.21</t>
  </si>
  <si>
    <t>NV-A02154-G01-01-IS01</t>
  </si>
  <si>
    <t>Arain Building</t>
  </si>
  <si>
    <t>10.38.191.21</t>
  </si>
  <si>
    <t>10.38.192.21</t>
  </si>
  <si>
    <t>10.38.193.21</t>
  </si>
  <si>
    <t>10.38.194.21</t>
  </si>
  <si>
    <t>10.38.195.21</t>
  </si>
  <si>
    <t>10.38.196.21</t>
  </si>
  <si>
    <t>10.38.197.21</t>
  </si>
  <si>
    <t>A2-154</t>
  </si>
  <si>
    <t>A02-154P1</t>
  </si>
  <si>
    <t>10.38.190.31</t>
  </si>
  <si>
    <t>NV-A02069-G01-01-IS01</t>
  </si>
  <si>
    <t>Baraf Khana Chowk Railway Road</t>
  </si>
  <si>
    <t>10.38.191.31</t>
  </si>
  <si>
    <t>10.38.192.31</t>
  </si>
  <si>
    <t>10.38.193.31</t>
  </si>
  <si>
    <t>10.38.194.31</t>
  </si>
  <si>
    <t>10.38.195.31</t>
  </si>
  <si>
    <t>10.38.196.31</t>
  </si>
  <si>
    <t>10.38.197.31</t>
  </si>
  <si>
    <t>A2-069</t>
  </si>
  <si>
    <t>A02-069P1</t>
  </si>
  <si>
    <t>10.38.190.41</t>
  </si>
  <si>
    <t>NV-A02141-G01-01-IS01</t>
  </si>
  <si>
    <t>Taj Company</t>
  </si>
  <si>
    <t>10.38.191.41</t>
  </si>
  <si>
    <t>10.38.192.41</t>
  </si>
  <si>
    <t>10.38.193.41</t>
  </si>
  <si>
    <t>10.38.194.41</t>
  </si>
  <si>
    <t>10.38.195.41</t>
  </si>
  <si>
    <t>10.38.196.41</t>
  </si>
  <si>
    <t>10.38.197.41</t>
  </si>
  <si>
    <t>10.38.198.41</t>
  </si>
  <si>
    <t>10.38.199.41</t>
  </si>
  <si>
    <t>A2-141</t>
  </si>
  <si>
    <t>A02-141P1</t>
  </si>
  <si>
    <t>10.38.190.51</t>
  </si>
  <si>
    <t>NV-A02067-G01-01-IS01</t>
  </si>
  <si>
    <t>Preem Galian Chowk</t>
  </si>
  <si>
    <t>10.38.191.51</t>
  </si>
  <si>
    <t>10.38.192.51</t>
  </si>
  <si>
    <t>10.38.193.51</t>
  </si>
  <si>
    <t>10.38.194.51</t>
  </si>
  <si>
    <t>10.38.195.51</t>
  </si>
  <si>
    <t>10.38.196.51</t>
  </si>
  <si>
    <t>10.38.197.51</t>
  </si>
  <si>
    <t>A2-204</t>
  </si>
  <si>
    <t>A02-204P1</t>
  </si>
  <si>
    <t>NV-A02204-G01-01-IS01</t>
  </si>
  <si>
    <t>Dil Muhammad Road</t>
  </si>
  <si>
    <t>10.38.190.61</t>
  </si>
  <si>
    <t>10.38.191.61</t>
  </si>
  <si>
    <t>10.38.192.61</t>
  </si>
  <si>
    <t>10.38.193.61</t>
  </si>
  <si>
    <t>10.38.194.61</t>
  </si>
  <si>
    <t>10.38.195.61</t>
  </si>
  <si>
    <t>10.38.196.61</t>
  </si>
  <si>
    <t>10.38.197.61</t>
  </si>
  <si>
    <t>8-Sub1</t>
  </si>
  <si>
    <t>NV-A02352-G01-01-IS01</t>
  </si>
  <si>
    <t>Muhammad Ahmed St-P1</t>
  </si>
  <si>
    <t>A2-352P1</t>
  </si>
  <si>
    <t>A02-352P1</t>
  </si>
  <si>
    <t>10.38.190.71</t>
  </si>
  <si>
    <t>NV-A02353-G01-01-IS01</t>
  </si>
  <si>
    <t>Shah abu al Mali Rd-P1</t>
  </si>
  <si>
    <t>10.38.191.71</t>
  </si>
  <si>
    <t>10.38.192.71</t>
  </si>
  <si>
    <t>10.38.193.71</t>
  </si>
  <si>
    <t>10.38.194.71</t>
  </si>
  <si>
    <t>10.38.195.71</t>
  </si>
  <si>
    <t>10.38.196.71</t>
  </si>
  <si>
    <t>10.38.197.71</t>
  </si>
  <si>
    <t>A2-353P1</t>
  </si>
  <si>
    <t>A02-353P1</t>
  </si>
  <si>
    <t>10.38.190.81</t>
  </si>
  <si>
    <t>10.38.191.81</t>
  </si>
  <si>
    <t>10.38.192.81</t>
  </si>
  <si>
    <t>10.38.193.81</t>
  </si>
  <si>
    <t>10.38.194.81</t>
  </si>
  <si>
    <t>10.38.195.81</t>
  </si>
  <si>
    <t>10.38.196.81</t>
  </si>
  <si>
    <t>10.38.197.81</t>
  </si>
  <si>
    <t>A2-067</t>
  </si>
  <si>
    <t>A02-067P1</t>
  </si>
  <si>
    <t>10.38.190.91</t>
  </si>
  <si>
    <t>10.38.191.91</t>
  </si>
  <si>
    <t>10.38.192.91</t>
  </si>
  <si>
    <t>10.38.193.91</t>
  </si>
  <si>
    <t>10.38.194.91</t>
  </si>
  <si>
    <t>10.38.195.91</t>
  </si>
  <si>
    <t>10.38.196.91</t>
  </si>
  <si>
    <t>10.38.197.91</t>
  </si>
  <si>
    <t>Akbari Gate</t>
  </si>
  <si>
    <t>10.19.138.1</t>
  </si>
  <si>
    <t>10.19.138.2</t>
  </si>
  <si>
    <t>10.19.138.61</t>
  </si>
  <si>
    <t>10.19.138.62</t>
  </si>
  <si>
    <t>10.19.5.1</t>
  </si>
  <si>
    <t>10.19.5.2</t>
  </si>
  <si>
    <t>10.19.69.1</t>
  </si>
  <si>
    <t>10.19.69.2</t>
  </si>
  <si>
    <t>Mochi Gate</t>
  </si>
  <si>
    <t>10.19.138.65</t>
  </si>
  <si>
    <t>10.19.138.66</t>
  </si>
  <si>
    <t>10.19.138.125</t>
  </si>
  <si>
    <t>10.19.138.126</t>
  </si>
  <si>
    <t>10.19.5.33</t>
  </si>
  <si>
    <t>10.19.5.34</t>
  </si>
  <si>
    <t>10.19.69.33</t>
  </si>
  <si>
    <t>10.19.69.34</t>
  </si>
  <si>
    <t>Tibbi City</t>
  </si>
  <si>
    <t>10.19.138.129</t>
  </si>
  <si>
    <t>10.19.138.130</t>
  </si>
  <si>
    <t>10.19.138.189</t>
  </si>
  <si>
    <t>10.19.138.190</t>
  </si>
  <si>
    <t>10.19.5.65</t>
  </si>
  <si>
    <t>10.19.5.66</t>
  </si>
  <si>
    <t>10.19.69.65</t>
  </si>
  <si>
    <t>10.19.69.66</t>
  </si>
  <si>
    <t>10.19.138.193</t>
  </si>
  <si>
    <t>10.19.138.194</t>
  </si>
  <si>
    <t>10.19.138.253</t>
  </si>
  <si>
    <t>10.19.138.254</t>
  </si>
  <si>
    <t>10.19.5.97</t>
  </si>
  <si>
    <t>10.19.5.98</t>
  </si>
  <si>
    <t>10.19.69.97</t>
  </si>
  <si>
    <t>10.19.69.98</t>
  </si>
  <si>
    <t>Islampura</t>
  </si>
  <si>
    <t>10.19.139.1</t>
  </si>
  <si>
    <t>10.19.139.2</t>
  </si>
  <si>
    <t>10.19.139.61</t>
  </si>
  <si>
    <t>10.19.139.62</t>
  </si>
  <si>
    <t>10.19.5.129</t>
  </si>
  <si>
    <t>10.19.5.130</t>
  </si>
  <si>
    <t>10.19.69.129</t>
  </si>
  <si>
    <t>10.19.69.130</t>
  </si>
  <si>
    <t>Misri Shah</t>
  </si>
  <si>
    <t>10.19.139.65</t>
  </si>
  <si>
    <t>10.19.139.66</t>
  </si>
  <si>
    <t>10.19.139.125</t>
  </si>
  <si>
    <t>10.19.139.126</t>
  </si>
  <si>
    <t>10.19.5.161</t>
  </si>
  <si>
    <t>10.19.5.162</t>
  </si>
  <si>
    <t>10.19.69.161</t>
  </si>
  <si>
    <t>10.19.69.162</t>
  </si>
  <si>
    <t>10.19.139.129</t>
  </si>
  <si>
    <t>10.19.139.130</t>
  </si>
  <si>
    <t>10.19.139.189</t>
  </si>
  <si>
    <t>10.19.139.190</t>
  </si>
  <si>
    <t>10.19.5.193</t>
  </si>
  <si>
    <t>10.19.5.194</t>
  </si>
  <si>
    <t>10.19.69.193</t>
  </si>
  <si>
    <t>10.19.69.194</t>
  </si>
  <si>
    <t>10.19.139.193</t>
  </si>
  <si>
    <t>10.19.139.194</t>
  </si>
  <si>
    <t>10.19.139.253</t>
  </si>
  <si>
    <t>10.19.139.254</t>
  </si>
  <si>
    <t>10.19.5.225</t>
  </si>
  <si>
    <t>10.19.5.226</t>
  </si>
  <si>
    <t>10.19.69.225</t>
  </si>
  <si>
    <t>10.19.69.226</t>
  </si>
  <si>
    <t>10.19.140.1</t>
  </si>
  <si>
    <t>10.19.140.2</t>
  </si>
  <si>
    <t>10.19.140.61</t>
  </si>
  <si>
    <t>10.19.140.62</t>
  </si>
  <si>
    <t>10.19.6.1</t>
  </si>
  <si>
    <t>10.19.6.2</t>
  </si>
  <si>
    <t>10.19.70.1</t>
  </si>
  <si>
    <t>10.19.70.2</t>
  </si>
  <si>
    <t>10.19.140.65</t>
  </si>
  <si>
    <t>10.19.140.66</t>
  </si>
  <si>
    <t>10.19.140.125</t>
  </si>
  <si>
    <t>10.19.140.126</t>
  </si>
  <si>
    <t>10.19.6.33</t>
  </si>
  <si>
    <t>10.19.6.34</t>
  </si>
  <si>
    <t>10.19.70.33</t>
  </si>
  <si>
    <t>10.19.70.34</t>
  </si>
  <si>
    <t>10.19.140.129</t>
  </si>
  <si>
    <t>10.19.140.130</t>
  </si>
  <si>
    <t>10.19.140.189</t>
  </si>
  <si>
    <t>10.19.140.190</t>
  </si>
  <si>
    <t>10.19.6.65</t>
  </si>
  <si>
    <t>10.19.6.66</t>
  </si>
  <si>
    <t>10.19.70.65</t>
  </si>
  <si>
    <t>10.19.70.66</t>
  </si>
  <si>
    <t>10.19.140.193</t>
  </si>
  <si>
    <t>10.19.140.194</t>
  </si>
  <si>
    <t>10.19.140.253</t>
  </si>
  <si>
    <t>10.19.140.254</t>
  </si>
  <si>
    <t>10.19.6.97</t>
  </si>
  <si>
    <t>10.19.6.98</t>
  </si>
  <si>
    <t>10.19.70.97</t>
  </si>
  <si>
    <t>10.19.70.98</t>
  </si>
  <si>
    <t>10.19.141.1</t>
  </si>
  <si>
    <t>10.19.141.2</t>
  </si>
  <si>
    <t>10.19.141.61</t>
  </si>
  <si>
    <t>10.19.141.62</t>
  </si>
  <si>
    <t>10.19.6.129</t>
  </si>
  <si>
    <t>10.19.6.130</t>
  </si>
  <si>
    <t>10.19.70.129</t>
  </si>
  <si>
    <t>10.19.70.130</t>
  </si>
  <si>
    <t>10.19.141.65</t>
  </si>
  <si>
    <t>10.19.141.66</t>
  </si>
  <si>
    <t>10.19.141.125</t>
  </si>
  <si>
    <t>10.19.141.126</t>
  </si>
  <si>
    <t>10.19.6.161</t>
  </si>
  <si>
    <t>10.19.6.162</t>
  </si>
  <si>
    <t>10.19.70.161</t>
  </si>
  <si>
    <t>10.19.70.162</t>
  </si>
  <si>
    <t>10.19.141.129</t>
  </si>
  <si>
    <t>10.19.141.130</t>
  </si>
  <si>
    <t>10.19.141.189</t>
  </si>
  <si>
    <t>10.19.141.190</t>
  </si>
  <si>
    <t>10.19.6.193</t>
  </si>
  <si>
    <t>10.19.6.194</t>
  </si>
  <si>
    <t>10.19.70.193</t>
  </si>
  <si>
    <t>10.19.70.194</t>
  </si>
  <si>
    <t>10.19.141.193</t>
  </si>
  <si>
    <t>10.19.141.194</t>
  </si>
  <si>
    <t>10.19.141.253</t>
  </si>
  <si>
    <t>10.19.141.254</t>
  </si>
  <si>
    <t>10.19.6.225</t>
  </si>
  <si>
    <t>10.19.6.226</t>
  </si>
  <si>
    <t>10.19.70.225</t>
  </si>
  <si>
    <t>10.19.70.226</t>
  </si>
  <si>
    <t>Gawalmandi PS</t>
  </si>
  <si>
    <t>10.19.142.1</t>
  </si>
  <si>
    <t>10.19.142.2</t>
  </si>
  <si>
    <t>10.19.142.61</t>
  </si>
  <si>
    <t>10.19.142.62</t>
  </si>
  <si>
    <t>10.19.7.1</t>
  </si>
  <si>
    <t>10.19.7.2</t>
  </si>
  <si>
    <t>10.19.71.1</t>
  </si>
  <si>
    <t>10.19.71.2</t>
  </si>
  <si>
    <t>10.19.142.65</t>
  </si>
  <si>
    <t>10.19.142.66</t>
  </si>
  <si>
    <t>10.19.142.125</t>
  </si>
  <si>
    <t>10.19.142.126</t>
  </si>
  <si>
    <t>10.19.7.33</t>
  </si>
  <si>
    <t>10.19.7.34</t>
  </si>
  <si>
    <t>10.19.71.33</t>
  </si>
  <si>
    <t>10.19.71.34</t>
  </si>
  <si>
    <t>10.19.142.129</t>
  </si>
  <si>
    <t>10.19.142.130</t>
  </si>
  <si>
    <t>10.19.142.189</t>
  </si>
  <si>
    <t>10.19.142.190</t>
  </si>
  <si>
    <t>10.19.7.65</t>
  </si>
  <si>
    <t>10.19.7.66</t>
  </si>
  <si>
    <t>10.19.71.65</t>
  </si>
  <si>
    <t>10.19.71.66</t>
  </si>
  <si>
    <t>10.19.142.193</t>
  </si>
  <si>
    <t>10.19.142.194</t>
  </si>
  <si>
    <t>10.19.142.253</t>
  </si>
  <si>
    <t>10.19.142.254</t>
  </si>
  <si>
    <t>10.19.7.97</t>
  </si>
  <si>
    <t>10.19.7.98</t>
  </si>
  <si>
    <t>10.19.71.97</t>
  </si>
  <si>
    <t>10.19.71.98</t>
  </si>
  <si>
    <t>STPS01</t>
  </si>
  <si>
    <t>LAPS01</t>
  </si>
  <si>
    <t>AGPS01</t>
  </si>
  <si>
    <t>10.12.5.1</t>
  </si>
  <si>
    <t>10.12.5.2</t>
  </si>
  <si>
    <t>10.12.5.5</t>
  </si>
  <si>
    <t>10.12.5.6</t>
  </si>
  <si>
    <t>10.12.5.9</t>
  </si>
  <si>
    <t>10.12.5.10</t>
  </si>
  <si>
    <t>10.12.5.13</t>
  </si>
  <si>
    <t>10.12.5.14</t>
  </si>
  <si>
    <t>PS-GMHQ01-G01-01-DR01</t>
  </si>
  <si>
    <t>10.12.6.1</t>
  </si>
  <si>
    <t>10.12.6.2</t>
  </si>
  <si>
    <t>10.12.6.5</t>
  </si>
  <si>
    <t>10.12.6.6</t>
  </si>
  <si>
    <t>10.12.6.9</t>
  </si>
  <si>
    <t>10.12.6.10</t>
  </si>
  <si>
    <t>10.12.6.13</t>
  </si>
  <si>
    <t>10.12.6.14</t>
  </si>
  <si>
    <t>10.12.6.17</t>
  </si>
  <si>
    <t>10.12.6.18</t>
  </si>
  <si>
    <t>10.12.6.21</t>
  </si>
  <si>
    <t>10.12.6.22</t>
  </si>
  <si>
    <t>10.12.6.25</t>
  </si>
  <si>
    <t>10.12.6.26</t>
  </si>
  <si>
    <t>10.12.18.1</t>
  </si>
  <si>
    <t>10.12.18.2</t>
  </si>
  <si>
    <t>10.12.18.5</t>
  </si>
  <si>
    <t>10.12.18.6</t>
  </si>
  <si>
    <t>10.12.18.9</t>
  </si>
  <si>
    <t>10.12.18.10</t>
  </si>
  <si>
    <t>10.12.18.13</t>
  </si>
  <si>
    <t>10.12.18.14</t>
  </si>
  <si>
    <t>10.12.18.17</t>
  </si>
  <si>
    <t>10.12.18.18</t>
  </si>
  <si>
    <t>A10-034P1</t>
  </si>
  <si>
    <t>NV-A10034-G01-01-IS01</t>
  </si>
  <si>
    <t>Tehsil Bazar Tibbi Bazar</t>
  </si>
  <si>
    <t>A10-117P1</t>
  </si>
  <si>
    <t>NV-A10117-G01-01-IS01</t>
  </si>
  <si>
    <t>Tehsil Bazar New 1</t>
  </si>
  <si>
    <t>A10-101P1</t>
  </si>
  <si>
    <t>NV-A10101-G01-01-IS01</t>
  </si>
  <si>
    <t>Yousaf Manzil</t>
  </si>
  <si>
    <t>A10-100P1</t>
  </si>
  <si>
    <t>NV-A10100-G01-01-IS01</t>
  </si>
  <si>
    <t>Haveli Asif</t>
  </si>
  <si>
    <t>A10-033P1</t>
  </si>
  <si>
    <t>NV-A10033-G01-01-IS01</t>
  </si>
  <si>
    <t>Haveli Mian Asif</t>
  </si>
  <si>
    <t>A10-111P1</t>
  </si>
  <si>
    <t>NV-A10111-G01-01-IS01</t>
  </si>
  <si>
    <t>Sheikh Shoe Market</t>
  </si>
  <si>
    <t>A10-112P1</t>
  </si>
  <si>
    <t>NV-A10112-G01-01-IS01</t>
  </si>
  <si>
    <t>Usmania Masjid</t>
  </si>
  <si>
    <t>A10-096P1</t>
  </si>
  <si>
    <t>NV-A10096-G01-01-IS01</t>
  </si>
  <si>
    <t>AA Fakhri Lodhi Adv. Public Call Office</t>
  </si>
  <si>
    <t>A10-095P2</t>
  </si>
  <si>
    <t>NV-A10095-G01-02-IS01</t>
  </si>
  <si>
    <t>Data Tea Stall</t>
  </si>
  <si>
    <t>A10-097P1</t>
  </si>
  <si>
    <t>NV-A10097-G01-01-IS01</t>
  </si>
  <si>
    <t>Kucha Dhobia</t>
  </si>
  <si>
    <t>A10-025P1</t>
  </si>
  <si>
    <t>NV-A10025-G01-01-IS01</t>
  </si>
  <si>
    <t>Gumti Bazar Center</t>
  </si>
  <si>
    <t>A10-092P1</t>
  </si>
  <si>
    <t>NV-A10092-G01-01-IS01</t>
  </si>
  <si>
    <t>Vareity Jewellers Transformer Chowk</t>
  </si>
  <si>
    <t>A10-091P1</t>
  </si>
  <si>
    <t>NV-A10091-G01-01-IS01</t>
  </si>
  <si>
    <t>Saleem Jewellers Sarfraz Jewellers</t>
  </si>
  <si>
    <t>A02-287P1</t>
  </si>
  <si>
    <t>NV-A02287-G01-01-IS01</t>
  </si>
  <si>
    <t>Lal Khoo Bazar</t>
  </si>
  <si>
    <t>A10-032P1</t>
  </si>
  <si>
    <t>NV-A10032-G01-01-IS01</t>
  </si>
  <si>
    <t>Tehsil Bazar 5</t>
  </si>
  <si>
    <t>A10-099P1</t>
  </si>
  <si>
    <t>NV-A10099-G01-01-IS01</t>
  </si>
  <si>
    <t>Madni Masjid</t>
  </si>
  <si>
    <t>A10-113P1</t>
  </si>
  <si>
    <t>NV-A10113-G01-01-IS01</t>
  </si>
  <si>
    <t>Tehsil Bazar 6</t>
  </si>
  <si>
    <t>A10-117P2</t>
  </si>
  <si>
    <t>NV-A10117-G01-02-IS01</t>
  </si>
  <si>
    <t>Tehsil Bazar New 2</t>
  </si>
  <si>
    <t>A10-090P1</t>
  </si>
  <si>
    <t>NV-A10090-G01-01-IS01</t>
  </si>
  <si>
    <t>Shama Jewellers Zeenar Jewellers</t>
  </si>
  <si>
    <t>A10-112P2</t>
  </si>
  <si>
    <t>NV-A10112-G01-02-IS01</t>
  </si>
  <si>
    <t>Usmania Masjid P2</t>
  </si>
  <si>
    <t>A02-172P1</t>
  </si>
  <si>
    <t>NV-A02172-G01-01-IS01</t>
  </si>
  <si>
    <t>Imam Bargah Syeda Mubarka</t>
  </si>
  <si>
    <t>A10-038P2</t>
  </si>
  <si>
    <t>NV-A10038-G01-02-IS01</t>
  </si>
  <si>
    <t>Hakiman Bazar</t>
  </si>
  <si>
    <t>A10-041P1</t>
  </si>
  <si>
    <t>NV-A10041-G01-01-IS01</t>
  </si>
  <si>
    <t>Hakiman Bazar Kucha Mota Singh Road</t>
  </si>
  <si>
    <t>A10-042P1</t>
  </si>
  <si>
    <t>NV-A10042-G01-01-IS01</t>
  </si>
  <si>
    <t>Hakiman Bazar 3</t>
  </si>
  <si>
    <t>A10-043P2</t>
  </si>
  <si>
    <t>NV-A10043-G01-02-IS01</t>
  </si>
  <si>
    <t>Hakiman Bazar 4</t>
  </si>
  <si>
    <t>A10-017P3</t>
  </si>
  <si>
    <t>NV-A10217-G01-01-IS01</t>
  </si>
  <si>
    <t>Infront of Jamia Noumania</t>
  </si>
  <si>
    <t>A10-102P1</t>
  </si>
  <si>
    <t>NV-A10102-G01-01-IS01</t>
  </si>
  <si>
    <t>Masjid Sheikh Sadha Sehrwardi</t>
  </si>
  <si>
    <t>A10-037P1</t>
  </si>
  <si>
    <t>NV-A10037-G01-01-IS01</t>
  </si>
  <si>
    <t>Kucha Faqir Khana</t>
  </si>
  <si>
    <t>A10-039P1</t>
  </si>
  <si>
    <t>NV-A10039-G01-01-IS01</t>
  </si>
  <si>
    <t>Hakiman Bazar Moti Tibbah Street</t>
  </si>
  <si>
    <t>A10-040P1</t>
  </si>
  <si>
    <t>NV-A10040-G01-01-IS01</t>
  </si>
  <si>
    <t>Hakiman Bazar Sheesh Mehal Road</t>
  </si>
  <si>
    <t>A10-044P1</t>
  </si>
  <si>
    <t>NV-A10044-G01-01-IS01</t>
  </si>
  <si>
    <t>Hakiman Bazar 5</t>
  </si>
  <si>
    <t>A10-007P1</t>
  </si>
  <si>
    <t>NV-A10007-G01-01-IS01</t>
  </si>
  <si>
    <t>Imam Bargah Akbar Shah</t>
  </si>
  <si>
    <t>A10-008P1</t>
  </si>
  <si>
    <t>NV-A10008-G01-01-IS01</t>
  </si>
  <si>
    <t>Lal Haveli</t>
  </si>
  <si>
    <t>A10-067P1</t>
  </si>
  <si>
    <t>NV-A10067-G01-01-IS01</t>
  </si>
  <si>
    <t>Al Jannat Trading Company Yasir Clinic</t>
  </si>
  <si>
    <t>A10-064P1</t>
  </si>
  <si>
    <t>NV-A10064-G01-01-IS01</t>
  </si>
  <si>
    <t>Fazal Sweets</t>
  </si>
  <si>
    <t>A10-011P2</t>
  </si>
  <si>
    <t>NV-A10011-G01-02-IS01</t>
  </si>
  <si>
    <t>Al Imran Dispensary</t>
  </si>
  <si>
    <t>A10-011P1</t>
  </si>
  <si>
    <t>NV-A10011-G01-01-IS01</t>
  </si>
  <si>
    <t>A02-022P1</t>
  </si>
  <si>
    <t>NV-A02022-G01-01-IS01</t>
  </si>
  <si>
    <t>Sada Karan Bazar</t>
  </si>
  <si>
    <t>A10-088P1</t>
  </si>
  <si>
    <t>NV-A10088-G01-01-IS01</t>
  </si>
  <si>
    <t>Dee Plaza Entry Exit</t>
  </si>
  <si>
    <t>A10-066P1</t>
  </si>
  <si>
    <t>NV-A10066-G01-01-IS01</t>
  </si>
  <si>
    <t>Javaid General Store</t>
  </si>
  <si>
    <t>A10-006P1</t>
  </si>
  <si>
    <t>NV-A10006-G01-01-IS01</t>
  </si>
  <si>
    <t>Imam Bargah Babul Hawaij</t>
  </si>
  <si>
    <t>A10-053P1</t>
  </si>
  <si>
    <t>NV-A10053-G01-01-IS01</t>
  </si>
  <si>
    <t>Nur Gali Shah Alam Market Side Entry Exit</t>
  </si>
  <si>
    <t>A02-013P1</t>
  </si>
  <si>
    <t>NV-A02013-G01-01-IS01</t>
  </si>
  <si>
    <t>Sutar Mandi Chowk</t>
  </si>
  <si>
    <t>A10-052P1</t>
  </si>
  <si>
    <t>NV-A10052-G01-01-IS01</t>
  </si>
  <si>
    <t>Mochi Gate Exit Entry</t>
  </si>
  <si>
    <t>A02-506P1</t>
  </si>
  <si>
    <t>NV-A02506-G01-01-IS01</t>
  </si>
  <si>
    <t>Shah Almi Chowk</t>
  </si>
  <si>
    <t>A02-086P1</t>
  </si>
  <si>
    <t>NV-A02086-G01-01-IS01</t>
  </si>
  <si>
    <t>Pan Mandi</t>
  </si>
  <si>
    <t>A02-068P1</t>
  </si>
  <si>
    <t>NV-A02068-G01-01-IS01</t>
  </si>
  <si>
    <t>PTSC-018</t>
  </si>
  <si>
    <t>PT-PTS018-G01-01-IS01</t>
  </si>
  <si>
    <t>Naseer Daar ul Mahi</t>
  </si>
  <si>
    <t>A10-048P1</t>
  </si>
  <si>
    <t>Haji Mango Juice</t>
  </si>
  <si>
    <t>A10-105P1</t>
  </si>
  <si>
    <t>A10-049P1</t>
  </si>
  <si>
    <t>NV-A10049-G01-01-IS01</t>
  </si>
  <si>
    <t>Gamay Shah Opposite Police Station</t>
  </si>
  <si>
    <t>A02-054P1</t>
  </si>
  <si>
    <t>NV-A02054-G01-01-IS01</t>
  </si>
  <si>
    <t>Police Station Lower Mall</t>
  </si>
  <si>
    <t>A10-045P1</t>
  </si>
  <si>
    <t>Bhaati Gate-Pole1</t>
  </si>
  <si>
    <t>A10-104P1</t>
  </si>
  <si>
    <t>Jamia Hanfia Gousia</t>
  </si>
  <si>
    <t>Bhaati Gate Circular Road</t>
  </si>
  <si>
    <t>JS-J02002-G01-01-AR01</t>
  </si>
  <si>
    <t>Naka Old Ravi Bridge-P1</t>
  </si>
  <si>
    <t>A02-073P2</t>
  </si>
  <si>
    <t>NV-A02073-G01-02-IS01</t>
  </si>
  <si>
    <t>JS-J02004-G01-01-IS01</t>
  </si>
  <si>
    <t>Naka New Ravi Bridg-P1</t>
  </si>
  <si>
    <t>A02-214P1</t>
  </si>
  <si>
    <t>8-Sub2</t>
  </si>
  <si>
    <t>A02-175P1</t>
  </si>
  <si>
    <t>NV-A02175-G01-01-IS01</t>
  </si>
  <si>
    <t>Minar-e-Pakistan</t>
  </si>
  <si>
    <t>A02-112P2</t>
  </si>
  <si>
    <t>NV-A02112-G01-02-IS01</t>
  </si>
  <si>
    <t>A02-123P1</t>
  </si>
  <si>
    <t>NV-A02123-G01-01-IS01</t>
  </si>
  <si>
    <t>Chowk Sheranwali Gate</t>
  </si>
  <si>
    <t>A02-256P1</t>
  </si>
  <si>
    <t>NV-A02256-G01-01-IS01</t>
  </si>
  <si>
    <t>Circular Road Kashmiri Road</t>
  </si>
  <si>
    <t>A02-235P1</t>
  </si>
  <si>
    <t>NV-A02235-G01-01-IS01</t>
  </si>
  <si>
    <t>Begum Shahi Masjid</t>
  </si>
  <si>
    <t>A02-176P1</t>
  </si>
  <si>
    <t>NV-A02176-G01-01-IS01</t>
  </si>
  <si>
    <t>Flyover Minar-e-Pakistan</t>
  </si>
  <si>
    <t>A02-080P1</t>
  </si>
  <si>
    <t>NV-A02080-G01-01-IS01</t>
  </si>
  <si>
    <t>Punjab Dental Hospital Fort Road</t>
  </si>
  <si>
    <t>A02-546P1</t>
  </si>
  <si>
    <t>NV-A02546-G01-01-IS01</t>
  </si>
  <si>
    <t>Circular Road</t>
  </si>
  <si>
    <t>A10-014P2</t>
  </si>
  <si>
    <t>NV-A10014-G01-02-IS01</t>
  </si>
  <si>
    <t>A10-015P3</t>
  </si>
  <si>
    <t>NV-A10015-G01-03-IS01</t>
  </si>
  <si>
    <t>Near Nogaza Peer</t>
  </si>
  <si>
    <t>A10-020P1</t>
  </si>
  <si>
    <t>NV-A10020-G01-01-IS01</t>
  </si>
  <si>
    <t>Chowk Kotwali-Pole1</t>
  </si>
  <si>
    <t>A02-233P1</t>
  </si>
  <si>
    <t>NV-A02233-G01-01-IS01</t>
  </si>
  <si>
    <t>Guru Dawara</t>
  </si>
  <si>
    <t>A02-232P1</t>
  </si>
  <si>
    <t>NV-A02232-G01-01-IS01</t>
  </si>
  <si>
    <t>Chowk Choona Mandi</t>
  </si>
  <si>
    <t>A02-109P1</t>
  </si>
  <si>
    <t>NV-A02109-G01-01-IS01</t>
  </si>
  <si>
    <t>Moti Bazaar</t>
  </si>
  <si>
    <t>22-Sub1</t>
  </si>
  <si>
    <t>A02-365P2</t>
  </si>
  <si>
    <t>NV-A02365-G01-02-IS01</t>
  </si>
  <si>
    <t>A02-192P1</t>
  </si>
  <si>
    <t>NV-A02192-G01-01-IS01</t>
  </si>
  <si>
    <t>Imam Bargah Baqea Tullaha</t>
  </si>
  <si>
    <t>A02-371P1</t>
  </si>
  <si>
    <t>NV-A02371-G01-01-IS01</t>
  </si>
  <si>
    <t>Khokhar Road</t>
  </si>
  <si>
    <t>A02-366P1</t>
  </si>
  <si>
    <t>NV-A02366-G01-01-IS01</t>
  </si>
  <si>
    <t>A02-195P1</t>
  </si>
  <si>
    <t>NV-A02195-G01-01-IS01</t>
  </si>
  <si>
    <t>Tunda Phatak</t>
  </si>
  <si>
    <t>LTE-7302</t>
  </si>
  <si>
    <t>LT-LT7302-G01-01-IS01</t>
  </si>
  <si>
    <t>LHR7302_NiyazpuraBastiRam_D</t>
  </si>
  <si>
    <t>4-Sub1</t>
  </si>
  <si>
    <t>A02-197P1</t>
  </si>
  <si>
    <t>NV-A02197-G01-01-IS01</t>
  </si>
  <si>
    <t>Usman Chowk</t>
  </si>
  <si>
    <t>A02-071P2</t>
  </si>
  <si>
    <t>NV-A02071-G01-02-IS01</t>
  </si>
  <si>
    <t>Railway Loco Shop</t>
  </si>
  <si>
    <t>A02-070P2</t>
  </si>
  <si>
    <t>NV-A02070-G01-02-IS01</t>
  </si>
  <si>
    <t>Shazo Lab Chowk</t>
  </si>
  <si>
    <t>A02-504P1</t>
  </si>
  <si>
    <t>NV-A02504-G01-01-IS01</t>
  </si>
  <si>
    <t>Swami Nagar Road</t>
  </si>
  <si>
    <t>7-Sub1</t>
  </si>
  <si>
    <t>7-Sub2</t>
  </si>
  <si>
    <t>10-Sub1</t>
  </si>
  <si>
    <t>LTE-5530</t>
  </si>
  <si>
    <t>A03-098P2</t>
  </si>
  <si>
    <t>NV-A03098-G01-02-IS01</t>
  </si>
  <si>
    <t>A03-028P2</t>
  </si>
  <si>
    <t>NV-A03028-G01-02-IS01</t>
  </si>
  <si>
    <t>A03-100P2</t>
  </si>
  <si>
    <t>NV-A03100-G01-02-IS01</t>
  </si>
  <si>
    <t>A03-026P1</t>
  </si>
  <si>
    <t>NV-A03026-G01-01-IS01</t>
  </si>
  <si>
    <t>Atif Chowk</t>
  </si>
  <si>
    <t>A04-071P1</t>
  </si>
  <si>
    <t>A04-074P1</t>
  </si>
  <si>
    <t>A03-024P2</t>
  </si>
  <si>
    <t>A03-099P2</t>
  </si>
  <si>
    <t>A03-027P2</t>
  </si>
  <si>
    <t>A03-097P2</t>
  </si>
  <si>
    <t>A03-029P1</t>
  </si>
  <si>
    <t>NV-A02304-G01-02-IS01</t>
  </si>
  <si>
    <t>A02-317P1</t>
  </si>
  <si>
    <t>NV-A02317-G01-01-IS01</t>
  </si>
  <si>
    <t>Out Fall Road</t>
  </si>
  <si>
    <t>A02-318P1</t>
  </si>
  <si>
    <t>NV-A02318-G01-01-IS01</t>
  </si>
  <si>
    <t>Sanda Road Sheikh Abdul Jillani Crossover</t>
  </si>
  <si>
    <t>A02-310P1</t>
  </si>
  <si>
    <t>NV-A02310-G01-01-IS01</t>
  </si>
  <si>
    <t>Captain Jamal Road</t>
  </si>
  <si>
    <t>JS-J02003-G01-01-IS01</t>
  </si>
  <si>
    <t>JS-J02001-G01-01-IS01</t>
  </si>
  <si>
    <t>Naka New Ravi Bridg</t>
  </si>
  <si>
    <t>A03-294P1</t>
  </si>
  <si>
    <t>NV-A02294-G01-01-IS01</t>
  </si>
  <si>
    <t>Khan Baba</t>
  </si>
  <si>
    <t>A02-300P1</t>
  </si>
  <si>
    <t>NV-A02300-G01-01-IS01</t>
  </si>
  <si>
    <t>A02-527P1</t>
  </si>
  <si>
    <t>NV-A02527-G01-01-IS01</t>
  </si>
  <si>
    <t>Drug Court Pole 2</t>
  </si>
  <si>
    <t>A03-084P1</t>
  </si>
  <si>
    <t>A03-036P2</t>
  </si>
  <si>
    <t>A03-035P2</t>
  </si>
  <si>
    <t>A02-526P1</t>
  </si>
  <si>
    <t>NV-A02526-G01-01-IS01</t>
  </si>
  <si>
    <t>Session Court P1</t>
  </si>
  <si>
    <t>A03-034P2</t>
  </si>
  <si>
    <t>A03-033P1</t>
  </si>
  <si>
    <t>A03-032P2</t>
  </si>
  <si>
    <t>A03-031P1</t>
  </si>
  <si>
    <t>A03-030P2</t>
  </si>
  <si>
    <t>SJB001</t>
  </si>
  <si>
    <t>A02-138P1</t>
  </si>
  <si>
    <t>NV-A02138-G01-01-IS01</t>
  </si>
  <si>
    <t>Corporation Chowk</t>
  </si>
  <si>
    <t>A02-116P1</t>
  </si>
  <si>
    <t>NV-A02116-G01-01-IS01</t>
  </si>
  <si>
    <t>Office DIG Operation</t>
  </si>
  <si>
    <t>A02-093P1</t>
  </si>
  <si>
    <t>NV-A02093-G01-01-IS01</t>
  </si>
  <si>
    <t>District Court</t>
  </si>
  <si>
    <t>DC0001</t>
  </si>
  <si>
    <t>PO-DICT01-G01-01-IS01</t>
  </si>
  <si>
    <t>DCB001</t>
  </si>
  <si>
    <t>DCB002</t>
  </si>
  <si>
    <t>DIG001</t>
  </si>
  <si>
    <t>PO-DIG001-G01-01-IS01</t>
  </si>
  <si>
    <t>A02-529P1</t>
  </si>
  <si>
    <t>NV-A02529-G01-01-IS01</t>
  </si>
  <si>
    <t>Comissioner Office</t>
  </si>
  <si>
    <t>MJD001</t>
  </si>
  <si>
    <t>LDA001</t>
  </si>
  <si>
    <t>A02-107P1</t>
  </si>
  <si>
    <t>NV-A02107-G01-01-IS01</t>
  </si>
  <si>
    <t>Lower Mall Road</t>
  </si>
  <si>
    <t>A02-142P1</t>
  </si>
  <si>
    <t>NV-A02142-G01-01-IS01</t>
  </si>
  <si>
    <t>Emergency Mayyo Hospital</t>
  </si>
  <si>
    <t>PTSC-090</t>
  </si>
  <si>
    <t>PT-P02090-G01-01-IS01</t>
  </si>
  <si>
    <t>A02-076P1</t>
  </si>
  <si>
    <t>NV-A02076-G01-01-IS01</t>
  </si>
  <si>
    <t>Lakshmi Chowk 2</t>
  </si>
  <si>
    <t>A02-075P2</t>
  </si>
  <si>
    <t>NV-A02475-G01-01-IS01</t>
  </si>
  <si>
    <t>Lakshmi Chowk 1</t>
  </si>
  <si>
    <t>A02-053P1</t>
  </si>
  <si>
    <t>NV-A02053-G01-01-IS01</t>
  </si>
  <si>
    <t>A02-133P1</t>
  </si>
  <si>
    <t>NV-A02133-G01-01-IS01</t>
  </si>
  <si>
    <t>Camera Market</t>
  </si>
  <si>
    <t>A02-077P2</t>
  </si>
  <si>
    <t>NV-A02077-G01-02-IS01</t>
  </si>
  <si>
    <t>Cooper Road</t>
  </si>
  <si>
    <t>A02-073P1</t>
  </si>
  <si>
    <t>NV-A02073-G01-01-IS01</t>
  </si>
  <si>
    <t>A02-072P2</t>
  </si>
  <si>
    <t>NV-A02072-G01-02-IS01</t>
  </si>
  <si>
    <t>Nicholson Road</t>
  </si>
  <si>
    <t>A02-388P1</t>
  </si>
  <si>
    <t>NV-A02388-G01-01-IS01</t>
  </si>
  <si>
    <t>A02-203P1</t>
  </si>
  <si>
    <t>NV-A02203-G01-01-IS01</t>
  </si>
  <si>
    <t>Domoria Pull Circular</t>
  </si>
  <si>
    <t>A02-285P1</t>
  </si>
  <si>
    <t>NV-A02285-G01-01-IS01</t>
  </si>
  <si>
    <t>Delhi Gate</t>
  </si>
  <si>
    <t>A02-072P1</t>
  </si>
  <si>
    <t>NV-A02072-G01-01-IS01</t>
  </si>
  <si>
    <t>Government Islamia College Lahore</t>
  </si>
  <si>
    <t>A02-354P1</t>
  </si>
  <si>
    <t>NV-A02354-G01-01-IS01</t>
  </si>
  <si>
    <t>A02-065P1</t>
  </si>
  <si>
    <t>NV-A02065-G01-01-IS01</t>
  </si>
  <si>
    <t>Flemming Road</t>
  </si>
  <si>
    <t>A10-004P2</t>
  </si>
  <si>
    <t>NV-A10004-G01-02-IS01</t>
  </si>
  <si>
    <t>Tang Bazar</t>
  </si>
  <si>
    <t>A10-007P2</t>
  </si>
  <si>
    <t>NV-A10007-G01-02-IS01</t>
  </si>
  <si>
    <t>Syed Sof Mazar</t>
  </si>
  <si>
    <t>A10-006P2</t>
  </si>
  <si>
    <t>NV-A10006-G01-02-IS01</t>
  </si>
  <si>
    <t>Sabeel Hussain Chowk</t>
  </si>
  <si>
    <t>A10-009P2</t>
  </si>
  <si>
    <t>NV-A10009-G01-02-IS01</t>
  </si>
  <si>
    <t>Leather Shop</t>
  </si>
  <si>
    <t>A10-081P2</t>
  </si>
  <si>
    <t>NV-A10081-G01-02-IS01</t>
  </si>
  <si>
    <t>Masjid Wazeer Khan Entry Exit</t>
  </si>
  <si>
    <t>A10-081P3</t>
  </si>
  <si>
    <t>NV-A10081-G01-03-IS01</t>
  </si>
  <si>
    <t>A10-081P1</t>
  </si>
  <si>
    <t>NV-A10081-G01-01-IS01</t>
  </si>
  <si>
    <t>A10-021P1</t>
  </si>
  <si>
    <t>NV-A10021-G01-01-IS01</t>
  </si>
  <si>
    <t>Kashmiri Bazar 1</t>
  </si>
  <si>
    <t>A10-087P1</t>
  </si>
  <si>
    <t>NV-A10087-G01-01-IS01</t>
  </si>
  <si>
    <t>Sonehri Masjid</t>
  </si>
  <si>
    <t>A10-022P1</t>
  </si>
  <si>
    <t>NV-A10022-G01-01-IS01</t>
  </si>
  <si>
    <t>Kashmir Bazar 3 Sunehri Masjid</t>
  </si>
  <si>
    <t>A10-023P1</t>
  </si>
  <si>
    <t>NV-A10023-G01-01-IS01</t>
  </si>
  <si>
    <t>Namaz-e-Zuhrain</t>
  </si>
  <si>
    <t>A10-089P1</t>
  </si>
  <si>
    <t>NV-A10089-G01-01-IS01</t>
  </si>
  <si>
    <t>Suha Bazar Entrance</t>
  </si>
  <si>
    <t>NV-A10024-G01-01-IS01</t>
  </si>
  <si>
    <t>Bazar Qasaira</t>
  </si>
  <si>
    <t>A10-019P1</t>
  </si>
  <si>
    <t>NV-A10019-G01-01-IS01</t>
  </si>
  <si>
    <t>Lakkar Mandi 4</t>
  </si>
  <si>
    <t>A10-018P1</t>
  </si>
  <si>
    <t>NV-A10018-G01-01-IS01</t>
  </si>
  <si>
    <t>Lakar Mandi 3</t>
  </si>
  <si>
    <t>A10-017P2</t>
  </si>
  <si>
    <t>NV-A10017-G01-02-IS01</t>
  </si>
  <si>
    <t>Chauhatta Mufti Bakar</t>
  </si>
  <si>
    <t>A10-017P1</t>
  </si>
  <si>
    <t>NV-A10017-G01-01-IS01</t>
  </si>
  <si>
    <t>A10-077P1</t>
  </si>
  <si>
    <t>NV-A10077-G01-01-IS01</t>
  </si>
  <si>
    <t>Shabir Soda Factory Khalifa Bakers</t>
  </si>
  <si>
    <t>A10-061P1</t>
  </si>
  <si>
    <t>NV-A10061-G01-01-IS01</t>
  </si>
  <si>
    <t>Heera Phal Wala Entry Exit</t>
  </si>
  <si>
    <t>A10-002P1</t>
  </si>
  <si>
    <t>NV-A10002-G01-01-IS01</t>
  </si>
  <si>
    <t>Imam Bargah Abbas</t>
  </si>
  <si>
    <t>A10-001P2</t>
  </si>
  <si>
    <t>NV-A10001-G01-02-IS01</t>
  </si>
  <si>
    <t>Haveli Wajid Shah</t>
  </si>
  <si>
    <t>A10-004P1</t>
  </si>
  <si>
    <t>NV-A10004-G01-01-IS01</t>
  </si>
  <si>
    <t>Mubarik Haveli</t>
  </si>
  <si>
    <t>A10-062P1</t>
  </si>
  <si>
    <t>NV-A10062-G01-01-IS01</t>
  </si>
  <si>
    <t>Lal Khu Bazar Entrance</t>
  </si>
  <si>
    <t>A02-277P1</t>
  </si>
  <si>
    <t>NV-A02277-G01-01-IS01</t>
  </si>
  <si>
    <t>Akbari Mandi</t>
  </si>
  <si>
    <t>A10-051P1</t>
  </si>
  <si>
    <t>NV-A10051-G01-01-IS01</t>
  </si>
  <si>
    <t>Akbari Gate Exit Entry</t>
  </si>
  <si>
    <t>A10-068P1</t>
  </si>
  <si>
    <t>NV-A10068-G01-01-IS01</t>
  </si>
  <si>
    <t>Kucha Peer Gilanian</t>
  </si>
  <si>
    <t>A10-016P1</t>
  </si>
  <si>
    <t>NV-A10016-G01-01-IS01</t>
  </si>
  <si>
    <t>Kucha Said-e-Shah</t>
  </si>
  <si>
    <t>A10-069P1</t>
  </si>
  <si>
    <t>NV-A10069-G01-01-IS01</t>
  </si>
  <si>
    <t>Kucha Peer Gilanian Entry Exit</t>
  </si>
  <si>
    <t>A10-015P2</t>
  </si>
  <si>
    <t>NV-A10015-G01-02-IS01</t>
  </si>
  <si>
    <t>Imam Bargah Kashana-e-Zainab</t>
  </si>
  <si>
    <t>A10-015P1</t>
  </si>
  <si>
    <t>NV-A10015-G01-01-IS01</t>
  </si>
  <si>
    <t>A10-013P1</t>
  </si>
  <si>
    <t>NV-A10013-G01-01-IS01</t>
  </si>
  <si>
    <t>Husainia Hall</t>
  </si>
  <si>
    <t>A10-010P1</t>
  </si>
  <si>
    <t>NV-A10010-G01-01-IS01</t>
  </si>
  <si>
    <t>Imam Bargah Babul Hassan</t>
  </si>
  <si>
    <t>A10-009P1</t>
  </si>
  <si>
    <t>NV-A10009-G01-01-IS01</t>
  </si>
  <si>
    <t>Imam Bargah Bibi Saira</t>
  </si>
  <si>
    <t>A10-012P1</t>
  </si>
  <si>
    <t>NV-A10012-G01-01-IS01</t>
  </si>
  <si>
    <t>Imam Bargah Hussaini Begum</t>
  </si>
  <si>
    <t>A10-062P2</t>
  </si>
  <si>
    <t>NV-A10062-G01-02-IS01</t>
  </si>
  <si>
    <t>A10-076P1</t>
  </si>
  <si>
    <t>NV-A10076-G01-01-IS01</t>
  </si>
  <si>
    <t>Tahir Clinic</t>
  </si>
  <si>
    <t>A10-074P1</t>
  </si>
  <si>
    <t>NV-A10074-G01-01-IS01</t>
  </si>
  <si>
    <t>Imam Bargah Mehdi Shah</t>
  </si>
  <si>
    <t>A10-036P2</t>
  </si>
  <si>
    <t>NV-A10036-G01-01-IS01</t>
  </si>
  <si>
    <t>Imam Bargah Mubarik Mehdi</t>
  </si>
  <si>
    <t>HJPS01</t>
  </si>
  <si>
    <t>PS-HJPS01-G01-01-AR01</t>
  </si>
  <si>
    <t>Hanjarwal PS</t>
  </si>
  <si>
    <t>10.43.0.1/24</t>
  </si>
  <si>
    <t>NV-A06080-G01-01-IS01</t>
  </si>
  <si>
    <t>Bhatti Chowk</t>
  </si>
  <si>
    <t>10.43.1.1/24</t>
  </si>
  <si>
    <t>10.43.2.1/24</t>
  </si>
  <si>
    <t>10.43.3.1/24</t>
  </si>
  <si>
    <t>10.43.4.1/24</t>
  </si>
  <si>
    <t>10.43.5.1/24</t>
  </si>
  <si>
    <t>10.43.6.1/24</t>
  </si>
  <si>
    <t>10.43.7.1/24</t>
  </si>
  <si>
    <t>10.43.8.1/24</t>
  </si>
  <si>
    <t>10.43.9.1/24</t>
  </si>
  <si>
    <t>AD-80</t>
  </si>
  <si>
    <t>A06-080P1</t>
  </si>
  <si>
    <t>NV-A06778-G01-01-IS01</t>
  </si>
  <si>
    <t>Aiwan-e-Ali Akbar Picket Haveli Bahir Wali</t>
  </si>
  <si>
    <t>AD-78</t>
  </si>
  <si>
    <t>A06-778P1</t>
  </si>
  <si>
    <t>10.43.0.21</t>
  </si>
  <si>
    <t>NV-A06435-G01-01-IS01</t>
  </si>
  <si>
    <t xml:space="preserve">Sui Gas Phase 2 </t>
  </si>
  <si>
    <t>10.43.1.21</t>
  </si>
  <si>
    <t>10.43.2.21</t>
  </si>
  <si>
    <t>10.43.3.21</t>
  </si>
  <si>
    <t>10.43.4.21</t>
  </si>
  <si>
    <t>10.43.5.21</t>
  </si>
  <si>
    <t>10.43.6.21</t>
  </si>
  <si>
    <t>10.43.7.21</t>
  </si>
  <si>
    <t>A6-435</t>
  </si>
  <si>
    <t>A06-435P1</t>
  </si>
  <si>
    <t>10.43.0.31</t>
  </si>
  <si>
    <t>NV-A06289-G01-01-IS01</t>
  </si>
  <si>
    <t>Imam Bargah Aal-e-Muhammad</t>
  </si>
  <si>
    <t>10.43.1.31</t>
  </si>
  <si>
    <t>10.43.2.31</t>
  </si>
  <si>
    <t>10.43.3.31</t>
  </si>
  <si>
    <t>10.43.4.31</t>
  </si>
  <si>
    <t>10.43.5.31</t>
  </si>
  <si>
    <t>10.43.6.31</t>
  </si>
  <si>
    <t>10.43.7.31</t>
  </si>
  <si>
    <t>A6-289</t>
  </si>
  <si>
    <t>A06-289P1</t>
  </si>
  <si>
    <t>10.43.0.41</t>
  </si>
  <si>
    <t>NV-A06999-G01-01-IS01</t>
  </si>
  <si>
    <t>Oan Muhammad</t>
  </si>
  <si>
    <t>10.43.1.41</t>
  </si>
  <si>
    <t>10.43.2.41</t>
  </si>
  <si>
    <t>10.43.3.41</t>
  </si>
  <si>
    <t>10.43.4.41</t>
  </si>
  <si>
    <t>10.43.5.41</t>
  </si>
  <si>
    <t>10.43.6.41</t>
  </si>
  <si>
    <t>10.43.7.41</t>
  </si>
  <si>
    <t>10.43.8.41</t>
  </si>
  <si>
    <t>10.43.9.41</t>
  </si>
  <si>
    <t>AD-999</t>
  </si>
  <si>
    <t>A06-999P1</t>
  </si>
  <si>
    <t>10.43.0.51</t>
  </si>
  <si>
    <t>NV-A06227-G01-01-IS01</t>
  </si>
  <si>
    <t>Niaz Baig to Piko Road</t>
  </si>
  <si>
    <t>10.43.1.51</t>
  </si>
  <si>
    <t>10.43.2.51</t>
  </si>
  <si>
    <t>10.43.3.51</t>
  </si>
  <si>
    <t>10.43.4.51</t>
  </si>
  <si>
    <t>10.43.5.51</t>
  </si>
  <si>
    <t>10.43.6.51</t>
  </si>
  <si>
    <t>10.43.7.51</t>
  </si>
  <si>
    <t>A6-227</t>
  </si>
  <si>
    <t>A06-227P1</t>
  </si>
  <si>
    <t>10.43.0.61</t>
  </si>
  <si>
    <t>NV-A06307-G01-01-IS01</t>
  </si>
  <si>
    <t>Jamia Masjid</t>
  </si>
  <si>
    <t>10.43.1.61</t>
  </si>
  <si>
    <t>10.43.2.61</t>
  </si>
  <si>
    <t>10.43.3.61</t>
  </si>
  <si>
    <t>10.43.4.61</t>
  </si>
  <si>
    <t>10.43.5.61</t>
  </si>
  <si>
    <t>10.43.6.61</t>
  </si>
  <si>
    <t>10.43.7.61</t>
  </si>
  <si>
    <t>A6-307</t>
  </si>
  <si>
    <t>A06-307P1</t>
  </si>
  <si>
    <t>10.43.0.71</t>
  </si>
  <si>
    <t>NV-A06014-G01-01-IS01</t>
  </si>
  <si>
    <t>Mansurah Hospital</t>
  </si>
  <si>
    <t>10.43.1.71</t>
  </si>
  <si>
    <t>10.43.2.71</t>
  </si>
  <si>
    <t>10.43.3.71</t>
  </si>
  <si>
    <t>10.43.4.71</t>
  </si>
  <si>
    <t>10.43.5.71</t>
  </si>
  <si>
    <t>10.43.6.71</t>
  </si>
  <si>
    <t>10.43.7.71</t>
  </si>
  <si>
    <t>A6-014</t>
  </si>
  <si>
    <t>A06-014P1</t>
  </si>
  <si>
    <t>10.43.0.81</t>
  </si>
  <si>
    <t>VM-V06009-G01-01-IS01</t>
  </si>
  <si>
    <t>Multan Road (const)</t>
  </si>
  <si>
    <t>10.43.1.81</t>
  </si>
  <si>
    <t>10.43.2.81</t>
  </si>
  <si>
    <t>10.43.3.81</t>
  </si>
  <si>
    <t>10.43.4.81</t>
  </si>
  <si>
    <t>10.43.5.81</t>
  </si>
  <si>
    <t>10.43.6.81</t>
  </si>
  <si>
    <t>10.43.7.81</t>
  </si>
  <si>
    <t>10.43.8.81</t>
  </si>
  <si>
    <t>10.43.9.81</t>
  </si>
  <si>
    <t>VMS-014090011</t>
  </si>
  <si>
    <t>V06-009P1</t>
  </si>
  <si>
    <t>10.43.0.91</t>
  </si>
  <si>
    <t>NV-A06040-G01-01-IS01</t>
  </si>
  <si>
    <t>Caltex Petrol Pump</t>
  </si>
  <si>
    <t>10.43.1.91</t>
  </si>
  <si>
    <t>10.43.2.91</t>
  </si>
  <si>
    <t>10.43.3.91</t>
  </si>
  <si>
    <t>10.43.4.91</t>
  </si>
  <si>
    <t>10.43.5.91</t>
  </si>
  <si>
    <t>10.43.6.91</t>
  </si>
  <si>
    <t>10.43.7.91</t>
  </si>
  <si>
    <t>org-40</t>
  </si>
  <si>
    <t>A06-040P1</t>
  </si>
  <si>
    <t>10.43.0.101</t>
  </si>
  <si>
    <t>NV-A06007-G01-01-IS01</t>
  </si>
  <si>
    <t>PTCL Exchange</t>
  </si>
  <si>
    <t>10.43.1.101</t>
  </si>
  <si>
    <t>10.43.2.101</t>
  </si>
  <si>
    <t>10.43.3.101</t>
  </si>
  <si>
    <t>10.43.4.101</t>
  </si>
  <si>
    <t>10.43.5.101</t>
  </si>
  <si>
    <t>10.43.6.101</t>
  </si>
  <si>
    <t>10.43.7.101</t>
  </si>
  <si>
    <t>A6-007</t>
  </si>
  <si>
    <t>A06-007P1</t>
  </si>
  <si>
    <t>10.43.0.111</t>
  </si>
  <si>
    <t>NV-A06004-G01-01-IS01</t>
  </si>
  <si>
    <t>Federal Public Service Commission</t>
  </si>
  <si>
    <t>10.43.1.111</t>
  </si>
  <si>
    <t>10.43.2.111</t>
  </si>
  <si>
    <t>10.43.3.111</t>
  </si>
  <si>
    <t>10.43.4.111</t>
  </si>
  <si>
    <t>10.43.5.111</t>
  </si>
  <si>
    <t>10.43.6.111</t>
  </si>
  <si>
    <t>10.43.7.111</t>
  </si>
  <si>
    <t>A6-004</t>
  </si>
  <si>
    <t>A06-004P1</t>
  </si>
  <si>
    <t>10.43.0.121</t>
  </si>
  <si>
    <t>PS-MFPS01-G01-01-AR01</t>
  </si>
  <si>
    <t>Mustafa Town PS</t>
  </si>
  <si>
    <t>10.43.1.121</t>
  </si>
  <si>
    <t>10.43.2.121</t>
  </si>
  <si>
    <t>10.43.3.121</t>
  </si>
  <si>
    <t>10.43.4.121</t>
  </si>
  <si>
    <t>10.43.5.121</t>
  </si>
  <si>
    <t>10.43.6.121</t>
  </si>
  <si>
    <t>10.43.7.121</t>
  </si>
  <si>
    <t>10.43.10.1/24</t>
  </si>
  <si>
    <t>LT-LT5029-G01-01-IS01</t>
  </si>
  <si>
    <t>LHR5029_MauzaNiazBaig_D</t>
  </si>
  <si>
    <t>10.43.11.1/24</t>
  </si>
  <si>
    <t>10.43.12.1/24</t>
  </si>
  <si>
    <t>10.43.13.1/24</t>
  </si>
  <si>
    <t>10.43.14.1/24</t>
  </si>
  <si>
    <t>10.43.15.1/24</t>
  </si>
  <si>
    <t>10.43.16.1/24</t>
  </si>
  <si>
    <t>10.43.17.1/24</t>
  </si>
  <si>
    <t>10.43.18.1/24</t>
  </si>
  <si>
    <t>10.43.19.1/24</t>
  </si>
  <si>
    <t>LTE-5029</t>
  </si>
  <si>
    <t>LT5029</t>
  </si>
  <si>
    <t>10.43.10.11</t>
  </si>
  <si>
    <t>LT-LT5462-G01-01-IS01</t>
  </si>
  <si>
    <t>LHR5462_NiazBaigMultanRd_D</t>
  </si>
  <si>
    <t>10.43.11.11</t>
  </si>
  <si>
    <t>10.43.12.11</t>
  </si>
  <si>
    <t>10.43.13.11</t>
  </si>
  <si>
    <t>10.43.14.11</t>
  </si>
  <si>
    <t>10.43.15.11</t>
  </si>
  <si>
    <t>10.43.16.11</t>
  </si>
  <si>
    <t>10.43.17.11</t>
  </si>
  <si>
    <t>LTE-5462</t>
  </si>
  <si>
    <t>LT5462</t>
  </si>
  <si>
    <t>10.43.10.21</t>
  </si>
  <si>
    <t>10.43.11.21</t>
  </si>
  <si>
    <t>10.43.12.21</t>
  </si>
  <si>
    <t>10.43.13.21</t>
  </si>
  <si>
    <t>10.43.14.21</t>
  </si>
  <si>
    <t>10.43.15.21</t>
  </si>
  <si>
    <t>10.43.16.21</t>
  </si>
  <si>
    <t>10.43.17.21</t>
  </si>
  <si>
    <t>10.43.20.1/24</t>
  </si>
  <si>
    <t>NV-A06362-G01-01-IS01</t>
  </si>
  <si>
    <t>Ammunition Depo Army</t>
  </si>
  <si>
    <t>10.43.21.1/24</t>
  </si>
  <si>
    <t>10.43.22.1/24</t>
  </si>
  <si>
    <t>10.43.23.1/24</t>
  </si>
  <si>
    <t>10.43.24.1/24</t>
  </si>
  <si>
    <t>10.43.25.1/24</t>
  </si>
  <si>
    <t>10.43.26.1/24</t>
  </si>
  <si>
    <t>10.43.27.1/24</t>
  </si>
  <si>
    <t>10.43.28.1/24</t>
  </si>
  <si>
    <t>10.43.29.1/24</t>
  </si>
  <si>
    <t>org-46</t>
  </si>
  <si>
    <t>A06-046P1</t>
  </si>
  <si>
    <t>NV-A06046-G01-01-IS01</t>
  </si>
  <si>
    <t>Ghulam Rasool Tyre Shop</t>
  </si>
  <si>
    <t>10.43.20.11</t>
  </si>
  <si>
    <t>NV-A06047-G01-01-IS01</t>
  </si>
  <si>
    <t>Modern Enterprises</t>
  </si>
  <si>
    <t>10.43.21.11</t>
  </si>
  <si>
    <t>10.43.22.11</t>
  </si>
  <si>
    <t>10.43.23.11</t>
  </si>
  <si>
    <t>10.43.24.11</t>
  </si>
  <si>
    <t>10.43.25.11</t>
  </si>
  <si>
    <t>10.43.26.11</t>
  </si>
  <si>
    <t>10.43.27.11</t>
  </si>
  <si>
    <t>org-47</t>
  </si>
  <si>
    <t>A06-047P1</t>
  </si>
  <si>
    <t>10.43.20.21</t>
  </si>
  <si>
    <t>10.43.21.21</t>
  </si>
  <si>
    <t>10.43.22.21</t>
  </si>
  <si>
    <t>10.43.23.21</t>
  </si>
  <si>
    <t>10.43.24.21</t>
  </si>
  <si>
    <t>10.43.25.21</t>
  </si>
  <si>
    <t>10.43.26.21</t>
  </si>
  <si>
    <t>10.43.27.21</t>
  </si>
  <si>
    <t>org-48</t>
  </si>
  <si>
    <t>A06-748P1</t>
  </si>
  <si>
    <t>NV-A06748-G01-01-IS01</t>
  </si>
  <si>
    <t>Younis Service Tyre Shop</t>
  </si>
  <si>
    <t>10.43.20.31</t>
  </si>
  <si>
    <t>Darbar Baba Buhran Shah</t>
  </si>
  <si>
    <t>10.43.21.31</t>
  </si>
  <si>
    <t>10.43.22.31</t>
  </si>
  <si>
    <t>10.43.23.31</t>
  </si>
  <si>
    <t>10.43.24.31</t>
  </si>
  <si>
    <t>10.43.25.31</t>
  </si>
  <si>
    <t>10.43.26.31</t>
  </si>
  <si>
    <t>10.43.27.31</t>
  </si>
  <si>
    <t>AD-84</t>
  </si>
  <si>
    <t>A06-784P1</t>
  </si>
  <si>
    <t>NV-A06784-G01-01-IS01</t>
  </si>
  <si>
    <t>Darbar Baba Jiway Shah</t>
  </si>
  <si>
    <t>10.43.20.41</t>
  </si>
  <si>
    <t>10.43.21.41</t>
  </si>
  <si>
    <t>10.43.22.41</t>
  </si>
  <si>
    <t>10.43.23.41</t>
  </si>
  <si>
    <t>10.43.24.41</t>
  </si>
  <si>
    <t>10.43.25.41</t>
  </si>
  <si>
    <t>10.43.26.41</t>
  </si>
  <si>
    <t>10.43.27.41</t>
  </si>
  <si>
    <t>10.43.28.41</t>
  </si>
  <si>
    <t>10.43.29.41</t>
  </si>
  <si>
    <t>AD-87</t>
  </si>
  <si>
    <t>A06-087P2</t>
  </si>
  <si>
    <t>NV-A06087-G01-02-IS01</t>
  </si>
  <si>
    <t>Dehi markaz e sihat</t>
  </si>
  <si>
    <t>10.43.20.51</t>
  </si>
  <si>
    <t>10.43.21.51</t>
  </si>
  <si>
    <t>10.43.22.51</t>
  </si>
  <si>
    <t>10.43.23.51</t>
  </si>
  <si>
    <t>10.43.24.51</t>
  </si>
  <si>
    <t>10.43.25.51</t>
  </si>
  <si>
    <t>10.43.26.51</t>
  </si>
  <si>
    <t>10.43.27.51</t>
  </si>
  <si>
    <t>AD-94</t>
  </si>
  <si>
    <t>A06-794P1</t>
  </si>
  <si>
    <t>NV-A06794-G01-01-IS01</t>
  </si>
  <si>
    <t>Haider Baker General Store</t>
  </si>
  <si>
    <t>10.43.20.61</t>
  </si>
  <si>
    <t>NV-A06070-G01-01-IS01</t>
  </si>
  <si>
    <t>Aiwan-e-Zainab</t>
  </si>
  <si>
    <t>10.43.21.61</t>
  </si>
  <si>
    <t>10.43.22.61</t>
  </si>
  <si>
    <t>10.43.23.61</t>
  </si>
  <si>
    <t>10.43.24.61</t>
  </si>
  <si>
    <t>10.43.25.61</t>
  </si>
  <si>
    <t>10.43.26.61</t>
  </si>
  <si>
    <t>10.43.27.61</t>
  </si>
  <si>
    <t>org-42</t>
  </si>
  <si>
    <t>A06-042P1</t>
  </si>
  <si>
    <t>NV-A06042-G01-01-IS01</t>
  </si>
  <si>
    <t>Minhas CNG Pump</t>
  </si>
  <si>
    <t>10.43.20.71</t>
  </si>
  <si>
    <t>10.43.21.71</t>
  </si>
  <si>
    <t>10.43.22.71</t>
  </si>
  <si>
    <t>10.43.23.71</t>
  </si>
  <si>
    <t>10.43.24.71</t>
  </si>
  <si>
    <t>10.43.25.71</t>
  </si>
  <si>
    <t>10.43.26.71</t>
  </si>
  <si>
    <t>10.43.27.71</t>
  </si>
  <si>
    <t>10.43.30.1/24</t>
  </si>
  <si>
    <t>NV-A06723-G01-01-IS01</t>
  </si>
  <si>
    <t>Katar Sunday Bazar</t>
  </si>
  <si>
    <t>10.43.31.1/24</t>
  </si>
  <si>
    <t>10.43.32.1/24</t>
  </si>
  <si>
    <t>10.43.33.1/24</t>
  </si>
  <si>
    <t>10.43.34.1/24</t>
  </si>
  <si>
    <t>10.43.35.1/24</t>
  </si>
  <si>
    <t>10.43.36.1/24</t>
  </si>
  <si>
    <t>10.43.37.1/24</t>
  </si>
  <si>
    <t>10.43.38.1/24</t>
  </si>
  <si>
    <t>10.43.39.1/24</t>
  </si>
  <si>
    <t>A6-723</t>
  </si>
  <si>
    <t>A06-723P1</t>
  </si>
  <si>
    <t>10.43.30.11</t>
  </si>
  <si>
    <t>JT-J06050-G01-01-IS01</t>
  </si>
  <si>
    <t>10.43.31.11</t>
  </si>
  <si>
    <t>10.43.32.11</t>
  </si>
  <si>
    <t>10.43.33.11</t>
  </si>
  <si>
    <t>10.43.34.11</t>
  </si>
  <si>
    <t>10.43.35.11</t>
  </si>
  <si>
    <t>10.43.36.11</t>
  </si>
  <si>
    <t>10.43.37.11</t>
  </si>
  <si>
    <t>NO ID</t>
  </si>
  <si>
    <t>J06-050P1</t>
  </si>
  <si>
    <t>10.43.30.21</t>
  </si>
  <si>
    <t>NV-A06254-G01-01-IS01</t>
  </si>
  <si>
    <t>Jinnah Terminal</t>
  </si>
  <si>
    <t>10.43.31.21</t>
  </si>
  <si>
    <t>10.43.32.21</t>
  </si>
  <si>
    <t>10.43.33.21</t>
  </si>
  <si>
    <t>10.43.34.21</t>
  </si>
  <si>
    <t>10.43.35.21</t>
  </si>
  <si>
    <t>10.43.36.21</t>
  </si>
  <si>
    <t>10.43.37.21</t>
  </si>
  <si>
    <t>A6-254</t>
  </si>
  <si>
    <t>A06-254P1</t>
  </si>
  <si>
    <t>10.43.30.31</t>
  </si>
  <si>
    <t>NV-A06253-G01-01-IS01</t>
  </si>
  <si>
    <t>Thokar Bypass</t>
  </si>
  <si>
    <t>10.43.31.31</t>
  </si>
  <si>
    <t>10.43.32.31</t>
  </si>
  <si>
    <t>10.43.33.31</t>
  </si>
  <si>
    <t>10.43.34.31</t>
  </si>
  <si>
    <t>10.43.35.31</t>
  </si>
  <si>
    <t>10.43.36.31</t>
  </si>
  <si>
    <t>10.43.37.31</t>
  </si>
  <si>
    <t>A6-253</t>
  </si>
  <si>
    <t>A06-253P1</t>
  </si>
  <si>
    <t>10.43.30.41</t>
  </si>
  <si>
    <t>NV-A06336-G01-01-IS01</t>
  </si>
  <si>
    <t>10.43.31.41</t>
  </si>
  <si>
    <t>10.43.32.41</t>
  </si>
  <si>
    <t>10.43.33.41</t>
  </si>
  <si>
    <t>10.43.34.41</t>
  </si>
  <si>
    <t>10.43.35.41</t>
  </si>
  <si>
    <t>10.43.36.41</t>
  </si>
  <si>
    <t>10.43.37.41</t>
  </si>
  <si>
    <t>10.43.38.41</t>
  </si>
  <si>
    <t>10.43.39.41</t>
  </si>
  <si>
    <t>A6-336</t>
  </si>
  <si>
    <t>A06-336P1</t>
  </si>
  <si>
    <t>10.43.30.51</t>
  </si>
  <si>
    <t>NV-A06596-G01-01-IS01</t>
  </si>
  <si>
    <t>Raaziq Complex Headoffice Multan Road Lahore</t>
  </si>
  <si>
    <t>10.43.31.51</t>
  </si>
  <si>
    <t>10.43.32.51</t>
  </si>
  <si>
    <t>10.43.33.51</t>
  </si>
  <si>
    <t>10.43.34.51</t>
  </si>
  <si>
    <t>10.43.35.51</t>
  </si>
  <si>
    <t>10.43.36.51</t>
  </si>
  <si>
    <t>10.43.37.51</t>
  </si>
  <si>
    <t>A6-596</t>
  </si>
  <si>
    <t>A06-596P1</t>
  </si>
  <si>
    <t>10.43.30.61</t>
  </si>
  <si>
    <t>NV-A06594-G01-01-IS01</t>
  </si>
  <si>
    <t>Pakameal Stop</t>
  </si>
  <si>
    <t>10.43.31.61</t>
  </si>
  <si>
    <t>10.43.32.61</t>
  </si>
  <si>
    <t>10.43.33.61</t>
  </si>
  <si>
    <t>10.43.34.61</t>
  </si>
  <si>
    <t>10.43.35.61</t>
  </si>
  <si>
    <t>10.43.36.61</t>
  </si>
  <si>
    <t>10.43.37.61</t>
  </si>
  <si>
    <t>A6-594</t>
  </si>
  <si>
    <t>A06-594P1</t>
  </si>
  <si>
    <t>10.43.30.71</t>
  </si>
  <si>
    <t>NV-A06480-G01-01-IS01</t>
  </si>
  <si>
    <t>Deinayat Bus Stop</t>
  </si>
  <si>
    <t>10.43.31.71</t>
  </si>
  <si>
    <t>10.43.32.71</t>
  </si>
  <si>
    <t>10.43.33.71</t>
  </si>
  <si>
    <t>10.43.34.71</t>
  </si>
  <si>
    <t>10.43.35.71</t>
  </si>
  <si>
    <t>10.43.36.71</t>
  </si>
  <si>
    <t>10.43.37.71</t>
  </si>
  <si>
    <t>A6-480</t>
  </si>
  <si>
    <t>A06-480P1</t>
  </si>
  <si>
    <t>10.43.30.81</t>
  </si>
  <si>
    <t>NV-A06713-G01-01-IS01</t>
  </si>
  <si>
    <t>Muhafiz Town-P1</t>
  </si>
  <si>
    <t>10.43.31.81</t>
  </si>
  <si>
    <t>10.43.32.81</t>
  </si>
  <si>
    <t>10.43.33.81</t>
  </si>
  <si>
    <t>10.43.34.81</t>
  </si>
  <si>
    <t>10.43.35.81</t>
  </si>
  <si>
    <t>10.43.36.81</t>
  </si>
  <si>
    <t>10.43.37.81</t>
  </si>
  <si>
    <t>10.43.38.81</t>
  </si>
  <si>
    <t>10.43.39.81</t>
  </si>
  <si>
    <t>A6-713</t>
  </si>
  <si>
    <t>A06-713P1</t>
  </si>
  <si>
    <t>10.43.30.91</t>
  </si>
  <si>
    <t>NV-A06714-G01-01-IS01</t>
  </si>
  <si>
    <t xml:space="preserve">Gulbahar LCB Phase 1 </t>
  </si>
  <si>
    <t>10.43.31.91</t>
  </si>
  <si>
    <t>10.43.32.91</t>
  </si>
  <si>
    <t>10.43.33.91</t>
  </si>
  <si>
    <t>10.43.34.91</t>
  </si>
  <si>
    <t>10.43.35.91</t>
  </si>
  <si>
    <t>10.43.36.91</t>
  </si>
  <si>
    <t>10.43.37.91</t>
  </si>
  <si>
    <t>A6-714</t>
  </si>
  <si>
    <t>A06-714P1</t>
  </si>
  <si>
    <t>10.43.30.101</t>
  </si>
  <si>
    <t>JT-J06010-G01-02-IS01</t>
  </si>
  <si>
    <t>New Muhafiz Town-P2</t>
  </si>
  <si>
    <t>10.43.31.101</t>
  </si>
  <si>
    <t>10.43.32.101</t>
  </si>
  <si>
    <t>10.43.33.101</t>
  </si>
  <si>
    <t>10.43.34.101</t>
  </si>
  <si>
    <t>10.43.35.101</t>
  </si>
  <si>
    <t>10.43.36.101</t>
  </si>
  <si>
    <t>10.43.37.101</t>
  </si>
  <si>
    <t>JTMS-014040021</t>
  </si>
  <si>
    <t>J06-010P1</t>
  </si>
  <si>
    <t>10.43.30.111</t>
  </si>
  <si>
    <t>JT-J06010-G01-01-IS01</t>
  </si>
  <si>
    <t>New Muhafiz Town-P1</t>
  </si>
  <si>
    <t>10.43.31.111</t>
  </si>
  <si>
    <t>10.43.32.111</t>
  </si>
  <si>
    <t>10.43.33.111</t>
  </si>
  <si>
    <t>10.43.34.111</t>
  </si>
  <si>
    <t>10.43.35.111</t>
  </si>
  <si>
    <t>10.43.36.111</t>
  </si>
  <si>
    <t>10.43.37.111</t>
  </si>
  <si>
    <t>10.43.30.121</t>
  </si>
  <si>
    <t>NV-A06350-G01-01-IS01</t>
  </si>
  <si>
    <t>Farooq Hospital</t>
  </si>
  <si>
    <t>10.43.31.121</t>
  </si>
  <si>
    <t>10.43.32.121</t>
  </si>
  <si>
    <t>10.43.33.121</t>
  </si>
  <si>
    <t>10.43.34.121</t>
  </si>
  <si>
    <t>10.43.35.121</t>
  </si>
  <si>
    <t>10.43.36.121</t>
  </si>
  <si>
    <t>10.43.37.121</t>
  </si>
  <si>
    <t>A6-350</t>
  </si>
  <si>
    <t>A06-350P1</t>
  </si>
  <si>
    <t>10.43.30.131</t>
  </si>
  <si>
    <t>PS-NTPS01-G01-01-AR01</t>
  </si>
  <si>
    <t>Nawab Town PS</t>
  </si>
  <si>
    <t>10.43.31.131</t>
  </si>
  <si>
    <t>10.43.32.131</t>
  </si>
  <si>
    <t>10.43.33.131</t>
  </si>
  <si>
    <t>10.43.34.131</t>
  </si>
  <si>
    <t>10.43.35.131</t>
  </si>
  <si>
    <t>10.43.36.131</t>
  </si>
  <si>
    <t>10.43.37.131</t>
  </si>
  <si>
    <t>10.43.40.1/24</t>
  </si>
  <si>
    <t>NV-A06354-G01-01-IS01</t>
  </si>
  <si>
    <t>Thokar Motorway</t>
  </si>
  <si>
    <t>10.43.41.1/24</t>
  </si>
  <si>
    <t>10.43.42.1/24</t>
  </si>
  <si>
    <t>10.43.43.1/24</t>
  </si>
  <si>
    <t>10.43.44.1/24</t>
  </si>
  <si>
    <t>10.43.45.1/24</t>
  </si>
  <si>
    <t>10.43.46.1/24</t>
  </si>
  <si>
    <t>10.43.47.1/24</t>
  </si>
  <si>
    <t>10.43.48.1/24</t>
  </si>
  <si>
    <t>10.43.49.1/24</t>
  </si>
  <si>
    <t>A6-354</t>
  </si>
  <si>
    <t>A06-354P1</t>
  </si>
  <si>
    <t>JT-J06009-G01-01-IS01</t>
  </si>
  <si>
    <t>Naka Thokar Niaz Baig-P1</t>
  </si>
  <si>
    <t>JTMS-014040011</t>
  </si>
  <si>
    <t>J06-009P1</t>
  </si>
  <si>
    <t>JT-J06009-G01-02-IS01</t>
  </si>
  <si>
    <t>Naka Thokar Niaz Baig-P2</t>
  </si>
  <si>
    <t>NV-A06599-G01-01-IS01</t>
  </si>
  <si>
    <t>Forensic Lab</t>
  </si>
  <si>
    <t>A6-599</t>
  </si>
  <si>
    <t>A06-599P1</t>
  </si>
  <si>
    <t>10.43.40.41</t>
  </si>
  <si>
    <t>VM-V06004-G01-01-IS01</t>
  </si>
  <si>
    <t>027-Naka Thokar Niaz Baig</t>
  </si>
  <si>
    <t>10.43.41.41</t>
  </si>
  <si>
    <t>10.43.42.41</t>
  </si>
  <si>
    <t>10.43.43.41</t>
  </si>
  <si>
    <t>10.43.44.41</t>
  </si>
  <si>
    <t>10.43.45.41</t>
  </si>
  <si>
    <t>10.43.46.41</t>
  </si>
  <si>
    <t>10.43.47.41</t>
  </si>
  <si>
    <t>VMS-014040011</t>
  </si>
  <si>
    <t>V06-004P1</t>
  </si>
  <si>
    <t>NV-A06255-G01-01-IS01</t>
  </si>
  <si>
    <t>Forensic Laboratory</t>
  </si>
  <si>
    <t>A6-255</t>
  </si>
  <si>
    <t>A06-255P1</t>
  </si>
  <si>
    <t>VM-V06013-G01-01-IS01</t>
  </si>
  <si>
    <t>Thokar Niaz Beg (facing South)</t>
  </si>
  <si>
    <t>VMS-014080031</t>
  </si>
  <si>
    <t>V06-013P1</t>
  </si>
  <si>
    <t>NV-A06750-G01-01-IS01</t>
  </si>
  <si>
    <t>Ali Hospital</t>
  </si>
  <si>
    <t>org-50</t>
  </si>
  <si>
    <t>A06-750P1</t>
  </si>
  <si>
    <t>NV-A06069-G01-01-IS01</t>
  </si>
  <si>
    <t>Thokar Chowk</t>
  </si>
  <si>
    <t>A6-069</t>
  </si>
  <si>
    <t>A06-069P1</t>
  </si>
  <si>
    <t>NV-A06352-G01-01-IS01</t>
  </si>
  <si>
    <t>NIB Building Thokar</t>
  </si>
  <si>
    <t>A6-352</t>
  </si>
  <si>
    <t>A06-352P1</t>
  </si>
  <si>
    <t>10.43.40.101</t>
  </si>
  <si>
    <t>NV-A06256-G01-01-IS01</t>
  </si>
  <si>
    <t>West Wood and ICAP</t>
  </si>
  <si>
    <t>10.43.41.101</t>
  </si>
  <si>
    <t>10.43.42.101</t>
  </si>
  <si>
    <t>10.43.43.101</t>
  </si>
  <si>
    <t>10.43.44.101</t>
  </si>
  <si>
    <t>10.43.45.101</t>
  </si>
  <si>
    <t>10.43.46.101</t>
  </si>
  <si>
    <t>10.43.47.101</t>
  </si>
  <si>
    <t>org-56</t>
  </si>
  <si>
    <t>A06-256P1</t>
  </si>
  <si>
    <t>10.43.40.111</t>
  </si>
  <si>
    <t>NV-A06053-G01-01-IS01</t>
  </si>
  <si>
    <t>Mian Salar Electronics</t>
  </si>
  <si>
    <t>10.43.41.111</t>
  </si>
  <si>
    <t>10.43.42.111</t>
  </si>
  <si>
    <t>10.43.43.111</t>
  </si>
  <si>
    <t>10.43.44.111</t>
  </si>
  <si>
    <t>10.43.45.111</t>
  </si>
  <si>
    <t>10.43.46.111</t>
  </si>
  <si>
    <t>10.43.47.111</t>
  </si>
  <si>
    <t>org-53</t>
  </si>
  <si>
    <t>A06-053P1</t>
  </si>
  <si>
    <t>10.43.40.121</t>
  </si>
  <si>
    <t>NV-A06341-G01-01-IS01</t>
  </si>
  <si>
    <t>University of Lahore</t>
  </si>
  <si>
    <t>10.43.41.121</t>
  </si>
  <si>
    <t>10.43.42.121</t>
  </si>
  <si>
    <t>10.43.43.121</t>
  </si>
  <si>
    <t>10.43.44.121</t>
  </si>
  <si>
    <t>10.43.45.121</t>
  </si>
  <si>
    <t>10.43.46.121</t>
  </si>
  <si>
    <t>10.43.47.121</t>
  </si>
  <si>
    <t>10.43.48.121</t>
  </si>
  <si>
    <t>10.43.49.121</t>
  </si>
  <si>
    <t>A6-341</t>
  </si>
  <si>
    <t>A06-341P1</t>
  </si>
  <si>
    <t>10.43.40.131</t>
  </si>
  <si>
    <t>NV-A06755-G01-01-IS01</t>
  </si>
  <si>
    <t>Warid Sales and Customer</t>
  </si>
  <si>
    <t>10.43.41.131</t>
  </si>
  <si>
    <t>10.43.42.131</t>
  </si>
  <si>
    <t>10.43.43.131</t>
  </si>
  <si>
    <t>10.43.44.131</t>
  </si>
  <si>
    <t>10.43.45.131</t>
  </si>
  <si>
    <t>10.43.46.131</t>
  </si>
  <si>
    <t>10.43.47.131</t>
  </si>
  <si>
    <t>org-55</t>
  </si>
  <si>
    <t>A06-755P1</t>
  </si>
  <si>
    <t>10.43.40.141</t>
  </si>
  <si>
    <t>VM-V06011-G01-01-IS01</t>
  </si>
  <si>
    <t>Raiwand rd towards raiwand</t>
  </si>
  <si>
    <t>10.43.41.141</t>
  </si>
  <si>
    <t>10.43.42.141</t>
  </si>
  <si>
    <t>10.43.43.141</t>
  </si>
  <si>
    <t>10.43.44.141</t>
  </si>
  <si>
    <t>10.43.45.141</t>
  </si>
  <si>
    <t>10.43.46.141</t>
  </si>
  <si>
    <t>10.43.47.141</t>
  </si>
  <si>
    <t>VMS-014050021</t>
  </si>
  <si>
    <t>V06-011P1</t>
  </si>
  <si>
    <t>10.43.40.151</t>
  </si>
  <si>
    <t>NV-A06343-G01-01-IS01</t>
  </si>
  <si>
    <t>University College Lahore</t>
  </si>
  <si>
    <t>10.43.41.151</t>
  </si>
  <si>
    <t>10.43.42.151</t>
  </si>
  <si>
    <t>10.43.43.151</t>
  </si>
  <si>
    <t>10.43.44.151</t>
  </si>
  <si>
    <t>10.43.45.151</t>
  </si>
  <si>
    <t>10.43.46.151</t>
  </si>
  <si>
    <t>10.43.47.151</t>
  </si>
  <si>
    <t>A6-343</t>
  </si>
  <si>
    <t>A06-343P1</t>
  </si>
  <si>
    <t>10.43.40.161</t>
  </si>
  <si>
    <t>NV-A06556-G01-01-IS01</t>
  </si>
  <si>
    <t>Raiwind Road Crossing</t>
  </si>
  <si>
    <t>10.43.41.161</t>
  </si>
  <si>
    <t>10.43.42.161</t>
  </si>
  <si>
    <t>10.43.43.161</t>
  </si>
  <si>
    <t>10.43.44.161</t>
  </si>
  <si>
    <t>10.43.45.161</t>
  </si>
  <si>
    <t>10.43.46.161</t>
  </si>
  <si>
    <t>10.43.47.161</t>
  </si>
  <si>
    <t>A6-556</t>
  </si>
  <si>
    <t>A06-556P1</t>
  </si>
  <si>
    <t>10.43.40.171</t>
  </si>
  <si>
    <t>10.43.41.171</t>
  </si>
  <si>
    <t>10.43.42.171</t>
  </si>
  <si>
    <t>10.43.43.171</t>
  </si>
  <si>
    <t>10.43.44.171</t>
  </si>
  <si>
    <t>10.43.45.171</t>
  </si>
  <si>
    <t>10.43.46.171</t>
  </si>
  <si>
    <t>10.43.47.171</t>
  </si>
  <si>
    <t>G6/0/1**</t>
  </si>
  <si>
    <t>10.43.50.1/24</t>
  </si>
  <si>
    <t>LT-LT4452-G01-01-IS01</t>
  </si>
  <si>
    <t>LHR4452_Shahpur_D</t>
  </si>
  <si>
    <t>10.43.51.1/24</t>
  </si>
  <si>
    <t>10.43.52.1/24</t>
  </si>
  <si>
    <t>10.43.53.1/24</t>
  </si>
  <si>
    <t>10.43.54.1/24</t>
  </si>
  <si>
    <t>10.43.55.1/24</t>
  </si>
  <si>
    <t>10.43.56.1/24</t>
  </si>
  <si>
    <t>10.43.57.1/24</t>
  </si>
  <si>
    <t>10.43.58.1/24</t>
  </si>
  <si>
    <t>10.43.59.1/24</t>
  </si>
  <si>
    <t>LTE-4452</t>
  </si>
  <si>
    <t>LT4452</t>
  </si>
  <si>
    <t>10.43.50.11</t>
  </si>
  <si>
    <t>LT-LT4962-G01-01-IS01</t>
  </si>
  <si>
    <t>LHR4962_AliTownRaiwindRd_D</t>
  </si>
  <si>
    <t>10.43.51.11</t>
  </si>
  <si>
    <t>10.43.52.11</t>
  </si>
  <si>
    <t>10.43.53.11</t>
  </si>
  <si>
    <t>10.43.54.11</t>
  </si>
  <si>
    <t>10.43.55.11</t>
  </si>
  <si>
    <t>10.43.56.11</t>
  </si>
  <si>
    <t>10.43.57.11</t>
  </si>
  <si>
    <t>LTE-4962</t>
  </si>
  <si>
    <t>LT4962</t>
  </si>
  <si>
    <t>10.43.50.21</t>
  </si>
  <si>
    <t>10.43.51.21</t>
  </si>
  <si>
    <t>10.43.52.21</t>
  </si>
  <si>
    <t>10.43.53.21</t>
  </si>
  <si>
    <t>10.43.54.21</t>
  </si>
  <si>
    <t>10.43.55.21</t>
  </si>
  <si>
    <t>10.43.56.21</t>
  </si>
  <si>
    <t>10.43.57.21</t>
  </si>
  <si>
    <t>10.43.60.1/24</t>
  </si>
  <si>
    <t>NV-A06476-G01-01-IS01</t>
  </si>
  <si>
    <t>Park View Villas Entry</t>
  </si>
  <si>
    <t>10.43.61.1/24</t>
  </si>
  <si>
    <t>10.43.62.1/24</t>
  </si>
  <si>
    <t>10.43.63.1/24</t>
  </si>
  <si>
    <t>10.43.64.1/24</t>
  </si>
  <si>
    <t>10.43.65.1/24</t>
  </si>
  <si>
    <t>10.43.66.1/24</t>
  </si>
  <si>
    <t>10.43.67.1/24</t>
  </si>
  <si>
    <t>10.43.68.1/24</t>
  </si>
  <si>
    <t>10.43.69.1/24</t>
  </si>
  <si>
    <t>A6-477</t>
  </si>
  <si>
    <t>A06-477P1</t>
  </si>
  <si>
    <t>NV-A06477-G01-01-IS01</t>
  </si>
  <si>
    <t>EME Bridge</t>
  </si>
  <si>
    <t>10.43.60.11</t>
  </si>
  <si>
    <t>NV-A06475-G01-01-IS01</t>
  </si>
  <si>
    <t>Shahpur Kanjra Mandi Entry</t>
  </si>
  <si>
    <t>10.43.61.11</t>
  </si>
  <si>
    <t>10.43.62.11</t>
  </si>
  <si>
    <t>10.43.63.11</t>
  </si>
  <si>
    <t>10.43.64.11</t>
  </si>
  <si>
    <t>10.43.65.11</t>
  </si>
  <si>
    <t>10.43.66.11</t>
  </si>
  <si>
    <t>10.43.67.11</t>
  </si>
  <si>
    <t>A6-476</t>
  </si>
  <si>
    <t>A06-476P1</t>
  </si>
  <si>
    <t>10.43.60.21</t>
  </si>
  <si>
    <t>NV-A06712-G01-01-IS01</t>
  </si>
  <si>
    <t>Green Forts 2 Entry</t>
  </si>
  <si>
    <t>10.43.61.21</t>
  </si>
  <si>
    <t>10.43.62.21</t>
  </si>
  <si>
    <t>10.43.63.21</t>
  </si>
  <si>
    <t>10.43.64.21</t>
  </si>
  <si>
    <t>10.43.65.21</t>
  </si>
  <si>
    <t>10.43.66.21</t>
  </si>
  <si>
    <t>10.43.67.21</t>
  </si>
  <si>
    <t>A6-475</t>
  </si>
  <si>
    <t>A06-475P1</t>
  </si>
  <si>
    <t>10.43.60.31</t>
  </si>
  <si>
    <t>NV-A06349-G01-01-IS01</t>
  </si>
  <si>
    <t>Akhter Saeed Memorial Hospital</t>
  </si>
  <si>
    <t>10.43.61.31</t>
  </si>
  <si>
    <t>10.43.62.31</t>
  </si>
  <si>
    <t>10.43.63.31</t>
  </si>
  <si>
    <t>10.43.64.31</t>
  </si>
  <si>
    <t>10.43.65.31</t>
  </si>
  <si>
    <t>10.43.66.31</t>
  </si>
  <si>
    <t>10.43.67.31</t>
  </si>
  <si>
    <t>A6-712</t>
  </si>
  <si>
    <t>A06-712P1</t>
  </si>
  <si>
    <t>10.43.60.41</t>
  </si>
  <si>
    <t>10.43.61.41</t>
  </si>
  <si>
    <t>10.43.62.41</t>
  </si>
  <si>
    <t>10.43.63.41</t>
  </si>
  <si>
    <t>10.43.64.41</t>
  </si>
  <si>
    <t>10.43.65.41</t>
  </si>
  <si>
    <t>10.43.66.41</t>
  </si>
  <si>
    <t>10.43.67.41</t>
  </si>
  <si>
    <t>10.43.68.41</t>
  </si>
  <si>
    <t>10.43.69.41</t>
  </si>
  <si>
    <t>NV-A06021-G01-01-IS01</t>
  </si>
  <si>
    <t>Water Management Office</t>
  </si>
  <si>
    <t>10.43.71.1/24</t>
  </si>
  <si>
    <t>10.43.72.1/24</t>
  </si>
  <si>
    <t>10.43.73.1/24</t>
  </si>
  <si>
    <t>10.43.74.1/24</t>
  </si>
  <si>
    <t>10.43.75.1/24</t>
  </si>
  <si>
    <t>10.43.76.1/24</t>
  </si>
  <si>
    <t>10.43.77.1/24</t>
  </si>
  <si>
    <t>10.43.78.1/24</t>
  </si>
  <si>
    <t>10.43.79.1/24</t>
  </si>
  <si>
    <t>A6-021</t>
  </si>
  <si>
    <t>A06-021P1</t>
  </si>
  <si>
    <t>10.43.70.11</t>
  </si>
  <si>
    <t>NV-A06603-G01-01-IS01</t>
  </si>
  <si>
    <t>Thokar Niaz Baig</t>
  </si>
  <si>
    <t>10.43.71.11</t>
  </si>
  <si>
    <t>10.43.72.11</t>
  </si>
  <si>
    <t>10.43.73.11</t>
  </si>
  <si>
    <t>10.43.74.11</t>
  </si>
  <si>
    <t>10.43.75.11</t>
  </si>
  <si>
    <t>10.43.76.11</t>
  </si>
  <si>
    <t>10.43.77.11</t>
  </si>
  <si>
    <t>A6-603</t>
  </si>
  <si>
    <t>A06-603P1</t>
  </si>
  <si>
    <t>10.43.70.21</t>
  </si>
  <si>
    <t>Judicial Colony (Ring Rd Chowk)</t>
  </si>
  <si>
    <t>10.43.71.21</t>
  </si>
  <si>
    <t>10.43.72.21</t>
  </si>
  <si>
    <t>10.43.73.21</t>
  </si>
  <si>
    <t>10.43.74.21</t>
  </si>
  <si>
    <t>10.43.75.21</t>
  </si>
  <si>
    <t>10.43.76.21</t>
  </si>
  <si>
    <t>PTSC-01408003</t>
  </si>
  <si>
    <t>P06-012P1</t>
  </si>
  <si>
    <t>10.43.70.31</t>
  </si>
  <si>
    <t>NV-A06715-G01-01-IS01</t>
  </si>
  <si>
    <t>Nazria-e-Pakistan University</t>
  </si>
  <si>
    <t>10.43.71.31</t>
  </si>
  <si>
    <t>10.43.72.31</t>
  </si>
  <si>
    <t>10.43.73.31</t>
  </si>
  <si>
    <t>10.43.74.31</t>
  </si>
  <si>
    <t>10.43.75.31</t>
  </si>
  <si>
    <t>10.43.76.31</t>
  </si>
  <si>
    <t>A6-715</t>
  </si>
  <si>
    <t>A06-715P1</t>
  </si>
  <si>
    <t>10.43.70.41</t>
  </si>
  <si>
    <t>NV-A06534-G01-01-IS01</t>
  </si>
  <si>
    <t>Johar Town Bus Stop</t>
  </si>
  <si>
    <t>10.43.71.41</t>
  </si>
  <si>
    <t>10.43.72.41</t>
  </si>
  <si>
    <t>10.43.73.41</t>
  </si>
  <si>
    <t>10.43.74.41</t>
  </si>
  <si>
    <t>10.43.75.41</t>
  </si>
  <si>
    <t>10.43.76.41</t>
  </si>
  <si>
    <t>10.43.78.41</t>
  </si>
  <si>
    <t>10.43.79.41</t>
  </si>
  <si>
    <t>A6-534</t>
  </si>
  <si>
    <t>A06-534P1</t>
  </si>
  <si>
    <t>10.43.70.51</t>
  </si>
  <si>
    <t>NV-A06374-G01-01-IS01</t>
  </si>
  <si>
    <t>Faizan Madinah Idara Rasulpura</t>
  </si>
  <si>
    <t>10.43.71.51</t>
  </si>
  <si>
    <t>10.43.72.51</t>
  </si>
  <si>
    <t>10.43.73.51</t>
  </si>
  <si>
    <t>10.43.74.51</t>
  </si>
  <si>
    <t>10.43.75.51</t>
  </si>
  <si>
    <t>10.43.76.51</t>
  </si>
  <si>
    <t>A6-374</t>
  </si>
  <si>
    <t>A06-374P1</t>
  </si>
  <si>
    <t>10.43.70.61</t>
  </si>
  <si>
    <t>Chowk Expo Centre</t>
  </si>
  <si>
    <t>10.43.71.61</t>
  </si>
  <si>
    <t>10.43.72.61</t>
  </si>
  <si>
    <t>10.43.73.61</t>
  </si>
  <si>
    <t>10.43.74.61</t>
  </si>
  <si>
    <t>10.43.75.61</t>
  </si>
  <si>
    <t>10.43.76.61</t>
  </si>
  <si>
    <t>PTSC-01405003</t>
  </si>
  <si>
    <t>P06-005P1</t>
  </si>
  <si>
    <t>10.43.70.71</t>
  </si>
  <si>
    <t>NV-A06609-G01-01-IS01</t>
  </si>
  <si>
    <t>Expo Center Access Road</t>
  </si>
  <si>
    <t>10.43.71.71</t>
  </si>
  <si>
    <t>10.43.72.71</t>
  </si>
  <si>
    <t>10.43.73.71</t>
  </si>
  <si>
    <t>10.43.74.71</t>
  </si>
  <si>
    <t>10.43.75.71</t>
  </si>
  <si>
    <t>10.43.76.71</t>
  </si>
  <si>
    <t>A6-609</t>
  </si>
  <si>
    <t>A06-609P1</t>
  </si>
  <si>
    <t>10.43.70.81</t>
  </si>
  <si>
    <t>NV-A06375-G01-01-IS01</t>
  </si>
  <si>
    <t>Government NADRA Office</t>
  </si>
  <si>
    <t>10.43.71.81</t>
  </si>
  <si>
    <t>10.43.72.81</t>
  </si>
  <si>
    <t>10.43.73.81</t>
  </si>
  <si>
    <t>10.43.74.81</t>
  </si>
  <si>
    <t>10.43.75.81</t>
  </si>
  <si>
    <t>10.43.76.81</t>
  </si>
  <si>
    <t>10.43.78.81</t>
  </si>
  <si>
    <t>10.43.79.81</t>
  </si>
  <si>
    <t>A6-375</t>
  </si>
  <si>
    <t>A06-375P1</t>
  </si>
  <si>
    <t>10.43.70.91</t>
  </si>
  <si>
    <t>Ayub Chowk</t>
  </si>
  <si>
    <t>10.43.71.91</t>
  </si>
  <si>
    <t>10.43.72.91</t>
  </si>
  <si>
    <t>10.43.73.91</t>
  </si>
  <si>
    <t>10.43.74.91</t>
  </si>
  <si>
    <t>10.43.75.91</t>
  </si>
  <si>
    <t>10.43.76.91</t>
  </si>
  <si>
    <t>PTSC-01405001</t>
  </si>
  <si>
    <t>P06-001P1</t>
  </si>
  <si>
    <t>10.43.70.101</t>
  </si>
  <si>
    <t>NV-A06512-G01-01-IS01</t>
  </si>
  <si>
    <t>Shah Alam Road</t>
  </si>
  <si>
    <t>10.43.71.101</t>
  </si>
  <si>
    <t>10.43.72.101</t>
  </si>
  <si>
    <t>10.43.73.101</t>
  </si>
  <si>
    <t>10.43.74.101</t>
  </si>
  <si>
    <t>10.43.75.101</t>
  </si>
  <si>
    <t>10.43.76.101</t>
  </si>
  <si>
    <t>A6-512</t>
  </si>
  <si>
    <t>A06-512P1</t>
  </si>
  <si>
    <t>10.43.70.111</t>
  </si>
  <si>
    <t>NV-A06658-G01-01-IS01</t>
  </si>
  <si>
    <t>Main Boulevard</t>
  </si>
  <si>
    <t>10.43.71.111</t>
  </si>
  <si>
    <t>10.43.72.111</t>
  </si>
  <si>
    <t>10.43.73.111</t>
  </si>
  <si>
    <t>10.43.74.111</t>
  </si>
  <si>
    <t>10.43.75.111</t>
  </si>
  <si>
    <t>10.43.76.111</t>
  </si>
  <si>
    <t>A6-658</t>
  </si>
  <si>
    <t>A06-658P1</t>
  </si>
  <si>
    <t>10.43.70.121</t>
  </si>
  <si>
    <t>VM-V06012-G01-01-IS01</t>
  </si>
  <si>
    <t>Shokat Khanam (SW)</t>
  </si>
  <si>
    <t>10.43.71.121</t>
  </si>
  <si>
    <t>10.43.72.121</t>
  </si>
  <si>
    <t>10.43.73.121</t>
  </si>
  <si>
    <t>10.43.74.121</t>
  </si>
  <si>
    <t>10.43.75.121</t>
  </si>
  <si>
    <t>10.43.76.121</t>
  </si>
  <si>
    <t>10.43.78.121</t>
  </si>
  <si>
    <t>10.43.79.121</t>
  </si>
  <si>
    <t>VMS-014050031</t>
  </si>
  <si>
    <t>V06-012P1</t>
  </si>
  <si>
    <t>Chowk Shaukat Khanam</t>
  </si>
  <si>
    <t>PTSC-01405004</t>
  </si>
  <si>
    <t>P06-006P1</t>
  </si>
  <si>
    <t>10.43.70.141</t>
  </si>
  <si>
    <t>NV-A06367-G01-01-IS01</t>
  </si>
  <si>
    <t>UCP</t>
  </si>
  <si>
    <t>10.43.71.141</t>
  </si>
  <si>
    <t>10.43.72.141</t>
  </si>
  <si>
    <t>10.43.73.141</t>
  </si>
  <si>
    <t>10.43.74.141</t>
  </si>
  <si>
    <t>10.43.75.141</t>
  </si>
  <si>
    <t>10.43.76.141</t>
  </si>
  <si>
    <t>A6-367</t>
  </si>
  <si>
    <t>A06-367P1</t>
  </si>
  <si>
    <t>10.43.70.151</t>
  </si>
  <si>
    <t>10.43.71.151</t>
  </si>
  <si>
    <t>10.43.72.151</t>
  </si>
  <si>
    <t>10.43.73.151</t>
  </si>
  <si>
    <t>10.43.74.151</t>
  </si>
  <si>
    <t>10.43.75.151</t>
  </si>
  <si>
    <t>10.43.76.151</t>
  </si>
  <si>
    <t>RLMS-014080021</t>
  </si>
  <si>
    <t>R06-011P1</t>
  </si>
  <si>
    <t>RL-R06011-G01-01-IS01</t>
  </si>
  <si>
    <t>10.43.70.161</t>
  </si>
  <si>
    <t>10.43.71.161</t>
  </si>
  <si>
    <t>10.43.72.161</t>
  </si>
  <si>
    <t>10.43.73.161</t>
  </si>
  <si>
    <t>10.43.74.161</t>
  </si>
  <si>
    <t>10.43.75.161</t>
  </si>
  <si>
    <t>10.43.76.161</t>
  </si>
  <si>
    <t>10.43.78.161</t>
  </si>
  <si>
    <t>10.43.79.161</t>
  </si>
  <si>
    <t>RLMS-014080022</t>
  </si>
  <si>
    <t>R06-011P2</t>
  </si>
  <si>
    <t>RL-R06011-G01-02-IS01</t>
  </si>
  <si>
    <t>RLMS-014080023</t>
  </si>
  <si>
    <t>R06-011P3</t>
  </si>
  <si>
    <t>RL-R06011-G01-03-IS01</t>
  </si>
  <si>
    <t>10.43.70.171</t>
  </si>
  <si>
    <t>10.43.71.171</t>
  </si>
  <si>
    <t>10.43.72.171</t>
  </si>
  <si>
    <t>10.43.73.171</t>
  </si>
  <si>
    <t>10.43.74.171</t>
  </si>
  <si>
    <t>10.43.75.171</t>
  </si>
  <si>
    <t>10.43.76.171</t>
  </si>
  <si>
    <t>RLMS-014050021</t>
  </si>
  <si>
    <t>R06-005P1</t>
  </si>
  <si>
    <t>RL-R06005-G01-01-IS01</t>
  </si>
  <si>
    <t>10.43.70.181</t>
  </si>
  <si>
    <t>10.43.71.181</t>
  </si>
  <si>
    <t>10.43.72.181</t>
  </si>
  <si>
    <t>10.43.73.181</t>
  </si>
  <si>
    <t>10.43.74.181</t>
  </si>
  <si>
    <t>10.43.75.181</t>
  </si>
  <si>
    <t>10.43.76.181</t>
  </si>
  <si>
    <t>RLMS-014050022</t>
  </si>
  <si>
    <t>R06-005P2</t>
  </si>
  <si>
    <t>RL-R06005-G01-02-IS01</t>
  </si>
  <si>
    <t>RLMS-014050023</t>
  </si>
  <si>
    <t>R06-005P3</t>
  </si>
  <si>
    <t>RL-R06005-G01-03-IS01</t>
  </si>
  <si>
    <t>10.43.70.191</t>
  </si>
  <si>
    <t>10.43.71.191</t>
  </si>
  <si>
    <t>10.43.72.191</t>
  </si>
  <si>
    <t>10.43.73.191</t>
  </si>
  <si>
    <t>10.43.74.191</t>
  </si>
  <si>
    <t>10.43.75.191</t>
  </si>
  <si>
    <t>10.43.76.191</t>
  </si>
  <si>
    <t>RLMS-014050011</t>
  </si>
  <si>
    <t>R06-001P1</t>
  </si>
  <si>
    <t>RL-R06001-G01-01-IS01</t>
  </si>
  <si>
    <t>10.43.70.201</t>
  </si>
  <si>
    <t>10.43.71.201</t>
  </si>
  <si>
    <t>10.43.72.201</t>
  </si>
  <si>
    <t>10.43.73.201</t>
  </si>
  <si>
    <t>10.43.74.201</t>
  </si>
  <si>
    <t>10.43.75.201</t>
  </si>
  <si>
    <t>10.43.76.201</t>
  </si>
  <si>
    <t>RLMS-014050012</t>
  </si>
  <si>
    <t>R06-001P2</t>
  </si>
  <si>
    <t>RL-R06001-G01-02-IS01</t>
  </si>
  <si>
    <t>RLMS-014050013</t>
  </si>
  <si>
    <t>R06-001P3</t>
  </si>
  <si>
    <t>RL-R06001-G01-03-IS01</t>
  </si>
  <si>
    <t>10.43.70.211</t>
  </si>
  <si>
    <t>10.43.71.211</t>
  </si>
  <si>
    <t>10.43.72.211</t>
  </si>
  <si>
    <t>10.43.73.211</t>
  </si>
  <si>
    <t>10.43.74.211</t>
  </si>
  <si>
    <t>10.43.75.211</t>
  </si>
  <si>
    <t>10.43.76.211</t>
  </si>
  <si>
    <t>RLMS-014050041</t>
  </si>
  <si>
    <t>R06-006P1</t>
  </si>
  <si>
    <t>RL-R06006-G01-01-IS01</t>
  </si>
  <si>
    <t>10.43.70.221</t>
  </si>
  <si>
    <t>10.43.71.221</t>
  </si>
  <si>
    <t>10.43.72.221</t>
  </si>
  <si>
    <t>10.43.73.221</t>
  </si>
  <si>
    <t>10.43.74.221</t>
  </si>
  <si>
    <t>10.43.75.221</t>
  </si>
  <si>
    <t>10.43.76.221</t>
  </si>
  <si>
    <t>RLMS-014050042</t>
  </si>
  <si>
    <t>R06-006P2</t>
  </si>
  <si>
    <t>RL-R06006-G01-02-IS01</t>
  </si>
  <si>
    <t>RLMS-014050043</t>
  </si>
  <si>
    <t>R06-006P3</t>
  </si>
  <si>
    <t>RL-R06006-G01-03-IS01</t>
  </si>
  <si>
    <t>10.43.70.231</t>
  </si>
  <si>
    <t>10.43.71.231</t>
  </si>
  <si>
    <t>10.43.72.231</t>
  </si>
  <si>
    <t>10.43.73.231</t>
  </si>
  <si>
    <t>10.43.74.231</t>
  </si>
  <si>
    <t>10.43.75.231</t>
  </si>
  <si>
    <t>10.43.76.231</t>
  </si>
  <si>
    <t>RLMS-014050044</t>
  </si>
  <si>
    <t>R06-006P4</t>
  </si>
  <si>
    <t>RL-R06006-G01-04-IS01</t>
  </si>
  <si>
    <t>NTPS01</t>
  </si>
  <si>
    <t>10.43.80.1/24</t>
  </si>
  <si>
    <t>NV-A06376-G01-01-IS01</t>
  </si>
  <si>
    <t>Pak Turk School</t>
  </si>
  <si>
    <t>10.43.81.1/24</t>
  </si>
  <si>
    <t>10.43.82.1/24</t>
  </si>
  <si>
    <t>10.43.83.1/24</t>
  </si>
  <si>
    <t>10.43.84.1/24</t>
  </si>
  <si>
    <t>10.43.85.1/24</t>
  </si>
  <si>
    <t>10.43.86.1/24</t>
  </si>
  <si>
    <t>10.43.87.1/24</t>
  </si>
  <si>
    <t>10.43.88.1/24</t>
  </si>
  <si>
    <t>10.43.89.1/24</t>
  </si>
  <si>
    <t>A6-376</t>
  </si>
  <si>
    <t>A06-376P1</t>
  </si>
  <si>
    <t>10.43.80.11</t>
  </si>
  <si>
    <t>NV-A06488-G01-01-IS01</t>
  </si>
  <si>
    <t>Service Road West</t>
  </si>
  <si>
    <t>10.43.81.11</t>
  </si>
  <si>
    <t>10.43.82.11</t>
  </si>
  <si>
    <t>10.43.83.11</t>
  </si>
  <si>
    <t>10.43.84.11</t>
  </si>
  <si>
    <t>10.43.85.11</t>
  </si>
  <si>
    <t>10.43.86.11</t>
  </si>
  <si>
    <t>10.43.87.11</t>
  </si>
  <si>
    <t>A6-488</t>
  </si>
  <si>
    <t>A06-488P1</t>
  </si>
  <si>
    <t>10.43.80.21</t>
  </si>
  <si>
    <t>NV-A06489-G01-01-IS01</t>
  </si>
  <si>
    <t>Sardaiyaab Road</t>
  </si>
  <si>
    <t>10.43.81.21</t>
  </si>
  <si>
    <t>10.43.82.21</t>
  </si>
  <si>
    <t>10.43.83.21</t>
  </si>
  <si>
    <t>10.43.84.21</t>
  </si>
  <si>
    <t>10.43.85.21</t>
  </si>
  <si>
    <t>10.43.86.21</t>
  </si>
  <si>
    <t>10.43.87.21</t>
  </si>
  <si>
    <t>A6-489</t>
  </si>
  <si>
    <t>A06-489P1</t>
  </si>
  <si>
    <t>10.43.80.31</t>
  </si>
  <si>
    <t>NV-A06502-G01-01-IS01</t>
  </si>
  <si>
    <t>D3 College Stop</t>
  </si>
  <si>
    <t>10.43.81.31</t>
  </si>
  <si>
    <t>10.43.82.31</t>
  </si>
  <si>
    <t>10.43.83.31</t>
  </si>
  <si>
    <t>10.43.84.31</t>
  </si>
  <si>
    <t>10.43.85.31</t>
  </si>
  <si>
    <t>10.43.86.31</t>
  </si>
  <si>
    <t>10.43.87.31</t>
  </si>
  <si>
    <t>A6-502</t>
  </si>
  <si>
    <t>A06-502P1</t>
  </si>
  <si>
    <t>10.43.80.41</t>
  </si>
  <si>
    <t>NV-A06566-G01-01-IS01</t>
  </si>
  <si>
    <t>Sutlej Avenue</t>
  </si>
  <si>
    <t>10.43.81.41</t>
  </si>
  <si>
    <t>10.43.82.41</t>
  </si>
  <si>
    <t>10.43.83.41</t>
  </si>
  <si>
    <t>10.43.84.41</t>
  </si>
  <si>
    <t>10.43.85.41</t>
  </si>
  <si>
    <t>10.43.86.41</t>
  </si>
  <si>
    <t>10.43.87.41</t>
  </si>
  <si>
    <t>10.43.88.41</t>
  </si>
  <si>
    <t>10.43.89.41</t>
  </si>
  <si>
    <t>A6-566</t>
  </si>
  <si>
    <t>A06-566P1</t>
  </si>
  <si>
    <t>10.43.80.51</t>
  </si>
  <si>
    <t>NV-A06569-G01-01-IS01</t>
  </si>
  <si>
    <t>Ravi Road Widway Road</t>
  </si>
  <si>
    <t>10.43.81.51</t>
  </si>
  <si>
    <t>10.43.82.51</t>
  </si>
  <si>
    <t>10.43.83.51</t>
  </si>
  <si>
    <t>10.43.84.51</t>
  </si>
  <si>
    <t>10.43.85.51</t>
  </si>
  <si>
    <t>10.43.86.51</t>
  </si>
  <si>
    <t>10.43.87.51</t>
  </si>
  <si>
    <t>A6-569</t>
  </si>
  <si>
    <t>A06-569P1</t>
  </si>
  <si>
    <t>10.43.80.61</t>
  </si>
  <si>
    <t>NV-A06570-G01-01-IS01</t>
  </si>
  <si>
    <t>Eid Gah</t>
  </si>
  <si>
    <t>10.43.81.61</t>
  </si>
  <si>
    <t>10.43.82.61</t>
  </si>
  <si>
    <t>10.43.83.61</t>
  </si>
  <si>
    <t>10.43.84.61</t>
  </si>
  <si>
    <t>10.43.85.61</t>
  </si>
  <si>
    <t>10.43.86.61</t>
  </si>
  <si>
    <t>10.43.87.61</t>
  </si>
  <si>
    <t>A6-570</t>
  </si>
  <si>
    <t>A06-570P1</t>
  </si>
  <si>
    <t>10.43.80.71</t>
  </si>
  <si>
    <t>NV-A06492-G01-01-IS01</t>
  </si>
  <si>
    <t>Abu Bakar Roundabout</t>
  </si>
  <si>
    <t>10.43.81.71</t>
  </si>
  <si>
    <t>10.43.82.71</t>
  </si>
  <si>
    <t>10.43.83.71</t>
  </si>
  <si>
    <t>10.43.84.71</t>
  </si>
  <si>
    <t>10.43.85.71</t>
  </si>
  <si>
    <t>10.43.86.71</t>
  </si>
  <si>
    <t>10.43.87.71</t>
  </si>
  <si>
    <t>A6-492</t>
  </si>
  <si>
    <t>A06-492P1</t>
  </si>
  <si>
    <t>10.43.80.81</t>
  </si>
  <si>
    <t>NV-A06493-G01-01-IS01</t>
  </si>
  <si>
    <t>10.43.81.81</t>
  </si>
  <si>
    <t>10.43.82.81</t>
  </si>
  <si>
    <t>10.43.83.81</t>
  </si>
  <si>
    <t>10.43.84.81</t>
  </si>
  <si>
    <t>10.43.85.81</t>
  </si>
  <si>
    <t>10.43.86.81</t>
  </si>
  <si>
    <t>10.43.87.81</t>
  </si>
  <si>
    <t>10.43.88.81</t>
  </si>
  <si>
    <t>10.43.89.81</t>
  </si>
  <si>
    <t>A6-493</t>
  </si>
  <si>
    <t>A06-493P1</t>
  </si>
  <si>
    <t>10.43.80.91</t>
  </si>
  <si>
    <t>NV-A06572-G01-01-IS01</t>
  </si>
  <si>
    <t>Widway Road E</t>
  </si>
  <si>
    <t>10.43.81.91</t>
  </si>
  <si>
    <t>10.43.82.91</t>
  </si>
  <si>
    <t>10.43.83.91</t>
  </si>
  <si>
    <t>10.43.84.91</t>
  </si>
  <si>
    <t>10.43.85.91</t>
  </si>
  <si>
    <t>10.43.86.91</t>
  </si>
  <si>
    <t>10.43.87.91</t>
  </si>
  <si>
    <t>A6-572</t>
  </si>
  <si>
    <t>A06-572P1</t>
  </si>
  <si>
    <t>10.43.80.101</t>
  </si>
  <si>
    <t>PS-SLPS01-G01-01-AR01</t>
  </si>
  <si>
    <t>Satto Katla PS</t>
  </si>
  <si>
    <t>10.43.81.101</t>
  </si>
  <si>
    <t>10.43.82.101</t>
  </si>
  <si>
    <t>10.43.83.101</t>
  </si>
  <si>
    <t>10.43.84.101</t>
  </si>
  <si>
    <t>10.43.85.101</t>
  </si>
  <si>
    <t>10.43.86.101</t>
  </si>
  <si>
    <t>10.43.87.101</t>
  </si>
  <si>
    <t>10.43.90.1/24</t>
  </si>
  <si>
    <t>LT-LT3507-G01-01-IS01</t>
  </si>
  <si>
    <t>LHR3507_AlHamraTown</t>
  </si>
  <si>
    <t>10.43.91.1/24</t>
  </si>
  <si>
    <t>10.43.92.1/24</t>
  </si>
  <si>
    <t>10.43.93.1/24</t>
  </si>
  <si>
    <t>10.43.94.1/24</t>
  </si>
  <si>
    <t>10.43.95.1/24</t>
  </si>
  <si>
    <t>10.43.96.1/24</t>
  </si>
  <si>
    <t>10.43.97.1/24</t>
  </si>
  <si>
    <t>10.43.98.1/24</t>
  </si>
  <si>
    <t>10.43.99.1/24</t>
  </si>
  <si>
    <t>LTE-3507</t>
  </si>
  <si>
    <t>LT3507</t>
  </si>
  <si>
    <t>10.43.90.11</t>
  </si>
  <si>
    <t>LT-LT6735-G01-01-IS01</t>
  </si>
  <si>
    <t>LHR6735_SatoQatlaWapdaTwn_D</t>
  </si>
  <si>
    <t>10.43.91.11</t>
  </si>
  <si>
    <t>10.43.92.11</t>
  </si>
  <si>
    <t>10.43.93.11</t>
  </si>
  <si>
    <t>10.43.94.11</t>
  </si>
  <si>
    <t>10.43.95.11</t>
  </si>
  <si>
    <t>10.43.96.11</t>
  </si>
  <si>
    <t>10.43.97.11</t>
  </si>
  <si>
    <t>LTE-6735</t>
  </si>
  <si>
    <t>LT6735</t>
  </si>
  <si>
    <t>10.43.90.21</t>
  </si>
  <si>
    <t>10.43.91.21</t>
  </si>
  <si>
    <t>10.43.92.21</t>
  </si>
  <si>
    <t>10.43.93.21</t>
  </si>
  <si>
    <t>10.43.94.21</t>
  </si>
  <si>
    <t>10.43.95.21</t>
  </si>
  <si>
    <t>10.43.96.21</t>
  </si>
  <si>
    <t>10.43.97.21</t>
  </si>
  <si>
    <t>10.43.100.1/24</t>
  </si>
  <si>
    <t>Nasheman Iqbal society</t>
  </si>
  <si>
    <t>10.43.101.1/24</t>
  </si>
  <si>
    <t>10.43.102.1/24</t>
  </si>
  <si>
    <t>10.43.103.1/24</t>
  </si>
  <si>
    <t>10.43.104.1/24</t>
  </si>
  <si>
    <t>10.43.105.1/24</t>
  </si>
  <si>
    <t>10.43.106.1/24</t>
  </si>
  <si>
    <t>10.43.107.1/24</t>
  </si>
  <si>
    <t>10.43.108.1/24</t>
  </si>
  <si>
    <t>10.43.109.1/24</t>
  </si>
  <si>
    <t>PTSC-01405005</t>
  </si>
  <si>
    <t>P06-019P1</t>
  </si>
  <si>
    <t>10.43.100.11</t>
  </si>
  <si>
    <t>NV-A06461-G01-01-IS01</t>
  </si>
  <si>
    <t>Khayaban-e-Jinnah Valencia</t>
  </si>
  <si>
    <t>10.43.101.11</t>
  </si>
  <si>
    <t>10.43.102.11</t>
  </si>
  <si>
    <t>10.43.103.11</t>
  </si>
  <si>
    <t>10.43.104.11</t>
  </si>
  <si>
    <t>10.43.105.11</t>
  </si>
  <si>
    <t>10.43.106.11</t>
  </si>
  <si>
    <t>10.43.107.11</t>
  </si>
  <si>
    <t>A6-461</t>
  </si>
  <si>
    <t>A06-461P1</t>
  </si>
  <si>
    <t>10.43.100.21</t>
  </si>
  <si>
    <t>LDA Avenue-I Raiwind</t>
  </si>
  <si>
    <t>10.43.101.21</t>
  </si>
  <si>
    <t>10.43.102.21</t>
  </si>
  <si>
    <t>10.43.103.21</t>
  </si>
  <si>
    <t>10.43.104.21</t>
  </si>
  <si>
    <t>10.43.105.21</t>
  </si>
  <si>
    <t>10.43.106.21</t>
  </si>
  <si>
    <t>10.43.107.21</t>
  </si>
  <si>
    <t>PTSC-01404001</t>
  </si>
  <si>
    <t>P06-023P1</t>
  </si>
  <si>
    <t>10.43.100.31</t>
  </si>
  <si>
    <t>JT-J06004-G01-01-IS01</t>
  </si>
  <si>
    <t>LDA Avenue 1 Naka-P1</t>
  </si>
  <si>
    <t>10.43.101.31</t>
  </si>
  <si>
    <t>10.43.102.31</t>
  </si>
  <si>
    <t>10.43.103.31</t>
  </si>
  <si>
    <t>10.43.104.31</t>
  </si>
  <si>
    <t>10.43.105.31</t>
  </si>
  <si>
    <t>10.43.106.31</t>
  </si>
  <si>
    <t>10.43.107.31</t>
  </si>
  <si>
    <t>JTMS-014040031</t>
  </si>
  <si>
    <t>J06-004P1</t>
  </si>
  <si>
    <t>10.43.100.41</t>
  </si>
  <si>
    <t>JT-J06004-G01-02-IS01</t>
  </si>
  <si>
    <t>LDA Avenue 1 Naka-P2</t>
  </si>
  <si>
    <t>10.43.101.41</t>
  </si>
  <si>
    <t>10.43.102.41</t>
  </si>
  <si>
    <t>10.43.103.41</t>
  </si>
  <si>
    <t>10.43.104.41</t>
  </si>
  <si>
    <t>10.43.105.41</t>
  </si>
  <si>
    <t>10.43.106.41</t>
  </si>
  <si>
    <t>10.43.107.41</t>
  </si>
  <si>
    <t>10.43.108.41</t>
  </si>
  <si>
    <t>10.43.109.41</t>
  </si>
  <si>
    <t>10.43.100.51</t>
  </si>
  <si>
    <t>NV-A06710-G01-01-IS01</t>
  </si>
  <si>
    <t xml:space="preserve">
Peeru's Café</t>
  </si>
  <si>
    <t>10.43.101.51</t>
  </si>
  <si>
    <t>10.43.102.51</t>
  </si>
  <si>
    <t>10.43.103.51</t>
  </si>
  <si>
    <t>10.43.104.51</t>
  </si>
  <si>
    <t>10.43.105.51</t>
  </si>
  <si>
    <t>10.43.106.51</t>
  </si>
  <si>
    <t>10.43.107.51</t>
  </si>
  <si>
    <t>A6-710</t>
  </si>
  <si>
    <t>A06-710P1</t>
  </si>
  <si>
    <t>10.43.100.61</t>
  </si>
  <si>
    <t>NV-A06629-G01-01-IS01</t>
  </si>
  <si>
    <t>Lahore University Road</t>
  </si>
  <si>
    <t>10.43.101.61</t>
  </si>
  <si>
    <t>10.43.102.61</t>
  </si>
  <si>
    <t>10.43.103.61</t>
  </si>
  <si>
    <t>10.43.104.61</t>
  </si>
  <si>
    <t>10.43.105.61</t>
  </si>
  <si>
    <t>10.43.106.61</t>
  </si>
  <si>
    <t>10.43.107.61</t>
  </si>
  <si>
    <t>A6-629</t>
  </si>
  <si>
    <t>A06-629P1</t>
  </si>
  <si>
    <t>10.43.100.71</t>
  </si>
  <si>
    <t>NV-A06456-G01-01-IS01</t>
  </si>
  <si>
    <t>Valencia Homes</t>
  </si>
  <si>
    <t>10.43.101.71</t>
  </si>
  <si>
    <t>10.43.102.71</t>
  </si>
  <si>
    <t>10.43.103.71</t>
  </si>
  <si>
    <t>10.43.104.71</t>
  </si>
  <si>
    <t>10.43.105.71</t>
  </si>
  <si>
    <t>10.43.106.71</t>
  </si>
  <si>
    <t>10.43.107.71</t>
  </si>
  <si>
    <t>A6-456</t>
  </si>
  <si>
    <t>A06-456P1</t>
  </si>
  <si>
    <t>10.43.100.81</t>
  </si>
  <si>
    <t>NV-A06457-G01-01-IS01</t>
  </si>
  <si>
    <t>10.43.101.81</t>
  </si>
  <si>
    <t>10.43.102.81</t>
  </si>
  <si>
    <t>10.43.103.81</t>
  </si>
  <si>
    <t>10.43.104.81</t>
  </si>
  <si>
    <t>10.43.105.81</t>
  </si>
  <si>
    <t>10.43.106.81</t>
  </si>
  <si>
    <t>10.43.107.81</t>
  </si>
  <si>
    <t>10.43.108.81</t>
  </si>
  <si>
    <t>10.43.109.81</t>
  </si>
  <si>
    <t>A6-457</t>
  </si>
  <si>
    <t>A06-457P1</t>
  </si>
  <si>
    <t>10.43.100.91</t>
  </si>
  <si>
    <t>NV-A06459-G01-01-IS01</t>
  </si>
  <si>
    <t>Valencia Main Boulevard Masjid</t>
  </si>
  <si>
    <t>10.43.101.91</t>
  </si>
  <si>
    <t>10.43.102.91</t>
  </si>
  <si>
    <t>10.43.103.91</t>
  </si>
  <si>
    <t>10.43.104.91</t>
  </si>
  <si>
    <t>10.43.105.91</t>
  </si>
  <si>
    <t>10.43.106.91</t>
  </si>
  <si>
    <t>10.43.107.91</t>
  </si>
  <si>
    <t>A6-459</t>
  </si>
  <si>
    <t>A06-459P1</t>
  </si>
  <si>
    <t>10.43.100.101</t>
  </si>
  <si>
    <t>NV-A06203-G01-01-IS01</t>
  </si>
  <si>
    <t>NFC Road</t>
  </si>
  <si>
    <t>10.43.101.101</t>
  </si>
  <si>
    <t>10.43.102.101</t>
  </si>
  <si>
    <t>10.43.103.101</t>
  </si>
  <si>
    <t>10.43.104.101</t>
  </si>
  <si>
    <t>10.43.105.101</t>
  </si>
  <si>
    <t>10.43.106.101</t>
  </si>
  <si>
    <t>10.43.107.101</t>
  </si>
  <si>
    <t>A6-203</t>
  </si>
  <si>
    <t>A06-203P1</t>
  </si>
  <si>
    <t>10.43.100.111</t>
  </si>
  <si>
    <t>NV-A06491-G01-01-IS01</t>
  </si>
  <si>
    <t>D Chowk WAPDA Town</t>
  </si>
  <si>
    <t>10.43.101.111</t>
  </si>
  <si>
    <t>10.43.102.111</t>
  </si>
  <si>
    <t>10.43.103.111</t>
  </si>
  <si>
    <t>10.43.104.111</t>
  </si>
  <si>
    <t>10.43.105.111</t>
  </si>
  <si>
    <t>10.43.106.111</t>
  </si>
  <si>
    <t>10.43.107.111</t>
  </si>
  <si>
    <t>A6-491</t>
  </si>
  <si>
    <t>A06-491P1</t>
  </si>
  <si>
    <t>10.43.100.121</t>
  </si>
  <si>
    <t>NV-A06490-G01-01-IS01</t>
  </si>
  <si>
    <t>10.43.101.121</t>
  </si>
  <si>
    <t>10.43.102.121</t>
  </si>
  <si>
    <t>10.43.103.121</t>
  </si>
  <si>
    <t>10.43.104.121</t>
  </si>
  <si>
    <t>10.43.105.121</t>
  </si>
  <si>
    <t>10.43.106.121</t>
  </si>
  <si>
    <t>10.43.107.121</t>
  </si>
  <si>
    <t>10.43.108.121</t>
  </si>
  <si>
    <t>10.43.109.121</t>
  </si>
  <si>
    <t>A6-490</t>
  </si>
  <si>
    <t>A06-490P1</t>
  </si>
  <si>
    <t>10.43.100.131</t>
  </si>
  <si>
    <t>NV-A06704-G01-01-IS01</t>
  </si>
  <si>
    <t>Virtual University Campus WAPDA Town</t>
  </si>
  <si>
    <t>10.43.101.131</t>
  </si>
  <si>
    <t>10.43.102.131</t>
  </si>
  <si>
    <t>10.43.103.131</t>
  </si>
  <si>
    <t>10.43.104.131</t>
  </si>
  <si>
    <t>10.43.105.131</t>
  </si>
  <si>
    <t>10.43.106.131</t>
  </si>
  <si>
    <t>10.43.107.131</t>
  </si>
  <si>
    <t>A6-704</t>
  </si>
  <si>
    <t>A06-704P1</t>
  </si>
  <si>
    <t>10.43.100.141</t>
  </si>
  <si>
    <t>10.43.101.141</t>
  </si>
  <si>
    <t>10.43.102.141</t>
  </si>
  <si>
    <t>10.43.103.141</t>
  </si>
  <si>
    <t>10.43.104.141</t>
  </si>
  <si>
    <t>10.43.105.141</t>
  </si>
  <si>
    <t>10.43.106.141</t>
  </si>
  <si>
    <t>10.43.107.141</t>
  </si>
  <si>
    <t>RLMS-014040021</t>
  </si>
  <si>
    <t>R06-014P1</t>
  </si>
  <si>
    <t>RL-R06014-G01-01-IS01</t>
  </si>
  <si>
    <t>10.43.100.151</t>
  </si>
  <si>
    <t>10.43.101.151</t>
  </si>
  <si>
    <t>10.43.102.151</t>
  </si>
  <si>
    <t>10.43.103.151</t>
  </si>
  <si>
    <t>10.43.104.151</t>
  </si>
  <si>
    <t>10.43.105.151</t>
  </si>
  <si>
    <t>10.43.106.151</t>
  </si>
  <si>
    <t>10.43.107.151</t>
  </si>
  <si>
    <t>RLMS-014040022</t>
  </si>
  <si>
    <t>R06-014P2</t>
  </si>
  <si>
    <t>RL-R06014-G01-02-IS01</t>
  </si>
  <si>
    <t>10.43.100.161</t>
  </si>
  <si>
    <t>10.43.101.161</t>
  </si>
  <si>
    <t>10.43.102.161</t>
  </si>
  <si>
    <t>10.43.103.161</t>
  </si>
  <si>
    <t>10.43.104.161</t>
  </si>
  <si>
    <t>10.43.105.161</t>
  </si>
  <si>
    <t>10.43.106.161</t>
  </si>
  <si>
    <t>10.43.107.161</t>
  </si>
  <si>
    <t>10.43.108.161</t>
  </si>
  <si>
    <t>10.43.109.161</t>
  </si>
  <si>
    <t>RLMS-014040023</t>
  </si>
  <si>
    <t>R06-014P3</t>
  </si>
  <si>
    <t>RL-R06014-G01-03-IS01</t>
  </si>
  <si>
    <t>10.43.100.171</t>
  </si>
  <si>
    <t>10.43.101.171</t>
  </si>
  <si>
    <t>10.43.102.171</t>
  </si>
  <si>
    <t>10.43.103.171</t>
  </si>
  <si>
    <t>10.43.104.171</t>
  </si>
  <si>
    <t>10.43.105.171</t>
  </si>
  <si>
    <t>10.43.106.171</t>
  </si>
  <si>
    <t>10.43.107.171</t>
  </si>
  <si>
    <t>RLMS-014040024</t>
  </si>
  <si>
    <t>R06-014P4</t>
  </si>
  <si>
    <t>RL-R06014-G01-04-IS01</t>
  </si>
  <si>
    <t>10.43.100.181</t>
  </si>
  <si>
    <t>10.43.101.181</t>
  </si>
  <si>
    <t>10.43.102.181</t>
  </si>
  <si>
    <t>10.43.103.181</t>
  </si>
  <si>
    <t>10.43.104.181</t>
  </si>
  <si>
    <t>10.43.105.181</t>
  </si>
  <si>
    <t>10.43.106.181</t>
  </si>
  <si>
    <t>10.43.107.181</t>
  </si>
  <si>
    <t>10.43.110.1/24</t>
  </si>
  <si>
    <t>NV-A06574-G01-01-IS01</t>
  </si>
  <si>
    <t>Manowal</t>
  </si>
  <si>
    <t>10.43.111.1/24</t>
  </si>
  <si>
    <t>10.43.112.1/24</t>
  </si>
  <si>
    <t>10.43.113.1/24</t>
  </si>
  <si>
    <t>10.43.114.1/24</t>
  </si>
  <si>
    <t>10.43.115.1/24</t>
  </si>
  <si>
    <t>10.43.116.1/24</t>
  </si>
  <si>
    <t>10.43.117.1/24</t>
  </si>
  <si>
    <t>10.43.118.1/24</t>
  </si>
  <si>
    <t>10.43.119.1/24</t>
  </si>
  <si>
    <t>A6-574</t>
  </si>
  <si>
    <t>A06-574P1</t>
  </si>
  <si>
    <t>10.43.110.11</t>
  </si>
  <si>
    <t>NV-A06484-G01-01-IS01</t>
  </si>
  <si>
    <t>Tariq Ismaeel Road</t>
  </si>
  <si>
    <t>10.43.111.11</t>
  </si>
  <si>
    <t>10.43.112.11</t>
  </si>
  <si>
    <t>10.43.113.11</t>
  </si>
  <si>
    <t>10.43.114.11</t>
  </si>
  <si>
    <t>10.43.115.11</t>
  </si>
  <si>
    <t>10.43.116.11</t>
  </si>
  <si>
    <t>10.43.117.11</t>
  </si>
  <si>
    <t>A6-484</t>
  </si>
  <si>
    <t>A06-484P1</t>
  </si>
  <si>
    <t>10.43.110.21</t>
  </si>
  <si>
    <t>NV-A06483-G01-01-IS01</t>
  </si>
  <si>
    <t>10.43.111.21</t>
  </si>
  <si>
    <t>10.43.112.21</t>
  </si>
  <si>
    <t>10.43.113.21</t>
  </si>
  <si>
    <t>10.43.114.21</t>
  </si>
  <si>
    <t>10.43.115.21</t>
  </si>
  <si>
    <t>10.43.116.21</t>
  </si>
  <si>
    <t>A6-483</t>
  </si>
  <si>
    <t>A06-483P1</t>
  </si>
  <si>
    <t>10.43.110.31</t>
  </si>
  <si>
    <t>Shershah Colony</t>
  </si>
  <si>
    <t>10.43.111.31</t>
  </si>
  <si>
    <t>10.43.112.31</t>
  </si>
  <si>
    <t>10.43.113.31</t>
  </si>
  <si>
    <t>10.43.114.31</t>
  </si>
  <si>
    <t>10.43.115.31</t>
  </si>
  <si>
    <t>10.43.116.31</t>
  </si>
  <si>
    <t>PTSC-01404002</t>
  </si>
  <si>
    <t>P06-022P1</t>
  </si>
  <si>
    <t>10.43.110.41</t>
  </si>
  <si>
    <t>NV-A06581-G01-01-IS01</t>
  </si>
  <si>
    <t>GCT P2</t>
  </si>
  <si>
    <t>10.43.111.41</t>
  </si>
  <si>
    <t>10.43.112.41</t>
  </si>
  <si>
    <t>10.43.113.41</t>
  </si>
  <si>
    <t>10.43.114.41</t>
  </si>
  <si>
    <t>10.43.115.41</t>
  </si>
  <si>
    <t>10.43.116.41</t>
  </si>
  <si>
    <t>10.43.118.41</t>
  </si>
  <si>
    <t>10.43.119.41</t>
  </si>
  <si>
    <t>A6-581</t>
  </si>
  <si>
    <t>A06-581P1</t>
  </si>
  <si>
    <t>10.43.110.51</t>
  </si>
  <si>
    <t>NV-A06627-G01-01-IS01</t>
  </si>
  <si>
    <t>DHA Rahbar Sector Main Gate</t>
  </si>
  <si>
    <t>10.43.111.51</t>
  </si>
  <si>
    <t>10.43.112.51</t>
  </si>
  <si>
    <t>10.43.113.51</t>
  </si>
  <si>
    <t>10.43.114.51</t>
  </si>
  <si>
    <t>10.43.115.51</t>
  </si>
  <si>
    <t>10.43.116.51</t>
  </si>
  <si>
    <t>A6-627</t>
  </si>
  <si>
    <t>A06-627P1</t>
  </si>
  <si>
    <t>10.43.110.61</t>
  </si>
  <si>
    <t>NV-A06485-G01-01-IS01</t>
  </si>
  <si>
    <t>College Road Roundabout</t>
  </si>
  <si>
    <t>10.43.111.61</t>
  </si>
  <si>
    <t>10.43.112.61</t>
  </si>
  <si>
    <t>10.43.113.61</t>
  </si>
  <si>
    <t>10.43.114.61</t>
  </si>
  <si>
    <t>10.43.115.61</t>
  </si>
  <si>
    <t>10.43.116.61</t>
  </si>
  <si>
    <t>A6-485</t>
  </si>
  <si>
    <t>A06-485P1</t>
  </si>
  <si>
    <t>10.43.110.71</t>
  </si>
  <si>
    <t>NV-A06460-G01-01-IS01</t>
  </si>
  <si>
    <t>NFC Market Roundabout</t>
  </si>
  <si>
    <t>10.43.111.71</t>
  </si>
  <si>
    <t>10.43.112.71</t>
  </si>
  <si>
    <t>10.43.113.71</t>
  </si>
  <si>
    <t>10.43.114.71</t>
  </si>
  <si>
    <t>10.43.115.71</t>
  </si>
  <si>
    <t>10.43.116.71</t>
  </si>
  <si>
    <t>A6-460</t>
  </si>
  <si>
    <t>A06-460P1</t>
  </si>
  <si>
    <t>10.43.110.81</t>
  </si>
  <si>
    <t>NV-A06212-G01-01-IS01</t>
  </si>
  <si>
    <t>NFC Market</t>
  </si>
  <si>
    <t>10.43.111.81</t>
  </si>
  <si>
    <t>10.43.112.81</t>
  </si>
  <si>
    <t>10.43.113.81</t>
  </si>
  <si>
    <t>10.43.114.81</t>
  </si>
  <si>
    <t>10.43.115.81</t>
  </si>
  <si>
    <t>10.43.116.81</t>
  </si>
  <si>
    <t>10.43.118.81</t>
  </si>
  <si>
    <t>10.43.119.81</t>
  </si>
  <si>
    <t>A6-212</t>
  </si>
  <si>
    <t>A06-212P1</t>
  </si>
  <si>
    <t>10.43.110.91</t>
  </si>
  <si>
    <t>NV-A06575-G01-01-IS01</t>
  </si>
  <si>
    <t>Engineers Town Sector B</t>
  </si>
  <si>
    <t>10.43.111.91</t>
  </si>
  <si>
    <t>10.43.112.91</t>
  </si>
  <si>
    <t>10.43.113.91</t>
  </si>
  <si>
    <t>10.43.114.91</t>
  </si>
  <si>
    <t>10.43.115.91</t>
  </si>
  <si>
    <t>10.43.116.91</t>
  </si>
  <si>
    <t>A6-575</t>
  </si>
  <si>
    <t>A06-575P1</t>
  </si>
  <si>
    <t>10.43.110.101</t>
  </si>
  <si>
    <t>NV-A06045-G01-01-IS01</t>
  </si>
  <si>
    <t>Eden Chowk</t>
  </si>
  <si>
    <t>10.43.111.101</t>
  </si>
  <si>
    <t>10.43.112.101</t>
  </si>
  <si>
    <t>10.43.113.101</t>
  </si>
  <si>
    <t>10.43.114.101</t>
  </si>
  <si>
    <t>10.43.115.101</t>
  </si>
  <si>
    <t>10.43.116.101</t>
  </si>
  <si>
    <t>A6-045</t>
  </si>
  <si>
    <t>A06-045P1</t>
  </si>
  <si>
    <t>10.43.110.111</t>
  </si>
  <si>
    <t>NV-A06587-G01-01-IS01</t>
  </si>
  <si>
    <t>Jhelum Road</t>
  </si>
  <si>
    <t>10.43.111.111</t>
  </si>
  <si>
    <t>10.43.112.111</t>
  </si>
  <si>
    <t>10.43.113.111</t>
  </si>
  <si>
    <t>10.43.114.111</t>
  </si>
  <si>
    <t>10.43.115.111</t>
  </si>
  <si>
    <t>10.43.116.111</t>
  </si>
  <si>
    <t>A6-587</t>
  </si>
  <si>
    <t>A06-587P1</t>
  </si>
  <si>
    <t>10.43.110.121</t>
  </si>
  <si>
    <t>NV-A06614-G01-01-IS01</t>
  </si>
  <si>
    <t>Abbaseen Avenue T Crossing</t>
  </si>
  <si>
    <t>10.43.111.121</t>
  </si>
  <si>
    <t>10.43.112.121</t>
  </si>
  <si>
    <t>10.43.113.121</t>
  </si>
  <si>
    <t>10.43.114.121</t>
  </si>
  <si>
    <t>10.43.115.121</t>
  </si>
  <si>
    <t>10.43.116.121</t>
  </si>
  <si>
    <t>10.43.118.121</t>
  </si>
  <si>
    <t>10.43.119.121</t>
  </si>
  <si>
    <t>A6-614</t>
  </si>
  <si>
    <t>A06-614P1</t>
  </si>
  <si>
    <t>10.43.110.131</t>
  </si>
  <si>
    <t>10.43.111.131</t>
  </si>
  <si>
    <t>10.43.112.131</t>
  </si>
  <si>
    <t>10.43.113.131</t>
  </si>
  <si>
    <t>10.43.114.131</t>
  </si>
  <si>
    <t>10.43.115.131</t>
  </si>
  <si>
    <t>10.43.116.131</t>
  </si>
  <si>
    <t>10.43.120.1/24</t>
  </si>
  <si>
    <t>NV-A06165-G01-01-IS01</t>
  </si>
  <si>
    <t>Valencia Town Market</t>
  </si>
  <si>
    <t>10.43.121.1/24</t>
  </si>
  <si>
    <t>10.43.122.1/24</t>
  </si>
  <si>
    <t>10.43.123.1/24</t>
  </si>
  <si>
    <t>10.43.124.1/24</t>
  </si>
  <si>
    <t>10.43.125.1/24</t>
  </si>
  <si>
    <t>10.43.126.1/24</t>
  </si>
  <si>
    <t>10.43.127.1/24</t>
  </si>
  <si>
    <t>10.43.128.1/24</t>
  </si>
  <si>
    <t>10.43.129.1/24</t>
  </si>
  <si>
    <t>A6-165</t>
  </si>
  <si>
    <t>A06-165P1</t>
  </si>
  <si>
    <t>10.43.120.11</t>
  </si>
  <si>
    <t>NV-A06202-G01-01-IS01</t>
  </si>
  <si>
    <t>Rehmat Market WAPDA Town</t>
  </si>
  <si>
    <t>10.43.121.11</t>
  </si>
  <si>
    <t>10.43.122.11</t>
  </si>
  <si>
    <t>10.43.123.11</t>
  </si>
  <si>
    <t>10.43.124.11</t>
  </si>
  <si>
    <t>10.43.125.11</t>
  </si>
  <si>
    <t>10.43.126.11</t>
  </si>
  <si>
    <t>10.43.127.11</t>
  </si>
  <si>
    <t>A6-202</t>
  </si>
  <si>
    <t>A06-202P1</t>
  </si>
  <si>
    <t>NV-A06164-G01-01-IS01</t>
  </si>
  <si>
    <t>J2 WAPDA Town Market</t>
  </si>
  <si>
    <t>A6-164</t>
  </si>
  <si>
    <t>A06-164P1</t>
  </si>
  <si>
    <t>10.43.120.31</t>
  </si>
  <si>
    <t>NV-A06579-G01-01-IS01</t>
  </si>
  <si>
    <t>Rawal Tarbela Road Crossing</t>
  </si>
  <si>
    <t>10.43.121.31</t>
  </si>
  <si>
    <t>10.43.122.31</t>
  </si>
  <si>
    <t>10.43.123.31</t>
  </si>
  <si>
    <t>10.43.124.31</t>
  </si>
  <si>
    <t>10.43.125.31</t>
  </si>
  <si>
    <t>10.43.126.31</t>
  </si>
  <si>
    <t>10.43.127.31</t>
  </si>
  <si>
    <t>A6-579</t>
  </si>
  <si>
    <t>A06-579P1</t>
  </si>
  <si>
    <t>10.43.120.41</t>
  </si>
  <si>
    <t>NV-A06140-G01-01-IS01</t>
  </si>
  <si>
    <t>WAPDA Grid Station 220KVA</t>
  </si>
  <si>
    <t>10.43.121.41</t>
  </si>
  <si>
    <t>10.43.122.41</t>
  </si>
  <si>
    <t>10.43.123.41</t>
  </si>
  <si>
    <t>10.43.124.41</t>
  </si>
  <si>
    <t>10.43.125.41</t>
  </si>
  <si>
    <t>10.43.126.41</t>
  </si>
  <si>
    <t>10.43.127.41</t>
  </si>
  <si>
    <t>10.43.128.41</t>
  </si>
  <si>
    <t>10.43.129.41</t>
  </si>
  <si>
    <t>A6-140</t>
  </si>
  <si>
    <t>A06-140P1</t>
  </si>
  <si>
    <t>10.43.120.51</t>
  </si>
  <si>
    <t>10.43.121.51</t>
  </si>
  <si>
    <t>10.43.122.51</t>
  </si>
  <si>
    <t>10.43.123.51</t>
  </si>
  <si>
    <t>10.43.124.51</t>
  </si>
  <si>
    <t>10.43.125.51</t>
  </si>
  <si>
    <t>10.43.126.51</t>
  </si>
  <si>
    <t>10.43.127.51</t>
  </si>
  <si>
    <t>10.43.130.1/24</t>
  </si>
  <si>
    <t>LT-LT4341-G01-01-IS01</t>
  </si>
  <si>
    <t>LHR4341_ValenciaTown_D</t>
  </si>
  <si>
    <t>10.43.131.1/24</t>
  </si>
  <si>
    <t>10.43.132.1/24</t>
  </si>
  <si>
    <t>10.43.133.1/24</t>
  </si>
  <si>
    <t>10.43.134.1/24</t>
  </si>
  <si>
    <t>10.43.135.1/24</t>
  </si>
  <si>
    <t>10.43.136.1/24</t>
  </si>
  <si>
    <t>10.43.137.1/24</t>
  </si>
  <si>
    <t>10.43.138.1/24</t>
  </si>
  <si>
    <t>10.43.139.1/24</t>
  </si>
  <si>
    <t>LTE-4341</t>
  </si>
  <si>
    <t>LT4341</t>
  </si>
  <si>
    <t>10.43.130.11</t>
  </si>
  <si>
    <t>10.43.131.11</t>
  </si>
  <si>
    <t>10.43.132.11</t>
  </si>
  <si>
    <t>10.43.133.11</t>
  </si>
  <si>
    <t>10.43.134.11</t>
  </si>
  <si>
    <t>10.43.135.11</t>
  </si>
  <si>
    <t>10.43.136.11</t>
  </si>
  <si>
    <t>10.43.137.11</t>
  </si>
  <si>
    <t>10.43.140.1/24</t>
  </si>
  <si>
    <t>NV-A06366-G01-01-IS01</t>
  </si>
  <si>
    <t>Double Sarkan</t>
  </si>
  <si>
    <t>10.43.141.1/24</t>
  </si>
  <si>
    <t>10.43.142.1/24</t>
  </si>
  <si>
    <t>10.43.143.1/24</t>
  </si>
  <si>
    <t>10.43.144.1/24</t>
  </si>
  <si>
    <t>10.43.145.1/24</t>
  </si>
  <si>
    <t>10.43.146.1/24</t>
  </si>
  <si>
    <t>10.43.147.1/24</t>
  </si>
  <si>
    <t>10.43.148.1/24</t>
  </si>
  <si>
    <t>10.43.149.1/24</t>
  </si>
  <si>
    <t>A6-366</t>
  </si>
  <si>
    <t>A06-366P1</t>
  </si>
  <si>
    <t>10.43.140.11</t>
  </si>
  <si>
    <t>Nawab Town Chowk</t>
  </si>
  <si>
    <t>10.43.141.11</t>
  </si>
  <si>
    <t>10.43.142.11</t>
  </si>
  <si>
    <t>10.43.143.11</t>
  </si>
  <si>
    <t>10.43.144.11</t>
  </si>
  <si>
    <t>10.43.145.11</t>
  </si>
  <si>
    <t>10.43.146.11</t>
  </si>
  <si>
    <t>10.43.147.11</t>
  </si>
  <si>
    <t>PTSC-01609014</t>
  </si>
  <si>
    <t>P06-024P1</t>
  </si>
  <si>
    <t>10.43.140.21</t>
  </si>
  <si>
    <t>NV-A06482-G01-01-IS01</t>
  </si>
  <si>
    <t>10.43.141.21</t>
  </si>
  <si>
    <t>10.43.142.21</t>
  </si>
  <si>
    <t>10.43.143.21</t>
  </si>
  <si>
    <t>10.43.144.21</t>
  </si>
  <si>
    <t>10.43.145.21</t>
  </si>
  <si>
    <t>10.43.146.21</t>
  </si>
  <si>
    <t>10.43.147.21</t>
  </si>
  <si>
    <t>A6-482</t>
  </si>
  <si>
    <t>A06-482P1</t>
  </si>
  <si>
    <t>10.43.140.31</t>
  </si>
  <si>
    <t>NV-A06481-G01-01-IS01</t>
  </si>
  <si>
    <t>Ali Razabad</t>
  </si>
  <si>
    <t>10.43.141.31</t>
  </si>
  <si>
    <t>10.43.142.31</t>
  </si>
  <si>
    <t>10.43.143.31</t>
  </si>
  <si>
    <t>10.43.144.31</t>
  </si>
  <si>
    <t>10.43.145.31</t>
  </si>
  <si>
    <t>10.43.146.31</t>
  </si>
  <si>
    <t>10.43.147.31</t>
  </si>
  <si>
    <t>A6-481</t>
  </si>
  <si>
    <t>A06-481P1</t>
  </si>
  <si>
    <t>10.43.140.41</t>
  </si>
  <si>
    <t>10.43.141.41</t>
  </si>
  <si>
    <t>10.43.142.41</t>
  </si>
  <si>
    <t>10.43.143.41</t>
  </si>
  <si>
    <t>10.43.144.41</t>
  </si>
  <si>
    <t>10.43.145.41</t>
  </si>
  <si>
    <t>10.43.146.41</t>
  </si>
  <si>
    <t>10.43.147.41</t>
  </si>
  <si>
    <t>10.43.148.41</t>
  </si>
  <si>
    <t>10.43.149.41</t>
  </si>
  <si>
    <t>RLMS-014040011</t>
  </si>
  <si>
    <t>R06-017P1</t>
  </si>
  <si>
    <t>RL-R06017-G01-01-IS01</t>
  </si>
  <si>
    <t>10.43.140.51</t>
  </si>
  <si>
    <t>10.43.141.51</t>
  </si>
  <si>
    <t>10.43.142.51</t>
  </si>
  <si>
    <t>10.43.143.51</t>
  </si>
  <si>
    <t>10.43.144.51</t>
  </si>
  <si>
    <t>10.43.145.51</t>
  </si>
  <si>
    <t>10.43.146.51</t>
  </si>
  <si>
    <t>10.43.147.51</t>
  </si>
  <si>
    <t>RLMS-014040012</t>
  </si>
  <si>
    <t>R06-017P2</t>
  </si>
  <si>
    <t>RL-R06017-G01-02-IS01</t>
  </si>
  <si>
    <t>10.43.140.61</t>
  </si>
  <si>
    <t>10.43.141.61</t>
  </si>
  <si>
    <t>10.43.142.61</t>
  </si>
  <si>
    <t>10.43.143.61</t>
  </si>
  <si>
    <t>10.43.144.61</t>
  </si>
  <si>
    <t>10.43.145.61</t>
  </si>
  <si>
    <t>10.43.146.61</t>
  </si>
  <si>
    <t>10.43.147.61</t>
  </si>
  <si>
    <t>RLMS-014040013</t>
  </si>
  <si>
    <t>R06-017P3</t>
  </si>
  <si>
    <t>RL-R06017-G01-03-IS01</t>
  </si>
  <si>
    <t>10.43.140.71</t>
  </si>
  <si>
    <t>10.43.141.71</t>
  </si>
  <si>
    <t>10.43.142.71</t>
  </si>
  <si>
    <t>10.43.143.71</t>
  </si>
  <si>
    <t>10.43.144.71</t>
  </si>
  <si>
    <t>10.43.145.71</t>
  </si>
  <si>
    <t>10.43.146.71</t>
  </si>
  <si>
    <t>10.43.147.71</t>
  </si>
  <si>
    <t>RLMS-014040014</t>
  </si>
  <si>
    <t>R06-017P4</t>
  </si>
  <si>
    <t>RL-R06017-G01-04-IS01</t>
  </si>
  <si>
    <t>10.43.140.81</t>
  </si>
  <si>
    <t>10.43.141.81</t>
  </si>
  <si>
    <t>10.43.142.81</t>
  </si>
  <si>
    <t>10.43.143.81</t>
  </si>
  <si>
    <t>10.43.144.81</t>
  </si>
  <si>
    <t>10.43.145.81</t>
  </si>
  <si>
    <t>10.43.146.81</t>
  </si>
  <si>
    <t>10.43.147.81</t>
  </si>
  <si>
    <t>SZPS01</t>
  </si>
  <si>
    <t>PS-SZPS01-G01-01-AR01</t>
  </si>
  <si>
    <t>Sabzazar PS</t>
  </si>
  <si>
    <t>10.43.170.1/24</t>
  </si>
  <si>
    <t>NV-A06261-G01-01-IS01</t>
  </si>
  <si>
    <t>Kharik Drain Entry Exit</t>
  </si>
  <si>
    <t>10.43.171.1/24</t>
  </si>
  <si>
    <t>10.43.172.1/24</t>
  </si>
  <si>
    <t>10.43.173.1/24</t>
  </si>
  <si>
    <t>10.43.174.1/24</t>
  </si>
  <si>
    <t>10.43.175.1/24</t>
  </si>
  <si>
    <t>10.43.176.1/24</t>
  </si>
  <si>
    <t>10.43.177.1/24</t>
  </si>
  <si>
    <t>10.43.178.1/24</t>
  </si>
  <si>
    <t>10.43.179.1/24</t>
  </si>
  <si>
    <t>A6-261</t>
  </si>
  <si>
    <t>A06-261P1</t>
  </si>
  <si>
    <t>10.43.170.11</t>
  </si>
  <si>
    <t>NV-A06303-G01-01-IS01</t>
  </si>
  <si>
    <t>Fawara Chowk Marghazar</t>
  </si>
  <si>
    <t>10.43.171.11</t>
  </si>
  <si>
    <t>10.43.172.11</t>
  </si>
  <si>
    <t>10.43.173.11</t>
  </si>
  <si>
    <t>10.43.174.11</t>
  </si>
  <si>
    <t>10.43.175.11</t>
  </si>
  <si>
    <t>10.43.176.11</t>
  </si>
  <si>
    <t>10.43.177.11</t>
  </si>
  <si>
    <t>A6-303</t>
  </si>
  <si>
    <t>A06-303P1</t>
  </si>
  <si>
    <t>10.43.170.21</t>
  </si>
  <si>
    <t>NV-A06301-G01-01-IS01</t>
  </si>
  <si>
    <t>Government Degree College Women Marghazar</t>
  </si>
  <si>
    <t>10.43.171.21</t>
  </si>
  <si>
    <t>10.43.172.21</t>
  </si>
  <si>
    <t>10.43.173.21</t>
  </si>
  <si>
    <t>10.43.174.21</t>
  </si>
  <si>
    <t>10.43.175.21</t>
  </si>
  <si>
    <t>10.43.176.21</t>
  </si>
  <si>
    <t>10.43.177.21</t>
  </si>
  <si>
    <t>A6-301</t>
  </si>
  <si>
    <t>A06-301P1</t>
  </si>
  <si>
    <t>10.43.170.31</t>
  </si>
  <si>
    <t>NV-A06292-G01-01-IS01</t>
  </si>
  <si>
    <t>Jamia Masjid Marghazar</t>
  </si>
  <si>
    <t>10.43.171.31</t>
  </si>
  <si>
    <t>10.43.172.31</t>
  </si>
  <si>
    <t>10.43.173.31</t>
  </si>
  <si>
    <t>10.43.174.31</t>
  </si>
  <si>
    <t>10.43.175.31</t>
  </si>
  <si>
    <t>10.43.176.31</t>
  </si>
  <si>
    <t>10.43.177.31</t>
  </si>
  <si>
    <t>A6-292</t>
  </si>
  <si>
    <t>A06-292P1</t>
  </si>
  <si>
    <t>10.43.170.41</t>
  </si>
  <si>
    <t>NV-A06291-G01-01-IS01</t>
  </si>
  <si>
    <t>Masjid Farooq H Block Marghazar</t>
  </si>
  <si>
    <t>10.43.171.41</t>
  </si>
  <si>
    <t>10.43.172.41</t>
  </si>
  <si>
    <t>10.43.173.41</t>
  </si>
  <si>
    <t>10.43.174.41</t>
  </si>
  <si>
    <t>10.43.175.41</t>
  </si>
  <si>
    <t>10.43.176.41</t>
  </si>
  <si>
    <t>10.43.177.41</t>
  </si>
  <si>
    <t>10.43.178.41</t>
  </si>
  <si>
    <t>10.43.179.41</t>
  </si>
  <si>
    <t>A6-291</t>
  </si>
  <si>
    <t>A06-291P1</t>
  </si>
  <si>
    <t>10.43.170.51</t>
  </si>
  <si>
    <t>NV-A06722-G01-01-IS01</t>
  </si>
  <si>
    <t>Gosha-e-Ahbab Kashif Bus Stop</t>
  </si>
  <si>
    <t>10.43.171.51</t>
  </si>
  <si>
    <t>10.43.172.51</t>
  </si>
  <si>
    <t>10.43.173.51</t>
  </si>
  <si>
    <t>10.43.174.51</t>
  </si>
  <si>
    <t>10.43.175.51</t>
  </si>
  <si>
    <t>10.43.176.51</t>
  </si>
  <si>
    <t>10.43.177.51</t>
  </si>
  <si>
    <t>A6-722</t>
  </si>
  <si>
    <t>A06-722P1</t>
  </si>
  <si>
    <t>10.43.170.61</t>
  </si>
  <si>
    <t>NV-A06721-G01-01-IS01</t>
  </si>
  <si>
    <t>Chowk Aik Minar Wali masjid</t>
  </si>
  <si>
    <t>10.43.171.61</t>
  </si>
  <si>
    <t>10.43.172.61</t>
  </si>
  <si>
    <t>10.43.173.61</t>
  </si>
  <si>
    <t>10.43.174.61</t>
  </si>
  <si>
    <t>10.43.175.61</t>
  </si>
  <si>
    <t>10.43.176.61</t>
  </si>
  <si>
    <t>10.43.177.61</t>
  </si>
  <si>
    <t>A6-721</t>
  </si>
  <si>
    <t>A06-721P1</t>
  </si>
  <si>
    <t>10.43.170.71</t>
  </si>
  <si>
    <t>NV-A06306-G01-01-IS01</t>
  </si>
  <si>
    <t>Jamia Masjid Rizwan Awan Town</t>
  </si>
  <si>
    <t>10.43.171.71</t>
  </si>
  <si>
    <t>10.43.172.71</t>
  </si>
  <si>
    <t>10.43.173.71</t>
  </si>
  <si>
    <t>10.43.174.71</t>
  </si>
  <si>
    <t>10.43.175.71</t>
  </si>
  <si>
    <t>10.43.176.71</t>
  </si>
  <si>
    <t>10.43.177.71</t>
  </si>
  <si>
    <t>A6-306</t>
  </si>
  <si>
    <t>A06-306P1</t>
  </si>
  <si>
    <t>10.43.170.81</t>
  </si>
  <si>
    <t>NV-A06037-G01-01-IS01</t>
  </si>
  <si>
    <t>Awan Town Housing Society</t>
  </si>
  <si>
    <t>10.43.171.81</t>
  </si>
  <si>
    <t>10.43.172.81</t>
  </si>
  <si>
    <t>10.43.173.81</t>
  </si>
  <si>
    <t>10.43.174.81</t>
  </si>
  <si>
    <t>10.43.175.81</t>
  </si>
  <si>
    <t>10.43.176.81</t>
  </si>
  <si>
    <t>10.43.177.81</t>
  </si>
  <si>
    <t>10.43.178.81</t>
  </si>
  <si>
    <t>10.43.179.81</t>
  </si>
  <si>
    <t>org-37</t>
  </si>
  <si>
    <t>A06-037P1</t>
  </si>
  <si>
    <t>10.43.170.91</t>
  </si>
  <si>
    <t>NV-A06738-G01-01-IS01</t>
  </si>
  <si>
    <t>Dongi Ground</t>
  </si>
  <si>
    <t>10.43.171.91</t>
  </si>
  <si>
    <t>10.43.172.91</t>
  </si>
  <si>
    <t>10.43.173.91</t>
  </si>
  <si>
    <t>10.43.174.91</t>
  </si>
  <si>
    <t>10.43.175.91</t>
  </si>
  <si>
    <t>10.43.176.91</t>
  </si>
  <si>
    <t>10.43.177.91</t>
  </si>
  <si>
    <t>org-38</t>
  </si>
  <si>
    <t>A06-738P1</t>
  </si>
  <si>
    <t>10.43.170.101</t>
  </si>
  <si>
    <t>PS-GIPS01-G01-01-AR01</t>
  </si>
  <si>
    <t>Gulshan e Iqbal PS</t>
  </si>
  <si>
    <t>10.43.171.101</t>
  </si>
  <si>
    <t>10.43.172.101</t>
  </si>
  <si>
    <t>10.43.173.101</t>
  </si>
  <si>
    <t>10.43.174.101</t>
  </si>
  <si>
    <t>10.43.175.101</t>
  </si>
  <si>
    <t>10.43.176.101</t>
  </si>
  <si>
    <t>10.43.177.101</t>
  </si>
  <si>
    <t>10.43.180.1/24</t>
  </si>
  <si>
    <t>LT-LT4348-G01-01-IS01</t>
  </si>
  <si>
    <t>LHR4348_NiazBaig_D</t>
  </si>
  <si>
    <t>10.43.181.1/24</t>
  </si>
  <si>
    <t>10.43.182.1/24</t>
  </si>
  <si>
    <t>10.43.183.1/24</t>
  </si>
  <si>
    <t>10.43.184.1/24</t>
  </si>
  <si>
    <t>10.43.185.1/24</t>
  </si>
  <si>
    <t>10.43.186.1/24</t>
  </si>
  <si>
    <t>10.43.187.1/24</t>
  </si>
  <si>
    <t>10.43.188.1/24</t>
  </si>
  <si>
    <t>10.43.189.1/24</t>
  </si>
  <si>
    <t>LTE-4348</t>
  </si>
  <si>
    <t>LT4348</t>
  </si>
  <si>
    <t>10.43.180.11</t>
  </si>
  <si>
    <t>10.43.181.11</t>
  </si>
  <si>
    <t>10.43.182.11</t>
  </si>
  <si>
    <t>10.43.183.11</t>
  </si>
  <si>
    <t>10.43.184.11</t>
  </si>
  <si>
    <t>10.43.185.11</t>
  </si>
  <si>
    <t>10.43.186.11</t>
  </si>
  <si>
    <t>10.43.187.11</t>
  </si>
  <si>
    <t>PS-GTHQ01-G01-01-AR01</t>
  </si>
  <si>
    <t>Green Town PS</t>
  </si>
  <si>
    <t>10.43.200.1/24</t>
  </si>
  <si>
    <t>NV-A06108-G01-01-IS01</t>
  </si>
  <si>
    <t>Choros Tainki</t>
  </si>
  <si>
    <t>10.43.201.1/24</t>
  </si>
  <si>
    <t>10.43.202.1/24</t>
  </si>
  <si>
    <t>10.43.203.1/24</t>
  </si>
  <si>
    <t>10.43.204.1/24</t>
  </si>
  <si>
    <t>10.43.205.1/24</t>
  </si>
  <si>
    <t>10.43.206.1/24</t>
  </si>
  <si>
    <t>10.43.207.1/24</t>
  </si>
  <si>
    <t>10.43.208.1/24</t>
  </si>
  <si>
    <t>10.43.209.1/24</t>
  </si>
  <si>
    <t>A6-108</t>
  </si>
  <si>
    <t>A06-108P1</t>
  </si>
  <si>
    <t>10.43.200.11</t>
  </si>
  <si>
    <t>NV-A06238-G01-01-IS01</t>
  </si>
  <si>
    <t>Bagriyan Chowk</t>
  </si>
  <si>
    <t>10.43.201.11</t>
  </si>
  <si>
    <t>10.43.202.11</t>
  </si>
  <si>
    <t>10.43.203.11</t>
  </si>
  <si>
    <t>10.43.204.11</t>
  </si>
  <si>
    <t>10.43.205.11</t>
  </si>
  <si>
    <t>10.43.206.11</t>
  </si>
  <si>
    <t>10.43.207.11</t>
  </si>
  <si>
    <t>A6-238</t>
  </si>
  <si>
    <t>A06-238P1</t>
  </si>
  <si>
    <t>10.43.200.21</t>
  </si>
  <si>
    <t>Bagrian Chowk</t>
  </si>
  <si>
    <t>10.43.201.21</t>
  </si>
  <si>
    <t>10.43.202.21</t>
  </si>
  <si>
    <t>10.43.203.21</t>
  </si>
  <si>
    <t>10.43.204.21</t>
  </si>
  <si>
    <t>10.43.205.21</t>
  </si>
  <si>
    <t>10.43.206.21</t>
  </si>
  <si>
    <t>10.43.207.21</t>
  </si>
  <si>
    <t>PTSC-01412001</t>
  </si>
  <si>
    <t>P06-002P1</t>
  </si>
  <si>
    <t>10.43.200.31</t>
  </si>
  <si>
    <t>NV-A06496-G01-01-IS01</t>
  </si>
  <si>
    <t>Mian Chowk</t>
  </si>
  <si>
    <t>10.43.201.31</t>
  </si>
  <si>
    <t>10.43.202.31</t>
  </si>
  <si>
    <t>10.43.203.31</t>
  </si>
  <si>
    <t>10.43.204.31</t>
  </si>
  <si>
    <t>10.43.205.31</t>
  </si>
  <si>
    <t>10.43.206.31</t>
  </si>
  <si>
    <t>10.43.207.31</t>
  </si>
  <si>
    <t>A6-496</t>
  </si>
  <si>
    <t>A06-496P1</t>
  </si>
  <si>
    <t>10.43.200.41</t>
  </si>
  <si>
    <t>NV-A06005-G01-01-IS01</t>
  </si>
  <si>
    <t>Chand Mari Chowk</t>
  </si>
  <si>
    <t>10.43.201.41</t>
  </si>
  <si>
    <t>10.43.202.41</t>
  </si>
  <si>
    <t>10.43.203.41</t>
  </si>
  <si>
    <t>10.43.204.41</t>
  </si>
  <si>
    <t>10.43.205.41</t>
  </si>
  <si>
    <t>10.43.206.41</t>
  </si>
  <si>
    <t>10.43.207.41</t>
  </si>
  <si>
    <t>10.43.208.41</t>
  </si>
  <si>
    <t>10.43.209.41</t>
  </si>
  <si>
    <t>A6-005</t>
  </si>
  <si>
    <t>A06-005P1</t>
  </si>
  <si>
    <t>10.43.200.51</t>
  </si>
  <si>
    <t>NV-A06240-G01-01-IS01</t>
  </si>
  <si>
    <t>Depot Stop</t>
  </si>
  <si>
    <t>10.43.201.51</t>
  </si>
  <si>
    <t>10.43.202.51</t>
  </si>
  <si>
    <t>10.43.203.51</t>
  </si>
  <si>
    <t>10.43.204.51</t>
  </si>
  <si>
    <t>10.43.205.51</t>
  </si>
  <si>
    <t>10.43.206.51</t>
  </si>
  <si>
    <t>10.43.207.51</t>
  </si>
  <si>
    <t>A6-240</t>
  </si>
  <si>
    <t>A06-240P1</t>
  </si>
  <si>
    <t>10.43.200.61</t>
  </si>
  <si>
    <t>NV-A06103-G01-01-IS01</t>
  </si>
  <si>
    <t>Haidaria Imam Bargah</t>
  </si>
  <si>
    <t>10.43.201.61</t>
  </si>
  <si>
    <t>10.43.202.61</t>
  </si>
  <si>
    <t>10.43.203.61</t>
  </si>
  <si>
    <t>10.43.204.61</t>
  </si>
  <si>
    <t>10.43.205.61</t>
  </si>
  <si>
    <t>10.43.206.61</t>
  </si>
  <si>
    <t>10.43.207.61</t>
  </si>
  <si>
    <t>A6-103</t>
  </si>
  <si>
    <t>A06-103P1</t>
  </si>
  <si>
    <t>10.43.200.71</t>
  </si>
  <si>
    <t>NV-A06651-G01-01-IS01</t>
  </si>
  <si>
    <t>Sui Gas Phase 2 Pole 1</t>
  </si>
  <si>
    <t>10.43.201.71</t>
  </si>
  <si>
    <t>10.43.202.71</t>
  </si>
  <si>
    <t>10.43.203.71</t>
  </si>
  <si>
    <t>10.43.204.71</t>
  </si>
  <si>
    <t>10.43.205.71</t>
  </si>
  <si>
    <t>10.43.206.71</t>
  </si>
  <si>
    <t>10.43.207.71</t>
  </si>
  <si>
    <t>A6-651</t>
  </si>
  <si>
    <t>A06-651P1</t>
  </si>
  <si>
    <t>10.43.200.81</t>
  </si>
  <si>
    <t>NV-A06497-G01-01-IS01</t>
  </si>
  <si>
    <t>Madar-e-Millat Road</t>
  </si>
  <si>
    <t>10.43.201.81</t>
  </si>
  <si>
    <t>10.43.202.81</t>
  </si>
  <si>
    <t>10.43.203.81</t>
  </si>
  <si>
    <t>10.43.204.81</t>
  </si>
  <si>
    <t>10.43.205.81</t>
  </si>
  <si>
    <t>10.43.206.81</t>
  </si>
  <si>
    <t>10.43.207.81</t>
  </si>
  <si>
    <t>10.43.208.81</t>
  </si>
  <si>
    <t>10.43.209.81</t>
  </si>
  <si>
    <t>A6-497</t>
  </si>
  <si>
    <t>A06-497P1</t>
  </si>
  <si>
    <t>10.43.200.91</t>
  </si>
  <si>
    <t>NV-A06498-G01-01-IS01</t>
  </si>
  <si>
    <t>Pully Stop</t>
  </si>
  <si>
    <t>10.43.201.91</t>
  </si>
  <si>
    <t>10.43.202.91</t>
  </si>
  <si>
    <t>10.43.203.91</t>
  </si>
  <si>
    <t>10.43.204.91</t>
  </si>
  <si>
    <t>10.43.205.91</t>
  </si>
  <si>
    <t>10.43.206.91</t>
  </si>
  <si>
    <t>10.43.207.91</t>
  </si>
  <si>
    <t>A6-498</t>
  </si>
  <si>
    <t>A06-498P1</t>
  </si>
  <si>
    <t>10.43.200.101</t>
  </si>
  <si>
    <t>10.43.201.101</t>
  </si>
  <si>
    <t>10.43.202.101</t>
  </si>
  <si>
    <t>10.43.203.101</t>
  </si>
  <si>
    <t>10.43.204.101</t>
  </si>
  <si>
    <t>10.43.205.101</t>
  </si>
  <si>
    <t>10.43.206.101</t>
  </si>
  <si>
    <t>10.43.207.101</t>
  </si>
  <si>
    <t>PTSC-01412003</t>
  </si>
  <si>
    <t>P06-021P1</t>
  </si>
  <si>
    <t>10.43.200.111</t>
  </si>
  <si>
    <t>NV-A06023-G01-01-IS01</t>
  </si>
  <si>
    <t>10.43.201.111</t>
  </si>
  <si>
    <t>10.43.202.111</t>
  </si>
  <si>
    <t>10.43.203.111</t>
  </si>
  <si>
    <t>10.43.204.111</t>
  </si>
  <si>
    <t>10.43.205.111</t>
  </si>
  <si>
    <t>10.43.206.111</t>
  </si>
  <si>
    <t>10.43.207.111</t>
  </si>
  <si>
    <t>A6-023</t>
  </si>
  <si>
    <t>A06-023P1</t>
  </si>
  <si>
    <t>10.43.200.121</t>
  </si>
  <si>
    <t>PS-QAPS01-G01-01-AR01</t>
  </si>
  <si>
    <t>Quaid-e-Azam IndustrialEstate PS</t>
  </si>
  <si>
    <t>10.43.201.121</t>
  </si>
  <si>
    <t>10.43.202.121</t>
  </si>
  <si>
    <t>10.43.203.121</t>
  </si>
  <si>
    <t>10.43.204.121</t>
  </si>
  <si>
    <t>10.43.205.121</t>
  </si>
  <si>
    <t>10.43.206.121</t>
  </si>
  <si>
    <t>10.43.207.121</t>
  </si>
  <si>
    <t>10.43.200.131</t>
  </si>
  <si>
    <t>10.43.201.131</t>
  </si>
  <si>
    <t>10.43.202.131</t>
  </si>
  <si>
    <t>10.43.203.131</t>
  </si>
  <si>
    <t>10.43.204.131</t>
  </si>
  <si>
    <t>10.43.205.131</t>
  </si>
  <si>
    <t>10.43.206.131</t>
  </si>
  <si>
    <t>10.43.207.131</t>
  </si>
  <si>
    <t>10.43.200.141</t>
  </si>
  <si>
    <t>10.43.201.141</t>
  </si>
  <si>
    <t>10.43.202.141</t>
  </si>
  <si>
    <t>10.43.203.141</t>
  </si>
  <si>
    <t>10.43.204.141</t>
  </si>
  <si>
    <t>10.43.205.141</t>
  </si>
  <si>
    <t>10.43.206.141</t>
  </si>
  <si>
    <t>10.43.207.141</t>
  </si>
  <si>
    <t>RLMS-014120021</t>
  </si>
  <si>
    <t>R06-019P1</t>
  </si>
  <si>
    <t>RL-R06019-G01-01-IS01</t>
  </si>
  <si>
    <t>RLMS-014120022</t>
  </si>
  <si>
    <t>R06-019P2</t>
  </si>
  <si>
    <t>RL-R06019-G01-02-IS01</t>
  </si>
  <si>
    <t>10.43.210.1/24</t>
  </si>
  <si>
    <t>NV-A06501-G01-01-IS01</t>
  </si>
  <si>
    <t>Umar Chowk</t>
  </si>
  <si>
    <t>10.43.211.1/24</t>
  </si>
  <si>
    <t>10.43.212.1/24</t>
  </si>
  <si>
    <t>10.43.213.1/24</t>
  </si>
  <si>
    <t>10.43.214.1/24</t>
  </si>
  <si>
    <t>10.43.215.1/24</t>
  </si>
  <si>
    <t>10.43.216.1/24</t>
  </si>
  <si>
    <t>10.43.217.1/24</t>
  </si>
  <si>
    <t>10.43.218.1/24</t>
  </si>
  <si>
    <t>10.43.219.1/24</t>
  </si>
  <si>
    <t>A6-501</t>
  </si>
  <si>
    <t>A06-501P1</t>
  </si>
  <si>
    <t>10.43.210.11</t>
  </si>
  <si>
    <t>NV-A06106-G01-01-IS01</t>
  </si>
  <si>
    <t>Riaz Chowk</t>
  </si>
  <si>
    <t>10.43.211.11</t>
  </si>
  <si>
    <t>10.43.212.11</t>
  </si>
  <si>
    <t>10.43.213.11</t>
  </si>
  <si>
    <t>10.43.214.11</t>
  </si>
  <si>
    <t>10.43.215.11</t>
  </si>
  <si>
    <t>10.43.216.11</t>
  </si>
  <si>
    <t>10.43.217.11</t>
  </si>
  <si>
    <t>A6-106</t>
  </si>
  <si>
    <t>A06-106P1</t>
  </si>
  <si>
    <t>10.43.210.21</t>
  </si>
  <si>
    <t>NV-A06554-G01-01-IS01</t>
  </si>
  <si>
    <t>Aghosh Complex</t>
  </si>
  <si>
    <t>10.43.211.21</t>
  </si>
  <si>
    <t>10.43.212.21</t>
  </si>
  <si>
    <t>10.43.213.21</t>
  </si>
  <si>
    <t>10.43.214.21</t>
  </si>
  <si>
    <t>10.43.215.21</t>
  </si>
  <si>
    <t>10.43.216.21</t>
  </si>
  <si>
    <t>10.43.217.21</t>
  </si>
  <si>
    <t>A6-554</t>
  </si>
  <si>
    <t>A06-554P1</t>
  </si>
  <si>
    <t>10.43.210.31</t>
  </si>
  <si>
    <t>NV-A06074-G01-01-IS01</t>
  </si>
  <si>
    <t>Darbar Ghousia</t>
  </si>
  <si>
    <t>10.43.211.31</t>
  </si>
  <si>
    <t>10.43.212.31</t>
  </si>
  <si>
    <t>10.43.213.31</t>
  </si>
  <si>
    <t>10.43.214.31</t>
  </si>
  <si>
    <t>10.43.215.31</t>
  </si>
  <si>
    <t>10.43.216.31</t>
  </si>
  <si>
    <t>10.43.217.31</t>
  </si>
  <si>
    <t>A6-074</t>
  </si>
  <si>
    <t>A06-074P1</t>
  </si>
  <si>
    <t>10.43.210.41</t>
  </si>
  <si>
    <t>NV-A06500-G01-01-IS01</t>
  </si>
  <si>
    <t>Minhaj Model High School for Girls</t>
  </si>
  <si>
    <t>10.43.211.41</t>
  </si>
  <si>
    <t>10.43.212.41</t>
  </si>
  <si>
    <t>10.43.213.41</t>
  </si>
  <si>
    <t>10.43.214.41</t>
  </si>
  <si>
    <t>10.43.215.41</t>
  </si>
  <si>
    <t>10.43.216.41</t>
  </si>
  <si>
    <t>10.43.217.41</t>
  </si>
  <si>
    <t>10.43.218.41</t>
  </si>
  <si>
    <t>10.43.219.41</t>
  </si>
  <si>
    <t>A6-500</t>
  </si>
  <si>
    <t>A06-500P1</t>
  </si>
  <si>
    <t>10.43.210.51</t>
  </si>
  <si>
    <t>NV-A06079-G01-01-IS01</t>
  </si>
  <si>
    <t>Minhaj University</t>
  </si>
  <si>
    <t>10.43.211.51</t>
  </si>
  <si>
    <t>10.43.212.51</t>
  </si>
  <si>
    <t>10.43.213.51</t>
  </si>
  <si>
    <t>10.43.214.51</t>
  </si>
  <si>
    <t>10.43.215.51</t>
  </si>
  <si>
    <t>10.43.216.51</t>
  </si>
  <si>
    <t>10.43.217.51</t>
  </si>
  <si>
    <t>A6-079</t>
  </si>
  <si>
    <t>A06-079P1</t>
  </si>
  <si>
    <t>10.43.210.61</t>
  </si>
  <si>
    <t>NV-A06081-G01-01-IS01</t>
  </si>
  <si>
    <t>PTCL</t>
  </si>
  <si>
    <t>10.43.211.61</t>
  </si>
  <si>
    <t>10.43.212.61</t>
  </si>
  <si>
    <t>10.43.213.61</t>
  </si>
  <si>
    <t>10.43.214.61</t>
  </si>
  <si>
    <t>10.43.215.61</t>
  </si>
  <si>
    <t>10.43.216.61</t>
  </si>
  <si>
    <t>10.43.217.61</t>
  </si>
  <si>
    <t>A6-081</t>
  </si>
  <si>
    <t>A06-081P1</t>
  </si>
  <si>
    <t>10.43.210.71</t>
  </si>
  <si>
    <t>NV-A06585-G01-01-IS01</t>
  </si>
  <si>
    <t>Minhaj ul Quran University Road</t>
  </si>
  <si>
    <t>10.43.211.71</t>
  </si>
  <si>
    <t>10.43.212.71</t>
  </si>
  <si>
    <t>10.43.213.71</t>
  </si>
  <si>
    <t>10.43.214.71</t>
  </si>
  <si>
    <t>10.43.215.71</t>
  </si>
  <si>
    <t>10.43.216.71</t>
  </si>
  <si>
    <t>10.43.217.71</t>
  </si>
  <si>
    <t>A6-585</t>
  </si>
  <si>
    <t>A06-585P1</t>
  </si>
  <si>
    <t>10.43.210.81</t>
  </si>
  <si>
    <t>NV-A06588-G01-01-IS01</t>
  </si>
  <si>
    <t>Minhaj Model School Township</t>
  </si>
  <si>
    <t>10.43.211.81</t>
  </si>
  <si>
    <t>10.43.212.81</t>
  </si>
  <si>
    <t>10.43.213.81</t>
  </si>
  <si>
    <t>10.43.214.81</t>
  </si>
  <si>
    <t>10.43.215.81</t>
  </si>
  <si>
    <t>10.43.216.81</t>
  </si>
  <si>
    <t>10.43.217.81</t>
  </si>
  <si>
    <t>10.43.218.81</t>
  </si>
  <si>
    <t>10.43.219.81</t>
  </si>
  <si>
    <t>A6-588</t>
  </si>
  <si>
    <t>A06-588P1</t>
  </si>
  <si>
    <t>10.43.210.91</t>
  </si>
  <si>
    <t>NV-A06552-G01-01-IS01</t>
  </si>
  <si>
    <t>10.43.211.91</t>
  </si>
  <si>
    <t>10.43.212.91</t>
  </si>
  <si>
    <t>10.43.213.91</t>
  </si>
  <si>
    <t>10.43.214.91</t>
  </si>
  <si>
    <t>10.43.215.91</t>
  </si>
  <si>
    <t>10.43.216.91</t>
  </si>
  <si>
    <t>10.43.217.91</t>
  </si>
  <si>
    <t>A6-552</t>
  </si>
  <si>
    <t>A06-552P1</t>
  </si>
  <si>
    <t>10.43.210.101</t>
  </si>
  <si>
    <t>NV-A06035-G01-01-IS01</t>
  </si>
  <si>
    <t>Rehmat Hospital Chowk</t>
  </si>
  <si>
    <t>10.43.211.101</t>
  </si>
  <si>
    <t>10.43.212.101</t>
  </si>
  <si>
    <t>10.43.213.101</t>
  </si>
  <si>
    <t>10.43.214.101</t>
  </si>
  <si>
    <t>10.43.215.101</t>
  </si>
  <si>
    <t>10.43.216.101</t>
  </si>
  <si>
    <t>10.43.217.101</t>
  </si>
  <si>
    <t>A6-035</t>
  </si>
  <si>
    <t>A06-035P1</t>
  </si>
  <si>
    <t>10.43.210.111</t>
  </si>
  <si>
    <t>NV-A06093-G01-01-IS01</t>
  </si>
  <si>
    <t>Bomb Disposal</t>
  </si>
  <si>
    <t>10.43.211.111</t>
  </si>
  <si>
    <t>10.43.212.111</t>
  </si>
  <si>
    <t>10.43.213.111</t>
  </si>
  <si>
    <t>10.43.214.111</t>
  </si>
  <si>
    <t>10.43.215.111</t>
  </si>
  <si>
    <t>10.43.216.111</t>
  </si>
  <si>
    <t>10.43.217.111</t>
  </si>
  <si>
    <t>A6-093</t>
  </si>
  <si>
    <t>A06-093P1</t>
  </si>
  <si>
    <t>10.43.210.121</t>
  </si>
  <si>
    <t>NV-A06551-G01-01-IS01</t>
  </si>
  <si>
    <t>Government College Township</t>
  </si>
  <si>
    <t>10.43.211.121</t>
  </si>
  <si>
    <t>10.43.212.121</t>
  </si>
  <si>
    <t>10.43.213.121</t>
  </si>
  <si>
    <t>10.43.214.121</t>
  </si>
  <si>
    <t>10.43.215.121</t>
  </si>
  <si>
    <t>10.43.216.121</t>
  </si>
  <si>
    <t>10.43.217.121</t>
  </si>
  <si>
    <t>A6-551</t>
  </si>
  <si>
    <t>A06-551P1</t>
  </si>
  <si>
    <t>10.43.210.131</t>
  </si>
  <si>
    <t>NV-A06094-G01-01-IS01</t>
  </si>
  <si>
    <t>rescue 1122</t>
  </si>
  <si>
    <t>10.43.211.131</t>
  </si>
  <si>
    <t>10.43.212.131</t>
  </si>
  <si>
    <t>10.43.213.131</t>
  </si>
  <si>
    <t>10.43.214.131</t>
  </si>
  <si>
    <t>10.43.215.131</t>
  </si>
  <si>
    <t>10.43.216.131</t>
  </si>
  <si>
    <t>10.43.217.131</t>
  </si>
  <si>
    <t>A6-094</t>
  </si>
  <si>
    <t>A06-094P1</t>
  </si>
  <si>
    <t>10.43.210.141</t>
  </si>
  <si>
    <t>PS-TSPS01-G01-01-AR01</t>
  </si>
  <si>
    <t>Town Ship PS</t>
  </si>
  <si>
    <t>10.43.211.141</t>
  </si>
  <si>
    <t>10.43.212.141</t>
  </si>
  <si>
    <t>10.43.213.141</t>
  </si>
  <si>
    <t>10.43.214.141</t>
  </si>
  <si>
    <t>10.43.215.141</t>
  </si>
  <si>
    <t>10.43.216.141</t>
  </si>
  <si>
    <t>10.43.217.141</t>
  </si>
  <si>
    <t>QAPS01</t>
  </si>
  <si>
    <t>10.43.220.1/24</t>
  </si>
  <si>
    <t>NV-A06010-G01-01-IS01</t>
  </si>
  <si>
    <t>PS QIE</t>
  </si>
  <si>
    <t>10.43.221.1/24</t>
  </si>
  <si>
    <t>10.43.222.1/24</t>
  </si>
  <si>
    <t>10.43.223.1/24</t>
  </si>
  <si>
    <t>10.43.224.1/24</t>
  </si>
  <si>
    <t>10.43.225.1/24</t>
  </si>
  <si>
    <t>10.43.226.1/24</t>
  </si>
  <si>
    <t>10.43.227.1/24</t>
  </si>
  <si>
    <t>10.43.228.1/24</t>
  </si>
  <si>
    <t>10.43.229.1/24</t>
  </si>
  <si>
    <t>A6-010</t>
  </si>
  <si>
    <t>A06-010P1</t>
  </si>
  <si>
    <t>10.43.220.11</t>
  </si>
  <si>
    <t>NV-A06673-G01-01-IS01</t>
  </si>
  <si>
    <t>Depot Road</t>
  </si>
  <si>
    <t>10.43.221.11</t>
  </si>
  <si>
    <t>10.43.222.11</t>
  </si>
  <si>
    <t>10.43.223.11</t>
  </si>
  <si>
    <t>10.43.224.11</t>
  </si>
  <si>
    <t>10.43.225.11</t>
  </si>
  <si>
    <t>10.43.226.11</t>
  </si>
  <si>
    <t>10.43.227.11</t>
  </si>
  <si>
    <t>A6-673</t>
  </si>
  <si>
    <t>A06-673P1</t>
  </si>
  <si>
    <t>10.43.220.21</t>
  </si>
  <si>
    <t>NV-A06085-G01-01-IS01</t>
  </si>
  <si>
    <t>BZU Industry Estate</t>
  </si>
  <si>
    <t>10.43.221.21</t>
  </si>
  <si>
    <t>10.43.222.21</t>
  </si>
  <si>
    <t>10.43.223.21</t>
  </si>
  <si>
    <t>10.43.224.21</t>
  </si>
  <si>
    <t>10.43.225.21</t>
  </si>
  <si>
    <t>10.43.226.21</t>
  </si>
  <si>
    <t>10.43.227.21</t>
  </si>
  <si>
    <t>A6-085</t>
  </si>
  <si>
    <t>A06-085P1</t>
  </si>
  <si>
    <t>10.43.220.31</t>
  </si>
  <si>
    <t>NV-A06048-G01-01-IS01</t>
  </si>
  <si>
    <t>Rehmat Eye Hospital</t>
  </si>
  <si>
    <t>10.43.221.31</t>
  </si>
  <si>
    <t>10.43.222.31</t>
  </si>
  <si>
    <t>10.43.223.31</t>
  </si>
  <si>
    <t>10.43.224.31</t>
  </si>
  <si>
    <t>10.43.225.31</t>
  </si>
  <si>
    <t>10.43.226.31</t>
  </si>
  <si>
    <t>10.43.227.31</t>
  </si>
  <si>
    <t>A6-048</t>
  </si>
  <si>
    <t>A06-048P1</t>
  </si>
  <si>
    <t>10.43.220.41</t>
  </si>
  <si>
    <t>NV-A06029-G01-01-IS01</t>
  </si>
  <si>
    <t>Chowk Nursery Stop</t>
  </si>
  <si>
    <t>10.43.221.41</t>
  </si>
  <si>
    <t>10.43.222.41</t>
  </si>
  <si>
    <t>10.43.223.41</t>
  </si>
  <si>
    <t>10.43.224.41</t>
  </si>
  <si>
    <t>10.43.225.41</t>
  </si>
  <si>
    <t>10.43.226.41</t>
  </si>
  <si>
    <t>10.43.227.41</t>
  </si>
  <si>
    <t>10.43.228.41</t>
  </si>
  <si>
    <t>10.43.229.41</t>
  </si>
  <si>
    <t>A6-029</t>
  </si>
  <si>
    <t>A06-029P1</t>
  </si>
  <si>
    <t>10.43.220.51</t>
  </si>
  <si>
    <t>NV-A06515-G01-01-IS01</t>
  </si>
  <si>
    <t>Jamia Qadria Rizwia Road</t>
  </si>
  <si>
    <t>10.43.221.51</t>
  </si>
  <si>
    <t>10.43.222.51</t>
  </si>
  <si>
    <t>10.43.223.51</t>
  </si>
  <si>
    <t>10.43.224.51</t>
  </si>
  <si>
    <t>10.43.225.51</t>
  </si>
  <si>
    <t>10.43.226.51</t>
  </si>
  <si>
    <t>10.43.227.51</t>
  </si>
  <si>
    <t>A6-515</t>
  </si>
  <si>
    <t>A06-515P1</t>
  </si>
  <si>
    <t>10.43.220.61</t>
  </si>
  <si>
    <t>NV-A06059-G01-01-IS01</t>
  </si>
  <si>
    <t>Government Primary School</t>
  </si>
  <si>
    <t>10.43.221.61</t>
  </si>
  <si>
    <t>10.43.222.61</t>
  </si>
  <si>
    <t>10.43.223.61</t>
  </si>
  <si>
    <t>10.43.224.61</t>
  </si>
  <si>
    <t>10.43.225.61</t>
  </si>
  <si>
    <t>10.43.226.61</t>
  </si>
  <si>
    <t>10.43.227.61</t>
  </si>
  <si>
    <t>A6-059</t>
  </si>
  <si>
    <t>A06-059P1</t>
  </si>
  <si>
    <t>10.43.220.71</t>
  </si>
  <si>
    <t>NV-A06050-G01-01-IS01</t>
  </si>
  <si>
    <t>DPS</t>
  </si>
  <si>
    <t>10.43.221.71</t>
  </si>
  <si>
    <t>10.43.222.71</t>
  </si>
  <si>
    <t>10.43.223.71</t>
  </si>
  <si>
    <t>10.43.224.71</t>
  </si>
  <si>
    <t>10.43.225.71</t>
  </si>
  <si>
    <t>10.43.226.71</t>
  </si>
  <si>
    <t>10.43.227.71</t>
  </si>
  <si>
    <t>A6-050</t>
  </si>
  <si>
    <t>A06-050P1</t>
  </si>
  <si>
    <t>10.43.220.81</t>
  </si>
  <si>
    <t>NV-A06031-G01-01-IS01</t>
  </si>
  <si>
    <t>Al Karim Chowk</t>
  </si>
  <si>
    <t>10.43.221.81</t>
  </si>
  <si>
    <t>10.43.222.81</t>
  </si>
  <si>
    <t>10.43.223.81</t>
  </si>
  <si>
    <t>10.43.224.81</t>
  </si>
  <si>
    <t>10.43.225.81</t>
  </si>
  <si>
    <t>10.43.226.81</t>
  </si>
  <si>
    <t>10.43.227.81</t>
  </si>
  <si>
    <t>10.43.228.81</t>
  </si>
  <si>
    <t>10.43.229.81</t>
  </si>
  <si>
    <t>A6-031</t>
  </si>
  <si>
    <t>A06-031P1</t>
  </si>
  <si>
    <t>10.43.220.91</t>
  </si>
  <si>
    <t>NV-A06244-G01-01-IS01</t>
  </si>
  <si>
    <t>10.43.221.91</t>
  </si>
  <si>
    <t>10.43.222.91</t>
  </si>
  <si>
    <t>10.43.223.91</t>
  </si>
  <si>
    <t>10.43.224.91</t>
  </si>
  <si>
    <t>10.43.225.91</t>
  </si>
  <si>
    <t>10.43.226.91</t>
  </si>
  <si>
    <t>10.43.227.91</t>
  </si>
  <si>
    <t>A6-244</t>
  </si>
  <si>
    <t>A06-244P1</t>
  </si>
  <si>
    <t>10.43.220.101</t>
  </si>
  <si>
    <t>NV-A06530-G01-01-IS01</t>
  </si>
  <si>
    <t>Sector B1 Entry</t>
  </si>
  <si>
    <t>10.43.221.101</t>
  </si>
  <si>
    <t>10.43.222.101</t>
  </si>
  <si>
    <t>10.43.223.101</t>
  </si>
  <si>
    <t>10.43.224.101</t>
  </si>
  <si>
    <t>10.43.225.101</t>
  </si>
  <si>
    <t>10.43.226.101</t>
  </si>
  <si>
    <t>10.43.227.101</t>
  </si>
  <si>
    <t>A6-530</t>
  </si>
  <si>
    <t>A06-530P1</t>
  </si>
  <si>
    <t>10.43.220.111</t>
  </si>
  <si>
    <t>10.43.221.111</t>
  </si>
  <si>
    <t>10.43.222.111</t>
  </si>
  <si>
    <t>10.43.223.111</t>
  </si>
  <si>
    <t>10.43.224.111</t>
  </si>
  <si>
    <t>10.43.225.111</t>
  </si>
  <si>
    <t>10.43.226.111</t>
  </si>
  <si>
    <t>10.43.227.111</t>
  </si>
  <si>
    <t>10.43.230.1/24</t>
  </si>
  <si>
    <t>NV-A06685-G01-01-IS01</t>
  </si>
  <si>
    <t>Shan Road</t>
  </si>
  <si>
    <t>10.43.231.1/24</t>
  </si>
  <si>
    <t>10.43.232.1/24</t>
  </si>
  <si>
    <t>10.43.233.1/24</t>
  </si>
  <si>
    <t>10.43.234.1/24</t>
  </si>
  <si>
    <t>10.43.235.1/24</t>
  </si>
  <si>
    <t>10.43.236.1/24</t>
  </si>
  <si>
    <t>10.43.237.1/24</t>
  </si>
  <si>
    <t>10.43.238.1/24</t>
  </si>
  <si>
    <t>10.43.239.1/24</t>
  </si>
  <si>
    <t>A6-685</t>
  </si>
  <si>
    <t>A06-685P1</t>
  </si>
  <si>
    <t>10.43.230.11</t>
  </si>
  <si>
    <t>NV-A06665-G01-01-IS01</t>
  </si>
  <si>
    <t>Quaid-e-Azam Boulevard</t>
  </si>
  <si>
    <t>10.43.231.11</t>
  </si>
  <si>
    <t>10.43.232.11</t>
  </si>
  <si>
    <t>10.43.233.11</t>
  </si>
  <si>
    <t>10.43.234.11</t>
  </si>
  <si>
    <t>10.43.235.11</t>
  </si>
  <si>
    <t>10.43.236.11</t>
  </si>
  <si>
    <t>10.43.237.11</t>
  </si>
  <si>
    <t>A6-665</t>
  </si>
  <si>
    <t>A06-665P1</t>
  </si>
  <si>
    <t>10.43.230.21</t>
  </si>
  <si>
    <t>NV-A06553-G01-01-IS01</t>
  </si>
  <si>
    <t>Government Pakistan</t>
  </si>
  <si>
    <t>10.43.231.21</t>
  </si>
  <si>
    <t>10.43.232.21</t>
  </si>
  <si>
    <t>10.43.233.21</t>
  </si>
  <si>
    <t>10.43.234.21</t>
  </si>
  <si>
    <t>10.43.235.21</t>
  </si>
  <si>
    <t>10.43.236.21</t>
  </si>
  <si>
    <t>10.43.237.21</t>
  </si>
  <si>
    <t>A6-553</t>
  </si>
  <si>
    <t>A06-553P1</t>
  </si>
  <si>
    <t>10.43.230.31</t>
  </si>
  <si>
    <t>Nursery Chowk ( Madar-e-Milat Chowk)</t>
  </si>
  <si>
    <t>10.43.231.31</t>
  </si>
  <si>
    <t>10.43.232.31</t>
  </si>
  <si>
    <t>10.43.233.31</t>
  </si>
  <si>
    <t>10.43.234.31</t>
  </si>
  <si>
    <t>10.43.235.31</t>
  </si>
  <si>
    <t>10.43.236.31</t>
  </si>
  <si>
    <t>10.43.237.31</t>
  </si>
  <si>
    <t>PTSC-01413001</t>
  </si>
  <si>
    <t>P06-020P1</t>
  </si>
  <si>
    <t>10.43.230.41</t>
  </si>
  <si>
    <t>NV-A06030-G01-01-IS01</t>
  </si>
  <si>
    <t>Nursery Stop</t>
  </si>
  <si>
    <t>10.43.231.41</t>
  </si>
  <si>
    <t>10.43.232.41</t>
  </si>
  <si>
    <t>10.43.233.41</t>
  </si>
  <si>
    <t>10.43.234.41</t>
  </si>
  <si>
    <t>10.43.235.41</t>
  </si>
  <si>
    <t>10.43.236.41</t>
  </si>
  <si>
    <t>10.43.237.41</t>
  </si>
  <si>
    <t>10.43.238.41</t>
  </si>
  <si>
    <t>10.43.239.41</t>
  </si>
  <si>
    <t>A6-030</t>
  </si>
  <si>
    <t>A06-030P1</t>
  </si>
  <si>
    <t>10.43.230.51</t>
  </si>
  <si>
    <t>NV-A06514-G01-01-IS01</t>
  </si>
  <si>
    <t>Somi Center Bus Stop</t>
  </si>
  <si>
    <t>10.43.231.51</t>
  </si>
  <si>
    <t>10.43.232.51</t>
  </si>
  <si>
    <t>10.43.233.51</t>
  </si>
  <si>
    <t>10.43.234.51</t>
  </si>
  <si>
    <t>10.43.235.51</t>
  </si>
  <si>
    <t>10.43.236.51</t>
  </si>
  <si>
    <t>10.43.237.51</t>
  </si>
  <si>
    <t>A6-514</t>
  </si>
  <si>
    <t>A06-514P1</t>
  </si>
  <si>
    <t>10.43.230.61</t>
  </si>
  <si>
    <t>NV-A06590-G01-01-IS01</t>
  </si>
  <si>
    <t>Somi Center Road</t>
  </si>
  <si>
    <t>10.43.231.61</t>
  </si>
  <si>
    <t>10.43.232.61</t>
  </si>
  <si>
    <t>10.43.233.61</t>
  </si>
  <si>
    <t>10.43.234.61</t>
  </si>
  <si>
    <t>10.43.235.61</t>
  </si>
  <si>
    <t>10.43.236.61</t>
  </si>
  <si>
    <t>10.43.237.61</t>
  </si>
  <si>
    <t>A6-590</t>
  </si>
  <si>
    <t>A06-590P1</t>
  </si>
  <si>
    <t>10.43.230.71</t>
  </si>
  <si>
    <t>NV-A06060-G01-01-IS01</t>
  </si>
  <si>
    <t>Government Junior Model Primary School</t>
  </si>
  <si>
    <t>10.43.231.71</t>
  </si>
  <si>
    <t>10.43.232.71</t>
  </si>
  <si>
    <t>10.43.233.71</t>
  </si>
  <si>
    <t>10.43.234.71</t>
  </si>
  <si>
    <t>10.43.235.71</t>
  </si>
  <si>
    <t>10.43.236.71</t>
  </si>
  <si>
    <t>10.43.237.71</t>
  </si>
  <si>
    <t>A6-060</t>
  </si>
  <si>
    <t>A06-060P1</t>
  </si>
  <si>
    <t>NV-A06061-G01-01-IS01</t>
  </si>
  <si>
    <t>Government Girl Middle School</t>
  </si>
  <si>
    <t>A6-061</t>
  </si>
  <si>
    <t>A06-061P1</t>
  </si>
  <si>
    <t>10.43.230.91</t>
  </si>
  <si>
    <t>NV-A06266-G01-01-IS01</t>
  </si>
  <si>
    <t>Catholic Church</t>
  </si>
  <si>
    <t>10.43.231.91</t>
  </si>
  <si>
    <t>10.43.232.91</t>
  </si>
  <si>
    <t>10.43.233.91</t>
  </si>
  <si>
    <t>10.43.234.91</t>
  </si>
  <si>
    <t>10.43.235.91</t>
  </si>
  <si>
    <t>10.43.236.91</t>
  </si>
  <si>
    <t>10.43.237.91</t>
  </si>
  <si>
    <t>A6-266</t>
  </si>
  <si>
    <t>A06-266P1</t>
  </si>
  <si>
    <t>10.43.230.101</t>
  </si>
  <si>
    <t>NV-A06245-G01-01-IS01</t>
  </si>
  <si>
    <t>10.43.231.101</t>
  </si>
  <si>
    <t>10.43.232.101</t>
  </si>
  <si>
    <t>10.43.233.101</t>
  </si>
  <si>
    <t>10.43.234.101</t>
  </si>
  <si>
    <t>10.43.235.101</t>
  </si>
  <si>
    <t>10.43.236.101</t>
  </si>
  <si>
    <t>10.43.237.101</t>
  </si>
  <si>
    <t>A6-245</t>
  </si>
  <si>
    <t>A06-245P1</t>
  </si>
  <si>
    <t>10.43.230.111</t>
  </si>
  <si>
    <t>NV-A06516-G01-01-IS01</t>
  </si>
  <si>
    <t>C Block Bus Stop</t>
  </si>
  <si>
    <t>10.43.231.111</t>
  </si>
  <si>
    <t>10.43.232.111</t>
  </si>
  <si>
    <t>10.43.233.111</t>
  </si>
  <si>
    <t>10.43.234.111</t>
  </si>
  <si>
    <t>10.43.235.111</t>
  </si>
  <si>
    <t>10.43.236.111</t>
  </si>
  <si>
    <t>10.43.237.111</t>
  </si>
  <si>
    <t>A6-516</t>
  </si>
  <si>
    <t>A06-516P1</t>
  </si>
  <si>
    <t>10.43.230.121</t>
  </si>
  <si>
    <t>NV-A06033-G01-01-IS01</t>
  </si>
  <si>
    <t>Chandni Chowk</t>
  </si>
  <si>
    <t>10.43.231.121</t>
  </si>
  <si>
    <t>10.43.232.121</t>
  </si>
  <si>
    <t>10.43.233.121</t>
  </si>
  <si>
    <t>10.43.234.121</t>
  </si>
  <si>
    <t>10.43.235.121</t>
  </si>
  <si>
    <t>10.43.236.121</t>
  </si>
  <si>
    <t>10.43.237.121</t>
  </si>
  <si>
    <t>A6-033</t>
  </si>
  <si>
    <t>A06-033P1</t>
  </si>
  <si>
    <t>10.43.230.131</t>
  </si>
  <si>
    <t>NV-A06089-G01-01-IS01</t>
  </si>
  <si>
    <t>10.43.231.131</t>
  </si>
  <si>
    <t>10.43.232.131</t>
  </si>
  <si>
    <t>10.43.233.131</t>
  </si>
  <si>
    <t>10.43.234.131</t>
  </si>
  <si>
    <t>10.43.235.131</t>
  </si>
  <si>
    <t>10.43.236.131</t>
  </si>
  <si>
    <t>10.43.237.131</t>
  </si>
  <si>
    <t>A6-089</t>
  </si>
  <si>
    <t>A06-089P1</t>
  </si>
  <si>
    <t>10.43.230.141</t>
  </si>
  <si>
    <t>10.43.231.141</t>
  </si>
  <si>
    <t>10.43.232.141</t>
  </si>
  <si>
    <t>10.43.233.141</t>
  </si>
  <si>
    <t>10.43.234.141</t>
  </si>
  <si>
    <t>10.43.235.141</t>
  </si>
  <si>
    <t>10.43.236.141</t>
  </si>
  <si>
    <t>10.43.237.141</t>
  </si>
  <si>
    <t>RLMS-014130011</t>
  </si>
  <si>
    <t>10.43.230.201</t>
  </si>
  <si>
    <t>10.43.231.201</t>
  </si>
  <si>
    <t>10.43.232.201</t>
  </si>
  <si>
    <t>10.43.233.201</t>
  </si>
  <si>
    <t>10.43.234.201</t>
  </si>
  <si>
    <t>10.43.235.201</t>
  </si>
  <si>
    <t>10.43.237.201</t>
  </si>
  <si>
    <t>RLMS-014130012</t>
  </si>
  <si>
    <t>10.43.230.211</t>
  </si>
  <si>
    <t>10.43.231.211</t>
  </si>
  <si>
    <t>10.43.232.211</t>
  </si>
  <si>
    <t>10.43.233.211</t>
  </si>
  <si>
    <t>10.43.234.211</t>
  </si>
  <si>
    <t>10.43.235.211</t>
  </si>
  <si>
    <t>10.43.237.211</t>
  </si>
  <si>
    <t>10.43.230.221</t>
  </si>
  <si>
    <t>10.43.231.221</t>
  </si>
  <si>
    <t>10.43.232.221</t>
  </si>
  <si>
    <t>10.43.233.221</t>
  </si>
  <si>
    <t>10.43.234.221</t>
  </si>
  <si>
    <t>10.43.235.221</t>
  </si>
  <si>
    <t>10.43.237.221</t>
  </si>
  <si>
    <t>RLMS-014130014</t>
  </si>
  <si>
    <t>13 Sub-1</t>
  </si>
  <si>
    <t>Shan Rd-P1</t>
  </si>
  <si>
    <t>NV-A06026-G01-01-IS01</t>
  </si>
  <si>
    <t>Hamda Road Chowk</t>
  </si>
  <si>
    <t>PTSC-01413002</t>
  </si>
  <si>
    <t>P06-011P1</t>
  </si>
  <si>
    <t>Hamdard Chowk</t>
  </si>
  <si>
    <t>10.43.230.161</t>
  </si>
  <si>
    <t>NV-A06082-G01-01-IS01</t>
  </si>
  <si>
    <t>lda</t>
  </si>
  <si>
    <t>10.43.231.161</t>
  </si>
  <si>
    <t>10.43.232.161</t>
  </si>
  <si>
    <t>10.43.233.161</t>
  </si>
  <si>
    <t>10.43.234.161</t>
  </si>
  <si>
    <t>10.43.235.161</t>
  </si>
  <si>
    <t>10.43.237.161</t>
  </si>
  <si>
    <t>10.43.238.161</t>
  </si>
  <si>
    <t>10.43.239.161</t>
  </si>
  <si>
    <t>A6-082</t>
  </si>
  <si>
    <t>A06-082P1</t>
  </si>
  <si>
    <t>10.43.230.171</t>
  </si>
  <si>
    <t>NV-A06083-G01-01-IS01</t>
  </si>
  <si>
    <t>Riphah</t>
  </si>
  <si>
    <t>10.43.231.171</t>
  </si>
  <si>
    <t>10.43.232.171</t>
  </si>
  <si>
    <t>10.43.233.171</t>
  </si>
  <si>
    <t>10.43.234.171</t>
  </si>
  <si>
    <t>10.43.235.171</t>
  </si>
  <si>
    <t>10.43.237.171</t>
  </si>
  <si>
    <t>A6-083</t>
  </si>
  <si>
    <t>A06-083P1</t>
  </si>
  <si>
    <t>10.43.230.181</t>
  </si>
  <si>
    <t>NV-A06051-G01-01-IS01</t>
  </si>
  <si>
    <t>Cinestar Cinema</t>
  </si>
  <si>
    <t>10.43.231.181</t>
  </si>
  <si>
    <t>10.43.232.181</t>
  </si>
  <si>
    <t>10.43.233.181</t>
  </si>
  <si>
    <t>10.43.234.181</t>
  </si>
  <si>
    <t>10.43.235.181</t>
  </si>
  <si>
    <t>10.43.237.181</t>
  </si>
  <si>
    <t>A6-051</t>
  </si>
  <si>
    <t>A06-051P1</t>
  </si>
  <si>
    <t>10.43.230.191</t>
  </si>
  <si>
    <t>NV-A06034-G01-01-IS01</t>
  </si>
  <si>
    <t>PS Township</t>
  </si>
  <si>
    <t>10.43.231.191</t>
  </si>
  <si>
    <t>10.43.232.191</t>
  </si>
  <si>
    <t>10.43.233.191</t>
  </si>
  <si>
    <t>10.43.234.191</t>
  </si>
  <si>
    <t>10.43.235.191</t>
  </si>
  <si>
    <t>10.43.237.191</t>
  </si>
  <si>
    <t>R06-010P1</t>
  </si>
  <si>
    <t>RL-R06010-G01-01-IS01</t>
  </si>
  <si>
    <t>R06-010P2</t>
  </si>
  <si>
    <t>RL-R06010-G01-02-IS01</t>
  </si>
  <si>
    <t>R06-010P4</t>
  </si>
  <si>
    <t>RL-R06010-G01-04-IS01</t>
  </si>
  <si>
    <t>10.43.240.1/24</t>
  </si>
  <si>
    <t>NV-A06193-G01-01-IS01</t>
  </si>
  <si>
    <t>Edhi Center</t>
  </si>
  <si>
    <t>10.43.241.1/24</t>
  </si>
  <si>
    <t>10.43.242.1/24</t>
  </si>
  <si>
    <t>10.43.243.1/24</t>
  </si>
  <si>
    <t>10.43.244.1/24</t>
  </si>
  <si>
    <t>10.43.245.1/24</t>
  </si>
  <si>
    <t>10.43.246.1/24</t>
  </si>
  <si>
    <t>10.43.247.1/24</t>
  </si>
  <si>
    <t>10.43.248.1/24</t>
  </si>
  <si>
    <t>10.43.249.1/24</t>
  </si>
  <si>
    <t>A6-193</t>
  </si>
  <si>
    <t>A06-193P1</t>
  </si>
  <si>
    <t>10.43.240.11</t>
  </si>
  <si>
    <t>NV-A06564-G01-01-IS01</t>
  </si>
  <si>
    <t>Model Bazar</t>
  </si>
  <si>
    <t>10.43.241.11</t>
  </si>
  <si>
    <t>10.43.242.11</t>
  </si>
  <si>
    <t>10.43.243.11</t>
  </si>
  <si>
    <t>10.43.244.11</t>
  </si>
  <si>
    <t>10.43.245.11</t>
  </si>
  <si>
    <t>10.43.246.11</t>
  </si>
  <si>
    <t>10.43.247.11</t>
  </si>
  <si>
    <t>A6-564</t>
  </si>
  <si>
    <t>A06-564P1</t>
  </si>
  <si>
    <t>10.43.240.21</t>
  </si>
  <si>
    <t>NV-A06558-G01-01-IS01</t>
  </si>
  <si>
    <t>10.43.241.21</t>
  </si>
  <si>
    <t>10.43.242.21</t>
  </si>
  <si>
    <t>10.43.243.21</t>
  </si>
  <si>
    <t>10.43.244.21</t>
  </si>
  <si>
    <t>10.43.245.21</t>
  </si>
  <si>
    <t>10.43.246.21</t>
  </si>
  <si>
    <t>10.43.247.21</t>
  </si>
  <si>
    <t>A6-558</t>
  </si>
  <si>
    <t>A06-558P1</t>
  </si>
  <si>
    <t>10.43.240.31</t>
  </si>
  <si>
    <t>NV-A06559-G01-01-IS01</t>
  </si>
  <si>
    <t>Model Bazar P5</t>
  </si>
  <si>
    <t>10.43.241.31</t>
  </si>
  <si>
    <t>10.43.242.31</t>
  </si>
  <si>
    <t>10.43.243.31</t>
  </si>
  <si>
    <t>10.43.244.31</t>
  </si>
  <si>
    <t>10.43.245.31</t>
  </si>
  <si>
    <t>10.43.246.31</t>
  </si>
  <si>
    <t>10.43.247.31</t>
  </si>
  <si>
    <t>A6-559</t>
  </si>
  <si>
    <t>A06-559P1</t>
  </si>
  <si>
    <t>10.43.240.41</t>
  </si>
  <si>
    <t>NV-A06560-G01-01-IS01</t>
  </si>
  <si>
    <t>10.43.241.41</t>
  </si>
  <si>
    <t>10.43.242.41</t>
  </si>
  <si>
    <t>10.43.243.41</t>
  </si>
  <si>
    <t>10.43.244.41</t>
  </si>
  <si>
    <t>10.43.245.41</t>
  </si>
  <si>
    <t>10.43.246.41</t>
  </si>
  <si>
    <t>10.43.247.41</t>
  </si>
  <si>
    <t>10.43.248.41</t>
  </si>
  <si>
    <t>10.43.249.41</t>
  </si>
  <si>
    <t>A6-560</t>
  </si>
  <si>
    <t>A06-560P1</t>
  </si>
  <si>
    <t>10.43.240.51</t>
  </si>
  <si>
    <t>NV-A06561-G01-01-IS01</t>
  </si>
  <si>
    <t>10.43.241.51</t>
  </si>
  <si>
    <t>10.43.242.51</t>
  </si>
  <si>
    <t>10.43.243.51</t>
  </si>
  <si>
    <t>10.43.244.51</t>
  </si>
  <si>
    <t>10.43.245.51</t>
  </si>
  <si>
    <t>10.43.246.51</t>
  </si>
  <si>
    <t>10.43.247.51</t>
  </si>
  <si>
    <t>A6-561</t>
  </si>
  <si>
    <t>A06-561P1</t>
  </si>
  <si>
    <t>10.43.240.61</t>
  </si>
  <si>
    <t>NV-A06038-G01-01-IS01</t>
  </si>
  <si>
    <t>Sadaq Chowk</t>
  </si>
  <si>
    <t>10.43.241.61</t>
  </si>
  <si>
    <t>10.43.242.61</t>
  </si>
  <si>
    <t>10.43.243.61</t>
  </si>
  <si>
    <t>10.43.244.61</t>
  </si>
  <si>
    <t>10.43.245.61</t>
  </si>
  <si>
    <t>10.43.246.61</t>
  </si>
  <si>
    <t>10.43.247.61</t>
  </si>
  <si>
    <t>A6-038</t>
  </si>
  <si>
    <t>A06-038P1</t>
  </si>
  <si>
    <t>10.43.240.71</t>
  </si>
  <si>
    <t>NV-A06039-G01-01-IS01</t>
  </si>
  <si>
    <t>Jamia Dar ul Aloom</t>
  </si>
  <si>
    <t>10.43.241.71</t>
  </si>
  <si>
    <t>10.43.242.71</t>
  </si>
  <si>
    <t>10.43.243.71</t>
  </si>
  <si>
    <t>10.43.244.71</t>
  </si>
  <si>
    <t>10.43.245.71</t>
  </si>
  <si>
    <t>10.43.246.71</t>
  </si>
  <si>
    <t>10.43.247.71</t>
  </si>
  <si>
    <t>A6-039</t>
  </si>
  <si>
    <t>A06-039P1</t>
  </si>
  <si>
    <t>10.43.240.81</t>
  </si>
  <si>
    <t>NV-A06121-G01-01-IS01</t>
  </si>
  <si>
    <t>10.43.241.81</t>
  </si>
  <si>
    <t>10.43.242.81</t>
  </si>
  <si>
    <t>10.43.243.81</t>
  </si>
  <si>
    <t>10.43.244.81</t>
  </si>
  <si>
    <t>10.43.245.81</t>
  </si>
  <si>
    <t>10.43.246.81</t>
  </si>
  <si>
    <t>10.43.247.81</t>
  </si>
  <si>
    <t>A6-121</t>
  </si>
  <si>
    <t>A06-121P1</t>
  </si>
  <si>
    <t>10.43.240.91</t>
  </si>
  <si>
    <t>NV-A06116-G01-01-IS01</t>
  </si>
  <si>
    <t>Ghazi Chowk</t>
  </si>
  <si>
    <t>10.43.241.91</t>
  </si>
  <si>
    <t>10.43.242.91</t>
  </si>
  <si>
    <t>10.43.243.91</t>
  </si>
  <si>
    <t>10.43.244.91</t>
  </si>
  <si>
    <t>10.43.245.91</t>
  </si>
  <si>
    <t>10.43.246.91</t>
  </si>
  <si>
    <t>10.43.247.91</t>
  </si>
  <si>
    <t>A6-116</t>
  </si>
  <si>
    <t>A06-116P1</t>
  </si>
  <si>
    <t>NV-A06122-G01-01-IS01</t>
  </si>
  <si>
    <t>Education University</t>
  </si>
  <si>
    <t>A6-122</t>
  </si>
  <si>
    <t>A06-122P1</t>
  </si>
  <si>
    <t>10.43.240.111</t>
  </si>
  <si>
    <t>10.43.241.111</t>
  </si>
  <si>
    <t>10.43.242.111</t>
  </si>
  <si>
    <t>10.43.243.111</t>
  </si>
  <si>
    <t>10.43.244.111</t>
  </si>
  <si>
    <t>10.43.245.111</t>
  </si>
  <si>
    <t>10.43.246.111</t>
  </si>
  <si>
    <t>10.43.247.111</t>
  </si>
  <si>
    <t>TSPS01</t>
  </si>
  <si>
    <t>10.44.0.1/24</t>
  </si>
  <si>
    <t>NV-A06217-G01-01-IS01</t>
  </si>
  <si>
    <t>Barkat Chowk</t>
  </si>
  <si>
    <t>10.44.1.1/24</t>
  </si>
  <si>
    <t>10.44.2.1/24</t>
  </si>
  <si>
    <t>10.44.3.1/24</t>
  </si>
  <si>
    <t>10.44.4.1/24</t>
  </si>
  <si>
    <t>10.44.5.1/24</t>
  </si>
  <si>
    <t>10.44.6.1/24</t>
  </si>
  <si>
    <t>10.44.7.1/24</t>
  </si>
  <si>
    <t>10.44.8.1/24</t>
  </si>
  <si>
    <t>10.44.9.1/24</t>
  </si>
  <si>
    <t>A6-217</t>
  </si>
  <si>
    <t>A06-217P1</t>
  </si>
  <si>
    <t>10.44.0.11</t>
  </si>
  <si>
    <t>NV-A06242-G01-01-IS01</t>
  </si>
  <si>
    <t>Township Market</t>
  </si>
  <si>
    <t>10.44.1.11</t>
  </si>
  <si>
    <t>10.44.2.11</t>
  </si>
  <si>
    <t>10.44.3.11</t>
  </si>
  <si>
    <t>10.44.4.11</t>
  </si>
  <si>
    <t>10.44.5.11</t>
  </si>
  <si>
    <t>10.44.6.11</t>
  </si>
  <si>
    <t>10.44.7.11</t>
  </si>
  <si>
    <t>A6-242</t>
  </si>
  <si>
    <t>A06-242P1</t>
  </si>
  <si>
    <t>10.44.0.21</t>
  </si>
  <si>
    <t>NV-A06225-G01-01-IS01</t>
  </si>
  <si>
    <t>City District Government Boys High School</t>
  </si>
  <si>
    <t>10.44.1.21</t>
  </si>
  <si>
    <t>10.44.2.21</t>
  </si>
  <si>
    <t>10.44.3.21</t>
  </si>
  <si>
    <t>10.44.4.21</t>
  </si>
  <si>
    <t>10.44.5.21</t>
  </si>
  <si>
    <t>10.44.6.21</t>
  </si>
  <si>
    <t>10.44.7.21</t>
  </si>
  <si>
    <t>A6-225</t>
  </si>
  <si>
    <t>A06-225P1</t>
  </si>
  <si>
    <t>10.44.0.31</t>
  </si>
  <si>
    <t>NV-A06528-G01-01-IS01</t>
  </si>
  <si>
    <t>Rana Rasheed Road</t>
  </si>
  <si>
    <t>10.44.1.31</t>
  </si>
  <si>
    <t>10.44.2.31</t>
  </si>
  <si>
    <t>10.44.3.31</t>
  </si>
  <si>
    <t>10.44.4.31</t>
  </si>
  <si>
    <t>10.44.5.31</t>
  </si>
  <si>
    <t>10.44.6.31</t>
  </si>
  <si>
    <t>10.44.7.31</t>
  </si>
  <si>
    <t>A6-528</t>
  </si>
  <si>
    <t>A06-528P1</t>
  </si>
  <si>
    <t>10.44.0.41</t>
  </si>
  <si>
    <t>NV-A06525-G01-01-IS01</t>
  </si>
  <si>
    <t>Malik Tufail Road</t>
  </si>
  <si>
    <t>10.44.1.41</t>
  </si>
  <si>
    <t>10.44.2.41</t>
  </si>
  <si>
    <t>10.44.3.41</t>
  </si>
  <si>
    <t>10.44.4.41</t>
  </si>
  <si>
    <t>10.44.5.41</t>
  </si>
  <si>
    <t>10.44.6.41</t>
  </si>
  <si>
    <t>10.44.7.41</t>
  </si>
  <si>
    <t>10.44.8.41</t>
  </si>
  <si>
    <t>10.44.9.41</t>
  </si>
  <si>
    <t>A6-525</t>
  </si>
  <si>
    <t>A06-525P1</t>
  </si>
  <si>
    <t>10.44.0.51</t>
  </si>
  <si>
    <t>NV-A06119-G01-01-IS01</t>
  </si>
  <si>
    <t>Allah Hu Chowk</t>
  </si>
  <si>
    <t>10.44.1.51</t>
  </si>
  <si>
    <t>10.44.2.51</t>
  </si>
  <si>
    <t>10.44.3.51</t>
  </si>
  <si>
    <t>10.44.4.51</t>
  </si>
  <si>
    <t>10.44.5.51</t>
  </si>
  <si>
    <t>10.44.6.51</t>
  </si>
  <si>
    <t>10.44.7.51</t>
  </si>
  <si>
    <t>A6-119</t>
  </si>
  <si>
    <t>A06-119P1</t>
  </si>
  <si>
    <t>10.44.0.61</t>
  </si>
  <si>
    <t>VM-V06005-G01-01-IS01</t>
  </si>
  <si>
    <t>Allah hu Chowk</t>
  </si>
  <si>
    <t>10.44.1.61</t>
  </si>
  <si>
    <t>10.44.2.61</t>
  </si>
  <si>
    <t>10.44.3.61</t>
  </si>
  <si>
    <t>10.44.4.61</t>
  </si>
  <si>
    <t>10.44.5.61</t>
  </si>
  <si>
    <t>10.44.6.61</t>
  </si>
  <si>
    <t>10.44.7.61</t>
  </si>
  <si>
    <t>VMS-014110011</t>
  </si>
  <si>
    <t>V06-005P1</t>
  </si>
  <si>
    <t>10.44.0.71</t>
  </si>
  <si>
    <t>NV-A06606-G01-01-IS01</t>
  </si>
  <si>
    <t>Barkat Ali Road</t>
  </si>
  <si>
    <t>10.44.1.71</t>
  </si>
  <si>
    <t>10.44.2.71</t>
  </si>
  <si>
    <t>10.44.3.71</t>
  </si>
  <si>
    <t>10.44.4.71</t>
  </si>
  <si>
    <t>10.44.5.71</t>
  </si>
  <si>
    <t>10.44.6.71</t>
  </si>
  <si>
    <t>10.44.7.71</t>
  </si>
  <si>
    <t>A6-606</t>
  </si>
  <si>
    <t>A06-606P1</t>
  </si>
  <si>
    <t>10.44.0.81</t>
  </si>
  <si>
    <t>NV-A06234-G01-01-IS01</t>
  </si>
  <si>
    <t>allah ho chowk</t>
  </si>
  <si>
    <t>10.44.1.81</t>
  </si>
  <si>
    <t>10.44.2.81</t>
  </si>
  <si>
    <t>10.44.3.81</t>
  </si>
  <si>
    <t>10.44.4.81</t>
  </si>
  <si>
    <t>10.44.5.81</t>
  </si>
  <si>
    <t>10.44.6.81</t>
  </si>
  <si>
    <t>10.44.7.81</t>
  </si>
  <si>
    <t>10.44.8.81</t>
  </si>
  <si>
    <t>10.44.9.81</t>
  </si>
  <si>
    <t xml:space="preserve">A6-234 </t>
  </si>
  <si>
    <t>A06-234P1</t>
  </si>
  <si>
    <t>10.44.0.91</t>
  </si>
  <si>
    <t>NV-A06571-G01-01-IS01</t>
  </si>
  <si>
    <t>E Block R/O-P1</t>
  </si>
  <si>
    <t>10.44.1.91</t>
  </si>
  <si>
    <t>10.44.2.91</t>
  </si>
  <si>
    <t>10.44.3.91</t>
  </si>
  <si>
    <t>10.44.4.91</t>
  </si>
  <si>
    <t>10.44.5.91</t>
  </si>
  <si>
    <t>10.44.6.91</t>
  </si>
  <si>
    <t>10.44.7.91</t>
  </si>
  <si>
    <t>A6-571</t>
  </si>
  <si>
    <t>A06-571P1</t>
  </si>
  <si>
    <t>10.44.0.101</t>
  </si>
  <si>
    <t>PS-JTPS01-G01-01-AR01</t>
  </si>
  <si>
    <t>Johar Town PS</t>
  </si>
  <si>
    <t>10.44.1.101</t>
  </si>
  <si>
    <t>10.44.2.101</t>
  </si>
  <si>
    <t>10.44.3.101</t>
  </si>
  <si>
    <t>10.44.4.101</t>
  </si>
  <si>
    <t>10.44.5.101</t>
  </si>
  <si>
    <t>10.44.6.101</t>
  </si>
  <si>
    <t>10.44.7.101</t>
  </si>
  <si>
    <t>10.44.10.1/24</t>
  </si>
  <si>
    <t>LT-LT4910-G01-01-IS01</t>
  </si>
  <si>
    <t>LHR4910_JameelPark_D</t>
  </si>
  <si>
    <t>10.44.11.1/24</t>
  </si>
  <si>
    <t>10.44.12.1/24</t>
  </si>
  <si>
    <t>10.44.13.1/24</t>
  </si>
  <si>
    <t>10.44.14.1/24</t>
  </si>
  <si>
    <t>10.44.15.1/24</t>
  </si>
  <si>
    <t>10.44.16.1/24</t>
  </si>
  <si>
    <t>10.44.17.1/24</t>
  </si>
  <si>
    <t>10.44.18.1/24</t>
  </si>
  <si>
    <t>10.44.19.1/24</t>
  </si>
  <si>
    <t>LTE-4910</t>
  </si>
  <si>
    <t>LT4910</t>
  </si>
  <si>
    <t>10.44.10.11</t>
  </si>
  <si>
    <t>10.44.11.11</t>
  </si>
  <si>
    <t>10.44.12.11</t>
  </si>
  <si>
    <t>10.44.13.11</t>
  </si>
  <si>
    <t>10.44.14.11</t>
  </si>
  <si>
    <t>10.44.15.11</t>
  </si>
  <si>
    <t>10.44.16.11</t>
  </si>
  <si>
    <t>10.44.17.11</t>
  </si>
  <si>
    <t>SSJT01</t>
  </si>
  <si>
    <t>PS-SSJT01-G01-01-AR01</t>
  </si>
  <si>
    <t>SSP/PHP Lahore</t>
  </si>
  <si>
    <t>10.44.20.1/24</t>
  </si>
  <si>
    <t>NV-A06522-G01-01-IS01</t>
  </si>
  <si>
    <t>Suleman Nadvi Road</t>
  </si>
  <si>
    <t>10.44.21.1/24</t>
  </si>
  <si>
    <t>10.44.22.1/24</t>
  </si>
  <si>
    <t>10.44.23.1/24</t>
  </si>
  <si>
    <t>10.44.24.1/24</t>
  </si>
  <si>
    <t>10.44.25.1/24</t>
  </si>
  <si>
    <t>10.44.26.1/24</t>
  </si>
  <si>
    <t>10.44.27.1/24</t>
  </si>
  <si>
    <t>10.44.28.1/24</t>
  </si>
  <si>
    <t>10.44.29.1/24</t>
  </si>
  <si>
    <t>A6-522</t>
  </si>
  <si>
    <t>A06-522P1</t>
  </si>
  <si>
    <t>10.44.20.11</t>
  </si>
  <si>
    <t>NV-A06521-G01-01-IS01</t>
  </si>
  <si>
    <t>Town Shelter Estate and Builders</t>
  </si>
  <si>
    <t>10.44.21.11</t>
  </si>
  <si>
    <t>10.44.22.11</t>
  </si>
  <si>
    <t>10.44.23.11</t>
  </si>
  <si>
    <t>10.44.24.11</t>
  </si>
  <si>
    <t>10.44.25.11</t>
  </si>
  <si>
    <t>10.44.26.11</t>
  </si>
  <si>
    <t>10.44.27.11</t>
  </si>
  <si>
    <t>A6-521</t>
  </si>
  <si>
    <t>A06-521P1</t>
  </si>
  <si>
    <t>10.44.20.21</t>
  </si>
  <si>
    <t>NV-A06719-G01-01-IS01</t>
  </si>
  <si>
    <t>LDA Office</t>
  </si>
  <si>
    <t>10.44.21.21</t>
  </si>
  <si>
    <t>10.44.22.21</t>
  </si>
  <si>
    <t>10.44.23.21</t>
  </si>
  <si>
    <t>10.44.24.21</t>
  </si>
  <si>
    <t>10.44.25.21</t>
  </si>
  <si>
    <t>10.44.26.21</t>
  </si>
  <si>
    <t>10.44.27.21</t>
  </si>
  <si>
    <t>A6-719</t>
  </si>
  <si>
    <t>A06-719P1</t>
  </si>
  <si>
    <t>10.44.20.31</t>
  </si>
  <si>
    <t>NV-A06529-G01-01-IS01</t>
  </si>
  <si>
    <t>Shadiwal Chowk</t>
  </si>
  <si>
    <t>10.44.21.31</t>
  </si>
  <si>
    <t>10.44.22.31</t>
  </si>
  <si>
    <t>10.44.23.31</t>
  </si>
  <si>
    <t>10.44.24.31</t>
  </si>
  <si>
    <t>10.44.25.31</t>
  </si>
  <si>
    <t>10.44.26.31</t>
  </si>
  <si>
    <t>10.44.27.31</t>
  </si>
  <si>
    <t>A6-529</t>
  </si>
  <si>
    <t>A06-529P1</t>
  </si>
  <si>
    <t>10.44.20.41</t>
  </si>
  <si>
    <t>NV-A06163-G01-01-IS01</t>
  </si>
  <si>
    <t>10.44.21.41</t>
  </si>
  <si>
    <t>10.44.22.41</t>
  </si>
  <si>
    <t>10.44.23.41</t>
  </si>
  <si>
    <t>10.44.24.41</t>
  </si>
  <si>
    <t>10.44.25.41</t>
  </si>
  <si>
    <t>10.44.26.41</t>
  </si>
  <si>
    <t>10.44.27.41</t>
  </si>
  <si>
    <t>10.44.28.41</t>
  </si>
  <si>
    <t>10.44.29.41</t>
  </si>
  <si>
    <t>A6-163</t>
  </si>
  <si>
    <t>A06-163P1</t>
  </si>
  <si>
    <t>10.44.20.51</t>
  </si>
  <si>
    <t>NV-A06549-G01-01-IS01</t>
  </si>
  <si>
    <t>Yasir Broast on Khayaban e Firdous</t>
  </si>
  <si>
    <t>10.44.21.51</t>
  </si>
  <si>
    <t>10.44.22.51</t>
  </si>
  <si>
    <t>10.44.23.51</t>
  </si>
  <si>
    <t>10.44.24.51</t>
  </si>
  <si>
    <t>10.44.25.51</t>
  </si>
  <si>
    <t>10.44.26.51</t>
  </si>
  <si>
    <t>10.44.27.51</t>
  </si>
  <si>
    <t>A6-549</t>
  </si>
  <si>
    <t>A06-549P1</t>
  </si>
  <si>
    <t>10.44.20.61</t>
  </si>
  <si>
    <t>NV-A06613-G01-01-IS01</t>
  </si>
  <si>
    <t>Shahab Hotel at Ghaffar Chowk</t>
  </si>
  <si>
    <t>10.44.21.61</t>
  </si>
  <si>
    <t>10.44.22.61</t>
  </si>
  <si>
    <t>10.44.23.61</t>
  </si>
  <si>
    <t>10.44.24.61</t>
  </si>
  <si>
    <t>10.44.25.61</t>
  </si>
  <si>
    <t>10.44.26.61</t>
  </si>
  <si>
    <t>10.44.27.61</t>
  </si>
  <si>
    <t>A6-613</t>
  </si>
  <si>
    <t>A06-613P1</t>
  </si>
  <si>
    <t>10.44.20.71</t>
  </si>
  <si>
    <t>NV-A06639-G01-01-IS01</t>
  </si>
  <si>
    <t>10.44.21.71</t>
  </si>
  <si>
    <t>10.44.22.71</t>
  </si>
  <si>
    <t>10.44.23.71</t>
  </si>
  <si>
    <t>10.44.24.71</t>
  </si>
  <si>
    <t>10.44.25.71</t>
  </si>
  <si>
    <t>10.44.26.71</t>
  </si>
  <si>
    <t>10.44.27.71</t>
  </si>
  <si>
    <t>A6-639</t>
  </si>
  <si>
    <t>A06-639P1</t>
  </si>
  <si>
    <t>10.44.20.81</t>
  </si>
  <si>
    <t>NV-A06504-G01-01-IS01</t>
  </si>
  <si>
    <t>WAPDA Town Main Entrance</t>
  </si>
  <si>
    <t>10.44.21.81</t>
  </si>
  <si>
    <t>10.44.22.81</t>
  </si>
  <si>
    <t>10.44.23.81</t>
  </si>
  <si>
    <t>10.44.24.81</t>
  </si>
  <si>
    <t>10.44.25.81</t>
  </si>
  <si>
    <t>10.44.26.81</t>
  </si>
  <si>
    <t>10.44.27.81</t>
  </si>
  <si>
    <t>10.44.28.81</t>
  </si>
  <si>
    <t>10.44.29.81</t>
  </si>
  <si>
    <t>A6-504</t>
  </si>
  <si>
    <t>A06-504P1</t>
  </si>
  <si>
    <t>10.44.20.91</t>
  </si>
  <si>
    <t>NV-A06503-G01-01-IS01</t>
  </si>
  <si>
    <t>10.44.21.91</t>
  </si>
  <si>
    <t>10.44.22.91</t>
  </si>
  <si>
    <t>10.44.23.91</t>
  </si>
  <si>
    <t>10.44.24.91</t>
  </si>
  <si>
    <t>10.44.25.91</t>
  </si>
  <si>
    <t>10.44.26.91</t>
  </si>
  <si>
    <t>10.44.27.91</t>
  </si>
  <si>
    <t>A6-503</t>
  </si>
  <si>
    <t>A06-503P1</t>
  </si>
  <si>
    <t>10.44.20.101</t>
  </si>
  <si>
    <t>NV-A06568-G01-01-IS01</t>
  </si>
  <si>
    <t>Nespak Street 13</t>
  </si>
  <si>
    <t>10.44.21.101</t>
  </si>
  <si>
    <t>10.44.22.101</t>
  </si>
  <si>
    <t>10.44.23.101</t>
  </si>
  <si>
    <t>10.44.24.101</t>
  </si>
  <si>
    <t>10.44.25.101</t>
  </si>
  <si>
    <t>10.44.26.101</t>
  </si>
  <si>
    <t>10.44.27.101</t>
  </si>
  <si>
    <t>A6-568</t>
  </si>
  <si>
    <t>A06-568P1</t>
  </si>
  <si>
    <t>10.44.20.111</t>
  </si>
  <si>
    <t>NV-A06495-G01-01-IS01</t>
  </si>
  <si>
    <t>10.44.21.111</t>
  </si>
  <si>
    <t>10.44.22.111</t>
  </si>
  <si>
    <t>10.44.23.111</t>
  </si>
  <si>
    <t>10.44.24.111</t>
  </si>
  <si>
    <t>10.44.25.111</t>
  </si>
  <si>
    <t>10.44.26.111</t>
  </si>
  <si>
    <t>10.44.27.111</t>
  </si>
  <si>
    <t>A6-495</t>
  </si>
  <si>
    <t>A06-495P1</t>
  </si>
  <si>
    <t>10.44.20.121</t>
  </si>
  <si>
    <t>Muslim Chowk (Madar-e-Milat Rd.)</t>
  </si>
  <si>
    <t>10.44.21.121</t>
  </si>
  <si>
    <t>10.44.22.121</t>
  </si>
  <si>
    <t>10.44.23.121</t>
  </si>
  <si>
    <t>10.44.24.121</t>
  </si>
  <si>
    <t>10.44.25.121</t>
  </si>
  <si>
    <t>10.44.26.121</t>
  </si>
  <si>
    <t>10.44.27.121</t>
  </si>
  <si>
    <t>PTSC-01412002</t>
  </si>
  <si>
    <t>P06-018P1</t>
  </si>
  <si>
    <t>10.44.20.131</t>
  </si>
  <si>
    <t>10.44.21.131</t>
  </si>
  <si>
    <t>10.44.22.131</t>
  </si>
  <si>
    <t>10.44.23.131</t>
  </si>
  <si>
    <t>10.44.24.131</t>
  </si>
  <si>
    <t>10.44.25.131</t>
  </si>
  <si>
    <t>10.44.26.131</t>
  </si>
  <si>
    <t>10.44.27.131</t>
  </si>
  <si>
    <t>10.44.30.1/24</t>
  </si>
  <si>
    <t>NV-A06718-G01-01-IS01</t>
  </si>
  <si>
    <t>Sunday Bazar Johar Town Near Mian Plaza</t>
  </si>
  <si>
    <t>10.44.31.1/24</t>
  </si>
  <si>
    <t>10.44.32.1/24</t>
  </si>
  <si>
    <t>10.44.33.1/24</t>
  </si>
  <si>
    <t>10.44.34.1/24</t>
  </si>
  <si>
    <t>10.44.35.1/24</t>
  </si>
  <si>
    <t>10.44.36.1/24</t>
  </si>
  <si>
    <t>10.44.37.1/24</t>
  </si>
  <si>
    <t>10.44.38.1/24</t>
  </si>
  <si>
    <t>10.44.39.1/24</t>
  </si>
  <si>
    <t>A6-718</t>
  </si>
  <si>
    <t>A06-718P1</t>
  </si>
  <si>
    <t>10.44.30.11</t>
  </si>
  <si>
    <t>NV-A06520-G01-01-IS01</t>
  </si>
  <si>
    <t>Baig road-P1</t>
  </si>
  <si>
    <t>10.44.31.11</t>
  </si>
  <si>
    <t>10.44.32.11</t>
  </si>
  <si>
    <t>10.44.33.11</t>
  </si>
  <si>
    <t>10.44.34.11</t>
  </si>
  <si>
    <t>10.44.35.11</t>
  </si>
  <si>
    <t>10.44.36.11</t>
  </si>
  <si>
    <t>10.44.37.11</t>
  </si>
  <si>
    <t>A6-520</t>
  </si>
  <si>
    <t>A06-520P1</t>
  </si>
  <si>
    <t>10.44.30.21</t>
  </si>
  <si>
    <t>NV-A06363-G01-01-IS01</t>
  </si>
  <si>
    <t>Shadiwal Chowk to Sechwal Hotel</t>
  </si>
  <si>
    <t>10.44.31.21</t>
  </si>
  <si>
    <t>10.44.32.21</t>
  </si>
  <si>
    <t>10.44.33.21</t>
  </si>
  <si>
    <t>10.44.34.21</t>
  </si>
  <si>
    <t>10.44.35.21</t>
  </si>
  <si>
    <t>10.44.36.21</t>
  </si>
  <si>
    <t>10.44.37.21</t>
  </si>
  <si>
    <t>A6-363</t>
  </si>
  <si>
    <t>A06-363P1</t>
  </si>
  <si>
    <t>10.44.30.31</t>
  </si>
  <si>
    <t>NV-A06605-G01-01-IS01</t>
  </si>
  <si>
    <t>Shaukat Khanam Back Side Road</t>
  </si>
  <si>
    <t>10.44.31.31</t>
  </si>
  <si>
    <t>10.44.32.31</t>
  </si>
  <si>
    <t>10.44.33.31</t>
  </si>
  <si>
    <t>10.44.34.31</t>
  </si>
  <si>
    <t>10.44.35.31</t>
  </si>
  <si>
    <t>10.44.36.31</t>
  </si>
  <si>
    <t>10.44.37.31</t>
  </si>
  <si>
    <t>A6-605</t>
  </si>
  <si>
    <t>A06-605P1</t>
  </si>
  <si>
    <t>10.44.30.41</t>
  </si>
  <si>
    <t>Chowk Telephone Exchange</t>
  </si>
  <si>
    <t>10.44.31.41</t>
  </si>
  <si>
    <t>10.44.32.41</t>
  </si>
  <si>
    <t>10.44.33.41</t>
  </si>
  <si>
    <t>10.44.34.41</t>
  </si>
  <si>
    <t>10.44.35.41</t>
  </si>
  <si>
    <t>10.44.36.41</t>
  </si>
  <si>
    <t>10.44.37.41</t>
  </si>
  <si>
    <t>10.44.38.41</t>
  </si>
  <si>
    <t>10.44.39.41</t>
  </si>
  <si>
    <t>PTSC-01406002</t>
  </si>
  <si>
    <t>P06-007P1</t>
  </si>
  <si>
    <t>10.44.30.51</t>
  </si>
  <si>
    <t>NV-A06507-G01-01-IS01</t>
  </si>
  <si>
    <t>Rafeeq Chowk</t>
  </si>
  <si>
    <t>10.44.31.51</t>
  </si>
  <si>
    <t>10.44.32.51</t>
  </si>
  <si>
    <t>10.44.33.51</t>
  </si>
  <si>
    <t>10.44.34.51</t>
  </si>
  <si>
    <t>10.44.35.51</t>
  </si>
  <si>
    <t>10.44.36.51</t>
  </si>
  <si>
    <t>10.44.37.51</t>
  </si>
  <si>
    <t>A6-507</t>
  </si>
  <si>
    <t>A06-507P1</t>
  </si>
  <si>
    <t>10.44.30.61</t>
  </si>
  <si>
    <t>NV-A06591-G01-01-IS01</t>
  </si>
  <si>
    <t>College Road</t>
  </si>
  <si>
    <t>10.44.31.61</t>
  </si>
  <si>
    <t>10.44.32.61</t>
  </si>
  <si>
    <t>10.44.33.61</t>
  </si>
  <si>
    <t>10.44.34.61</t>
  </si>
  <si>
    <t>10.44.35.61</t>
  </si>
  <si>
    <t>10.44.36.61</t>
  </si>
  <si>
    <t>10.44.37.61</t>
  </si>
  <si>
    <t>A6-591</t>
  </si>
  <si>
    <t>A06-591P1</t>
  </si>
  <si>
    <t>10.44.30.71</t>
  </si>
  <si>
    <t>NV-A06222-G01-01-IS01</t>
  </si>
  <si>
    <t>Ameer Chowk</t>
  </si>
  <si>
    <t>10.44.31.71</t>
  </si>
  <si>
    <t>10.44.32.71</t>
  </si>
  <si>
    <t>10.44.33.71</t>
  </si>
  <si>
    <t>10.44.34.71</t>
  </si>
  <si>
    <t>10.44.35.71</t>
  </si>
  <si>
    <t>10.44.36.71</t>
  </si>
  <si>
    <t>10.44.37.71</t>
  </si>
  <si>
    <t>A6-222</t>
  </si>
  <si>
    <t>A06-222P1</t>
  </si>
  <si>
    <t>10.44.30.81</t>
  </si>
  <si>
    <t>10.44.31.81</t>
  </si>
  <si>
    <t>10.44.32.81</t>
  </si>
  <si>
    <t>10.44.33.81</t>
  </si>
  <si>
    <t>10.44.34.81</t>
  </si>
  <si>
    <t>10.44.35.81</t>
  </si>
  <si>
    <t>10.44.36.81</t>
  </si>
  <si>
    <t>10.44.37.81</t>
  </si>
  <si>
    <t>10.44.38.81</t>
  </si>
  <si>
    <t>10.44.39.81</t>
  </si>
  <si>
    <t>RLMS-014060021</t>
  </si>
  <si>
    <t>R06-007P1</t>
  </si>
  <si>
    <t>RL-R06007-G01-01-IS01</t>
  </si>
  <si>
    <t>10.44.30.91</t>
  </si>
  <si>
    <t>10.44.31.91</t>
  </si>
  <si>
    <t>10.44.32.91</t>
  </si>
  <si>
    <t>10.44.33.91</t>
  </si>
  <si>
    <t>10.44.34.91</t>
  </si>
  <si>
    <t>10.44.35.91</t>
  </si>
  <si>
    <t>10.44.36.91</t>
  </si>
  <si>
    <t>10.44.37.91</t>
  </si>
  <si>
    <t>RLMS-014060022</t>
  </si>
  <si>
    <t>R06-007P2</t>
  </si>
  <si>
    <t>RL-R06007-G01-02-IS01</t>
  </si>
  <si>
    <t>10.44.30.101</t>
  </si>
  <si>
    <t>10.44.31.101</t>
  </si>
  <si>
    <t>10.44.32.101</t>
  </si>
  <si>
    <t>10.44.33.101</t>
  </si>
  <si>
    <t>10.44.34.101</t>
  </si>
  <si>
    <t>10.44.35.101</t>
  </si>
  <si>
    <t>10.44.36.101</t>
  </si>
  <si>
    <t>10.44.37.101</t>
  </si>
  <si>
    <t>RLMS-014060023</t>
  </si>
  <si>
    <t>R06-007P3</t>
  </si>
  <si>
    <t>RL-R06007-G01-03-IS01</t>
  </si>
  <si>
    <t>10.44.30.111</t>
  </si>
  <si>
    <t>10.44.31.111</t>
  </si>
  <si>
    <t>10.44.32.111</t>
  </si>
  <si>
    <t>10.44.33.111</t>
  </si>
  <si>
    <t>10.44.34.111</t>
  </si>
  <si>
    <t>10.44.35.111</t>
  </si>
  <si>
    <t>10.44.36.111</t>
  </si>
  <si>
    <t>10.44.37.111</t>
  </si>
  <si>
    <t>RLMS-014060024</t>
  </si>
  <si>
    <t>R06-007P4</t>
  </si>
  <si>
    <t>RL-R06007-G01-04-IS01</t>
  </si>
  <si>
    <t>10.44.30.121</t>
  </si>
  <si>
    <t>10.44.31.121</t>
  </si>
  <si>
    <t>10.44.32.121</t>
  </si>
  <si>
    <t>10.44.33.121</t>
  </si>
  <si>
    <t>10.44.34.121</t>
  </si>
  <si>
    <t>10.44.35.121</t>
  </si>
  <si>
    <t>10.44.36.121</t>
  </si>
  <si>
    <t>10.44.37.121</t>
  </si>
  <si>
    <t>LT-LT5434-G01-01-IS01</t>
  </si>
  <si>
    <t>LHR5434_PCSIRSociety_D</t>
  </si>
  <si>
    <t>LTE-5434</t>
  </si>
  <si>
    <t>LT5434</t>
  </si>
  <si>
    <t>10.44.50.1/24</t>
  </si>
  <si>
    <t>NV-A06250-G01-01-IS01</t>
  </si>
  <si>
    <t>Imam Bargah Kashana Abbas</t>
  </si>
  <si>
    <t>10.44.51.1/24</t>
  </si>
  <si>
    <t>10.44.52.1/24</t>
  </si>
  <si>
    <t>10.44.53.1/24</t>
  </si>
  <si>
    <t>10.44.54.1/24</t>
  </si>
  <si>
    <t>10.44.55.1/24</t>
  </si>
  <si>
    <t>10.44.56.1/24</t>
  </si>
  <si>
    <t>10.44.57.1/24</t>
  </si>
  <si>
    <t>10.44.58.1/24</t>
  </si>
  <si>
    <t>10.44.59.1/24</t>
  </si>
  <si>
    <t>A6-250</t>
  </si>
  <si>
    <t>A06-250P1</t>
  </si>
  <si>
    <t>10.44.50.11</t>
  </si>
  <si>
    <t>NV-A06567-G01-01-IS01</t>
  </si>
  <si>
    <t>10.44.51.11</t>
  </si>
  <si>
    <t>10.44.52.11</t>
  </si>
  <si>
    <t>10.44.53.11</t>
  </si>
  <si>
    <t>10.44.54.11</t>
  </si>
  <si>
    <t>10.44.55.11</t>
  </si>
  <si>
    <t>10.44.56.11</t>
  </si>
  <si>
    <t>10.44.57.11</t>
  </si>
  <si>
    <t>A6-567</t>
  </si>
  <si>
    <t>A06-567P1</t>
  </si>
  <si>
    <t>10.44.50.21</t>
  </si>
  <si>
    <t>NV-A06519-G01-01-IS01</t>
  </si>
  <si>
    <t>Jamia tul Khair</t>
  </si>
  <si>
    <t>10.44.51.21</t>
  </si>
  <si>
    <t>10.44.52.21</t>
  </si>
  <si>
    <t>10.44.53.21</t>
  </si>
  <si>
    <t>10.44.54.21</t>
  </si>
  <si>
    <t>10.44.55.21</t>
  </si>
  <si>
    <t>10.44.56.21</t>
  </si>
  <si>
    <t>10.44.57.21</t>
  </si>
  <si>
    <t>A6-519</t>
  </si>
  <si>
    <t>A06-519P1</t>
  </si>
  <si>
    <t>10.44.50.31</t>
  </si>
  <si>
    <t>NV-A06573-G01-01-IS01</t>
  </si>
  <si>
    <t>PIA Main Boulevard</t>
  </si>
  <si>
    <t>10.44.51.31</t>
  </si>
  <si>
    <t>10.44.52.31</t>
  </si>
  <si>
    <t>10.44.53.31</t>
  </si>
  <si>
    <t>10.44.54.31</t>
  </si>
  <si>
    <t>10.44.55.31</t>
  </si>
  <si>
    <t>10.44.56.31</t>
  </si>
  <si>
    <t>10.44.57.31</t>
  </si>
  <si>
    <t>A6-573</t>
  </si>
  <si>
    <t>A06-573P1</t>
  </si>
  <si>
    <t>10.44.50.41</t>
  </si>
  <si>
    <t>NV-A06237-G01-01-IS01</t>
  </si>
  <si>
    <t>PIA Market</t>
  </si>
  <si>
    <t>10.44.51.41</t>
  </si>
  <si>
    <t>10.44.52.41</t>
  </si>
  <si>
    <t>10.44.53.41</t>
  </si>
  <si>
    <t>10.44.54.41</t>
  </si>
  <si>
    <t>10.44.55.41</t>
  </si>
  <si>
    <t>10.44.56.41</t>
  </si>
  <si>
    <t>10.44.57.41</t>
  </si>
  <si>
    <t>10.44.58.41</t>
  </si>
  <si>
    <t>10.44.59.41</t>
  </si>
  <si>
    <t>A6-237</t>
  </si>
  <si>
    <t>A06-237P1</t>
  </si>
  <si>
    <t>10.44.50.51</t>
  </si>
  <si>
    <t>NV-A06236-G01-01-IS01</t>
  </si>
  <si>
    <t>PIA Road</t>
  </si>
  <si>
    <t>10.44.51.51</t>
  </si>
  <si>
    <t>10.44.52.51</t>
  </si>
  <si>
    <t>10.44.53.51</t>
  </si>
  <si>
    <t>10.44.54.51</t>
  </si>
  <si>
    <t>10.44.55.51</t>
  </si>
  <si>
    <t>10.44.56.51</t>
  </si>
  <si>
    <t>10.44.57.51</t>
  </si>
  <si>
    <t>A6-236</t>
  </si>
  <si>
    <t>A06-236P1</t>
  </si>
  <si>
    <t>10.44.50.61</t>
  </si>
  <si>
    <t>NV-A06576-G01-01-IS01</t>
  </si>
  <si>
    <t>10.44.51.61</t>
  </si>
  <si>
    <t>10.44.52.61</t>
  </si>
  <si>
    <t>10.44.53.61</t>
  </si>
  <si>
    <t>10.44.54.61</t>
  </si>
  <si>
    <t>10.44.55.61</t>
  </si>
  <si>
    <t>10.44.56.61</t>
  </si>
  <si>
    <t>10.44.57.61</t>
  </si>
  <si>
    <t>A6-576</t>
  </si>
  <si>
    <t>A06-576P1</t>
  </si>
  <si>
    <t>10.44.50.71</t>
  </si>
  <si>
    <t>NV-A06120-G01-01-IS01</t>
  </si>
  <si>
    <t>Hakim Chowk</t>
  </si>
  <si>
    <t>10.44.51.71</t>
  </si>
  <si>
    <t>10.44.52.71</t>
  </si>
  <si>
    <t>10.44.53.71</t>
  </si>
  <si>
    <t>10.44.54.71</t>
  </si>
  <si>
    <t>10.44.55.71</t>
  </si>
  <si>
    <t>10.44.56.71</t>
  </si>
  <si>
    <t>10.44.57.71</t>
  </si>
  <si>
    <t>A6-120</t>
  </si>
  <si>
    <t>A06-120P1</t>
  </si>
  <si>
    <t>10.44.50.81</t>
  </si>
  <si>
    <t>NV-A06517-G01-01-IS01</t>
  </si>
  <si>
    <t>10.44.51.81</t>
  </si>
  <si>
    <t>10.44.52.81</t>
  </si>
  <si>
    <t>10.44.53.81</t>
  </si>
  <si>
    <t>10.44.54.81</t>
  </si>
  <si>
    <t>10.44.55.81</t>
  </si>
  <si>
    <t>10.44.56.81</t>
  </si>
  <si>
    <t>10.44.57.81</t>
  </si>
  <si>
    <t>10.44.58.81</t>
  </si>
  <si>
    <t>10.44.59.81</t>
  </si>
  <si>
    <t>A6-517</t>
  </si>
  <si>
    <t>A06-517P1</t>
  </si>
  <si>
    <t>NV-A06563-G01-01-IS01</t>
  </si>
  <si>
    <t>University of Management and Technology Road</t>
  </si>
  <si>
    <t>A6-563</t>
  </si>
  <si>
    <t>A06-563P1</t>
  </si>
  <si>
    <t>10.44.50.101</t>
  </si>
  <si>
    <t>NV-A06111-G01-01-IS01</t>
  </si>
  <si>
    <t>Church Kachi Abadi Johar Town</t>
  </si>
  <si>
    <t>10.44.51.101</t>
  </si>
  <si>
    <t>10.44.52.101</t>
  </si>
  <si>
    <t>10.44.53.101</t>
  </si>
  <si>
    <t>10.44.54.101</t>
  </si>
  <si>
    <t>10.44.55.101</t>
  </si>
  <si>
    <t>10.44.56.101</t>
  </si>
  <si>
    <t>10.44.57.101</t>
  </si>
  <si>
    <t>A6-111</t>
  </si>
  <si>
    <t>A06-111P1</t>
  </si>
  <si>
    <t>10.44.50.111</t>
  </si>
  <si>
    <t>NV-A06577-G01-01-IS01</t>
  </si>
  <si>
    <t>10.44.51.111</t>
  </si>
  <si>
    <t>10.44.52.111</t>
  </si>
  <si>
    <t>10.44.53.111</t>
  </si>
  <si>
    <t>10.44.54.111</t>
  </si>
  <si>
    <t>10.44.55.111</t>
  </si>
  <si>
    <t>10.44.56.111</t>
  </si>
  <si>
    <t>10.44.57.111</t>
  </si>
  <si>
    <t>A6-577</t>
  </si>
  <si>
    <t>A06-577P1</t>
  </si>
  <si>
    <t>10.44.50.121</t>
  </si>
  <si>
    <t>NV-A06114-G01-01-IS01</t>
  </si>
  <si>
    <t>UMT</t>
  </si>
  <si>
    <t>10.44.51.121</t>
  </si>
  <si>
    <t>10.44.52.121</t>
  </si>
  <si>
    <t>10.44.53.121</t>
  </si>
  <si>
    <t>10.44.54.121</t>
  </si>
  <si>
    <t>10.44.55.121</t>
  </si>
  <si>
    <t>10.44.56.121</t>
  </si>
  <si>
    <t>10.44.57.121</t>
  </si>
  <si>
    <t>10.44.58.121</t>
  </si>
  <si>
    <t>10.44.59.121</t>
  </si>
  <si>
    <t>A6-114</t>
  </si>
  <si>
    <t>A06-114P1</t>
  </si>
  <si>
    <t>10.44.50.131</t>
  </si>
  <si>
    <t>NV-A06139-G01-01-IS01</t>
  </si>
  <si>
    <t>10.44.51.131</t>
  </si>
  <si>
    <t>10.44.52.131</t>
  </si>
  <si>
    <t>10.44.53.131</t>
  </si>
  <si>
    <t>10.44.54.131</t>
  </si>
  <si>
    <t>10.44.55.131</t>
  </si>
  <si>
    <t>10.44.56.131</t>
  </si>
  <si>
    <t>10.44.57.131</t>
  </si>
  <si>
    <t>A6-139</t>
  </si>
  <si>
    <t>A06-139P1</t>
  </si>
  <si>
    <t>10.44.50.141</t>
  </si>
  <si>
    <t>NV-A06505-G01-01-IS01</t>
  </si>
  <si>
    <t>Gondal Chowk</t>
  </si>
  <si>
    <t>10.44.51.141</t>
  </si>
  <si>
    <t>10.44.52.141</t>
  </si>
  <si>
    <t>10.44.53.141</t>
  </si>
  <si>
    <t>10.44.54.141</t>
  </si>
  <si>
    <t>10.44.55.141</t>
  </si>
  <si>
    <t>10.44.56.141</t>
  </si>
  <si>
    <t>10.44.57.141</t>
  </si>
  <si>
    <t>A6-505</t>
  </si>
  <si>
    <t>A06-505P1</t>
  </si>
  <si>
    <t>10.44.50.151</t>
  </si>
  <si>
    <t>Ghazi Chowk ( College Rd.)</t>
  </si>
  <si>
    <t>10.44.51.151</t>
  </si>
  <si>
    <t>10.44.52.151</t>
  </si>
  <si>
    <t>10.44.53.151</t>
  </si>
  <si>
    <t>10.44.54.151</t>
  </si>
  <si>
    <t>10.44.55.151</t>
  </si>
  <si>
    <t>10.44.56.151</t>
  </si>
  <si>
    <t>10.44.57.151</t>
  </si>
  <si>
    <t>PTSC-01406003</t>
  </si>
  <si>
    <t>P06-010P1</t>
  </si>
  <si>
    <t>10.44.50.161</t>
  </si>
  <si>
    <t>10.44.51.161</t>
  </si>
  <si>
    <t>10.44.52.161</t>
  </si>
  <si>
    <t>10.44.53.161</t>
  </si>
  <si>
    <t>10.44.54.161</t>
  </si>
  <si>
    <t>10.44.55.161</t>
  </si>
  <si>
    <t>10.44.56.161</t>
  </si>
  <si>
    <t>10.44.57.161</t>
  </si>
  <si>
    <t>RLMS-014060031</t>
  </si>
  <si>
    <t>R06-009P1</t>
  </si>
  <si>
    <t>RL-R06009-G01-01-IS01</t>
  </si>
  <si>
    <t>10.44.50.171</t>
  </si>
  <si>
    <t>10.44.51.171</t>
  </si>
  <si>
    <t>10.44.52.171</t>
  </si>
  <si>
    <t>10.44.53.171</t>
  </si>
  <si>
    <t>10.44.54.171</t>
  </si>
  <si>
    <t>10.44.55.171</t>
  </si>
  <si>
    <t>10.44.56.171</t>
  </si>
  <si>
    <t>10.44.57.171</t>
  </si>
  <si>
    <t>RLMS-014060032</t>
  </si>
  <si>
    <t>R06-009P2</t>
  </si>
  <si>
    <t>RL-R06009-G01-02-IS01</t>
  </si>
  <si>
    <t>10.44.50.181</t>
  </si>
  <si>
    <t>10.44.51.181</t>
  </si>
  <si>
    <t>10.44.52.181</t>
  </si>
  <si>
    <t>10.44.53.181</t>
  </si>
  <si>
    <t>10.44.54.181</t>
  </si>
  <si>
    <t>10.44.55.181</t>
  </si>
  <si>
    <t>10.44.56.181</t>
  </si>
  <si>
    <t>10.44.57.181</t>
  </si>
  <si>
    <t>RLMS-014060033</t>
  </si>
  <si>
    <t>R06-009P3</t>
  </si>
  <si>
    <t>RL-R06009-G01-03-IS01</t>
  </si>
  <si>
    <t>10.44.50.191</t>
  </si>
  <si>
    <t>10.44.51.191</t>
  </si>
  <si>
    <t>10.44.52.191</t>
  </si>
  <si>
    <t>10.44.53.191</t>
  </si>
  <si>
    <t>10.44.54.191</t>
  </si>
  <si>
    <t>10.44.55.191</t>
  </si>
  <si>
    <t>10.44.56.191</t>
  </si>
  <si>
    <t>10.44.57.191</t>
  </si>
  <si>
    <t>10.44.60.1/24</t>
  </si>
  <si>
    <t>NV-A06518-G01-01-IS01</t>
  </si>
  <si>
    <t>Chaudhary Chowk</t>
  </si>
  <si>
    <t>10.44.61.1/24</t>
  </si>
  <si>
    <t>10.44.62.1/24</t>
  </si>
  <si>
    <t>10.44.63.1/24</t>
  </si>
  <si>
    <t>10.44.64.1/24</t>
  </si>
  <si>
    <t>10.44.65.1/24</t>
  </si>
  <si>
    <t>10.44.66.1/24</t>
  </si>
  <si>
    <t>10.44.67.1/24</t>
  </si>
  <si>
    <t>10.44.68.1/24</t>
  </si>
  <si>
    <t>10.44.69.1/24</t>
  </si>
  <si>
    <t>A6-518</t>
  </si>
  <si>
    <t>A06-518P1</t>
  </si>
  <si>
    <t>10.44.60.11</t>
  </si>
  <si>
    <t>NV-A06523-G01-01-IS01</t>
  </si>
  <si>
    <t>Block C Entry</t>
  </si>
  <si>
    <t>10.44.61.11</t>
  </si>
  <si>
    <t>10.44.62.11</t>
  </si>
  <si>
    <t>10.44.63.11</t>
  </si>
  <si>
    <t>10.44.64.11</t>
  </si>
  <si>
    <t>10.44.65.11</t>
  </si>
  <si>
    <t>10.44.66.11</t>
  </si>
  <si>
    <t>10.44.67.11</t>
  </si>
  <si>
    <t>A6-523</t>
  </si>
  <si>
    <t>A06-523P1</t>
  </si>
  <si>
    <t>10.44.60.21</t>
  </si>
  <si>
    <t>NV-A06562-G01-01-IS01</t>
  </si>
  <si>
    <t>10.44.61.21</t>
  </si>
  <si>
    <t>10.44.62.21</t>
  </si>
  <si>
    <t>10.44.63.21</t>
  </si>
  <si>
    <t>10.44.64.21</t>
  </si>
  <si>
    <t>10.44.65.21</t>
  </si>
  <si>
    <t>10.44.66.21</t>
  </si>
  <si>
    <t>10.44.67.21</t>
  </si>
  <si>
    <t>A6-562</t>
  </si>
  <si>
    <t>A06-562P1</t>
  </si>
  <si>
    <t>10.44.60.31</t>
  </si>
  <si>
    <t>10.44.61.31</t>
  </si>
  <si>
    <t>10.44.62.31</t>
  </si>
  <si>
    <t>10.44.63.31</t>
  </si>
  <si>
    <t>10.44.64.31</t>
  </si>
  <si>
    <t>10.44.65.31</t>
  </si>
  <si>
    <t>10.44.66.31</t>
  </si>
  <si>
    <t>10.44.67.31</t>
  </si>
  <si>
    <t>PTSC-01406001</t>
  </si>
  <si>
    <t>P06-003P1</t>
  </si>
  <si>
    <t>Bank Stop (College Rd.)</t>
  </si>
  <si>
    <t>10.44.60.41</t>
  </si>
  <si>
    <t>10.44.61.41</t>
  </si>
  <si>
    <t>10.44.62.41</t>
  </si>
  <si>
    <t>10.44.63.41</t>
  </si>
  <si>
    <t>10.44.64.41</t>
  </si>
  <si>
    <t>10.44.65.41</t>
  </si>
  <si>
    <t>10.44.66.41</t>
  </si>
  <si>
    <t>10.44.67.41</t>
  </si>
  <si>
    <t>10.44.68.41</t>
  </si>
  <si>
    <t>10.44.69.41</t>
  </si>
  <si>
    <t>A6-506</t>
  </si>
  <si>
    <t>A06-506P1</t>
  </si>
  <si>
    <t>NV-A06506-G01-01-IS01</t>
  </si>
  <si>
    <t>Butt Chowk Township</t>
  </si>
  <si>
    <t>10.44.60.51</t>
  </si>
  <si>
    <t>10.44.61.51</t>
  </si>
  <si>
    <t>10.44.62.51</t>
  </si>
  <si>
    <t>10.44.63.51</t>
  </si>
  <si>
    <t>10.44.64.51</t>
  </si>
  <si>
    <t>10.44.65.51</t>
  </si>
  <si>
    <t>10.44.66.51</t>
  </si>
  <si>
    <t>10.44.67.51</t>
  </si>
  <si>
    <t>LT-LT7887-G01-01-IS01</t>
  </si>
  <si>
    <t>LHR7887_D2JoharTown</t>
  </si>
  <si>
    <t>LTE-7887</t>
  </si>
  <si>
    <t>LT7887</t>
  </si>
  <si>
    <t>10.44.80.1/24</t>
  </si>
  <si>
    <t>NV-A06557-G01-01-IS01</t>
  </si>
  <si>
    <t>Ghazan Road</t>
  </si>
  <si>
    <t>10.44.81.1/24</t>
  </si>
  <si>
    <t>10.44.82.1/24</t>
  </si>
  <si>
    <t>10.44.83.1/24</t>
  </si>
  <si>
    <t>10.44.84.1/24</t>
  </si>
  <si>
    <t>10.44.85.1/24</t>
  </si>
  <si>
    <t>10.44.86.1/24</t>
  </si>
  <si>
    <t>10.44.87.1/24</t>
  </si>
  <si>
    <t>10.44.88.1/24</t>
  </si>
  <si>
    <t>10.44.89.1/24</t>
  </si>
  <si>
    <t>A6-557</t>
  </si>
  <si>
    <t>A06-557P1</t>
  </si>
  <si>
    <t>10.44.80.11</t>
  </si>
  <si>
    <t>NV-A06248-G01-01-IS01</t>
  </si>
  <si>
    <t>Sakhi Chowk</t>
  </si>
  <si>
    <t>10.44.81.11</t>
  </si>
  <si>
    <t>10.44.82.11</t>
  </si>
  <si>
    <t>10.44.83.11</t>
  </si>
  <si>
    <t>10.44.84.11</t>
  </si>
  <si>
    <t>10.44.85.11</t>
  </si>
  <si>
    <t>10.44.86.11</t>
  </si>
  <si>
    <t>10.44.87.11</t>
  </si>
  <si>
    <t>A6-248</t>
  </si>
  <si>
    <t>A06-248P1</t>
  </si>
  <si>
    <t>10.44.80.21</t>
  </si>
  <si>
    <t>NV-A06273-G01-01-IS01</t>
  </si>
  <si>
    <t>Chahi Chowk</t>
  </si>
  <si>
    <t>10.44.81.21</t>
  </si>
  <si>
    <t>10.44.82.21</t>
  </si>
  <si>
    <t>10.44.83.21</t>
  </si>
  <si>
    <t>10.44.84.21</t>
  </si>
  <si>
    <t>10.44.85.21</t>
  </si>
  <si>
    <t>10.44.86.21</t>
  </si>
  <si>
    <t>10.44.87.21</t>
  </si>
  <si>
    <t>A6-273</t>
  </si>
  <si>
    <t>A06-273P1</t>
  </si>
  <si>
    <t>10.44.80.31</t>
  </si>
  <si>
    <t>NV-A06110-G01-01-IS01</t>
  </si>
  <si>
    <t>Jamal Chowk</t>
  </si>
  <si>
    <t>10.44.81.31</t>
  </si>
  <si>
    <t>10.44.82.31</t>
  </si>
  <si>
    <t>10.44.83.31</t>
  </si>
  <si>
    <t>10.44.84.31</t>
  </si>
  <si>
    <t>10.44.85.31</t>
  </si>
  <si>
    <t>10.44.86.31</t>
  </si>
  <si>
    <t>10.44.87.31</t>
  </si>
  <si>
    <t>A6-110</t>
  </si>
  <si>
    <t>A06-110P1</t>
  </si>
  <si>
    <t>10.44.80.41</t>
  </si>
  <si>
    <t>NV-A06524-G01-01-IS01</t>
  </si>
  <si>
    <t>10.44.81.41</t>
  </si>
  <si>
    <t>10.44.82.41</t>
  </si>
  <si>
    <t>10.44.83.41</t>
  </si>
  <si>
    <t>10.44.84.41</t>
  </si>
  <si>
    <t>10.44.85.41</t>
  </si>
  <si>
    <t>10.44.86.41</t>
  </si>
  <si>
    <t>10.44.87.41</t>
  </si>
  <si>
    <t>10.44.88.41</t>
  </si>
  <si>
    <t>10.44.89.41</t>
  </si>
  <si>
    <t>A6-524</t>
  </si>
  <si>
    <t>A06-524P1</t>
  </si>
  <si>
    <t>10.44.80.51</t>
  </si>
  <si>
    <t>NV-A06526-G01-01-IS01</t>
  </si>
  <si>
    <t>Khokhar Chowk</t>
  </si>
  <si>
    <t>10.44.81.51</t>
  </si>
  <si>
    <t>10.44.82.51</t>
  </si>
  <si>
    <t>10.44.83.51</t>
  </si>
  <si>
    <t>10.44.84.51</t>
  </si>
  <si>
    <t>10.44.85.51</t>
  </si>
  <si>
    <t>10.44.86.51</t>
  </si>
  <si>
    <t>10.44.87.51</t>
  </si>
  <si>
    <t>A6-097</t>
  </si>
  <si>
    <t>A06-097P1</t>
  </si>
  <si>
    <t>NV-A06097-G01-01-IS01</t>
  </si>
  <si>
    <t>ideal park</t>
  </si>
  <si>
    <t>10.44.80.61</t>
  </si>
  <si>
    <t>Kokhar Chowk (College Rd.)</t>
  </si>
  <si>
    <t>10.44.81.61</t>
  </si>
  <si>
    <t>10.44.82.61</t>
  </si>
  <si>
    <t>10.44.83.61</t>
  </si>
  <si>
    <t>10.44.84.61</t>
  </si>
  <si>
    <t>10.44.85.61</t>
  </si>
  <si>
    <t>10.44.86.61</t>
  </si>
  <si>
    <t>10.44.87.61</t>
  </si>
  <si>
    <t>PTSC-01410002</t>
  </si>
  <si>
    <t>P06-014P1</t>
  </si>
  <si>
    <t>10.44.80.71</t>
  </si>
  <si>
    <t>VM-V06008-G01-01-IS01</t>
  </si>
  <si>
    <t>Khokar chowk (SW)</t>
  </si>
  <si>
    <t>10.44.81.71</t>
  </si>
  <si>
    <t>10.44.82.71</t>
  </si>
  <si>
    <t>10.44.83.71</t>
  </si>
  <si>
    <t>10.44.84.71</t>
  </si>
  <si>
    <t>10.44.85.71</t>
  </si>
  <si>
    <t>10.44.86.71</t>
  </si>
  <si>
    <t>10.44.87.71</t>
  </si>
  <si>
    <t>VMS-014100011</t>
  </si>
  <si>
    <t>V06-008P1</t>
  </si>
  <si>
    <t>Mohammad Ali Chowk</t>
  </si>
  <si>
    <t>10.44.88.81</t>
  </si>
  <si>
    <t>10.44.89.81</t>
  </si>
  <si>
    <t>PTSC-01410001</t>
  </si>
  <si>
    <t>P06-016P1</t>
  </si>
  <si>
    <t>10.44.80.91</t>
  </si>
  <si>
    <t>10.44.81.91</t>
  </si>
  <si>
    <t>10.44.82.91</t>
  </si>
  <si>
    <t>10.44.83.91</t>
  </si>
  <si>
    <t>10.44.84.91</t>
  </si>
  <si>
    <t>10.44.85.91</t>
  </si>
  <si>
    <t>10.44.86.91</t>
  </si>
  <si>
    <t>10.44.87.91</t>
  </si>
  <si>
    <t>RLMS-014100021</t>
  </si>
  <si>
    <t>R06-013P1</t>
  </si>
  <si>
    <t>RL-R06013-G01-01-IS01</t>
  </si>
  <si>
    <t>10.44.80.111</t>
  </si>
  <si>
    <t>10.44.81.111</t>
  </si>
  <si>
    <t>10.44.82.111</t>
  </si>
  <si>
    <t>10.44.83.111</t>
  </si>
  <si>
    <t>10.44.84.111</t>
  </si>
  <si>
    <t>10.44.85.111</t>
  </si>
  <si>
    <t>10.44.86.111</t>
  </si>
  <si>
    <t>10.44.87.111</t>
  </si>
  <si>
    <t>RLMS-014100022</t>
  </si>
  <si>
    <t>R06-013P2</t>
  </si>
  <si>
    <t>RL-R06013-G01-02-IS01</t>
  </si>
  <si>
    <t>10.44.80.121</t>
  </si>
  <si>
    <t>10.44.81.121</t>
  </si>
  <si>
    <t>10.44.82.121</t>
  </si>
  <si>
    <t>10.44.83.121</t>
  </si>
  <si>
    <t>10.44.84.121</t>
  </si>
  <si>
    <t>10.44.85.121</t>
  </si>
  <si>
    <t>10.44.86.121</t>
  </si>
  <si>
    <t>10.44.87.121</t>
  </si>
  <si>
    <t>10.44.80.131</t>
  </si>
  <si>
    <t>10.44.81.131</t>
  </si>
  <si>
    <t>10.44.82.131</t>
  </si>
  <si>
    <t>10.44.83.131</t>
  </si>
  <si>
    <t>10.44.84.131</t>
  </si>
  <si>
    <t>10.44.85.131</t>
  </si>
  <si>
    <t>10.44.86.131</t>
  </si>
  <si>
    <t>10.44.87.131</t>
  </si>
  <si>
    <t>RLMS-014100024</t>
  </si>
  <si>
    <t>R06-013P4</t>
  </si>
  <si>
    <t>RL-R06013-G01-04-IS01</t>
  </si>
  <si>
    <t>10.44.90.1/24</t>
  </si>
  <si>
    <t>10.44.91.1/24</t>
  </si>
  <si>
    <t>10.44.92.1/24</t>
  </si>
  <si>
    <t>10.44.93.1/24</t>
  </si>
  <si>
    <t>10.44.94.1/24</t>
  </si>
  <si>
    <t>10.44.95.1/24</t>
  </si>
  <si>
    <t>10.44.96.1/24</t>
  </si>
  <si>
    <t>10.44.97.1/24</t>
  </si>
  <si>
    <t>10.44.98.1/24</t>
  </si>
  <si>
    <t>10.44.99.1/24</t>
  </si>
  <si>
    <t>PTSC-01405002</t>
  </si>
  <si>
    <t>P06-028P1</t>
  </si>
  <si>
    <t>10.44.90.11</t>
  </si>
  <si>
    <t>NV-A06705-G01-01-IS01</t>
  </si>
  <si>
    <t>Emporium Mall Johar Town</t>
  </si>
  <si>
    <t>10.44.91.11</t>
  </si>
  <si>
    <t>10.44.92.11</t>
  </si>
  <si>
    <t>10.44.93.11</t>
  </si>
  <si>
    <t>10.44.94.11</t>
  </si>
  <si>
    <t>10.44.95.11</t>
  </si>
  <si>
    <t>10.44.96.11</t>
  </si>
  <si>
    <t>10.44.97.11</t>
  </si>
  <si>
    <t>A6-705</t>
  </si>
  <si>
    <t>A06-705P1</t>
  </si>
  <si>
    <t>10.44.90.21</t>
  </si>
  <si>
    <t>NV-A06370-G01-01-IS01</t>
  </si>
  <si>
    <t>Piyala Chowk to Expo Center</t>
  </si>
  <si>
    <t>10.44.91.21</t>
  </si>
  <si>
    <t>10.44.92.21</t>
  </si>
  <si>
    <t>10.44.93.21</t>
  </si>
  <si>
    <t>10.44.94.21</t>
  </si>
  <si>
    <t>10.44.95.21</t>
  </si>
  <si>
    <t>10.44.96.21</t>
  </si>
  <si>
    <t>10.44.97.21</t>
  </si>
  <si>
    <t>A6-370</t>
  </si>
  <si>
    <t>A06-370P1</t>
  </si>
  <si>
    <t>10.44.90.31</t>
  </si>
  <si>
    <t>NV-A06604-G01-01-IS01</t>
  </si>
  <si>
    <t>10.44.91.31</t>
  </si>
  <si>
    <t>10.44.92.31</t>
  </si>
  <si>
    <t>10.44.93.31</t>
  </si>
  <si>
    <t>10.44.94.31</t>
  </si>
  <si>
    <t>10.44.95.31</t>
  </si>
  <si>
    <t>10.44.96.31</t>
  </si>
  <si>
    <t>10.44.97.31</t>
  </si>
  <si>
    <t>A6-604</t>
  </si>
  <si>
    <t>A06-604P1</t>
  </si>
  <si>
    <t>10.44.90.41</t>
  </si>
  <si>
    <t>NV-A06385-G01-01-IS01</t>
  </si>
  <si>
    <t>Fashion Design University Johar Town</t>
  </si>
  <si>
    <t>10.44.91.41</t>
  </si>
  <si>
    <t>10.44.92.41</t>
  </si>
  <si>
    <t>10.44.93.41</t>
  </si>
  <si>
    <t>10.44.94.41</t>
  </si>
  <si>
    <t>10.44.95.41</t>
  </si>
  <si>
    <t>10.44.96.41</t>
  </si>
  <si>
    <t>10.44.97.41</t>
  </si>
  <si>
    <t>10.44.98.41</t>
  </si>
  <si>
    <t>10.44.99.41</t>
  </si>
  <si>
    <t>A6-385</t>
  </si>
  <si>
    <t>A06-385P1</t>
  </si>
  <si>
    <t>10.44.90.51</t>
  </si>
  <si>
    <t>10.44.91.51</t>
  </si>
  <si>
    <t>10.44.92.51</t>
  </si>
  <si>
    <t>10.44.93.51</t>
  </si>
  <si>
    <t>10.44.94.51</t>
  </si>
  <si>
    <t>10.44.95.51</t>
  </si>
  <si>
    <t>10.44.96.51</t>
  </si>
  <si>
    <t>10.44.97.51</t>
  </si>
  <si>
    <t>NV-A06027-G01-01-IS01</t>
  </si>
  <si>
    <t>Canal Road</t>
  </si>
  <si>
    <t>A6-027</t>
  </si>
  <si>
    <t>A06-027P1</t>
  </si>
  <si>
    <t>10.44.90.71</t>
  </si>
  <si>
    <t>VM-V06006-G01-01-IS01</t>
  </si>
  <si>
    <t>Before Thokar Flyover</t>
  </si>
  <si>
    <t>10.44.91.71</t>
  </si>
  <si>
    <t>10.44.92.71</t>
  </si>
  <si>
    <t>10.44.93.71</t>
  </si>
  <si>
    <t>10.44.94.71</t>
  </si>
  <si>
    <t>10.44.95.71</t>
  </si>
  <si>
    <t>10.44.96.71</t>
  </si>
  <si>
    <t>10.44.97.71</t>
  </si>
  <si>
    <t>VMS-014080011</t>
  </si>
  <si>
    <t>V06-006P1</t>
  </si>
  <si>
    <t>10.44.90.81</t>
  </si>
  <si>
    <t>NV-A06543-G01-01-IS01</t>
  </si>
  <si>
    <t>Abuzar Ghaffari Road</t>
  </si>
  <si>
    <t>10.44.91.81</t>
  </si>
  <si>
    <t>10.44.92.81</t>
  </si>
  <si>
    <t>10.44.93.81</t>
  </si>
  <si>
    <t>10.44.94.81</t>
  </si>
  <si>
    <t>10.44.95.81</t>
  </si>
  <si>
    <t>10.44.96.81</t>
  </si>
  <si>
    <t>10.44.97.81</t>
  </si>
  <si>
    <t>10.44.98.81</t>
  </si>
  <si>
    <t>10.44.99.81</t>
  </si>
  <si>
    <t>A6-543</t>
  </si>
  <si>
    <t>A06-543P1</t>
  </si>
  <si>
    <t>10.44.90.91</t>
  </si>
  <si>
    <t>NV-A06541-G01-01-IS01</t>
  </si>
  <si>
    <t>Towards Khokhar Chowk from Canal</t>
  </si>
  <si>
    <t>10.44.91.91</t>
  </si>
  <si>
    <t>10.44.92.91</t>
  </si>
  <si>
    <t>10.44.93.91</t>
  </si>
  <si>
    <t>10.44.94.91</t>
  </si>
  <si>
    <t>10.44.95.91</t>
  </si>
  <si>
    <t>10.44.96.91</t>
  </si>
  <si>
    <t>10.44.97.91</t>
  </si>
  <si>
    <t>A6-541</t>
  </si>
  <si>
    <t>A06-541P1</t>
  </si>
  <si>
    <t>10.44.90.101</t>
  </si>
  <si>
    <t>NV-A06540-G01-01-IS01</t>
  </si>
  <si>
    <t>Doctors Hospital</t>
  </si>
  <si>
    <t>10.44.91.101</t>
  </si>
  <si>
    <t>10.44.92.101</t>
  </si>
  <si>
    <t>10.44.93.101</t>
  </si>
  <si>
    <t>10.44.94.101</t>
  </si>
  <si>
    <t>10.44.95.101</t>
  </si>
  <si>
    <t>10.44.96.101</t>
  </si>
  <si>
    <t>10.44.97.101</t>
  </si>
  <si>
    <t>A6-540</t>
  </si>
  <si>
    <t>A06-540P1</t>
  </si>
  <si>
    <t>10.44.90.111</t>
  </si>
  <si>
    <t>10.44.91.111</t>
  </si>
  <si>
    <t>10.44.92.111</t>
  </si>
  <si>
    <t>10.44.93.111</t>
  </si>
  <si>
    <t>10.44.94.111</t>
  </si>
  <si>
    <t>10.44.95.111</t>
  </si>
  <si>
    <t>10.44.96.111</t>
  </si>
  <si>
    <t>10.44.97.111</t>
  </si>
  <si>
    <t>RLMS-014050031</t>
  </si>
  <si>
    <t>R06-012P1</t>
  </si>
  <si>
    <t>RL-R06012-G01-01-IS01</t>
  </si>
  <si>
    <t>10.44.90.121</t>
  </si>
  <si>
    <t>10.44.91.121</t>
  </si>
  <si>
    <t>10.44.92.121</t>
  </si>
  <si>
    <t>10.44.93.121</t>
  </si>
  <si>
    <t>10.44.94.121</t>
  </si>
  <si>
    <t>10.44.95.121</t>
  </si>
  <si>
    <t>10.44.96.121</t>
  </si>
  <si>
    <t>10.44.97.121</t>
  </si>
  <si>
    <t>10.44.98.121</t>
  </si>
  <si>
    <t>10.44.99.121</t>
  </si>
  <si>
    <t>RLMS-014050032</t>
  </si>
  <si>
    <t>R06-012P2</t>
  </si>
  <si>
    <t>RL-R06012-G01-02-IS01</t>
  </si>
  <si>
    <t>10.44.90.131</t>
  </si>
  <si>
    <t>10.44.91.131</t>
  </si>
  <si>
    <t>10.44.92.131</t>
  </si>
  <si>
    <t>10.44.93.131</t>
  </si>
  <si>
    <t>10.44.94.131</t>
  </si>
  <si>
    <t>10.44.95.131</t>
  </si>
  <si>
    <t>10.44.96.131</t>
  </si>
  <si>
    <t>10.44.97.131</t>
  </si>
  <si>
    <t>RLMS-014050033</t>
  </si>
  <si>
    <t>R06-012P3</t>
  </si>
  <si>
    <t>RL-R06012-G01-03-IS01</t>
  </si>
  <si>
    <t>10.44.90.141</t>
  </si>
  <si>
    <t>10.44.91.141</t>
  </si>
  <si>
    <t>10.44.92.141</t>
  </si>
  <si>
    <t>10.44.93.141</t>
  </si>
  <si>
    <t>10.44.94.141</t>
  </si>
  <si>
    <t>10.44.95.141</t>
  </si>
  <si>
    <t>10.44.96.141</t>
  </si>
  <si>
    <t>10.44.97.141</t>
  </si>
  <si>
    <t>RLMS-014050034</t>
  </si>
  <si>
    <t>R06-012P4</t>
  </si>
  <si>
    <t>RL-R06012-G01-04-IS01</t>
  </si>
  <si>
    <t>10.44.90.151</t>
  </si>
  <si>
    <t>10.44.91.151</t>
  </si>
  <si>
    <t>10.44.92.151</t>
  </si>
  <si>
    <t>10.44.93.151</t>
  </si>
  <si>
    <t>10.44.94.151</t>
  </si>
  <si>
    <t>10.44.95.151</t>
  </si>
  <si>
    <t>10.44.96.151</t>
  </si>
  <si>
    <t>10.44.97.151</t>
  </si>
  <si>
    <t>24 Sub-1</t>
  </si>
  <si>
    <t>NV-A06537-G01-01-IS01</t>
  </si>
  <si>
    <t>Mihaj ul hussain Road</t>
  </si>
  <si>
    <t>A6-537</t>
  </si>
  <si>
    <t>A06-537P1</t>
  </si>
  <si>
    <t>NV-A06373-G01-01-IS01</t>
  </si>
  <si>
    <t>Adara Minhaj ul hussain</t>
  </si>
  <si>
    <t>A6-373</t>
  </si>
  <si>
    <t>A06-373P1</t>
  </si>
  <si>
    <t>10.44.90.161</t>
  </si>
  <si>
    <t>10.44.91.161</t>
  </si>
  <si>
    <t>10.44.92.161</t>
  </si>
  <si>
    <t>10.44.93.161</t>
  </si>
  <si>
    <t>10.44.94.161</t>
  </si>
  <si>
    <t>10.44.95.161</t>
  </si>
  <si>
    <t>10.44.96.161</t>
  </si>
  <si>
    <t>10.44.97.161</t>
  </si>
  <si>
    <t>10.44.100.1/24</t>
  </si>
  <si>
    <t>NV-A06555-G01-01-IS01</t>
  </si>
  <si>
    <t>10.44.101.1/24</t>
  </si>
  <si>
    <t>10.44.102.1/24</t>
  </si>
  <si>
    <t>10.44.103.1/24</t>
  </si>
  <si>
    <t>10.44.104.1/24</t>
  </si>
  <si>
    <t>10.44.105.1/24</t>
  </si>
  <si>
    <t>10.44.106.1/24</t>
  </si>
  <si>
    <t>10.44.107.1/24</t>
  </si>
  <si>
    <t>10.44.108.1/24</t>
  </si>
  <si>
    <t>10.44.109.1/24</t>
  </si>
  <si>
    <t>A6-555</t>
  </si>
  <si>
    <t>A06-555P1</t>
  </si>
  <si>
    <t>10.44.100.11</t>
  </si>
  <si>
    <t>NV-A06716-G01-01-IS01</t>
  </si>
  <si>
    <t>Samsani Khoi</t>
  </si>
  <si>
    <t>10.44.101.11</t>
  </si>
  <si>
    <t>10.44.102.11</t>
  </si>
  <si>
    <t>10.44.103.11</t>
  </si>
  <si>
    <t>10.44.104.11</t>
  </si>
  <si>
    <t>10.44.105.11</t>
  </si>
  <si>
    <t>10.44.106.11</t>
  </si>
  <si>
    <t>10.44.107.11</t>
  </si>
  <si>
    <t>A6-716</t>
  </si>
  <si>
    <t>A06-716P1</t>
  </si>
  <si>
    <t>10.44.100.21</t>
  </si>
  <si>
    <t>NV-A06612-G01-01-IS01</t>
  </si>
  <si>
    <t>Chanadin Road</t>
  </si>
  <si>
    <t>10.44.101.21</t>
  </si>
  <si>
    <t>10.44.102.21</t>
  </si>
  <si>
    <t>10.44.103.21</t>
  </si>
  <si>
    <t>10.44.104.21</t>
  </si>
  <si>
    <t>10.44.105.21</t>
  </si>
  <si>
    <t>10.44.106.21</t>
  </si>
  <si>
    <t>10.44.107.21</t>
  </si>
  <si>
    <t>A6-612</t>
  </si>
  <si>
    <t>A06-612P1</t>
  </si>
  <si>
    <t>10.44.100.31</t>
  </si>
  <si>
    <t>NV-A06371-G01-01-IS01</t>
  </si>
  <si>
    <t>Tikka Chowk to Expo Center</t>
  </si>
  <si>
    <t>10.44.101.31</t>
  </si>
  <si>
    <t>10.44.102.31</t>
  </si>
  <si>
    <t>10.44.103.31</t>
  </si>
  <si>
    <t>10.44.104.31</t>
  </si>
  <si>
    <t>10.44.105.31</t>
  </si>
  <si>
    <t>10.44.106.31</t>
  </si>
  <si>
    <t>10.44.107.31</t>
  </si>
  <si>
    <t>A6-371</t>
  </si>
  <si>
    <t>A06-371P1</t>
  </si>
  <si>
    <t>10.44.100.41</t>
  </si>
  <si>
    <t>NV-A06706-G01-01-IS01</t>
  </si>
  <si>
    <t>10.44.101.41</t>
  </si>
  <si>
    <t>10.44.102.41</t>
  </si>
  <si>
    <t>10.44.103.41</t>
  </si>
  <si>
    <t>10.44.104.41</t>
  </si>
  <si>
    <t>10.44.105.41</t>
  </si>
  <si>
    <t>10.44.106.41</t>
  </si>
  <si>
    <t>10.44.107.41</t>
  </si>
  <si>
    <t>10.44.108.41</t>
  </si>
  <si>
    <t>10.44.109.41</t>
  </si>
  <si>
    <t>A6-706</t>
  </si>
  <si>
    <t>A06-706P1</t>
  </si>
  <si>
    <t>10.44.100.51</t>
  </si>
  <si>
    <t>NV-A06607-G01-01-IS01</t>
  </si>
  <si>
    <t>10.44.101.51</t>
  </si>
  <si>
    <t>10.44.102.51</t>
  </si>
  <si>
    <t>10.44.103.51</t>
  </si>
  <si>
    <t>10.44.104.51</t>
  </si>
  <si>
    <t>10.44.105.51</t>
  </si>
  <si>
    <t>10.44.106.51</t>
  </si>
  <si>
    <t>10.44.107.51</t>
  </si>
  <si>
    <t>A6-607</t>
  </si>
  <si>
    <t>A06-607P1</t>
  </si>
  <si>
    <t>10.44.100.61</t>
  </si>
  <si>
    <t>JT-J06002-G01-02-IS01</t>
  </si>
  <si>
    <t>Canal view-P2</t>
  </si>
  <si>
    <t>10.44.101.61</t>
  </si>
  <si>
    <t>10.44.102.61</t>
  </si>
  <si>
    <t>10.44.103.61</t>
  </si>
  <si>
    <t>10.44.104.61</t>
  </si>
  <si>
    <t>10.44.105.61</t>
  </si>
  <si>
    <t>10.44.106.61</t>
  </si>
  <si>
    <t>10.44.107.61</t>
  </si>
  <si>
    <t>JTMS-014080011</t>
  </si>
  <si>
    <t>J06-002P1</t>
  </si>
  <si>
    <t>NV-A06542-G01-01-IS01</t>
  </si>
  <si>
    <t>Hanjarwal</t>
  </si>
  <si>
    <t>A6-542</t>
  </si>
  <si>
    <t>A06-542P1</t>
  </si>
  <si>
    <t>10.44.100.81</t>
  </si>
  <si>
    <t>NV-A06386-G01-01-IS01</t>
  </si>
  <si>
    <t>Yaseen Wattu Road to Canal</t>
  </si>
  <si>
    <t>10.44.101.81</t>
  </si>
  <si>
    <t>10.44.102.81</t>
  </si>
  <si>
    <t>10.44.103.81</t>
  </si>
  <si>
    <t>10.44.104.81</t>
  </si>
  <si>
    <t>10.44.105.81</t>
  </si>
  <si>
    <t>10.44.106.81</t>
  </si>
  <si>
    <t>10.44.107.81</t>
  </si>
  <si>
    <t>A6-386</t>
  </si>
  <si>
    <t>A06-386P1</t>
  </si>
  <si>
    <t>10.44.100.91</t>
  </si>
  <si>
    <t>Doctor Hospital Chowk</t>
  </si>
  <si>
    <t>10.44.101.91</t>
  </si>
  <si>
    <t>10.44.102.91</t>
  </si>
  <si>
    <t>10.44.103.91</t>
  </si>
  <si>
    <t>10.44.104.91</t>
  </si>
  <si>
    <t>10.44.105.91</t>
  </si>
  <si>
    <t>10.44.106.91</t>
  </si>
  <si>
    <t>10.44.107.91</t>
  </si>
  <si>
    <t>PTSC-01408001</t>
  </si>
  <si>
    <t>P06-009P1</t>
  </si>
  <si>
    <t>JT-J06003-G01-02-IS01</t>
  </si>
  <si>
    <t>Doctor Hospital P2</t>
  </si>
  <si>
    <t>JTMS-NEW031</t>
  </si>
  <si>
    <t>J06-003P1</t>
  </si>
  <si>
    <t>RLMS-014080011</t>
  </si>
  <si>
    <t>R06-008P1</t>
  </si>
  <si>
    <t>RL-R06008-G01-01-IS01</t>
  </si>
  <si>
    <t>RLMS-014080012</t>
  </si>
  <si>
    <t>R06-008P2</t>
  </si>
  <si>
    <t>RL-R06008-G01-02-IS01</t>
  </si>
  <si>
    <t>RLMS-014080013</t>
  </si>
  <si>
    <t>R06-008P3</t>
  </si>
  <si>
    <t>RL-R06008-G01-03-IS01</t>
  </si>
  <si>
    <t>10.44.110.1/24</t>
  </si>
  <si>
    <t>LT-LT5423-G01-01-IS01</t>
  </si>
  <si>
    <t>LHR5423_BlockLJoharTown_D</t>
  </si>
  <si>
    <t>10.44.111.1/24</t>
  </si>
  <si>
    <t>10.44.112.1/24</t>
  </si>
  <si>
    <t>10.44.113.1/24</t>
  </si>
  <si>
    <t>10.44.114.1/24</t>
  </si>
  <si>
    <t>10.44.115.1/24</t>
  </si>
  <si>
    <t>10.44.116.1/24</t>
  </si>
  <si>
    <t>10.44.117.1/24</t>
  </si>
  <si>
    <t>10.44.118.1/24</t>
  </si>
  <si>
    <t>10.44.119.1/24</t>
  </si>
  <si>
    <t>LTE-5423</t>
  </si>
  <si>
    <t>LT5423</t>
  </si>
  <si>
    <t>10.44.110.11</t>
  </si>
  <si>
    <t>10.44.111.11</t>
  </si>
  <si>
    <t>10.44.112.11</t>
  </si>
  <si>
    <t>10.44.113.11</t>
  </si>
  <si>
    <t>10.44.114.11</t>
  </si>
  <si>
    <t>10.44.115.11</t>
  </si>
  <si>
    <t>10.44.116.11</t>
  </si>
  <si>
    <t>10.44.117.11</t>
  </si>
  <si>
    <t>10.44.120.1/24</t>
  </si>
  <si>
    <t>NV-A06650-G01-01-IS01</t>
  </si>
  <si>
    <t>Ch. Abdul Aziz Road</t>
  </si>
  <si>
    <t>10.44.121.1/24</t>
  </si>
  <si>
    <t>10.44.122.1/24</t>
  </si>
  <si>
    <t>10.44.123.1/24</t>
  </si>
  <si>
    <t>10.44.124.1/24</t>
  </si>
  <si>
    <t>10.44.125.1/24</t>
  </si>
  <si>
    <t>10.44.126.1/24</t>
  </si>
  <si>
    <t>10.44.127.1/24</t>
  </si>
  <si>
    <t>10.44.128.1/24</t>
  </si>
  <si>
    <t>10.44.129.1/24</t>
  </si>
  <si>
    <t>A6-650</t>
  </si>
  <si>
    <t>A06-650P1</t>
  </si>
  <si>
    <t>10.44.120.11</t>
  </si>
  <si>
    <t>NV-A06672-G01-01-IS01</t>
  </si>
  <si>
    <t>G1 Market-P2</t>
  </si>
  <si>
    <t>10.44.121.11</t>
  </si>
  <si>
    <t>10.44.122.11</t>
  </si>
  <si>
    <t>10.44.123.11</t>
  </si>
  <si>
    <t>10.44.124.11</t>
  </si>
  <si>
    <t>10.44.125.11</t>
  </si>
  <si>
    <t>10.44.126.11</t>
  </si>
  <si>
    <t>10.44.127.11</t>
  </si>
  <si>
    <t>A6-672</t>
  </si>
  <si>
    <t>A06-672P1</t>
  </si>
  <si>
    <t>10.44.120.21</t>
  </si>
  <si>
    <t>NV-A06611-G01-01-IS01</t>
  </si>
  <si>
    <t>G1 Market P4</t>
  </si>
  <si>
    <t>10.44.121.21</t>
  </si>
  <si>
    <t>10.44.122.21</t>
  </si>
  <si>
    <t>10.44.123.21</t>
  </si>
  <si>
    <t>10.44.124.21</t>
  </si>
  <si>
    <t>10.44.125.21</t>
  </si>
  <si>
    <t>10.44.126.21</t>
  </si>
  <si>
    <t>10.44.127.21</t>
  </si>
  <si>
    <t>A6-611</t>
  </si>
  <si>
    <t>A06-611P1</t>
  </si>
  <si>
    <t>10.44.120.31</t>
  </si>
  <si>
    <t>NV-A06662-G01-01-IS01</t>
  </si>
  <si>
    <t>G1 Market P1</t>
  </si>
  <si>
    <t>10.44.121.31</t>
  </si>
  <si>
    <t>10.44.122.31</t>
  </si>
  <si>
    <t>10.44.123.31</t>
  </si>
  <si>
    <t>10.44.124.31</t>
  </si>
  <si>
    <t>10.44.125.31</t>
  </si>
  <si>
    <t>10.44.126.31</t>
  </si>
  <si>
    <t>10.44.127.31</t>
  </si>
  <si>
    <t>A6-662</t>
  </si>
  <si>
    <t>A06-662P1</t>
  </si>
  <si>
    <t>10.44.120.41</t>
  </si>
  <si>
    <t>NV-A06608-G01-01-IS01</t>
  </si>
  <si>
    <t>G1 Market P5</t>
  </si>
  <si>
    <t>10.44.121.41</t>
  </si>
  <si>
    <t>10.44.122.41</t>
  </si>
  <si>
    <t>10.44.123.41</t>
  </si>
  <si>
    <t>10.44.124.41</t>
  </si>
  <si>
    <t>10.44.125.41</t>
  </si>
  <si>
    <t>10.44.126.41</t>
  </si>
  <si>
    <t>10.44.127.41</t>
  </si>
  <si>
    <t>10.44.128.41</t>
  </si>
  <si>
    <t>10.44.129.41</t>
  </si>
  <si>
    <t>A6-608</t>
  </si>
  <si>
    <t>A06-608P1</t>
  </si>
  <si>
    <t>10.44.120.51</t>
  </si>
  <si>
    <t>NV-A06671-G01-01-IS01</t>
  </si>
  <si>
    <t>G1 Market P6</t>
  </si>
  <si>
    <t>10.44.121.51</t>
  </si>
  <si>
    <t>10.44.122.51</t>
  </si>
  <si>
    <t>10.44.123.51</t>
  </si>
  <si>
    <t>10.44.124.51</t>
  </si>
  <si>
    <t>10.44.125.51</t>
  </si>
  <si>
    <t>10.44.126.51</t>
  </si>
  <si>
    <t>10.44.127.51</t>
  </si>
  <si>
    <t>A6-671</t>
  </si>
  <si>
    <t>A06-671P1</t>
  </si>
  <si>
    <t>10.44.120.61</t>
  </si>
  <si>
    <t>NV-A06208-G01-01-IS01</t>
  </si>
  <si>
    <t>ktar bund road to gulshan town</t>
  </si>
  <si>
    <t>10.44.121.61</t>
  </si>
  <si>
    <t>10.44.122.61</t>
  </si>
  <si>
    <t>10.44.123.61</t>
  </si>
  <si>
    <t>10.44.124.61</t>
  </si>
  <si>
    <t>10.44.125.61</t>
  </si>
  <si>
    <t>10.44.126.61</t>
  </si>
  <si>
    <t>10.44.127.61</t>
  </si>
  <si>
    <t>A6-208</t>
  </si>
  <si>
    <t>A06-208P1</t>
  </si>
  <si>
    <t>10.44.120.71</t>
  </si>
  <si>
    <t>NV-A06049-G01-02-IS01</t>
  </si>
  <si>
    <t>Thoker chowk</t>
  </si>
  <si>
    <t>10.44.121.71</t>
  </si>
  <si>
    <t>10.44.122.71</t>
  </si>
  <si>
    <t>10.44.123.71</t>
  </si>
  <si>
    <t>10.44.124.71</t>
  </si>
  <si>
    <t>10.44.125.71</t>
  </si>
  <si>
    <t>10.44.126.71</t>
  </si>
  <si>
    <t>10.44.127.71</t>
  </si>
  <si>
    <t>org-49</t>
  </si>
  <si>
    <t>A06-049P2</t>
  </si>
  <si>
    <t>10.44.120.81</t>
  </si>
  <si>
    <t>JT-J06002-G01-01-IS01</t>
  </si>
  <si>
    <t>Canal view-P1</t>
  </si>
  <si>
    <t>10.44.121.81</t>
  </si>
  <si>
    <t>10.44.122.81</t>
  </si>
  <si>
    <t>10.44.123.81</t>
  </si>
  <si>
    <t>10.44.124.81</t>
  </si>
  <si>
    <t>10.44.125.81</t>
  </si>
  <si>
    <t>10.44.126.81</t>
  </si>
  <si>
    <t>10.44.127.81</t>
  </si>
  <si>
    <t>10.44.128.81</t>
  </si>
  <si>
    <t>10.44.129.81</t>
  </si>
  <si>
    <t>10.44.120.91</t>
  </si>
  <si>
    <t>NV-A06546-G01-01-IS01</t>
  </si>
  <si>
    <t>Samsani Road</t>
  </si>
  <si>
    <t>10.44.121.91</t>
  </si>
  <si>
    <t>10.44.122.91</t>
  </si>
  <si>
    <t>10.44.123.91</t>
  </si>
  <si>
    <t>10.44.124.91</t>
  </si>
  <si>
    <t>10.44.125.91</t>
  </si>
  <si>
    <t>10.44.126.91</t>
  </si>
  <si>
    <t>10.44.127.91</t>
  </si>
  <si>
    <t>A6-546</t>
  </si>
  <si>
    <t>A06-546P1</t>
  </si>
  <si>
    <t>10.44.120.101</t>
  </si>
  <si>
    <t>NV-A06545-G01-01-IS01</t>
  </si>
  <si>
    <t>PCSIR 1 Main Road</t>
  </si>
  <si>
    <t>10.44.121.101</t>
  </si>
  <si>
    <t>10.44.122.101</t>
  </si>
  <si>
    <t>10.44.123.101</t>
  </si>
  <si>
    <t>10.44.124.101</t>
  </si>
  <si>
    <t>10.44.125.101</t>
  </si>
  <si>
    <t>10.44.126.101</t>
  </si>
  <si>
    <t>10.44.127.101</t>
  </si>
  <si>
    <t>A6-545</t>
  </si>
  <si>
    <t>A06-545P1</t>
  </si>
  <si>
    <t>10.44.120.111</t>
  </si>
  <si>
    <t>VM-V06007-G01-01-IS01</t>
  </si>
  <si>
    <t>Doctor Hospital (to city)</t>
  </si>
  <si>
    <t>10.44.121.111</t>
  </si>
  <si>
    <t>10.44.122.111</t>
  </si>
  <si>
    <t>10.44.123.111</t>
  </si>
  <si>
    <t>10.44.124.111</t>
  </si>
  <si>
    <t>10.44.125.111</t>
  </si>
  <si>
    <t>10.44.126.111</t>
  </si>
  <si>
    <t>10.44.127.111</t>
  </si>
  <si>
    <t>VMS-014080021</t>
  </si>
  <si>
    <t>V06-007P1</t>
  </si>
  <si>
    <t>10.44.120.121</t>
  </si>
  <si>
    <t>NV-A06544-G01-01-IS01</t>
  </si>
  <si>
    <t>Tech Society Entrance</t>
  </si>
  <si>
    <t>10.44.121.121</t>
  </si>
  <si>
    <t>10.44.122.121</t>
  </si>
  <si>
    <t>10.44.123.121</t>
  </si>
  <si>
    <t>10.44.124.121</t>
  </si>
  <si>
    <t>10.44.125.121</t>
  </si>
  <si>
    <t>10.44.126.121</t>
  </si>
  <si>
    <t>10.44.127.121</t>
  </si>
  <si>
    <t>A6-544</t>
  </si>
  <si>
    <t>A06-544P1</t>
  </si>
  <si>
    <t>10.44.120.131</t>
  </si>
  <si>
    <t>JT-J06003-G01-01-IS01</t>
  </si>
  <si>
    <t>Doctor Hospital P1</t>
  </si>
  <si>
    <t>10.44.121.131</t>
  </si>
  <si>
    <t>10.44.122.131</t>
  </si>
  <si>
    <t>10.44.123.131</t>
  </si>
  <si>
    <t>10.44.124.131</t>
  </si>
  <si>
    <t>10.44.125.131</t>
  </si>
  <si>
    <t>10.44.126.131</t>
  </si>
  <si>
    <t>10.44.127.131</t>
  </si>
  <si>
    <t>JTMS-NEW032</t>
  </si>
  <si>
    <t>10.44.120.141</t>
  </si>
  <si>
    <t>10.44.121.141</t>
  </si>
  <si>
    <t>10.44.122.141</t>
  </si>
  <si>
    <t>10.44.123.141</t>
  </si>
  <si>
    <t>10.44.124.141</t>
  </si>
  <si>
    <t>10.44.125.141</t>
  </si>
  <si>
    <t>10.44.126.141</t>
  </si>
  <si>
    <t>10.44.127.141</t>
  </si>
  <si>
    <t>MMPS01</t>
  </si>
  <si>
    <t>PS-MMPS01-G01-01-AR01</t>
  </si>
  <si>
    <t>Manga Mandi PS</t>
  </si>
  <si>
    <t>10.44.130.1/24</t>
  </si>
  <si>
    <t>NV-A06157-G01-01-IS01</t>
  </si>
  <si>
    <t>Imam Bargah</t>
  </si>
  <si>
    <t>10.44.131.1/24</t>
  </si>
  <si>
    <t>10.44.132.1/24</t>
  </si>
  <si>
    <t>10.44.133.1/24</t>
  </si>
  <si>
    <t>10.44.134.1/24</t>
  </si>
  <si>
    <t>10.44.135.1/24</t>
  </si>
  <si>
    <t>10.44.136.1/24</t>
  </si>
  <si>
    <t>10.44.137.1/24</t>
  </si>
  <si>
    <t>10.44.138.1/24</t>
  </si>
  <si>
    <t>10.44.139.1/24</t>
  </si>
  <si>
    <t>A6-157</t>
  </si>
  <si>
    <t>A06-157P1</t>
  </si>
  <si>
    <t>10.44.130.11</t>
  </si>
  <si>
    <t>NV-A06155-G01-01-IS01</t>
  </si>
  <si>
    <t>School Manga Mandi</t>
  </si>
  <si>
    <t>10.44.131.11</t>
  </si>
  <si>
    <t>10.44.132.11</t>
  </si>
  <si>
    <t>10.44.133.11</t>
  </si>
  <si>
    <t>10.44.134.11</t>
  </si>
  <si>
    <t>10.44.135.11</t>
  </si>
  <si>
    <t>10.44.136.11</t>
  </si>
  <si>
    <t>10.44.137.11</t>
  </si>
  <si>
    <t>A6-155</t>
  </si>
  <si>
    <t>A06-155P1</t>
  </si>
  <si>
    <t>10.44.130.21</t>
  </si>
  <si>
    <t>NV-A06198-G01-01-IS01</t>
  </si>
  <si>
    <t>Masjid Bagwali</t>
  </si>
  <si>
    <t>10.44.131.21</t>
  </si>
  <si>
    <t>10.44.132.21</t>
  </si>
  <si>
    <t>10.44.133.21</t>
  </si>
  <si>
    <t>10.44.134.21</t>
  </si>
  <si>
    <t>10.44.135.21</t>
  </si>
  <si>
    <r>
      <t>10.44.136.</t>
    </r>
    <r>
      <rPr>
        <b/>
        <sz val="10"/>
        <color theme="1"/>
        <rFont val="Cambria"/>
        <family val="1"/>
        <scheme val="major"/>
      </rPr>
      <t>2</t>
    </r>
    <r>
      <rPr>
        <sz val="10"/>
        <color theme="1"/>
        <rFont val="Cambria"/>
        <family val="1"/>
        <scheme val="major"/>
      </rPr>
      <t>1</t>
    </r>
  </si>
  <si>
    <t>10.44.137.21</t>
  </si>
  <si>
    <t>A6-198</t>
  </si>
  <si>
    <t>A06-198P1</t>
  </si>
  <si>
    <t>10.44.130.31</t>
  </si>
  <si>
    <t>NV-A06151-G01-01-IS01</t>
  </si>
  <si>
    <t>Manga Chowk</t>
  </si>
  <si>
    <t>10.44.131.31</t>
  </si>
  <si>
    <t>10.44.132.31</t>
  </si>
  <si>
    <t>10.44.133.31</t>
  </si>
  <si>
    <t>10.44.134.31</t>
  </si>
  <si>
    <t>10.44.135.31</t>
  </si>
  <si>
    <t>10.44.136.31</t>
  </si>
  <si>
    <t>10.44.137.31</t>
  </si>
  <si>
    <t>A6-151</t>
  </si>
  <si>
    <t>A06-151P1</t>
  </si>
  <si>
    <t>10.44.130.41</t>
  </si>
  <si>
    <t>NV-A06146-G01-01-IS01</t>
  </si>
  <si>
    <t>Bus Stop Manga</t>
  </si>
  <si>
    <t>10.44.131.41</t>
  </si>
  <si>
    <t>10.44.132.41</t>
  </si>
  <si>
    <t>10.44.133.41</t>
  </si>
  <si>
    <t>10.44.134.41</t>
  </si>
  <si>
    <t>10.44.135.41</t>
  </si>
  <si>
    <r>
      <t>10.44.136.</t>
    </r>
    <r>
      <rPr>
        <b/>
        <sz val="10"/>
        <color theme="1"/>
        <rFont val="Cambria"/>
        <family val="1"/>
        <scheme val="major"/>
      </rPr>
      <t>41</t>
    </r>
    <r>
      <rPr>
        <sz val="10"/>
        <color theme="1"/>
        <rFont val="Cambria"/>
        <family val="1"/>
      </rPr>
      <t/>
    </r>
  </si>
  <si>
    <t>10.44.137.41</t>
  </si>
  <si>
    <t>10.44.138.41</t>
  </si>
  <si>
    <t>10.44.139.41</t>
  </si>
  <si>
    <t>A6-146</t>
  </si>
  <si>
    <t>A06-146P1</t>
  </si>
  <si>
    <t>10.44.130.51</t>
  </si>
  <si>
    <t>NV-A06332-G01-01-IS01</t>
  </si>
  <si>
    <t>Grid Station</t>
  </si>
  <si>
    <t>10.44.131.51</t>
  </si>
  <si>
    <t>10.44.132.51</t>
  </si>
  <si>
    <t>10.44.133.51</t>
  </si>
  <si>
    <t>10.44.134.51</t>
  </si>
  <si>
    <t>10.44.135.51</t>
  </si>
  <si>
    <t>10.44.136.51</t>
  </si>
  <si>
    <t>10.44.137.51</t>
  </si>
  <si>
    <t>A6-332</t>
  </si>
  <si>
    <t>A06-332P1</t>
  </si>
  <si>
    <t>10.44.130.61</t>
  </si>
  <si>
    <t>NV-A06149-G01-01-IS01</t>
  </si>
  <si>
    <t>Patrolling Post</t>
  </si>
  <si>
    <t>10.44.131.61</t>
  </si>
  <si>
    <t>10.44.132.61</t>
  </si>
  <si>
    <t>10.44.133.61</t>
  </si>
  <si>
    <t>10.44.134.61</t>
  </si>
  <si>
    <t>10.44.135.61</t>
  </si>
  <si>
    <r>
      <t>10.44.136.</t>
    </r>
    <r>
      <rPr>
        <b/>
        <sz val="10"/>
        <color theme="1"/>
        <rFont val="Cambria"/>
        <family val="1"/>
        <scheme val="major"/>
      </rPr>
      <t>61</t>
    </r>
    <r>
      <rPr>
        <sz val="10"/>
        <color theme="1"/>
        <rFont val="Cambria"/>
        <family val="1"/>
      </rPr>
      <t/>
    </r>
  </si>
  <si>
    <t>10.44.137.61</t>
  </si>
  <si>
    <t>A6-149</t>
  </si>
  <si>
    <t>A06-149P1</t>
  </si>
  <si>
    <t>10.44.130.71</t>
  </si>
  <si>
    <t>JT-J06005-G01-01-IS01</t>
  </si>
  <si>
    <t>Manga Mandi Raiwind Rd South-P1</t>
  </si>
  <si>
    <t>10.44.131.71</t>
  </si>
  <si>
    <t>10.44.132.71</t>
  </si>
  <si>
    <t>10.44.133.71</t>
  </si>
  <si>
    <t>10.44.134.71</t>
  </si>
  <si>
    <t>10.44.135.71</t>
  </si>
  <si>
    <t>10.44.136.71</t>
  </si>
  <si>
    <t>10.44.137.71</t>
  </si>
  <si>
    <t>JTMS-014020011</t>
  </si>
  <si>
    <t>J06-005P1</t>
  </si>
  <si>
    <t>JT-J06005-G01-02-IS01</t>
  </si>
  <si>
    <t>Manga Mandi Raiwind Rd South-P2</t>
  </si>
  <si>
    <t>10.44.138.81</t>
  </si>
  <si>
    <t>10.44.139.81</t>
  </si>
  <si>
    <t>NV-A06145-G01-01-IS01</t>
  </si>
  <si>
    <t>A6-145</t>
  </si>
  <si>
    <t>A06-145P1</t>
  </si>
  <si>
    <t>10.44.130.101</t>
  </si>
  <si>
    <t>NV-A06143-G01-01-IS01</t>
  </si>
  <si>
    <t>Talaab Sarai Road</t>
  </si>
  <si>
    <t>10.44.131.101</t>
  </si>
  <si>
    <t>10.44.132.101</t>
  </si>
  <si>
    <t>10.44.133.101</t>
  </si>
  <si>
    <t>10.44.134.101</t>
  </si>
  <si>
    <t>10.44.135.101</t>
  </si>
  <si>
    <r>
      <t>10.44.136.</t>
    </r>
    <r>
      <rPr>
        <b/>
        <sz val="10"/>
        <color theme="1"/>
        <rFont val="Cambria"/>
        <family val="1"/>
        <scheme val="major"/>
      </rPr>
      <t>101</t>
    </r>
    <r>
      <rPr>
        <sz val="10"/>
        <color theme="1"/>
        <rFont val="Cambria"/>
        <family val="1"/>
      </rPr>
      <t/>
    </r>
  </si>
  <si>
    <t>10.44.137.101</t>
  </si>
  <si>
    <t>A6-143</t>
  </si>
  <si>
    <t>A06-143P1</t>
  </si>
  <si>
    <t>10.44.130.111</t>
  </si>
  <si>
    <t>NV-A06409-G01-01-IS01</t>
  </si>
  <si>
    <t>Manga Raiwind Road</t>
  </si>
  <si>
    <t>10.44.131.111</t>
  </si>
  <si>
    <t>10.44.132.111</t>
  </si>
  <si>
    <t>10.44.133.111</t>
  </si>
  <si>
    <t>10.44.134.111</t>
  </si>
  <si>
    <t>10.44.135.111</t>
  </si>
  <si>
    <t>10.44.136.111</t>
  </si>
  <si>
    <t>10.44.137.111</t>
  </si>
  <si>
    <t>A6-409</t>
  </si>
  <si>
    <t>A06-409P1</t>
  </si>
  <si>
    <t>10.44.130.121</t>
  </si>
  <si>
    <t>NV-A06410-G01-01-IS01</t>
  </si>
  <si>
    <t>Manga Raiwind Bus Station</t>
  </si>
  <si>
    <t>10.44.131.121</t>
  </si>
  <si>
    <t>10.44.132.121</t>
  </si>
  <si>
    <t>10.44.133.121</t>
  </si>
  <si>
    <t>10.44.134.121</t>
  </si>
  <si>
    <t>10.44.135.121</t>
  </si>
  <si>
    <r>
      <t>10.44.136.</t>
    </r>
    <r>
      <rPr>
        <b/>
        <sz val="10"/>
        <color theme="1"/>
        <rFont val="Cambria"/>
        <family val="1"/>
        <scheme val="major"/>
      </rPr>
      <t>121</t>
    </r>
    <r>
      <rPr>
        <sz val="10"/>
        <color theme="1"/>
        <rFont val="Cambria"/>
        <family val="1"/>
      </rPr>
      <t/>
    </r>
  </si>
  <si>
    <t>10.44.137.121</t>
  </si>
  <si>
    <t>10.44.138.121</t>
  </si>
  <si>
    <t>10.44.139.121</t>
  </si>
  <si>
    <t>A6-410</t>
  </si>
  <si>
    <t>A06-410P1</t>
  </si>
  <si>
    <t>10.44.130.131</t>
  </si>
  <si>
    <t>NV-A06078-G01-01-IS01</t>
  </si>
  <si>
    <t>Jinnah Hospital</t>
  </si>
  <si>
    <t>10.44.131.131</t>
  </si>
  <si>
    <t>10.44.132.131</t>
  </si>
  <si>
    <t>10.44.133.131</t>
  </si>
  <si>
    <t>10.44.134.131</t>
  </si>
  <si>
    <t>10.44.135.131</t>
  </si>
  <si>
    <t>10.44.136.131</t>
  </si>
  <si>
    <t>10.44.137.131</t>
  </si>
  <si>
    <t>A6-078</t>
  </si>
  <si>
    <t>A06-078P1</t>
  </si>
  <si>
    <t>10.44.130.141</t>
  </si>
  <si>
    <t>NV-A06654-G01-01-IS01</t>
  </si>
  <si>
    <t>Pattoki Raiwind Road</t>
  </si>
  <si>
    <t>10.44.131.141</t>
  </si>
  <si>
    <t>10.44.132.141</t>
  </si>
  <si>
    <t>10.44.133.141</t>
  </si>
  <si>
    <t>10.44.134.141</t>
  </si>
  <si>
    <t>10.44.135.141</t>
  </si>
  <si>
    <r>
      <t>10.44.136.</t>
    </r>
    <r>
      <rPr>
        <b/>
        <sz val="10"/>
        <color theme="1"/>
        <rFont val="Cambria"/>
        <family val="1"/>
        <scheme val="major"/>
      </rPr>
      <t>141</t>
    </r>
    <r>
      <rPr>
        <sz val="10"/>
        <color theme="1"/>
        <rFont val="Cambria"/>
        <family val="1"/>
      </rPr>
      <t/>
    </r>
  </si>
  <si>
    <t>10.44.137.141</t>
  </si>
  <si>
    <t>A6-654</t>
  </si>
  <si>
    <t>A06-654P1</t>
  </si>
  <si>
    <t>10.44.130.151</t>
  </si>
  <si>
    <t>PS-RWPS01-G01-01-AR01</t>
  </si>
  <si>
    <t>Raiwind City PS</t>
  </si>
  <si>
    <t>10.44.131.151</t>
  </si>
  <si>
    <t>10.44.132.151</t>
  </si>
  <si>
    <t>10.44.133.151</t>
  </si>
  <si>
    <t>10.44.134.151</t>
  </si>
  <si>
    <t>10.44.135.151</t>
  </si>
  <si>
    <t>10.44.136.151</t>
  </si>
  <si>
    <t>10.44.137.151</t>
  </si>
  <si>
    <t>10.44.140.1/24</t>
  </si>
  <si>
    <t>LT-LT5893-G01-01-IS01</t>
  </si>
  <si>
    <t>RUR5893_MangaOtar_D</t>
  </si>
  <si>
    <t>10.44.141.1/24</t>
  </si>
  <si>
    <t>10.44.142.1/24</t>
  </si>
  <si>
    <t>10.44.143.1/24</t>
  </si>
  <si>
    <t>10.44.144.1/24</t>
  </si>
  <si>
    <t>10.44.145.1/24</t>
  </si>
  <si>
    <t>10.44.146.1/24</t>
  </si>
  <si>
    <t>10.44.147.1/24</t>
  </si>
  <si>
    <t>10.44.148.1/24</t>
  </si>
  <si>
    <t>10.44.149.1/24</t>
  </si>
  <si>
    <t>LTE-5893</t>
  </si>
  <si>
    <t>LT5893</t>
  </si>
  <si>
    <t>10.44.140.11</t>
  </si>
  <si>
    <t>10.44.141.11</t>
  </si>
  <si>
    <t>10.44.142.11</t>
  </si>
  <si>
    <t>10.44.143.11</t>
  </si>
  <si>
    <t>10.44.144.11</t>
  </si>
  <si>
    <t>10.44.145.11</t>
  </si>
  <si>
    <t>10.44.146.11</t>
  </si>
  <si>
    <t>10.44.147.11</t>
  </si>
  <si>
    <t>10.44.150.1/24</t>
  </si>
  <si>
    <t>NV-A06382-G01-01-IS01</t>
  </si>
  <si>
    <t>Manga Bypass</t>
  </si>
  <si>
    <t>10.44.151.1/24</t>
  </si>
  <si>
    <t>10.44.152.1/24</t>
  </si>
  <si>
    <t>10.44.153.1/24</t>
  </si>
  <si>
    <t>10.44.154.1/24</t>
  </si>
  <si>
    <t>10.44.155.1/24</t>
  </si>
  <si>
    <t>10.44.156.1/24</t>
  </si>
  <si>
    <t>10.44.157.1/24</t>
  </si>
  <si>
    <t>10.44.158.1/24</t>
  </si>
  <si>
    <t>10.44.159.1/24</t>
  </si>
  <si>
    <t>A6-382</t>
  </si>
  <si>
    <t>A06-382P1</t>
  </si>
  <si>
    <t>10.44.150.11</t>
  </si>
  <si>
    <t>NV-A06298-G01-01-IS01</t>
  </si>
  <si>
    <t>Multan Road Ada Bhath</t>
  </si>
  <si>
    <t>10.44.151.11</t>
  </si>
  <si>
    <t>10.44.152.11</t>
  </si>
  <si>
    <t>10.44.153.11</t>
  </si>
  <si>
    <t>10.44.154.11</t>
  </si>
  <si>
    <t>10.44.155.11</t>
  </si>
  <si>
    <t>10.44.156.11</t>
  </si>
  <si>
    <t>10.44.157.11</t>
  </si>
  <si>
    <t>A6-298</t>
  </si>
  <si>
    <t>A06-298P1</t>
  </si>
  <si>
    <t>10.44.150.21</t>
  </si>
  <si>
    <t>NV-A06302-G01-01-IS01</t>
  </si>
  <si>
    <t>Multan Road Shamki Bhattain</t>
  </si>
  <si>
    <t>10.44.151.21</t>
  </si>
  <si>
    <t>10.44.152.21</t>
  </si>
  <si>
    <t>10.44.153.21</t>
  </si>
  <si>
    <t>10.44.154.21</t>
  </si>
  <si>
    <t>10.44.155.21</t>
  </si>
  <si>
    <t>10.44.156.21</t>
  </si>
  <si>
    <t>10.44.157.21</t>
  </si>
  <si>
    <t>A6-302</t>
  </si>
  <si>
    <t>A06-302P1</t>
  </si>
  <si>
    <t>10.44.150.31</t>
  </si>
  <si>
    <t>NV-A06304-G01-01-IS01</t>
  </si>
  <si>
    <t>Masjid Aqsa</t>
  </si>
  <si>
    <t>10.44.151.31</t>
  </si>
  <si>
    <t>10.44.152.31</t>
  </si>
  <si>
    <t>10.44.153.31</t>
  </si>
  <si>
    <t>10.44.154.31</t>
  </si>
  <si>
    <t>10.44.155.31</t>
  </si>
  <si>
    <t>10.44.156.31</t>
  </si>
  <si>
    <t>10.44.157.31</t>
  </si>
  <si>
    <t>A6-304</t>
  </si>
  <si>
    <t>A06-304P1</t>
  </si>
  <si>
    <t>10.44.150.41</t>
  </si>
  <si>
    <t>NV-A06327-G01-01-IS01</t>
  </si>
  <si>
    <t>Government HS Boys Shamki Bhattain</t>
  </si>
  <si>
    <t>10.44.151.41</t>
  </si>
  <si>
    <t>10.44.152.41</t>
  </si>
  <si>
    <t>10.44.153.41</t>
  </si>
  <si>
    <t>10.44.154.41</t>
  </si>
  <si>
    <t>10.44.155.41</t>
  </si>
  <si>
    <t>10.44.156.41</t>
  </si>
  <si>
    <t>10.44.157.41</t>
  </si>
  <si>
    <t>10.44.158.41</t>
  </si>
  <si>
    <t>10.44.159.41</t>
  </si>
  <si>
    <t>A6-327</t>
  </si>
  <si>
    <t>A06-327P1</t>
  </si>
  <si>
    <t>10.44.150.51</t>
  </si>
  <si>
    <t>NV-A06131-G01-01-IS01</t>
  </si>
  <si>
    <t>Sunder Chowk</t>
  </si>
  <si>
    <t>10.44.151.51</t>
  </si>
  <si>
    <t>10.44.152.51</t>
  </si>
  <si>
    <t>10.44.153.51</t>
  </si>
  <si>
    <t>10.44.154.51</t>
  </si>
  <si>
    <t>10.44.155.51</t>
  </si>
  <si>
    <t>10.44.156.51</t>
  </si>
  <si>
    <t>10.44.157.51</t>
  </si>
  <si>
    <t>A6-131</t>
  </si>
  <si>
    <t>A06-131P1</t>
  </si>
  <si>
    <t>10.44.150.61</t>
  </si>
  <si>
    <t>PS-SPJU01-G01-01-AR01</t>
  </si>
  <si>
    <t>SP office Jati Umra</t>
  </si>
  <si>
    <t>10.44.151.61</t>
  </si>
  <si>
    <t>10.44.152.61</t>
  </si>
  <si>
    <t>10.44.153.61</t>
  </si>
  <si>
    <t>10.44.154.61</t>
  </si>
  <si>
    <t>10.44.155.61</t>
  </si>
  <si>
    <t>10.44.156.61</t>
  </si>
  <si>
    <t>10.44.157.61</t>
  </si>
  <si>
    <t>10.44.160.1/24</t>
  </si>
  <si>
    <t>LT-LT4421-G01-01-IS01</t>
  </si>
  <si>
    <t>RUR4421_SundarMangaMandi_D</t>
  </si>
  <si>
    <t>10.44.161.1/24</t>
  </si>
  <si>
    <t>10.44.162.1/24</t>
  </si>
  <si>
    <t>10.44.163.1/24</t>
  </si>
  <si>
    <t>10.44.164.1/24</t>
  </si>
  <si>
    <t>10.44.165.1/24</t>
  </si>
  <si>
    <t>10.44.166.1/24</t>
  </si>
  <si>
    <t>10.44.167.1/24</t>
  </si>
  <si>
    <t>10.44.168.1/24</t>
  </si>
  <si>
    <t>10.44.169.1/24</t>
  </si>
  <si>
    <t>LTE-4421</t>
  </si>
  <si>
    <t>LT4421</t>
  </si>
  <si>
    <t>10.44.160.11</t>
  </si>
  <si>
    <t>10.44.161.11</t>
  </si>
  <si>
    <t>10.44.162.11</t>
  </si>
  <si>
    <t>10.44.163.11</t>
  </si>
  <si>
    <t>10.44.164.11</t>
  </si>
  <si>
    <t>10.44.165.11</t>
  </si>
  <si>
    <t>10.44.166.11</t>
  </si>
  <si>
    <t>10.44.167.11</t>
  </si>
  <si>
    <t>SPJU01</t>
  </si>
  <si>
    <t>10.44.170.1/24</t>
  </si>
  <si>
    <t>NV-A06412-G01-01-IS01</t>
  </si>
  <si>
    <t>Pattoki Bus Stop</t>
  </si>
  <si>
    <t>10.44.171.1/24</t>
  </si>
  <si>
    <t>10.44.172.1/24</t>
  </si>
  <si>
    <t>10.44.173.1/24</t>
  </si>
  <si>
    <t>10.44.174.1/24</t>
  </si>
  <si>
    <t>10.44.175.1/24</t>
  </si>
  <si>
    <t>10.44.176.1/24</t>
  </si>
  <si>
    <t>10.44.177.1/24</t>
  </si>
  <si>
    <t>10.44.178.1/24</t>
  </si>
  <si>
    <t>10.44.179.1/24</t>
  </si>
  <si>
    <t>A6-432</t>
  </si>
  <si>
    <t>A06-432P1</t>
  </si>
  <si>
    <t>NV-A06432-G01-01-IS01</t>
  </si>
  <si>
    <t>Sundar Industrial Estate</t>
  </si>
  <si>
    <t>10.44.170.11</t>
  </si>
  <si>
    <t>NV-A06411-G01-01-IS01</t>
  </si>
  <si>
    <t>City Railway Phatak</t>
  </si>
  <si>
    <t>10.44.171.11</t>
  </si>
  <si>
    <t>10.44.172.11</t>
  </si>
  <si>
    <t>10.44.173.11</t>
  </si>
  <si>
    <t>10.44.174.11</t>
  </si>
  <si>
    <t>10.44.175.11</t>
  </si>
  <si>
    <t>10.44.176.11</t>
  </si>
  <si>
    <t>10.44.177.11</t>
  </si>
  <si>
    <t>A6-395</t>
  </si>
  <si>
    <t>A06-395P1</t>
  </si>
  <si>
    <t>NV-A06395-G01-01-IS01</t>
  </si>
  <si>
    <t>Rohi Drain Ijtama Entrance</t>
  </si>
  <si>
    <t>10.44.170.21</t>
  </si>
  <si>
    <t>NV-A06071-G01-01-IS01</t>
  </si>
  <si>
    <t>Railway City Phatak</t>
  </si>
  <si>
    <t>10.44.171.21</t>
  </si>
  <si>
    <t>10.44.172.21</t>
  </si>
  <si>
    <t>10.44.173.21</t>
  </si>
  <si>
    <t>10.44.174.21</t>
  </si>
  <si>
    <t>10.44.175.21</t>
  </si>
  <si>
    <t>10.44.176.21</t>
  </si>
  <si>
    <t>10.44.177.21</t>
  </si>
  <si>
    <t>A6-394</t>
  </si>
  <si>
    <t>A06-394P1</t>
  </si>
  <si>
    <t>NV-A06394-G01-01-IS01</t>
  </si>
  <si>
    <t>10.44.170.31</t>
  </si>
  <si>
    <t>NV-A06195-G01-01-IS01</t>
  </si>
  <si>
    <t>Bahti Chowk</t>
  </si>
  <si>
    <t>10.44.171.31</t>
  </si>
  <si>
    <t>10.44.172.31</t>
  </si>
  <si>
    <t>10.44.173.31</t>
  </si>
  <si>
    <t>10.44.174.31</t>
  </si>
  <si>
    <t>10.44.175.31</t>
  </si>
  <si>
    <t>10.44.176.31</t>
  </si>
  <si>
    <t>10.44.177.31</t>
  </si>
  <si>
    <t>A6-391</t>
  </si>
  <si>
    <t>A06-391P1</t>
  </si>
  <si>
    <t>NV-A06391-G01-01-IS01</t>
  </si>
  <si>
    <t>Ijtama Chowk</t>
  </si>
  <si>
    <t>10.44.170.41</t>
  </si>
  <si>
    <t>NV-A06169-G01-01-IS01</t>
  </si>
  <si>
    <t>Sawal Hospital</t>
  </si>
  <si>
    <t>10.44.171.41</t>
  </si>
  <si>
    <t>10.44.172.41</t>
  </si>
  <si>
    <t>10.44.173.41</t>
  </si>
  <si>
    <t>10.44.174.41</t>
  </si>
  <si>
    <t>10.44.175.41</t>
  </si>
  <si>
    <t>10.44.176.41</t>
  </si>
  <si>
    <t>10.44.177.41</t>
  </si>
  <si>
    <t>10.44.178.41</t>
  </si>
  <si>
    <t>10.44.179.41</t>
  </si>
  <si>
    <t>A6-428</t>
  </si>
  <si>
    <t>A06-428P1</t>
  </si>
  <si>
    <t>NV-A06428-G01-01-IS01</t>
  </si>
  <si>
    <t>10.44.170.51</t>
  </si>
  <si>
    <t>NV-A06396-G01-01-IS01</t>
  </si>
  <si>
    <t>10.44.171.51</t>
  </si>
  <si>
    <t>10.44.172.51</t>
  </si>
  <si>
    <t>10.44.173.51</t>
  </si>
  <si>
    <t>10.44.174.51</t>
  </si>
  <si>
    <t>10.44.175.51</t>
  </si>
  <si>
    <t>10.44.176.51</t>
  </si>
  <si>
    <t>10.44.177.51</t>
  </si>
  <si>
    <t>A6-390</t>
  </si>
  <si>
    <t>A06-390P1</t>
  </si>
  <si>
    <t>NV-A06390-G01-01-IS01</t>
  </si>
  <si>
    <t>Ijtama Hall</t>
  </si>
  <si>
    <t>10.44.170.61</t>
  </si>
  <si>
    <t>NV-A06084-G01-01-IS01</t>
  </si>
  <si>
    <t>10.44.171.61</t>
  </si>
  <si>
    <t>10.44.172.61</t>
  </si>
  <si>
    <t>10.44.173.61</t>
  </si>
  <si>
    <t>10.44.174.61</t>
  </si>
  <si>
    <t>10.44.175.61</t>
  </si>
  <si>
    <t>10.44.176.61</t>
  </si>
  <si>
    <t>10.44.177.61</t>
  </si>
  <si>
    <t>A6-393</t>
  </si>
  <si>
    <t>A06-393P1</t>
  </si>
  <si>
    <t>NV-A06393-G01-01-IS01</t>
  </si>
  <si>
    <t>Ijtama Masjid</t>
  </si>
  <si>
    <t>10.44.170.71</t>
  </si>
  <si>
    <t>NV-A06398-G01-01-IS01</t>
  </si>
  <si>
    <t>Sunder Road Ijtama</t>
  </si>
  <si>
    <t>10.44.171.71</t>
  </si>
  <si>
    <t>10.44.172.71</t>
  </si>
  <si>
    <t>10.44.173.71</t>
  </si>
  <si>
    <t>10.44.174.71</t>
  </si>
  <si>
    <t>10.44.175.71</t>
  </si>
  <si>
    <t>10.44.176.71</t>
  </si>
  <si>
    <t>10.44.177.71</t>
  </si>
  <si>
    <t>A6-392</t>
  </si>
  <si>
    <t>A06-392P1</t>
  </si>
  <si>
    <t>NV-A06392-G01-01-IS01</t>
  </si>
  <si>
    <t>Pindal Outer Road</t>
  </si>
  <si>
    <t>10.44.170.81</t>
  </si>
  <si>
    <t>10.44.171.81</t>
  </si>
  <si>
    <t>10.44.172.81</t>
  </si>
  <si>
    <t>10.44.173.81</t>
  </si>
  <si>
    <t>10.44.174.81</t>
  </si>
  <si>
    <t>10.44.175.81</t>
  </si>
  <si>
    <t>10.44.176.81</t>
  </si>
  <si>
    <t>10.44.177.81</t>
  </si>
  <si>
    <t>10.44.178.81</t>
  </si>
  <si>
    <t>10.44.179.81</t>
  </si>
  <si>
    <t>A6-398</t>
  </si>
  <si>
    <t>A06-398P1</t>
  </si>
  <si>
    <t>10.44.170.91</t>
  </si>
  <si>
    <t>10.44.171.91</t>
  </si>
  <si>
    <t>10.44.172.91</t>
  </si>
  <si>
    <t>10.44.173.91</t>
  </si>
  <si>
    <t>10.44.174.91</t>
  </si>
  <si>
    <t>10.44.175.91</t>
  </si>
  <si>
    <t>10.44.176.91</t>
  </si>
  <si>
    <t>10.44.177.91</t>
  </si>
  <si>
    <t>A6-084</t>
  </si>
  <si>
    <t>A06-084P1</t>
  </si>
  <si>
    <t>10.44.170.101</t>
  </si>
  <si>
    <t>10.44.171.101</t>
  </si>
  <si>
    <t>10.44.172.101</t>
  </si>
  <si>
    <t>10.44.173.101</t>
  </si>
  <si>
    <t>10.44.174.101</t>
  </si>
  <si>
    <t>10.44.175.101</t>
  </si>
  <si>
    <t>10.44.176.101</t>
  </si>
  <si>
    <t>10.44.177.101</t>
  </si>
  <si>
    <t>A6-396</t>
  </si>
  <si>
    <t>A06-396P1</t>
  </si>
  <si>
    <t>10.44.170.111</t>
  </si>
  <si>
    <t>10.44.171.111</t>
  </si>
  <si>
    <t>10.44.172.111</t>
  </si>
  <si>
    <t>10.44.173.111</t>
  </si>
  <si>
    <t>10.44.174.111</t>
  </si>
  <si>
    <t>10.44.175.111</t>
  </si>
  <si>
    <t>10.44.176.111</t>
  </si>
  <si>
    <t>10.44.177.111</t>
  </si>
  <si>
    <t>A6-169</t>
  </si>
  <si>
    <t>A06-169P1</t>
  </si>
  <si>
    <t>10.44.170.121</t>
  </si>
  <si>
    <t>10.44.171.121</t>
  </si>
  <si>
    <t>10.44.172.121</t>
  </si>
  <si>
    <t>10.44.173.121</t>
  </si>
  <si>
    <t>10.44.174.121</t>
  </si>
  <si>
    <t>10.44.175.121</t>
  </si>
  <si>
    <t>10.44.176.121</t>
  </si>
  <si>
    <t>10.44.177.121</t>
  </si>
  <si>
    <t>10.44.178.121</t>
  </si>
  <si>
    <t>10.44.179.121</t>
  </si>
  <si>
    <t>A6-411</t>
  </si>
  <si>
    <t>A06-411P1</t>
  </si>
  <si>
    <t>10.44.170.131</t>
  </si>
  <si>
    <t>NV-A06429-G01-01-IS01</t>
  </si>
  <si>
    <t>10.44.171.131</t>
  </si>
  <si>
    <t>10.44.172.131</t>
  </si>
  <si>
    <t>10.44.173.131</t>
  </si>
  <si>
    <t>10.44.174.131</t>
  </si>
  <si>
    <t>10.44.175.131</t>
  </si>
  <si>
    <t>10.44.176.131</t>
  </si>
  <si>
    <t>10.44.177.131</t>
  </si>
  <si>
    <t>A6-412</t>
  </si>
  <si>
    <t>A06-412P1</t>
  </si>
  <si>
    <t>10.44.170.141</t>
  </si>
  <si>
    <t>10.44.171.141</t>
  </si>
  <si>
    <t>10.44.172.141</t>
  </si>
  <si>
    <t>10.44.173.141</t>
  </si>
  <si>
    <t>10.44.174.141</t>
  </si>
  <si>
    <t>10.44.175.141</t>
  </si>
  <si>
    <t>10.44.176.141</t>
  </si>
  <si>
    <t>10.44.177.141</t>
  </si>
  <si>
    <t>10.44.190.1/24</t>
  </si>
  <si>
    <t>NV-A06683-G01-01-IS01</t>
  </si>
  <si>
    <t>Sharif City Hospital</t>
  </si>
  <si>
    <t>10.44.191.1/24</t>
  </si>
  <si>
    <t>10.44.192.1/24</t>
  </si>
  <si>
    <t>10.44.193.1/24</t>
  </si>
  <si>
    <t>10.44.194.1/24</t>
  </si>
  <si>
    <t>10.44.195.1/24</t>
  </si>
  <si>
    <t>10.44.196.1/24</t>
  </si>
  <si>
    <t>10.44.197.1/24</t>
  </si>
  <si>
    <t>10.44.198.1/24</t>
  </si>
  <si>
    <t>10.44.199.1/24</t>
  </si>
  <si>
    <t>A6-683</t>
  </si>
  <si>
    <t>A06-683P1</t>
  </si>
  <si>
    <t>10.44.190.11</t>
  </si>
  <si>
    <t>NV-A06632-G01-01-IS01</t>
  </si>
  <si>
    <t>Sharif Education Complex</t>
  </si>
  <si>
    <t>10.44.191.11</t>
  </si>
  <si>
    <t>10.44.192.11</t>
  </si>
  <si>
    <t>10.44.193.11</t>
  </si>
  <si>
    <t>10.44.194.11</t>
  </si>
  <si>
    <t>10.44.195.11</t>
  </si>
  <si>
    <t>10.44.196.11</t>
  </si>
  <si>
    <t>10.44.197.11</t>
  </si>
  <si>
    <t>A6-632</t>
  </si>
  <si>
    <t>A06-632P1</t>
  </si>
  <si>
    <t>10.44.190.21</t>
  </si>
  <si>
    <t>NV-A06434-G01-01-IS01</t>
  </si>
  <si>
    <t>Budduke Chowk</t>
  </si>
  <si>
    <t>10.44.191.21</t>
  </si>
  <si>
    <t>10.44.192.21</t>
  </si>
  <si>
    <t>10.44.193.21</t>
  </si>
  <si>
    <t>10.44.194.21</t>
  </si>
  <si>
    <t>10.44.195.21</t>
  </si>
  <si>
    <t>10.44.196.21</t>
  </si>
  <si>
    <t>10.44.197.21</t>
  </si>
  <si>
    <t>A6-434</t>
  </si>
  <si>
    <t>A06-434P1</t>
  </si>
  <si>
    <t>10.44.190.31</t>
  </si>
  <si>
    <t>NV-A06321-G01-01-IS01</t>
  </si>
  <si>
    <t>Mail pul nhar sunder</t>
  </si>
  <si>
    <t>10.44.191.31</t>
  </si>
  <si>
    <t>10.44.192.31</t>
  </si>
  <si>
    <t>10.44.193.31</t>
  </si>
  <si>
    <t>10.44.194.31</t>
  </si>
  <si>
    <t>10.44.195.31</t>
  </si>
  <si>
    <t>10.44.196.31</t>
  </si>
  <si>
    <t>10.44.197.31</t>
  </si>
  <si>
    <t>A6-321</t>
  </si>
  <si>
    <t>A06-321P1</t>
  </si>
  <si>
    <t>10.44.190.41</t>
  </si>
  <si>
    <t>NV-A06325-G01-01-IS01</t>
  </si>
  <si>
    <t>10.44.191.41</t>
  </si>
  <si>
    <t>10.44.192.41</t>
  </si>
  <si>
    <t>10.44.193.41</t>
  </si>
  <si>
    <t>10.44.194.41</t>
  </si>
  <si>
    <t>10.44.195.41</t>
  </si>
  <si>
    <t>10.44.196.41</t>
  </si>
  <si>
    <t>10.44.197.41</t>
  </si>
  <si>
    <t>10.44.198.41</t>
  </si>
  <si>
    <t>10.44.199.41</t>
  </si>
  <si>
    <t>A6-325</t>
  </si>
  <si>
    <t>A06-325P1</t>
  </si>
  <si>
    <t>10.44.190.51</t>
  </si>
  <si>
    <t>NV-A06407-G01-01-IS01</t>
  </si>
  <si>
    <t>Rohi Drain Bypass Ijtama</t>
  </si>
  <si>
    <t>10.44.191.51</t>
  </si>
  <si>
    <t>10.44.192.51</t>
  </si>
  <si>
    <t>10.44.193.51</t>
  </si>
  <si>
    <t>10.44.194.51</t>
  </si>
  <si>
    <t>10.44.195.51</t>
  </si>
  <si>
    <t>10.44.196.51</t>
  </si>
  <si>
    <t>10.44.197.51</t>
  </si>
  <si>
    <t>A6-407</t>
  </si>
  <si>
    <t>A06-407P1</t>
  </si>
  <si>
    <t>10.44.190.61</t>
  </si>
  <si>
    <t>NV-A06404-G01-01-IS01</t>
  </si>
  <si>
    <t>10.44.191.61</t>
  </si>
  <si>
    <t>10.44.192.61</t>
  </si>
  <si>
    <t>10.44.193.61</t>
  </si>
  <si>
    <t>10.44.194.61</t>
  </si>
  <si>
    <t>10.44.195.61</t>
  </si>
  <si>
    <t>10.44.196.61</t>
  </si>
  <si>
    <t>10.44.197.61</t>
  </si>
  <si>
    <t>A6-404</t>
  </si>
  <si>
    <t>A06-404P1</t>
  </si>
  <si>
    <t>10.44.190.71</t>
  </si>
  <si>
    <t>NV-A06405-G01-01-IS01</t>
  </si>
  <si>
    <t>10.44.191.71</t>
  </si>
  <si>
    <t>10.44.192.71</t>
  </si>
  <si>
    <t>10.44.193.71</t>
  </si>
  <si>
    <t>10.44.194.71</t>
  </si>
  <si>
    <t>10.44.195.71</t>
  </si>
  <si>
    <t>10.44.196.71</t>
  </si>
  <si>
    <t>10.44.197.71</t>
  </si>
  <si>
    <t>A6-405</t>
  </si>
  <si>
    <t>A06-405P1</t>
  </si>
  <si>
    <t>10.44.190.81</t>
  </si>
  <si>
    <t>NV-A06408-G01-01-IS01</t>
  </si>
  <si>
    <t>Raiwind Bypass</t>
  </si>
  <si>
    <t>10.44.191.81</t>
  </si>
  <si>
    <t>10.44.192.81</t>
  </si>
  <si>
    <t>10.44.193.81</t>
  </si>
  <si>
    <t>10.44.194.81</t>
  </si>
  <si>
    <t>10.44.195.81</t>
  </si>
  <si>
    <t>10.44.196.81</t>
  </si>
  <si>
    <t>10.44.197.81</t>
  </si>
  <si>
    <t>10.44.198.81</t>
  </si>
  <si>
    <t>10.44.199.81</t>
  </si>
  <si>
    <t>A6-408</t>
  </si>
  <si>
    <t>A06-408P1</t>
  </si>
  <si>
    <t>10.44.190.91</t>
  </si>
  <si>
    <t>NV-A06087-G01-01-IS01</t>
  </si>
  <si>
    <t>Government High School Boys</t>
  </si>
  <si>
    <t>10.44.191.91</t>
  </si>
  <si>
    <t>10.44.192.91</t>
  </si>
  <si>
    <t>10.44.193.91</t>
  </si>
  <si>
    <t>10.44.194.91</t>
  </si>
  <si>
    <t>10.44.195.91</t>
  </si>
  <si>
    <t>10.44.196.91</t>
  </si>
  <si>
    <t>10.44.197.91</t>
  </si>
  <si>
    <t>A6-087</t>
  </si>
  <si>
    <t>A06-087P1</t>
  </si>
  <si>
    <t>10.44.190.101</t>
  </si>
  <si>
    <t>NV-A06397-G01-01-IS01</t>
  </si>
  <si>
    <t>Raiwind Bypass Abdullah G Road</t>
  </si>
  <si>
    <t>10.44.191.101</t>
  </si>
  <si>
    <t>10.44.192.101</t>
  </si>
  <si>
    <t>10.44.193.101</t>
  </si>
  <si>
    <t>10.44.194.101</t>
  </si>
  <si>
    <t>10.44.195.101</t>
  </si>
  <si>
    <t>10.44.196.101</t>
  </si>
  <si>
    <t>10.44.197.101</t>
  </si>
  <si>
    <t>A6-397</t>
  </si>
  <si>
    <t>A06-397P1</t>
  </si>
  <si>
    <t>10.44.190.111</t>
  </si>
  <si>
    <t>NV-A06419-G01-01-IS01</t>
  </si>
  <si>
    <t>Gulberg Town</t>
  </si>
  <si>
    <t>10.44.191.111</t>
  </si>
  <si>
    <t>10.44.192.111</t>
  </si>
  <si>
    <t>10.44.193.111</t>
  </si>
  <si>
    <t>10.44.194.111</t>
  </si>
  <si>
    <t>10.44.195.111</t>
  </si>
  <si>
    <t>10.44.196.111</t>
  </si>
  <si>
    <t>10.44.197.111</t>
  </si>
  <si>
    <t>A6-419</t>
  </si>
  <si>
    <t>A06-419P1</t>
  </si>
  <si>
    <t>10.44.190.121</t>
  </si>
  <si>
    <t>NV-A06418-G01-01-IS01</t>
  </si>
  <si>
    <t>10.44.191.121</t>
  </si>
  <si>
    <t>10.44.192.121</t>
  </si>
  <si>
    <t>10.44.193.121</t>
  </si>
  <si>
    <t>10.44.194.121</t>
  </si>
  <si>
    <t>10.44.195.121</t>
  </si>
  <si>
    <t>10.44.196.121</t>
  </si>
  <si>
    <t>10.44.197.121</t>
  </si>
  <si>
    <t>A6-418</t>
  </si>
  <si>
    <t>A06-418P1</t>
  </si>
  <si>
    <t>10.44.190.131</t>
  </si>
  <si>
    <t>10.44.191.131</t>
  </si>
  <si>
    <t>10.44.192.131</t>
  </si>
  <si>
    <t>10.44.193.131</t>
  </si>
  <si>
    <t>10.44.194.131</t>
  </si>
  <si>
    <t>10.44.195.131</t>
  </si>
  <si>
    <t>10.44.196.131</t>
  </si>
  <si>
    <t>10.44.197.131</t>
  </si>
  <si>
    <t>RWPS01</t>
  </si>
  <si>
    <t>10.44.200.1/24</t>
  </si>
  <si>
    <t>LT-LT6531-G01-01-IS01</t>
  </si>
  <si>
    <t>RUR6531_BrastaRaiwan_D</t>
  </si>
  <si>
    <t>10.44.201.1/24</t>
  </si>
  <si>
    <t>10.44.202.1/24</t>
  </si>
  <si>
    <t>10.44.203.1/24</t>
  </si>
  <si>
    <t>10.44.204.1/24</t>
  </si>
  <si>
    <t>10.44.205.1/24</t>
  </si>
  <si>
    <t>10.44.206.1/24</t>
  </si>
  <si>
    <t>10.44.207.1/24</t>
  </si>
  <si>
    <t>10.44.208.1/24</t>
  </si>
  <si>
    <t>10.44.209.1/24</t>
  </si>
  <si>
    <t>LTE-6531</t>
  </si>
  <si>
    <t>LT6531</t>
  </si>
  <si>
    <t>10.44.200.11</t>
  </si>
  <si>
    <t>LT-LT5246-G01-01-IS01</t>
  </si>
  <si>
    <t>RUR5246_Paijian_D</t>
  </si>
  <si>
    <t>10.44.201.11</t>
  </si>
  <si>
    <t>10.44.202.11</t>
  </si>
  <si>
    <t>10.44.203.11</t>
  </si>
  <si>
    <t>10.44.204.11</t>
  </si>
  <si>
    <t>10.44.205.11</t>
  </si>
  <si>
    <t>10.44.206.11</t>
  </si>
  <si>
    <t>10.44.207.11</t>
  </si>
  <si>
    <t>LTE-5246</t>
  </si>
  <si>
    <t>LT5246</t>
  </si>
  <si>
    <t>10.44.210.1/24</t>
  </si>
  <si>
    <t>NV-A06095-G01-01-IS01</t>
  </si>
  <si>
    <t>Kahra Chowk</t>
  </si>
  <si>
    <t>10.44.211.1/24</t>
  </si>
  <si>
    <t>10.44.212.1/24</t>
  </si>
  <si>
    <t>10.44.213.1/24</t>
  </si>
  <si>
    <t>10.44.214.1/24</t>
  </si>
  <si>
    <t>10.44.215.1/24</t>
  </si>
  <si>
    <t>10.44.216.1/24</t>
  </si>
  <si>
    <t>10.44.217.1/24</t>
  </si>
  <si>
    <t>10.44.218.1/24</t>
  </si>
  <si>
    <t>10.44.219.1/24</t>
  </si>
  <si>
    <t>A6-095</t>
  </si>
  <si>
    <t>A06-095P1</t>
  </si>
  <si>
    <t>10.44.210.11</t>
  </si>
  <si>
    <t>NV-A06424-G01-01-IS01</t>
  </si>
  <si>
    <t>Raiwind Road T Crossing</t>
  </si>
  <si>
    <t>10.44.211.11</t>
  </si>
  <si>
    <t>10.44.212.11</t>
  </si>
  <si>
    <t>10.44.213.11</t>
  </si>
  <si>
    <t>10.44.214.11</t>
  </si>
  <si>
    <t>10.44.215.11</t>
  </si>
  <si>
    <t>10.44.216.11</t>
  </si>
  <si>
    <t>10.44.217.11</t>
  </si>
  <si>
    <t>A6-424</t>
  </si>
  <si>
    <t>A06-424P1</t>
  </si>
  <si>
    <t>10.44.210.21</t>
  </si>
  <si>
    <t>NV-A06130-G01-01-IS01</t>
  </si>
  <si>
    <t>Mezan Bank</t>
  </si>
  <si>
    <t>10.44.211.21</t>
  </si>
  <si>
    <t>10.44.212.21</t>
  </si>
  <si>
    <t>10.44.213.21</t>
  </si>
  <si>
    <t>10.44.214.21</t>
  </si>
  <si>
    <t>10.44.215.21</t>
  </si>
  <si>
    <t>10.44.216.21</t>
  </si>
  <si>
    <t>10.44.217.21</t>
  </si>
  <si>
    <t>A6-130</t>
  </si>
  <si>
    <t>A06-130P1</t>
  </si>
  <si>
    <t>10.44.210.31</t>
  </si>
  <si>
    <t>NV-A06356-G01-01-IS01</t>
  </si>
  <si>
    <t>Flyover Roundabout</t>
  </si>
  <si>
    <t>10.44.211.31</t>
  </si>
  <si>
    <t>10.44.212.31</t>
  </si>
  <si>
    <t>10.44.213.31</t>
  </si>
  <si>
    <t>10.44.214.31</t>
  </si>
  <si>
    <t>10.44.215.31</t>
  </si>
  <si>
    <t>10.44.216.31</t>
  </si>
  <si>
    <t>10.44.217.31</t>
  </si>
  <si>
    <t>A6-356</t>
  </si>
  <si>
    <t>A06-356P1</t>
  </si>
  <si>
    <t>10.44.210.41</t>
  </si>
  <si>
    <t>NV-A06415-G01-01-IS01</t>
  </si>
  <si>
    <t>Kasur-Raiwind ByPass-P1</t>
  </si>
  <si>
    <t>10.44.211.41</t>
  </si>
  <si>
    <t>10.44.212.41</t>
  </si>
  <si>
    <t>10.44.213.41</t>
  </si>
  <si>
    <t>10.44.214.41</t>
  </si>
  <si>
    <t>10.44.215.41</t>
  </si>
  <si>
    <t>10.44.216.41</t>
  </si>
  <si>
    <t>10.44.217.41</t>
  </si>
  <si>
    <t>10.44.218.41</t>
  </si>
  <si>
    <t>10.44.219.41</t>
  </si>
  <si>
    <t>A6-415</t>
  </si>
  <si>
    <t>A06-415P1</t>
  </si>
  <si>
    <t>10.44.210.51</t>
  </si>
  <si>
    <t>NV-A06414-G01-01-IS01</t>
  </si>
  <si>
    <t>Kasur Raiwind Road Phatak Crossing</t>
  </si>
  <si>
    <t>10.44.211.51</t>
  </si>
  <si>
    <t>10.44.212.51</t>
  </si>
  <si>
    <t>10.44.213.51</t>
  </si>
  <si>
    <t>10.44.214.51</t>
  </si>
  <si>
    <t>10.44.215.51</t>
  </si>
  <si>
    <t>10.44.216.51</t>
  </si>
  <si>
    <t>10.44.217.51</t>
  </si>
  <si>
    <t>A6-414</t>
  </si>
  <si>
    <t>A06-414P1</t>
  </si>
  <si>
    <t>10.44.210.61</t>
  </si>
  <si>
    <t>NV-A06413-G01-01-IS01</t>
  </si>
  <si>
    <t>Mohalla Islamabad Bus Station</t>
  </si>
  <si>
    <t>10.44.211.61</t>
  </si>
  <si>
    <t>10.44.212.61</t>
  </si>
  <si>
    <t>10.44.213.61</t>
  </si>
  <si>
    <t>10.44.214.61</t>
  </si>
  <si>
    <t>10.44.215.61</t>
  </si>
  <si>
    <t>10.44.216.61</t>
  </si>
  <si>
    <t>10.44.217.61</t>
  </si>
  <si>
    <t>A6-413</t>
  </si>
  <si>
    <t>A06-413P1</t>
  </si>
  <si>
    <t>10.44.210.71</t>
  </si>
  <si>
    <t>NV-A06634-G01-01-IS01</t>
  </si>
  <si>
    <t>Kot Araian Entry</t>
  </si>
  <si>
    <t>10.44.211.71</t>
  </si>
  <si>
    <t>10.44.212.71</t>
  </si>
  <si>
    <t>10.44.213.71</t>
  </si>
  <si>
    <t>10.44.214.71</t>
  </si>
  <si>
    <t>10.44.215.71</t>
  </si>
  <si>
    <t>10.44.216.71</t>
  </si>
  <si>
    <t>10.44.217.71</t>
  </si>
  <si>
    <t>A6-634</t>
  </si>
  <si>
    <t>A06-634P1</t>
  </si>
  <si>
    <t>10.44.210.81</t>
  </si>
  <si>
    <t>NV-A06065-G01-01-IS01</t>
  </si>
  <si>
    <t>Government Degree College for Women</t>
  </si>
  <si>
    <t>10.44.211.81</t>
  </si>
  <si>
    <t>10.44.212.81</t>
  </si>
  <si>
    <t>10.44.213.81</t>
  </si>
  <si>
    <t>10.44.214.81</t>
  </si>
  <si>
    <t>10.44.215.81</t>
  </si>
  <si>
    <t>10.44.216.81</t>
  </si>
  <si>
    <t>10.44.217.81</t>
  </si>
  <si>
    <t>10.44.218.81</t>
  </si>
  <si>
    <t>10.44.219.81</t>
  </si>
  <si>
    <t>A6-065</t>
  </si>
  <si>
    <t>A06-065P1</t>
  </si>
  <si>
    <t>10.44.210.91</t>
  </si>
  <si>
    <t>NV-A06055-G01-01-IS01</t>
  </si>
  <si>
    <t>Mission Chowk</t>
  </si>
  <si>
    <t>10.44.211.91</t>
  </si>
  <si>
    <t>10.44.212.91</t>
  </si>
  <si>
    <t>10.44.213.91</t>
  </si>
  <si>
    <t>10.44.214.91</t>
  </si>
  <si>
    <t>10.44.215.91</t>
  </si>
  <si>
    <t>10.44.216.91</t>
  </si>
  <si>
    <t>10.44.217.91</t>
  </si>
  <si>
    <t>A6-055</t>
  </si>
  <si>
    <t>A06-055P1</t>
  </si>
  <si>
    <t>10.44.210.101</t>
  </si>
  <si>
    <t>10.44.211.101</t>
  </si>
  <si>
    <t>10.44.212.101</t>
  </si>
  <si>
    <t>10.44.213.101</t>
  </si>
  <si>
    <t>10.44.214.101</t>
  </si>
  <si>
    <t>10.44.215.101</t>
  </si>
  <si>
    <t>10.44.216.101</t>
  </si>
  <si>
    <t>10.44.217.101</t>
  </si>
  <si>
    <t>10.44.220.1/24</t>
  </si>
  <si>
    <t>NV-A06702-G01-01-IS01</t>
  </si>
  <si>
    <t>Sui Gas Phase 2</t>
  </si>
  <si>
    <t>10.44.221.1/24</t>
  </si>
  <si>
    <t>10.44.222.1/24</t>
  </si>
  <si>
    <t>10.44.223.1/24</t>
  </si>
  <si>
    <t>10.44.224.1/24</t>
  </si>
  <si>
    <t>10.44.225.1/24</t>
  </si>
  <si>
    <t>10.44.226.1/24</t>
  </si>
  <si>
    <t>10.44.227.1/24</t>
  </si>
  <si>
    <t>10.44.228.1/24</t>
  </si>
  <si>
    <t>10.44.229.1/24</t>
  </si>
  <si>
    <t>A6-702</t>
  </si>
  <si>
    <t>A06-702P1</t>
  </si>
  <si>
    <t>10.44.220.11</t>
  </si>
  <si>
    <t>NV-A06643-G01-01-IS01</t>
  </si>
  <si>
    <t>Jati Umra Road</t>
  </si>
  <si>
    <t>10.44.221.11</t>
  </si>
  <si>
    <t>10.44.222.11</t>
  </si>
  <si>
    <t>10.44.223.11</t>
  </si>
  <si>
    <t>10.44.224.11</t>
  </si>
  <si>
    <t>10.44.225.11</t>
  </si>
  <si>
    <t>10.44.226.11</t>
  </si>
  <si>
    <t>10.44.227.11</t>
  </si>
  <si>
    <t>A6-643</t>
  </si>
  <si>
    <t>A06-643P1</t>
  </si>
  <si>
    <t>10.44.220.21</t>
  </si>
  <si>
    <t>NV-A06013-G01-01-IS01</t>
  </si>
  <si>
    <t>Ada Plot</t>
  </si>
  <si>
    <t>10.44.221.21</t>
  </si>
  <si>
    <t>10.44.222.21</t>
  </si>
  <si>
    <t>10.44.223.21</t>
  </si>
  <si>
    <t>10.44.224.21</t>
  </si>
  <si>
    <t>10.44.225.21</t>
  </si>
  <si>
    <t>10.44.226.21</t>
  </si>
  <si>
    <t>10.44.227.21</t>
  </si>
  <si>
    <t>A6-013</t>
  </si>
  <si>
    <t>A06-013P1</t>
  </si>
  <si>
    <t>10.44.220.31</t>
  </si>
  <si>
    <t>JT-J06001-G01-01-IS01</t>
  </si>
  <si>
    <t>Ada plat Chowk</t>
  </si>
  <si>
    <t>10.44.221.31</t>
  </si>
  <si>
    <t>10.44.222.31</t>
  </si>
  <si>
    <t>10.44.223.31</t>
  </si>
  <si>
    <t>10.44.224.31</t>
  </si>
  <si>
    <t>10.44.225.31</t>
  </si>
  <si>
    <t>10.44.226.31</t>
  </si>
  <si>
    <t>10.44.227.31</t>
  </si>
  <si>
    <t>J06-001P1</t>
  </si>
  <si>
    <t>10.44.220.41</t>
  </si>
  <si>
    <t>NV-A06442-G01-01-IS01</t>
  </si>
  <si>
    <t>Kot Noor Muhammad</t>
  </si>
  <si>
    <t>10.44.221.41</t>
  </si>
  <si>
    <t>10.44.222.41</t>
  </si>
  <si>
    <t>10.44.223.41</t>
  </si>
  <si>
    <t>10.44.224.41</t>
  </si>
  <si>
    <t>10.44.225.41</t>
  </si>
  <si>
    <t>10.44.226.41</t>
  </si>
  <si>
    <t>10.44.227.41</t>
  </si>
  <si>
    <t>10.44.228.41</t>
  </si>
  <si>
    <t>10.44.229.41</t>
  </si>
  <si>
    <t>A6-442</t>
  </si>
  <si>
    <t>A06-442P1</t>
  </si>
  <si>
    <t>10.44.220.51</t>
  </si>
  <si>
    <t>NV-A06440-G01-01-IS01</t>
  </si>
  <si>
    <t>Chinar Avenue on Raiwind Road</t>
  </si>
  <si>
    <t>10.44.221.51</t>
  </si>
  <si>
    <t>10.44.222.51</t>
  </si>
  <si>
    <t>10.44.223.51</t>
  </si>
  <si>
    <t>10.44.224.51</t>
  </si>
  <si>
    <t>10.44.225.51</t>
  </si>
  <si>
    <t>10.44.226.51</t>
  </si>
  <si>
    <t>10.44.227.51</t>
  </si>
  <si>
    <t>A6-440</t>
  </si>
  <si>
    <t>A06-440P1</t>
  </si>
  <si>
    <t>10.44.220.61</t>
  </si>
  <si>
    <t>NV-A06622-G01-01-IS01</t>
  </si>
  <si>
    <t>Aqs Shahi Masjid</t>
  </si>
  <si>
    <t>10.44.221.61</t>
  </si>
  <si>
    <t>10.44.222.61</t>
  </si>
  <si>
    <t>10.44.223.61</t>
  </si>
  <si>
    <t>10.44.224.61</t>
  </si>
  <si>
    <t>10.44.225.61</t>
  </si>
  <si>
    <t>10.44.226.61</t>
  </si>
  <si>
    <t>10.44.227.61</t>
  </si>
  <si>
    <t>A6-622</t>
  </si>
  <si>
    <t>A06-622P1</t>
  </si>
  <si>
    <t>10.44.220.71</t>
  </si>
  <si>
    <t>NV-A06438-G01-01-IS01</t>
  </si>
  <si>
    <t>Bahria Orchard Entrance</t>
  </si>
  <si>
    <t>10.44.221.71</t>
  </si>
  <si>
    <t>10.44.222.71</t>
  </si>
  <si>
    <t>10.44.223.71</t>
  </si>
  <si>
    <t>10.44.224.71</t>
  </si>
  <si>
    <t>10.44.225.71</t>
  </si>
  <si>
    <t>10.44.226.71</t>
  </si>
  <si>
    <t>10.44.227.71</t>
  </si>
  <si>
    <t>A6-438</t>
  </si>
  <si>
    <t>A06-438P1</t>
  </si>
  <si>
    <t>10.44.220.81</t>
  </si>
  <si>
    <t>NV-A06402-G01-01-IS01</t>
  </si>
  <si>
    <t>Pajiyan</t>
  </si>
  <si>
    <t>10.44.221.81</t>
  </si>
  <si>
    <t>10.44.222.81</t>
  </si>
  <si>
    <t>10.44.223.81</t>
  </si>
  <si>
    <t>10.44.224.81</t>
  </si>
  <si>
    <t>10.44.225.81</t>
  </si>
  <si>
    <t>10.44.226.81</t>
  </si>
  <si>
    <t>10.44.227.81</t>
  </si>
  <si>
    <t>10.44.228.81</t>
  </si>
  <si>
    <t>10.44.229.81</t>
  </si>
  <si>
    <t>A6-402</t>
  </si>
  <si>
    <t>A06-402P1</t>
  </si>
  <si>
    <t>10.44.220.91</t>
  </si>
  <si>
    <t>NV-A06403-G01-01-IS01</t>
  </si>
  <si>
    <t>10.44.221.91</t>
  </si>
  <si>
    <t>10.44.222.91</t>
  </si>
  <si>
    <t>10.44.223.91</t>
  </si>
  <si>
    <t>10.44.224.91</t>
  </si>
  <si>
    <t>10.44.225.91</t>
  </si>
  <si>
    <t>10.44.226.91</t>
  </si>
  <si>
    <t>10.44.227.91</t>
  </si>
  <si>
    <t>A6-403</t>
  </si>
  <si>
    <t>A06-403P1</t>
  </si>
  <si>
    <t>10.44.220.101</t>
  </si>
  <si>
    <t>NV-A06096-G01-01-IS01</t>
  </si>
  <si>
    <t>WAPDA Office</t>
  </si>
  <si>
    <t>10.44.221.101</t>
  </si>
  <si>
    <t>10.44.222.101</t>
  </si>
  <si>
    <t>10.44.223.101</t>
  </si>
  <si>
    <t>10.44.224.101</t>
  </si>
  <si>
    <t>10.44.225.101</t>
  </si>
  <si>
    <t>10.44.226.101</t>
  </si>
  <si>
    <t>10.44.227.101</t>
  </si>
  <si>
    <t>A6-096</t>
  </si>
  <si>
    <t>A06-096P1</t>
  </si>
  <si>
    <t>NV-A06422-G01-01-IS01</t>
  </si>
  <si>
    <t>Rawaid Old Markaz</t>
  </si>
  <si>
    <t>A6-422</t>
  </si>
  <si>
    <t>A06-422P1</t>
  </si>
  <si>
    <t>10.44.220.121</t>
  </si>
  <si>
    <t>NV-A06421-G01-01-IS01</t>
  </si>
  <si>
    <t>Rawaid Old Markaz Gate</t>
  </si>
  <si>
    <t>10.44.221.121</t>
  </si>
  <si>
    <t>10.44.222.121</t>
  </si>
  <si>
    <t>10.44.223.121</t>
  </si>
  <si>
    <t>10.44.224.121</t>
  </si>
  <si>
    <t>10.44.225.121</t>
  </si>
  <si>
    <t>10.44.226.121</t>
  </si>
  <si>
    <t>10.44.227.121</t>
  </si>
  <si>
    <t>10.44.228.121</t>
  </si>
  <si>
    <t>10.44.229.121</t>
  </si>
  <si>
    <t>A6-421</t>
  </si>
  <si>
    <t>A06-421P1</t>
  </si>
  <si>
    <t>10.44.220.131</t>
  </si>
  <si>
    <t>NV-A06707-G01-01-IS01</t>
  </si>
  <si>
    <t>Railway Station Bus Stop</t>
  </si>
  <si>
    <t>10.44.221.131</t>
  </si>
  <si>
    <t>10.44.222.131</t>
  </si>
  <si>
    <t>10.44.223.131</t>
  </si>
  <si>
    <t>10.44.224.131</t>
  </si>
  <si>
    <t>10.44.225.131</t>
  </si>
  <si>
    <t>10.44.226.131</t>
  </si>
  <si>
    <t>10.44.227.131</t>
  </si>
  <si>
    <t>A6-707</t>
  </si>
  <si>
    <t>A06-707P1</t>
  </si>
  <si>
    <t>10.44.220.141</t>
  </si>
  <si>
    <t>NV-A06167-G01-01-IS01</t>
  </si>
  <si>
    <t>10.44.221.141</t>
  </si>
  <si>
    <t>10.44.222.141</t>
  </si>
  <si>
    <t>10.44.223.141</t>
  </si>
  <si>
    <t>10.44.224.141</t>
  </si>
  <si>
    <t>10.44.225.141</t>
  </si>
  <si>
    <t>10.44.226.141</t>
  </si>
  <si>
    <t>10.44.227.141</t>
  </si>
  <si>
    <t>A6-167</t>
  </si>
  <si>
    <t>A06-167P1</t>
  </si>
  <si>
    <t>10.44.220.151</t>
  </si>
  <si>
    <t>NV-A06189-G01-01-IS01</t>
  </si>
  <si>
    <t>HBL</t>
  </si>
  <si>
    <t>10.44.221.151</t>
  </si>
  <si>
    <t>10.44.222.151</t>
  </si>
  <si>
    <t>10.44.223.151</t>
  </si>
  <si>
    <t>10.44.224.151</t>
  </si>
  <si>
    <t>10.44.225.151</t>
  </si>
  <si>
    <t>10.44.226.151</t>
  </si>
  <si>
    <t>10.44.227.151</t>
  </si>
  <si>
    <t>A6-189</t>
  </si>
  <si>
    <t>A06-189P1</t>
  </si>
  <si>
    <t>10.44.220.161</t>
  </si>
  <si>
    <t>NV-A06417-G01-01-IS01</t>
  </si>
  <si>
    <t>Model Bazar Bus Stop</t>
  </si>
  <si>
    <t>10.44.221.161</t>
  </si>
  <si>
    <t>10.44.222.161</t>
  </si>
  <si>
    <t>10.44.223.161</t>
  </si>
  <si>
    <t>10.44.224.161</t>
  </si>
  <si>
    <t>10.44.225.161</t>
  </si>
  <si>
    <t>10.44.226.161</t>
  </si>
  <si>
    <t>10.44.227.161</t>
  </si>
  <si>
    <t>A6-417</t>
  </si>
  <si>
    <t>A06-417P1</t>
  </si>
  <si>
    <t>10.44.220.171</t>
  </si>
  <si>
    <t>10.44.221.171</t>
  </si>
  <si>
    <t>10.44.222.171</t>
  </si>
  <si>
    <t>10.44.223.171</t>
  </si>
  <si>
    <t>10.44.224.171</t>
  </si>
  <si>
    <t>10.44.225.171</t>
  </si>
  <si>
    <t>10.44.226.171</t>
  </si>
  <si>
    <t>10.44.227.171</t>
  </si>
  <si>
    <t>10.44.230.1/24</t>
  </si>
  <si>
    <t>NV-A06682-G01-01-IS01</t>
  </si>
  <si>
    <t>Mian Sharif Road</t>
  </si>
  <si>
    <t>10.44.231.1/24</t>
  </si>
  <si>
    <t>10.44.232.1/24</t>
  </si>
  <si>
    <t>10.44.233.1/24</t>
  </si>
  <si>
    <t>10.44.234.1/24</t>
  </si>
  <si>
    <t>10.44.235.1/24</t>
  </si>
  <si>
    <t>10.44.236.1/24</t>
  </si>
  <si>
    <t>10.44.237.1/24</t>
  </si>
  <si>
    <t>10.44.238.1/24</t>
  </si>
  <si>
    <t>10.44.249.1/24</t>
  </si>
  <si>
    <t>A6-682</t>
  </si>
  <si>
    <t>A06-682P1</t>
  </si>
  <si>
    <t>10.44.230.11</t>
  </si>
  <si>
    <t>NV-A06444-G01-01-IS01</t>
  </si>
  <si>
    <t>Raiwind Road Sharif Medical City Bypass</t>
  </si>
  <si>
    <t>10.44.231.11</t>
  </si>
  <si>
    <t>10.44.232.11</t>
  </si>
  <si>
    <t>10.44.233.11</t>
  </si>
  <si>
    <t>10.44.234.11</t>
  </si>
  <si>
    <t>10.44.235.11</t>
  </si>
  <si>
    <t>10.44.236.11</t>
  </si>
  <si>
    <t>10.44.237.11</t>
  </si>
  <si>
    <t>A6-444</t>
  </si>
  <si>
    <t>A06-444P1</t>
  </si>
  <si>
    <t>10.44.230.21</t>
  </si>
  <si>
    <t>NV-A06443-G01-01-IS01</t>
  </si>
  <si>
    <t>10.44.231.21</t>
  </si>
  <si>
    <t>10.44.232.21</t>
  </si>
  <si>
    <t>10.44.233.21</t>
  </si>
  <si>
    <t>10.44.234.21</t>
  </si>
  <si>
    <t>10.44.235.21</t>
  </si>
  <si>
    <t>10.44.236.21</t>
  </si>
  <si>
    <t>10.44.237.21</t>
  </si>
  <si>
    <t>A6-443</t>
  </si>
  <si>
    <t>A06-443P1</t>
  </si>
  <si>
    <t>10.44.230.31</t>
  </si>
  <si>
    <t>NV-A06618-G01-01-IS01</t>
  </si>
  <si>
    <t>Lake City Main Boulevard</t>
  </si>
  <si>
    <t>10.44.231.31</t>
  </si>
  <si>
    <t>10.44.232.31</t>
  </si>
  <si>
    <t>10.44.233.31</t>
  </si>
  <si>
    <t>10.44.234.31</t>
  </si>
  <si>
    <t>10.44.235.31</t>
  </si>
  <si>
    <t>10.44.236.31</t>
  </si>
  <si>
    <t>10.44.237.31</t>
  </si>
  <si>
    <t>A6-618</t>
  </si>
  <si>
    <t>A06-618P1</t>
  </si>
  <si>
    <t>10.44.230.41</t>
  </si>
  <si>
    <t>NV-A06441-G01-01-IS01</t>
  </si>
  <si>
    <t>Kot Araian Jia Bagga Road</t>
  </si>
  <si>
    <t>10.44.231.41</t>
  </si>
  <si>
    <t>10.44.232.41</t>
  </si>
  <si>
    <t>10.44.233.41</t>
  </si>
  <si>
    <t>10.44.234.41</t>
  </si>
  <si>
    <t>10.44.235.41</t>
  </si>
  <si>
    <t>10.44.236.41</t>
  </si>
  <si>
    <t>10.44.237.41</t>
  </si>
  <si>
    <t>10.44.238.41</t>
  </si>
  <si>
    <t>A6-441</t>
  </si>
  <si>
    <t>A06-441P1</t>
  </si>
  <si>
    <t>10.44.230.51</t>
  </si>
  <si>
    <t>NV-A06610-G01-01-IS01</t>
  </si>
  <si>
    <t>Superior University Lahore</t>
  </si>
  <si>
    <t>10.44.231.51</t>
  </si>
  <si>
    <t>10.44.232.51</t>
  </si>
  <si>
    <t>10.44.233.51</t>
  </si>
  <si>
    <t>10.44.234.51</t>
  </si>
  <si>
    <t>10.44.235.51</t>
  </si>
  <si>
    <t>10.44.236.51</t>
  </si>
  <si>
    <t>10.44.237.51</t>
  </si>
  <si>
    <t>A6-610</t>
  </si>
  <si>
    <t>A06-610P1</t>
  </si>
  <si>
    <t>10.44.230.61</t>
  </si>
  <si>
    <t>NV-A06439-G01-01-IS01</t>
  </si>
  <si>
    <t>Bharia Orchad Enterance-P2</t>
  </si>
  <si>
    <t>10.44.231.61</t>
  </si>
  <si>
    <t>10.44.232.61</t>
  </si>
  <si>
    <t>10.44.233.61</t>
  </si>
  <si>
    <t>10.44.234.61</t>
  </si>
  <si>
    <t>10.44.235.61</t>
  </si>
  <si>
    <t>10.44.236.61</t>
  </si>
  <si>
    <t>10.44.237.61</t>
  </si>
  <si>
    <t>A6-439</t>
  </si>
  <si>
    <t>A06-439P1</t>
  </si>
  <si>
    <t>10.44.230.71</t>
  </si>
  <si>
    <t>NV-A06617-G01-01-IS01</t>
  </si>
  <si>
    <t>Bahria Town Orchard Road</t>
  </si>
  <si>
    <t>10.44.231.71</t>
  </si>
  <si>
    <t>10.44.232.71</t>
  </si>
  <si>
    <t>10.44.233.71</t>
  </si>
  <si>
    <t>10.44.234.71</t>
  </si>
  <si>
    <t>10.44.235.71</t>
  </si>
  <si>
    <t>10.44.236.71</t>
  </si>
  <si>
    <t>10.44.237.71</t>
  </si>
  <si>
    <t>A6-617</t>
  </si>
  <si>
    <t>A06-617P1</t>
  </si>
  <si>
    <t>10.44.230.81</t>
  </si>
  <si>
    <t>NV-A06437-G01-01-IS01</t>
  </si>
  <si>
    <t>LCPS Bus Stop</t>
  </si>
  <si>
    <t>10.44.231.81</t>
  </si>
  <si>
    <t>10.44.232.81</t>
  </si>
  <si>
    <t>10.44.233.81</t>
  </si>
  <si>
    <t>10.44.234.81</t>
  </si>
  <si>
    <t>10.44.235.81</t>
  </si>
  <si>
    <t>10.44.236.81</t>
  </si>
  <si>
    <t>10.44.237.81</t>
  </si>
  <si>
    <t>10.44.238.81</t>
  </si>
  <si>
    <t>A6-437</t>
  </si>
  <si>
    <t>A06-437P1</t>
  </si>
  <si>
    <t>10.44.230.91</t>
  </si>
  <si>
    <t>NV-A06113-G01-01-IS01</t>
  </si>
  <si>
    <t>Win Gate High School</t>
  </si>
  <si>
    <t>10.44.231.91</t>
  </si>
  <si>
    <t>10.44.232.91</t>
  </si>
  <si>
    <t>10.44.233.91</t>
  </si>
  <si>
    <t>10.44.234.91</t>
  </si>
  <si>
    <t>10.44.235.91</t>
  </si>
  <si>
    <t>10.44.236.91</t>
  </si>
  <si>
    <t>10.44.237.91</t>
  </si>
  <si>
    <t>A6-113</t>
  </si>
  <si>
    <t>A06-113P1</t>
  </si>
  <si>
    <t>10.44.230.101</t>
  </si>
  <si>
    <t>NV-A06436-G01-01-IS01</t>
  </si>
  <si>
    <t>Haier Bus Stop</t>
  </si>
  <si>
    <t>10.44.231.101</t>
  </si>
  <si>
    <t>10.44.232.101</t>
  </si>
  <si>
    <t>10.44.233.101</t>
  </si>
  <si>
    <t>10.44.234.101</t>
  </si>
  <si>
    <t>10.44.235.101</t>
  </si>
  <si>
    <t>10.44.236.101</t>
  </si>
  <si>
    <t>10.44.237.101</t>
  </si>
  <si>
    <t>A6-436</t>
  </si>
  <si>
    <t>A06-436P1</t>
  </si>
  <si>
    <t>10.44.230.111</t>
  </si>
  <si>
    <t>NV-A06400-G01-01-IS01</t>
  </si>
  <si>
    <t>Jamalpura</t>
  </si>
  <si>
    <t>10.44.231.111</t>
  </si>
  <si>
    <t>10.44.232.111</t>
  </si>
  <si>
    <t>10.44.233.111</t>
  </si>
  <si>
    <t>10.44.234.111</t>
  </si>
  <si>
    <t>10.44.235.111</t>
  </si>
  <si>
    <t>10.44.236.111</t>
  </si>
  <si>
    <t>10.44.237.111</t>
  </si>
  <si>
    <t>A6-400</t>
  </si>
  <si>
    <t>A06-400P1</t>
  </si>
  <si>
    <t>NV-A06098-G01-01-IS01</t>
  </si>
  <si>
    <t>Missali Public School</t>
  </si>
  <si>
    <t>A6-098</t>
  </si>
  <si>
    <t>A06-098P1</t>
  </si>
  <si>
    <t>10.44.230.131</t>
  </si>
  <si>
    <t>NV-A06420-G01-01-IS01</t>
  </si>
  <si>
    <t>10.44.231.131</t>
  </si>
  <si>
    <t>10.44.232.131</t>
  </si>
  <si>
    <t>10.44.233.131</t>
  </si>
  <si>
    <t>10.44.234.131</t>
  </si>
  <si>
    <t>10.44.235.131</t>
  </si>
  <si>
    <t>10.44.236.131</t>
  </si>
  <si>
    <t>10.44.237.131</t>
  </si>
  <si>
    <t>A6-420</t>
  </si>
  <si>
    <t>A06-420P1</t>
  </si>
  <si>
    <t>10.44.230.141</t>
  </si>
  <si>
    <t>NV-A06170-G01-01-IS01</t>
  </si>
  <si>
    <t>National Savings Bank</t>
  </si>
  <si>
    <t>10.44.231.141</t>
  </si>
  <si>
    <t>10.44.232.141</t>
  </si>
  <si>
    <t>10.44.233.141</t>
  </si>
  <si>
    <t>10.44.234.141</t>
  </si>
  <si>
    <t>10.44.235.141</t>
  </si>
  <si>
    <t>10.44.236.141</t>
  </si>
  <si>
    <t>10.44.237.141</t>
  </si>
  <si>
    <t>A6-170</t>
  </si>
  <si>
    <t>A06-170P1</t>
  </si>
  <si>
    <t>10.44.230.151</t>
  </si>
  <si>
    <t>NV-A06173-G01-01-IS01</t>
  </si>
  <si>
    <t>Town Committee</t>
  </si>
  <si>
    <t>10.44.231.151</t>
  </si>
  <si>
    <t>10.44.232.151</t>
  </si>
  <si>
    <t>10.44.233.151</t>
  </si>
  <si>
    <t>10.44.234.151</t>
  </si>
  <si>
    <t>10.44.235.151</t>
  </si>
  <si>
    <t>10.44.236.151</t>
  </si>
  <si>
    <t>10.44.237.151</t>
  </si>
  <si>
    <t>A6-173</t>
  </si>
  <si>
    <t>A06-173P1</t>
  </si>
  <si>
    <t>10.44.230.161</t>
  </si>
  <si>
    <t>NV-A06171-G01-01-IS01</t>
  </si>
  <si>
    <t>Government Girls High School Mandi Raiwind</t>
  </si>
  <si>
    <t>10.44.231.161</t>
  </si>
  <si>
    <t>10.44.232.161</t>
  </si>
  <si>
    <t>10.44.233.161</t>
  </si>
  <si>
    <t>10.44.234.161</t>
  </si>
  <si>
    <t>10.44.235.161</t>
  </si>
  <si>
    <t>10.44.236.161</t>
  </si>
  <si>
    <t>10.44.237.161</t>
  </si>
  <si>
    <t>A6-171</t>
  </si>
  <si>
    <t>A06-171P1</t>
  </si>
  <si>
    <t>10.44.230.171</t>
  </si>
  <si>
    <t>10.44.231.171</t>
  </si>
  <si>
    <t>10.44.232.171</t>
  </si>
  <si>
    <t>10.44.233.171</t>
  </si>
  <si>
    <t>10.44.234.171</t>
  </si>
  <si>
    <t>10.44.235.171</t>
  </si>
  <si>
    <t>10.44.236.171</t>
  </si>
  <si>
    <t>10.44.237.171</t>
  </si>
  <si>
    <t>10.44.240.1/24</t>
  </si>
  <si>
    <t>LT-LT6453-G01-01-IS01</t>
  </si>
  <si>
    <t>RUR6453_Rakhrani_D</t>
  </si>
  <si>
    <t>10.44.241.1/24</t>
  </si>
  <si>
    <t>10.44.242.1/24</t>
  </si>
  <si>
    <t>10.44.243.1/24</t>
  </si>
  <si>
    <t>10.44.244.1/24</t>
  </si>
  <si>
    <t>10.44.245.1/24</t>
  </si>
  <si>
    <t>10.44.246.1/24</t>
  </si>
  <si>
    <t>10.44.247.1/24</t>
  </si>
  <si>
    <t>10.44.248.1/24</t>
  </si>
  <si>
    <t>LTE-6453</t>
  </si>
  <si>
    <t>LT6453</t>
  </si>
  <si>
    <t>10.44.240.11</t>
  </si>
  <si>
    <t>10.44.241.11</t>
  </si>
  <si>
    <t>10.44.242.11</t>
  </si>
  <si>
    <t>10.44.243.11</t>
  </si>
  <si>
    <t>10.44.244.11</t>
  </si>
  <si>
    <t>10.44.245.11</t>
  </si>
  <si>
    <t>10.44.246.11</t>
  </si>
  <si>
    <t>10.44.247.11</t>
  </si>
  <si>
    <t>SUPS01</t>
  </si>
  <si>
    <t>PS-SUPS01-G01-01-AR01</t>
  </si>
  <si>
    <t>Sundar PS</t>
  </si>
  <si>
    <t>10.45.0.1/24</t>
  </si>
  <si>
    <t>NV-A06132-G01-01-IS01</t>
  </si>
  <si>
    <t>Hussain Darbar</t>
  </si>
  <si>
    <t>10.45.1.1/24</t>
  </si>
  <si>
    <t>10.45.2.1/24</t>
  </si>
  <si>
    <t>10.45.3.1/24</t>
  </si>
  <si>
    <t>10.45.4.1/24</t>
  </si>
  <si>
    <t>10.45.5.1/24</t>
  </si>
  <si>
    <t>10.45.6.1/24</t>
  </si>
  <si>
    <t>10.45.7.1/24</t>
  </si>
  <si>
    <t>10.45.8.1/24</t>
  </si>
  <si>
    <t>10.45.9.1/24</t>
  </si>
  <si>
    <t>A6-132</t>
  </si>
  <si>
    <t>A06-132P1</t>
  </si>
  <si>
    <t>10.45.0.11</t>
  </si>
  <si>
    <t>NV-A06646-G01-01-IS01</t>
  </si>
  <si>
    <t>Canal Bank Road PAEC Foundation</t>
  </si>
  <si>
    <t>10.45.1.11</t>
  </si>
  <si>
    <t>10.45.2.11</t>
  </si>
  <si>
    <t>10.45.3.11</t>
  </si>
  <si>
    <t>10.45.4.11</t>
  </si>
  <si>
    <t>10.45.5.11</t>
  </si>
  <si>
    <t>10.45.6.11</t>
  </si>
  <si>
    <t>10.45.7.11</t>
  </si>
  <si>
    <t>A6-646</t>
  </si>
  <si>
    <t>A06-646P1</t>
  </si>
  <si>
    <t>10.45.0.21</t>
  </si>
  <si>
    <t>NV-A06633-G01-01-IS01</t>
  </si>
  <si>
    <t>Executive Lodges</t>
  </si>
  <si>
    <t>10.45.1.21</t>
  </si>
  <si>
    <t>10.45.2.21</t>
  </si>
  <si>
    <t>10.45.3.21</t>
  </si>
  <si>
    <t>10.45.4.21</t>
  </si>
  <si>
    <t>10.45.5.21</t>
  </si>
  <si>
    <t>10.45.6.21</t>
  </si>
  <si>
    <t>10.45.7.21</t>
  </si>
  <si>
    <t>A6-633</t>
  </si>
  <si>
    <t>A06-633P1</t>
  </si>
  <si>
    <t>10.45.0.31</t>
  </si>
  <si>
    <t>VM-V06002-G01-01-IS01</t>
  </si>
  <si>
    <t>10.45.1.31</t>
  </si>
  <si>
    <t>10.45.2.31</t>
  </si>
  <si>
    <t>10.45.3.31</t>
  </si>
  <si>
    <t>10.45.4.31</t>
  </si>
  <si>
    <t>10.45.5.31</t>
  </si>
  <si>
    <t>10.45.6.31</t>
  </si>
  <si>
    <t>10.45.7.31</t>
  </si>
  <si>
    <t>VMS-014030011</t>
  </si>
  <si>
    <t>V06-002P1</t>
  </si>
  <si>
    <t>JT-J06011-G01-01-IS01</t>
  </si>
  <si>
    <t>Shakam Chowk-P1</t>
    <phoneticPr fontId="0" type="noConversion"/>
  </si>
  <si>
    <t>10.45.8.41</t>
  </si>
  <si>
    <t>10.45.9.41</t>
  </si>
  <si>
    <t>JTMS-014030011</t>
  </si>
  <si>
    <t>J06-011P1</t>
  </si>
  <si>
    <t>10.45.0.51</t>
  </si>
  <si>
    <t>NV-A06649-G01-01-IS01</t>
  </si>
  <si>
    <t>Sukh Chain Garden</t>
  </si>
  <si>
    <t>10.45.1.51</t>
  </si>
  <si>
    <t>10.45.2.51</t>
  </si>
  <si>
    <t>10.45.3.51</t>
  </si>
  <si>
    <t>10.45.4.51</t>
  </si>
  <si>
    <t>10.45.5.51</t>
  </si>
  <si>
    <t>10.45.6.51</t>
  </si>
  <si>
    <t>10.45.7.51</t>
  </si>
  <si>
    <t>A6-649</t>
  </si>
  <si>
    <t>A06-649P1</t>
  </si>
  <si>
    <t>10.45.0.61</t>
  </si>
  <si>
    <t>NV-A06644-G01-01-IS01</t>
  </si>
  <si>
    <t>Sukh Chain Main Entry</t>
  </si>
  <si>
    <t>10.45.1.61</t>
  </si>
  <si>
    <t>10.45.2.61</t>
  </si>
  <si>
    <t>10.45.3.61</t>
  </si>
  <si>
    <t>10.45.4.61</t>
  </si>
  <si>
    <t>10.45.5.61</t>
  </si>
  <si>
    <t>10.45.6.61</t>
  </si>
  <si>
    <t>10.45.7.61</t>
  </si>
  <si>
    <t>A6-644</t>
  </si>
  <si>
    <t>A06-644P1</t>
  </si>
  <si>
    <t>10.45.0.71</t>
  </si>
  <si>
    <t>NV-A06653-G01-01-IS01</t>
  </si>
  <si>
    <t>Sukh Chain Roundabout</t>
  </si>
  <si>
    <t>10.45.1.71</t>
  </si>
  <si>
    <t>10.45.2.71</t>
  </si>
  <si>
    <t>10.45.3.71</t>
  </si>
  <si>
    <t>10.45.4.71</t>
  </si>
  <si>
    <t>10.45.5.71</t>
  </si>
  <si>
    <t>10.45.6.71</t>
  </si>
  <si>
    <t>10.45.7.71</t>
  </si>
  <si>
    <t>A6-653</t>
  </si>
  <si>
    <t>A06-653P1</t>
  </si>
  <si>
    <t>10.45.0.81</t>
  </si>
  <si>
    <t>NV-A06454-G01-01-IS01</t>
  </si>
  <si>
    <t>Bahria Town Entrance</t>
  </si>
  <si>
    <t>10.45.1.81</t>
  </si>
  <si>
    <t>10.45.2.81</t>
  </si>
  <si>
    <t>10.45.3.81</t>
  </si>
  <si>
    <t>10.45.4.81</t>
  </si>
  <si>
    <t>10.45.5.81</t>
  </si>
  <si>
    <t>10.45.6.81</t>
  </si>
  <si>
    <t>10.45.7.81</t>
  </si>
  <si>
    <t>10.45.8.81</t>
  </si>
  <si>
    <t>10.45.9.81</t>
  </si>
  <si>
    <t>A6-454</t>
  </si>
  <si>
    <t>A06-454P1</t>
  </si>
  <si>
    <t>10.45.0.91</t>
  </si>
  <si>
    <t>NV-A06453-G01-01-IS01</t>
  </si>
  <si>
    <t>Ali Akbar Road T Cross</t>
  </si>
  <si>
    <t>10.45.1.91</t>
  </si>
  <si>
    <t>10.45.2.91</t>
  </si>
  <si>
    <t>10.45.3.91</t>
  </si>
  <si>
    <t>10.45.4.91</t>
  </si>
  <si>
    <t>10.45.5.91</t>
  </si>
  <si>
    <t>10.45.6.91</t>
  </si>
  <si>
    <t>10.45.7.91</t>
  </si>
  <si>
    <t>A6-453</t>
  </si>
  <si>
    <t>A06-453P1</t>
  </si>
  <si>
    <t>10.45.0.101</t>
  </si>
  <si>
    <t>NV-A06452-G01-01-IS01</t>
  </si>
  <si>
    <t>Mohlan Waal Bus Stop</t>
  </si>
  <si>
    <t>10.45.1.101</t>
  </si>
  <si>
    <t>10.45.2.101</t>
  </si>
  <si>
    <t>10.45.3.101</t>
  </si>
  <si>
    <t>10.45.4.101</t>
  </si>
  <si>
    <t>10.45.5.101</t>
  </si>
  <si>
    <t>10.45.6.101</t>
  </si>
  <si>
    <t>10.45.7.101</t>
  </si>
  <si>
    <t>A6-452</t>
  </si>
  <si>
    <t>A06-452P1</t>
  </si>
  <si>
    <t>10.45.0.111</t>
  </si>
  <si>
    <t>NV-A06471-G01-01-IS01</t>
  </si>
  <si>
    <t>Dry Port</t>
  </si>
  <si>
    <t>10.45.1.111</t>
  </si>
  <si>
    <t>10.45.2.111</t>
  </si>
  <si>
    <t>10.45.3.111</t>
  </si>
  <si>
    <t>10.45.4.111</t>
  </si>
  <si>
    <t>10.45.5.111</t>
  </si>
  <si>
    <t>10.45.6.111</t>
  </si>
  <si>
    <t>10.45.7.111</t>
  </si>
  <si>
    <t>A6-471</t>
  </si>
  <si>
    <t>A06-471P1</t>
  </si>
  <si>
    <t>10.45.0.121</t>
  </si>
  <si>
    <t>NV-A06472-G01-01-IS01</t>
  </si>
  <si>
    <t>10.45.1.121</t>
  </si>
  <si>
    <t>10.45.2.121</t>
  </si>
  <si>
    <t>10.45.3.121</t>
  </si>
  <si>
    <t>10.45.4.121</t>
  </si>
  <si>
    <t>10.45.5.121</t>
  </si>
  <si>
    <t>10.45.6.121</t>
  </si>
  <si>
    <t>10.45.7.121</t>
  </si>
  <si>
    <t>10.45.8.121</t>
  </si>
  <si>
    <t>10.45.9.121</t>
  </si>
  <si>
    <t>A6-472</t>
  </si>
  <si>
    <t>A06-472P1</t>
  </si>
  <si>
    <t>10.45.0.131</t>
  </si>
  <si>
    <t>NV-A06473-G01-01-IS01</t>
  </si>
  <si>
    <t>Multan Road Crossing</t>
  </si>
  <si>
    <t>10.45.1.131</t>
  </si>
  <si>
    <t>10.45.2.131</t>
  </si>
  <si>
    <t>10.45.3.131</t>
  </si>
  <si>
    <t>10.45.4.131</t>
  </si>
  <si>
    <t>10.45.5.131</t>
  </si>
  <si>
    <t>10.45.6.131</t>
  </si>
  <si>
    <t>10.45.7.131</t>
  </si>
  <si>
    <t>A6-473</t>
  </si>
  <si>
    <t>A06-473P1</t>
  </si>
  <si>
    <t>10.45.0.141</t>
  </si>
  <si>
    <t>NV-A06176-G01-01-IS01</t>
  </si>
  <si>
    <t>10.45.1.141</t>
  </si>
  <si>
    <t>10.45.2.141</t>
  </si>
  <si>
    <t>10.45.3.141</t>
  </si>
  <si>
    <t>10.45.4.141</t>
  </si>
  <si>
    <t>10.45.5.141</t>
  </si>
  <si>
    <t>10.45.6.141</t>
  </si>
  <si>
    <t>10.45.7.141</t>
  </si>
  <si>
    <t>A6-176</t>
  </si>
  <si>
    <t>A06-176P1</t>
  </si>
  <si>
    <t>10.45.0.151</t>
  </si>
  <si>
    <t>NV-A06582-G01-01-IS01</t>
  </si>
  <si>
    <t>Chung Entry</t>
  </si>
  <si>
    <t>10.45.1.151</t>
  </si>
  <si>
    <t>10.45.2.151</t>
  </si>
  <si>
    <t>10.45.3.151</t>
  </si>
  <si>
    <t>10.45.4.151</t>
  </si>
  <si>
    <t>10.45.5.151</t>
  </si>
  <si>
    <t>10.45.6.151</t>
  </si>
  <si>
    <t>10.45.7.151</t>
  </si>
  <si>
    <t>A6-582</t>
  </si>
  <si>
    <t>A06-582P1</t>
  </si>
  <si>
    <t>10.45.0.161</t>
  </si>
  <si>
    <t>NV-A06583-G01-01-IS01</t>
  </si>
  <si>
    <t>Chung Bazar</t>
  </si>
  <si>
    <t>10.45.1.161</t>
  </si>
  <si>
    <t>10.45.2.161</t>
  </si>
  <si>
    <t>10.45.3.161</t>
  </si>
  <si>
    <t>10.45.4.161</t>
  </si>
  <si>
    <t>10.45.5.161</t>
  </si>
  <si>
    <t>10.45.6.161</t>
  </si>
  <si>
    <t>10.45.7.161</t>
  </si>
  <si>
    <t>10.45.8.161</t>
  </si>
  <si>
    <t>10.45.9.161</t>
  </si>
  <si>
    <t>A6-583</t>
  </si>
  <si>
    <t>A06-583P1</t>
  </si>
  <si>
    <t>10.45.0.171</t>
  </si>
  <si>
    <t>NV-A06251-G01-01-IS01</t>
  </si>
  <si>
    <t>Chung  Adda</t>
  </si>
  <si>
    <t>10.45.1.171</t>
  </si>
  <si>
    <t>10.45.2.171</t>
  </si>
  <si>
    <t>10.45.3.171</t>
  </si>
  <si>
    <t>10.45.4.171</t>
  </si>
  <si>
    <t>10.45.5.171</t>
  </si>
  <si>
    <t>10.45.6.171</t>
  </si>
  <si>
    <t>10.45.7.171</t>
  </si>
  <si>
    <t>A6-251</t>
  </si>
  <si>
    <t>A06-251P1</t>
  </si>
  <si>
    <t>10.45.0.181</t>
  </si>
  <si>
    <t>NV-A06711-G01-01-IS01</t>
  </si>
  <si>
    <t>PTS Chung</t>
  </si>
  <si>
    <t>10.45.1.181</t>
  </si>
  <si>
    <t>10.45.2.181</t>
  </si>
  <si>
    <t>10.45.3.181</t>
  </si>
  <si>
    <t>10.45.4.181</t>
  </si>
  <si>
    <t>10.45.5.181</t>
  </si>
  <si>
    <t>10.45.6.181</t>
  </si>
  <si>
    <t>10.45.7.181</t>
  </si>
  <si>
    <t>A6-711</t>
  </si>
  <si>
    <t>A06-711P1</t>
  </si>
  <si>
    <t>10.45.0.191</t>
  </si>
  <si>
    <t>NV-A06252-G01-01-IS01</t>
  </si>
  <si>
    <t>10.45.1.191</t>
  </si>
  <si>
    <t>10.45.2.191</t>
  </si>
  <si>
    <t>10.45.3.191</t>
  </si>
  <si>
    <t>10.45.4.191</t>
  </si>
  <si>
    <t>10.45.5.191</t>
  </si>
  <si>
    <t>10.45.6.191</t>
  </si>
  <si>
    <t>10.45.7.191</t>
  </si>
  <si>
    <t>A6-252</t>
  </si>
  <si>
    <t>A06-252P1</t>
  </si>
  <si>
    <t>10.45.0.201</t>
  </si>
  <si>
    <t>PS-CHPS01-G01-01-AR01</t>
  </si>
  <si>
    <t>Chung PS</t>
  </si>
  <si>
    <t>10.45.1.201</t>
  </si>
  <si>
    <t>10.45.2.201</t>
  </si>
  <si>
    <t>10.45.3.201</t>
  </si>
  <si>
    <t>10.45.4.201</t>
  </si>
  <si>
    <t>10.45.5.201</t>
  </si>
  <si>
    <t>10.45.6.201</t>
  </si>
  <si>
    <t>10.45.7.201</t>
  </si>
  <si>
    <t>13-Sub1</t>
  </si>
  <si>
    <t>NV-A06389-G01-01-IS01</t>
  </si>
  <si>
    <t>Jhuggian Ladha Singh</t>
  </si>
  <si>
    <t>A6-389</t>
  </si>
  <si>
    <t>A06-389P1</t>
  </si>
  <si>
    <t>10.45.0.211</t>
  </si>
  <si>
    <t>10.45.1.211</t>
  </si>
  <si>
    <t>10.45.2.211</t>
  </si>
  <si>
    <t>10.45.3.211</t>
  </si>
  <si>
    <t>10.45.4.211</t>
  </si>
  <si>
    <t>10.45.5.211</t>
  </si>
  <si>
    <t>10.45.6.211</t>
  </si>
  <si>
    <t>10.45.7.211</t>
  </si>
  <si>
    <t>10.45.10.1/24</t>
  </si>
  <si>
    <t>LT-LT5347-G01-01-IS01</t>
  </si>
  <si>
    <t>RUR5347_LodhranWalaKhu_D</t>
  </si>
  <si>
    <t>10.45.11.1/24</t>
  </si>
  <si>
    <t>10.45.12.1/24</t>
  </si>
  <si>
    <t>10.45.13.1/24</t>
  </si>
  <si>
    <t>10.45.14.1/24</t>
  </si>
  <si>
    <t>10.45.15.1/24</t>
  </si>
  <si>
    <t>10.45.16.1/24</t>
  </si>
  <si>
    <t>10.45.17.1/24</t>
  </si>
  <si>
    <t>10.45.18.1/24</t>
  </si>
  <si>
    <t>10.45.19.1/24</t>
  </si>
  <si>
    <t>LTE-5347</t>
  </si>
  <si>
    <t>LT5347</t>
  </si>
  <si>
    <t>10.45.10.11</t>
  </si>
  <si>
    <t>LT-LT7451-G01-01-IS01</t>
  </si>
  <si>
    <t>LHR7451_MohTuraWalaChung_D</t>
  </si>
  <si>
    <t>10.45.11.11</t>
  </si>
  <si>
    <t>10.45.12.11</t>
  </si>
  <si>
    <t>10.45.13.11</t>
  </si>
  <si>
    <t>10.45.14.11</t>
  </si>
  <si>
    <t>10.45.15.11</t>
  </si>
  <si>
    <t>10.45.16.11</t>
  </si>
  <si>
    <t>10.45.17.11</t>
  </si>
  <si>
    <t>LT7451</t>
  </si>
  <si>
    <t>10.45.10.21</t>
  </si>
  <si>
    <t>10.45.11.21</t>
  </si>
  <si>
    <t>10.45.12.21</t>
  </si>
  <si>
    <t>10.45.13.21</t>
  </si>
  <si>
    <t>10.45.14.21</t>
  </si>
  <si>
    <t>10.45.15.21</t>
  </si>
  <si>
    <t>10.45.16.21</t>
  </si>
  <si>
    <t>10.45.17.21</t>
  </si>
  <si>
    <t>10.45.20.1/24</t>
  </si>
  <si>
    <t>10.45.21.1/24</t>
  </si>
  <si>
    <t>10.45.22.1/24</t>
  </si>
  <si>
    <t>10.45.23.1/24</t>
  </si>
  <si>
    <t>10.45.24.1/24</t>
  </si>
  <si>
    <t>10.45.25.1/24</t>
  </si>
  <si>
    <t>10.45.26.1/24</t>
  </si>
  <si>
    <t>10.45.27.1/24</t>
  </si>
  <si>
    <t>10.45.28.1/24</t>
  </si>
  <si>
    <t>10.45.29.1/24</t>
  </si>
  <si>
    <t>PTSC-01609016</t>
  </si>
  <si>
    <t>P06-026P1</t>
  </si>
  <si>
    <t>Shahkaam chowk</t>
  </si>
  <si>
    <t>10.45.20.11</t>
  </si>
  <si>
    <t>VM-V06001-G01-01-IS01</t>
  </si>
  <si>
    <t>015-Multan Road Entry</t>
  </si>
  <si>
    <t>10.45.21.11</t>
  </si>
  <si>
    <t>10.45.22.11</t>
  </si>
  <si>
    <t>10.45.23.11</t>
  </si>
  <si>
    <t>10.45.24.11</t>
  </si>
  <si>
    <t>10.45.25.11</t>
  </si>
  <si>
    <t>10.45.26.11</t>
  </si>
  <si>
    <t>10.45.27.11</t>
  </si>
  <si>
    <t>A6-466</t>
  </si>
  <si>
    <t>A06-466P1</t>
  </si>
  <si>
    <t>NV-A06466-G01-01-IS01</t>
  </si>
  <si>
    <t>Jubilee Town</t>
  </si>
  <si>
    <t>10.45.20.21</t>
  </si>
  <si>
    <t>JT-J06007-G01-01-IS01</t>
  </si>
  <si>
    <t>Multan Road-P1</t>
  </si>
  <si>
    <t>10.45.21.21</t>
  </si>
  <si>
    <t>10.45.22.21</t>
  </si>
  <si>
    <t>10.45.23.21</t>
  </si>
  <si>
    <t>10.45.24.21</t>
  </si>
  <si>
    <t>10.45.25.21</t>
  </si>
  <si>
    <t>10.45.26.21</t>
  </si>
  <si>
    <t>10.45.27.21</t>
  </si>
  <si>
    <t>A6-342</t>
  </si>
  <si>
    <t>A06-342P1</t>
  </si>
  <si>
    <t>NV-A06342-G01-01-IS01</t>
  </si>
  <si>
    <t>Sargodha University</t>
  </si>
  <si>
    <t>10.45.20.31</t>
  </si>
  <si>
    <t>JT-J06007-G01-02-IS01</t>
  </si>
  <si>
    <t>Multan Road-P2</t>
  </si>
  <si>
    <t>10.45.21.31</t>
  </si>
  <si>
    <t>10.45.22.31</t>
  </si>
  <si>
    <t>10.45.23.31</t>
  </si>
  <si>
    <t>10.45.24.31</t>
  </si>
  <si>
    <t>10.45.25.31</t>
  </si>
  <si>
    <t>10.45.26.31</t>
  </si>
  <si>
    <t>10.45.27.31</t>
  </si>
  <si>
    <t>A6-345</t>
  </si>
  <si>
    <t>A06-345P1</t>
  </si>
  <si>
    <t>NV-A06345-G01-01-IS01</t>
  </si>
  <si>
    <t>Qarshee University</t>
  </si>
  <si>
    <t>10.45.20.41</t>
  </si>
  <si>
    <t>10.45.21.41</t>
  </si>
  <si>
    <t>10.45.22.41</t>
  </si>
  <si>
    <t>10.45.23.41</t>
  </si>
  <si>
    <t>10.45.24.41</t>
  </si>
  <si>
    <t>10.45.25.41</t>
  </si>
  <si>
    <t>10.45.26.41</t>
  </si>
  <si>
    <t>10.45.27.41</t>
  </si>
  <si>
    <t>10.45.28.41</t>
  </si>
  <si>
    <t>10.45.29.41</t>
  </si>
  <si>
    <t>10.45.20.51</t>
  </si>
  <si>
    <t>NV-A06194-G01-01-IS01</t>
  </si>
  <si>
    <t>Miab Fazal Memorial Hospital</t>
  </si>
  <si>
    <t>10.45.21.51</t>
  </si>
  <si>
    <t>10.45.22.51</t>
  </si>
  <si>
    <t>10.45.23.51</t>
  </si>
  <si>
    <t>10.45.24.51</t>
  </si>
  <si>
    <t>10.45.25.51</t>
  </si>
  <si>
    <t>10.45.26.51</t>
  </si>
  <si>
    <t>10.45.27.51</t>
  </si>
  <si>
    <t>PO-SSPC01-G01-01-IS01</t>
  </si>
  <si>
    <t>10.45.20.61</t>
  </si>
  <si>
    <t>10.45.21.61</t>
  </si>
  <si>
    <t>10.45.22.61</t>
  </si>
  <si>
    <t>10.45.23.61</t>
  </si>
  <si>
    <t>10.45.24.61</t>
  </si>
  <si>
    <t>10.45.25.61</t>
  </si>
  <si>
    <t>10.45.26.61</t>
  </si>
  <si>
    <t>10.45.27.61</t>
  </si>
  <si>
    <t>10.45.20.71</t>
  </si>
  <si>
    <t>10.45.21.71</t>
  </si>
  <si>
    <t>10.45.22.71</t>
  </si>
  <si>
    <t>10.45.23.71</t>
  </si>
  <si>
    <t>10.45.24.71</t>
  </si>
  <si>
    <t>10.45.25.71</t>
  </si>
  <si>
    <t>10.45.26.71</t>
  </si>
  <si>
    <t>10.45.27.71</t>
  </si>
  <si>
    <t>RLMS-014030011</t>
  </si>
  <si>
    <t>R06-020P1</t>
  </si>
  <si>
    <t>RL-R06020-G01-01-IS01</t>
  </si>
  <si>
    <t>10.45.20.81</t>
  </si>
  <si>
    <t>10.45.21.81</t>
  </si>
  <si>
    <t>10.45.22.81</t>
  </si>
  <si>
    <t>10.45.23.81</t>
  </si>
  <si>
    <t>10.45.24.81</t>
  </si>
  <si>
    <t>10.45.25.81</t>
  </si>
  <si>
    <t>10.45.26.81</t>
  </si>
  <si>
    <t>10.45.27.81</t>
  </si>
  <si>
    <t>10.45.28.81</t>
  </si>
  <si>
    <t>10.45.29.81</t>
  </si>
  <si>
    <t>RLMS-014030012</t>
  </si>
  <si>
    <t>R06-020P2</t>
  </si>
  <si>
    <t>RL-R06020-G01-02-IS01</t>
  </si>
  <si>
    <t>10.45.20.91</t>
  </si>
  <si>
    <t>10.45.21.91</t>
  </si>
  <si>
    <t>10.45.22.91</t>
  </si>
  <si>
    <t>10.45.23.91</t>
  </si>
  <si>
    <t>10.45.24.91</t>
  </si>
  <si>
    <t>10.45.25.91</t>
  </si>
  <si>
    <t>10.45.26.91</t>
  </si>
  <si>
    <t>10.45.27.91</t>
  </si>
  <si>
    <t>10.45.20.101</t>
  </si>
  <si>
    <t>10.45.21.101</t>
  </si>
  <si>
    <t>10.45.22.101</t>
  </si>
  <si>
    <t>10.45.23.101</t>
  </si>
  <si>
    <t>10.45.24.101</t>
  </si>
  <si>
    <t>10.45.25.101</t>
  </si>
  <si>
    <t>10.45.26.101</t>
  </si>
  <si>
    <t>10.45.27.101</t>
  </si>
  <si>
    <t>RLMS-014030014</t>
  </si>
  <si>
    <t>R06-020P4</t>
  </si>
  <si>
    <t>RL-R06020-G01-04-IS01</t>
  </si>
  <si>
    <t>10.45.40.1/24</t>
  </si>
  <si>
    <t>NV-A06445-G01-01-IS01</t>
  </si>
  <si>
    <t>Raiwind Road Roundabout</t>
  </si>
  <si>
    <t>10.45.41.1/24</t>
  </si>
  <si>
    <t>10.45.42.1/24</t>
  </si>
  <si>
    <t>10.45.43.1/24</t>
  </si>
  <si>
    <t>10.45.44.1/24</t>
  </si>
  <si>
    <t>10.45.45.1/24</t>
  </si>
  <si>
    <t>10.45.46.1/24</t>
  </si>
  <si>
    <t>10.45.47.1/24</t>
  </si>
  <si>
    <t>10.45.48.1/24</t>
  </si>
  <si>
    <t>10.45.49.1/24</t>
  </si>
  <si>
    <t>A6-445</t>
  </si>
  <si>
    <t>A06-445P1</t>
  </si>
  <si>
    <t>10.45.40.11</t>
  </si>
  <si>
    <t>NV-A06580-G01-01-IS01</t>
  </si>
  <si>
    <t>Beacon House National University</t>
  </si>
  <si>
    <t>10.45.41.11</t>
  </si>
  <si>
    <t>10.45.42.11</t>
  </si>
  <si>
    <t>10.45.43.11</t>
  </si>
  <si>
    <t>10.45.44.11</t>
  </si>
  <si>
    <t>10.45.45.11</t>
  </si>
  <si>
    <t>10.45.46.11</t>
  </si>
  <si>
    <t>10.45.47.11</t>
  </si>
  <si>
    <t>A6-580</t>
  </si>
  <si>
    <t>A06-580P1</t>
  </si>
  <si>
    <t>10.45.40.21</t>
  </si>
  <si>
    <t>NV-A06703-G01-01-IS01</t>
  </si>
  <si>
    <t>Beacon House National University Entry Exit</t>
  </si>
  <si>
    <t>10.45.41.21</t>
  </si>
  <si>
    <t>10.45.42.21</t>
  </si>
  <si>
    <t>10.45.43.21</t>
  </si>
  <si>
    <t>10.45.44.21</t>
  </si>
  <si>
    <t>10.45.45.21</t>
  </si>
  <si>
    <t>10.45.46.21</t>
  </si>
  <si>
    <t>10.45.47.21</t>
  </si>
  <si>
    <t>A6-703</t>
  </si>
  <si>
    <t>A06-703P1</t>
  </si>
  <si>
    <t>10.45.40.31</t>
  </si>
  <si>
    <t>NV-A06641-G01-01-IS01</t>
  </si>
  <si>
    <t>Grand Masjid Bahria Town</t>
  </si>
  <si>
    <t>10.45.41.31</t>
  </si>
  <si>
    <t>10.45.42.31</t>
  </si>
  <si>
    <t>10.45.43.31</t>
  </si>
  <si>
    <t>10.45.44.31</t>
  </si>
  <si>
    <t>10.45.45.31</t>
  </si>
  <si>
    <t>10.45.46.31</t>
  </si>
  <si>
    <t>10.45.47.31</t>
  </si>
  <si>
    <t>A6-641</t>
  </si>
  <si>
    <t>A06-641P1</t>
  </si>
  <si>
    <t>10.45.40.41</t>
  </si>
  <si>
    <t>NV-A06635-G01-01-IS01</t>
  </si>
  <si>
    <t>Jinnah Avenue Chowk</t>
  </si>
  <si>
    <t>10.45.41.41</t>
  </si>
  <si>
    <t>10.45.42.41</t>
  </si>
  <si>
    <t>10.45.43.41</t>
  </si>
  <si>
    <t>10.45.44.41</t>
  </si>
  <si>
    <t>10.45.45.41</t>
  </si>
  <si>
    <t>10.45.46.41</t>
  </si>
  <si>
    <t>10.45.47.41</t>
  </si>
  <si>
    <t>10.45.48.41</t>
  </si>
  <si>
    <t>10.45.49.41</t>
  </si>
  <si>
    <t>A6-635</t>
  </si>
  <si>
    <t>A06-635P1</t>
  </si>
  <si>
    <t>10.45.40.51</t>
  </si>
  <si>
    <t>NV-A06636-G01-01-IS01</t>
  </si>
  <si>
    <t>Eiffel Tower Bahria Town</t>
  </si>
  <si>
    <t>10.45.41.51</t>
  </si>
  <si>
    <t>10.45.42.51</t>
  </si>
  <si>
    <t>10.45.43.51</t>
  </si>
  <si>
    <t>10.45.44.51</t>
  </si>
  <si>
    <t>10.45.45.51</t>
  </si>
  <si>
    <t>10.45.46.51</t>
  </si>
  <si>
    <t>10.45.47.51</t>
  </si>
  <si>
    <t>A6-636</t>
  </si>
  <si>
    <t>A06-636P1</t>
  </si>
  <si>
    <t>10.45.40.61</t>
  </si>
  <si>
    <t>NV-A06648-G01-01-IS01</t>
  </si>
  <si>
    <t>Bilawal Road Bahria Town</t>
  </si>
  <si>
    <t>10.45.41.61</t>
  </si>
  <si>
    <t>10.45.42.61</t>
  </si>
  <si>
    <t>10.45.43.61</t>
  </si>
  <si>
    <t>10.45.44.61</t>
  </si>
  <si>
    <t>10.45.45.61</t>
  </si>
  <si>
    <t>10.45.46.61</t>
  </si>
  <si>
    <t>10.45.47.61</t>
  </si>
  <si>
    <t>A6-648</t>
  </si>
  <si>
    <t>A06-648P1</t>
  </si>
  <si>
    <t>10.45.40.71</t>
  </si>
  <si>
    <t>NV-A06645-G01-01-IS01</t>
  </si>
  <si>
    <t>10.45.41.71</t>
  </si>
  <si>
    <t>10.45.42.71</t>
  </si>
  <si>
    <t>10.45.43.71</t>
  </si>
  <si>
    <t>10.45.44.71</t>
  </si>
  <si>
    <t>10.45.45.71</t>
  </si>
  <si>
    <t>10.45.46.71</t>
  </si>
  <si>
    <t>10.45.47.71</t>
  </si>
  <si>
    <t>A6-645</t>
  </si>
  <si>
    <t>A06-645P1</t>
  </si>
  <si>
    <t>10.45.40.81</t>
  </si>
  <si>
    <t>NV-A06640-G01-01-IS01</t>
  </si>
  <si>
    <t>10.45.41.81</t>
  </si>
  <si>
    <t>10.45.42.81</t>
  </si>
  <si>
    <t>10.45.43.81</t>
  </si>
  <si>
    <t>10.45.44.81</t>
  </si>
  <si>
    <t>10.45.45.81</t>
  </si>
  <si>
    <t>10.45.46.81</t>
  </si>
  <si>
    <t>10.45.47.81</t>
  </si>
  <si>
    <t>10.45.48.81</t>
  </si>
  <si>
    <t>10.45.49.81</t>
  </si>
  <si>
    <t>A6-640</t>
  </si>
  <si>
    <t>A06-640P1</t>
  </si>
  <si>
    <t>10.45.40.91</t>
  </si>
  <si>
    <t>NV-A06318-G01-01-IS01</t>
  </si>
  <si>
    <t>10.45.41.91</t>
  </si>
  <si>
    <t>10.45.42.91</t>
  </si>
  <si>
    <t>10.45.43.91</t>
  </si>
  <si>
    <t>10.45.44.91</t>
  </si>
  <si>
    <t>10.45.45.91</t>
  </si>
  <si>
    <t>10.45.46.91</t>
  </si>
  <si>
    <t>10.45.47.91</t>
  </si>
  <si>
    <t>A6-318</t>
  </si>
  <si>
    <t>A06-318P1</t>
  </si>
  <si>
    <t>10.45.40.101</t>
  </si>
  <si>
    <t>NV-A06616-G01-01-IS01</t>
  </si>
  <si>
    <t>Fatima Jinnah Avenue</t>
  </si>
  <si>
    <t>10.45.41.101</t>
  </si>
  <si>
    <t>10.45.42.101</t>
  </si>
  <si>
    <t>10.45.43.101</t>
  </si>
  <si>
    <t>10.45.44.101</t>
  </si>
  <si>
    <t>10.45.45.101</t>
  </si>
  <si>
    <t>10.45.46.101</t>
  </si>
  <si>
    <t>10.45.47.101</t>
  </si>
  <si>
    <t>A6-616</t>
  </si>
  <si>
    <t>A06-616P1</t>
  </si>
  <si>
    <t>10.45.40.111</t>
  </si>
  <si>
    <t>NV-A06322-G01-01-IS01</t>
  </si>
  <si>
    <t>BTS School Bahria Town</t>
  </si>
  <si>
    <t>10.45.41.111</t>
  </si>
  <si>
    <t>10.45.42.111</t>
  </si>
  <si>
    <t>10.45.43.111</t>
  </si>
  <si>
    <t>10.45.44.111</t>
  </si>
  <si>
    <t>10.45.45.111</t>
  </si>
  <si>
    <t>10.45.46.111</t>
  </si>
  <si>
    <t>10.45.47.111</t>
  </si>
  <si>
    <t>A6-322</t>
  </si>
  <si>
    <t>A06-322P1</t>
  </si>
  <si>
    <t>10.45.40.121</t>
  </si>
  <si>
    <t>NV-A06637-G01-01-IS01</t>
  </si>
  <si>
    <t>Moor Chowk Bahria</t>
  </si>
  <si>
    <t>10.45.41.121</t>
  </si>
  <si>
    <t>10.45.42.121</t>
  </si>
  <si>
    <t>10.45.43.121</t>
  </si>
  <si>
    <t>10.45.44.121</t>
  </si>
  <si>
    <t>10.45.45.121</t>
  </si>
  <si>
    <t>10.45.46.121</t>
  </si>
  <si>
    <t>10.45.47.121</t>
  </si>
  <si>
    <t>10.45.48.121</t>
  </si>
  <si>
    <t>10.45.49.121</t>
  </si>
  <si>
    <t>A6-637</t>
  </si>
  <si>
    <t>A06-637P1</t>
  </si>
  <si>
    <t>10.45.40.131</t>
  </si>
  <si>
    <t>NV-A06684-G01-01-IS01</t>
  </si>
  <si>
    <t>10.45.41.131</t>
  </si>
  <si>
    <t>10.45.42.131</t>
  </si>
  <si>
    <t>10.45.43.131</t>
  </si>
  <si>
    <t>10.45.44.131</t>
  </si>
  <si>
    <t>10.45.45.131</t>
  </si>
  <si>
    <t>10.45.46.131</t>
  </si>
  <si>
    <t>10.45.47.131</t>
  </si>
  <si>
    <t>A6-684</t>
  </si>
  <si>
    <t>A06-684P1</t>
  </si>
  <si>
    <t>10.45.40.141</t>
  </si>
  <si>
    <t>NV-A06620-G01-01-IS01</t>
  </si>
  <si>
    <t>Bahria Town Hospital Roundabout</t>
  </si>
  <si>
    <t>10.45.41.141</t>
  </si>
  <si>
    <t>10.45.42.141</t>
  </si>
  <si>
    <t>10.45.43.141</t>
  </si>
  <si>
    <t>10.45.44.141</t>
  </si>
  <si>
    <t>10.45.45.141</t>
  </si>
  <si>
    <t>10.45.46.141</t>
  </si>
  <si>
    <t>10.45.47.141</t>
  </si>
  <si>
    <t>A6-620</t>
  </si>
  <si>
    <t>A06-620P1</t>
  </si>
  <si>
    <t>10.45.40.151</t>
  </si>
  <si>
    <t>NV-A06324-G01-01-IS01</t>
  </si>
  <si>
    <t>Bahria Town Hospital</t>
  </si>
  <si>
    <t>10.45.41.151</t>
  </si>
  <si>
    <t>10.45.42.151</t>
  </si>
  <si>
    <t>10.45.43.151</t>
  </si>
  <si>
    <t>10.45.44.151</t>
  </si>
  <si>
    <t>10.45.45.151</t>
  </si>
  <si>
    <t>10.45.46.151</t>
  </si>
  <si>
    <t>10.45.47.151</t>
  </si>
  <si>
    <t>A6-324</t>
  </si>
  <si>
    <t>A06-324P1</t>
  </si>
  <si>
    <t>10.45.40.161</t>
  </si>
  <si>
    <t>NV-A06647-G01-01-IS01</t>
  </si>
  <si>
    <t>Bahria Town Cinestar Cinema</t>
  </si>
  <si>
    <t>10.45.41.161</t>
  </si>
  <si>
    <t>10.45.42.161</t>
  </si>
  <si>
    <t>10.45.43.161</t>
  </si>
  <si>
    <t>10.45.44.161</t>
  </si>
  <si>
    <t>10.45.45.161</t>
  </si>
  <si>
    <t>10.45.46.161</t>
  </si>
  <si>
    <t>10.45.47.161</t>
  </si>
  <si>
    <t>A6-647</t>
  </si>
  <si>
    <t>A06-647P1</t>
  </si>
  <si>
    <t>10.45.40.171</t>
  </si>
  <si>
    <t>NV-A06462-G01-01-IS01</t>
  </si>
  <si>
    <t>10.45.41.171</t>
  </si>
  <si>
    <t>10.45.42.171</t>
  </si>
  <si>
    <t>10.45.43.171</t>
  </si>
  <si>
    <t>10.45.44.171</t>
  </si>
  <si>
    <t>10.45.45.171</t>
  </si>
  <si>
    <t>10.45.46.171</t>
  </si>
  <si>
    <t>10.45.47.171</t>
  </si>
  <si>
    <t>A6-462</t>
  </si>
  <si>
    <t>A06-462P1</t>
  </si>
  <si>
    <t>10.45.40.181</t>
  </si>
  <si>
    <t>NV-A06464-G01-01-IS01</t>
  </si>
  <si>
    <t>Jubilee Town Roundabout</t>
  </si>
  <si>
    <t>10.45.41.181</t>
  </si>
  <si>
    <t>10.45.42.181</t>
  </si>
  <si>
    <t>10.45.43.181</t>
  </si>
  <si>
    <t>10.45.44.181</t>
  </si>
  <si>
    <t>10.45.45.181</t>
  </si>
  <si>
    <t>10.45.46.181</t>
  </si>
  <si>
    <t>10.45.47.181</t>
  </si>
  <si>
    <t>A6-464</t>
  </si>
  <si>
    <t>A06-464P1</t>
  </si>
  <si>
    <t>10.45.40.191</t>
  </si>
  <si>
    <t>10.45.41.191</t>
  </si>
  <si>
    <t>10.45.42.191</t>
  </si>
  <si>
    <t>10.45.43.191</t>
  </si>
  <si>
    <t>10.45.44.191</t>
  </si>
  <si>
    <t>10.45.45.191</t>
  </si>
  <si>
    <t>10.45.46.191</t>
  </si>
  <si>
    <t>10.45.47.191</t>
  </si>
  <si>
    <t>G7/0/1**</t>
  </si>
  <si>
    <t>10.45.50.1/24</t>
  </si>
  <si>
    <t>LT-LT4559-G01-01-IS01</t>
  </si>
  <si>
    <t>RUR4559_Jaliana_D</t>
  </si>
  <si>
    <t>10.45.51.1/24</t>
  </si>
  <si>
    <t>10.45.52.1/24</t>
  </si>
  <si>
    <t>10.45.53.1/24</t>
  </si>
  <si>
    <t>10.45.54.1/24</t>
  </si>
  <si>
    <t>10.45.55.1/24</t>
  </si>
  <si>
    <t>10.45.56.1/24</t>
  </si>
  <si>
    <t>10.45.57.1/24</t>
  </si>
  <si>
    <t>10.45.58.1/24</t>
  </si>
  <si>
    <t>10.45.59.1/24</t>
  </si>
  <si>
    <t>LTE-4559</t>
  </si>
  <si>
    <t>LT4559</t>
  </si>
  <si>
    <t>10.45.50.11</t>
  </si>
  <si>
    <t>10.45.51.11</t>
  </si>
  <si>
    <t>10.45.52.11</t>
  </si>
  <si>
    <t>10.45.53.11</t>
  </si>
  <si>
    <t>10.45.54.11</t>
  </si>
  <si>
    <t>10.45.55.11</t>
  </si>
  <si>
    <t>10.45.56.11</t>
  </si>
  <si>
    <t>10.45.57.11</t>
  </si>
  <si>
    <t>10.45.60.1/24</t>
  </si>
  <si>
    <t>NV-A06446-G01-01-IS01</t>
  </si>
  <si>
    <t>Main Boulevard on Raiwind Road</t>
  </si>
  <si>
    <t>10.45.61.1/24</t>
  </si>
  <si>
    <t>10.45.62.1/24</t>
  </si>
  <si>
    <t>10.45.63.1/24</t>
  </si>
  <si>
    <t>10.45.64.1/24</t>
  </si>
  <si>
    <t>10.45.65.1/24</t>
  </si>
  <si>
    <t>10.45.66.1/24</t>
  </si>
  <si>
    <t>10.45.67.1/24</t>
  </si>
  <si>
    <t>10.45.68.1/24</t>
  </si>
  <si>
    <t>10.45.69.1/24</t>
  </si>
  <si>
    <t>A6-446</t>
  </si>
  <si>
    <t>A06-446P1</t>
  </si>
  <si>
    <t>10.45.60.11</t>
  </si>
  <si>
    <t>NV-A06449-G01-01-IS01</t>
  </si>
  <si>
    <t>Wild Life Park</t>
  </si>
  <si>
    <t>10.45.61.11</t>
  </si>
  <si>
    <t>10.45.62.11</t>
  </si>
  <si>
    <t>10.45.63.11</t>
  </si>
  <si>
    <t>10.45.64.11</t>
  </si>
  <si>
    <t>10.45.65.11</t>
  </si>
  <si>
    <t>10.45.66.11</t>
  </si>
  <si>
    <t>10.45.67.11</t>
  </si>
  <si>
    <t>A6-449</t>
  </si>
  <si>
    <t>A06-449P1</t>
  </si>
  <si>
    <t>10.45.60.21</t>
  </si>
  <si>
    <t>NV-A06448-G01-01-IS01</t>
  </si>
  <si>
    <t>10.45.61.21</t>
  </si>
  <si>
    <t>10.45.62.21</t>
  </si>
  <si>
    <t>10.45.63.21</t>
  </si>
  <si>
    <t>10.45.64.21</t>
  </si>
  <si>
    <t>10.45.65.21</t>
  </si>
  <si>
    <t>10.45.66.21</t>
  </si>
  <si>
    <t>10.45.67.21</t>
  </si>
  <si>
    <t>A6-448</t>
  </si>
  <si>
    <t>A06-448P1</t>
  </si>
  <si>
    <t>10.45.60.31</t>
  </si>
  <si>
    <t>NV-A06447-G01-01-IS01</t>
  </si>
  <si>
    <t>10.45.61.31</t>
  </si>
  <si>
    <t>10.45.62.31</t>
  </si>
  <si>
    <t>10.45.63.31</t>
  </si>
  <si>
    <t>10.45.64.31</t>
  </si>
  <si>
    <t>10.45.65.31</t>
  </si>
  <si>
    <t>10.45.66.31</t>
  </si>
  <si>
    <t>10.45.67.31</t>
  </si>
  <si>
    <t>A6-447</t>
  </si>
  <si>
    <t>A06-447P1</t>
  </si>
  <si>
    <t>10.45.60.41</t>
  </si>
  <si>
    <t>JT-J06008-G01-01-IS01</t>
  </si>
  <si>
    <t>Naka Bhobatian-P1</t>
  </si>
  <si>
    <t>10.45.61.41</t>
  </si>
  <si>
    <t>10.45.62.41</t>
  </si>
  <si>
    <t>10.45.63.41</t>
  </si>
  <si>
    <t>10.45.64.41</t>
  </si>
  <si>
    <t>10.45.65.41</t>
  </si>
  <si>
    <t>10.45.66.41</t>
  </si>
  <si>
    <t>10.45.67.41</t>
  </si>
  <si>
    <t>10.45.68.41</t>
  </si>
  <si>
    <t>10.45.69.41</t>
  </si>
  <si>
    <t>JTMS-014040041</t>
  </si>
  <si>
    <t>J06-008P1</t>
  </si>
  <si>
    <t>10.45.60.51</t>
  </si>
  <si>
    <t>VM-V06003-G01-01-IS01</t>
  </si>
  <si>
    <t>017-Naka Bhobatian</t>
  </si>
  <si>
    <t>10.45.61.51</t>
  </si>
  <si>
    <t>10.45.62.51</t>
  </si>
  <si>
    <t>10.45.63.51</t>
  </si>
  <si>
    <t>10.45.64.51</t>
  </si>
  <si>
    <t>10.45.65.51</t>
  </si>
  <si>
    <t>10.45.66.51</t>
  </si>
  <si>
    <t>10.45.67.51</t>
  </si>
  <si>
    <t>V06-003P1</t>
  </si>
  <si>
    <t>10.45.60.61</t>
  </si>
  <si>
    <t>NV-A06630-G01-01-IS01</t>
  </si>
  <si>
    <t>Bhobtian Chowk-Ali akbar road</t>
  </si>
  <si>
    <t>10.45.61.61</t>
  </si>
  <si>
    <t>10.45.62.61</t>
  </si>
  <si>
    <t>10.45.63.61</t>
  </si>
  <si>
    <t>10.45.64.61</t>
  </si>
  <si>
    <t>10.45.65.61</t>
  </si>
  <si>
    <t>10.45.66.61</t>
  </si>
  <si>
    <t>10.45.67.61</t>
  </si>
  <si>
    <t>A6-630</t>
  </si>
  <si>
    <t>A06-630P1</t>
  </si>
  <si>
    <t>Bhobatian Chowk</t>
  </si>
  <si>
    <t>PTSC-01609011</t>
  </si>
  <si>
    <t>P06-025P1</t>
  </si>
  <si>
    <t>NV-A06652-G01-01-IS01</t>
  </si>
  <si>
    <t>Ali Akbar Road Drain</t>
  </si>
  <si>
    <t>10.45.68.81</t>
  </si>
  <si>
    <t>10.45.69.81</t>
  </si>
  <si>
    <t>A6-652</t>
  </si>
  <si>
    <t>A06-652P1</t>
  </si>
  <si>
    <t>10.45.60.91</t>
  </si>
  <si>
    <t>NV-A06387-G01-01-IS01</t>
  </si>
  <si>
    <t>Scholars Loop</t>
  </si>
  <si>
    <t>10.45.61.91</t>
  </si>
  <si>
    <t>10.45.62.91</t>
  </si>
  <si>
    <t>10.45.63.91</t>
  </si>
  <si>
    <t>10.45.64.91</t>
  </si>
  <si>
    <t>10.45.65.91</t>
  </si>
  <si>
    <t>10.45.66.91</t>
  </si>
  <si>
    <t>10.45.67.91</t>
  </si>
  <si>
    <t>A6-387</t>
  </si>
  <si>
    <t>A06-387P1</t>
  </si>
  <si>
    <t>10.45.60.101</t>
  </si>
  <si>
    <t>NV-A06388-G01-01-IS01</t>
  </si>
  <si>
    <t>LDA Avenue 1 Road</t>
  </si>
  <si>
    <t>10.45.61.101</t>
  </si>
  <si>
    <t>10.45.62.101</t>
  </si>
  <si>
    <t>10.45.63.101</t>
  </si>
  <si>
    <t>10.45.64.101</t>
  </si>
  <si>
    <t>10.45.65.101</t>
  </si>
  <si>
    <t>10.45.66.101</t>
  </si>
  <si>
    <t>10.45.67.101</t>
  </si>
  <si>
    <t>A6-388</t>
  </si>
  <si>
    <t>A06-388P1</t>
  </si>
  <si>
    <t>10.45.60.111</t>
  </si>
  <si>
    <t>NV-A06458-G01-01-IS01</t>
  </si>
  <si>
    <t>COMSATS Lahore</t>
  </si>
  <si>
    <t>10.45.61.111</t>
  </si>
  <si>
    <t>10.45.62.111</t>
  </si>
  <si>
    <t>10.45.63.111</t>
  </si>
  <si>
    <t>10.45.64.111</t>
  </si>
  <si>
    <t>10.45.65.111</t>
  </si>
  <si>
    <t>10.45.66.111</t>
  </si>
  <si>
    <t>10.45.67.111</t>
  </si>
  <si>
    <t>A6-458</t>
  </si>
  <si>
    <t>A06-458P1</t>
  </si>
  <si>
    <t>10.45.60.121</t>
  </si>
  <si>
    <t>NV-A06664-G01-01-IS01</t>
  </si>
  <si>
    <t>Jubilee Town H Block Roundabout</t>
  </si>
  <si>
    <t>10.45.61.121</t>
  </si>
  <si>
    <t>10.45.62.121</t>
  </si>
  <si>
    <t>10.45.63.121</t>
  </si>
  <si>
    <t>10.45.64.121</t>
  </si>
  <si>
    <t>10.45.65.121</t>
  </si>
  <si>
    <t>10.45.66.121</t>
  </si>
  <si>
    <t>10.45.67.121</t>
  </si>
  <si>
    <t>10.45.68.121</t>
  </si>
  <si>
    <t>10.45.69.121</t>
  </si>
  <si>
    <t>A6-664</t>
  </si>
  <si>
    <t>A06-664P1</t>
  </si>
  <si>
    <t>10.45.60.131</t>
  </si>
  <si>
    <t>NV-A06660-G01-01-IS01</t>
  </si>
  <si>
    <t>10.45.61.131</t>
  </si>
  <si>
    <t>10.45.62.131</t>
  </si>
  <si>
    <t>10.45.63.131</t>
  </si>
  <si>
    <t>10.45.64.131</t>
  </si>
  <si>
    <t>10.45.65.131</t>
  </si>
  <si>
    <t>10.45.66.131</t>
  </si>
  <si>
    <t>10.45.67.131</t>
  </si>
  <si>
    <t>A6-660</t>
  </si>
  <si>
    <t>A06-660P1</t>
  </si>
  <si>
    <t>10.45.60.141</t>
  </si>
  <si>
    <t>NV-A06597-G01-01-IS01</t>
  </si>
  <si>
    <t>Pakhpura</t>
  </si>
  <si>
    <t>10.45.61.141</t>
  </si>
  <si>
    <t>10.45.62.141</t>
  </si>
  <si>
    <t>10.45.63.141</t>
  </si>
  <si>
    <t>10.45.64.141</t>
  </si>
  <si>
    <t>10.45.65.141</t>
  </si>
  <si>
    <t>10.45.66.141</t>
  </si>
  <si>
    <t>10.45.67.141</t>
  </si>
  <si>
    <t>A6-597</t>
  </si>
  <si>
    <t>A06-597P1</t>
  </si>
  <si>
    <t>10.45.60.151</t>
  </si>
  <si>
    <t>NV-A06467-G01-01-IS01</t>
  </si>
  <si>
    <t>10.45.61.151</t>
  </si>
  <si>
    <t>10.45.62.151</t>
  </si>
  <si>
    <t>10.45.63.151</t>
  </si>
  <si>
    <t>10.45.64.151</t>
  </si>
  <si>
    <t>10.45.65.151</t>
  </si>
  <si>
    <t>10.45.66.151</t>
  </si>
  <si>
    <t>10.45.67.151</t>
  </si>
  <si>
    <t>A6-467</t>
  </si>
  <si>
    <t>A06-467P1</t>
  </si>
  <si>
    <t>10.45.60.161</t>
  </si>
  <si>
    <t>NV-A06689-G01-01-IS01</t>
  </si>
  <si>
    <t>Jubilee Town Service Road</t>
  </si>
  <si>
    <t>10.45.61.161</t>
  </si>
  <si>
    <t>10.45.62.161</t>
  </si>
  <si>
    <t>10.45.63.161</t>
  </si>
  <si>
    <t>10.45.64.161</t>
  </si>
  <si>
    <t>10.45.65.161</t>
  </si>
  <si>
    <t>10.45.66.161</t>
  </si>
  <si>
    <t>10.45.67.161</t>
  </si>
  <si>
    <t>10.45.68.161</t>
  </si>
  <si>
    <t>10.45.69.161</t>
  </si>
  <si>
    <t>A6-689</t>
  </si>
  <si>
    <t>A06-689P1</t>
  </si>
  <si>
    <t>10.45.60.171</t>
  </si>
  <si>
    <t>NV-A06317-G01-01-IS01</t>
  </si>
  <si>
    <t>Khthlik Church</t>
  </si>
  <si>
    <t>10.45.61.171</t>
  </si>
  <si>
    <t>10.45.62.171</t>
  </si>
  <si>
    <t>10.45.63.171</t>
  </si>
  <si>
    <t>10.45.64.171</t>
  </si>
  <si>
    <t>10.45.65.171</t>
  </si>
  <si>
    <t>10.45.66.171</t>
  </si>
  <si>
    <t>10.45.67.171</t>
  </si>
  <si>
    <t>A6-317</t>
  </si>
  <si>
    <t>A06-317P1</t>
  </si>
  <si>
    <t>10.45.60.181</t>
  </si>
  <si>
    <t>NV-A06468-G01-01-IS01</t>
  </si>
  <si>
    <t>Imtiaz Town Central Park Roundabout</t>
  </si>
  <si>
    <t>10.45.61.181</t>
  </si>
  <si>
    <t>10.45.62.181</t>
  </si>
  <si>
    <t>10.45.63.181</t>
  </si>
  <si>
    <t>10.45.64.181</t>
  </si>
  <si>
    <t>10.45.65.181</t>
  </si>
  <si>
    <t>10.45.66.181</t>
  </si>
  <si>
    <t>10.45.67.181</t>
  </si>
  <si>
    <t>A6-468</t>
  </si>
  <si>
    <t>A06-468P1</t>
  </si>
  <si>
    <t>10.45.60.191</t>
  </si>
  <si>
    <t>NV-A06469-G01-01-IS01</t>
  </si>
  <si>
    <t>10.45.61.191</t>
  </si>
  <si>
    <t>10.45.62.191</t>
  </si>
  <si>
    <t>10.45.63.191</t>
  </si>
  <si>
    <t>10.45.64.191</t>
  </si>
  <si>
    <t>10.45.65.191</t>
  </si>
  <si>
    <t>10.45.66.191</t>
  </si>
  <si>
    <t>10.45.67.191</t>
  </si>
  <si>
    <t>A6-469</t>
  </si>
  <si>
    <t>A06-469P1</t>
  </si>
  <si>
    <t>10.45.60.201</t>
  </si>
  <si>
    <t>10.45.61.201</t>
  </si>
  <si>
    <t>10.45.62.201</t>
  </si>
  <si>
    <t>10.45.63.201</t>
  </si>
  <si>
    <t>10.45.64.201</t>
  </si>
  <si>
    <t>10.45.65.201</t>
  </si>
  <si>
    <t>10.45.66.201</t>
  </si>
  <si>
    <t>10.45.67.201</t>
  </si>
  <si>
    <t>10.45.68.201</t>
  </si>
  <si>
    <t>10.45.69.201</t>
  </si>
  <si>
    <t>RLMS-014040031</t>
  </si>
  <si>
    <t>R06-004P1</t>
  </si>
  <si>
    <t>RL-R06004-G01-01-IS01</t>
  </si>
  <si>
    <t>RLMS-014040032</t>
  </si>
  <si>
    <t>R06-004P2</t>
  </si>
  <si>
    <t>RL-R06004-G01-02-IS01</t>
  </si>
  <si>
    <t>RLMS-014040033</t>
  </si>
  <si>
    <t>R06-004P3</t>
  </si>
  <si>
    <t>RL-R06004-G01-03-IS01</t>
  </si>
  <si>
    <t>RLMS-014040034</t>
  </si>
  <si>
    <t>R06-004P4</t>
  </si>
  <si>
    <t>RL-R06004-G01-04-IS01</t>
  </si>
  <si>
    <t>10.45.70.1/24</t>
  </si>
  <si>
    <t>NV-A06656-G01-01-IS01</t>
  </si>
  <si>
    <t>Raiwind Road Drain</t>
  </si>
  <si>
    <t>10.45.71.1/24</t>
  </si>
  <si>
    <t>10.45.72.1/24</t>
  </si>
  <si>
    <t>10.45.73.1/24</t>
  </si>
  <si>
    <t>10.45.74.1/24</t>
  </si>
  <si>
    <t>10.45.75.1/24</t>
  </si>
  <si>
    <t>10.45.76.1/24</t>
  </si>
  <si>
    <t>10.45.77.1/24</t>
  </si>
  <si>
    <t>10.45.78.1/24</t>
  </si>
  <si>
    <t>10.45.79.1/24</t>
  </si>
  <si>
    <t>A6-656</t>
  </si>
  <si>
    <t>A06-656P1</t>
  </si>
  <si>
    <t>10.45.70.11</t>
  </si>
  <si>
    <t>NV-A06688-G01-01-IS01</t>
  </si>
  <si>
    <t>Bhubtian</t>
  </si>
  <si>
    <t>10.45.71.11</t>
  </si>
  <si>
    <t>10.45.72.11</t>
  </si>
  <si>
    <t>10.45.73.11</t>
  </si>
  <si>
    <t>10.45.74.11</t>
  </si>
  <si>
    <t>10.45.75.11</t>
  </si>
  <si>
    <t>10.45.76.11</t>
  </si>
  <si>
    <t>10.45.77.11</t>
  </si>
  <si>
    <t>A6-688</t>
  </si>
  <si>
    <t>A06-688P1</t>
  </si>
  <si>
    <t>10.45.70.21</t>
  </si>
  <si>
    <t>NV-A06678-G01-01-IS01</t>
  </si>
  <si>
    <t>10.45.71.21</t>
  </si>
  <si>
    <t>10.45.72.21</t>
  </si>
  <si>
    <t>10.45.73.21</t>
  </si>
  <si>
    <t>10.45.74.21</t>
  </si>
  <si>
    <t>10.45.75.21</t>
  </si>
  <si>
    <t>10.45.76.21</t>
  </si>
  <si>
    <t>10.45.77.21</t>
  </si>
  <si>
    <t>A6-678</t>
  </si>
  <si>
    <t>A06-678P1</t>
  </si>
  <si>
    <t>10.45.70.31</t>
  </si>
  <si>
    <t>NV-A06669-G01-01-IS01</t>
  </si>
  <si>
    <t>GCT P3</t>
  </si>
  <si>
    <t>10.45.71.31</t>
  </si>
  <si>
    <t>10.45.72.31</t>
  </si>
  <si>
    <t>10.45.73.31</t>
  </si>
  <si>
    <t>10.45.74.31</t>
  </si>
  <si>
    <t>10.45.75.31</t>
  </si>
  <si>
    <t>10.45.76.31</t>
  </si>
  <si>
    <t>10.45.77.31</t>
  </si>
  <si>
    <t>A6-669</t>
  </si>
  <si>
    <t>A06-669P1</t>
  </si>
  <si>
    <t>10.45.70.41</t>
  </si>
  <si>
    <t>NV-A06600-G01-01-IS01</t>
  </si>
  <si>
    <t>GCT P4</t>
  </si>
  <si>
    <t>10.45.71.41</t>
  </si>
  <si>
    <t>10.45.72.41</t>
  </si>
  <si>
    <t>10.45.73.41</t>
  </si>
  <si>
    <t>10.45.74.41</t>
  </si>
  <si>
    <t>10.45.75.41</t>
  </si>
  <si>
    <t>10.45.76.41</t>
  </si>
  <si>
    <t>10.45.77.41</t>
  </si>
  <si>
    <t>10.45.78.41</t>
  </si>
  <si>
    <t>10.45.79.41</t>
  </si>
  <si>
    <t>A6-600</t>
  </si>
  <si>
    <t>A06-600P1</t>
  </si>
  <si>
    <t>10.45.70.51</t>
  </si>
  <si>
    <t>NV-A06666-G01-01-IS01</t>
  </si>
  <si>
    <t>Sher Shah Colony</t>
  </si>
  <si>
    <t>10.45.71.51</t>
  </si>
  <si>
    <t>10.45.72.51</t>
  </si>
  <si>
    <t>10.45.73.51</t>
  </si>
  <si>
    <t>10.45.74.51</t>
  </si>
  <si>
    <t>10.45.75.51</t>
  </si>
  <si>
    <t>10.45.76.51</t>
  </si>
  <si>
    <t>10.45.77.51</t>
  </si>
  <si>
    <t>A6-666</t>
  </si>
  <si>
    <t>A06-666P1</t>
  </si>
  <si>
    <t>10.45.70.61</t>
  </si>
  <si>
    <t>NV-A06709-G01-01-IS01</t>
  </si>
  <si>
    <t>Talib Ganj Chowk</t>
  </si>
  <si>
    <t>10.45.71.61</t>
  </si>
  <si>
    <t>10.45.72.61</t>
  </si>
  <si>
    <t>10.45.73.61</t>
  </si>
  <si>
    <t>10.45.74.61</t>
  </si>
  <si>
    <t>10.45.75.61</t>
  </si>
  <si>
    <t>10.45.76.61</t>
  </si>
  <si>
    <t>10.45.77.61</t>
  </si>
  <si>
    <t>A6-709</t>
  </si>
  <si>
    <t>A06-709P1</t>
  </si>
  <si>
    <t>10.45.70.71</t>
  </si>
  <si>
    <t>NV-A06668-G01-01-IS01</t>
  </si>
  <si>
    <t>LDA Avenue Chowk</t>
  </si>
  <si>
    <t>10.45.71.71</t>
  </si>
  <si>
    <t>10.45.72.71</t>
  </si>
  <si>
    <t>10.45.73.71</t>
  </si>
  <si>
    <t>10.45.74.71</t>
  </si>
  <si>
    <t>10.45.75.71</t>
  </si>
  <si>
    <t>10.45.76.71</t>
  </si>
  <si>
    <t>10.45.77.71</t>
  </si>
  <si>
    <t>A6-668</t>
  </si>
  <si>
    <t>A06-668P1</t>
  </si>
  <si>
    <t>10.45.70.81</t>
  </si>
  <si>
    <t>NV-A06659-G01-01-IS01</t>
  </si>
  <si>
    <t>10.45.71.81</t>
  </si>
  <si>
    <t>10.45.72.81</t>
  </si>
  <si>
    <t>10.45.73.81</t>
  </si>
  <si>
    <t>10.45.74.81</t>
  </si>
  <si>
    <t>10.45.75.81</t>
  </si>
  <si>
    <t>10.45.76.81</t>
  </si>
  <si>
    <t>10.45.77.81</t>
  </si>
  <si>
    <t>10.45.78.81</t>
  </si>
  <si>
    <t>10.45.79.81</t>
  </si>
  <si>
    <t>A6-659</t>
  </si>
  <si>
    <t>A06-659P1</t>
  </si>
  <si>
    <t>10.45.70.91</t>
  </si>
  <si>
    <t>NV-A06663-G01-01-IS01</t>
  </si>
  <si>
    <t>Labour Colony Road</t>
  </si>
  <si>
    <t>10.45.71.91</t>
  </si>
  <si>
    <t>10.45.72.91</t>
  </si>
  <si>
    <t>10.45.73.91</t>
  </si>
  <si>
    <t>10.45.74.91</t>
  </si>
  <si>
    <t>10.45.75.91</t>
  </si>
  <si>
    <t>10.45.76.91</t>
  </si>
  <si>
    <t>10.45.77.91</t>
  </si>
  <si>
    <t>A6-663</t>
  </si>
  <si>
    <t>A06-663P1</t>
  </si>
  <si>
    <t>10.45.70.101</t>
  </si>
  <si>
    <t>NV-A06344-G01-01-IS01</t>
  </si>
  <si>
    <t>COMSATS Institute of Information Technology</t>
  </si>
  <si>
    <t>10.45.71.101</t>
  </si>
  <si>
    <t>10.45.72.101</t>
  </si>
  <si>
    <t>10.45.73.101</t>
  </si>
  <si>
    <t>10.45.74.101</t>
  </si>
  <si>
    <t>10.45.75.101</t>
  </si>
  <si>
    <t>10.45.76.101</t>
  </si>
  <si>
    <t>10.45.77.101</t>
  </si>
  <si>
    <t>A6-344</t>
  </si>
  <si>
    <t>A06-344P1</t>
  </si>
  <si>
    <t>10.45.70.111</t>
  </si>
  <si>
    <t>NV-A06692-G01-01-IS01</t>
  </si>
  <si>
    <t>Lare Wala</t>
  </si>
  <si>
    <t>10.45.71.111</t>
  </si>
  <si>
    <t>10.45.72.111</t>
  </si>
  <si>
    <t>10.45.73.111</t>
  </si>
  <si>
    <t>10.45.74.111</t>
  </si>
  <si>
    <t>10.45.75.111</t>
  </si>
  <si>
    <t>10.45.76.111</t>
  </si>
  <si>
    <t>10.45.77.111</t>
  </si>
  <si>
    <t>A6-692</t>
  </si>
  <si>
    <t>A06-692P1</t>
  </si>
  <si>
    <t>10.45.70.121</t>
  </si>
  <si>
    <t>NV-A06463-G01-01-IS01</t>
  </si>
  <si>
    <t>Jublie Town-P2</t>
  </si>
  <si>
    <t>10.45.71.121</t>
  </si>
  <si>
    <t>10.45.72.121</t>
  </si>
  <si>
    <t>10.45.73.121</t>
  </si>
  <si>
    <t>10.45.74.121</t>
  </si>
  <si>
    <t>10.45.75.121</t>
  </si>
  <si>
    <t>10.45.76.121</t>
  </si>
  <si>
    <t>10.45.77.121</t>
  </si>
  <si>
    <t>10.45.78.121</t>
  </si>
  <si>
    <t>10.45.79.121</t>
  </si>
  <si>
    <t>A6-463</t>
  </si>
  <si>
    <t>A06-463P1</t>
  </si>
  <si>
    <t>10.45.70.131</t>
  </si>
  <si>
    <t>NV-A06470-G01-01-IS01</t>
  </si>
  <si>
    <t>Planning and Development Housing</t>
  </si>
  <si>
    <t>10.45.71.131</t>
  </si>
  <si>
    <t>10.45.72.131</t>
  </si>
  <si>
    <t>10.45.73.131</t>
  </si>
  <si>
    <t>10.45.74.131</t>
  </si>
  <si>
    <t>10.45.75.131</t>
  </si>
  <si>
    <t>10.45.76.131</t>
  </si>
  <si>
    <t>10.45.77.131</t>
  </si>
  <si>
    <t>A6-470</t>
  </si>
  <si>
    <t>A06-470P1</t>
  </si>
  <si>
    <t>10.45.70.141</t>
  </si>
  <si>
    <t>NV-A06474-G01-01-IS01</t>
  </si>
  <si>
    <t>Manowal-P1</t>
  </si>
  <si>
    <t>10.45.71.141</t>
  </si>
  <si>
    <t>10.45.72.141</t>
  </si>
  <si>
    <t>10.45.73.141</t>
  </si>
  <si>
    <t>10.45.74.141</t>
  </si>
  <si>
    <t>10.45.75.141</t>
  </si>
  <si>
    <t>10.45.76.141</t>
  </si>
  <si>
    <t>10.45.77.141</t>
  </si>
  <si>
    <t>A6-474</t>
  </si>
  <si>
    <t>A06-474P1</t>
  </si>
  <si>
    <t>10.45.70.151</t>
  </si>
  <si>
    <t>10.45.71.151</t>
  </si>
  <si>
    <t>10.45.72.151</t>
  </si>
  <si>
    <t>10.45.73.151</t>
  </si>
  <si>
    <t>10.45.74.151</t>
  </si>
  <si>
    <t>10.45.75.151</t>
  </si>
  <si>
    <t>10.45.76.151</t>
  </si>
  <si>
    <t>10.45.77.151</t>
  </si>
  <si>
    <t>10.45.80.1/24</t>
  </si>
  <si>
    <t>10.45.81.1/24</t>
  </si>
  <si>
    <t>10.45.82.1/24</t>
  </si>
  <si>
    <t>10.45.83.1/24</t>
  </si>
  <si>
    <t>10.45.84.1/24</t>
  </si>
  <si>
    <t>10.45.85.1/24</t>
  </si>
  <si>
    <t>10.45.86.1/24</t>
  </si>
  <si>
    <t>10.45.87.1/24</t>
  </si>
  <si>
    <t>10.45.88.1/24</t>
  </si>
  <si>
    <t>10.45.89.1/24</t>
  </si>
  <si>
    <t>LTE-5239</t>
  </si>
  <si>
    <t>LT5239</t>
  </si>
  <si>
    <t>LT-LT5239-G01-01-IS01</t>
  </si>
  <si>
    <t>RUR5239_Chanmbropur_D</t>
  </si>
  <si>
    <t>10.45.80.11</t>
  </si>
  <si>
    <t>10.45.81.11</t>
  </si>
  <si>
    <t>10.45.82.11</t>
  </si>
  <si>
    <t>10.45.83.11</t>
  </si>
  <si>
    <t>10.45.84.11</t>
  </si>
  <si>
    <t>10.45.85.11</t>
  </si>
  <si>
    <t>10.45.86.11</t>
  </si>
  <si>
    <t>10.45.87.11</t>
  </si>
  <si>
    <t>LTE-4344</t>
  </si>
  <si>
    <t>LT4344</t>
  </si>
  <si>
    <t>LT-LT4344-G01-01-IS01</t>
  </si>
  <si>
    <t>LHR4344_AbdaliSardarTown_D</t>
  </si>
  <si>
    <t>10.45.80.21</t>
  </si>
  <si>
    <t>10.45.81.21</t>
  </si>
  <si>
    <t>10.45.82.21</t>
  </si>
  <si>
    <t>10.45.83.21</t>
  </si>
  <si>
    <t>10.45.84.21</t>
  </si>
  <si>
    <t>10.45.85.21</t>
  </si>
  <si>
    <t>10.45.86.21</t>
  </si>
  <si>
    <t>10.45.87.21</t>
  </si>
  <si>
    <t>10.12.19.1</t>
  </si>
  <si>
    <t>MFPS01</t>
  </si>
  <si>
    <t>10.12.19.2</t>
  </si>
  <si>
    <t>10.12.19.5</t>
  </si>
  <si>
    <t>10.12.19.6</t>
  </si>
  <si>
    <t>10.12.19.9</t>
  </si>
  <si>
    <t>10.12.19.10</t>
  </si>
  <si>
    <t>10.12.19.13</t>
  </si>
  <si>
    <t>SLPS01</t>
  </si>
  <si>
    <t>10.12.19.14</t>
  </si>
  <si>
    <t>10.12.19.17</t>
  </si>
  <si>
    <t>10.12.19.18</t>
  </si>
  <si>
    <t>10.12.20.1</t>
  </si>
  <si>
    <t>ITPS01</t>
  </si>
  <si>
    <t>PS-ITPS01-G01-01-AR01</t>
  </si>
  <si>
    <t>10.12.20.2</t>
  </si>
  <si>
    <t>10.12.20.5</t>
  </si>
  <si>
    <t>MPPS01</t>
  </si>
  <si>
    <t>PS-MPPS01-G01-01-AR01</t>
  </si>
  <si>
    <t>10.12.20.6</t>
  </si>
  <si>
    <t>10.12.20.9</t>
  </si>
  <si>
    <t>SNPS01</t>
  </si>
  <si>
    <t>PS-SNPS01-G01-01-AR01</t>
  </si>
  <si>
    <t>10.12.20.10</t>
  </si>
  <si>
    <t>AR2241</t>
  </si>
  <si>
    <t>10.12.20.13</t>
  </si>
  <si>
    <t>SKPS01</t>
  </si>
  <si>
    <t>PS-SKPS01-G01-01-AR01</t>
  </si>
  <si>
    <t>10.12.20.14</t>
  </si>
  <si>
    <t>10.12.20.17</t>
  </si>
  <si>
    <t>NKPS01</t>
  </si>
  <si>
    <t>PS-NKPS01-G01-01-AR01</t>
  </si>
  <si>
    <t>10.12.20.18</t>
  </si>
  <si>
    <t>10.12.20.21</t>
  </si>
  <si>
    <t>10.12.20.22</t>
  </si>
  <si>
    <t>10.12.20.25</t>
  </si>
  <si>
    <t>GIPS01</t>
  </si>
  <si>
    <t>10.12.20.26</t>
  </si>
  <si>
    <t>10.12.20.29</t>
  </si>
  <si>
    <t>10.12.20.30</t>
  </si>
  <si>
    <t>10.12.28.1</t>
  </si>
  <si>
    <t>JTPS01</t>
  </si>
  <si>
    <t>10.12.28.2</t>
  </si>
  <si>
    <t>10.12.28.5</t>
  </si>
  <si>
    <t>10.12.28.6</t>
  </si>
  <si>
    <t>10.12.28.9</t>
  </si>
  <si>
    <t>FTPS01</t>
  </si>
  <si>
    <t>PS-FTPS01-G01-01-AR01</t>
  </si>
  <si>
    <t>10.12.28.10</t>
  </si>
  <si>
    <t>10.12.28.13</t>
  </si>
  <si>
    <t>10.12.28.14</t>
  </si>
  <si>
    <t>10.12.28.17</t>
  </si>
  <si>
    <t>10.12.28.18</t>
  </si>
  <si>
    <t>10.12.28.21</t>
  </si>
  <si>
    <t>10.12.28.22</t>
  </si>
  <si>
    <t>10.12.28.25</t>
  </si>
  <si>
    <t>10.12.28.26</t>
  </si>
  <si>
    <t>10.12.30.1</t>
  </si>
  <si>
    <t>CHPS01</t>
  </si>
  <si>
    <t>10.12.30.2</t>
  </si>
  <si>
    <t>10.12.30.5</t>
  </si>
  <si>
    <t>10.12.30.6</t>
  </si>
  <si>
    <t>10.12.30.9</t>
  </si>
  <si>
    <t>10.12.30.10</t>
  </si>
  <si>
    <t>10.12.30.13</t>
  </si>
  <si>
    <t>10.12.30.14</t>
  </si>
  <si>
    <t>10.12.30.17</t>
  </si>
  <si>
    <t>10.12.30.18</t>
  </si>
  <si>
    <t>10.12.30.21</t>
  </si>
  <si>
    <t>10.12.30.22</t>
  </si>
  <si>
    <t>10.19.146.1</t>
  </si>
  <si>
    <t>10.19.146.2</t>
  </si>
  <si>
    <t>10.19.146.61</t>
  </si>
  <si>
    <t>10.19.146.62</t>
  </si>
  <si>
    <t>10.19.9.1</t>
  </si>
  <si>
    <t>10.19.9.2</t>
  </si>
  <si>
    <t>10.19.73.1</t>
  </si>
  <si>
    <t>10.19.73.2</t>
  </si>
  <si>
    <t>10.19.146.65</t>
  </si>
  <si>
    <t>10.19.146.66</t>
  </si>
  <si>
    <t>10.19.146.125</t>
  </si>
  <si>
    <t>10.19.146.126</t>
  </si>
  <si>
    <t>10.19.9.33</t>
  </si>
  <si>
    <t>10.19.9.34</t>
  </si>
  <si>
    <t>10.19.73.33</t>
  </si>
  <si>
    <t>10.19.73.34</t>
  </si>
  <si>
    <t>10.19.146.129</t>
  </si>
  <si>
    <t>10.19.146.130</t>
  </si>
  <si>
    <t>10.19.146.189</t>
  </si>
  <si>
    <t>10.19.146.190</t>
  </si>
  <si>
    <t>10.19.9.65</t>
  </si>
  <si>
    <t>10.19.9.66</t>
  </si>
  <si>
    <t>10.19.73.65</t>
  </si>
  <si>
    <t>10.19.73.66</t>
  </si>
  <si>
    <t>10.19.146.193</t>
  </si>
  <si>
    <t>10.19.146.194</t>
  </si>
  <si>
    <t>10.19.146.253</t>
  </si>
  <si>
    <t>10.19.146.254</t>
  </si>
  <si>
    <t>10.19.9.97</t>
  </si>
  <si>
    <t>10.19.9.98</t>
  </si>
  <si>
    <t>10.19.73.97</t>
  </si>
  <si>
    <t>10.19.73.98</t>
  </si>
  <si>
    <t>10.19.147.1</t>
  </si>
  <si>
    <t>10.19.147.2</t>
  </si>
  <si>
    <t>10.19.147.61</t>
  </si>
  <si>
    <t>10.19.147.62</t>
  </si>
  <si>
    <t>10.19.9.129</t>
  </si>
  <si>
    <t>10.19.9.130</t>
  </si>
  <si>
    <t>10.19.73.129</t>
  </si>
  <si>
    <t>10.19.73.130</t>
  </si>
  <si>
    <t>10.19.147.65</t>
  </si>
  <si>
    <t>10.19.147.66</t>
  </si>
  <si>
    <t>10.19.147.125</t>
  </si>
  <si>
    <t>10.19.147.126</t>
  </si>
  <si>
    <t>10.19.9.161</t>
  </si>
  <si>
    <t>10.19.9.162</t>
  </si>
  <si>
    <t>10.19.73.161</t>
  </si>
  <si>
    <t>10.19.73.162</t>
  </si>
  <si>
    <t>10.19.147.129</t>
  </si>
  <si>
    <t>10.19.147.130</t>
  </si>
  <si>
    <t>10.19.147.189</t>
  </si>
  <si>
    <t>10.19.147.190</t>
  </si>
  <si>
    <t>10.19.9.193</t>
  </si>
  <si>
    <t>10.19.9.194</t>
  </si>
  <si>
    <t>10.19.73.193</t>
  </si>
  <si>
    <t>10.19.73.194</t>
  </si>
  <si>
    <t>10.19.147.193</t>
  </si>
  <si>
    <t>10.19.147.194</t>
  </si>
  <si>
    <t>10.19.147.253</t>
  </si>
  <si>
    <t>10.19.147.254</t>
  </si>
  <si>
    <t>10.19.9.225</t>
  </si>
  <si>
    <t>10.19.9.226</t>
  </si>
  <si>
    <t>10.19.73.225</t>
  </si>
  <si>
    <t>10.19.73.226</t>
  </si>
  <si>
    <t>10.19.148.1</t>
  </si>
  <si>
    <t>10.19.148.2</t>
  </si>
  <si>
    <t>10.19.148.61</t>
  </si>
  <si>
    <t>10.19.148.62</t>
  </si>
  <si>
    <t>10.19.10.1</t>
  </si>
  <si>
    <t>10.19.10.2</t>
  </si>
  <si>
    <t>10.19.74.1</t>
  </si>
  <si>
    <t>10.19.74.2</t>
  </si>
  <si>
    <t>10.19.148.65</t>
  </si>
  <si>
    <t>10.19.148.66</t>
  </si>
  <si>
    <t>10.19.148.125</t>
  </si>
  <si>
    <t>10.19.148.126</t>
  </si>
  <si>
    <t>10.19.10.33</t>
  </si>
  <si>
    <t>10.19.10.34</t>
  </si>
  <si>
    <t>10.19.74.33</t>
  </si>
  <si>
    <t>10.19.74.34</t>
  </si>
  <si>
    <t>10.19.148.129</t>
  </si>
  <si>
    <t>10.19.148.130</t>
  </si>
  <si>
    <t>10.19.148.189</t>
  </si>
  <si>
    <t>10.19.148.190</t>
  </si>
  <si>
    <t>10.19.10.65</t>
  </si>
  <si>
    <t>10.19.10.66</t>
  </si>
  <si>
    <t>10.19.74.65</t>
  </si>
  <si>
    <t>10.19.74.66</t>
  </si>
  <si>
    <t>10.19.148.193</t>
  </si>
  <si>
    <t>10.19.148.194</t>
  </si>
  <si>
    <t>10.19.148.253</t>
  </si>
  <si>
    <t>10.19.148.254</t>
  </si>
  <si>
    <t>10.19.10.97</t>
  </si>
  <si>
    <t>10.19.10.98</t>
  </si>
  <si>
    <t>10.19.74.97</t>
  </si>
  <si>
    <t>10.19.74.98</t>
  </si>
  <si>
    <t>A06-384P1</t>
  </si>
  <si>
    <t>NV-A06384-G01-01-IS01</t>
  </si>
  <si>
    <t>Masjid Siraj ul Aloom Hanjarwal</t>
  </si>
  <si>
    <t>A06-045P2</t>
  </si>
  <si>
    <t>NV-A06045-G01-02-IS01</t>
  </si>
  <si>
    <t>Lucky Fiber Glass</t>
  </si>
  <si>
    <t>A06-044P1</t>
  </si>
  <si>
    <t>NV-A06044-G01-01-IS01</t>
  </si>
  <si>
    <t>Fresh and Fine Bakes Sweet</t>
  </si>
  <si>
    <t>A06-057P1</t>
  </si>
  <si>
    <t>NV-A06057-G01-01-IS01</t>
  </si>
  <si>
    <t>Chenab Road</t>
  </si>
  <si>
    <t>A06-043P1</t>
  </si>
  <si>
    <t>NV-A06043-G01-01-IS01</t>
  </si>
  <si>
    <t>Atlas Honda Shop</t>
  </si>
  <si>
    <t>A06-548P1</t>
  </si>
  <si>
    <t>NV-A06548-G01-01-IS01</t>
  </si>
  <si>
    <t>Azam Garden</t>
  </si>
  <si>
    <t>A06-008P1</t>
  </si>
  <si>
    <t>NV-A06008-G01-01-IS01</t>
  </si>
  <si>
    <t>Poilce Chowki Mustafa Town</t>
  </si>
  <si>
    <t>A06-362P1</t>
  </si>
  <si>
    <t>A06-079P2</t>
  </si>
  <si>
    <t>NV-A06079-G01-02-IS01</t>
  </si>
  <si>
    <t>A06-078P2</t>
  </si>
  <si>
    <t>NV-A06078-G01-02-IS01</t>
  </si>
  <si>
    <t>A06-070P1</t>
  </si>
  <si>
    <t>A06-083P2</t>
  </si>
  <si>
    <t>NV-A06083-G01-02-IS01</t>
  </si>
  <si>
    <t>Picket Front Aiwan-e-Zainab</t>
  </si>
  <si>
    <t>A06-071P2</t>
  </si>
  <si>
    <t>NV-A06071-G01-02-IS01</t>
  </si>
  <si>
    <t>Picket Union Council</t>
  </si>
  <si>
    <t>A06-095P2</t>
  </si>
  <si>
    <t>NV-A06095-G01-02-IS01</t>
  </si>
  <si>
    <t>Jageer al-e-Muhammad</t>
  </si>
  <si>
    <t>A06-069P2</t>
  </si>
  <si>
    <t>NV-A06069-G01-02-IS01</t>
  </si>
  <si>
    <t>Qasim Chowk</t>
  </si>
  <si>
    <t>A06-094P2</t>
  </si>
  <si>
    <t>NV-A06094-G01-02-IS01</t>
  </si>
  <si>
    <t>A06-383P1</t>
  </si>
  <si>
    <t>NV-A06383-G01-01-IS01</t>
  </si>
  <si>
    <t>Ittefaq Town</t>
  </si>
  <si>
    <t>A06-724P1</t>
  </si>
  <si>
    <t>NV-A06724-G01-01-IS01</t>
  </si>
  <si>
    <t>Mansoora Housing Society</t>
  </si>
  <si>
    <t>A06-041P1</t>
  </si>
  <si>
    <t>NV-A06041-G01-01-IS01</t>
  </si>
  <si>
    <t>Cakes &amp; Bakes</t>
  </si>
  <si>
    <t>A06-048P2</t>
  </si>
  <si>
    <t>NV-A06048-G01-02-IS01</t>
  </si>
  <si>
    <t>A06-081P2</t>
  </si>
  <si>
    <t>NV-A06081-G01-02-IS01</t>
  </si>
  <si>
    <t>Shahnawaz Bhatti Chowk</t>
  </si>
  <si>
    <t>A06-084P2</t>
  </si>
  <si>
    <t>NV-A06084-G01-02-IS01</t>
  </si>
  <si>
    <t>A06-093P2</t>
  </si>
  <si>
    <t>NV-A06093-G01-02-IS01</t>
  </si>
  <si>
    <t>Building Malik Ameer Ali</t>
  </si>
  <si>
    <t>A06-092P2</t>
  </si>
  <si>
    <t>NV-A06092-G01-02-IS01</t>
  </si>
  <si>
    <t>Nou Gaza Peer</t>
  </si>
  <si>
    <t>A06-091P1</t>
  </si>
  <si>
    <t>NV-A06091-G01-01-IS01</t>
  </si>
  <si>
    <t xml:space="preserve">Masjid Khadian </t>
  </si>
  <si>
    <t>A06-090P1</t>
  </si>
  <si>
    <t>NV-A06090-G01-01-IS01</t>
  </si>
  <si>
    <t>Gali Imam Din Gujar</t>
  </si>
  <si>
    <t>A06-074P2</t>
  </si>
  <si>
    <t>NV-A06074-G01-02-IS01</t>
  </si>
  <si>
    <t>Aqab Imam Bargah Bait ul Huzn</t>
  </si>
  <si>
    <t>A06-073P1</t>
  </si>
  <si>
    <t>NV-A06073-G01-01-IS01</t>
  </si>
  <si>
    <t>Gahti Major Shah</t>
  </si>
  <si>
    <t>A06-072P1</t>
  </si>
  <si>
    <t>NV-A06072-G01-01-IS01</t>
  </si>
  <si>
    <t>Gali Kaki Shani Wali</t>
  </si>
  <si>
    <t>A06-096P2</t>
  </si>
  <si>
    <t>NV-A06096-G01-02-IS01</t>
  </si>
  <si>
    <t>Imam Bargah Bhattian</t>
  </si>
  <si>
    <t>A06-068P2</t>
  </si>
  <si>
    <t>NV-A06068-G01-02-IS01</t>
  </si>
  <si>
    <t>Shoukat Sabzi Wala Chowk</t>
  </si>
  <si>
    <t>A06-039P2</t>
  </si>
  <si>
    <t>NV-A06039-G01-02-IS01</t>
  </si>
  <si>
    <t>Multan Chungi</t>
  </si>
  <si>
    <t>A06-075P2</t>
  </si>
  <si>
    <t>NV-A06075-G01-02-IS01</t>
  </si>
  <si>
    <t>Chowk Mohallah Major Shah</t>
  </si>
  <si>
    <t>A06-076P1</t>
  </si>
  <si>
    <t>NV-A06076-G01-01-IS01</t>
  </si>
  <si>
    <t>Mehboob Ali Cheema House</t>
  </si>
  <si>
    <t>A06-082P2</t>
  </si>
  <si>
    <t>NV-A06082-G01-02-IS01</t>
  </si>
  <si>
    <t>Jamia Masjid Shia 2</t>
  </si>
  <si>
    <t>A06-064P2</t>
  </si>
  <si>
    <t>NV-A06064-G01-02-IS01</t>
  </si>
  <si>
    <t>Hussaini Chowk</t>
  </si>
  <si>
    <t>A06-063P2</t>
  </si>
  <si>
    <t>NV-A06063-G01-02-IS01</t>
  </si>
  <si>
    <t>Aiwan-e-Haider</t>
  </si>
  <si>
    <t>A06-085P2</t>
  </si>
  <si>
    <t>NV-A06085-G01-02-IS01</t>
  </si>
  <si>
    <t>Gali Master Sabtin</t>
  </si>
  <si>
    <t>A06-066P1</t>
  </si>
  <si>
    <t>NV-A06066-G01-01-IS01</t>
  </si>
  <si>
    <t>Farmaish Chowk</t>
  </si>
  <si>
    <t>A06-065P2</t>
  </si>
  <si>
    <t>NV-A06065-G01-02-IS01</t>
  </si>
  <si>
    <t>Shia Masjid</t>
  </si>
  <si>
    <t>A06-067P1</t>
  </si>
  <si>
    <t>NV-A06067-G01-01-IS01</t>
  </si>
  <si>
    <t>Raza Medical Store</t>
  </si>
  <si>
    <t>J06-006P1</t>
  </si>
  <si>
    <t>JT-J06006-G01-01-IS01</t>
  </si>
  <si>
    <t>Motorway-Katarband Road-P1</t>
  </si>
  <si>
    <t>J06-006P2</t>
  </si>
  <si>
    <t>JT-J06006-G01-02-IS01</t>
  </si>
  <si>
    <t>Motorway-Katarband Road-P2</t>
  </si>
  <si>
    <t>A06-478P1</t>
  </si>
  <si>
    <t>NV-A06478-G01-01-IS01</t>
  </si>
  <si>
    <t>A06-349P1</t>
  </si>
  <si>
    <t>J06-009P2</t>
  </si>
  <si>
    <t>A06-708P1</t>
  </si>
  <si>
    <t>NV-A06708-G01-01-IS01</t>
  </si>
  <si>
    <t>A06-050P2</t>
  </si>
  <si>
    <t>NV-A06050-G01-02-IS01</t>
  </si>
  <si>
    <t>J06-010P2</t>
  </si>
  <si>
    <t>PT-P06024-G01-01-IS01</t>
  </si>
  <si>
    <t>A06-598P1</t>
  </si>
  <si>
    <t>NV-A06598-G01-01-IS01</t>
  </si>
  <si>
    <t>Katar Bund Road to Gulshan Town</t>
  </si>
  <si>
    <t>A06-051P2</t>
  </si>
  <si>
    <t>NV-A06051-G01-02-IS01</t>
  </si>
  <si>
    <t>Silk Bank</t>
  </si>
  <si>
    <t>A06-052P1</t>
  </si>
  <si>
    <t>NV-A06052-G01-01-IS01</t>
  </si>
  <si>
    <t>Qiser Electronics Shop</t>
  </si>
  <si>
    <t>A06-056P2</t>
  </si>
  <si>
    <t>NV-A06056-G01-02-IS01</t>
  </si>
  <si>
    <t>A06-054P1</t>
  </si>
  <si>
    <t>NV-A06054-G01-01-IS01</t>
  </si>
  <si>
    <t>Gourmet Bakers and Sweet</t>
  </si>
  <si>
    <t>A06-055P2</t>
  </si>
  <si>
    <t>NV-A06055-G01-02-IS01</t>
  </si>
  <si>
    <t>A06-602P1</t>
  </si>
  <si>
    <t>NV-A06602-G01-01-IS01</t>
  </si>
  <si>
    <t>A06-486P1</t>
  </si>
  <si>
    <t>NV-A06486-G01-01-IS01</t>
  </si>
  <si>
    <t>Khayaban-e-Jinnah</t>
  </si>
  <si>
    <t>PT-P06019-G01-01-IS01</t>
  </si>
  <si>
    <t>A06-487P1</t>
  </si>
  <si>
    <t>NV-A06487-G01-01-IS01</t>
  </si>
  <si>
    <t>PT-P06023-G01-01-IS01</t>
  </si>
  <si>
    <t>J06-004P2</t>
  </si>
  <si>
    <t>A06-338P1</t>
  </si>
  <si>
    <t>NV-A06338-G01-01-IS01</t>
  </si>
  <si>
    <t>Khayaban-e-Jinnah Road</t>
  </si>
  <si>
    <t>A06-455P1</t>
  </si>
  <si>
    <t>NV-A06455-G01-01-IS01</t>
  </si>
  <si>
    <t>Green Acres Main Road</t>
  </si>
  <si>
    <t>A06-623P1</t>
  </si>
  <si>
    <t>NV-A06623-G01-01-IS01</t>
  </si>
  <si>
    <t>Jamia Masjid Tip</t>
  </si>
  <si>
    <t>A06-628P1</t>
  </si>
  <si>
    <t>NV-A06628-G01-01-IS01</t>
  </si>
  <si>
    <t>Ali Akbar Road</t>
  </si>
  <si>
    <t>A06-379P1</t>
  </si>
  <si>
    <t>NV-A06379-G01-01-IS01</t>
  </si>
  <si>
    <t>Khayaban Jinnah Chowk to Shaukhat Khanam Road</t>
  </si>
  <si>
    <t>A06-661P1</t>
  </si>
  <si>
    <t>NV-A06661-G01-01-IS01</t>
  </si>
  <si>
    <t>Dubai Town Chowk</t>
  </si>
  <si>
    <t>PT-P06022-G01-01-IS01</t>
  </si>
  <si>
    <t>Bhubtian Chowk Ali Akbar Road</t>
  </si>
  <si>
    <t>A06-626P1</t>
  </si>
  <si>
    <t>NV-A06626-G01-01-IS01</t>
  </si>
  <si>
    <t>A06-216P1</t>
  </si>
  <si>
    <t>NV-A06216-G01-01-IS01</t>
  </si>
  <si>
    <t>New Pastik Church</t>
  </si>
  <si>
    <t>A06-161P1</t>
  </si>
  <si>
    <t>NV-A06161-G01-01-IS01</t>
  </si>
  <si>
    <t>Nursery Chowk</t>
  </si>
  <si>
    <t>PT-P06012-G01-01-IS01</t>
  </si>
  <si>
    <t>V06-010P1</t>
  </si>
  <si>
    <t>VM-V06010-G01-01-IS01</t>
  </si>
  <si>
    <t>Pakistan avenue</t>
  </si>
  <si>
    <t>PT-P06005-G01-01-IS01</t>
  </si>
  <si>
    <t>A06-535P1</t>
  </si>
  <si>
    <t>NV-A06535-G01-01-IS01</t>
  </si>
  <si>
    <t>Abdul Haq Road</t>
  </si>
  <si>
    <t>A06-536P1</t>
  </si>
  <si>
    <t>NV-A06536-G01-01-IS01</t>
  </si>
  <si>
    <t>PT-P06001-G01-01-IS01</t>
  </si>
  <si>
    <t>A06-364P1</t>
  </si>
  <si>
    <t>NV-A06364-G01-01-IS01</t>
  </si>
  <si>
    <t>Shaukhat Khanam Chowk to Shadiwal Chowk</t>
  </si>
  <si>
    <t>PT-P06006-G01-01-IS01</t>
  </si>
  <si>
    <t>A06-369P1</t>
  </si>
  <si>
    <t>NV-A06369-G01-01-IS01</t>
  </si>
  <si>
    <t>Thokar ta Shaukat Khanam</t>
  </si>
  <si>
    <t>A06-038P2</t>
  </si>
  <si>
    <t>NV-A06038-G01-02-IS01</t>
  </si>
  <si>
    <t>A06-578P1</t>
  </si>
  <si>
    <t>NV-A06578-G01-01-IS01</t>
  </si>
  <si>
    <t>Chaudhary Rehmat Ali Road</t>
  </si>
  <si>
    <t>A06-565P1</t>
  </si>
  <si>
    <t>NV-A06565-G01-01-IS01</t>
  </si>
  <si>
    <t>PT-P06002-G01-01-IS01</t>
  </si>
  <si>
    <t>P06-008P1</t>
  </si>
  <si>
    <t>PT-P06008-G01-01-IS01</t>
  </si>
  <si>
    <t>Depot Chowk</t>
  </si>
  <si>
    <t>PT-P06021-G01-01-IS01</t>
  </si>
  <si>
    <t>PT-P06020-G01-01-IS01</t>
  </si>
  <si>
    <t>A06-034P1</t>
  </si>
  <si>
    <t>A06-026P1</t>
  </si>
  <si>
    <t>PT-P06011-G01-01-IS01</t>
  </si>
  <si>
    <t>A06-527P1</t>
  </si>
  <si>
    <t>NV-A06527-G01-01-IS01</t>
  </si>
  <si>
    <t>PT-P06018-G01-01-IS01</t>
  </si>
  <si>
    <t>A06-720P1</t>
  </si>
  <si>
    <t>NV-A06720-G01-01-IS01</t>
  </si>
  <si>
    <t>LDA Club</t>
  </si>
  <si>
    <t>A06-717P1</t>
  </si>
  <si>
    <t>NV-A06717-G01-01-IS01</t>
  </si>
  <si>
    <t>Shadiwal Chowk New</t>
  </si>
  <si>
    <t>A06-511P1</t>
  </si>
  <si>
    <t>NV-A06511-G01-01-IS01</t>
  </si>
  <si>
    <t>SKMCH</t>
  </si>
  <si>
    <t>A06-509P1</t>
  </si>
  <si>
    <t>NV-A06509-G01-01-IS01</t>
  </si>
  <si>
    <t>A06-508P1</t>
  </si>
  <si>
    <t>NV-A06508-G01-01-IS01</t>
  </si>
  <si>
    <t>PT-P06010-G01-01-IS01</t>
  </si>
  <si>
    <t>A06-049P1</t>
  </si>
  <si>
    <t>NV-A06049-G01-01-IS01</t>
  </si>
  <si>
    <t>A06-160P1</t>
  </si>
  <si>
    <t>NV-A06160-G01-01-IS01</t>
  </si>
  <si>
    <t>A06-494P1</t>
  </si>
  <si>
    <t>NV-A06494-G01-01-IS01</t>
  </si>
  <si>
    <t>PT-P06003-G01-01-IS01</t>
  </si>
  <si>
    <t>A06-159P1</t>
  </si>
  <si>
    <t>NV-A06159-G01-01-IS01</t>
  </si>
  <si>
    <t>A06-526P1</t>
  </si>
  <si>
    <t>PT-P06014-G01-01-IS01</t>
  </si>
  <si>
    <t>PT-P06016-G01-01-IS01</t>
  </si>
  <si>
    <t>A06-124P1</t>
  </si>
  <si>
    <t>NV-A06124-G01-01-IS01</t>
  </si>
  <si>
    <t>Muhammad Ali Chowk</t>
  </si>
  <si>
    <t>A06-538P1</t>
  </si>
  <si>
    <t>NV-A06538-G01-01-IS01</t>
  </si>
  <si>
    <t>A06-162P1</t>
  </si>
  <si>
    <t>NV-A06162-G01-01-IS01</t>
  </si>
  <si>
    <t>PT-P06028-G01-01-IS01</t>
  </si>
  <si>
    <t>P06-004P1</t>
  </si>
  <si>
    <t>PT-P06004-G01-01-IS01</t>
  </si>
  <si>
    <t>Canal Nursery Chowk</t>
  </si>
  <si>
    <t>NV-A6-37-G01-07-IS01</t>
  </si>
  <si>
    <t>NV-A6-73-G01-03-IS01</t>
  </si>
  <si>
    <t>J06-002P2</t>
  </si>
  <si>
    <t>A06-539P1</t>
  </si>
  <si>
    <t>NV-A06539-G01-01-IS01</t>
  </si>
  <si>
    <t>PT-P06009-G01-01-IS01</t>
  </si>
  <si>
    <t>J06-003P2</t>
  </si>
  <si>
    <t>A06-615P1</t>
  </si>
  <si>
    <t>NV-A06615-G01-01-IS01</t>
  </si>
  <si>
    <t>G1 Market</t>
  </si>
  <si>
    <t>J06-005P2</t>
  </si>
  <si>
    <t>A06-320P1</t>
  </si>
  <si>
    <t>NV-A06320-G01-01-IS01</t>
  </si>
  <si>
    <t>Imam Bargah Sultanke</t>
  </si>
  <si>
    <t>A06-433P1</t>
  </si>
  <si>
    <t>NV-A06433-G01-01-IS01</t>
  </si>
  <si>
    <t>A06-071P1</t>
  </si>
  <si>
    <t>A06-195P1</t>
  </si>
  <si>
    <t>A06-429P1</t>
  </si>
  <si>
    <t>LT6589</t>
  </si>
  <si>
    <t>LT-LT6589-G01-01-IS01</t>
  </si>
  <si>
    <t>RWN6589_SundarRd_D</t>
  </si>
  <si>
    <t>A06-092P1</t>
  </si>
  <si>
    <t>NV-A06092-G01-01-IS01</t>
  </si>
  <si>
    <t>Maktab Raiwind</t>
  </si>
  <si>
    <t>A06-621P1</t>
  </si>
  <si>
    <t>NV-A06621-G01-01-IS01</t>
  </si>
  <si>
    <t>Jia Bagga</t>
  </si>
  <si>
    <t>A06-657P1</t>
  </si>
  <si>
    <t>NV-A06657-G01-01-IS01</t>
  </si>
  <si>
    <t>Canal Bank Road DD Block</t>
  </si>
  <si>
    <t>016-Shahkam Chowk Entry</t>
    <phoneticPr fontId="0" type="noConversion"/>
  </si>
  <si>
    <t>V06-001P1</t>
  </si>
  <si>
    <t>J06-007P1</t>
  </si>
  <si>
    <t>J06-007P2</t>
  </si>
  <si>
    <t>A06-194P1</t>
  </si>
  <si>
    <t>A06-267P1</t>
  </si>
  <si>
    <t>NV-A06267-G01-01-IS01</t>
  </si>
  <si>
    <t>Imperial College</t>
  </si>
  <si>
    <t>PT-P06026-G01-01-IS01</t>
  </si>
  <si>
    <t>A06-586P1</t>
  </si>
  <si>
    <t>NV-A06586-G01-01-IS01</t>
  </si>
  <si>
    <t>Shahkam Chowk Bus Stop</t>
  </si>
  <si>
    <t>SPI001</t>
  </si>
  <si>
    <t>PO-SPI001-G01-01-IS01</t>
  </si>
  <si>
    <t>SP/I.T.SIntelligenceOffice</t>
  </si>
  <si>
    <t>SSPC01</t>
  </si>
  <si>
    <t>CTD Office Building</t>
  </si>
  <si>
    <t>CPC001</t>
  </si>
  <si>
    <t>PO-CPC001-G01-01-IS01</t>
  </si>
  <si>
    <t>Commandant center police college Chung.</t>
  </si>
  <si>
    <t>A06-550P1</t>
  </si>
  <si>
    <t>NV-A06550-G01-01-IS01</t>
  </si>
  <si>
    <t>A06-642P1</t>
  </si>
  <si>
    <t>NV-A06642-G01-01-IS01</t>
  </si>
  <si>
    <t>Bahria Pyramids</t>
  </si>
  <si>
    <t>A06-686P1</t>
  </si>
  <si>
    <t>NV-A06686-G01-01-IS01</t>
  </si>
  <si>
    <t>Bhubtian Chowk</t>
  </si>
  <si>
    <t>PT-P06025-G01-01-IS01</t>
  </si>
  <si>
    <t>A06-377P1</t>
  </si>
  <si>
    <t>NV-A06377-G01-01-IS01</t>
  </si>
  <si>
    <t>Bhubtian to Lahore University</t>
  </si>
  <si>
    <t xml:space="preserve"> Gi2/0/1</t>
  </si>
  <si>
    <t xml:space="preserve"> Gi4/0/3</t>
  </si>
  <si>
    <t xml:space="preserve"> Gi2/0/0</t>
  </si>
  <si>
    <t xml:space="preserve"> Gi2/0/2</t>
  </si>
  <si>
    <t xml:space="preserve"> Gi2/0/3</t>
  </si>
  <si>
    <t xml:space="preserve"> Gi4/0/0</t>
  </si>
  <si>
    <t xml:space="preserve"> Gi4/0/1</t>
  </si>
  <si>
    <t xml:space="preserve"> Gi4/0/2</t>
  </si>
  <si>
    <t xml:space="preserve"> Gi8/0/0</t>
  </si>
  <si>
    <t xml:space="preserve"> Gi8/0/1</t>
  </si>
  <si>
    <t xml:space="preserve"> Gi8/0/2</t>
  </si>
  <si>
    <t>Ghalib Market PS</t>
  </si>
  <si>
    <t>GMPS01</t>
  </si>
  <si>
    <t>PS-GMPS01-G01-01-AR01</t>
  </si>
  <si>
    <t>10.33.0.1/24</t>
  </si>
  <si>
    <t>NV-A05141-G01-01-IS01</t>
  </si>
  <si>
    <t>LGS</t>
  </si>
  <si>
    <t>10.33.1.1/24</t>
  </si>
  <si>
    <t>10.33.2.1/24</t>
  </si>
  <si>
    <t>10.33.3.1/24</t>
  </si>
  <si>
    <t>10.33.4.1/24</t>
  </si>
  <si>
    <t>10.33.5.1/24</t>
  </si>
  <si>
    <t>10.33.6.1/24</t>
  </si>
  <si>
    <t>10.33.7.1/24</t>
  </si>
  <si>
    <t>10.33.8.1/24</t>
  </si>
  <si>
    <t>10.33.9.1/24</t>
  </si>
  <si>
    <t>A5-141</t>
  </si>
  <si>
    <t>A05-141P1</t>
  </si>
  <si>
    <t>10.33.0.11</t>
  </si>
  <si>
    <t>NV-A05040-G01-01-IS01</t>
  </si>
  <si>
    <t>Punjab College Main Gulberg</t>
  </si>
  <si>
    <t>10.33.1.11</t>
  </si>
  <si>
    <t>10.33.2.11</t>
  </si>
  <si>
    <t>10.33.3.11</t>
  </si>
  <si>
    <t>10.33.4.11</t>
  </si>
  <si>
    <t>10.33.5.11</t>
  </si>
  <si>
    <t>10.33.6.11</t>
  </si>
  <si>
    <t>10.33.7.11</t>
  </si>
  <si>
    <t>A5-040</t>
  </si>
  <si>
    <t>A05-040P1</t>
  </si>
  <si>
    <t>10.33.0.21</t>
  </si>
  <si>
    <t>NV-A05024-G01-01-IS01</t>
  </si>
  <si>
    <t>LDA Ground Main Gulberg</t>
  </si>
  <si>
    <t>10.33.1.21</t>
  </si>
  <si>
    <t>10.33.2.21</t>
  </si>
  <si>
    <t>10.33.3.21</t>
  </si>
  <si>
    <t>10.33.4.21</t>
  </si>
  <si>
    <t>10.33.5.21</t>
  </si>
  <si>
    <t>10.33.6.21</t>
  </si>
  <si>
    <t>10.33.7.21</t>
  </si>
  <si>
    <t>A5-024</t>
  </si>
  <si>
    <t>A05-024P1</t>
  </si>
  <si>
    <t>10.33.0.101</t>
  </si>
  <si>
    <t>NV-A05012-G01-01-IS01</t>
  </si>
  <si>
    <t>Rana Shauqat Mehmood Road</t>
  </si>
  <si>
    <t>10.33.1.101</t>
  </si>
  <si>
    <t>10.33.2.101</t>
  </si>
  <si>
    <t>10.33.3.101</t>
  </si>
  <si>
    <t>10.33.4.101</t>
  </si>
  <si>
    <t>10.33.5.101</t>
  </si>
  <si>
    <t>10.33.6.101</t>
  </si>
  <si>
    <t>10.33.7.101</t>
  </si>
  <si>
    <t>A5-012</t>
  </si>
  <si>
    <t>A05-012P1</t>
  </si>
  <si>
    <t>10.33.0.111</t>
  </si>
  <si>
    <t>NV-A05163-G01-01-IS01</t>
  </si>
  <si>
    <t>NADRA Office Gurrumani Road</t>
  </si>
  <si>
    <t>10.33.1.111</t>
  </si>
  <si>
    <t>10.33.2.111</t>
  </si>
  <si>
    <t>10.33.3.111</t>
  </si>
  <si>
    <t>10.33.4.111</t>
  </si>
  <si>
    <t>10.33.5.111</t>
  </si>
  <si>
    <t>10.33.6.111</t>
  </si>
  <si>
    <t>10.33.7.111</t>
  </si>
  <si>
    <t>A5-163</t>
  </si>
  <si>
    <t>A05-163P1</t>
  </si>
  <si>
    <t>10.33.0.31</t>
  </si>
  <si>
    <t>NV-A05013-G01-01-IS01</t>
  </si>
  <si>
    <t>Mushtaq Ahmed Gurmani Road</t>
  </si>
  <si>
    <t>10.33.1.31</t>
  </si>
  <si>
    <t>10.33.2.31</t>
  </si>
  <si>
    <t>10.33.3.31</t>
  </si>
  <si>
    <t>10.33.4.31</t>
  </si>
  <si>
    <t>10.33.5.31</t>
  </si>
  <si>
    <t>10.33.6.31</t>
  </si>
  <si>
    <t>10.33.7.31</t>
  </si>
  <si>
    <t>A5-013</t>
  </si>
  <si>
    <t>A05-013P1</t>
  </si>
  <si>
    <t>10.33.0.121</t>
  </si>
  <si>
    <t>VM-V05010-G01-01-IS01</t>
  </si>
  <si>
    <t>Main Boulevard Gulberg before M.M Alam Road</t>
  </si>
  <si>
    <t>10.33.1.121</t>
  </si>
  <si>
    <t>10.33.2.121</t>
  </si>
  <si>
    <t>10.33.3.121</t>
  </si>
  <si>
    <t>10.33.4.121</t>
  </si>
  <si>
    <t>10.33.5.121</t>
  </si>
  <si>
    <t>10.33.6.121</t>
  </si>
  <si>
    <t>10.33.7.121</t>
  </si>
  <si>
    <t>10.33.8.121</t>
  </si>
  <si>
    <t>10.33.9.121</t>
  </si>
  <si>
    <t>VMS-016090011</t>
  </si>
  <si>
    <t>V05-010P1</t>
  </si>
  <si>
    <t>JT-J05008-G01-02-IS01</t>
  </si>
  <si>
    <t>Main Boulevard Gulberg near home economics-P2</t>
  </si>
  <si>
    <t>10.33.8.41</t>
  </si>
  <si>
    <t>10.33.9.41</t>
  </si>
  <si>
    <t>JTMS-016090012</t>
  </si>
  <si>
    <t>J05-008P2</t>
  </si>
  <si>
    <t>10.33.0.51</t>
  </si>
  <si>
    <t>JT-J05008-G01-01-IS01</t>
  </si>
  <si>
    <t>Main Boulevard Gulberg near home economics-P1</t>
  </si>
  <si>
    <t>10.33.1.51</t>
  </si>
  <si>
    <t>10.33.2.51</t>
  </si>
  <si>
    <t>10.33.3.51</t>
  </si>
  <si>
    <t>10.33.4.51</t>
  </si>
  <si>
    <t>10.33.5.51</t>
  </si>
  <si>
    <t>10.33.6.51</t>
  </si>
  <si>
    <t>10.33.7.51</t>
  </si>
  <si>
    <t>JTMS-016090011</t>
  </si>
  <si>
    <t>J05-008P1</t>
  </si>
  <si>
    <t>10.33.0.61</t>
  </si>
  <si>
    <t>NV-A05236-G01-01-IS01</t>
  </si>
  <si>
    <t>McDonald's 2</t>
  </si>
  <si>
    <t>10.33.1.61</t>
  </si>
  <si>
    <t>10.33.2.61</t>
  </si>
  <si>
    <t>10.33.3.61</t>
  </si>
  <si>
    <t>10.33.4.61</t>
  </si>
  <si>
    <t>10.33.5.61</t>
  </si>
  <si>
    <t>10.33.6.61</t>
  </si>
  <si>
    <t>10.33.7.61</t>
  </si>
  <si>
    <t>A5-236</t>
  </si>
  <si>
    <t>A05-236P1</t>
  </si>
  <si>
    <t>10.33.0.131</t>
  </si>
  <si>
    <t>PT-P05014-G01-01-IS01</t>
  </si>
  <si>
    <t>MCB Gurumangat</t>
  </si>
  <si>
    <t>10.33.1.131</t>
  </si>
  <si>
    <t>10.33.2.131</t>
  </si>
  <si>
    <t>10.33.3.131</t>
  </si>
  <si>
    <t>10.33.4.131</t>
  </si>
  <si>
    <t>10.33.5.131</t>
  </si>
  <si>
    <t>10.33.6.131</t>
  </si>
  <si>
    <t>10.33.7.131</t>
  </si>
  <si>
    <t>PTSC-01609003</t>
  </si>
  <si>
    <t>P05-014P1</t>
  </si>
  <si>
    <t>10.33.0.141</t>
  </si>
  <si>
    <t>NV-A05138-G01-01-IS01</t>
  </si>
  <si>
    <t>132KV Grid Station</t>
  </si>
  <si>
    <t>10.33.1.141</t>
  </si>
  <si>
    <t>10.33.2.141</t>
  </si>
  <si>
    <t>10.33.3.141</t>
  </si>
  <si>
    <t>10.33.4.141</t>
  </si>
  <si>
    <t>10.33.5.141</t>
  </si>
  <si>
    <t>10.33.6.141</t>
  </si>
  <si>
    <t>10.33.7.141</t>
  </si>
  <si>
    <t>A5-138</t>
  </si>
  <si>
    <t>A05-138P1</t>
  </si>
  <si>
    <t>10.33.0.151</t>
  </si>
  <si>
    <t>NV-A05139-G01-01-IS01</t>
  </si>
  <si>
    <t>Zafar Marriage Hall</t>
  </si>
  <si>
    <t>10.33.1.151</t>
  </si>
  <si>
    <t>10.33.2.151</t>
  </si>
  <si>
    <t>10.33.3.151</t>
  </si>
  <si>
    <t>10.33.4.151</t>
  </si>
  <si>
    <t>10.33.5.151</t>
  </si>
  <si>
    <t>10.33.6.151</t>
  </si>
  <si>
    <t>10.33.7.151</t>
  </si>
  <si>
    <t>A5-139</t>
  </si>
  <si>
    <t>A05-139P1</t>
  </si>
  <si>
    <t>10.33.0.71</t>
  </si>
  <si>
    <t>NV-A05226-G01-01-IS01</t>
  </si>
  <si>
    <t>Graveyard Gurru Mangat Road</t>
  </si>
  <si>
    <t>10.33.1.71</t>
  </si>
  <si>
    <t>10.33.2.71</t>
  </si>
  <si>
    <t>10.33.3.71</t>
  </si>
  <si>
    <t>10.33.4.71</t>
  </si>
  <si>
    <t>10.33.5.71</t>
  </si>
  <si>
    <t>10.33.6.71</t>
  </si>
  <si>
    <t>10.33.7.71</t>
  </si>
  <si>
    <t>A5-226</t>
  </si>
  <si>
    <t>A05-226P1</t>
  </si>
  <si>
    <t>10.33.0.81</t>
  </si>
  <si>
    <t>NV-A05178-G01-01-IS01</t>
  </si>
  <si>
    <t>LGS School Ghalib Market</t>
  </si>
  <si>
    <t>10.33.1.81</t>
  </si>
  <si>
    <t>10.33.2.81</t>
  </si>
  <si>
    <t>10.33.3.81</t>
  </si>
  <si>
    <t>10.33.4.81</t>
  </si>
  <si>
    <t>10.33.5.81</t>
  </si>
  <si>
    <t>10.33.6.81</t>
  </si>
  <si>
    <t>10.33.7.81</t>
  </si>
  <si>
    <t>10.33.8.81</t>
  </si>
  <si>
    <t>10.33.9.81</t>
  </si>
  <si>
    <t>A5-178</t>
  </si>
  <si>
    <t>A05-178P1</t>
  </si>
  <si>
    <t>10.33.0.91</t>
  </si>
  <si>
    <t>PS-GMHQ01-G01-01-AR01</t>
  </si>
  <si>
    <t>SP Office Ghalib Market</t>
  </si>
  <si>
    <t>10.33.1.91</t>
  </si>
  <si>
    <t>10.33.2.91</t>
  </si>
  <si>
    <t>10.33.3.91</t>
  </si>
  <si>
    <t>10.33.4.91</t>
  </si>
  <si>
    <t>10.33.5.91</t>
  </si>
  <si>
    <t>10.33.6.91</t>
  </si>
  <si>
    <t>10.33.7.91</t>
  </si>
  <si>
    <t>10.33.10.1/24</t>
  </si>
  <si>
    <t>LT-LT6162-G01-01-IS01</t>
  </si>
  <si>
    <t>LHR6162_GhalibMarket_D</t>
  </si>
  <si>
    <t>10.33.11.1/24</t>
  </si>
  <si>
    <t>10.33.12.1/24</t>
  </si>
  <si>
    <t>10.33.13.1/24</t>
  </si>
  <si>
    <t>10.33.14.1/24</t>
  </si>
  <si>
    <t>10.33.15.1/24</t>
  </si>
  <si>
    <t>10.33.16.1/24</t>
  </si>
  <si>
    <t>10.33.17.1/24</t>
  </si>
  <si>
    <t>10.33.18.1/24</t>
  </si>
  <si>
    <t>10.33.19.1/24</t>
  </si>
  <si>
    <t>LT6162</t>
  </si>
  <si>
    <t>10.33.10.11</t>
  </si>
  <si>
    <t>10.33.11.11</t>
  </si>
  <si>
    <t>10.33.12.11</t>
  </si>
  <si>
    <t>10.33.13.11</t>
  </si>
  <si>
    <t>10.33.14.11</t>
  </si>
  <si>
    <t>10.33.15.11</t>
  </si>
  <si>
    <t>10.33.16.11</t>
  </si>
  <si>
    <t>10.33.17.11</t>
  </si>
  <si>
    <t>10.33.20.1/24</t>
  </si>
  <si>
    <t>NV-A05381-G01-01-IS01</t>
  </si>
  <si>
    <t>Canal Services Road</t>
  </si>
  <si>
    <t>10.33.21.1/24</t>
  </si>
  <si>
    <t>10.33.22.1/24</t>
  </si>
  <si>
    <t>10.33.23.1/24</t>
  </si>
  <si>
    <t>10.33.24.1/24</t>
  </si>
  <si>
    <t>10.33.25.1/24</t>
  </si>
  <si>
    <t>10.33.26.1/24</t>
  </si>
  <si>
    <t>10.33.27.1/24</t>
  </si>
  <si>
    <t>10.33.28.1/24</t>
  </si>
  <si>
    <t>10.33.29.1/24</t>
  </si>
  <si>
    <t>A3-072P1</t>
  </si>
  <si>
    <t>A05-381P1</t>
  </si>
  <si>
    <t>10.33.20.11</t>
  </si>
  <si>
    <t>NV-A05062-G01-01-IS01</t>
  </si>
  <si>
    <t>Sikandar Malhee Road</t>
  </si>
  <si>
    <t>10.33.21.11</t>
  </si>
  <si>
    <t>10.33.22.11</t>
  </si>
  <si>
    <t>10.33.23.11</t>
  </si>
  <si>
    <t>10.33.24.11</t>
  </si>
  <si>
    <t>10.33.25.11</t>
  </si>
  <si>
    <t>10.33.26.11</t>
  </si>
  <si>
    <t>10.33.27.11</t>
  </si>
  <si>
    <t>A5-062</t>
  </si>
  <si>
    <t>A05-062P1</t>
  </si>
  <si>
    <t>10.33.20.31</t>
  </si>
  <si>
    <t>NV-A05190-G01-01-IS01</t>
  </si>
  <si>
    <t>Amanat Eye Hospital</t>
  </si>
  <si>
    <t>10.33.21.31</t>
  </si>
  <si>
    <t>10.33.22.31</t>
  </si>
  <si>
    <t>10.33.23.31</t>
  </si>
  <si>
    <t>10.33.24.31</t>
  </si>
  <si>
    <t>10.33.25.31</t>
  </si>
  <si>
    <t>10.33.26.31</t>
  </si>
  <si>
    <t>10.33.27.31</t>
  </si>
  <si>
    <t>A5-190</t>
  </si>
  <si>
    <t>A05-190P1</t>
  </si>
  <si>
    <t>10.33.20.41</t>
  </si>
  <si>
    <t>VM-V05003-G01-01-IS01</t>
  </si>
  <si>
    <t>Canal Bank before FC College Underpass</t>
  </si>
  <si>
    <t>10.33.21.41</t>
  </si>
  <si>
    <t>10.33.22.41</t>
  </si>
  <si>
    <t>10.33.23.41</t>
  </si>
  <si>
    <t>10.33.24.41</t>
  </si>
  <si>
    <t>10.33.25.41</t>
  </si>
  <si>
    <t>10.33.26.41</t>
  </si>
  <si>
    <t>10.33.27.41</t>
  </si>
  <si>
    <t>10.33.28.41</t>
  </si>
  <si>
    <t>10.33.29.41</t>
  </si>
  <si>
    <t>VMS-016070011</t>
  </si>
  <si>
    <t>V05-003P1</t>
  </si>
  <si>
    <t>10.33.20.51</t>
  </si>
  <si>
    <t>NV-A05282-G01-01-IS01</t>
  </si>
  <si>
    <t>Canal Syed Muratib Ali Road</t>
  </si>
  <si>
    <t>10.33.21.51</t>
  </si>
  <si>
    <t>10.33.22.51</t>
  </si>
  <si>
    <t>10.33.23.51</t>
  </si>
  <si>
    <t>10.33.24.51</t>
  </si>
  <si>
    <t>10.33.25.51</t>
  </si>
  <si>
    <t>10.33.26.51</t>
  </si>
  <si>
    <t>10.33.27.51</t>
  </si>
  <si>
    <t>A5-282</t>
  </si>
  <si>
    <t>A05-282P1</t>
  </si>
  <si>
    <t>10.33.20.61</t>
  </si>
  <si>
    <t>NV-A05172-G01-01-IS01</t>
  </si>
  <si>
    <t>Masjid Irani Consulate</t>
  </si>
  <si>
    <t>10.33.21.61</t>
  </si>
  <si>
    <t>10.33.22.61</t>
  </si>
  <si>
    <t>10.33.23.61</t>
  </si>
  <si>
    <t>10.33.24.61</t>
  </si>
  <si>
    <t>10.33.25.61</t>
  </si>
  <si>
    <t>10.33.26.61</t>
  </si>
  <si>
    <t>10.33.27.61</t>
  </si>
  <si>
    <t>A5-172</t>
  </si>
  <si>
    <t>A05-172P1</t>
  </si>
  <si>
    <t>10.33.20.71</t>
  </si>
  <si>
    <t>NV-A05238-G01-01-IS01</t>
  </si>
  <si>
    <t>Shah Jamal to Canal Road</t>
  </si>
  <si>
    <t>10.33.21.71</t>
  </si>
  <si>
    <t>10.33.22.71</t>
  </si>
  <si>
    <t>10.33.23.71</t>
  </si>
  <si>
    <t>10.33.24.71</t>
  </si>
  <si>
    <t>10.33.25.71</t>
  </si>
  <si>
    <t>10.33.26.71</t>
  </si>
  <si>
    <t>10.33.27.71</t>
  </si>
  <si>
    <t>A5-238</t>
  </si>
  <si>
    <t>A05-238P1</t>
  </si>
  <si>
    <t>10.33.20.81</t>
  </si>
  <si>
    <t>NV-A05077-G01-01-IS01</t>
  </si>
  <si>
    <t>Chowk Tainki Shah Jamal</t>
  </si>
  <si>
    <t>10.33.21.81</t>
  </si>
  <si>
    <t>10.33.22.81</t>
  </si>
  <si>
    <t>10.33.23.81</t>
  </si>
  <si>
    <t>10.33.24.81</t>
  </si>
  <si>
    <t>10.33.25.81</t>
  </si>
  <si>
    <t>10.33.26.81</t>
  </si>
  <si>
    <t>10.33.27.81</t>
  </si>
  <si>
    <t>10.33.28.81</t>
  </si>
  <si>
    <t>10.33.29.81</t>
  </si>
  <si>
    <t>A5-077</t>
  </si>
  <si>
    <t>A05-077P1</t>
  </si>
  <si>
    <t>10.33.20.91</t>
  </si>
  <si>
    <t>PS-ICPS01-G01-01-AR01</t>
  </si>
  <si>
    <t>Ichhra PS</t>
  </si>
  <si>
    <t>10.33.21.91</t>
  </si>
  <si>
    <t>10.33.22.91</t>
  </si>
  <si>
    <t>10.33.23.91</t>
  </si>
  <si>
    <t>10.33.24.91</t>
  </si>
  <si>
    <t>10.33.25.91</t>
  </si>
  <si>
    <t>10.33.26.91</t>
  </si>
  <si>
    <t>10.33.27.91</t>
  </si>
  <si>
    <t>10.33.30.1/24</t>
  </si>
  <si>
    <t>NV-A05281-G01-01-IS01</t>
  </si>
  <si>
    <t>Canal Foreign Office Road</t>
  </si>
  <si>
    <t>10.33.31.1/24</t>
  </si>
  <si>
    <t>10.33.32.1/24</t>
  </si>
  <si>
    <t>10.33.33.1/24</t>
  </si>
  <si>
    <t>10.33.34.1/24</t>
  </si>
  <si>
    <t>10.33.35.1/24</t>
  </si>
  <si>
    <t>10.33.36.1/24</t>
  </si>
  <si>
    <t>10.33.37.1/24</t>
  </si>
  <si>
    <t>10.33.38.1/24</t>
  </si>
  <si>
    <t>10.33.39.1/24</t>
  </si>
  <si>
    <t>A5-281</t>
  </si>
  <si>
    <t>A05-281P1</t>
  </si>
  <si>
    <t>10.33.30.11</t>
  </si>
  <si>
    <t>NV-A05171-G01-01-IS01</t>
  </si>
  <si>
    <t>Foreign Office</t>
  </si>
  <si>
    <t>10.33.31.11</t>
  </si>
  <si>
    <t>10.33.32.11</t>
  </si>
  <si>
    <t>10.33.33.11</t>
  </si>
  <si>
    <t>10.33.34.11</t>
  </si>
  <si>
    <t>10.33.35.11</t>
  </si>
  <si>
    <t>10.33.36.11</t>
  </si>
  <si>
    <t>10.33.37.11</t>
  </si>
  <si>
    <t>A5-171</t>
  </si>
  <si>
    <t>A05-171P1</t>
  </si>
  <si>
    <t>10.33.30.21</t>
  </si>
  <si>
    <t>NV-A05078-G01-01-IS01</t>
  </si>
  <si>
    <t>Darul Shifa Road</t>
  </si>
  <si>
    <t>10.33.31.21</t>
  </si>
  <si>
    <t>10.33.32.21</t>
  </si>
  <si>
    <t>10.33.33.21</t>
  </si>
  <si>
    <t>10.33.34.21</t>
  </si>
  <si>
    <t>10.33.35.21</t>
  </si>
  <si>
    <t>10.33.36.21</t>
  </si>
  <si>
    <t>10.33.37.21</t>
  </si>
  <si>
    <t>A5-078</t>
  </si>
  <si>
    <t>A05-078P1</t>
  </si>
  <si>
    <t>10.33.30.31</t>
  </si>
  <si>
    <t>NV-A05168-G01-01-IS01</t>
  </si>
  <si>
    <t>Shadman Market</t>
  </si>
  <si>
    <t>10.33.31.31</t>
  </si>
  <si>
    <t>10.33.32.31</t>
  </si>
  <si>
    <t>10.33.33.31</t>
  </si>
  <si>
    <t>10.33.34.31</t>
  </si>
  <si>
    <t>10.33.35.31</t>
  </si>
  <si>
    <t>10.33.36.31</t>
  </si>
  <si>
    <t>10.33.37.31</t>
  </si>
  <si>
    <t>A5-168</t>
  </si>
  <si>
    <t>A05-168P1</t>
  </si>
  <si>
    <t>10.33.30.41</t>
  </si>
  <si>
    <t>NV-A05175-G01-01-IS01</t>
  </si>
  <si>
    <t>WASA Office Chowk</t>
  </si>
  <si>
    <t>10.33.31.41</t>
  </si>
  <si>
    <t>10.33.32.41</t>
  </si>
  <si>
    <t>10.33.33.41</t>
  </si>
  <si>
    <t>10.33.34.41</t>
  </si>
  <si>
    <t>10.33.35.41</t>
  </si>
  <si>
    <t>10.33.36.41</t>
  </si>
  <si>
    <t>10.33.37.41</t>
  </si>
  <si>
    <t>10.33.38.41</t>
  </si>
  <si>
    <t>10.33.39.41</t>
  </si>
  <si>
    <t>A5-175</t>
  </si>
  <si>
    <t>A05-175P1</t>
  </si>
  <si>
    <t>10.33.30.51</t>
  </si>
  <si>
    <t>VM-V05011-G01-01-IS01</t>
  </si>
  <si>
    <t>Shama Metro Bus</t>
  </si>
  <si>
    <t>10.33.31.51</t>
  </si>
  <si>
    <t>10.33.32.51</t>
  </si>
  <si>
    <t>10.33.33.51</t>
  </si>
  <si>
    <t>10.33.34.51</t>
  </si>
  <si>
    <t>10.33.35.51</t>
  </si>
  <si>
    <t>10.33.36.51</t>
  </si>
  <si>
    <t>10.33.37.51</t>
  </si>
  <si>
    <t>VMS-016070021</t>
  </si>
  <si>
    <t>V05-011P1</t>
  </si>
  <si>
    <t>JT-J05003-G01-01-IS01</t>
  </si>
  <si>
    <t>Ferozpur Road Near Shama-P1</t>
  </si>
  <si>
    <t>JTMS-016120011</t>
  </si>
  <si>
    <t>J05-003P1</t>
  </si>
  <si>
    <t>10.33.30.71</t>
  </si>
  <si>
    <t>JT-J05003-G01-02-IS01</t>
  </si>
  <si>
    <t>10.33.31.71</t>
  </si>
  <si>
    <t>10.33.32.71</t>
  </si>
  <si>
    <t>10.33.33.71</t>
  </si>
  <si>
    <t>10.33.34.71</t>
  </si>
  <si>
    <t>10.33.35.71</t>
  </si>
  <si>
    <t>10.33.36.71</t>
  </si>
  <si>
    <t>10.33.37.71</t>
  </si>
  <si>
    <t>JTMS-016120012</t>
  </si>
  <si>
    <t>J05-003P2</t>
  </si>
  <si>
    <t>10.33.30.81</t>
  </si>
  <si>
    <t>NV-A05136-G01-01-IS01</t>
  </si>
  <si>
    <t>Shamma Chowk</t>
  </si>
  <si>
    <t>10.33.31.81</t>
  </si>
  <si>
    <t>10.33.32.81</t>
  </si>
  <si>
    <t>10.33.33.81</t>
  </si>
  <si>
    <t>10.33.34.81</t>
  </si>
  <si>
    <t>10.33.35.81</t>
  </si>
  <si>
    <t>10.33.36.81</t>
  </si>
  <si>
    <t>10.33.37.81</t>
  </si>
  <si>
    <t>A5-136</t>
  </si>
  <si>
    <t>A05-136P1</t>
  </si>
  <si>
    <t>10.33.30.91</t>
  </si>
  <si>
    <t>NV-A05085-G01-01-IS01</t>
  </si>
  <si>
    <t>Baba Azam Chowk</t>
  </si>
  <si>
    <t>10.33.31.91</t>
  </si>
  <si>
    <t>10.33.32.91</t>
  </si>
  <si>
    <t>10.33.33.91</t>
  </si>
  <si>
    <t>10.33.34.91</t>
  </si>
  <si>
    <t>10.33.35.91</t>
  </si>
  <si>
    <t>10.33.36.91</t>
  </si>
  <si>
    <t>10.33.37.91</t>
  </si>
  <si>
    <t>A5-085</t>
  </si>
  <si>
    <t>A05-085P1</t>
  </si>
  <si>
    <t>10.33.30.111</t>
  </si>
  <si>
    <t>NV-A05273-G01-01-IS01</t>
  </si>
  <si>
    <t>Rehmanpura</t>
  </si>
  <si>
    <t>10.33.31.111</t>
  </si>
  <si>
    <t>10.33.32.111</t>
  </si>
  <si>
    <t>10.33.33.111</t>
  </si>
  <si>
    <t>10.33.34.111</t>
  </si>
  <si>
    <t>10.33.35.111</t>
  </si>
  <si>
    <t>10.33.36.111</t>
  </si>
  <si>
    <t>10.33.37.111</t>
  </si>
  <si>
    <t>A5-273</t>
  </si>
  <si>
    <t>A05-273P1</t>
  </si>
  <si>
    <t>10.33.30.121</t>
  </si>
  <si>
    <t>10.33.31.121</t>
  </si>
  <si>
    <t>10.33.32.121</t>
  </si>
  <si>
    <t>10.33.33.121</t>
  </si>
  <si>
    <t>10.33.34.121</t>
  </si>
  <si>
    <t>10.33.35.121</t>
  </si>
  <si>
    <t>10.33.36.121</t>
  </si>
  <si>
    <t>10.33.37.121</t>
  </si>
  <si>
    <t>10.33.40.1/24</t>
  </si>
  <si>
    <t>NV-A05286-G01-01-IS01</t>
  </si>
  <si>
    <t>Mental Hospital</t>
  </si>
  <si>
    <t>10.33.41.1/24</t>
  </si>
  <si>
    <t>10.33.42.1/24</t>
  </si>
  <si>
    <t>10.33.43.1/24</t>
  </si>
  <si>
    <t>10.33.44.1/24</t>
  </si>
  <si>
    <t>10.33.45.1/24</t>
  </si>
  <si>
    <t>10.33.46.1/24</t>
  </si>
  <si>
    <t>10.33.47.1/24</t>
  </si>
  <si>
    <t>10.33.48.1/24</t>
  </si>
  <si>
    <t>10.33.49.1/24</t>
  </si>
  <si>
    <t>A5-286</t>
  </si>
  <si>
    <t>A05-286P1</t>
  </si>
  <si>
    <t>10.33.40.11</t>
  </si>
  <si>
    <t>NV-A05237-G01-01-IS01</t>
  </si>
  <si>
    <t>Shah Jamal Roundabout</t>
  </si>
  <si>
    <t>10.33.41.11</t>
  </si>
  <si>
    <t>10.33.42.11</t>
  </si>
  <si>
    <t>10.33.43.11</t>
  </si>
  <si>
    <t>10.33.44.11</t>
  </si>
  <si>
    <t>10.33.45.11</t>
  </si>
  <si>
    <t>10.33.46.11</t>
  </si>
  <si>
    <t>10.33.47.11</t>
  </si>
  <si>
    <t>A5-237</t>
  </si>
  <si>
    <t>A05-237P1</t>
  </si>
  <si>
    <t>10.33.40.21</t>
  </si>
  <si>
    <t>NV-A05079-G01-01-IS01</t>
  </si>
  <si>
    <t>Fatima Memorial Hospital</t>
  </si>
  <si>
    <t>10.33.41.21</t>
  </si>
  <si>
    <t>10.33.42.21</t>
  </si>
  <si>
    <t>10.33.43.21</t>
  </si>
  <si>
    <t>10.33.44.21</t>
  </si>
  <si>
    <t>10.33.45.21</t>
  </si>
  <si>
    <t>10.33.46.21</t>
  </si>
  <si>
    <t>10.33.47.21</t>
  </si>
  <si>
    <t>A5-079</t>
  </si>
  <si>
    <t>A05-079P1</t>
  </si>
  <si>
    <t>10.33.40.31</t>
  </si>
  <si>
    <t>NV-A05277-G01-01-IS01</t>
  </si>
  <si>
    <t>Roundabout Shadman Ganda Nala</t>
  </si>
  <si>
    <t>10.33.41.31</t>
  </si>
  <si>
    <t>10.33.42.31</t>
  </si>
  <si>
    <t>10.33.43.31</t>
  </si>
  <si>
    <t>10.33.44.31</t>
  </si>
  <si>
    <t>10.33.45.31</t>
  </si>
  <si>
    <t>10.33.46.31</t>
  </si>
  <si>
    <t>10.33.47.31</t>
  </si>
  <si>
    <t>A5-277</t>
  </si>
  <si>
    <t>A05-277P1</t>
  </si>
  <si>
    <t>10.33.40.41</t>
  </si>
  <si>
    <t>NV-A05166-G01-01-IS01</t>
  </si>
  <si>
    <t>Qasar-e-Batool Imam Bargah</t>
  </si>
  <si>
    <t>10.33.41.41</t>
  </si>
  <si>
    <t>10.33.42.41</t>
  </si>
  <si>
    <t>10.33.43.41</t>
  </si>
  <si>
    <t>10.33.44.41</t>
  </si>
  <si>
    <t>10.33.45.41</t>
  </si>
  <si>
    <t>10.33.46.41</t>
  </si>
  <si>
    <t>10.33.47.41</t>
  </si>
  <si>
    <t>10.33.48.41</t>
  </si>
  <si>
    <t>10.33.49.41</t>
  </si>
  <si>
    <t>A5-166</t>
  </si>
  <si>
    <t>A05-166P1</t>
  </si>
  <si>
    <t>10.33.40.51</t>
  </si>
  <si>
    <t>NV-A05086-G01-01-IS01</t>
  </si>
  <si>
    <t>patwarian chowk</t>
  </si>
  <si>
    <t>10.33.41.51</t>
  </si>
  <si>
    <t>10.33.42.51</t>
  </si>
  <si>
    <t>10.33.43.51</t>
  </si>
  <si>
    <t>10.33.44.51</t>
  </si>
  <si>
    <t>10.33.45.51</t>
  </si>
  <si>
    <t>10.33.46.51</t>
  </si>
  <si>
    <t>10.33.47.51</t>
  </si>
  <si>
    <t>A5-086</t>
  </si>
  <si>
    <t>A05-086P1</t>
  </si>
  <si>
    <t>10.33.40.61</t>
  </si>
  <si>
    <t>NV-A05082-G01-01-IS01</t>
  </si>
  <si>
    <t>Abu Yudaf Ferozpur Road</t>
  </si>
  <si>
    <t>10.33.41.61</t>
  </si>
  <si>
    <t>10.33.42.61</t>
  </si>
  <si>
    <t>10.33.43.61</t>
  </si>
  <si>
    <t>10.33.44.61</t>
  </si>
  <si>
    <t>10.33.45.61</t>
  </si>
  <si>
    <t>10.33.46.61</t>
  </si>
  <si>
    <t>10.33.47.61</t>
  </si>
  <si>
    <t>A5-082</t>
  </si>
  <si>
    <t>A05-082P1</t>
  </si>
  <si>
    <t>10.33.40.91</t>
  </si>
  <si>
    <t>NV-A05081-G01-01-IS01</t>
  </si>
  <si>
    <t>Jewellery Market Lateef Plaza</t>
  </si>
  <si>
    <t>10.33.41.91</t>
  </si>
  <si>
    <t>10.33.42.91</t>
  </si>
  <si>
    <t>10.33.43.91</t>
  </si>
  <si>
    <t>10.33.44.91</t>
  </si>
  <si>
    <t>10.33.45.91</t>
  </si>
  <si>
    <t>10.33.46.91</t>
  </si>
  <si>
    <t>10.33.47.91</t>
  </si>
  <si>
    <t>A5-081</t>
  </si>
  <si>
    <t>A05-081P1</t>
  </si>
  <si>
    <t>10.33.40.101</t>
  </si>
  <si>
    <t>10.33.41.101</t>
  </si>
  <si>
    <t>10.33.42.101</t>
  </si>
  <si>
    <t>10.33.43.101</t>
  </si>
  <si>
    <t>10.33.44.101</t>
  </si>
  <si>
    <t>10.33.45.101</t>
  </si>
  <si>
    <t>10.33.46.101</t>
  </si>
  <si>
    <t>10.33.47.101</t>
  </si>
  <si>
    <t>10.33.50.1/24</t>
  </si>
  <si>
    <t>LT-LT4544-G01-01-IS01</t>
  </si>
  <si>
    <t>LHR4544_RehmanPura_D</t>
  </si>
  <si>
    <t>10.33.51.1/24</t>
  </si>
  <si>
    <t>10.33.52.1/24</t>
  </si>
  <si>
    <t>10.33.53.1/24</t>
  </si>
  <si>
    <t>10.33.54.1/24</t>
  </si>
  <si>
    <t>10.33.55.1/24</t>
  </si>
  <si>
    <t>10.33.56.1/24</t>
  </si>
  <si>
    <t>10.33.57.1/24</t>
  </si>
  <si>
    <t>10.33.58.1/24</t>
  </si>
  <si>
    <t>10.33.59.1/24</t>
  </si>
  <si>
    <t>LT4544</t>
  </si>
  <si>
    <t>10.33.50.11</t>
  </si>
  <si>
    <t>10.33.51.11</t>
  </si>
  <si>
    <t>10.33.52.11</t>
  </si>
  <si>
    <t>10.33.53.11</t>
  </si>
  <si>
    <t>10.33.54.11</t>
  </si>
  <si>
    <t>10.33.55.11</t>
  </si>
  <si>
    <t>10.33.56.11</t>
  </si>
  <si>
    <t>10.33.57.11</t>
  </si>
  <si>
    <t>10.33.60.1/24</t>
  </si>
  <si>
    <t>NV-A05088-G01-01-IS01</t>
  </si>
  <si>
    <t>Qasoori Falooda</t>
  </si>
  <si>
    <t>10.33.61.1/24</t>
  </si>
  <si>
    <t>10.33.62.1/24</t>
  </si>
  <si>
    <t>10.33.63.1/24</t>
  </si>
  <si>
    <t>10.33.64.1/24</t>
  </si>
  <si>
    <t>10.33.65.1/24</t>
  </si>
  <si>
    <t>10.33.66.1/24</t>
  </si>
  <si>
    <t>10.33.67.1/24</t>
  </si>
  <si>
    <t>10.33.68.1/24</t>
  </si>
  <si>
    <t>10.33.69.1/24</t>
  </si>
  <si>
    <t>A5-088</t>
  </si>
  <si>
    <t>A05-088P1</t>
  </si>
  <si>
    <t>10.33.60.11</t>
  </si>
  <si>
    <t>NV-A05080-G01-01-IS01</t>
  </si>
  <si>
    <t>Mushtaq Medical Store U Turn</t>
  </si>
  <si>
    <t>10.33.61.11</t>
  </si>
  <si>
    <t>10.33.62.11</t>
  </si>
  <si>
    <t>10.33.63.11</t>
  </si>
  <si>
    <t>10.33.64.11</t>
  </si>
  <si>
    <t>10.33.65.11</t>
  </si>
  <si>
    <t>10.33.66.11</t>
  </si>
  <si>
    <t>10.33.67.11</t>
  </si>
  <si>
    <t>A5-080</t>
  </si>
  <si>
    <t>A05-080P1</t>
  </si>
  <si>
    <t>10.33.60.21</t>
  </si>
  <si>
    <t>NV-A05288-G01-01-IS01</t>
  </si>
  <si>
    <t>Nafees Hotel</t>
  </si>
  <si>
    <t>10.33.61.21</t>
  </si>
  <si>
    <t>10.33.62.21</t>
  </si>
  <si>
    <t>10.33.63.21</t>
  </si>
  <si>
    <t>10.33.64.21</t>
  </si>
  <si>
    <t>10.33.65.21</t>
  </si>
  <si>
    <t>10.33.66.21</t>
  </si>
  <si>
    <t>10.33.67.21</t>
  </si>
  <si>
    <t>A5-288</t>
  </si>
  <si>
    <t>A05-288P1</t>
  </si>
  <si>
    <t>10.33.60.31</t>
  </si>
  <si>
    <t>NV-A05083-G01-01-IS01</t>
  </si>
  <si>
    <t>Zaildar Road Jewellery Market</t>
  </si>
  <si>
    <t>10.33.61.31</t>
  </si>
  <si>
    <t>10.33.62.31</t>
  </si>
  <si>
    <t>10.33.63.31</t>
  </si>
  <si>
    <t>10.33.64.31</t>
  </si>
  <si>
    <t>10.33.65.31</t>
  </si>
  <si>
    <t>10.33.66.31</t>
  </si>
  <si>
    <t>10.33.67.31</t>
  </si>
  <si>
    <t>A5-083</t>
  </si>
  <si>
    <t>A05-083P1</t>
  </si>
  <si>
    <t>10.33.60.41</t>
  </si>
  <si>
    <t>10.33.61.41</t>
  </si>
  <si>
    <t>10.33.62.41</t>
  </si>
  <si>
    <t>10.33.63.41</t>
  </si>
  <si>
    <t>10.33.64.41</t>
  </si>
  <si>
    <t>10.33.65.41</t>
  </si>
  <si>
    <t>10.33.66.41</t>
  </si>
  <si>
    <t>10.33.67.41</t>
  </si>
  <si>
    <t>10.33.70.1/24</t>
  </si>
  <si>
    <t>NV-A05177-G01-01-IS01</t>
  </si>
  <si>
    <t>Ghalib Market Park</t>
  </si>
  <si>
    <t>10.33.71.1/24</t>
  </si>
  <si>
    <t>10.33.72.1/24</t>
  </si>
  <si>
    <t>10.33.73.1/24</t>
  </si>
  <si>
    <t>10.33.74.1/24</t>
  </si>
  <si>
    <t>10.33.75.1/24</t>
  </si>
  <si>
    <t>10.33.76.1/24</t>
  </si>
  <si>
    <t>10.33.77.1/24</t>
  </si>
  <si>
    <t>10.33.78.1/24</t>
  </si>
  <si>
    <t>10.33.79.1/24</t>
  </si>
  <si>
    <t>A5-177</t>
  </si>
  <si>
    <t>A05-177P1</t>
  </si>
  <si>
    <t>10.33.70.11</t>
  </si>
  <si>
    <t>NV-A05184-G01-01-IS01</t>
  </si>
  <si>
    <t>Al Razi Hospital</t>
  </si>
  <si>
    <t>10.33.71.11</t>
  </si>
  <si>
    <t>10.33.72.11</t>
  </si>
  <si>
    <t>10.33.73.11</t>
  </si>
  <si>
    <t>10.33.74.11</t>
  </si>
  <si>
    <t>10.33.75.11</t>
  </si>
  <si>
    <t>10.33.76.11</t>
  </si>
  <si>
    <t>10.33.77.11</t>
  </si>
  <si>
    <t>A5-184</t>
  </si>
  <si>
    <t>A05-184P1</t>
  </si>
  <si>
    <t>10.33.70.21</t>
  </si>
  <si>
    <t>NV-A05227-G01-01-IS01</t>
  </si>
  <si>
    <t>Petrol Pump Tariq Road</t>
  </si>
  <si>
    <t>10.33.71.21</t>
  </si>
  <si>
    <t>10.33.72.21</t>
  </si>
  <si>
    <t>10.33.73.21</t>
  </si>
  <si>
    <t>10.33.74.21</t>
  </si>
  <si>
    <t>10.33.75.21</t>
  </si>
  <si>
    <t>10.33.76.21</t>
  </si>
  <si>
    <t>10.33.77.21</t>
  </si>
  <si>
    <t>A5-227</t>
  </si>
  <si>
    <t>A05-227P1</t>
  </si>
  <si>
    <t>10.33.70.31</t>
  </si>
  <si>
    <t>NV-A05160-G01-01-IS01</t>
  </si>
  <si>
    <t>MM Alam Road</t>
  </si>
  <si>
    <t>10.33.71.31</t>
  </si>
  <si>
    <t>10.33.72.31</t>
  </si>
  <si>
    <t>10.33.73.31</t>
  </si>
  <si>
    <t>10.33.74.31</t>
  </si>
  <si>
    <t>10.33.75.31</t>
  </si>
  <si>
    <t>10.33.76.31</t>
  </si>
  <si>
    <t>10.33.77.31</t>
  </si>
  <si>
    <t>A5-160</t>
  </si>
  <si>
    <t>A05-160P1</t>
  </si>
  <si>
    <t>10.33.70.41</t>
  </si>
  <si>
    <t>NV-A05159-G01-01-IS01</t>
  </si>
  <si>
    <t>Jam-e-Shirin Park</t>
  </si>
  <si>
    <t>10.33.71.41</t>
  </si>
  <si>
    <t>10.33.72.41</t>
  </si>
  <si>
    <t>10.33.73.41</t>
  </si>
  <si>
    <t>10.33.74.41</t>
  </si>
  <si>
    <t>10.33.75.41</t>
  </si>
  <si>
    <t>10.33.76.41</t>
  </si>
  <si>
    <t>10.33.77.41</t>
  </si>
  <si>
    <t>10.33.78.41</t>
  </si>
  <si>
    <t>10.33.79.41</t>
  </si>
  <si>
    <t>A5-159</t>
  </si>
  <si>
    <t>A05-159P1</t>
  </si>
  <si>
    <t>10.33.70.51</t>
  </si>
  <si>
    <t>NV-A05244-G01-01-IS01</t>
  </si>
  <si>
    <t>Liberty New</t>
  </si>
  <si>
    <t>10.33.71.51</t>
  </si>
  <si>
    <t>10.33.72.51</t>
  </si>
  <si>
    <t>10.33.73.51</t>
  </si>
  <si>
    <t>10.33.74.51</t>
  </si>
  <si>
    <t>10.33.75.51</t>
  </si>
  <si>
    <t>10.33.76.51</t>
  </si>
  <si>
    <t>10.33.77.51</t>
  </si>
  <si>
    <t>A5-244</t>
  </si>
  <si>
    <t>A05-244P1</t>
  </si>
  <si>
    <t>10.33.70.71</t>
  </si>
  <si>
    <t>PS-GBPS01-G01-01-AR01</t>
  </si>
  <si>
    <t>Gulberg PS</t>
  </si>
  <si>
    <t>10.33.71.71</t>
  </si>
  <si>
    <t>10.33.72.71</t>
  </si>
  <si>
    <t>10.33.73.71</t>
  </si>
  <si>
    <t>10.33.74.71</t>
  </si>
  <si>
    <t>10.33.75.71</t>
  </si>
  <si>
    <t>10.33.76.71</t>
  </si>
  <si>
    <t>10.33.77.71</t>
  </si>
  <si>
    <t>10.33.90.1/24</t>
  </si>
  <si>
    <t>NV-A05164-G01-01-IS01</t>
  </si>
  <si>
    <t>Sui Gas Office Gurumangat Road</t>
  </si>
  <si>
    <t>10.33.91.1/24</t>
  </si>
  <si>
    <t>10.33.92.1/24</t>
  </si>
  <si>
    <t>10.33.93.1/24</t>
  </si>
  <si>
    <t>10.33.94.1/24</t>
  </si>
  <si>
    <t>10.33.95.1/24</t>
  </si>
  <si>
    <t>10.33.96.1/24</t>
  </si>
  <si>
    <t>10.33.97.1/24</t>
  </si>
  <si>
    <t>10.33.98.1/24</t>
  </si>
  <si>
    <t>10.33.99.1/24</t>
  </si>
  <si>
    <t>A5-164</t>
  </si>
  <si>
    <t>A05-164P1</t>
  </si>
  <si>
    <t>10.33.90.11</t>
  </si>
  <si>
    <t>PT-P05009-G01-01-IS01</t>
  </si>
  <si>
    <t>Gurumangat Chowk</t>
  </si>
  <si>
    <t>10.33.91.11</t>
  </si>
  <si>
    <t>10.33.92.11</t>
  </si>
  <si>
    <t>10.33.93.11</t>
  </si>
  <si>
    <t>10.33.94.11</t>
  </si>
  <si>
    <t>10.33.95.11</t>
  </si>
  <si>
    <t>10.33.96.11</t>
  </si>
  <si>
    <t>10.33.97.11</t>
  </si>
  <si>
    <t>PTSC-01609004</t>
  </si>
  <si>
    <t>P05-009P1</t>
  </si>
  <si>
    <t>10.33.90.131</t>
  </si>
  <si>
    <t>NV-A05095-G01-01-IS01</t>
  </si>
  <si>
    <t>Hajwery University</t>
  </si>
  <si>
    <t>10.33.91.131</t>
  </si>
  <si>
    <t>10.33.92.131</t>
  </si>
  <si>
    <t>10.33.93.131</t>
  </si>
  <si>
    <t>10.33.94.131</t>
  </si>
  <si>
    <t>10.33.95.131</t>
  </si>
  <si>
    <t>10.33.96.131</t>
  </si>
  <si>
    <t>10.33.97.131</t>
  </si>
  <si>
    <t>A5-095</t>
  </si>
  <si>
    <t>A05-095P1</t>
  </si>
  <si>
    <t>10.33.90.21</t>
  </si>
  <si>
    <t>NV-A05090-G01-01-IS01</t>
  </si>
  <si>
    <t>G Block Cut 2</t>
  </si>
  <si>
    <t>10.33.91.21</t>
  </si>
  <si>
    <t>10.33.92.21</t>
  </si>
  <si>
    <t>10.33.93.21</t>
  </si>
  <si>
    <t>10.33.94.21</t>
  </si>
  <si>
    <t>10.33.95.21</t>
  </si>
  <si>
    <t>10.33.96.21</t>
  </si>
  <si>
    <t>10.33.97.21</t>
  </si>
  <si>
    <t>A5-090</t>
  </si>
  <si>
    <t>A05-090P1</t>
  </si>
  <si>
    <t>NV-A05094-G01-01-IS01</t>
  </si>
  <si>
    <t>Jamia Ahsan Makkah Colony</t>
  </si>
  <si>
    <t>A5-094</t>
  </si>
  <si>
    <t>A05-094P1</t>
  </si>
  <si>
    <t>10.33.90.31</t>
  </si>
  <si>
    <t>NV-A05228-G01-01-IS01</t>
  </si>
  <si>
    <t>Park Lane Plaza</t>
  </si>
  <si>
    <t>10.33.91.31</t>
  </si>
  <si>
    <t>10.33.92.31</t>
  </si>
  <si>
    <t>10.33.93.31</t>
  </si>
  <si>
    <t>10.33.94.31</t>
  </si>
  <si>
    <t>10.33.95.31</t>
  </si>
  <si>
    <t>10.33.96.31</t>
  </si>
  <si>
    <t>10.33.97.31</t>
  </si>
  <si>
    <t>A5-228</t>
  </si>
  <si>
    <t>A05-228P1</t>
  </si>
  <si>
    <t>10.33.90.41</t>
  </si>
  <si>
    <t>PT-P05010-G01-01-IS01</t>
  </si>
  <si>
    <t>Hafeez Centre</t>
  </si>
  <si>
    <t>10.33.91.41</t>
  </si>
  <si>
    <t>10.33.92.41</t>
  </si>
  <si>
    <t>10.33.93.41</t>
  </si>
  <si>
    <t>10.33.94.41</t>
  </si>
  <si>
    <t>10.33.95.41</t>
  </si>
  <si>
    <t>10.33.96.41</t>
  </si>
  <si>
    <t>10.33.97.41</t>
  </si>
  <si>
    <t>PTSC-01608003</t>
  </si>
  <si>
    <t>P05-010P1</t>
  </si>
  <si>
    <t>NV-A05170-G01-01-IS01</t>
  </si>
  <si>
    <t>UCH Jam-e-Shirin Park</t>
  </si>
  <si>
    <t>A5-170</t>
  </si>
  <si>
    <t>A05-170P1</t>
  </si>
  <si>
    <t>10.33.90.71</t>
  </si>
  <si>
    <t>NV-A05148-G01-01-IS01</t>
  </si>
  <si>
    <t>Liberty Chowk</t>
  </si>
  <si>
    <t>10.33.91.71</t>
  </si>
  <si>
    <t>10.33.92.71</t>
  </si>
  <si>
    <t>10.33.93.71</t>
  </si>
  <si>
    <t>10.33.94.71</t>
  </si>
  <si>
    <t>10.33.95.71</t>
  </si>
  <si>
    <t>10.33.96.71</t>
  </si>
  <si>
    <t>10.33.97.71</t>
  </si>
  <si>
    <t>A5-148</t>
  </si>
  <si>
    <t>A05-148P1</t>
  </si>
  <si>
    <t>10.33.90.81</t>
  </si>
  <si>
    <t>10.33.91.81</t>
  </si>
  <si>
    <t>10.33.92.81</t>
  </si>
  <si>
    <t>10.33.93.81</t>
  </si>
  <si>
    <t>10.33.94.81</t>
  </si>
  <si>
    <t>10.33.95.81</t>
  </si>
  <si>
    <t>10.33.96.81</t>
  </si>
  <si>
    <t>10.33.97.81</t>
  </si>
  <si>
    <t>RLMS-016080031</t>
  </si>
  <si>
    <t>R05-009-P1</t>
  </si>
  <si>
    <t>RL-R05009-G01-01-IS01</t>
  </si>
  <si>
    <t>RLMS-016080032</t>
  </si>
  <si>
    <t>R05-009-P2</t>
  </si>
  <si>
    <t>RL-R05009-G01-02-IS01</t>
  </si>
  <si>
    <t>RLMS-016080033</t>
  </si>
  <si>
    <t>R05-009-P3</t>
  </si>
  <si>
    <t>RL-R05009-G01-03-IS01</t>
  </si>
  <si>
    <t>RLMS-016080034</t>
  </si>
  <si>
    <t>R05-009-P4</t>
  </si>
  <si>
    <t>RL-R05009-G01-04-IS01</t>
  </si>
  <si>
    <t>RLMS-016090041</t>
  </si>
  <si>
    <t>R05-008-P1</t>
  </si>
  <si>
    <t>RL-R05008-G01-01-IS01</t>
  </si>
  <si>
    <t>10.33.90.141</t>
  </si>
  <si>
    <t>10.33.91.141</t>
  </si>
  <si>
    <t>10.33.92.141</t>
  </si>
  <si>
    <t>10.33.93.141</t>
  </si>
  <si>
    <t>10.33.94.141</t>
  </si>
  <si>
    <t>10.33.95.141</t>
  </si>
  <si>
    <t>10.33.96.141</t>
  </si>
  <si>
    <t>10.33.97.141</t>
  </si>
  <si>
    <t>RLMS-016090042</t>
  </si>
  <si>
    <t>R05-008-P2</t>
  </si>
  <si>
    <t>RL-R05008-G01-02-IS01</t>
  </si>
  <si>
    <t>10.33.90.151</t>
  </si>
  <si>
    <t>10.33.91.151</t>
  </si>
  <si>
    <t>10.33.92.151</t>
  </si>
  <si>
    <t>10.33.93.151</t>
  </si>
  <si>
    <t>10.33.94.151</t>
  </si>
  <si>
    <t>10.33.95.151</t>
  </si>
  <si>
    <t>10.33.96.151</t>
  </si>
  <si>
    <t>10.33.97.151</t>
  </si>
  <si>
    <t>RLMS-016090043</t>
  </si>
  <si>
    <t>R05-008-P3</t>
  </si>
  <si>
    <t>RL-R05008-G01-03-IS01</t>
  </si>
  <si>
    <t>10.33.90.161</t>
  </si>
  <si>
    <t>10.33.91.161</t>
  </si>
  <si>
    <t>10.33.92.161</t>
  </si>
  <si>
    <t>10.33.93.161</t>
  </si>
  <si>
    <t>10.33.94.161</t>
  </si>
  <si>
    <t>10.33.95.161</t>
  </si>
  <si>
    <t>10.33.96.161</t>
  </si>
  <si>
    <t>10.33.97.161</t>
  </si>
  <si>
    <t>10.33.98.161</t>
  </si>
  <si>
    <t>10.33.99.161</t>
  </si>
  <si>
    <t>RLMS-016090044</t>
  </si>
  <si>
    <t>R05-008-P4</t>
  </si>
  <si>
    <t>RL-R05008-G01-04-IS01</t>
  </si>
  <si>
    <t>10.33.90.171</t>
  </si>
  <si>
    <t>10.33.91.171</t>
  </si>
  <si>
    <t>10.33.92.171</t>
  </si>
  <si>
    <t>10.33.93.171</t>
  </si>
  <si>
    <t>10.33.94.171</t>
  </si>
  <si>
    <t>10.33.95.171</t>
  </si>
  <si>
    <t>10.33.96.171</t>
  </si>
  <si>
    <t>10.33.97.171</t>
  </si>
  <si>
    <t>10.33.110.1/24</t>
  </si>
  <si>
    <t>NV-A05186-G01-01-IS01</t>
  </si>
  <si>
    <t>Hussain Chowk</t>
  </si>
  <si>
    <t>10.33.111.1/24</t>
  </si>
  <si>
    <t>10.33.112.1/24</t>
  </si>
  <si>
    <t>10.33.113.1/24</t>
  </si>
  <si>
    <t>10.33.114.1/24</t>
  </si>
  <si>
    <t>10.33.115.1/24</t>
  </si>
  <si>
    <t>10.33.116.1/24</t>
  </si>
  <si>
    <t>10.33.117.1/24</t>
  </si>
  <si>
    <t>10.33.118.1/24</t>
  </si>
  <si>
    <t>10.33.119.1/24</t>
  </si>
  <si>
    <t>A5-186</t>
  </si>
  <si>
    <t>A05-186P1</t>
  </si>
  <si>
    <t>10.33.110.21</t>
  </si>
  <si>
    <t>NV-A05162-G01-01-IS01</t>
  </si>
  <si>
    <t>Al Fatah Store</t>
  </si>
  <si>
    <t>10.33.111.21</t>
  </si>
  <si>
    <t>10.33.112.21</t>
  </si>
  <si>
    <t>10.33.113.21</t>
  </si>
  <si>
    <t>10.33.114.21</t>
  </si>
  <si>
    <t>10.33.115.21</t>
  </si>
  <si>
    <t>10.33.116.21</t>
  </si>
  <si>
    <t>10.33.117.21</t>
  </si>
  <si>
    <t>A5-162</t>
  </si>
  <si>
    <t>A05-162P1</t>
  </si>
  <si>
    <t>10.33.110.31</t>
  </si>
  <si>
    <t>NV-A05223-G01-01-IS01</t>
  </si>
  <si>
    <t>FGA Church</t>
  </si>
  <si>
    <t>10.33.111.31</t>
  </si>
  <si>
    <t>10.33.112.31</t>
  </si>
  <si>
    <t>10.33.113.31</t>
  </si>
  <si>
    <t>10.33.114.31</t>
  </si>
  <si>
    <t>10.33.115.31</t>
  </si>
  <si>
    <t>10.33.116.31</t>
  </si>
  <si>
    <t>10.33.117.31</t>
  </si>
  <si>
    <t>A5-223</t>
  </si>
  <si>
    <t>A05-223P1</t>
  </si>
  <si>
    <t>10.33.110.61</t>
  </si>
  <si>
    <t>NV-A05096-G01-01-IS01</t>
  </si>
  <si>
    <t>7 Up Phatak</t>
  </si>
  <si>
    <t>10.33.111.61</t>
  </si>
  <si>
    <t>10.33.112.61</t>
  </si>
  <si>
    <t>10.33.113.61</t>
  </si>
  <si>
    <t>10.33.114.61</t>
  </si>
  <si>
    <t>10.33.115.61</t>
  </si>
  <si>
    <t>10.33.116.61</t>
  </si>
  <si>
    <t>10.33.117.61</t>
  </si>
  <si>
    <t>A5-096</t>
  </si>
  <si>
    <t>A05-096P1</t>
  </si>
  <si>
    <t>10.33.110.71</t>
  </si>
  <si>
    <t>PT-P05025-G01-01-IS01</t>
  </si>
  <si>
    <t>10.33.111.71</t>
  </si>
  <si>
    <t>10.33.112.71</t>
  </si>
  <si>
    <t>10.33.113.71</t>
  </si>
  <si>
    <t>10.33.114.71</t>
  </si>
  <si>
    <t>10.33.115.71</t>
  </si>
  <si>
    <t>10.33.116.71</t>
  </si>
  <si>
    <t>10.33.117.71</t>
  </si>
  <si>
    <t>10.33.120.1/24</t>
  </si>
  <si>
    <t>NV-A05242-G01-01-IS01</t>
  </si>
  <si>
    <t xml:space="preserve">Mini Market </t>
  </si>
  <si>
    <t>10.33.121.1/24</t>
  </si>
  <si>
    <t>10.33.122.1/24</t>
  </si>
  <si>
    <t>10.33.123.1/24</t>
  </si>
  <si>
    <t>10.33.124.1/24</t>
  </si>
  <si>
    <t>10.33.125.1/24</t>
  </si>
  <si>
    <t>10.33.126.1/24</t>
  </si>
  <si>
    <t>10.33.127.1/24</t>
  </si>
  <si>
    <t>10.33.128.1/24</t>
  </si>
  <si>
    <t>10.33.129.1/24</t>
  </si>
  <si>
    <t>A5-242</t>
  </si>
  <si>
    <t>A05-242P1</t>
  </si>
  <si>
    <t>10.33.120.11</t>
  </si>
  <si>
    <t>NV-A05243-G01-01-IS01</t>
  </si>
  <si>
    <t>10.33.121.11</t>
  </si>
  <si>
    <t>10.33.122.11</t>
  </si>
  <si>
    <t>10.33.123.11</t>
  </si>
  <si>
    <t>10.33.124.11</t>
  </si>
  <si>
    <t>10.33.125.11</t>
  </si>
  <si>
    <t>10.33.126.11</t>
  </si>
  <si>
    <t>10.33.127.11</t>
  </si>
  <si>
    <t>A5-243</t>
  </si>
  <si>
    <t>A05-243P1</t>
  </si>
  <si>
    <t>10.33.120.21</t>
  </si>
  <si>
    <t>NV-A05191-G01-01-IS01</t>
  </si>
  <si>
    <t>Empire Center K Chowk</t>
  </si>
  <si>
    <t>10.33.121.21</t>
  </si>
  <si>
    <t>10.33.122.21</t>
  </si>
  <si>
    <t>10.33.123.21</t>
  </si>
  <si>
    <t>10.33.124.21</t>
  </si>
  <si>
    <t>10.33.125.21</t>
  </si>
  <si>
    <t>10.33.126.21</t>
  </si>
  <si>
    <t>10.33.127.21</t>
  </si>
  <si>
    <t>A5-191</t>
  </si>
  <si>
    <t>A05-191P1</t>
  </si>
  <si>
    <t>10.33.120.31</t>
  </si>
  <si>
    <t>PT-P05002-G01-01-IS01</t>
  </si>
  <si>
    <t>B Block Gulberg(No Signal)</t>
  </si>
  <si>
    <t>10.33.121.31</t>
  </si>
  <si>
    <t>10.33.122.31</t>
  </si>
  <si>
    <t>10.33.123.31</t>
  </si>
  <si>
    <t>10.33.124.31</t>
  </si>
  <si>
    <t>10.33.125.31</t>
  </si>
  <si>
    <t>10.33.126.31</t>
  </si>
  <si>
    <t>10.33.127.31</t>
  </si>
  <si>
    <t>P05-002P1</t>
  </si>
  <si>
    <t>NV-A05192-G01-01-IS01</t>
  </si>
  <si>
    <t>Gourmet Marquee Hall</t>
  </si>
  <si>
    <t>A5-192</t>
  </si>
  <si>
    <t>A05-192P1</t>
  </si>
  <si>
    <t>10.33.120.51</t>
  </si>
  <si>
    <t>NV-A05179-G01-01-IS01</t>
  </si>
  <si>
    <t>Main Market Roundabout</t>
  </si>
  <si>
    <t>10.33.121.51</t>
  </si>
  <si>
    <t>10.33.122.51</t>
  </si>
  <si>
    <t>10.33.123.51</t>
  </si>
  <si>
    <t>10.33.124.51</t>
  </si>
  <si>
    <t>10.33.125.51</t>
  </si>
  <si>
    <t>10.33.126.51</t>
  </si>
  <si>
    <t>10.33.127.51</t>
  </si>
  <si>
    <t>A5-179</t>
  </si>
  <si>
    <t>A05-179P1</t>
  </si>
  <si>
    <t>10.33.120.61</t>
  </si>
  <si>
    <t>NV-A05180-G01-01-IS01</t>
  </si>
  <si>
    <t>10.33.121.61</t>
  </si>
  <si>
    <t>10.33.122.61</t>
  </si>
  <si>
    <t>10.33.123.61</t>
  </si>
  <si>
    <t>10.33.124.61</t>
  </si>
  <si>
    <t>10.33.125.61</t>
  </si>
  <si>
    <t>10.33.126.61</t>
  </si>
  <si>
    <t>10.33.127.61</t>
  </si>
  <si>
    <t>A5-180</t>
  </si>
  <si>
    <t>A05-180P1</t>
  </si>
  <si>
    <t>10.33.120.71</t>
  </si>
  <si>
    <t>PT-P05011-G01-01-IS01</t>
  </si>
  <si>
    <t>Hali Chowk</t>
  </si>
  <si>
    <t>10.33.121.71</t>
  </si>
  <si>
    <t>10.33.122.71</t>
  </si>
  <si>
    <t>10.33.123.71</t>
  </si>
  <si>
    <t>10.33.124.71</t>
  </si>
  <si>
    <t>10.33.125.71</t>
  </si>
  <si>
    <t>10.33.126.71</t>
  </si>
  <si>
    <t>10.33.127.71</t>
  </si>
  <si>
    <t>PTSC-01609001</t>
  </si>
  <si>
    <t>P05-011P1</t>
  </si>
  <si>
    <t>10.33.120.91</t>
  </si>
  <si>
    <t>NV-A05165-G01-01-IS01</t>
  </si>
  <si>
    <t>Shadmani Shadi Hall Zahoor Ilahi Road</t>
  </si>
  <si>
    <t>10.33.121.91</t>
  </si>
  <si>
    <t>10.33.122.91</t>
  </si>
  <si>
    <t>10.33.123.91</t>
  </si>
  <si>
    <t>10.33.124.91</t>
  </si>
  <si>
    <t>10.33.125.91</t>
  </si>
  <si>
    <t>10.33.126.91</t>
  </si>
  <si>
    <t>10.33.127.91</t>
  </si>
  <si>
    <t>A5-165</t>
  </si>
  <si>
    <t>A05-165P1</t>
  </si>
  <si>
    <t>10.33.120.101</t>
  </si>
  <si>
    <t>NV-A05069-G01-01-IS01</t>
  </si>
  <si>
    <t>FC College Naka</t>
  </si>
  <si>
    <t>10.33.121.101</t>
  </si>
  <si>
    <t>10.33.122.101</t>
  </si>
  <si>
    <t>10.33.123.101</t>
  </si>
  <si>
    <t>10.33.124.101</t>
  </si>
  <si>
    <t>10.33.125.101</t>
  </si>
  <si>
    <t>10.33.126.101</t>
  </si>
  <si>
    <t>10.33.127.101</t>
  </si>
  <si>
    <t>A5-069</t>
  </si>
  <si>
    <t>A05-069P1</t>
  </si>
  <si>
    <t>10.33.120.111</t>
  </si>
  <si>
    <t>10.33.121.111</t>
  </si>
  <si>
    <t>10.33.122.111</t>
  </si>
  <si>
    <t>10.33.123.111</t>
  </si>
  <si>
    <t>10.33.124.111</t>
  </si>
  <si>
    <t>10.33.125.111</t>
  </si>
  <si>
    <t>10.33.126.111</t>
  </si>
  <si>
    <t>10.33.127.111</t>
  </si>
  <si>
    <t>RLMS-016090011</t>
  </si>
  <si>
    <t>R05-010-P1</t>
  </si>
  <si>
    <t>RL-R05010-G01-01-IS01</t>
  </si>
  <si>
    <t>10.33.120.161</t>
  </si>
  <si>
    <t>10.33.121.161</t>
  </si>
  <si>
    <t>10.33.122.161</t>
  </si>
  <si>
    <t>10.33.123.161</t>
  </si>
  <si>
    <t>10.33.124.161</t>
  </si>
  <si>
    <t>10.33.125.161</t>
  </si>
  <si>
    <t>10.33.126.161</t>
  </si>
  <si>
    <t>10.33.127.161</t>
  </si>
  <si>
    <t>RLMS-016090012</t>
  </si>
  <si>
    <t>R05-010-P2</t>
  </si>
  <si>
    <t>RL-R05010-G01-02-IS01</t>
  </si>
  <si>
    <t>10.33.120.171</t>
  </si>
  <si>
    <t>10.33.121.171</t>
  </si>
  <si>
    <t>10.33.122.171</t>
  </si>
  <si>
    <t>10.33.123.171</t>
  </si>
  <si>
    <t>10.33.124.171</t>
  </si>
  <si>
    <t>10.33.125.171</t>
  </si>
  <si>
    <t>10.33.126.171</t>
  </si>
  <si>
    <t>10.33.127.171</t>
  </si>
  <si>
    <t>RLMS-016090013</t>
  </si>
  <si>
    <t>R05-010-P3</t>
  </si>
  <si>
    <t>RL-R05010-G01-03-IS01</t>
  </si>
  <si>
    <t>10.33.120.181</t>
  </si>
  <si>
    <t>10.33.121.181</t>
  </si>
  <si>
    <t>10.33.122.181</t>
  </si>
  <si>
    <t>10.33.123.181</t>
  </si>
  <si>
    <t>10.33.124.181</t>
  </si>
  <si>
    <t>10.33.125.181</t>
  </si>
  <si>
    <t>10.33.126.181</t>
  </si>
  <si>
    <t>10.33.127.181</t>
  </si>
  <si>
    <t>RLMS-016090014</t>
  </si>
  <si>
    <t>R05-010-P4</t>
  </si>
  <si>
    <t>RL-R05010-G01-04-IS01</t>
  </si>
  <si>
    <t>10.33.120.191</t>
  </si>
  <si>
    <t>10.33.121.191</t>
  </si>
  <si>
    <t>10.33.122.191</t>
  </si>
  <si>
    <t>10.33.123.191</t>
  </si>
  <si>
    <t>10.33.124.191</t>
  </si>
  <si>
    <t>10.33.125.191</t>
  </si>
  <si>
    <t>10.33.126.191</t>
  </si>
  <si>
    <t>10.33.127.191</t>
  </si>
  <si>
    <t>10.33.130.1/24</t>
  </si>
  <si>
    <t>NV-A05176-G01-01-IS01</t>
  </si>
  <si>
    <t>10.33.131.1/24</t>
  </si>
  <si>
    <t>10.33.132.1/24</t>
  </si>
  <si>
    <t>10.33.133.1/24</t>
  </si>
  <si>
    <t>10.33.134.1/24</t>
  </si>
  <si>
    <t>10.33.135.1/24</t>
  </si>
  <si>
    <t>10.33.136.1/24</t>
  </si>
  <si>
    <t>10.33.137.1/24</t>
  </si>
  <si>
    <t>10.33.138.1/24</t>
  </si>
  <si>
    <t>10.33.139.1/24</t>
  </si>
  <si>
    <t>A5-176</t>
  </si>
  <si>
    <t>A05-176P1</t>
  </si>
  <si>
    <t>10.33.130.11</t>
  </si>
  <si>
    <t>NV-A05173-G01-01-IS01</t>
  </si>
  <si>
    <t>College Road K Chowk</t>
  </si>
  <si>
    <t>10.33.131.11</t>
  </si>
  <si>
    <t>10.33.132.11</t>
  </si>
  <si>
    <t>10.33.133.11</t>
  </si>
  <si>
    <t>10.33.134.11</t>
  </si>
  <si>
    <t>10.33.135.11</t>
  </si>
  <si>
    <t>10.33.136.11</t>
  </si>
  <si>
    <t>10.33.137.11</t>
  </si>
  <si>
    <t>A5-173</t>
  </si>
  <si>
    <t>A05-173P1</t>
  </si>
  <si>
    <t>10.33.130.21</t>
  </si>
  <si>
    <t>NV-A05011-G01-01-IS01</t>
  </si>
  <si>
    <t>Main Boulevard Gulberg/ MM Alam road-P2</t>
  </si>
  <si>
    <t>10.33.131.21</t>
  </si>
  <si>
    <t>10.33.132.21</t>
  </si>
  <si>
    <t>10.33.133.21</t>
  </si>
  <si>
    <t>10.33.134.21</t>
  </si>
  <si>
    <t>10.33.135.21</t>
  </si>
  <si>
    <t>10.33.136.21</t>
  </si>
  <si>
    <t>10.33.137.21</t>
  </si>
  <si>
    <t>A5-011</t>
  </si>
  <si>
    <t>A05-011P1</t>
  </si>
  <si>
    <t>10.33.130.31</t>
  </si>
  <si>
    <t>NV-A05010-G01-01-IS01</t>
  </si>
  <si>
    <t>Main Boulevard Gulberg/ MM Alam road-P1</t>
  </si>
  <si>
    <t>10.33.131.31</t>
  </si>
  <si>
    <t>10.33.132.31</t>
  </si>
  <si>
    <t>10.33.133.31</t>
  </si>
  <si>
    <t>10.33.134.31</t>
  </si>
  <si>
    <t>10.33.135.31</t>
  </si>
  <si>
    <t>10.33.136.31</t>
  </si>
  <si>
    <t>10.33.137.31</t>
  </si>
  <si>
    <t>A5-010</t>
  </si>
  <si>
    <t>A05-010P1</t>
  </si>
  <si>
    <t>10.33.130.41</t>
  </si>
  <si>
    <t>NV-A05158-G01-01-IS01</t>
  </si>
  <si>
    <t>Masjid LDA Park Main Gulberg</t>
  </si>
  <si>
    <t>10.33.131.41</t>
  </si>
  <si>
    <t>10.33.132.41</t>
  </si>
  <si>
    <t>10.33.133.41</t>
  </si>
  <si>
    <t>10.33.134.41</t>
  </si>
  <si>
    <t>10.33.135.41</t>
  </si>
  <si>
    <t>10.33.136.41</t>
  </si>
  <si>
    <t>10.33.137.41</t>
  </si>
  <si>
    <t>10.33.138.41</t>
  </si>
  <si>
    <t>10.33.139.41</t>
  </si>
  <si>
    <t>A5-158</t>
  </si>
  <si>
    <t>A05-158P1</t>
  </si>
  <si>
    <t>10.33.130.51</t>
  </si>
  <si>
    <t>NV-A05182-G01-01-IS01</t>
  </si>
  <si>
    <t>Head Office WASA and Union Council 95 Zahoor Ilahi Road</t>
  </si>
  <si>
    <t>10.33.131.51</t>
  </si>
  <si>
    <t>10.33.132.51</t>
  </si>
  <si>
    <t>10.33.133.51</t>
  </si>
  <si>
    <t>10.33.134.51</t>
  </si>
  <si>
    <t>10.33.135.51</t>
  </si>
  <si>
    <t>10.33.136.51</t>
  </si>
  <si>
    <t>10.33.137.51</t>
  </si>
  <si>
    <t>A5-182</t>
  </si>
  <si>
    <t>A05-182P1</t>
  </si>
  <si>
    <t>10.33.130.61</t>
  </si>
  <si>
    <t>NV-A05137-G01-01-IS01</t>
  </si>
  <si>
    <t>Zahoor Ilahi Chowk</t>
  </si>
  <si>
    <t>10.33.131.61</t>
  </si>
  <si>
    <t>10.33.132.61</t>
  </si>
  <si>
    <t>10.33.133.61</t>
  </si>
  <si>
    <t>10.33.134.61</t>
  </si>
  <si>
    <t>10.33.135.61</t>
  </si>
  <si>
    <t>10.33.136.61</t>
  </si>
  <si>
    <t>10.33.137.61</t>
  </si>
  <si>
    <t>A5-137</t>
  </si>
  <si>
    <t>A05-137P1</t>
  </si>
  <si>
    <t>10.33.130.71</t>
  </si>
  <si>
    <t>10.33.131.71</t>
  </si>
  <si>
    <t>10.33.132.71</t>
  </si>
  <si>
    <t>10.33.133.71</t>
  </si>
  <si>
    <t>10.33.134.71</t>
  </si>
  <si>
    <t>10.33.135.71</t>
  </si>
  <si>
    <t>10.33.136.71</t>
  </si>
  <si>
    <t>10.33.137.71</t>
  </si>
  <si>
    <t>10.33.140.1/24</t>
  </si>
  <si>
    <t>NV-A05002-G01-01-IS01</t>
  </si>
  <si>
    <t>Amanat Eye Hospital Chowk</t>
  </si>
  <si>
    <t>10.33.141.1/24</t>
  </si>
  <si>
    <t>10.33.142.1/24</t>
  </si>
  <si>
    <t>10.33.143.1/24</t>
  </si>
  <si>
    <t>10.33.144.1/24</t>
  </si>
  <si>
    <t>10.33.145.1/24</t>
  </si>
  <si>
    <t>10.33.146.1/24</t>
  </si>
  <si>
    <t>10.33.147.1/24</t>
  </si>
  <si>
    <t>10.33.148.1/24</t>
  </si>
  <si>
    <t>10.33.149.1/24</t>
  </si>
  <si>
    <t>A5-002</t>
  </si>
  <si>
    <t>A05-002P1</t>
  </si>
  <si>
    <t>10.33.140.11</t>
  </si>
  <si>
    <t>NV-A05142-G01-01-IS01</t>
  </si>
  <si>
    <t>National College of Business and Economics</t>
  </si>
  <si>
    <t>10.33.141.11</t>
  </si>
  <si>
    <t>10.33.142.11</t>
  </si>
  <si>
    <t>10.33.143.11</t>
  </si>
  <si>
    <t>10.33.144.11</t>
  </si>
  <si>
    <t>10.33.145.11</t>
  </si>
  <si>
    <t>10.33.146.11</t>
  </si>
  <si>
    <t>10.33.147.11</t>
  </si>
  <si>
    <t>A5-142</t>
  </si>
  <si>
    <t>A05-142P1</t>
  </si>
  <si>
    <t>10.33.140.21</t>
  </si>
  <si>
    <t>PT-P05008-G01-01-IS01</t>
  </si>
  <si>
    <t>Firdos Market</t>
  </si>
  <si>
    <t>10.33.141.21</t>
  </si>
  <si>
    <t>10.33.142.21</t>
  </si>
  <si>
    <t>10.33.143.21</t>
  </si>
  <si>
    <t>10.33.144.21</t>
  </si>
  <si>
    <t>10.33.145.21</t>
  </si>
  <si>
    <t>10.33.146.21</t>
  </si>
  <si>
    <t>10.33.147.21</t>
  </si>
  <si>
    <t>PTSC-01608001</t>
  </si>
  <si>
    <t>P05-008P1</t>
  </si>
  <si>
    <t>NV-A05235-G01-01-IS01</t>
  </si>
  <si>
    <t>Hafeez Centre-P2</t>
  </si>
  <si>
    <t>A5-235</t>
  </si>
  <si>
    <t>A05-235P1</t>
  </si>
  <si>
    <t>10.33.140.41</t>
  </si>
  <si>
    <t>NV-A05189-G01-01-IS01</t>
  </si>
  <si>
    <t>Rerhi Wala Chowk-P1</t>
  </si>
  <si>
    <t>10.33.141.41</t>
  </si>
  <si>
    <t>10.33.142.41</t>
  </si>
  <si>
    <t>10.33.143.41</t>
  </si>
  <si>
    <t>10.33.144.41</t>
  </si>
  <si>
    <t>10.33.145.41</t>
  </si>
  <si>
    <t>10.33.146.41</t>
  </si>
  <si>
    <t>10.33.147.41</t>
  </si>
  <si>
    <t>10.33.148.41</t>
  </si>
  <si>
    <t>10.33.149.41</t>
  </si>
  <si>
    <t>A5-189</t>
  </si>
  <si>
    <t>A05-189P1</t>
  </si>
  <si>
    <t>10.33.140.51</t>
  </si>
  <si>
    <t>NV-A05231-G01-01-IS01</t>
  </si>
  <si>
    <t>Hafeez Centre-P1</t>
  </si>
  <si>
    <t>10.33.141.51</t>
  </si>
  <si>
    <t>10.33.142.51</t>
  </si>
  <si>
    <t>10.33.143.51</t>
  </si>
  <si>
    <t>10.33.144.51</t>
  </si>
  <si>
    <t>10.33.145.51</t>
  </si>
  <si>
    <t>10.33.146.51</t>
  </si>
  <si>
    <t>10.33.147.51</t>
  </si>
  <si>
    <t>A5-231</t>
  </si>
  <si>
    <t>A05-231P1</t>
  </si>
  <si>
    <t>10.33.140.61</t>
  </si>
  <si>
    <t>NV-A05183-G01-01-IS01</t>
  </si>
  <si>
    <t>International Motor Chowk</t>
  </si>
  <si>
    <t>10.33.141.61</t>
  </si>
  <si>
    <t>10.33.142.61</t>
  </si>
  <si>
    <t>10.33.143.61</t>
  </si>
  <si>
    <t>10.33.144.61</t>
  </si>
  <si>
    <t>10.33.145.61</t>
  </si>
  <si>
    <t>10.33.146.61</t>
  </si>
  <si>
    <t>10.33.147.61</t>
  </si>
  <si>
    <t>A5-183</t>
  </si>
  <si>
    <t>A05-183P1</t>
  </si>
  <si>
    <t>10.33.140.71</t>
  </si>
  <si>
    <t>NV-A05019-G01-01-IS01</t>
  </si>
  <si>
    <t>Ghalib Road</t>
  </si>
  <si>
    <t>10.33.141.71</t>
  </si>
  <si>
    <t>10.33.142.71</t>
  </si>
  <si>
    <t>10.33.143.71</t>
  </si>
  <si>
    <t>10.33.144.71</t>
  </si>
  <si>
    <t>10.33.145.71</t>
  </si>
  <si>
    <t>10.33.146.71</t>
  </si>
  <si>
    <t>10.33.147.71</t>
  </si>
  <si>
    <t>A5-019</t>
  </si>
  <si>
    <t>A05-019P1</t>
  </si>
  <si>
    <t>10.33.140.81</t>
  </si>
  <si>
    <t>NV-A05222-G01-01-IS01</t>
  </si>
  <si>
    <t>Liberty</t>
  </si>
  <si>
    <t>10.33.141.81</t>
  </si>
  <si>
    <t>10.33.142.81</t>
  </si>
  <si>
    <t>10.33.143.81</t>
  </si>
  <si>
    <t>10.33.144.81</t>
  </si>
  <si>
    <t>10.33.145.81</t>
  </si>
  <si>
    <t>10.33.146.81</t>
  </si>
  <si>
    <t>10.33.147.81</t>
  </si>
  <si>
    <t>10.33.148.81</t>
  </si>
  <si>
    <t>10.33.149.81</t>
  </si>
  <si>
    <t>A5-222</t>
  </si>
  <si>
    <t>A05-222P1</t>
  </si>
  <si>
    <t>10.33.140.91</t>
  </si>
  <si>
    <t>NV-A05246-G01-01-IS01</t>
  </si>
  <si>
    <t>Dopatta Gali</t>
  </si>
  <si>
    <t>10.33.141.91</t>
  </si>
  <si>
    <t>10.33.142.91</t>
  </si>
  <si>
    <t>10.33.143.91</t>
  </si>
  <si>
    <t>10.33.144.91</t>
  </si>
  <si>
    <t>10.33.145.91</t>
  </si>
  <si>
    <t>10.33.146.91</t>
  </si>
  <si>
    <t>10.33.147.91</t>
  </si>
  <si>
    <t>A5-246</t>
  </si>
  <si>
    <t>A05-246P1</t>
  </si>
  <si>
    <t>10.33.140.101</t>
  </si>
  <si>
    <t>NV-A05293-G01-01-IS01</t>
  </si>
  <si>
    <t>Exit Point</t>
  </si>
  <si>
    <t>10.33.141.101</t>
  </si>
  <si>
    <t>10.33.142.101</t>
  </si>
  <si>
    <t>10.33.143.101</t>
  </si>
  <si>
    <t>10.33.144.101</t>
  </si>
  <si>
    <t>10.33.145.101</t>
  </si>
  <si>
    <t>10.33.146.101</t>
  </si>
  <si>
    <t>10.33.147.101</t>
  </si>
  <si>
    <t>A05-293P1</t>
  </si>
  <si>
    <t>10.33.140.111</t>
  </si>
  <si>
    <t>NV-A05294-G01-01-IS01</t>
  </si>
  <si>
    <t>Opposite HBL Bank</t>
  </si>
  <si>
    <t>10.33.141.111</t>
  </si>
  <si>
    <t>10.33.142.111</t>
  </si>
  <si>
    <t>10.33.143.111</t>
  </si>
  <si>
    <t>10.33.144.111</t>
  </si>
  <si>
    <t>10.33.145.111</t>
  </si>
  <si>
    <t>10.33.146.111</t>
  </si>
  <si>
    <t>10.33.147.111</t>
  </si>
  <si>
    <t>A05-294P1</t>
  </si>
  <si>
    <t>10.33.140.121</t>
  </si>
  <si>
    <t>NV-A05295-G01-01-IS01</t>
  </si>
  <si>
    <t>Opposite Allied Bank</t>
  </si>
  <si>
    <t>10.33.141.121</t>
  </si>
  <si>
    <t>10.33.142.121</t>
  </si>
  <si>
    <t>10.33.143.121</t>
  </si>
  <si>
    <t>10.33.144.121</t>
  </si>
  <si>
    <t>10.33.145.121</t>
  </si>
  <si>
    <t>10.33.146.121</t>
  </si>
  <si>
    <t>10.33.147.121</t>
  </si>
  <si>
    <t>10.33.148.121</t>
  </si>
  <si>
    <t>10.33.149.121</t>
  </si>
  <si>
    <t>A05-295P1</t>
  </si>
  <si>
    <t>10.33.140.131</t>
  </si>
  <si>
    <t>NV-A05296-G01-01-IS01</t>
  </si>
  <si>
    <t>Entry Point Shezan Bakery</t>
  </si>
  <si>
    <t>10.33.141.131</t>
  </si>
  <si>
    <t>10.33.142.131</t>
  </si>
  <si>
    <t>10.33.143.131</t>
  </si>
  <si>
    <t>10.33.144.131</t>
  </si>
  <si>
    <t>10.33.145.131</t>
  </si>
  <si>
    <t>10.33.146.131</t>
  </si>
  <si>
    <t>10.33.147.131</t>
  </si>
  <si>
    <t>A05-296P1</t>
  </si>
  <si>
    <t>10.33.140.141</t>
  </si>
  <si>
    <t>10.33.141.141</t>
  </si>
  <si>
    <t>10.33.142.141</t>
  </si>
  <si>
    <t>10.33.143.141</t>
  </si>
  <si>
    <t>10.33.144.141</t>
  </si>
  <si>
    <t>10.33.145.141</t>
  </si>
  <si>
    <t>10.33.146.141</t>
  </si>
  <si>
    <t>10.33.147.141</t>
  </si>
  <si>
    <t>RLMS-016080011</t>
  </si>
  <si>
    <t>R05-007-P1</t>
  </si>
  <si>
    <t>RL-R05007-G01-01-IS01</t>
  </si>
  <si>
    <t>RLMS-016080012</t>
  </si>
  <si>
    <t>R05-007-P2</t>
  </si>
  <si>
    <t>RL-R05007-G01-02-IS01</t>
  </si>
  <si>
    <t>RLMS-016080013</t>
  </si>
  <si>
    <t>R05-007-P3</t>
  </si>
  <si>
    <t>RL-R05007-G01-03-IS01</t>
  </si>
  <si>
    <t>Garden Town PS</t>
  </si>
  <si>
    <t>GTPS01</t>
  </si>
  <si>
    <t>PS-GTPS01-101-01-AR01</t>
  </si>
  <si>
    <t>10.33.170.1/24</t>
  </si>
  <si>
    <t>VM-V05009-G01-01-IS01</t>
  </si>
  <si>
    <t>Main Boulevard Gulberg before Center Point--1</t>
  </si>
  <si>
    <t>10.33.171.1/24</t>
  </si>
  <si>
    <t>10.33.172.1/24</t>
  </si>
  <si>
    <t>10.33.173.1/24</t>
  </si>
  <si>
    <t>10.33.174.1/24</t>
  </si>
  <si>
    <t>10.33.175.1/24</t>
  </si>
  <si>
    <t>10.33.176.1/24</t>
  </si>
  <si>
    <t>10.33.177.1/24</t>
  </si>
  <si>
    <t>10.33.178.1/24</t>
  </si>
  <si>
    <t>10.33.179.1/24</t>
  </si>
  <si>
    <t>VMS-016050011</t>
  </si>
  <si>
    <t>V05-009P1</t>
  </si>
  <si>
    <t>10.33.170.11</t>
  </si>
  <si>
    <t>NV-A05233-G01-01-IS01</t>
  </si>
  <si>
    <t>Zainab Hospital</t>
  </si>
  <si>
    <t>10.33.171.11</t>
  </si>
  <si>
    <t>10.33.172.11</t>
  </si>
  <si>
    <t>10.33.173.11</t>
  </si>
  <si>
    <t>10.33.174.11</t>
  </si>
  <si>
    <t>10.33.175.11</t>
  </si>
  <si>
    <t>10.33.176.11</t>
  </si>
  <si>
    <t>10.33.177.11</t>
  </si>
  <si>
    <t>A5-233</t>
  </si>
  <si>
    <t>A05-233P1</t>
  </si>
  <si>
    <t>10.33.170.21</t>
  </si>
  <si>
    <t>NV-A05147-G01-01-IS01</t>
  </si>
  <si>
    <t>National Park</t>
  </si>
  <si>
    <t>10.33.171.21</t>
  </si>
  <si>
    <t>10.33.172.21</t>
  </si>
  <si>
    <t>10.33.173.21</t>
  </si>
  <si>
    <t>10.33.174.21</t>
  </si>
  <si>
    <t>10.33.175.21</t>
  </si>
  <si>
    <t>10.33.176.21</t>
  </si>
  <si>
    <t>10.33.177.21</t>
  </si>
  <si>
    <t>A5-147</t>
  </si>
  <si>
    <t>A05-147P1</t>
  </si>
  <si>
    <t>10.33.170.31</t>
  </si>
  <si>
    <t>PT-P05005-G01-01-IS01</t>
  </si>
  <si>
    <t>Center Point</t>
  </si>
  <si>
    <t>10.33.171.31</t>
  </si>
  <si>
    <t>10.33.172.31</t>
  </si>
  <si>
    <t>10.33.173.31</t>
  </si>
  <si>
    <t>10.33.174.31</t>
  </si>
  <si>
    <t>10.33.175.31</t>
  </si>
  <si>
    <t>10.33.176.31</t>
  </si>
  <si>
    <t>10.33.177.31</t>
  </si>
  <si>
    <t>PTSC-01608002</t>
  </si>
  <si>
    <t>P05-005P1</t>
  </si>
  <si>
    <t>10.33.170.41</t>
  </si>
  <si>
    <t>NV-A05247-G01-01-IS01</t>
  </si>
  <si>
    <t>Ali Zaib Road-P1</t>
  </si>
  <si>
    <t>10.33.171.41</t>
  </si>
  <si>
    <t>10.33.172.41</t>
  </si>
  <si>
    <t>10.33.173.41</t>
  </si>
  <si>
    <t>10.33.174.41</t>
  </si>
  <si>
    <t>10.33.175.41</t>
  </si>
  <si>
    <t>10.33.176.41</t>
  </si>
  <si>
    <t>10.33.177.41</t>
  </si>
  <si>
    <t>10.33.178.41</t>
  </si>
  <si>
    <t>10.33.179.41</t>
  </si>
  <si>
    <t>A5-247</t>
  </si>
  <si>
    <t>A05-247P1</t>
  </si>
  <si>
    <t>10.33.170.51</t>
  </si>
  <si>
    <t>JT-J05007-G01-02-IS01</t>
  </si>
  <si>
    <t>Main Boulevard Gulberg Near center point-P2</t>
  </si>
  <si>
    <t>10.33.171.51</t>
  </si>
  <si>
    <t>10.33.172.51</t>
  </si>
  <si>
    <t>10.33.173.51</t>
  </si>
  <si>
    <t>10.33.174.51</t>
  </si>
  <si>
    <t>10.33.175.51</t>
  </si>
  <si>
    <t>10.33.176.51</t>
  </si>
  <si>
    <t>10.33.177.51</t>
  </si>
  <si>
    <t>JTMS-016080022</t>
  </si>
  <si>
    <t>J05-007P2</t>
  </si>
  <si>
    <t>10.33.170.61</t>
  </si>
  <si>
    <t>JT-J05007-G01-01-IS01</t>
  </si>
  <si>
    <t>10.33.171.61</t>
  </si>
  <si>
    <t>10.33.172.61</t>
  </si>
  <si>
    <t>10.33.173.61</t>
  </si>
  <si>
    <t>10.33.174.61</t>
  </si>
  <si>
    <t>10.33.175.61</t>
  </si>
  <si>
    <t>10.33.176.61</t>
  </si>
  <si>
    <t>10.33.177.61</t>
  </si>
  <si>
    <t>JTMS-016080021</t>
  </si>
  <si>
    <t>J05-007P1</t>
  </si>
  <si>
    <t>10.33.170.71</t>
  </si>
  <si>
    <t>NV-A05150-G01-01-IS01</t>
  </si>
  <si>
    <t>Liberty Chowk-P2</t>
  </si>
  <si>
    <t>10.33.171.71</t>
  </si>
  <si>
    <t>10.33.172.71</t>
  </si>
  <si>
    <t>10.33.173.71</t>
  </si>
  <si>
    <t>10.33.174.71</t>
  </si>
  <si>
    <t>10.33.175.71</t>
  </si>
  <si>
    <t>10.33.176.71</t>
  </si>
  <si>
    <t>10.33.177.71</t>
  </si>
  <si>
    <t>A5-150</t>
  </si>
  <si>
    <t>A05-150P1</t>
  </si>
  <si>
    <t>10.33.170.81</t>
  </si>
  <si>
    <t>NV-A05291-G01-01-IS01</t>
  </si>
  <si>
    <t>Liberty Roundabout</t>
  </si>
  <si>
    <t>10.33.171.81</t>
  </si>
  <si>
    <t>10.33.172.81</t>
  </si>
  <si>
    <t>10.33.173.81</t>
  </si>
  <si>
    <t>10.33.174.81</t>
  </si>
  <si>
    <t>10.33.175.81</t>
  </si>
  <si>
    <t>10.33.176.81</t>
  </si>
  <si>
    <t>10.33.177.81</t>
  </si>
  <si>
    <t>10.33.178.81</t>
  </si>
  <si>
    <t>10.33.179.81</t>
  </si>
  <si>
    <t>A5-291</t>
  </si>
  <si>
    <t>A05-291P1</t>
  </si>
  <si>
    <t>10.33.170.91</t>
  </si>
  <si>
    <t>NV-A05290-G01-01-IS01</t>
  </si>
  <si>
    <t>Liberty Roundabout-P2</t>
  </si>
  <si>
    <t>10.33.171.91</t>
  </si>
  <si>
    <t>10.33.172.91</t>
  </si>
  <si>
    <t>10.33.173.91</t>
  </si>
  <si>
    <t>10.33.174.91</t>
  </si>
  <si>
    <t>10.33.175.91</t>
  </si>
  <si>
    <t>10.33.176.91</t>
  </si>
  <si>
    <t>10.33.177.91</t>
  </si>
  <si>
    <t>A5-290</t>
  </si>
  <si>
    <t>A05-290P1</t>
  </si>
  <si>
    <t>10.33.170.101</t>
  </si>
  <si>
    <t>NV-A05289-G01-01-IS01</t>
  </si>
  <si>
    <t>Liberty Roundabout-P1</t>
  </si>
  <si>
    <t>10.33.171.101</t>
  </si>
  <si>
    <t>10.33.172.101</t>
  </si>
  <si>
    <t>10.33.173.101</t>
  </si>
  <si>
    <t>10.33.174.101</t>
  </si>
  <si>
    <t>10.33.175.101</t>
  </si>
  <si>
    <t>10.33.176.101</t>
  </si>
  <si>
    <t>10.33.177.101</t>
  </si>
  <si>
    <t>A5-289</t>
  </si>
  <si>
    <t>A05-289P1</t>
  </si>
  <si>
    <t>10.33.170.111</t>
  </si>
  <si>
    <t>NV-A05292-G01-01-IS01</t>
  </si>
  <si>
    <t>Liberty Roundabout-P4</t>
  </si>
  <si>
    <t>10.33.171.111</t>
  </si>
  <si>
    <t>10.33.172.111</t>
  </si>
  <si>
    <t>10.33.173.111</t>
  </si>
  <si>
    <t>10.33.174.111</t>
  </si>
  <si>
    <t>10.33.175.111</t>
  </si>
  <si>
    <t>10.33.176.111</t>
  </si>
  <si>
    <t>10.33.177.111</t>
  </si>
  <si>
    <t>A5-292</t>
  </si>
  <si>
    <t>A05-292P1</t>
  </si>
  <si>
    <t>10.33.170.121</t>
  </si>
  <si>
    <t>10.33.171.121</t>
  </si>
  <si>
    <t>10.33.172.121</t>
  </si>
  <si>
    <t>10.33.173.121</t>
  </si>
  <si>
    <t>10.33.174.121</t>
  </si>
  <si>
    <t>10.33.175.121</t>
  </si>
  <si>
    <t>10.33.176.121</t>
  </si>
  <si>
    <t>10.33.177.121</t>
  </si>
  <si>
    <t>10.33.180.1/24</t>
  </si>
  <si>
    <t>NV-A05263-G01-01-IS01</t>
  </si>
  <si>
    <t>Beacon House School</t>
  </si>
  <si>
    <t>10.33.181.1/24</t>
  </si>
  <si>
    <t>10.33.182.1/24</t>
  </si>
  <si>
    <t>10.33.183.1/24</t>
  </si>
  <si>
    <t>10.33.184.1/24</t>
  </si>
  <si>
    <t>10.33.185.1/24</t>
  </si>
  <si>
    <t>10.33.186.1/24</t>
  </si>
  <si>
    <t>10.33.187.1/24</t>
  </si>
  <si>
    <t>10.33.188.1/24</t>
  </si>
  <si>
    <t>10.33.189.1/24</t>
  </si>
  <si>
    <t>A5-263</t>
  </si>
  <si>
    <t>A05-263P1</t>
  </si>
  <si>
    <t>10.33.180.11</t>
  </si>
  <si>
    <t>VM-V05005-G01-01-IS01</t>
  </si>
  <si>
    <t>Ferozpur Road before Masood Farooqi Road(Raja Market)</t>
  </si>
  <si>
    <t>10.33.181.11</t>
  </si>
  <si>
    <t>10.33.182.11</t>
  </si>
  <si>
    <t>10.33.183.11</t>
  </si>
  <si>
    <t>10.33.184.11</t>
  </si>
  <si>
    <t>10.33.185.11</t>
  </si>
  <si>
    <t>10.33.186.11</t>
  </si>
  <si>
    <t>10.33.187.11</t>
  </si>
  <si>
    <t>VMS-016080011</t>
  </si>
  <si>
    <t>V05-005P1</t>
  </si>
  <si>
    <t>10.33.180.21</t>
  </si>
  <si>
    <t>JT-J05004-G01-01-IS01</t>
  </si>
  <si>
    <t>10.33.181.21</t>
  </si>
  <si>
    <t>10.33.182.21</t>
  </si>
  <si>
    <t>10.33.183.21</t>
  </si>
  <si>
    <t>10.33.184.21</t>
  </si>
  <si>
    <t>10.33.185.21</t>
  </si>
  <si>
    <t>10.33.186.21</t>
  </si>
  <si>
    <t>10.33.187.21</t>
  </si>
  <si>
    <t>JTMS-016080011</t>
  </si>
  <si>
    <t>J05-004P1</t>
  </si>
  <si>
    <t>10.33.180.31</t>
  </si>
  <si>
    <t>NV-A05146-G01-01-IS01</t>
  </si>
  <si>
    <t>MT Workshop</t>
  </si>
  <si>
    <t>10.33.181.31</t>
  </si>
  <si>
    <t>10.33.182.31</t>
  </si>
  <si>
    <t>10.33.183.31</t>
  </si>
  <si>
    <t>10.33.184.31</t>
  </si>
  <si>
    <t>10.33.185.31</t>
  </si>
  <si>
    <t>10.33.186.31</t>
  </si>
  <si>
    <t>10.33.187.31</t>
  </si>
  <si>
    <t>A5-146</t>
  </si>
  <si>
    <t>A05-146P1</t>
  </si>
  <si>
    <t>10.33.180.41</t>
  </si>
  <si>
    <t>NV-A05224-G01-01-IS01</t>
  </si>
  <si>
    <t>Canal Pull Ichra</t>
  </si>
  <si>
    <t>10.33.181.41</t>
  </si>
  <si>
    <t>10.33.182.41</t>
  </si>
  <si>
    <t>10.33.183.41</t>
  </si>
  <si>
    <t>10.33.184.41</t>
  </si>
  <si>
    <t>10.33.185.41</t>
  </si>
  <si>
    <t>10.33.186.41</t>
  </si>
  <si>
    <t>10.33.187.41</t>
  </si>
  <si>
    <t>10.33.188.41</t>
  </si>
  <si>
    <t>10.33.189.41</t>
  </si>
  <si>
    <t>A5-224</t>
  </si>
  <si>
    <t>A05-224P1</t>
  </si>
  <si>
    <t>NV-A05274-G01-01-IS01</t>
  </si>
  <si>
    <t>Jamia Ashrafia</t>
  </si>
  <si>
    <t>A5-274</t>
  </si>
  <si>
    <t>A05-274P1</t>
  </si>
  <si>
    <t>10.33.180.61</t>
  </si>
  <si>
    <t>JT-J05004-G01-02-IS01</t>
  </si>
  <si>
    <t>Ferozpur Road Near Stadium-P2</t>
  </si>
  <si>
    <t>10.33.181.61</t>
  </si>
  <si>
    <t>10.33.182.61</t>
  </si>
  <si>
    <t>10.33.183.61</t>
  </si>
  <si>
    <t>10.33.184.61</t>
  </si>
  <si>
    <t>10.33.185.61</t>
  </si>
  <si>
    <t>10.33.186.61</t>
  </si>
  <si>
    <t>10.33.187.61</t>
  </si>
  <si>
    <t>JTMS-016080012</t>
  </si>
  <si>
    <t>J05-004P2</t>
  </si>
  <si>
    <t>10.33.180.71</t>
  </si>
  <si>
    <t>NV-A05140-G01-01-IS01</t>
  </si>
  <si>
    <t>Qadafi Entrance Ferozepur Road</t>
  </si>
  <si>
    <t>10.33.181.71</t>
  </si>
  <si>
    <t>10.33.182.71</t>
  </si>
  <si>
    <t>10.33.183.71</t>
  </si>
  <si>
    <t>10.33.184.71</t>
  </si>
  <si>
    <t>10.33.185.71</t>
  </si>
  <si>
    <t>10.33.186.71</t>
  </si>
  <si>
    <t>10.33.187.71</t>
  </si>
  <si>
    <t>A5-140</t>
  </si>
  <si>
    <t>A05-140P1</t>
  </si>
  <si>
    <t>10.33.180.81</t>
  </si>
  <si>
    <t>NV-A05188-G01-01-IS01</t>
  </si>
  <si>
    <t>Qadafi Stadium</t>
  </si>
  <si>
    <t>10.33.181.81</t>
  </si>
  <si>
    <t>10.33.182.81</t>
  </si>
  <si>
    <t>10.33.183.81</t>
  </si>
  <si>
    <t>10.33.184.81</t>
  </si>
  <si>
    <t>10.33.185.81</t>
  </si>
  <si>
    <t>10.33.186.81</t>
  </si>
  <si>
    <t>10.33.187.81</t>
  </si>
  <si>
    <t>10.33.188.81</t>
  </si>
  <si>
    <t>10.33.189.81</t>
  </si>
  <si>
    <t>A5-188</t>
  </si>
  <si>
    <t>A05-188P1</t>
  </si>
  <si>
    <t>10.33.180.101</t>
  </si>
  <si>
    <t>NV-A05016-G01-01-IS01</t>
  </si>
  <si>
    <t>10.33.181.101</t>
  </si>
  <si>
    <t>10.33.182.101</t>
  </si>
  <si>
    <t>10.33.183.101</t>
  </si>
  <si>
    <t>10.33.184.101</t>
  </si>
  <si>
    <t>10.33.185.101</t>
  </si>
  <si>
    <t>10.33.186.101</t>
  </si>
  <si>
    <t>10.33.187.101</t>
  </si>
  <si>
    <t>A5-016</t>
  </si>
  <si>
    <t>A05-016P1</t>
  </si>
  <si>
    <t>10.33.180.111</t>
  </si>
  <si>
    <t>NV-A05143-G01-01-IS01</t>
  </si>
  <si>
    <t>Masjid Dewan e Khas Qazafi</t>
  </si>
  <si>
    <t>10.33.181.111</t>
  </si>
  <si>
    <t>10.33.182.111</t>
  </si>
  <si>
    <t>10.33.183.111</t>
  </si>
  <si>
    <t>10.33.184.111</t>
  </si>
  <si>
    <t>10.33.185.111</t>
  </si>
  <si>
    <t>10.33.186.111</t>
  </si>
  <si>
    <t>10.33.187.111</t>
  </si>
  <si>
    <t>A5-143</t>
  </si>
  <si>
    <t>A05-143P1</t>
  </si>
  <si>
    <t>10.33.180.91</t>
  </si>
  <si>
    <t>NV-A05234-G01-01-IS01</t>
  </si>
  <si>
    <t>Qadafi Stadium Roundabout</t>
  </si>
  <si>
    <t>10.33.181.91</t>
  </si>
  <si>
    <t>10.33.182.91</t>
  </si>
  <si>
    <t>10.33.183.91</t>
  </si>
  <si>
    <t>10.33.184.91</t>
  </si>
  <si>
    <t>10.33.185.91</t>
  </si>
  <si>
    <t>10.33.186.91</t>
  </si>
  <si>
    <t>10.33.187.91</t>
  </si>
  <si>
    <t>A5-234</t>
  </si>
  <si>
    <t>A05-234P1</t>
  </si>
  <si>
    <t>10.33.180.121</t>
  </si>
  <si>
    <t>NV-A05145-G01-01-IS01</t>
  </si>
  <si>
    <t>Madjid Sarkar-e-Madina Crossing</t>
  </si>
  <si>
    <t>10.33.181.121</t>
  </si>
  <si>
    <t>10.33.182.121</t>
  </si>
  <si>
    <t>10.33.183.121</t>
  </si>
  <si>
    <t>10.33.184.121</t>
  </si>
  <si>
    <t>10.33.185.121</t>
  </si>
  <si>
    <t>10.33.186.121</t>
  </si>
  <si>
    <t>10.33.187.121</t>
  </si>
  <si>
    <t>10.33.188.121</t>
  </si>
  <si>
    <t>10.33.189.121</t>
  </si>
  <si>
    <t>A5-145</t>
  </si>
  <si>
    <t>A05-145P1</t>
  </si>
  <si>
    <t>10.33.180.141</t>
  </si>
  <si>
    <t>10.33.181.141</t>
  </si>
  <si>
    <t>10.33.182.141</t>
  </si>
  <si>
    <t>10.33.183.141</t>
  </si>
  <si>
    <t>10.33.184.141</t>
  </si>
  <si>
    <t>10.33.185.141</t>
  </si>
  <si>
    <t>10.33.186.141</t>
  </si>
  <si>
    <t>10.33.187.141</t>
  </si>
  <si>
    <t>Qadafi Entrance Ferozepur Rd-P1</t>
  </si>
  <si>
    <t>NV-A05220-G01-01-IS01</t>
  </si>
  <si>
    <t>Punjab Stadium 2</t>
  </si>
  <si>
    <t>A5-220</t>
  </si>
  <si>
    <t>A05-220P1</t>
  </si>
  <si>
    <t>10.33.180.151</t>
  </si>
  <si>
    <t>NV-A05218-G01-01-IS01</t>
  </si>
  <si>
    <t>Punjab Stadium</t>
  </si>
  <si>
    <t>10.33.181.151</t>
  </si>
  <si>
    <t>10.33.182.151</t>
  </si>
  <si>
    <t>10.33.183.151</t>
  </si>
  <si>
    <t>10.33.184.151</t>
  </si>
  <si>
    <t>10.33.185.151</t>
  </si>
  <si>
    <t>10.33.186.151</t>
  </si>
  <si>
    <t>10.33.187.151</t>
  </si>
  <si>
    <t>A5-218</t>
  </si>
  <si>
    <t>A05-218P1</t>
  </si>
  <si>
    <t>10.33.180.161</t>
  </si>
  <si>
    <t>10.33.181.161</t>
  </si>
  <si>
    <t>10.33.182.161</t>
  </si>
  <si>
    <t>10.33.183.161</t>
  </si>
  <si>
    <t>10.33.184.161</t>
  </si>
  <si>
    <t>10.33.185.161</t>
  </si>
  <si>
    <t>10.33.186.161</t>
  </si>
  <si>
    <t>10.33.187.161</t>
  </si>
  <si>
    <t>10.33.190.1/24</t>
  </si>
  <si>
    <t>NV-A05384-G01-01-IS01</t>
  </si>
  <si>
    <t>Masood Farooqi Rd-P1</t>
  </si>
  <si>
    <t>10.33.191.1/24</t>
  </si>
  <si>
    <t>10.33.192.1/24</t>
  </si>
  <si>
    <t>10.33.193.1/24</t>
  </si>
  <si>
    <t>10.33.194.1/24</t>
  </si>
  <si>
    <t>10.33.195.1/24</t>
  </si>
  <si>
    <t>10.33.196.1/24</t>
  </si>
  <si>
    <t>10.33.197.1/24</t>
  </si>
  <si>
    <t>10.33.198.1/24</t>
  </si>
  <si>
    <t>10.33.199.1/24</t>
  </si>
  <si>
    <t xml:space="preserve">A4-237 </t>
  </si>
  <si>
    <t>A05-384P1</t>
  </si>
  <si>
    <t>10.33.190.51</t>
  </si>
  <si>
    <t>NV-A05225-G01-01-IS01</t>
  </si>
  <si>
    <t>Hameed Lateef Hospital</t>
  </si>
  <si>
    <t>10.33.191.51</t>
  </si>
  <si>
    <t>10.33.192.51</t>
  </si>
  <si>
    <t>10.33.193.51</t>
  </si>
  <si>
    <t>10.33.194.51</t>
  </si>
  <si>
    <t>10.33.195.51</t>
  </si>
  <si>
    <t>10.33.196.51</t>
  </si>
  <si>
    <t>10.33.197.51</t>
  </si>
  <si>
    <t>A5-225</t>
  </si>
  <si>
    <t>A05-225P1</t>
  </si>
  <si>
    <t>10.33.190.11</t>
  </si>
  <si>
    <t>PO-SSMT01-G01-01-IS01</t>
  </si>
  <si>
    <t>SSP/M.T Office</t>
  </si>
  <si>
    <t>10.33.191.11</t>
  </si>
  <si>
    <t>10.33.192.11</t>
  </si>
  <si>
    <t>10.33.193.11</t>
  </si>
  <si>
    <t>10.33.194.11</t>
  </si>
  <si>
    <t>10.33.195.11</t>
  </si>
  <si>
    <t>10.33.196.11</t>
  </si>
  <si>
    <t>10.33.197.11</t>
  </si>
  <si>
    <t>SSMT01</t>
  </si>
  <si>
    <t>10.33.190.21</t>
  </si>
  <si>
    <t>PT-P05007-G01-01-IS01</t>
  </si>
  <si>
    <t>FC College Underpass</t>
  </si>
  <si>
    <t>10.33.191.21</t>
  </si>
  <si>
    <t>10.33.192.21</t>
  </si>
  <si>
    <t>10.33.193.21</t>
  </si>
  <si>
    <t>10.33.194.21</t>
  </si>
  <si>
    <t>10.33.195.21</t>
  </si>
  <si>
    <t>10.33.196.21</t>
  </si>
  <si>
    <t>10.33.197.21</t>
  </si>
  <si>
    <t>PTSC-01606003</t>
  </si>
  <si>
    <t>P05-007P1</t>
  </si>
  <si>
    <t>PT-P05004-G01-01-IS01</t>
  </si>
  <si>
    <t>Canal Wahdat Rd (Liaqat Ali Khan)</t>
  </si>
  <si>
    <t>PTSC-01606002</t>
  </si>
  <si>
    <t>P05-004P1</t>
  </si>
  <si>
    <t>10.33.190.41</t>
  </si>
  <si>
    <t>NV-A05240-G01-01-IS01</t>
  </si>
  <si>
    <t>Muslim Town Flyover</t>
  </si>
  <si>
    <t>10.33.191.41</t>
  </si>
  <si>
    <t>10.33.192.41</t>
  </si>
  <si>
    <t>10.33.193.41</t>
  </si>
  <si>
    <t>10.33.194.41</t>
  </si>
  <si>
    <t>10.33.195.41</t>
  </si>
  <si>
    <t>10.33.196.41</t>
  </si>
  <si>
    <t>10.33.197.41</t>
  </si>
  <si>
    <t>10.33.198.41</t>
  </si>
  <si>
    <t>10.33.199.41</t>
  </si>
  <si>
    <t>A5-240</t>
  </si>
  <si>
    <t>A05-240P1</t>
  </si>
  <si>
    <t>10.33.190.61</t>
  </si>
  <si>
    <t>NV-A05020-G01-01-IS01</t>
  </si>
  <si>
    <t>Muslim Town Mor Flyover</t>
  </si>
  <si>
    <t>10.33.191.61</t>
  </si>
  <si>
    <t>10.33.192.61</t>
  </si>
  <si>
    <t>10.33.193.61</t>
  </si>
  <si>
    <t>10.33.194.61</t>
  </si>
  <si>
    <t>10.33.195.61</t>
  </si>
  <si>
    <t>10.33.196.61</t>
  </si>
  <si>
    <t>10.33.197.61</t>
  </si>
  <si>
    <t>A5-020</t>
  </si>
  <si>
    <t>A05-020P1</t>
  </si>
  <si>
    <t>10.33.190.71</t>
  </si>
  <si>
    <t>NV-A05018-G01-01-IS01</t>
  </si>
  <si>
    <t>10.33.191.71</t>
  </si>
  <si>
    <t>10.33.192.71</t>
  </si>
  <si>
    <t>10.33.193.71</t>
  </si>
  <si>
    <t>10.33.194.71</t>
  </si>
  <si>
    <t>10.33.195.71</t>
  </si>
  <si>
    <t>10.33.196.71</t>
  </si>
  <si>
    <t>10.33.197.71</t>
  </si>
  <si>
    <t>A5-018</t>
  </si>
  <si>
    <t>A05-018P1</t>
  </si>
  <si>
    <t>10.33.190.81</t>
  </si>
  <si>
    <t>NV-A05017-G01-01-IS01</t>
  </si>
  <si>
    <t>10.33.191.81</t>
  </si>
  <si>
    <t>10.33.192.81</t>
  </si>
  <si>
    <t>10.33.193.81</t>
  </si>
  <si>
    <t>10.33.194.81</t>
  </si>
  <si>
    <t>10.33.195.81</t>
  </si>
  <si>
    <t>10.33.196.81</t>
  </si>
  <si>
    <t>10.33.197.81</t>
  </si>
  <si>
    <t>10.33.198.81</t>
  </si>
  <si>
    <t>10.33.199.81</t>
  </si>
  <si>
    <t>A5-017</t>
  </si>
  <si>
    <t>A05-017P1</t>
  </si>
  <si>
    <t>10.33.190.91</t>
  </si>
  <si>
    <t>NV-A05241-G01-01-IS01</t>
  </si>
  <si>
    <t>Hafeez Kardar Road</t>
  </si>
  <si>
    <t>10.33.191.91</t>
  </si>
  <si>
    <t>10.33.192.91</t>
  </si>
  <si>
    <t>10.33.193.91</t>
  </si>
  <si>
    <t>10.33.194.91</t>
  </si>
  <si>
    <t>10.33.195.91</t>
  </si>
  <si>
    <t>10.33.196.91</t>
  </si>
  <si>
    <t>10.33.197.91</t>
  </si>
  <si>
    <t>A5-241</t>
  </si>
  <si>
    <t>A05-241P1</t>
  </si>
  <si>
    <t>10.33.190.101</t>
  </si>
  <si>
    <t>NV-A05014-G01-01-IS01</t>
  </si>
  <si>
    <t>10.33.191.101</t>
  </si>
  <si>
    <t>10.33.192.101</t>
  </si>
  <si>
    <t>10.33.193.101</t>
  </si>
  <si>
    <t>10.33.194.101</t>
  </si>
  <si>
    <t>10.33.195.101</t>
  </si>
  <si>
    <t>10.33.196.101</t>
  </si>
  <si>
    <t>10.33.197.101</t>
  </si>
  <si>
    <t>A5-014</t>
  </si>
  <si>
    <t>A05-014P1</t>
  </si>
  <si>
    <t>10.33.190.111</t>
  </si>
  <si>
    <t>NV-A05144-G01-01-IS01</t>
  </si>
  <si>
    <t>Government College for Boys Gulberg</t>
  </si>
  <si>
    <t>10.33.191.111</t>
  </si>
  <si>
    <t>10.33.192.111</t>
  </si>
  <si>
    <t>10.33.193.111</t>
  </si>
  <si>
    <t>10.33.194.111</t>
  </si>
  <si>
    <t>10.33.195.111</t>
  </si>
  <si>
    <t>10.33.196.111</t>
  </si>
  <si>
    <t>10.33.197.111</t>
  </si>
  <si>
    <t>A5-144</t>
  </si>
  <si>
    <t>A05-144P1</t>
  </si>
  <si>
    <t>10.33.190.121</t>
  </si>
  <si>
    <t>10.33.191.121</t>
  </si>
  <si>
    <t>10.33.192.121</t>
  </si>
  <si>
    <t>10.33.193.121</t>
  </si>
  <si>
    <t>10.33.194.121</t>
  </si>
  <si>
    <t>10.33.195.121</t>
  </si>
  <si>
    <t>10.33.196.121</t>
  </si>
  <si>
    <t>10.33.197.121</t>
  </si>
  <si>
    <t>RLMS-016060031</t>
  </si>
  <si>
    <t>R05-006-P1</t>
  </si>
  <si>
    <t>RL-R05006-G01-01-IS01</t>
  </si>
  <si>
    <t>RLMS-016060032</t>
  </si>
  <si>
    <t>R05-006-P2</t>
  </si>
  <si>
    <t>RL-R05006-G01-02-IS01</t>
  </si>
  <si>
    <t>RLMS-016060033</t>
  </si>
  <si>
    <t>R05-006-P3</t>
  </si>
  <si>
    <t>RL-R05006-G01-03-IS01</t>
  </si>
  <si>
    <t>10.33.200.1/24</t>
  </si>
  <si>
    <t>NV-A05285-G01-01-IS01</t>
  </si>
  <si>
    <t>Canal Road Jamia Ashrafia Side</t>
  </si>
  <si>
    <t>10.33.201.1/24</t>
  </si>
  <si>
    <t>10.33.202.1/24</t>
  </si>
  <si>
    <t>10.33.203.1/24</t>
  </si>
  <si>
    <t>10.33.204.1/24</t>
  </si>
  <si>
    <t>10.33.205.1/24</t>
  </si>
  <si>
    <t>10.33.206.1/24</t>
  </si>
  <si>
    <t>10.33.207.1/24</t>
  </si>
  <si>
    <t>10.33.208.1/24</t>
  </si>
  <si>
    <t>10.33.209.1/24</t>
  </si>
  <si>
    <t>A5-285</t>
  </si>
  <si>
    <t>A05-285P1</t>
  </si>
  <si>
    <t>10.33.200.11</t>
  </si>
  <si>
    <t>NV-A05075-G01-01-IS01</t>
  </si>
  <si>
    <t>Darbar Baba Shah Jamal</t>
  </si>
  <si>
    <t>10.33.201.11</t>
  </si>
  <si>
    <t>10.33.202.11</t>
  </si>
  <si>
    <t>10.33.203.11</t>
  </si>
  <si>
    <t>10.33.204.11</t>
  </si>
  <si>
    <t>10.33.205.11</t>
  </si>
  <si>
    <t>10.33.206.11</t>
  </si>
  <si>
    <t>10.33.207.11</t>
  </si>
  <si>
    <t>A5-075</t>
  </si>
  <si>
    <t>A05-075P1</t>
  </si>
  <si>
    <t>10.33.200.21</t>
  </si>
  <si>
    <t>NV-A05076-G01-01-IS01</t>
  </si>
  <si>
    <t>10.33.201.21</t>
  </si>
  <si>
    <t>10.33.202.21</t>
  </si>
  <si>
    <t>10.33.203.21</t>
  </si>
  <si>
    <t>10.33.204.21</t>
  </si>
  <si>
    <t>10.33.205.21</t>
  </si>
  <si>
    <t>10.33.206.21</t>
  </si>
  <si>
    <t>10.33.207.21</t>
  </si>
  <si>
    <t>A5-076</t>
  </si>
  <si>
    <t>A05-076P1</t>
  </si>
  <si>
    <t>10.33.200.31</t>
  </si>
  <si>
    <t>PT-P05017-G01-01-IS01</t>
  </si>
  <si>
    <t>Muslim Town Mor</t>
  </si>
  <si>
    <t>10.33.201.31</t>
  </si>
  <si>
    <t>10.33.202.31</t>
  </si>
  <si>
    <t>10.33.203.31</t>
  </si>
  <si>
    <t>10.33.204.31</t>
  </si>
  <si>
    <t>10.33.205.31</t>
  </si>
  <si>
    <t>10.33.206.31</t>
  </si>
  <si>
    <t>10.33.207.31</t>
  </si>
  <si>
    <t>PTSC-01606001</t>
  </si>
  <si>
    <t>P05-017P1</t>
  </si>
  <si>
    <t>NV-A05073-G01-01-IS01</t>
  </si>
  <si>
    <t>FC Bridge</t>
  </si>
  <si>
    <t>A5-073</t>
  </si>
  <si>
    <t>A05-073P1</t>
  </si>
  <si>
    <t>10.33.200.51</t>
  </si>
  <si>
    <t>NV-A05239-G01-01-IS01</t>
  </si>
  <si>
    <t>FC College Main Gate</t>
  </si>
  <si>
    <t>10.33.201.51</t>
  </si>
  <si>
    <t>10.33.202.51</t>
  </si>
  <si>
    <t>10.33.203.51</t>
  </si>
  <si>
    <t>10.33.204.51</t>
  </si>
  <si>
    <t>10.33.205.51</t>
  </si>
  <si>
    <t>10.33.206.51</t>
  </si>
  <si>
    <t>10.33.207.51</t>
  </si>
  <si>
    <t>A5-239</t>
  </si>
  <si>
    <t>A05-239P1</t>
  </si>
  <si>
    <t>10.33.200.61</t>
  </si>
  <si>
    <t>NV-A05071-G01-01-IS01</t>
  </si>
  <si>
    <t>PCSIR</t>
  </si>
  <si>
    <t>10.33.201.61</t>
  </si>
  <si>
    <t>10.33.202.61</t>
  </si>
  <si>
    <t>10.33.203.61</t>
  </si>
  <si>
    <t>10.33.204.61</t>
  </si>
  <si>
    <t>10.33.205.61</t>
  </si>
  <si>
    <t>10.33.206.61</t>
  </si>
  <si>
    <t>10.33.207.61</t>
  </si>
  <si>
    <t>A5-071</t>
  </si>
  <si>
    <t>A05-071P1</t>
  </si>
  <si>
    <t>10.33.200.71</t>
  </si>
  <si>
    <t>10.33.201.71</t>
  </si>
  <si>
    <t>10.33.202.71</t>
  </si>
  <si>
    <t>10.33.203.71</t>
  </si>
  <si>
    <t>10.33.204.71</t>
  </si>
  <si>
    <t>10.33.205.71</t>
  </si>
  <si>
    <t>10.33.206.71</t>
  </si>
  <si>
    <t>10.33.207.71</t>
  </si>
  <si>
    <t>RLMS-016060011</t>
  </si>
  <si>
    <t>RLMS-016060012</t>
  </si>
  <si>
    <t>RLMS-016060013</t>
  </si>
  <si>
    <t>GBPS01</t>
  </si>
  <si>
    <t>G0/0/2</t>
  </si>
  <si>
    <t>10.19.38.193/27</t>
  </si>
  <si>
    <t>10.19.99.97/27</t>
  </si>
  <si>
    <t>LTE-9001</t>
  </si>
  <si>
    <t>LT9001</t>
  </si>
  <si>
    <t>LT-LT9001-G01-01-IS01</t>
  </si>
  <si>
    <t>10.19.38.194</t>
  </si>
  <si>
    <t>10.19.99.98</t>
  </si>
  <si>
    <t>Nishter Colony PS</t>
  </si>
  <si>
    <t>NHPS01</t>
  </si>
  <si>
    <t>PS-NHPS01-G01-01-AR01</t>
  </si>
  <si>
    <t>10.33.240.1/24</t>
  </si>
  <si>
    <t>NV-A05110-G01-01-IS01</t>
  </si>
  <si>
    <t>Shami Mobile Market</t>
  </si>
  <si>
    <t>10.33.241.1/24</t>
  </si>
  <si>
    <t>10.33.242.1/24</t>
  </si>
  <si>
    <t>10.33.243.1/24</t>
  </si>
  <si>
    <t>10.33.244.1/24</t>
  </si>
  <si>
    <t>10.33.245.1/24</t>
  </si>
  <si>
    <t>10.33.246.1/24</t>
  </si>
  <si>
    <t>10.33.247.1/24</t>
  </si>
  <si>
    <t>10.33.248.1/24</t>
  </si>
  <si>
    <t>10.33.249.1/24</t>
  </si>
  <si>
    <t>A5-110</t>
  </si>
  <si>
    <t>A05-110P1</t>
  </si>
  <si>
    <t>10.33.240.11</t>
  </si>
  <si>
    <t>NV-A05279-G01-01-IS01</t>
  </si>
  <si>
    <t>Kamaha Road Corner</t>
  </si>
  <si>
    <t>10.33.241.11</t>
  </si>
  <si>
    <t>10.33.242.11</t>
  </si>
  <si>
    <t>10.33.243.11</t>
  </si>
  <si>
    <t>10.33.244.11</t>
  </si>
  <si>
    <t>10.33.245.11</t>
  </si>
  <si>
    <t>10.33.246.11</t>
  </si>
  <si>
    <t>10.33.247.11</t>
  </si>
  <si>
    <t>A5-279</t>
  </si>
  <si>
    <t>A05-279P1</t>
  </si>
  <si>
    <t>10.33.240.151</t>
  </si>
  <si>
    <t>NV-A05265-G01-01-IS01</t>
  </si>
  <si>
    <t>Phatak</t>
  </si>
  <si>
    <t>10.33.241.151</t>
  </si>
  <si>
    <t>10.33.242.151</t>
  </si>
  <si>
    <t>10.33.243.151</t>
  </si>
  <si>
    <t>10.33.244.151</t>
  </si>
  <si>
    <t>10.33.245.151</t>
  </si>
  <si>
    <t>10.33.246.151</t>
  </si>
  <si>
    <t>10.33.247.151</t>
  </si>
  <si>
    <t>A5-265</t>
  </si>
  <si>
    <t>A05-265P1</t>
  </si>
  <si>
    <t>NV-A05126-G01-01-IS01</t>
  </si>
  <si>
    <t>Choti Phatki Entry and Exit</t>
  </si>
  <si>
    <t>A5-126</t>
  </si>
  <si>
    <t>A05-126P1</t>
  </si>
  <si>
    <t>10.33.240.161</t>
  </si>
  <si>
    <t>NV-A05205-G01-01-IS01</t>
  </si>
  <si>
    <t>Qainchi Jewellery Market</t>
  </si>
  <si>
    <t>10.33.241.161</t>
  </si>
  <si>
    <t>10.33.242.161</t>
  </si>
  <si>
    <t>10.33.243.161</t>
  </si>
  <si>
    <t>10.33.244.161</t>
  </si>
  <si>
    <t>10.33.245.161</t>
  </si>
  <si>
    <t>10.33.246.161</t>
  </si>
  <si>
    <t>10.33.247.161</t>
  </si>
  <si>
    <t>10.33.248.161</t>
  </si>
  <si>
    <t>10.33.249.161</t>
  </si>
  <si>
    <t>A5-205</t>
  </si>
  <si>
    <t>A05-205P1</t>
  </si>
  <si>
    <t>10.33.240.171</t>
  </si>
  <si>
    <t>NV-A05117-G01-01-IS01</t>
  </si>
  <si>
    <t>Emergency General Hospital</t>
  </si>
  <si>
    <t>10.33.241.171</t>
  </si>
  <si>
    <t>10.33.242.171</t>
  </si>
  <si>
    <t>10.33.243.171</t>
  </si>
  <si>
    <t>10.33.244.171</t>
  </si>
  <si>
    <t>10.33.245.171</t>
  </si>
  <si>
    <t>10.33.246.171</t>
  </si>
  <si>
    <t>10.33.247.171</t>
  </si>
  <si>
    <t>A5-117</t>
  </si>
  <si>
    <t>A05-117P1</t>
  </si>
  <si>
    <t>10.33.240.31</t>
  </si>
  <si>
    <t>NV-A05118-G01-01-IS01</t>
  </si>
  <si>
    <t>10.33.241.31</t>
  </si>
  <si>
    <t>10.33.242.31</t>
  </si>
  <si>
    <t>10.33.243.31</t>
  </si>
  <si>
    <t>10.33.244.31</t>
  </si>
  <si>
    <t>10.33.245.31</t>
  </si>
  <si>
    <t>10.33.246.31</t>
  </si>
  <si>
    <t>10.33.247.31</t>
  </si>
  <si>
    <t>A5-118</t>
  </si>
  <si>
    <t>A05-118P1</t>
  </si>
  <si>
    <t>10.33.240.181</t>
  </si>
  <si>
    <t>NV-A05134-G01-01-IS01</t>
  </si>
  <si>
    <t>Ayub Road Aqab General Hospital</t>
  </si>
  <si>
    <t>10.33.241.181</t>
  </si>
  <si>
    <t>10.33.242.181</t>
  </si>
  <si>
    <t>10.33.243.181</t>
  </si>
  <si>
    <t>10.33.244.181</t>
  </si>
  <si>
    <t>10.33.245.181</t>
  </si>
  <si>
    <t>10.33.246.181</t>
  </si>
  <si>
    <t>10.33.247.181</t>
  </si>
  <si>
    <t>A5-134</t>
  </si>
  <si>
    <t>A05-134P1</t>
  </si>
  <si>
    <t>10.33.240.41</t>
  </si>
  <si>
    <t>NV-A05216-G01-01-IS01</t>
  </si>
  <si>
    <t>Veenus Housing Scheme Main</t>
  </si>
  <si>
    <t>10.33.241.41</t>
  </si>
  <si>
    <t>10.33.242.41</t>
  </si>
  <si>
    <t>10.33.243.41</t>
  </si>
  <si>
    <t>10.33.244.41</t>
  </si>
  <si>
    <t>10.33.245.41</t>
  </si>
  <si>
    <t>10.33.246.41</t>
  </si>
  <si>
    <t>10.33.247.41</t>
  </si>
  <si>
    <t>10.33.248.41</t>
  </si>
  <si>
    <t>10.33.249.41</t>
  </si>
  <si>
    <t>A5-216</t>
  </si>
  <si>
    <t>A05-216P1</t>
  </si>
  <si>
    <t>10.33.240.51</t>
  </si>
  <si>
    <t>JT-J05001-G01-01-IS01</t>
  </si>
  <si>
    <t>Ferozpor Road at atari-P1</t>
  </si>
  <si>
    <t>10.33.241.51</t>
  </si>
  <si>
    <t>10.33.242.51</t>
  </si>
  <si>
    <t>10.33.243.51</t>
  </si>
  <si>
    <t>10.33.244.51</t>
  </si>
  <si>
    <t>10.33.245.51</t>
  </si>
  <si>
    <t>10.33.246.51</t>
  </si>
  <si>
    <t>10.33.247.51</t>
  </si>
  <si>
    <t>JTMS-016070011</t>
  </si>
  <si>
    <t>J05-001P1</t>
  </si>
  <si>
    <t>10.33.240.61</t>
  </si>
  <si>
    <t>NV-A05278-G01-01-IS01</t>
  </si>
  <si>
    <t>Pak Arab Housing</t>
  </si>
  <si>
    <t>10.33.241.61</t>
  </si>
  <si>
    <t>10.33.242.61</t>
  </si>
  <si>
    <t>10.33.243.61</t>
  </si>
  <si>
    <t>10.33.244.61</t>
  </si>
  <si>
    <t>10.33.245.61</t>
  </si>
  <si>
    <t>10.33.246.61</t>
  </si>
  <si>
    <t>10.33.247.61</t>
  </si>
  <si>
    <t>A5-278</t>
  </si>
  <si>
    <t>A05-278P1</t>
  </si>
  <si>
    <t>10.33.240.71</t>
  </si>
  <si>
    <t>VM-V05004-G01-01-IS01</t>
  </si>
  <si>
    <t>Ferozpur Road before Chungi</t>
  </si>
  <si>
    <t>10.33.241.71</t>
  </si>
  <si>
    <t>10.33.242.71</t>
  </si>
  <si>
    <t>10.33.243.71</t>
  </si>
  <si>
    <t>10.33.244.71</t>
  </si>
  <si>
    <t>10.33.245.71</t>
  </si>
  <si>
    <t>10.33.246.71</t>
  </si>
  <si>
    <t>10.33.247.71</t>
  </si>
  <si>
    <t>VMS-016120011</t>
  </si>
  <si>
    <t>V05-004P1</t>
  </si>
  <si>
    <t>10.33.240.81</t>
  </si>
  <si>
    <t>NV-A05272-G01-01-IS01</t>
  </si>
  <si>
    <t>WBC Masjid</t>
  </si>
  <si>
    <t>10.33.241.81</t>
  </si>
  <si>
    <t>10.33.242.81</t>
  </si>
  <si>
    <t>10.33.243.81</t>
  </si>
  <si>
    <t>10.33.244.81</t>
  </si>
  <si>
    <t>10.33.245.81</t>
  </si>
  <si>
    <t>10.33.246.81</t>
  </si>
  <si>
    <t>10.33.247.81</t>
  </si>
  <si>
    <t>10.33.248.81</t>
  </si>
  <si>
    <t>10.33.249.81</t>
  </si>
  <si>
    <t>A5-272</t>
  </si>
  <si>
    <t>A05-272P1</t>
  </si>
  <si>
    <t>10.33.240.91</t>
  </si>
  <si>
    <t>NV-A05167-G01-01-IS01</t>
  </si>
  <si>
    <t>Jamia Masjid Ibrahim</t>
  </si>
  <si>
    <t>10.33.241.91</t>
  </si>
  <si>
    <t>10.33.242.91</t>
  </si>
  <si>
    <t>10.33.243.91</t>
  </si>
  <si>
    <t>10.33.244.91</t>
  </si>
  <si>
    <t>10.33.245.91</t>
  </si>
  <si>
    <t>10.33.246.91</t>
  </si>
  <si>
    <t>10.33.247.91</t>
  </si>
  <si>
    <t>A5-167</t>
  </si>
  <si>
    <t>A05-167P1</t>
  </si>
  <si>
    <t>10.33.240.101</t>
  </si>
  <si>
    <t>JT-J05009-G01-01-IS01</t>
  </si>
  <si>
    <t>Naka Gajju Matta (Ferozpur Rd.)-P1</t>
  </si>
  <si>
    <t>10.33.241.101</t>
  </si>
  <si>
    <t>10.33.242.101</t>
  </si>
  <si>
    <t>10.33.243.101</t>
  </si>
  <si>
    <t>10.33.244.101</t>
  </si>
  <si>
    <t>10.33.245.101</t>
  </si>
  <si>
    <t>10.33.246.101</t>
  </si>
  <si>
    <t>10.33.247.101</t>
  </si>
  <si>
    <t>JTMS-016100021</t>
  </si>
  <si>
    <t>J05-009P1</t>
  </si>
  <si>
    <t>10.33.240.111</t>
  </si>
  <si>
    <t>JT-J05009-G01-02-IS01</t>
  </si>
  <si>
    <t>Naka Gajju Matta (Ferozpur Rd.)-P2</t>
  </si>
  <si>
    <t>10.33.241.111</t>
  </si>
  <si>
    <t>10.33.242.111</t>
  </si>
  <si>
    <t>10.33.243.111</t>
  </si>
  <si>
    <t>10.33.244.111</t>
  </si>
  <si>
    <t>10.33.245.111</t>
  </si>
  <si>
    <t>10.33.246.111</t>
  </si>
  <si>
    <t>10.33.247.111</t>
  </si>
  <si>
    <t>JTMS-016100022</t>
  </si>
  <si>
    <t>J05-009P2</t>
  </si>
  <si>
    <t>10.33.240.121</t>
  </si>
  <si>
    <t>NV-A05276-G01-01-IS01</t>
  </si>
  <si>
    <t>Faizan-e-Madina</t>
  </si>
  <si>
    <t>10.33.241.121</t>
  </si>
  <si>
    <t>10.33.242.121</t>
  </si>
  <si>
    <t>10.33.243.121</t>
  </si>
  <si>
    <t>10.33.244.121</t>
  </si>
  <si>
    <t>10.33.245.121</t>
  </si>
  <si>
    <t>10.33.246.121</t>
  </si>
  <si>
    <t>10.33.247.121</t>
  </si>
  <si>
    <t>10.33.248.121</t>
  </si>
  <si>
    <t>10.33.249.121</t>
  </si>
  <si>
    <t>A5-276</t>
  </si>
  <si>
    <t>A05-276P1</t>
  </si>
  <si>
    <t>10.33.240.131</t>
  </si>
  <si>
    <t>NV-A05032-G01-01-IS01</t>
  </si>
  <si>
    <t>Government Hospital Kahna</t>
  </si>
  <si>
    <t>10.33.241.131</t>
  </si>
  <si>
    <t>10.33.242.131</t>
  </si>
  <si>
    <t>10.33.243.131</t>
  </si>
  <si>
    <t>10.33.244.131</t>
  </si>
  <si>
    <t>10.33.245.131</t>
  </si>
  <si>
    <t>10.33.246.131</t>
  </si>
  <si>
    <t>10.33.247.131</t>
  </si>
  <si>
    <t>A5-032</t>
  </si>
  <si>
    <t>A05-032P1</t>
  </si>
  <si>
    <t>10.33.240.141</t>
  </si>
  <si>
    <t>PS-KHPS01-G01-01-AR01</t>
  </si>
  <si>
    <t>Kahna PS</t>
  </si>
  <si>
    <t>10.33.241.141</t>
  </si>
  <si>
    <t>10.33.242.141</t>
  </si>
  <si>
    <t>10.33.243.141</t>
  </si>
  <si>
    <t>10.33.244.141</t>
  </si>
  <si>
    <t>10.33.245.141</t>
  </si>
  <si>
    <t>10.33.246.141</t>
  </si>
  <si>
    <t>10.33.247.141</t>
  </si>
  <si>
    <t>10.34.0.1/24</t>
  </si>
  <si>
    <t>JT-J05001-G01-02-IS01</t>
  </si>
  <si>
    <t>Ferozpor Road at atari-P2</t>
  </si>
  <si>
    <t>10.34.1.1/24</t>
  </si>
  <si>
    <t>10.34.2.1/24</t>
  </si>
  <si>
    <t>10.34.3.1/24</t>
  </si>
  <si>
    <t>10.34.4.1/24</t>
  </si>
  <si>
    <t>10.34.5.1/24</t>
  </si>
  <si>
    <t>10.34.6.1/24</t>
  </si>
  <si>
    <t>10.34.7.1/24</t>
  </si>
  <si>
    <t>10.34.8.1/24</t>
  </si>
  <si>
    <t>10.34.9.1/24</t>
  </si>
  <si>
    <t>JTMS-016070012</t>
  </si>
  <si>
    <t>J05-001P2</t>
  </si>
  <si>
    <t>NV-A05257-G01-01-IS01</t>
  </si>
  <si>
    <t>Main Bazar Chungi Amar Sadu</t>
  </si>
  <si>
    <t>A5-257</t>
  </si>
  <si>
    <t>A05-257P1</t>
  </si>
  <si>
    <t>10.34.0.21</t>
  </si>
  <si>
    <t>NV-A05120-G01-01-IS01</t>
  </si>
  <si>
    <t>Main Ghazi Pull</t>
  </si>
  <si>
    <t>10.34.1.21</t>
  </si>
  <si>
    <t>10.34.2.21</t>
  </si>
  <si>
    <t>10.34.3.21</t>
  </si>
  <si>
    <t>10.34.4.21</t>
  </si>
  <si>
    <t>10.34.5.21</t>
  </si>
  <si>
    <t>10.34.6.21</t>
  </si>
  <si>
    <t>10.34.7.21</t>
  </si>
  <si>
    <t>A5-120</t>
  </si>
  <si>
    <t>A05-120P1</t>
  </si>
  <si>
    <t>10.34.0.111</t>
  </si>
  <si>
    <t>NV-A05015-G01-01-IS01</t>
  </si>
  <si>
    <t>Walton U Turn</t>
  </si>
  <si>
    <t>10.34.1.111</t>
  </si>
  <si>
    <t>10.34.2.111</t>
  </si>
  <si>
    <t>10.34.3.111</t>
  </si>
  <si>
    <t>10.34.4.111</t>
  </si>
  <si>
    <t>10.34.5.111</t>
  </si>
  <si>
    <t>10.34.6.111</t>
  </si>
  <si>
    <t>10.34.7.111</t>
  </si>
  <si>
    <t>A5-015</t>
  </si>
  <si>
    <t>A05-015P1</t>
  </si>
  <si>
    <t>10.34.0.121</t>
  </si>
  <si>
    <t>NV-A05122-G01-01-IS01</t>
  </si>
  <si>
    <t>Qainchi Main Bazar</t>
  </si>
  <si>
    <t>10.34.1.121</t>
  </si>
  <si>
    <t>10.34.2.121</t>
  </si>
  <si>
    <t>10.34.3.121</t>
  </si>
  <si>
    <t>10.34.4.121</t>
  </si>
  <si>
    <t>10.34.5.121</t>
  </si>
  <si>
    <t>10.34.6.121</t>
  </si>
  <si>
    <t>10.34.7.121</t>
  </si>
  <si>
    <t>10.34.8.121</t>
  </si>
  <si>
    <t>10.34.9.121</t>
  </si>
  <si>
    <t>A5-122</t>
  </si>
  <si>
    <t>A05-122P1</t>
  </si>
  <si>
    <t>10.34.0.131</t>
  </si>
  <si>
    <t>NV-A05114-G01-01-IS01</t>
  </si>
  <si>
    <t>WAPDA Sports Complex Building</t>
  </si>
  <si>
    <t>10.34.1.131</t>
  </si>
  <si>
    <t>10.34.2.131</t>
  </si>
  <si>
    <t>10.34.3.131</t>
  </si>
  <si>
    <t>10.34.4.131</t>
  </si>
  <si>
    <t>10.34.5.131</t>
  </si>
  <si>
    <t>10.34.6.131</t>
  </si>
  <si>
    <t>10.34.7.131</t>
  </si>
  <si>
    <t>A5-114</t>
  </si>
  <si>
    <t>A05-114P1</t>
  </si>
  <si>
    <t>10.34.0.31</t>
  </si>
  <si>
    <t>NV-A05262-G01-01-IS01</t>
  </si>
  <si>
    <t>WAPDA Grid Station Ferozpur Road</t>
  </si>
  <si>
    <t>10.34.1.31</t>
  </si>
  <si>
    <t>10.34.2.31</t>
  </si>
  <si>
    <t>10.34.3.31</t>
  </si>
  <si>
    <t>10.34.4.31</t>
  </si>
  <si>
    <t>10.34.5.31</t>
  </si>
  <si>
    <t>10.34.6.31</t>
  </si>
  <si>
    <t>10.34.7.31</t>
  </si>
  <si>
    <t>A5-262</t>
  </si>
  <si>
    <t>A05-262P1</t>
  </si>
  <si>
    <t>10.34.0.41</t>
  </si>
  <si>
    <t>NV-A05215-G01-01-IS01</t>
  </si>
  <si>
    <t>Lahore Maktab</t>
  </si>
  <si>
    <t>10.34.1.41</t>
  </si>
  <si>
    <t>10.34.2.41</t>
  </si>
  <si>
    <t>10.34.3.41</t>
  </si>
  <si>
    <t>10.34.4.41</t>
  </si>
  <si>
    <t>10.34.5.41</t>
  </si>
  <si>
    <t>10.34.6.41</t>
  </si>
  <si>
    <t>10.34.7.41</t>
  </si>
  <si>
    <t>10.34.8.41</t>
  </si>
  <si>
    <t>10.34.9.41</t>
  </si>
  <si>
    <t>A5-215</t>
  </si>
  <si>
    <t>A05-215P1</t>
  </si>
  <si>
    <t>10.34.0.51</t>
  </si>
  <si>
    <t>NV-A05025-G01-01-IS01</t>
  </si>
  <si>
    <t>Sattelite Town</t>
  </si>
  <si>
    <t>10.34.1.51</t>
  </si>
  <si>
    <t>10.34.2.51</t>
  </si>
  <si>
    <t>10.34.3.51</t>
  </si>
  <si>
    <t>10.34.4.51</t>
  </si>
  <si>
    <t>10.34.5.51</t>
  </si>
  <si>
    <t>10.34.6.51</t>
  </si>
  <si>
    <t>10.34.7.51</t>
  </si>
  <si>
    <t>A5-025</t>
  </si>
  <si>
    <t>A05-025P1</t>
  </si>
  <si>
    <t>10.34.0.61</t>
  </si>
  <si>
    <t>NV-A05202-G01-01-IS01</t>
  </si>
  <si>
    <t>Gajju Mata 1</t>
  </si>
  <si>
    <t>10.34.1.61</t>
  </si>
  <si>
    <t>10.34.2.61</t>
  </si>
  <si>
    <t>10.34.3.61</t>
  </si>
  <si>
    <t>10.34.4.61</t>
  </si>
  <si>
    <t>10.34.5.61</t>
  </si>
  <si>
    <t>10.34.6.61</t>
  </si>
  <si>
    <t>10.34.7.61</t>
  </si>
  <si>
    <t>A5-202</t>
  </si>
  <si>
    <t>A05-202P1</t>
  </si>
  <si>
    <t>VM-V05002-G01-01-IS01</t>
  </si>
  <si>
    <t>019-Naka Gajju Matta (Ferozpur Road)</t>
  </si>
  <si>
    <t>VMS-016100021</t>
  </si>
  <si>
    <t>V05-002P1</t>
  </si>
  <si>
    <t>NV-A05201-G01-01-IS01</t>
  </si>
  <si>
    <t>Gajju Mata 2</t>
  </si>
  <si>
    <t>A5-201</t>
  </si>
  <si>
    <t>A05-201P1</t>
  </si>
  <si>
    <t>10.34.0.91</t>
  </si>
  <si>
    <t>NV-A05034-G01-01-IS01</t>
  </si>
  <si>
    <t>10.34.1.91</t>
  </si>
  <si>
    <t>10.34.2.91</t>
  </si>
  <si>
    <t>10.34.3.91</t>
  </si>
  <si>
    <t>10.34.4.91</t>
  </si>
  <si>
    <t>10.34.5.91</t>
  </si>
  <si>
    <t>10.34.6.91</t>
  </si>
  <si>
    <t>10.34.7.91</t>
  </si>
  <si>
    <t>A5-034</t>
  </si>
  <si>
    <t>A05-034P1</t>
  </si>
  <si>
    <t>10.34.10.1/24</t>
  </si>
  <si>
    <t>LT-LT5427-G01-01-IS01</t>
  </si>
  <si>
    <t>LHR5427_Kamahan_D</t>
  </si>
  <si>
    <t>10.34.11.1/24</t>
  </si>
  <si>
    <t>10.34.12.1/24</t>
  </si>
  <si>
    <t>10.34.13.1/24</t>
  </si>
  <si>
    <t>10.34.14.1/24</t>
  </si>
  <si>
    <t>10.34.15.1/24</t>
  </si>
  <si>
    <t>10.34.16.1/24</t>
  </si>
  <si>
    <t>10.34.17.1/24</t>
  </si>
  <si>
    <t>10.34.18.1/24</t>
  </si>
  <si>
    <t>10.34.19.1/24</t>
  </si>
  <si>
    <t>LT5427</t>
  </si>
  <si>
    <t>10.34.10.11</t>
  </si>
  <si>
    <t>LT-LT5482-G01-01-IS01</t>
  </si>
  <si>
    <t>LHR5482_CharagParkIsmailNagar_D</t>
  </si>
  <si>
    <t>10.34.11.11</t>
  </si>
  <si>
    <t>10.34.12.11</t>
  </si>
  <si>
    <t>10.34.13.11</t>
  </si>
  <si>
    <t>10.34.14.11</t>
  </si>
  <si>
    <t>10.34.15.11</t>
  </si>
  <si>
    <t>10.34.16.11</t>
  </si>
  <si>
    <t>10.34.17.11</t>
  </si>
  <si>
    <t>LT5482</t>
  </si>
  <si>
    <t>10.34.10.21</t>
  </si>
  <si>
    <t>10.34.11.21</t>
  </si>
  <si>
    <t>10.34.12.21</t>
  </si>
  <si>
    <t>10.34.13.21</t>
  </si>
  <si>
    <t>10.34.14.21</t>
  </si>
  <si>
    <t>10.34.15.21</t>
  </si>
  <si>
    <t>10.34.16.21</t>
  </si>
  <si>
    <t>10.34.17.21</t>
  </si>
  <si>
    <t>10.34.20.1/24</t>
  </si>
  <si>
    <t>NV-A05174-G01-01-IS01</t>
  </si>
  <si>
    <t>Nishter Colony Main Gate</t>
  </si>
  <si>
    <t>10.34.21.1/24</t>
  </si>
  <si>
    <t>10.34.22.1/24</t>
  </si>
  <si>
    <t>10.34.23.1/24</t>
  </si>
  <si>
    <t>10.34.24.1/24</t>
  </si>
  <si>
    <t>10.34.25.1/24</t>
  </si>
  <si>
    <t>10.34.26.1/24</t>
  </si>
  <si>
    <t>10.34.27.1/24</t>
  </si>
  <si>
    <t>10.34.28.1/24</t>
  </si>
  <si>
    <t>10.34.29.1/24</t>
  </si>
  <si>
    <t>A5-174</t>
  </si>
  <si>
    <t>A05-174P1</t>
  </si>
  <si>
    <t>10.34.20.11</t>
  </si>
  <si>
    <t>NV-A05258-G01-01-IS01</t>
  </si>
  <si>
    <t>Yohannabad Main Bazar</t>
  </si>
  <si>
    <t>10.34.21.11</t>
  </si>
  <si>
    <t>10.34.22.11</t>
  </si>
  <si>
    <t>10.34.23.11</t>
  </si>
  <si>
    <t>10.34.24.11</t>
  </si>
  <si>
    <t>10.34.25.11</t>
  </si>
  <si>
    <t>10.34.26.11</t>
  </si>
  <si>
    <t>10.34.27.11</t>
  </si>
  <si>
    <t>A5-258</t>
  </si>
  <si>
    <t>A05-258P1</t>
  </si>
  <si>
    <t>10.34.20.21</t>
  </si>
  <si>
    <t>10.34.21.21</t>
  </si>
  <si>
    <t>10.34.22.21</t>
  </si>
  <si>
    <t>10.34.23.21</t>
  </si>
  <si>
    <t>10.34.24.21</t>
  </si>
  <si>
    <t>10.34.25.21</t>
  </si>
  <si>
    <t>10.34.26.21</t>
  </si>
  <si>
    <t>10.34.27.21</t>
  </si>
  <si>
    <t>10.34.30.1/24</t>
  </si>
  <si>
    <t>LT-LT4937-G01-01-IS01</t>
  </si>
  <si>
    <t>LHR4937_BBlkYouhanabad_D</t>
  </si>
  <si>
    <t>10.34.31.1/24</t>
  </si>
  <si>
    <t>10.34.32.1/24</t>
  </si>
  <si>
    <t>10.34.33.1/24</t>
  </si>
  <si>
    <t>10.34.34.1/24</t>
  </si>
  <si>
    <t>10.34.35.1/24</t>
  </si>
  <si>
    <t>10.34.36.1/24</t>
  </si>
  <si>
    <t>10.34.37.1/24</t>
  </si>
  <si>
    <t>10.34.38.1/24</t>
  </si>
  <si>
    <t>10.34.39.1/24</t>
  </si>
  <si>
    <t>LT4937</t>
  </si>
  <si>
    <t>10.34.30.11</t>
  </si>
  <si>
    <t>LT-LT5442-G01-01-IS01</t>
  </si>
  <si>
    <t>LHR5442_HajiPark_D</t>
  </si>
  <si>
    <t>10.34.31.11</t>
  </si>
  <si>
    <t>10.34.32.11</t>
  </si>
  <si>
    <t>10.34.33.11</t>
  </si>
  <si>
    <t>10.34.34.11</t>
  </si>
  <si>
    <t>10.34.35.11</t>
  </si>
  <si>
    <t>10.34.36.11</t>
  </si>
  <si>
    <t>10.34.37.11</t>
  </si>
  <si>
    <t>LT5442</t>
  </si>
  <si>
    <t>10.34.30.21</t>
  </si>
  <si>
    <t>10.34.31.21</t>
  </si>
  <si>
    <t>10.34.32.21</t>
  </si>
  <si>
    <t>10.34.33.21</t>
  </si>
  <si>
    <t>10.34.34.21</t>
  </si>
  <si>
    <t>10.34.35.21</t>
  </si>
  <si>
    <t>10.34.36.21</t>
  </si>
  <si>
    <t>10.34.37.21</t>
  </si>
  <si>
    <t>KHPS01</t>
  </si>
  <si>
    <t>10.34.40.1/24</t>
  </si>
  <si>
    <t>NV-A05206-G01-01-IS01</t>
  </si>
  <si>
    <t>Jamia Masjid Sher Rabbani</t>
  </si>
  <si>
    <t>10.34.41.1/24</t>
  </si>
  <si>
    <t>10.34.42.1/24</t>
  </si>
  <si>
    <t>10.34.43.1/24</t>
  </si>
  <si>
    <t>10.34.44.1/24</t>
  </si>
  <si>
    <t>10.34.45.1/24</t>
  </si>
  <si>
    <t>10.34.46.1/24</t>
  </si>
  <si>
    <t>10.34.47.1/24</t>
  </si>
  <si>
    <t>10.34.48.1/24</t>
  </si>
  <si>
    <t>10.34.49.1/24</t>
  </si>
  <si>
    <t>A5-206</t>
  </si>
  <si>
    <t>A05-206P1</t>
  </si>
  <si>
    <t>10.34.40.11</t>
  </si>
  <si>
    <t>NV-A05099-G01-01-IS01</t>
  </si>
  <si>
    <t>Imam Bargah Gulistan Fatimat uz Zahra</t>
  </si>
  <si>
    <t>10.34.41.11</t>
  </si>
  <si>
    <t>10.34.42.11</t>
  </si>
  <si>
    <t>10.34.43.11</t>
  </si>
  <si>
    <t>10.34.44.11</t>
  </si>
  <si>
    <t>10.34.45.11</t>
  </si>
  <si>
    <t>10.34.46.11</t>
  </si>
  <si>
    <t>10.34.47.11</t>
  </si>
  <si>
    <t>A5-099</t>
  </si>
  <si>
    <t>A05-099P1</t>
  </si>
  <si>
    <t>10.34.40.21</t>
  </si>
  <si>
    <t>NV-A05275-G01-01-IS01</t>
  </si>
  <si>
    <t>Relu Wali Masjid Kahna Nau</t>
  </si>
  <si>
    <t>10.34.41.21</t>
  </si>
  <si>
    <t>10.34.42.21</t>
  </si>
  <si>
    <t>10.34.43.21</t>
  </si>
  <si>
    <t>10.34.44.21</t>
  </si>
  <si>
    <t>10.34.45.21</t>
  </si>
  <si>
    <t>10.34.46.21</t>
  </si>
  <si>
    <t>10.34.47.21</t>
  </si>
  <si>
    <t>A5-275</t>
  </si>
  <si>
    <t>A05-275P1</t>
  </si>
  <si>
    <t>10.34.40.31</t>
  </si>
  <si>
    <t>NV-A05208-G01-01-IS01</t>
  </si>
  <si>
    <t xml:space="preserve">Kahna Kacha Road </t>
  </si>
  <si>
    <t>10.34.41.31</t>
  </si>
  <si>
    <t>10.34.42.31</t>
  </si>
  <si>
    <t>10.34.43.31</t>
  </si>
  <si>
    <t>10.34.44.31</t>
  </si>
  <si>
    <t>10.34.45.31</t>
  </si>
  <si>
    <t>10.34.46.31</t>
  </si>
  <si>
    <t>10.34.47.31</t>
  </si>
  <si>
    <t>A5-208</t>
  </si>
  <si>
    <t>A05-208P1</t>
  </si>
  <si>
    <t>10.34.40.41</t>
  </si>
  <si>
    <t>JT-J05006-G01-02-IS01</t>
  </si>
  <si>
    <t>Kahna Kacha Road-p2</t>
  </si>
  <si>
    <t>10.34.41.41</t>
  </si>
  <si>
    <t>10.34.42.41</t>
  </si>
  <si>
    <t>10.34.43.41</t>
  </si>
  <si>
    <t>10.34.44.41</t>
  </si>
  <si>
    <t>10.34.45.41</t>
  </si>
  <si>
    <t>10.34.46.41</t>
  </si>
  <si>
    <t>10.34.47.41</t>
  </si>
  <si>
    <t>10.34.48.41</t>
  </si>
  <si>
    <t>10.34.49.41</t>
  </si>
  <si>
    <t>JTMS-016100012</t>
  </si>
  <si>
    <t>J05-006P2</t>
  </si>
  <si>
    <t>10.34.40.51</t>
  </si>
  <si>
    <t>JT-J05006-G01-01-IS01</t>
  </si>
  <si>
    <t>Kahna Kacha Road-p1</t>
  </si>
  <si>
    <t>10.34.41.51</t>
  </si>
  <si>
    <t>10.34.42.51</t>
  </si>
  <si>
    <t>10.34.43.51</t>
  </si>
  <si>
    <t>10.34.44.51</t>
  </si>
  <si>
    <t>10.34.45.51</t>
  </si>
  <si>
    <t>10.34.46.51</t>
  </si>
  <si>
    <t>10.34.47.51</t>
  </si>
  <si>
    <t>JTMS-016100011</t>
  </si>
  <si>
    <t>J05-006P1</t>
  </si>
  <si>
    <t>10.34.40.61</t>
  </si>
  <si>
    <t>NV-A05375-G01-01-IS01</t>
  </si>
  <si>
    <t>Masjid Baba Mast</t>
  </si>
  <si>
    <t>10.34.41.61</t>
  </si>
  <si>
    <t>10.34.42.61</t>
  </si>
  <si>
    <t>10.34.43.61</t>
  </si>
  <si>
    <t>10.34.44.61</t>
  </si>
  <si>
    <t>10.34.45.61</t>
  </si>
  <si>
    <t>10.34.46.61</t>
  </si>
  <si>
    <t>10.34.47.61</t>
  </si>
  <si>
    <t>A6-624</t>
  </si>
  <si>
    <t>A05-375P1</t>
  </si>
  <si>
    <t>10.34.40.91</t>
  </si>
  <si>
    <t>NV-A05376-G01-01-IS01</t>
  </si>
  <si>
    <t>Kot Lakhpat Jail</t>
  </si>
  <si>
    <t>10.34.41.91</t>
  </si>
  <si>
    <t>10.34.42.91</t>
  </si>
  <si>
    <t>10.34.43.91</t>
  </si>
  <si>
    <t>10.34.44.91</t>
  </si>
  <si>
    <t>10.34.45.91</t>
  </si>
  <si>
    <t>10.34.46.91</t>
  </si>
  <si>
    <t>10.34.47.91</t>
  </si>
  <si>
    <t>A6-691</t>
  </si>
  <si>
    <t>A05-376P1</t>
  </si>
  <si>
    <t>10.34.40.101</t>
  </si>
  <si>
    <t>NV-A05377-G01-01-IS01</t>
  </si>
  <si>
    <t>10.34.41.101</t>
  </si>
  <si>
    <t>10.34.42.101</t>
  </si>
  <si>
    <t>10.34.43.101</t>
  </si>
  <si>
    <t>10.34.44.101</t>
  </si>
  <si>
    <t>10.34.45.101</t>
  </si>
  <si>
    <t>10.34.46.101</t>
  </si>
  <si>
    <t>10.34.47.101</t>
  </si>
  <si>
    <t>A6-675</t>
  </si>
  <si>
    <t>A05-377P1</t>
  </si>
  <si>
    <t>10.34.40.111</t>
  </si>
  <si>
    <t>NV-A05199-G01-01-IS01</t>
  </si>
  <si>
    <t>Patwari House</t>
  </si>
  <si>
    <t>10.34.41.111</t>
  </si>
  <si>
    <t>10.34.42.111</t>
  </si>
  <si>
    <t>10.34.43.111</t>
  </si>
  <si>
    <t>10.34.44.111</t>
  </si>
  <si>
    <t>10.34.45.111</t>
  </si>
  <si>
    <t>10.34.46.111</t>
  </si>
  <si>
    <t>10.34.47.111</t>
  </si>
  <si>
    <t>A5-199</t>
  </si>
  <si>
    <t>A05-199P1</t>
  </si>
  <si>
    <t>10.34.40.71</t>
  </si>
  <si>
    <t>NV-A05021-G01-01-IS01</t>
  </si>
  <si>
    <t>WAPDA Colony Defence Road</t>
  </si>
  <si>
    <t>10.34.41.71</t>
  </si>
  <si>
    <t>10.34.42.71</t>
  </si>
  <si>
    <t>10.34.43.71</t>
  </si>
  <si>
    <t>10.34.44.71</t>
  </si>
  <si>
    <t>10.34.45.71</t>
  </si>
  <si>
    <t>10.34.46.71</t>
  </si>
  <si>
    <t>10.34.47.71</t>
  </si>
  <si>
    <t>A5-021</t>
  </si>
  <si>
    <t>A05-021P1</t>
  </si>
  <si>
    <t>10.34.40.81</t>
  </si>
  <si>
    <t>PS-KLPS01-101-01-AR01</t>
  </si>
  <si>
    <t>Kot Lakhpat PS</t>
  </si>
  <si>
    <t>10.34.41.81</t>
  </si>
  <si>
    <t>10.34.42.81</t>
  </si>
  <si>
    <t>10.34.43.81</t>
  </si>
  <si>
    <t>10.34.44.81</t>
  </si>
  <si>
    <t>10.34.45.81</t>
  </si>
  <si>
    <t>10.34.46.81</t>
  </si>
  <si>
    <t>10.34.47.81</t>
  </si>
  <si>
    <t>10.34.48.81</t>
  </si>
  <si>
    <t>10.34.49.81</t>
  </si>
  <si>
    <t>6-Sub1</t>
  </si>
  <si>
    <t>NV-A05378-G01-01-IS01</t>
  </si>
  <si>
    <t>Kot Lakhpat Jail-P3</t>
  </si>
  <si>
    <t>A6-679</t>
  </si>
  <si>
    <t>A05-378P1</t>
  </si>
  <si>
    <t>10.34.40.121</t>
  </si>
  <si>
    <t>10.34.41.121</t>
  </si>
  <si>
    <t>10.34.42.121</t>
  </si>
  <si>
    <t>10.34.43.121</t>
  </si>
  <si>
    <t>10.34.44.121</t>
  </si>
  <si>
    <t>10.34.45.121</t>
  </si>
  <si>
    <t>10.34.46.121</t>
  </si>
  <si>
    <t>10.34.47.121</t>
  </si>
  <si>
    <t>10.34.50.1/24</t>
  </si>
  <si>
    <t>NV-A05200-G01-01-IS01</t>
  </si>
  <si>
    <t>Kahna Bazar</t>
  </si>
  <si>
    <t>10.34.51.1/24</t>
  </si>
  <si>
    <t>10.34.52.1/24</t>
  </si>
  <si>
    <t>10.34.53.1/24</t>
  </si>
  <si>
    <t>10.34.54.1/24</t>
  </si>
  <si>
    <t>10.34.55.1/24</t>
  </si>
  <si>
    <t>10.34.56.1/24</t>
  </si>
  <si>
    <t>10.34.57.1/24</t>
  </si>
  <si>
    <t>10.34.58.1/24</t>
  </si>
  <si>
    <t>10.34.59.1/24</t>
  </si>
  <si>
    <t>A5-200</t>
  </si>
  <si>
    <t>A05-200P1</t>
  </si>
  <si>
    <t>NV-A05091-G01-01-IS01</t>
  </si>
  <si>
    <t>Government High School Kahna</t>
  </si>
  <si>
    <t>A5-091</t>
  </si>
  <si>
    <t>A05-091P1</t>
  </si>
  <si>
    <t>10.34.50.21</t>
  </si>
  <si>
    <t>NV-A05207-G01-01-IS01</t>
  </si>
  <si>
    <t>10.34.51.21</t>
  </si>
  <si>
    <t>10.34.52.21</t>
  </si>
  <si>
    <t>10.34.53.21</t>
  </si>
  <si>
    <t>10.34.54.21</t>
  </si>
  <si>
    <t>10.34.55.21</t>
  </si>
  <si>
    <t>10.34.56.21</t>
  </si>
  <si>
    <t>10.34.57.21</t>
  </si>
  <si>
    <t>A5-207</t>
  </si>
  <si>
    <t>A05-207P1</t>
  </si>
  <si>
    <t>10.34.50.31</t>
  </si>
  <si>
    <t>NV-A05057-G01-01-IS01</t>
  </si>
  <si>
    <t>Kacha Chowk</t>
  </si>
  <si>
    <t>10.34.51.31</t>
  </si>
  <si>
    <t>10.34.52.31</t>
  </si>
  <si>
    <t>10.34.53.31</t>
  </si>
  <si>
    <t>10.34.54.31</t>
  </si>
  <si>
    <t>10.34.55.31</t>
  </si>
  <si>
    <t>10.34.56.31</t>
  </si>
  <si>
    <t>10.34.57.31</t>
  </si>
  <si>
    <t>A5-057</t>
  </si>
  <si>
    <t>A05-057P1</t>
  </si>
  <si>
    <t>10.34.50.41</t>
  </si>
  <si>
    <t>VM-V05001-G01-01-IS01</t>
  </si>
  <si>
    <t>018-Kahna Kacha Road</t>
  </si>
  <si>
    <t>10.34.51.41</t>
  </si>
  <si>
    <t>10.34.52.41</t>
  </si>
  <si>
    <t>10.34.53.41</t>
  </si>
  <si>
    <t>10.34.54.41</t>
  </si>
  <si>
    <t>10.34.55.41</t>
  </si>
  <si>
    <t>10.34.56.41</t>
  </si>
  <si>
    <t>10.34.57.41</t>
  </si>
  <si>
    <t>10.34.58.41</t>
  </si>
  <si>
    <t>10.34.59.41</t>
  </si>
  <si>
    <t>VMS-016100011</t>
  </si>
  <si>
    <t>V05-001P1</t>
  </si>
  <si>
    <t>10.34.50.51</t>
  </si>
  <si>
    <t>NV-A05264-G01-01-IS01</t>
  </si>
  <si>
    <t>Jamia Masjid Kacha</t>
  </si>
  <si>
    <t>10.34.51.51</t>
  </si>
  <si>
    <t>10.34.52.51</t>
  </si>
  <si>
    <t>10.34.53.51</t>
  </si>
  <si>
    <t>10.34.54.51</t>
  </si>
  <si>
    <t>10.34.55.51</t>
  </si>
  <si>
    <t>10.34.56.51</t>
  </si>
  <si>
    <t>10.34.57.51</t>
  </si>
  <si>
    <t>A5-264</t>
  </si>
  <si>
    <t>A05-264P1</t>
  </si>
  <si>
    <t>10.34.50.61</t>
  </si>
  <si>
    <t>NV-A05023-G01-01-IS01</t>
  </si>
  <si>
    <t>Millat Tractors</t>
  </si>
  <si>
    <t>10.34.51.61</t>
  </si>
  <si>
    <t>10.34.52.61</t>
  </si>
  <si>
    <t>10.34.53.61</t>
  </si>
  <si>
    <t>10.34.54.61</t>
  </si>
  <si>
    <t>10.34.55.61</t>
  </si>
  <si>
    <t>10.34.56.61</t>
  </si>
  <si>
    <t>10.34.57.61</t>
  </si>
  <si>
    <t>A5-023</t>
  </si>
  <si>
    <t>A05-023P1</t>
  </si>
  <si>
    <t>10.34.50.71</t>
  </si>
  <si>
    <t>NV-A05022-G01-01-IS01</t>
  </si>
  <si>
    <t>Defence Road Chowk</t>
  </si>
  <si>
    <t>10.34.51.71</t>
  </si>
  <si>
    <t>10.34.52.71</t>
  </si>
  <si>
    <t>10.34.53.71</t>
  </si>
  <si>
    <t>10.34.54.71</t>
  </si>
  <si>
    <t>10.34.55.71</t>
  </si>
  <si>
    <t>10.34.56.71</t>
  </si>
  <si>
    <t>10.34.57.71</t>
  </si>
  <si>
    <t>A5-022</t>
  </si>
  <si>
    <t>A05-022P1</t>
  </si>
  <si>
    <t>10.34.50.111</t>
  </si>
  <si>
    <t>NV-A05374-G01-01-IS01</t>
  </si>
  <si>
    <t>Thayat Phatak</t>
  </si>
  <si>
    <t>10.34.51.111</t>
  </si>
  <si>
    <t>10.34.52.111</t>
  </si>
  <si>
    <t>10.34.53.111</t>
  </si>
  <si>
    <t>10.34.54.111</t>
  </si>
  <si>
    <t>10.34.55.111</t>
  </si>
  <si>
    <t>10.34.56.111</t>
  </si>
  <si>
    <t>10.34.57.111</t>
  </si>
  <si>
    <t>A6-001</t>
  </si>
  <si>
    <t>A05-374P1</t>
  </si>
  <si>
    <t>10.34.50.121</t>
  </si>
  <si>
    <t>NV-A05379-G01-01-IS01</t>
  </si>
  <si>
    <t>Faiz Ahmed Faiz Road P5</t>
  </si>
  <si>
    <t>10.34.51.121</t>
  </si>
  <si>
    <t>10.34.52.121</t>
  </si>
  <si>
    <t>10.34.53.121</t>
  </si>
  <si>
    <t>10.34.54.121</t>
  </si>
  <si>
    <t>10.34.55.121</t>
  </si>
  <si>
    <t>10.34.56.121</t>
  </si>
  <si>
    <t>10.34.57.121</t>
  </si>
  <si>
    <t>10.34.58.121</t>
  </si>
  <si>
    <t>10.34.59.121</t>
  </si>
  <si>
    <t>A6-499</t>
  </si>
  <si>
    <t>A05-379P1</t>
  </si>
  <si>
    <t>10.34.50.131</t>
  </si>
  <si>
    <t>NV-A05380-G01-01-IS01</t>
  </si>
  <si>
    <t>Faiz Ahmed Faiz Road</t>
  </si>
  <si>
    <t>10.34.51.131</t>
  </si>
  <si>
    <t>10.34.52.131</t>
  </si>
  <si>
    <t>10.34.53.131</t>
  </si>
  <si>
    <t>10.34.54.131</t>
  </si>
  <si>
    <t>10.34.55.131</t>
  </si>
  <si>
    <t>10.34.56.131</t>
  </si>
  <si>
    <t>10.34.57.131</t>
  </si>
  <si>
    <t>A6-513</t>
  </si>
  <si>
    <t>A05-380P1</t>
  </si>
  <si>
    <t>10.34.50.141</t>
  </si>
  <si>
    <t>NV-A05050-G01-01-IS01</t>
  </si>
  <si>
    <t>Race Club Phatak Entry and Exit</t>
  </si>
  <si>
    <t>10.34.51.141</t>
  </si>
  <si>
    <t>10.34.52.141</t>
  </si>
  <si>
    <t>10.34.53.141</t>
  </si>
  <si>
    <t>10.34.54.141</t>
  </si>
  <si>
    <t>10.34.55.141</t>
  </si>
  <si>
    <t>10.34.56.141</t>
  </si>
  <si>
    <t>10.34.57.141</t>
  </si>
  <si>
    <t>A5-050</t>
  </si>
  <si>
    <t>A05-050P1</t>
  </si>
  <si>
    <t>10.34.50.151</t>
  </si>
  <si>
    <t>NV-A05051-G01-01-IS01</t>
  </si>
  <si>
    <t>10.34.51.151</t>
  </si>
  <si>
    <t>10.34.52.151</t>
  </si>
  <si>
    <t>10.34.53.151</t>
  </si>
  <si>
    <t>10.34.54.151</t>
  </si>
  <si>
    <t>10.34.55.151</t>
  </si>
  <si>
    <t>10.34.56.151</t>
  </si>
  <si>
    <t>10.34.57.151</t>
  </si>
  <si>
    <t>A5-051</t>
  </si>
  <si>
    <t>A05-051P1</t>
  </si>
  <si>
    <t>10.34.50.161</t>
  </si>
  <si>
    <t>NV-A05267-G01-01-IS01</t>
  </si>
  <si>
    <t>Kot Lakhpat Station</t>
  </si>
  <si>
    <t>10.34.51.161</t>
  </si>
  <si>
    <t>10.34.52.161</t>
  </si>
  <si>
    <t>10.34.53.161</t>
  </si>
  <si>
    <t>10.34.54.161</t>
  </si>
  <si>
    <t>10.34.55.161</t>
  </si>
  <si>
    <t>10.34.56.161</t>
  </si>
  <si>
    <t>10.34.57.161</t>
  </si>
  <si>
    <t>A5-267</t>
  </si>
  <si>
    <t>A05-267P1</t>
  </si>
  <si>
    <t>10.34.50.81</t>
  </si>
  <si>
    <t>NV-A05063-G01-01-IS01</t>
  </si>
  <si>
    <t>Masjid Bilal Kacha Jail Road</t>
  </si>
  <si>
    <t>10.34.51.81</t>
  </si>
  <si>
    <t>10.34.52.81</t>
  </si>
  <si>
    <t>10.34.53.81</t>
  </si>
  <si>
    <t>10.34.54.81</t>
  </si>
  <si>
    <t>10.34.55.81</t>
  </si>
  <si>
    <t>10.34.56.81</t>
  </si>
  <si>
    <t>10.34.57.81</t>
  </si>
  <si>
    <t>10.34.58.81</t>
  </si>
  <si>
    <t>10.34.59.81</t>
  </si>
  <si>
    <t>A5-063</t>
  </si>
  <si>
    <t>A05-063P1</t>
  </si>
  <si>
    <t>10.34.50.91</t>
  </si>
  <si>
    <t>NV-A05111-G01-01-IS01</t>
  </si>
  <si>
    <t>Chungi Amar Sadhu</t>
  </si>
  <si>
    <t>10.34.51.91</t>
  </si>
  <si>
    <t>10.34.52.91</t>
  </si>
  <si>
    <t>10.34.53.91</t>
  </si>
  <si>
    <t>10.34.54.91</t>
  </si>
  <si>
    <t>10.34.55.91</t>
  </si>
  <si>
    <t>10.34.56.91</t>
  </si>
  <si>
    <t>10.34.57.91</t>
  </si>
  <si>
    <t>A5-111</t>
  </si>
  <si>
    <t>A05-111P1</t>
  </si>
  <si>
    <t>10.34.50.101</t>
  </si>
  <si>
    <t>10.34.51.101</t>
  </si>
  <si>
    <t>10.34.52.101</t>
  </si>
  <si>
    <t>10.34.53.101</t>
  </si>
  <si>
    <t>10.34.54.101</t>
  </si>
  <si>
    <t>10.34.55.101</t>
  </si>
  <si>
    <t>10.34.56.101</t>
  </si>
  <si>
    <t>10.34.57.101</t>
  </si>
  <si>
    <t>G7/0/0**</t>
  </si>
  <si>
    <t>10.34.60.1/24</t>
  </si>
  <si>
    <t>LT-LT7876-G01-01-IS01</t>
  </si>
  <si>
    <t>RUR7876_ShalimarTownKahna_D</t>
  </si>
  <si>
    <t>10.34.61.1/24</t>
  </si>
  <si>
    <t>10.34.62.1/24</t>
  </si>
  <si>
    <t>10.34.63.1/24</t>
  </si>
  <si>
    <t>10.34.64.1/24</t>
  </si>
  <si>
    <t>10.34.65.1/24</t>
  </si>
  <si>
    <t>10.34.66.1/24</t>
  </si>
  <si>
    <t>10.34.67.1/24</t>
  </si>
  <si>
    <t>10.34.68.1/24</t>
  </si>
  <si>
    <t>10.34.69.1/24</t>
  </si>
  <si>
    <t>LT7876</t>
  </si>
  <si>
    <t>10.34.60.11</t>
  </si>
  <si>
    <t>LT-LT4562-G01-01-IS01</t>
  </si>
  <si>
    <t>RUR4562_KahnakachaStation_D</t>
  </si>
  <si>
    <t>10.34.61.11</t>
  </si>
  <si>
    <t>10.34.62.11</t>
  </si>
  <si>
    <t>10.34.63.11</t>
  </si>
  <si>
    <t>10.34.64.11</t>
  </si>
  <si>
    <t>10.34.65.11</t>
  </si>
  <si>
    <t>10.34.66.11</t>
  </si>
  <si>
    <t>10.34.67.11</t>
  </si>
  <si>
    <t>LT4562</t>
  </si>
  <si>
    <t>10.34.60.21</t>
  </si>
  <si>
    <t>10.34.61.21</t>
  </si>
  <si>
    <t>10.34.62.21</t>
  </si>
  <si>
    <t>10.34.63.21</t>
  </si>
  <si>
    <t>10.34.64.21</t>
  </si>
  <si>
    <t>10.34.65.21</t>
  </si>
  <si>
    <t>10.34.66.21</t>
  </si>
  <si>
    <t>10.34.67.21</t>
  </si>
  <si>
    <t>10.34.70.1/24</t>
  </si>
  <si>
    <t>NV-A05039-G01-01-IS01</t>
  </si>
  <si>
    <t>Urwatul Wusqa Madrasa</t>
  </si>
  <si>
    <t>10.34.71.1/24</t>
  </si>
  <si>
    <t>10.34.72.1/24</t>
  </si>
  <si>
    <t>10.34.73.1/24</t>
  </si>
  <si>
    <t>10.34.74.1/24</t>
  </si>
  <si>
    <t>10.34.75.1/24</t>
  </si>
  <si>
    <t>10.34.76.1/24</t>
  </si>
  <si>
    <t>10.34.77.1/24</t>
  </si>
  <si>
    <t>10.34.78.1/24</t>
  </si>
  <si>
    <t>10.34.79.1/24</t>
  </si>
  <si>
    <t>A5-039</t>
  </si>
  <si>
    <t>A05-039P1</t>
  </si>
  <si>
    <t>10.34.70.11</t>
  </si>
  <si>
    <t>NV-A05026-G01-01-IS01</t>
  </si>
  <si>
    <t>10.34.71.11</t>
  </si>
  <si>
    <t>10.34.72.11</t>
  </si>
  <si>
    <t>10.34.73.11</t>
  </si>
  <si>
    <t>10.34.74.11</t>
  </si>
  <si>
    <t>10.34.75.11</t>
  </si>
  <si>
    <t>10.34.76.11</t>
  </si>
  <si>
    <t>10.34.77.11</t>
  </si>
  <si>
    <t>A5-026</t>
  </si>
  <si>
    <t>A05-026P1</t>
  </si>
  <si>
    <t>10.34.70.21</t>
  </si>
  <si>
    <t>10.34.71.21</t>
  </si>
  <si>
    <t>10.34.72.21</t>
  </si>
  <si>
    <t>10.34.73.21</t>
  </si>
  <si>
    <t>10.34.74.21</t>
  </si>
  <si>
    <t>10.34.75.21</t>
  </si>
  <si>
    <t>10.34.76.21</t>
  </si>
  <si>
    <t>10.34.77.21</t>
  </si>
  <si>
    <t>G7/0/2**</t>
  </si>
  <si>
    <t>10.34.80.1/24</t>
  </si>
  <si>
    <t>LT-LT4298-G01-01-IS01</t>
  </si>
  <si>
    <t>LHR4298_GawalaColony_D</t>
  </si>
  <si>
    <t>10.34.81.1/24</t>
  </si>
  <si>
    <t>10.34.82.1/24</t>
  </si>
  <si>
    <t>10.34.83.1/24</t>
  </si>
  <si>
    <t>10.34.84.1/24</t>
  </si>
  <si>
    <t>10.34.85.1/24</t>
  </si>
  <si>
    <t>10.34.86.1/24</t>
  </si>
  <si>
    <t>10.34.87.1/24</t>
  </si>
  <si>
    <t>10.34.88.1/24</t>
  </si>
  <si>
    <t>10.34.89.1/24</t>
  </si>
  <si>
    <t>LT4298</t>
  </si>
  <si>
    <t>10.34.80.11</t>
  </si>
  <si>
    <t>LT-LT4563-G01-01-IS01</t>
  </si>
  <si>
    <t>LHR4563_Chandraivillage_D</t>
  </si>
  <si>
    <t>10.34.81.11</t>
  </si>
  <si>
    <t>10.34.82.11</t>
  </si>
  <si>
    <t>10.34.83.11</t>
  </si>
  <si>
    <t>10.34.84.11</t>
  </si>
  <si>
    <t>10.34.85.11</t>
  </si>
  <si>
    <t>10.34.86.11</t>
  </si>
  <si>
    <t>10.34.87.11</t>
  </si>
  <si>
    <t>LT4563</t>
  </si>
  <si>
    <t>10.34.80.21</t>
  </si>
  <si>
    <t>10.34.81.21</t>
  </si>
  <si>
    <t>10.34.82.21</t>
  </si>
  <si>
    <t>10.34.83.21</t>
  </si>
  <si>
    <t>10.34.84.21</t>
  </si>
  <si>
    <t>10.34.85.21</t>
  </si>
  <si>
    <t>10.34.86.21</t>
  </si>
  <si>
    <t>10.34.87.21</t>
  </si>
  <si>
    <t>10.34.110.1/24</t>
  </si>
  <si>
    <t>NV-A05151-G01-01-IS01</t>
  </si>
  <si>
    <t>aZam chock</t>
  </si>
  <si>
    <t>10.34.111.1/24</t>
  </si>
  <si>
    <t>10.34.112.1/24</t>
  </si>
  <si>
    <t>10.34.113.1/24</t>
  </si>
  <si>
    <t>10.34.114.1/24</t>
  </si>
  <si>
    <t>10.34.115.1/24</t>
  </si>
  <si>
    <t>10.34.116.1/24</t>
  </si>
  <si>
    <t>10.34.117.1/24</t>
  </si>
  <si>
    <t>10.34.118.1/24</t>
  </si>
  <si>
    <t>10.34.119.1/24</t>
  </si>
  <si>
    <t>A1-298</t>
  </si>
  <si>
    <t>A05-385P1</t>
  </si>
  <si>
    <t>NV-A05385-G01-01-IS01</t>
  </si>
  <si>
    <t>Sitara Colony Kamahan Road-P1</t>
  </si>
  <si>
    <t>10.34.110.11</t>
  </si>
  <si>
    <t>10.34.111.11</t>
  </si>
  <si>
    <t>10.34.112.11</t>
  </si>
  <si>
    <t>10.34.113.11</t>
  </si>
  <si>
    <t>10.34.114.11</t>
  </si>
  <si>
    <t>10.34.115.11</t>
  </si>
  <si>
    <t>10.34.116.11</t>
  </si>
  <si>
    <t>10.34.117.11</t>
  </si>
  <si>
    <t>A1-299</t>
  </si>
  <si>
    <t>A05-386P1</t>
  </si>
  <si>
    <t>NV-A05386-G01-01-IS01</t>
  </si>
  <si>
    <t>Sitara Colony Kamahan Road-P2</t>
  </si>
  <si>
    <t>10.34.110.21</t>
  </si>
  <si>
    <t>10.34.111.21</t>
  </si>
  <si>
    <t>10.34.112.21</t>
  </si>
  <si>
    <t>10.34.113.21</t>
  </si>
  <si>
    <t>10.34.114.21</t>
  </si>
  <si>
    <t>10.34.115.21</t>
  </si>
  <si>
    <t>10.34.116.21</t>
  </si>
  <si>
    <t>10.34.117.21</t>
  </si>
  <si>
    <t>A1-296</t>
  </si>
  <si>
    <t>A05-387P1</t>
  </si>
  <si>
    <t>NV-A05387-G01-01-IS01</t>
  </si>
  <si>
    <t>Gul Colony Kamahan Road</t>
  </si>
  <si>
    <t>10.34.110.31</t>
  </si>
  <si>
    <t>10.34.111.31</t>
  </si>
  <si>
    <t>10.34.112.31</t>
  </si>
  <si>
    <t>10.34.113.31</t>
  </si>
  <si>
    <t>10.34.114.31</t>
  </si>
  <si>
    <t>10.34.115.31</t>
  </si>
  <si>
    <t>10.34.116.31</t>
  </si>
  <si>
    <t>10.34.117.31</t>
  </si>
  <si>
    <t>A1-297</t>
  </si>
  <si>
    <t>A05-388P1</t>
  </si>
  <si>
    <t>NV-A05388-G01-01-IS01</t>
  </si>
  <si>
    <t>Kamahan Road Bandianwala</t>
  </si>
  <si>
    <t>10.34.110.41</t>
  </si>
  <si>
    <t>10.34.111.41</t>
  </si>
  <si>
    <t>10.34.112.41</t>
  </si>
  <si>
    <t>10.34.113.41</t>
  </si>
  <si>
    <t>10.34.114.41</t>
  </si>
  <si>
    <t>10.34.115.41</t>
  </si>
  <si>
    <t>10.34.116.41</t>
  </si>
  <si>
    <t>10.34.117.41</t>
  </si>
  <si>
    <t>A1-005</t>
  </si>
  <si>
    <t>Kamahan Rd Puli Crossing-P1</t>
  </si>
  <si>
    <t>A1-006</t>
  </si>
  <si>
    <t>A05-390P1</t>
  </si>
  <si>
    <t>NV-A05390-G01-01-IS01</t>
  </si>
  <si>
    <t>Sector E Jamiah Masjid-P1</t>
  </si>
  <si>
    <t>10.34.110.61</t>
  </si>
  <si>
    <t>10.34.111.61</t>
  </si>
  <si>
    <t>10.34.112.61</t>
  </si>
  <si>
    <t>10.34.113.61</t>
  </si>
  <si>
    <t>10.34.114.61</t>
  </si>
  <si>
    <t>10.34.115.61</t>
  </si>
  <si>
    <t>10.34.116.61</t>
  </si>
  <si>
    <t>10.34.117.61</t>
  </si>
  <si>
    <t>A5-151</t>
  </si>
  <si>
    <t>A05-151P1</t>
  </si>
  <si>
    <t>NV-A05058-G01-01-IS01</t>
  </si>
  <si>
    <t>Asina Housing Road</t>
  </si>
  <si>
    <t>A5-058</t>
  </si>
  <si>
    <t>A05-058P1</t>
  </si>
  <si>
    <t>NV-A05350-G01-01-IS01</t>
  </si>
  <si>
    <t>Rohi Nala</t>
  </si>
  <si>
    <t>A5-277P1</t>
  </si>
  <si>
    <t>A05-350P1</t>
  </si>
  <si>
    <t>NV-A05203-G01-01-IS01</t>
  </si>
  <si>
    <t>Rohi Drain Bus Station</t>
  </si>
  <si>
    <t>A5-203</t>
  </si>
  <si>
    <t>A05-203P1</t>
  </si>
  <si>
    <t>Model Town PS</t>
  </si>
  <si>
    <t>MTPS01</t>
  </si>
  <si>
    <t>PS-MTPS01-G01-01-AR01</t>
  </si>
  <si>
    <t>10.34.90.1/24</t>
  </si>
  <si>
    <t>NV-A05351-G01-01-IS01</t>
  </si>
  <si>
    <t>Residence Syed Najam ul Hassan</t>
  </si>
  <si>
    <t>10.34.91.1/24</t>
  </si>
  <si>
    <t>10.34.92.1/24</t>
  </si>
  <si>
    <t>10.34.93.1/24</t>
  </si>
  <si>
    <t>10.34.94.1/24</t>
  </si>
  <si>
    <t>10.34.95.1/24</t>
  </si>
  <si>
    <t>10.34.96.1/24</t>
  </si>
  <si>
    <t>10.34.97.1/24</t>
  </si>
  <si>
    <t>10.34.98.1/24</t>
  </si>
  <si>
    <t>10.34.99.1/24</t>
  </si>
  <si>
    <t>AD-97</t>
  </si>
  <si>
    <t>A05-351P1</t>
  </si>
  <si>
    <t>10.34.90.11</t>
  </si>
  <si>
    <t>NV-A05352-G01-01-IS01</t>
  </si>
  <si>
    <t>Ali Hasnain Kazmi Clinic</t>
  </si>
  <si>
    <t>10.34.91.11</t>
  </si>
  <si>
    <t>10.34.92.11</t>
  </si>
  <si>
    <t>10.34.93.11</t>
  </si>
  <si>
    <t>10.34.94.11</t>
  </si>
  <si>
    <t>10.34.95.11</t>
  </si>
  <si>
    <t>10.34.96.11</t>
  </si>
  <si>
    <t>10.34.97.11</t>
  </si>
  <si>
    <t>AD-98</t>
  </si>
  <si>
    <t>A05-352P1</t>
  </si>
  <si>
    <t>10.34.90.21</t>
  </si>
  <si>
    <t>NV-A05354-G01-01-IS01</t>
  </si>
  <si>
    <t>Residence Syed Tariq Ismail 108A</t>
  </si>
  <si>
    <t>10.34.91.21</t>
  </si>
  <si>
    <t>10.34.92.21</t>
  </si>
  <si>
    <t>10.34.93.21</t>
  </si>
  <si>
    <t>10.34.94.21</t>
  </si>
  <si>
    <t>10.34.95.21</t>
  </si>
  <si>
    <t>10.34.96.21</t>
  </si>
  <si>
    <t>10.34.97.21</t>
  </si>
  <si>
    <t>AD-100</t>
  </si>
  <si>
    <t>A05-354P1</t>
  </si>
  <si>
    <t>10.34.90.31</t>
  </si>
  <si>
    <t>NV-A05355-G01-01-IS01</t>
  </si>
  <si>
    <t>AB Block Ground</t>
  </si>
  <si>
    <t>10.34.91.31</t>
  </si>
  <si>
    <t>10.34.92.31</t>
  </si>
  <si>
    <t>10.34.93.31</t>
  </si>
  <si>
    <t>10.34.94.31</t>
  </si>
  <si>
    <t>10.34.95.31</t>
  </si>
  <si>
    <t>10.34.96.31</t>
  </si>
  <si>
    <t>10.34.97.31</t>
  </si>
  <si>
    <t>AD-101</t>
  </si>
  <si>
    <t>A05-355P1</t>
  </si>
  <si>
    <t>10.34.90.151</t>
  </si>
  <si>
    <t>NV-A05356-G01-01-IS01</t>
  </si>
  <si>
    <t>86 B Chowk</t>
  </si>
  <si>
    <t>10.34.91.151</t>
  </si>
  <si>
    <t>10.34.92.151</t>
  </si>
  <si>
    <t>10.34.93.151</t>
  </si>
  <si>
    <t>10.34.94.151</t>
  </si>
  <si>
    <t>10.34.95.151</t>
  </si>
  <si>
    <t>10.34.96.151</t>
  </si>
  <si>
    <t>10.34.97.151</t>
  </si>
  <si>
    <t>AD-102</t>
  </si>
  <si>
    <t>A05-356P1</t>
  </si>
  <si>
    <t>10.34.90.41</t>
  </si>
  <si>
    <t>NV-A05283-G01-01-IS01</t>
  </si>
  <si>
    <t>Lahore Diagonal Road</t>
  </si>
  <si>
    <t>10.34.91.41</t>
  </si>
  <si>
    <t>10.34.92.41</t>
  </si>
  <si>
    <t>10.34.93.41</t>
  </si>
  <si>
    <t>10.34.94.41</t>
  </si>
  <si>
    <t>10.34.95.41</t>
  </si>
  <si>
    <t>10.34.96.41</t>
  </si>
  <si>
    <t>10.34.97.41</t>
  </si>
  <si>
    <t>10.34.98.41</t>
  </si>
  <si>
    <t>10.34.99.41</t>
  </si>
  <si>
    <t>A5-283</t>
  </si>
  <si>
    <t>A05-283P1</t>
  </si>
  <si>
    <t>10.34.90.51</t>
  </si>
  <si>
    <t>NV-A05284-G01-01-IS01</t>
  </si>
  <si>
    <t>10.34.91.51</t>
  </si>
  <si>
    <t>10.34.92.51</t>
  </si>
  <si>
    <t>10.34.93.51</t>
  </si>
  <si>
    <t>10.34.94.51</t>
  </si>
  <si>
    <t>10.34.95.51</t>
  </si>
  <si>
    <t>10.34.96.51</t>
  </si>
  <si>
    <t>10.34.97.51</t>
  </si>
  <si>
    <t>A5-284</t>
  </si>
  <si>
    <t>A05-284P1</t>
  </si>
  <si>
    <t>10.34.90.61</t>
  </si>
  <si>
    <t>NV-A05107-G01-01-IS01</t>
  </si>
  <si>
    <t>C Block Market</t>
  </si>
  <si>
    <t>10.34.91.61</t>
  </si>
  <si>
    <t>10.34.92.61</t>
  </si>
  <si>
    <t>10.34.93.61</t>
  </si>
  <si>
    <t>10.34.94.61</t>
  </si>
  <si>
    <t>10.34.95.61</t>
  </si>
  <si>
    <t>10.34.96.61</t>
  </si>
  <si>
    <t>10.34.97.61</t>
  </si>
  <si>
    <t>A5-107</t>
  </si>
  <si>
    <t>A05-107P1</t>
  </si>
  <si>
    <t>10.34.90.91</t>
  </si>
  <si>
    <t>NV-A05113-G01-01-IS01</t>
  </si>
  <si>
    <t>Degree College for Women</t>
  </si>
  <si>
    <t>10.34.91.91</t>
  </si>
  <si>
    <t>10.34.92.91</t>
  </si>
  <si>
    <t>10.34.93.91</t>
  </si>
  <si>
    <t>10.34.94.91</t>
  </si>
  <si>
    <t>10.34.95.91</t>
  </si>
  <si>
    <t>10.34.96.91</t>
  </si>
  <si>
    <t>10.34.97.91</t>
  </si>
  <si>
    <t>A5-113</t>
  </si>
  <si>
    <t>A05-113P1</t>
  </si>
  <si>
    <t>10.34.90.71</t>
  </si>
  <si>
    <t>NV-A05211-G01-01-IS01</t>
  </si>
  <si>
    <t>F Block Bus Stop</t>
  </si>
  <si>
    <t>10.34.91.71</t>
  </si>
  <si>
    <t>10.34.92.71</t>
  </si>
  <si>
    <t>10.34.93.71</t>
  </si>
  <si>
    <t>10.34.94.71</t>
  </si>
  <si>
    <t>10.34.95.71</t>
  </si>
  <si>
    <t>10.34.96.71</t>
  </si>
  <si>
    <t>10.34.97.71</t>
  </si>
  <si>
    <t>A5-211</t>
  </si>
  <si>
    <t>A05-211P1</t>
  </si>
  <si>
    <t>10.34.90.81</t>
  </si>
  <si>
    <t>NV-A05067-G01-01-IS01</t>
  </si>
  <si>
    <t>DPS System School G Block</t>
  </si>
  <si>
    <t>10.34.91.81</t>
  </si>
  <si>
    <t>10.34.92.81</t>
  </si>
  <si>
    <t>10.34.93.81</t>
  </si>
  <si>
    <t>10.34.94.81</t>
  </si>
  <si>
    <t>10.34.95.81</t>
  </si>
  <si>
    <t>10.34.96.81</t>
  </si>
  <si>
    <t>10.34.97.81</t>
  </si>
  <si>
    <t>10.34.98.81</t>
  </si>
  <si>
    <t>10.34.99.81</t>
  </si>
  <si>
    <t>A5-067</t>
  </si>
  <si>
    <t>A05-067P1</t>
  </si>
  <si>
    <t>10.34.90.101</t>
  </si>
  <si>
    <t>NV-A05212-G01-01-IS01</t>
  </si>
  <si>
    <t>G Block New</t>
  </si>
  <si>
    <t>10.34.91.101</t>
  </si>
  <si>
    <t>10.34.92.101</t>
  </si>
  <si>
    <t>10.34.93.101</t>
  </si>
  <si>
    <t>10.34.94.101</t>
  </si>
  <si>
    <t>10.34.95.101</t>
  </si>
  <si>
    <t>10.34.96.101</t>
  </si>
  <si>
    <t>10.34.97.101</t>
  </si>
  <si>
    <t>A5-212</t>
  </si>
  <si>
    <t>A05-212P1</t>
  </si>
  <si>
    <t>10.34.90.111</t>
  </si>
  <si>
    <t>NV-A05055-G01-01-IS01</t>
  </si>
  <si>
    <t>Shaheed Chowk</t>
  </si>
  <si>
    <t>10.34.91.111</t>
  </si>
  <si>
    <t>10.34.92.111</t>
  </si>
  <si>
    <t>10.34.93.111</t>
  </si>
  <si>
    <t>10.34.94.111</t>
  </si>
  <si>
    <t>10.34.95.111</t>
  </si>
  <si>
    <t>10.34.96.111</t>
  </si>
  <si>
    <t>10.34.97.111</t>
  </si>
  <si>
    <t>A5-055</t>
  </si>
  <si>
    <t>A05-055P1</t>
  </si>
  <si>
    <t>10.34.90.121</t>
  </si>
  <si>
    <t>PT-P05019-G01-01-IS01</t>
  </si>
  <si>
    <t>Model Town Link Rd.</t>
  </si>
  <si>
    <t>10.34.91.121</t>
  </si>
  <si>
    <t>10.34.92.121</t>
  </si>
  <si>
    <t>10.34.93.121</t>
  </si>
  <si>
    <t>10.34.94.121</t>
  </si>
  <si>
    <t>10.34.95.121</t>
  </si>
  <si>
    <t>10.34.96.121</t>
  </si>
  <si>
    <t>10.34.97.121</t>
  </si>
  <si>
    <t>10.34.98.121</t>
  </si>
  <si>
    <t>10.34.99.121</t>
  </si>
  <si>
    <t>PTSC-01605005</t>
  </si>
  <si>
    <t>P05-019P1</t>
  </si>
  <si>
    <t>10.34.90.131</t>
  </si>
  <si>
    <t>PT-P05020-G01-01-IS01</t>
  </si>
  <si>
    <t>Sattokatla Drain</t>
  </si>
  <si>
    <t>10.34.91.131</t>
  </si>
  <si>
    <t>10.34.92.131</t>
  </si>
  <si>
    <t>10.34.93.131</t>
  </si>
  <si>
    <t>10.34.94.131</t>
  </si>
  <si>
    <t>10.34.95.131</t>
  </si>
  <si>
    <t>10.34.96.131</t>
  </si>
  <si>
    <t>10.34.97.131</t>
  </si>
  <si>
    <t>P05-020P1</t>
  </si>
  <si>
    <t>10.34.90.141</t>
  </si>
  <si>
    <t>PS-LQPS01-G01-01-AR01</t>
  </si>
  <si>
    <t>Liaqatabad PS</t>
  </si>
  <si>
    <t>10.34.91.141</t>
  </si>
  <si>
    <t>10.34.92.141</t>
  </si>
  <si>
    <t>10.34.93.141</t>
  </si>
  <si>
    <t>10.34.94.141</t>
  </si>
  <si>
    <t>10.34.95.141</t>
  </si>
  <si>
    <t>10.34.96.141</t>
  </si>
  <si>
    <t>10.34.97.141</t>
  </si>
  <si>
    <t>10.34.100.1/24</t>
  </si>
  <si>
    <t>NV-A05353-G01-01-IS01</t>
  </si>
  <si>
    <t>Residence Kamran Michael Finance Minister</t>
  </si>
  <si>
    <t>10.34.101.1/24</t>
  </si>
  <si>
    <t>10.34.102.1/24</t>
  </si>
  <si>
    <t>10.34.103.1/24</t>
  </si>
  <si>
    <t>10.34.104.1/24</t>
  </si>
  <si>
    <t>10.34.105.1/24</t>
  </si>
  <si>
    <t>10.34.106.1/24</t>
  </si>
  <si>
    <t>10.34.107.1/24</t>
  </si>
  <si>
    <t>10.34.108.1/24</t>
  </si>
  <si>
    <t>10.34.109.1/24</t>
  </si>
  <si>
    <t>AD-99</t>
  </si>
  <si>
    <t>A05-353P1</t>
  </si>
  <si>
    <t>10.34.100.11</t>
  </si>
  <si>
    <t>NV-A05366-G01-01-IS01</t>
  </si>
  <si>
    <t>Point 22</t>
  </si>
  <si>
    <t>10.34.101.11</t>
  </si>
  <si>
    <t>10.34.102.11</t>
  </si>
  <si>
    <t>10.34.103.11</t>
  </si>
  <si>
    <t>10.34.104.11</t>
  </si>
  <si>
    <t>10.34.105.11</t>
  </si>
  <si>
    <t>10.34.106.11</t>
  </si>
  <si>
    <t>10.34.107.11</t>
  </si>
  <si>
    <t>AD-118</t>
  </si>
  <si>
    <t>A05-366P1</t>
  </si>
  <si>
    <t>10.34.100.171</t>
  </si>
  <si>
    <t>NV-A05357-G01-01-IS01</t>
  </si>
  <si>
    <t>B Block Market</t>
  </si>
  <si>
    <t>10.34.101.171</t>
  </si>
  <si>
    <t>10.34.102.171</t>
  </si>
  <si>
    <t>10.34.103.171</t>
  </si>
  <si>
    <t>10.34.104.171</t>
  </si>
  <si>
    <t>10.34.105.171</t>
  </si>
  <si>
    <t>10.34.106.171</t>
  </si>
  <si>
    <t>10.34.107.171</t>
  </si>
  <si>
    <t>AD-103</t>
  </si>
  <si>
    <t>A05-357P1</t>
  </si>
  <si>
    <t>10.34.100.181</t>
  </si>
  <si>
    <t>NV-A05358-G01-01-IS01</t>
  </si>
  <si>
    <t>Pakistan Chowk</t>
  </si>
  <si>
    <t>10.34.101.181</t>
  </si>
  <si>
    <t>10.34.102.181</t>
  </si>
  <si>
    <t>10.34.103.181</t>
  </si>
  <si>
    <t>10.34.104.181</t>
  </si>
  <si>
    <t>10.34.105.181</t>
  </si>
  <si>
    <t>10.34.106.181</t>
  </si>
  <si>
    <t>10.34.107.181</t>
  </si>
  <si>
    <t>AD-104</t>
  </si>
  <si>
    <t>A05-358P1</t>
  </si>
  <si>
    <t>10.34.100.21</t>
  </si>
  <si>
    <t>NV-A05103-G01-01-IS01</t>
  </si>
  <si>
    <t>Punjab School System</t>
  </si>
  <si>
    <t>10.34.101.21</t>
  </si>
  <si>
    <t>10.34.102.21</t>
  </si>
  <si>
    <t>10.34.103.21</t>
  </si>
  <si>
    <t>10.34.104.21</t>
  </si>
  <si>
    <t>10.34.105.21</t>
  </si>
  <si>
    <t>10.34.106.21</t>
  </si>
  <si>
    <t>10.34.107.21</t>
  </si>
  <si>
    <t>A5-103</t>
  </si>
  <si>
    <t>A05-103P1</t>
  </si>
  <si>
    <t>10.34.100.31</t>
  </si>
  <si>
    <t>NV-A05108-G01-01-IS01</t>
  </si>
  <si>
    <t>10.34.101.31</t>
  </si>
  <si>
    <t>10.34.102.31</t>
  </si>
  <si>
    <t>10.34.103.31</t>
  </si>
  <si>
    <t>10.34.104.31</t>
  </si>
  <si>
    <t>10.34.105.31</t>
  </si>
  <si>
    <t>10.34.106.31</t>
  </si>
  <si>
    <t>10.34.107.31</t>
  </si>
  <si>
    <t>A5-108</t>
  </si>
  <si>
    <t>A05-108P1</t>
  </si>
  <si>
    <t>10.34.100.41</t>
  </si>
  <si>
    <t>NV-A05370-G01-01-IS01</t>
  </si>
  <si>
    <t>F Block Morah</t>
  </si>
  <si>
    <t>10.34.101.41</t>
  </si>
  <si>
    <t>10.34.102.41</t>
  </si>
  <si>
    <t>10.34.103.41</t>
  </si>
  <si>
    <t>10.34.104.41</t>
  </si>
  <si>
    <t>10.34.105.41</t>
  </si>
  <si>
    <t>10.34.106.41</t>
  </si>
  <si>
    <t>10.34.107.41</t>
  </si>
  <si>
    <t>AD-107</t>
  </si>
  <si>
    <t>A05-370P1</t>
  </si>
  <si>
    <t>10.34.100.61</t>
  </si>
  <si>
    <t>NV-A05008-G01-01-IS01</t>
  </si>
  <si>
    <t xml:space="preserve">Pace Link Road </t>
  </si>
  <si>
    <t>10.34.101.61</t>
  </si>
  <si>
    <t>10.34.102.61</t>
  </si>
  <si>
    <t>10.34.103.61</t>
  </si>
  <si>
    <t>10.34.104.61</t>
  </si>
  <si>
    <t>10.34.105.61</t>
  </si>
  <si>
    <t>10.34.106.61</t>
  </si>
  <si>
    <t>10.34.107.61</t>
  </si>
  <si>
    <t>A5-008</t>
  </si>
  <si>
    <t>A05-008P1</t>
  </si>
  <si>
    <t>10.34.100.71</t>
  </si>
  <si>
    <t>NV-A05054-G01-01-IS01</t>
  </si>
  <si>
    <t>Jamia Masjid Seika Salm Link Road</t>
  </si>
  <si>
    <t>10.34.101.71</t>
  </si>
  <si>
    <t>10.34.102.71</t>
  </si>
  <si>
    <t>10.34.103.71</t>
  </si>
  <si>
    <t>10.34.104.71</t>
  </si>
  <si>
    <t>10.34.105.71</t>
  </si>
  <si>
    <t>10.34.106.71</t>
  </si>
  <si>
    <t>10.34.107.71</t>
  </si>
  <si>
    <t>A5-054</t>
  </si>
  <si>
    <t>A05-054P1</t>
  </si>
  <si>
    <t>10.34.100.81</t>
  </si>
  <si>
    <t>PT-P05021-G01-01-IS01</t>
  </si>
  <si>
    <t>Mochipura</t>
  </si>
  <si>
    <t>10.34.101.81</t>
  </si>
  <si>
    <t>10.34.102.81</t>
  </si>
  <si>
    <t>10.34.103.81</t>
  </si>
  <si>
    <t>10.34.104.81</t>
  </si>
  <si>
    <t>10.34.105.81</t>
  </si>
  <si>
    <t>10.34.106.81</t>
  </si>
  <si>
    <t>10.34.107.81</t>
  </si>
  <si>
    <t>10.34.108.81</t>
  </si>
  <si>
    <t>10.34.109.81</t>
  </si>
  <si>
    <t>PTSC-01605004</t>
  </si>
  <si>
    <t>P05-021P1</t>
  </si>
  <si>
    <t>10.34.100.91</t>
  </si>
  <si>
    <t>10.34.101.91</t>
  </si>
  <si>
    <t>10.34.102.91</t>
  </si>
  <si>
    <t>10.34.103.91</t>
  </si>
  <si>
    <t>10.34.104.91</t>
  </si>
  <si>
    <t>10.34.105.91</t>
  </si>
  <si>
    <t>10.34.106.91</t>
  </si>
  <si>
    <t>10.34.107.91</t>
  </si>
  <si>
    <t>2-Sub1</t>
  </si>
  <si>
    <t>NV-A05362-G01-01-IS01</t>
  </si>
  <si>
    <t>New Point 1</t>
  </si>
  <si>
    <t>AD-113</t>
  </si>
  <si>
    <t>A05-362P1</t>
  </si>
  <si>
    <t>10.34.100.161</t>
  </si>
  <si>
    <t>NV-A05297-G01-01-IS01</t>
  </si>
  <si>
    <t>Model Town C Block-P1</t>
  </si>
  <si>
    <t>10.34.101.161</t>
  </si>
  <si>
    <t>10.34.102.161</t>
  </si>
  <si>
    <t>10.34.103.161</t>
  </si>
  <si>
    <t>10.34.104.161</t>
  </si>
  <si>
    <t>10.34.105.161</t>
  </si>
  <si>
    <t>10.34.106.161</t>
  </si>
  <si>
    <t>10.34.107.161</t>
  </si>
  <si>
    <t>10.34.108.161</t>
  </si>
  <si>
    <t>10.34.109.161</t>
  </si>
  <si>
    <t>A5-297</t>
  </si>
  <si>
    <t>A05-297P1</t>
  </si>
  <si>
    <t>10.34.100.151</t>
  </si>
  <si>
    <t>NV-A05298-G01-01-IS01</t>
  </si>
  <si>
    <t>Model Town C Block</t>
  </si>
  <si>
    <t>10.34.101.151</t>
  </si>
  <si>
    <t>10.34.102.151</t>
  </si>
  <si>
    <t>10.34.103.151</t>
  </si>
  <si>
    <t>10.34.104.151</t>
  </si>
  <si>
    <t>10.34.105.151</t>
  </si>
  <si>
    <t>10.34.106.151</t>
  </si>
  <si>
    <t>10.34.107.151</t>
  </si>
  <si>
    <t>A5-298</t>
  </si>
  <si>
    <t>A05-298P1</t>
  </si>
  <si>
    <t>10.34.100.141</t>
  </si>
  <si>
    <t>NV-A05299-G01-01-IS01</t>
  </si>
  <si>
    <t>10.34.101.141</t>
  </si>
  <si>
    <t>10.34.102.141</t>
  </si>
  <si>
    <t>10.34.103.141</t>
  </si>
  <si>
    <t>10.34.104.141</t>
  </si>
  <si>
    <t>10.34.105.141</t>
  </si>
  <si>
    <t>10.34.106.141</t>
  </si>
  <si>
    <t>10.34.107.141</t>
  </si>
  <si>
    <t>A5-299</t>
  </si>
  <si>
    <t>A05-299P1</t>
  </si>
  <si>
    <t>10.34.100.131</t>
  </si>
  <si>
    <t>NV-A05359-G01-01-IS01</t>
  </si>
  <si>
    <t>158C People Party Secretariat</t>
  </si>
  <si>
    <t>10.34.101.131</t>
  </si>
  <si>
    <t>10.34.102.131</t>
  </si>
  <si>
    <t>10.34.103.131</t>
  </si>
  <si>
    <t>10.34.104.131</t>
  </si>
  <si>
    <t>10.34.105.131</t>
  </si>
  <si>
    <t>10.34.106.131</t>
  </si>
  <si>
    <t>10.34.107.131</t>
  </si>
  <si>
    <t>AD-105</t>
  </si>
  <si>
    <t>A05-359P1</t>
  </si>
  <si>
    <t>10.34.100.121</t>
  </si>
  <si>
    <t>NV-A05367-G01-01-IS01</t>
  </si>
  <si>
    <t>People's Party Secretariat</t>
  </si>
  <si>
    <t>10.34.101.121</t>
  </si>
  <si>
    <t>10.34.102.121</t>
  </si>
  <si>
    <t>10.34.103.121</t>
  </si>
  <si>
    <t>10.34.104.121</t>
  </si>
  <si>
    <t>10.34.105.121</t>
  </si>
  <si>
    <t>10.34.106.121</t>
  </si>
  <si>
    <t>10.34.107.121</t>
  </si>
  <si>
    <t>10.34.108.121</t>
  </si>
  <si>
    <t>10.34.109.121</t>
  </si>
  <si>
    <t>AD-119</t>
  </si>
  <si>
    <t>A05-367P1</t>
  </si>
  <si>
    <t>10.34.100.111</t>
  </si>
  <si>
    <t>NV-A05363-G01-01-IS01</t>
  </si>
  <si>
    <t>New Point 2</t>
  </si>
  <si>
    <t>10.34.101.111</t>
  </si>
  <si>
    <t>10.34.102.111</t>
  </si>
  <si>
    <t>10.34.103.111</t>
  </si>
  <si>
    <t>10.34.104.111</t>
  </si>
  <si>
    <t>10.34.105.111</t>
  </si>
  <si>
    <t>10.34.106.111</t>
  </si>
  <si>
    <t>10.34.107.111</t>
  </si>
  <si>
    <t>AD-114</t>
  </si>
  <si>
    <t>A05-363P1</t>
  </si>
  <si>
    <t>10.34.100.101</t>
  </si>
  <si>
    <t>10.34.101.101</t>
  </si>
  <si>
    <t>10.34.102.101</t>
  </si>
  <si>
    <t>10.34.103.101</t>
  </si>
  <si>
    <t>10.34.104.101</t>
  </si>
  <si>
    <t>10.34.105.101</t>
  </si>
  <si>
    <t>10.34.106.101</t>
  </si>
  <si>
    <t>10.34.107.101</t>
  </si>
  <si>
    <t>10.34.130.1/24</t>
  </si>
  <si>
    <t>NV-A05056-G01-01-IS01</t>
  </si>
  <si>
    <t>Community Center</t>
  </si>
  <si>
    <t>10.34.131.1/24</t>
  </si>
  <si>
    <t>10.34.132.1/24</t>
  </si>
  <si>
    <t>10.34.133.1/24</t>
  </si>
  <si>
    <t>10.34.134.1/24</t>
  </si>
  <si>
    <t>10.34.135.1/24</t>
  </si>
  <si>
    <t>10.34.136.1/24</t>
  </si>
  <si>
    <t>10.34.137.1/24</t>
  </si>
  <si>
    <t>10.34.138.1/24</t>
  </si>
  <si>
    <t>10.34.139.1/24</t>
  </si>
  <si>
    <t>A5-056</t>
  </si>
  <si>
    <t>A05-056P1</t>
  </si>
  <si>
    <t>10.34.130.11</t>
  </si>
  <si>
    <t>NV-A05130-G01-01-IS01</t>
  </si>
  <si>
    <t>A Block Market</t>
  </si>
  <si>
    <t>10.34.131.11</t>
  </si>
  <si>
    <t>10.34.132.11</t>
  </si>
  <si>
    <t>10.34.133.11</t>
  </si>
  <si>
    <t>10.34.134.11</t>
  </si>
  <si>
    <t>10.34.135.11</t>
  </si>
  <si>
    <t>10.34.136.11</t>
  </si>
  <si>
    <t>10.34.137.11</t>
  </si>
  <si>
    <t>A5-130</t>
  </si>
  <si>
    <t>A05-130P1</t>
  </si>
  <si>
    <t>10.34.130.21</t>
  </si>
  <si>
    <t>NV-A05371-G01-01-IS01</t>
  </si>
  <si>
    <t>DPS Boys Senior Wing</t>
  </si>
  <si>
    <t>10.34.131.21</t>
  </si>
  <si>
    <t>10.34.132.21</t>
  </si>
  <si>
    <t>10.34.133.21</t>
  </si>
  <si>
    <t>10.34.134.21</t>
  </si>
  <si>
    <t>10.34.135.21</t>
  </si>
  <si>
    <t>10.34.136.21</t>
  </si>
  <si>
    <t>10.34.137.21</t>
  </si>
  <si>
    <t>AD-109</t>
  </si>
  <si>
    <t>A05-371P1</t>
  </si>
  <si>
    <t>10.34.130.31</t>
  </si>
  <si>
    <t>10.34.131.31</t>
  </si>
  <si>
    <t>10.34.132.31</t>
  </si>
  <si>
    <t>10.34.133.31</t>
  </si>
  <si>
    <t>10.34.134.31</t>
  </si>
  <si>
    <t>10.34.135.31</t>
  </si>
  <si>
    <t>10.34.136.31</t>
  </si>
  <si>
    <t>10.34.137.31</t>
  </si>
  <si>
    <t>10.34.140.1/24</t>
  </si>
  <si>
    <t>NV-A05251-G01-01-IS01</t>
  </si>
  <si>
    <t>CM House</t>
  </si>
  <si>
    <t>10.34.141.1/24</t>
  </si>
  <si>
    <t>10.34.142.1/24</t>
  </si>
  <si>
    <t>10.34.143.1/24</t>
  </si>
  <si>
    <t>10.34.144.1/24</t>
  </si>
  <si>
    <t>10.34.145.1/24</t>
  </si>
  <si>
    <t>10.34.146.1/24</t>
  </si>
  <si>
    <t>10.34.147.1/24</t>
  </si>
  <si>
    <t>10.34.148.1/24</t>
  </si>
  <si>
    <t>10.34.149.1/24</t>
  </si>
  <si>
    <t>A5-251</t>
  </si>
  <si>
    <t>A05-251P1</t>
  </si>
  <si>
    <t>10.34.140.11</t>
  </si>
  <si>
    <t>NV-A05260-G01-01-IS01</t>
  </si>
  <si>
    <t>Jamia Masjid Ittefaq</t>
  </si>
  <si>
    <t>10.34.141.11</t>
  </si>
  <si>
    <t>10.34.142.11</t>
  </si>
  <si>
    <t>10.34.143.11</t>
  </si>
  <si>
    <t>10.34.144.11</t>
  </si>
  <si>
    <t>10.34.145.11</t>
  </si>
  <si>
    <t>10.34.146.11</t>
  </si>
  <si>
    <t>10.34.147.11</t>
  </si>
  <si>
    <t>A5-260</t>
  </si>
  <si>
    <t>A05-260P1</t>
  </si>
  <si>
    <t>10.34.140.31</t>
  </si>
  <si>
    <t>NV-A05368-G01-01-IS01</t>
  </si>
  <si>
    <t>68 H Near Imam Bargah</t>
  </si>
  <si>
    <t>10.34.141.31</t>
  </si>
  <si>
    <t>10.34.142.31</t>
  </si>
  <si>
    <t>10.34.143.31</t>
  </si>
  <si>
    <t>10.34.144.31</t>
  </si>
  <si>
    <t>10.34.145.31</t>
  </si>
  <si>
    <t>10.34.146.31</t>
  </si>
  <si>
    <t>10.34.147.31</t>
  </si>
  <si>
    <t>AD-120</t>
  </si>
  <si>
    <t>A05-368P1</t>
  </si>
  <si>
    <t>10.34.140.51</t>
  </si>
  <si>
    <t>NV-A05365-G01-01-IS01</t>
  </si>
  <si>
    <t>Imam Bargah towards Ittefaq Hospital</t>
  </si>
  <si>
    <t>10.34.141.51</t>
  </si>
  <si>
    <t>10.34.142.51</t>
  </si>
  <si>
    <t>10.34.143.51</t>
  </si>
  <si>
    <t>10.34.144.51</t>
  </si>
  <si>
    <t>10.34.145.51</t>
  </si>
  <si>
    <t>10.34.146.51</t>
  </si>
  <si>
    <t>10.34.147.51</t>
  </si>
  <si>
    <t>AD-117</t>
  </si>
  <si>
    <t>A05-365P1</t>
  </si>
  <si>
    <t>10.34.140.61</t>
  </si>
  <si>
    <t>NV-A05361-G01-01-IS01</t>
  </si>
  <si>
    <t>Jamia Al Muntizar</t>
  </si>
  <si>
    <t>10.34.141.61</t>
  </si>
  <si>
    <t>10.34.142.61</t>
  </si>
  <si>
    <t>10.34.143.61</t>
  </si>
  <si>
    <t>10.34.144.61</t>
  </si>
  <si>
    <t>10.34.145.61</t>
  </si>
  <si>
    <t>10.34.146.61</t>
  </si>
  <si>
    <t>10.34.147.61</t>
  </si>
  <si>
    <t>AD-111</t>
  </si>
  <si>
    <t>A05-361P1</t>
  </si>
  <si>
    <t>10.34.140.71</t>
  </si>
  <si>
    <t>NV-A05360-G01-01-IS01</t>
  </si>
  <si>
    <t>Roots School</t>
  </si>
  <si>
    <t>10.34.141.71</t>
  </si>
  <si>
    <t>10.34.142.71</t>
  </si>
  <si>
    <t>10.34.143.71</t>
  </si>
  <si>
    <t>10.34.144.71</t>
  </si>
  <si>
    <t>10.34.145.71</t>
  </si>
  <si>
    <t>10.34.146.71</t>
  </si>
  <si>
    <t>10.34.147.71</t>
  </si>
  <si>
    <t>AD-110</t>
  </si>
  <si>
    <t>A05-360P1</t>
  </si>
  <si>
    <t>10.34.140.81</t>
  </si>
  <si>
    <t>NV-A05364-G01-01-IS01</t>
  </si>
  <si>
    <t>New Point 3</t>
  </si>
  <si>
    <t>10.34.141.81</t>
  </si>
  <si>
    <t>10.34.142.81</t>
  </si>
  <si>
    <t>10.34.143.81</t>
  </si>
  <si>
    <t>10.34.144.81</t>
  </si>
  <si>
    <t>10.34.145.81</t>
  </si>
  <si>
    <t>10.34.146.81</t>
  </si>
  <si>
    <t>10.34.147.81</t>
  </si>
  <si>
    <t>10.34.148.81</t>
  </si>
  <si>
    <t>10.34.149.81</t>
  </si>
  <si>
    <t>AD-115</t>
  </si>
  <si>
    <t>A05-364P1</t>
  </si>
  <si>
    <t>10.34.140.91</t>
  </si>
  <si>
    <t>NV-A05369-G01-01-IS01</t>
  </si>
  <si>
    <t>AH Block Chowk</t>
  </si>
  <si>
    <t>10.34.141.91</t>
  </si>
  <si>
    <t>10.34.142.91</t>
  </si>
  <si>
    <t>10.34.143.91</t>
  </si>
  <si>
    <t>10.34.144.91</t>
  </si>
  <si>
    <t>10.34.145.91</t>
  </si>
  <si>
    <t>10.34.146.91</t>
  </si>
  <si>
    <t>10.34.147.91</t>
  </si>
  <si>
    <t>AD-112</t>
  </si>
  <si>
    <t>A05-369P1</t>
  </si>
  <si>
    <t>10.34.140.101</t>
  </si>
  <si>
    <t>NV-A05053-G01-01-IS01</t>
  </si>
  <si>
    <t>Tainki Ground Crossing</t>
  </si>
  <si>
    <t>10.34.141.101</t>
  </si>
  <si>
    <t>10.34.142.101</t>
  </si>
  <si>
    <t>10.34.143.101</t>
  </si>
  <si>
    <t>10.34.144.101</t>
  </si>
  <si>
    <t>10.34.145.101</t>
  </si>
  <si>
    <t>10.34.146.101</t>
  </si>
  <si>
    <t>10.34.147.101</t>
  </si>
  <si>
    <t>A5-053</t>
  </si>
  <si>
    <t>A05-053P1</t>
  </si>
  <si>
    <t>10.34.140.111</t>
  </si>
  <si>
    <t>10.34.141.111</t>
  </si>
  <si>
    <t>10.34.142.111</t>
  </si>
  <si>
    <t>10.34.143.111</t>
  </si>
  <si>
    <t>10.34.144.111</t>
  </si>
  <si>
    <t>10.34.145.111</t>
  </si>
  <si>
    <t>10.34.146.111</t>
  </si>
  <si>
    <t>10.34.147.111</t>
  </si>
  <si>
    <t>NV-A05253-G01-01-IS01</t>
  </si>
  <si>
    <t>Naka Hamza Shahbaz</t>
  </si>
  <si>
    <t>A5-253</t>
  </si>
  <si>
    <t>A05-253P1</t>
  </si>
  <si>
    <t>10.34.140.121</t>
  </si>
  <si>
    <t>10.34.141.121</t>
  </si>
  <si>
    <t>10.34.142.121</t>
  </si>
  <si>
    <t>10.34.143.121</t>
  </si>
  <si>
    <t>10.34.144.121</t>
  </si>
  <si>
    <t>10.34.145.121</t>
  </si>
  <si>
    <t>10.34.146.121</t>
  </si>
  <si>
    <t>10.34.147.121</t>
  </si>
  <si>
    <t>10.34.148.121</t>
  </si>
  <si>
    <t>10.34.149.121</t>
  </si>
  <si>
    <t>Naseerabad PS</t>
  </si>
  <si>
    <t>NRPS01</t>
  </si>
  <si>
    <t>PS-NRPS01-G01-01-AR01</t>
  </si>
  <si>
    <t>10.34.150.1/24</t>
  </si>
  <si>
    <t>NV-A05037-G01-01-IS01</t>
  </si>
  <si>
    <t>Children Hospital</t>
  </si>
  <si>
    <t>10.34.151.1/24</t>
  </si>
  <si>
    <t>10.34.152.1/24</t>
  </si>
  <si>
    <t>10.34.153.1/24</t>
  </si>
  <si>
    <t>10.34.154.1/24</t>
  </si>
  <si>
    <t>10.34.155.1/24</t>
  </si>
  <si>
    <t>10.34.156.1/24</t>
  </si>
  <si>
    <t>10.34.157.1/24</t>
  </si>
  <si>
    <t>10.34.158.1/24</t>
  </si>
  <si>
    <t>10.34.159.1/24</t>
  </si>
  <si>
    <t>A5-037</t>
  </si>
  <si>
    <t>A05-037P1</t>
  </si>
  <si>
    <t>10.34.150.11</t>
  </si>
  <si>
    <t>NV-A05035-G01-01-IS01</t>
  </si>
  <si>
    <t>Gulab Devi Hospital</t>
  </si>
  <si>
    <t>10.34.151.11</t>
  </si>
  <si>
    <t>10.34.152.11</t>
  </si>
  <si>
    <t>10.34.153.11</t>
  </si>
  <si>
    <t>10.34.154.11</t>
  </si>
  <si>
    <t>10.34.155.11</t>
  </si>
  <si>
    <t>10.34.156.11</t>
  </si>
  <si>
    <t>10.34.157.11</t>
  </si>
  <si>
    <t>A5-035</t>
  </si>
  <si>
    <t>A05-035P1</t>
  </si>
  <si>
    <t>10.34.150.21</t>
  </si>
  <si>
    <t>NV-A05221-G01-01-IS01</t>
  </si>
  <si>
    <t>Walton Airport</t>
  </si>
  <si>
    <t>10.34.151.21</t>
  </si>
  <si>
    <t>10.34.152.21</t>
  </si>
  <si>
    <t>10.34.153.21</t>
  </si>
  <si>
    <t>10.34.154.21</t>
  </si>
  <si>
    <t>10.34.155.21</t>
  </si>
  <si>
    <t>10.34.156.21</t>
  </si>
  <si>
    <t>10.34.157.21</t>
  </si>
  <si>
    <t>A5-221</t>
  </si>
  <si>
    <t>A05-221P1</t>
  </si>
  <si>
    <t>10.34.150.31</t>
  </si>
  <si>
    <t>NV-A05193-G01-01-IS01</t>
  </si>
  <si>
    <t>Yasir Shaheed Road</t>
  </si>
  <si>
    <t>10.34.151.31</t>
  </si>
  <si>
    <t>10.34.152.31</t>
  </si>
  <si>
    <t>10.34.153.31</t>
  </si>
  <si>
    <t>10.34.154.31</t>
  </si>
  <si>
    <t>10.34.155.31</t>
  </si>
  <si>
    <t>10.34.156.31</t>
  </si>
  <si>
    <t>10.34.157.31</t>
  </si>
  <si>
    <t>A5-193</t>
  </si>
  <si>
    <t>A05-193P1</t>
  </si>
  <si>
    <t>10.34.150.41</t>
  </si>
  <si>
    <t>VM-V05007-G01-01-IS01</t>
  </si>
  <si>
    <t>Ferozpur Road near Gulab Devi Hospital</t>
  </si>
  <si>
    <t>10.34.151.41</t>
  </si>
  <si>
    <t>10.34.152.41</t>
  </si>
  <si>
    <t>10.34.153.41</t>
  </si>
  <si>
    <t>10.34.154.41</t>
  </si>
  <si>
    <t>10.34.155.41</t>
  </si>
  <si>
    <t>10.34.156.41</t>
  </si>
  <si>
    <t>10.34.157.41</t>
  </si>
  <si>
    <t>10.34.158.41</t>
  </si>
  <si>
    <t>10.34.159.41</t>
  </si>
  <si>
    <t>VMS-016030021</t>
  </si>
  <si>
    <t>V05-007P1</t>
  </si>
  <si>
    <t>10.34.150.51</t>
  </si>
  <si>
    <t>JT-J05002-G01-01-IS01</t>
  </si>
  <si>
    <t>Ferozpor Road Near Naserabad Stop-P1</t>
  </si>
  <si>
    <t>10.34.151.51</t>
  </si>
  <si>
    <t>10.34.152.51</t>
  </si>
  <si>
    <t>10.34.153.51</t>
  </si>
  <si>
    <t>10.34.154.51</t>
  </si>
  <si>
    <t>10.34.155.51</t>
  </si>
  <si>
    <t>10.34.156.51</t>
  </si>
  <si>
    <t>10.34.157.51</t>
  </si>
  <si>
    <t>JTMS-016030011</t>
  </si>
  <si>
    <t>J05-002P1</t>
  </si>
  <si>
    <t>10.34.150.61</t>
  </si>
  <si>
    <t>NV-A05105-G01-01-IS01</t>
  </si>
  <si>
    <t>Crime Pockets</t>
  </si>
  <si>
    <t>10.34.151.61</t>
  </si>
  <si>
    <t>10.34.152.61</t>
  </si>
  <si>
    <t>10.34.153.61</t>
  </si>
  <si>
    <t>10.34.154.61</t>
  </si>
  <si>
    <t>10.34.155.61</t>
  </si>
  <si>
    <t>10.34.156.61</t>
  </si>
  <si>
    <t>10.34.157.61</t>
  </si>
  <si>
    <t>A5-105</t>
  </si>
  <si>
    <t>A05-105P1</t>
  </si>
  <si>
    <t>10.34.150.71</t>
  </si>
  <si>
    <t>NV-A05070-G01-01-IS01</t>
  </si>
  <si>
    <t>Suzuki Showroom and Cut</t>
  </si>
  <si>
    <t>10.34.151.71</t>
  </si>
  <si>
    <t>10.34.152.71</t>
  </si>
  <si>
    <t>10.34.153.71</t>
  </si>
  <si>
    <t>10.34.154.71</t>
  </si>
  <si>
    <t>10.34.155.71</t>
  </si>
  <si>
    <t>10.34.156.71</t>
  </si>
  <si>
    <t>10.34.157.71</t>
  </si>
  <si>
    <t>A5-070</t>
  </si>
  <si>
    <t>A05-070P1</t>
  </si>
  <si>
    <t>10.34.150.81</t>
  </si>
  <si>
    <t>VM-V05006-G01-01-IS01</t>
  </si>
  <si>
    <t>Ferozpur Road before Model Town Morr</t>
  </si>
  <si>
    <t>10.34.151.81</t>
  </si>
  <si>
    <t>10.34.152.81</t>
  </si>
  <si>
    <t>10.34.153.81</t>
  </si>
  <si>
    <t>10.34.154.81</t>
  </si>
  <si>
    <t>10.34.155.81</t>
  </si>
  <si>
    <t>10.34.156.81</t>
  </si>
  <si>
    <t>10.34.157.81</t>
  </si>
  <si>
    <t>10.34.158.81</t>
  </si>
  <si>
    <t>10.34.159.81</t>
  </si>
  <si>
    <t>VMS-016030011</t>
  </si>
  <si>
    <t>V05-006P1</t>
  </si>
  <si>
    <t>10.34.150.91</t>
  </si>
  <si>
    <t>NV-A05196-G01-01-IS01</t>
  </si>
  <si>
    <t>H Block Entrance</t>
  </si>
  <si>
    <t>10.34.151.91</t>
  </si>
  <si>
    <t>10.34.152.91</t>
  </si>
  <si>
    <t>10.34.153.91</t>
  </si>
  <si>
    <t>10.34.154.91</t>
  </si>
  <si>
    <t>10.34.155.91</t>
  </si>
  <si>
    <t>10.34.156.91</t>
  </si>
  <si>
    <t>10.34.157.91</t>
  </si>
  <si>
    <t>A5-196</t>
  </si>
  <si>
    <t>A05-196P1</t>
  </si>
  <si>
    <t>10.34.150.101</t>
  </si>
  <si>
    <t>10.34.151.101</t>
  </si>
  <si>
    <t>10.34.152.101</t>
  </si>
  <si>
    <t>10.34.153.101</t>
  </si>
  <si>
    <t>10.34.154.101</t>
  </si>
  <si>
    <t>10.34.155.101</t>
  </si>
  <si>
    <t>10.34.156.101</t>
  </si>
  <si>
    <t>10.34.157.101</t>
  </si>
  <si>
    <t>10.34.160.1/24</t>
  </si>
  <si>
    <t>NV-A05036-G01-01-IS01</t>
  </si>
  <si>
    <t>10.34.161.1/24</t>
  </si>
  <si>
    <t>10.34.162.1/24</t>
  </si>
  <si>
    <t>10.34.163.1/24</t>
  </si>
  <si>
    <t>10.34.164.1/24</t>
  </si>
  <si>
    <t>10.34.165.1/24</t>
  </si>
  <si>
    <t>10.34.166.1/24</t>
  </si>
  <si>
    <t>10.34.167.1/24</t>
  </si>
  <si>
    <t>10.34.168.1/24</t>
  </si>
  <si>
    <t>10.34.169.1/24</t>
  </si>
  <si>
    <t>A5-036</t>
  </si>
  <si>
    <t>A05-036P1</t>
  </si>
  <si>
    <t>10.34.160.11</t>
  </si>
  <si>
    <t>NV-A05256-G01-01-IS01</t>
  </si>
  <si>
    <t>Naseerabad</t>
  </si>
  <si>
    <t>10.34.161.11</t>
  </si>
  <si>
    <t>10.34.162.11</t>
  </si>
  <si>
    <t>10.34.163.11</t>
  </si>
  <si>
    <t>10.34.164.11</t>
  </si>
  <si>
    <t>10.34.165.11</t>
  </si>
  <si>
    <t>10.34.166.11</t>
  </si>
  <si>
    <t>10.34.167.11</t>
  </si>
  <si>
    <t>A5-256</t>
  </si>
  <si>
    <t>A05-256P1</t>
  </si>
  <si>
    <t>10.34.160.21</t>
  </si>
  <si>
    <t>NV-A05065-G01-01-IS01</t>
  </si>
  <si>
    <t>M Block Chowk</t>
  </si>
  <si>
    <t>10.34.161.21</t>
  </si>
  <si>
    <t>10.34.162.21</t>
  </si>
  <si>
    <t>10.34.163.21</t>
  </si>
  <si>
    <t>10.34.164.21</t>
  </si>
  <si>
    <t>10.34.165.21</t>
  </si>
  <si>
    <t>10.34.166.21</t>
  </si>
  <si>
    <t>10.34.167.21</t>
  </si>
  <si>
    <t>A5-065</t>
  </si>
  <si>
    <t>A05-065P1</t>
  </si>
  <si>
    <t>10.34.160.31</t>
  </si>
  <si>
    <t>NV-A05104-G01-01-IS01</t>
  </si>
  <si>
    <t>Ferozpur Road</t>
  </si>
  <si>
    <t>10.34.161.31</t>
  </si>
  <si>
    <t>10.34.162.31</t>
  </si>
  <si>
    <t>10.34.163.31</t>
  </si>
  <si>
    <t>10.34.164.31</t>
  </si>
  <si>
    <t>10.34.165.31</t>
  </si>
  <si>
    <t>10.34.166.31</t>
  </si>
  <si>
    <t>10.34.167.31</t>
  </si>
  <si>
    <t>A5-104</t>
  </si>
  <si>
    <t>A05-104P1</t>
  </si>
  <si>
    <t>10.34.160.41</t>
  </si>
  <si>
    <t>NV-A05252-G01-01-IS01</t>
  </si>
  <si>
    <t>Naseer Abad</t>
  </si>
  <si>
    <t>10.34.161.41</t>
  </si>
  <si>
    <t>10.34.162.41</t>
  </si>
  <si>
    <t>10.34.163.41</t>
  </si>
  <si>
    <t>10.34.164.41</t>
  </si>
  <si>
    <t>10.34.165.41</t>
  </si>
  <si>
    <t>10.34.166.41</t>
  </si>
  <si>
    <t>10.34.167.41</t>
  </si>
  <si>
    <t>10.34.168.41</t>
  </si>
  <si>
    <t>10.34.169.41</t>
  </si>
  <si>
    <t>A5-252</t>
  </si>
  <si>
    <t>A05-252P1</t>
  </si>
  <si>
    <t>10.34.160.51</t>
  </si>
  <si>
    <t>JT-J05002-G01-02-IS01</t>
  </si>
  <si>
    <t>Ferozpor Road Near Naserabad Stop-P2</t>
  </si>
  <si>
    <t>10.34.161.51</t>
  </si>
  <si>
    <t>10.34.162.51</t>
  </si>
  <si>
    <t>10.34.163.51</t>
  </si>
  <si>
    <t>10.34.164.51</t>
  </si>
  <si>
    <t>10.34.165.51</t>
  </si>
  <si>
    <t>10.34.166.51</t>
  </si>
  <si>
    <t>10.34.167.51</t>
  </si>
  <si>
    <t>JTMS-016030012</t>
  </si>
  <si>
    <t>J05-002P2</t>
  </si>
  <si>
    <t>10.34.180.1/24</t>
  </si>
  <si>
    <t>NV-A05038-G01-01-IS01</t>
  </si>
  <si>
    <t>Total Pump</t>
  </si>
  <si>
    <t>10.34.181.1/24</t>
  </si>
  <si>
    <t>10.34.182.1/24</t>
  </si>
  <si>
    <t>10.34.183.1/24</t>
  </si>
  <si>
    <t>10.34.184.1/24</t>
  </si>
  <si>
    <t>10.34.185.1/24</t>
  </si>
  <si>
    <t>10.34.186.1/24</t>
  </si>
  <si>
    <t>10.34.187.1/24</t>
  </si>
  <si>
    <t>10.34.188.1/24</t>
  </si>
  <si>
    <t>10.34.189.1/24</t>
  </si>
  <si>
    <t>A5-038</t>
  </si>
  <si>
    <t>A05-038P1</t>
  </si>
  <si>
    <t>10.34.180.11</t>
  </si>
  <si>
    <t>NV-A05047-G01-01-IS01</t>
  </si>
  <si>
    <t>Main Ferozpur Road</t>
  </si>
  <si>
    <t>10.34.181.11</t>
  </si>
  <si>
    <t>10.34.182.11</t>
  </si>
  <si>
    <t>10.34.183.11</t>
  </si>
  <si>
    <t>10.34.184.11</t>
  </si>
  <si>
    <t>10.34.185.11</t>
  </si>
  <si>
    <t>10.34.186.11</t>
  </si>
  <si>
    <t>10.34.187.11</t>
  </si>
  <si>
    <t>A5-047</t>
  </si>
  <si>
    <t>A05-047P1</t>
  </si>
  <si>
    <t>10.34.180.21</t>
  </si>
  <si>
    <t>NV-A05043-G01-01-IS01</t>
  </si>
  <si>
    <t>Model Town Court</t>
  </si>
  <si>
    <t>10.34.181.21</t>
  </si>
  <si>
    <t>10.34.182.21</t>
  </si>
  <si>
    <t>10.34.183.21</t>
  </si>
  <si>
    <t>10.34.184.21</t>
  </si>
  <si>
    <t>10.34.185.21</t>
  </si>
  <si>
    <t>10.34.186.21</t>
  </si>
  <si>
    <t>10.34.187.21</t>
  </si>
  <si>
    <t>A5-043</t>
  </si>
  <si>
    <t>A05-043P1</t>
  </si>
  <si>
    <t>10.34.180.31</t>
  </si>
  <si>
    <t>NV-A05044-G01-01-IS01</t>
  </si>
  <si>
    <t>10.34.181.31</t>
  </si>
  <si>
    <t>10.34.182.31</t>
  </si>
  <si>
    <t>10.34.183.31</t>
  </si>
  <si>
    <t>10.34.184.31</t>
  </si>
  <si>
    <t>10.34.185.31</t>
  </si>
  <si>
    <t>10.34.186.31</t>
  </si>
  <si>
    <t>10.34.187.31</t>
  </si>
  <si>
    <t>A5-044</t>
  </si>
  <si>
    <t>A05-044P1</t>
  </si>
  <si>
    <t>10.34.180.41</t>
  </si>
  <si>
    <t>NV-A05125-G01-01-IS01</t>
  </si>
  <si>
    <t>Lahore Bridge Phatak Entry and Exit Point</t>
  </si>
  <si>
    <t>10.34.181.41</t>
  </si>
  <si>
    <t>10.34.182.41</t>
  </si>
  <si>
    <t>10.34.183.41</t>
  </si>
  <si>
    <t>10.34.184.41</t>
  </si>
  <si>
    <t>10.34.185.41</t>
  </si>
  <si>
    <t>10.34.186.41</t>
  </si>
  <si>
    <t>10.34.187.41</t>
  </si>
  <si>
    <t>10.34.188.41</t>
  </si>
  <si>
    <t>10.34.189.41</t>
  </si>
  <si>
    <t>A5-125</t>
  </si>
  <si>
    <t>A05-125P1</t>
  </si>
  <si>
    <t>10.34.180.51</t>
  </si>
  <si>
    <t>NV-A05157-G01-01-IS01</t>
  </si>
  <si>
    <t>Ferozpur Road Drain</t>
  </si>
  <si>
    <t>10.34.181.51</t>
  </si>
  <si>
    <t>10.34.182.51</t>
  </si>
  <si>
    <t>10.34.183.51</t>
  </si>
  <si>
    <t>10.34.184.51</t>
  </si>
  <si>
    <t>10.34.185.51</t>
  </si>
  <si>
    <t>10.34.186.51</t>
  </si>
  <si>
    <t>10.34.187.51</t>
  </si>
  <si>
    <t>A5-157</t>
  </si>
  <si>
    <t>A05-157P1</t>
  </si>
  <si>
    <t>10.34.180.61</t>
  </si>
  <si>
    <t>NV-A05045-G01-01-IS01</t>
  </si>
  <si>
    <t>Arfa Software Technnology Park</t>
  </si>
  <si>
    <t>10.34.181.61</t>
  </si>
  <si>
    <t>10.34.182.61</t>
  </si>
  <si>
    <t>10.34.183.61</t>
  </si>
  <si>
    <t>10.34.184.61</t>
  </si>
  <si>
    <t>10.34.185.61</t>
  </si>
  <si>
    <t>10.34.186.61</t>
  </si>
  <si>
    <t>10.34.187.61</t>
  </si>
  <si>
    <t>A5-045</t>
  </si>
  <si>
    <t>A05-045P1</t>
  </si>
  <si>
    <t>10.34.180.71</t>
  </si>
  <si>
    <t>NV-A05046-G01-01-IS01</t>
  </si>
  <si>
    <t>10.34.181.71</t>
  </si>
  <si>
    <t>10.34.182.71</t>
  </si>
  <si>
    <t>10.34.183.71</t>
  </si>
  <si>
    <t>10.34.184.71</t>
  </si>
  <si>
    <t>10.34.185.71</t>
  </si>
  <si>
    <t>10.34.186.71</t>
  </si>
  <si>
    <t>10.34.187.71</t>
  </si>
  <si>
    <t>A5-046</t>
  </si>
  <si>
    <t>A05-046P1</t>
  </si>
  <si>
    <t>10.34.180.81</t>
  </si>
  <si>
    <t>NV-A05042-G01-01-IS01</t>
  </si>
  <si>
    <t>Ittefaq Hospital</t>
  </si>
  <si>
    <t>10.34.181.81</t>
  </si>
  <si>
    <t>10.34.182.81</t>
  </si>
  <si>
    <t>10.34.183.81</t>
  </si>
  <si>
    <t>10.34.184.81</t>
  </si>
  <si>
    <t>10.34.185.81</t>
  </si>
  <si>
    <t>10.34.186.81</t>
  </si>
  <si>
    <t>10.34.187.81</t>
  </si>
  <si>
    <t>10.34.188.81</t>
  </si>
  <si>
    <t>10.34.189.81</t>
  </si>
  <si>
    <t>A5-042</t>
  </si>
  <si>
    <t>A05-042P1</t>
  </si>
  <si>
    <t>10.34.180.91</t>
  </si>
  <si>
    <t>NV-A05003-G01-01-IS01</t>
  </si>
  <si>
    <t>Dhobi Ghat Bus Stop</t>
  </si>
  <si>
    <t>10.34.181.91</t>
  </si>
  <si>
    <t>10.34.182.91</t>
  </si>
  <si>
    <t>10.34.183.91</t>
  </si>
  <si>
    <t>10.34.184.91</t>
  </si>
  <si>
    <t>10.34.185.91</t>
  </si>
  <si>
    <t>10.34.186.91</t>
  </si>
  <si>
    <t>10.34.187.91</t>
  </si>
  <si>
    <t>A5-003</t>
  </si>
  <si>
    <t>A05-003P1</t>
  </si>
  <si>
    <t>10.34.180.101</t>
  </si>
  <si>
    <t>NV-A05004-G01-01-IS01</t>
  </si>
  <si>
    <t>Model Town Q Block Exit</t>
  </si>
  <si>
    <t>10.34.181.101</t>
  </si>
  <si>
    <t>10.34.182.101</t>
  </si>
  <si>
    <t>10.34.183.101</t>
  </si>
  <si>
    <t>10.34.184.101</t>
  </si>
  <si>
    <t>10.34.185.101</t>
  </si>
  <si>
    <t>10.34.186.101</t>
  </si>
  <si>
    <t>10.34.187.101</t>
  </si>
  <si>
    <t>A5-004</t>
  </si>
  <si>
    <t>A05-004P1</t>
  </si>
  <si>
    <t>10.34.180.111</t>
  </si>
  <si>
    <t>10.34.181.111</t>
  </si>
  <si>
    <t>10.34.182.111</t>
  </si>
  <si>
    <t>10.34.183.111</t>
  </si>
  <si>
    <t>10.34.184.111</t>
  </si>
  <si>
    <t>10.34.185.111</t>
  </si>
  <si>
    <t>10.34.186.111</t>
  </si>
  <si>
    <t>10.34.187.111</t>
  </si>
  <si>
    <t>10.34.190.1/24</t>
  </si>
  <si>
    <t>PO-MTCR01-G01-01-IS01</t>
  </si>
  <si>
    <t>Model Town Court Building 1</t>
  </si>
  <si>
    <t>10.34.191.1/24</t>
  </si>
  <si>
    <t>10.34.192.1/24</t>
  </si>
  <si>
    <t>10.34.193.1/24</t>
  </si>
  <si>
    <t>10.34.194.1/24</t>
  </si>
  <si>
    <t>10.34.195.1/24</t>
  </si>
  <si>
    <t>10.34.196.1/24</t>
  </si>
  <si>
    <t>10.34.197.1/24</t>
  </si>
  <si>
    <t>10.34.198.1/24</t>
  </si>
  <si>
    <t>10.34.199.1/24</t>
  </si>
  <si>
    <t>PO-MTCR02-G01-02-IS01</t>
  </si>
  <si>
    <t>Model Town Court Building 2</t>
  </si>
  <si>
    <t>NV-A05156-G01-01-IS01</t>
  </si>
  <si>
    <t>Imtiaz Public High School</t>
  </si>
  <si>
    <t>A5-156</t>
  </si>
  <si>
    <t>A05-156P1</t>
  </si>
  <si>
    <t>10.34.190.31</t>
  </si>
  <si>
    <t>NV-A05266-G01-01-IS01</t>
  </si>
  <si>
    <t>Small Railway Crossing Stop</t>
  </si>
  <si>
    <t>10.34.191.31</t>
  </si>
  <si>
    <t>10.34.192.31</t>
  </si>
  <si>
    <t>10.34.193.31</t>
  </si>
  <si>
    <t>10.34.194.31</t>
  </si>
  <si>
    <t>10.34.195.31</t>
  </si>
  <si>
    <t>10.34.196.31</t>
  </si>
  <si>
    <t>10.34.197.31</t>
  </si>
  <si>
    <t>A5-266</t>
  </si>
  <si>
    <t>A05-266P1</t>
  </si>
  <si>
    <t>10.34.190.61</t>
  </si>
  <si>
    <t>JT-J05010-G01-02-IS01</t>
  </si>
  <si>
    <t>Peco Road-P2</t>
  </si>
  <si>
    <t>10.34.191.61</t>
  </si>
  <si>
    <t>10.34.192.61</t>
  </si>
  <si>
    <t>10.34.193.61</t>
  </si>
  <si>
    <t>10.34.194.61</t>
  </si>
  <si>
    <t>10.34.195.61</t>
  </si>
  <si>
    <t>10.34.196.61</t>
  </si>
  <si>
    <t>10.34.197.61</t>
  </si>
  <si>
    <t>JTMS-016110012</t>
  </si>
  <si>
    <t>J05-010P2</t>
  </si>
  <si>
    <t>10.34.190.41</t>
  </si>
  <si>
    <t>JT-J05010-G01-01-IS01</t>
  </si>
  <si>
    <t>Peco Road-P1</t>
  </si>
  <si>
    <t>10.34.191.41</t>
  </si>
  <si>
    <t>10.34.192.41</t>
  </si>
  <si>
    <t>10.34.193.41</t>
  </si>
  <si>
    <t>10.34.194.41</t>
  </si>
  <si>
    <t>10.34.195.41</t>
  </si>
  <si>
    <t>10.34.196.41</t>
  </si>
  <si>
    <t>10.34.197.41</t>
  </si>
  <si>
    <t>10.34.198.41</t>
  </si>
  <si>
    <t>10.34.199.41</t>
  </si>
  <si>
    <t>JTMS-016110011</t>
  </si>
  <si>
    <t>J05-010P1</t>
  </si>
  <si>
    <t>10.34.190.51</t>
  </si>
  <si>
    <t>NV-A05129-G01-01-IS01</t>
  </si>
  <si>
    <t>10.34.191.51</t>
  </si>
  <si>
    <t>10.34.192.51</t>
  </si>
  <si>
    <t>10.34.193.51</t>
  </si>
  <si>
    <t>10.34.194.51</t>
  </si>
  <si>
    <t>10.34.195.51</t>
  </si>
  <si>
    <t>10.34.196.51</t>
  </si>
  <si>
    <t>10.34.197.51</t>
  </si>
  <si>
    <t>A5-129</t>
  </si>
  <si>
    <t>A05-129P1</t>
  </si>
  <si>
    <t>10.34.190.81</t>
  </si>
  <si>
    <t>PT-P05022-G01-01-IS01</t>
  </si>
  <si>
    <t>Industrial Estate</t>
  </si>
  <si>
    <t>10.34.191.81</t>
  </si>
  <si>
    <t>10.34.192.81</t>
  </si>
  <si>
    <t>10.34.193.81</t>
  </si>
  <si>
    <t>10.34.194.81</t>
  </si>
  <si>
    <t>10.34.195.81</t>
  </si>
  <si>
    <t>10.34.196.81</t>
  </si>
  <si>
    <t>10.34.197.81</t>
  </si>
  <si>
    <t>10.34.198.81</t>
  </si>
  <si>
    <t>10.34.199.81</t>
  </si>
  <si>
    <t>P05-022P1</t>
  </si>
  <si>
    <t>10.34.190.101</t>
  </si>
  <si>
    <t>PT-P05018-G01-01-IS01</t>
  </si>
  <si>
    <t>Pindi Stop</t>
  </si>
  <si>
    <t>10.34.191.101</t>
  </si>
  <si>
    <t>10.34.192.101</t>
  </si>
  <si>
    <t>10.34.193.101</t>
  </si>
  <si>
    <t>10.34.194.101</t>
  </si>
  <si>
    <t>10.34.195.101</t>
  </si>
  <si>
    <t>10.34.196.101</t>
  </si>
  <si>
    <t>10.34.197.101</t>
  </si>
  <si>
    <t>P05-018P1</t>
  </si>
  <si>
    <t>VM-V05013-G01-01-IS01</t>
  </si>
  <si>
    <t>Shaukat Ali Road before Model Town Link Road</t>
  </si>
  <si>
    <t>VMS-016020011</t>
  </si>
  <si>
    <t>V05-013P1</t>
  </si>
  <si>
    <t>RLMS-016030021</t>
  </si>
  <si>
    <t>R05-018-P1</t>
  </si>
  <si>
    <t>RL-R05018-G01-01-IS01</t>
  </si>
  <si>
    <t>RLMS-016030022</t>
  </si>
  <si>
    <t>R05-018-P2</t>
  </si>
  <si>
    <t>RL-R05018-G01-02-IS01</t>
  </si>
  <si>
    <t>RLMS-016030023</t>
  </si>
  <si>
    <t>R05-018-P3</t>
  </si>
  <si>
    <t>RL-R05018-G01-03-IS01</t>
  </si>
  <si>
    <t>10.34.200.1/24</t>
  </si>
  <si>
    <t>LT-LT5486-G01-01-IS01</t>
  </si>
  <si>
    <t>LHR5486_KotLakhpat_D</t>
  </si>
  <si>
    <t>10.34.201.1/24</t>
  </si>
  <si>
    <t>10.34.202.1/24</t>
  </si>
  <si>
    <t>10.34.203.1/24</t>
  </si>
  <si>
    <t>10.34.204.1/24</t>
  </si>
  <si>
    <t>10.34.205.1/24</t>
  </si>
  <si>
    <t>10.34.206.1/24</t>
  </si>
  <si>
    <t>10.34.207.1/24</t>
  </si>
  <si>
    <t>10.34.208.1/24</t>
  </si>
  <si>
    <t>10.34.209.1/24</t>
  </si>
  <si>
    <t>LT5486</t>
  </si>
  <si>
    <t>10.34.200.11</t>
  </si>
  <si>
    <t>10.34.201.11</t>
  </si>
  <si>
    <t>10.34.202.11</t>
  </si>
  <si>
    <t>10.34.203.11</t>
  </si>
  <si>
    <t>10.34.204.11</t>
  </si>
  <si>
    <t>10.34.205.11</t>
  </si>
  <si>
    <t>10.34.206.11</t>
  </si>
  <si>
    <t>10.34.207.11</t>
  </si>
  <si>
    <t>10.34.120.1/24</t>
  </si>
  <si>
    <t>LT-LT5493-G01-01-IS01</t>
  </si>
  <si>
    <t>LHR5493_CBlkModelTown_DB</t>
  </si>
  <si>
    <t>10.34.121.1/24</t>
  </si>
  <si>
    <t>10.34.122.1/24</t>
  </si>
  <si>
    <t>10.34.123.1/24</t>
  </si>
  <si>
    <t>10.34.124.1/24</t>
  </si>
  <si>
    <t>10.34.125.1/24</t>
  </si>
  <si>
    <t>10.34.126.1/24</t>
  </si>
  <si>
    <t>10.34.127.1/24</t>
  </si>
  <si>
    <t>10.34.128.1/24</t>
  </si>
  <si>
    <t>10.34.129.1/24</t>
  </si>
  <si>
    <t>LT5493</t>
  </si>
  <si>
    <t>10.34.120.11</t>
  </si>
  <si>
    <t>LT-LT5492-G01-01-IS01</t>
  </si>
  <si>
    <t>LHR5492_MuhammadiMohalla</t>
  </si>
  <si>
    <t>10.34.121.11</t>
  </si>
  <si>
    <t>10.34.122.11</t>
  </si>
  <si>
    <t>10.34.123.11</t>
  </si>
  <si>
    <t>10.34.124.11</t>
  </si>
  <si>
    <t>10.34.125.11</t>
  </si>
  <si>
    <t>10.34.126.11</t>
  </si>
  <si>
    <t>10.34.127.11</t>
  </si>
  <si>
    <t>LT5492</t>
  </si>
  <si>
    <t>10.34.120.21</t>
  </si>
  <si>
    <t>10.34.121.21</t>
  </si>
  <si>
    <t>10.34.122.21</t>
  </si>
  <si>
    <t>10.34.123.21</t>
  </si>
  <si>
    <t>10.34.124.21</t>
  </si>
  <si>
    <t>10.34.125.21</t>
  </si>
  <si>
    <t>10.34.126.21</t>
  </si>
  <si>
    <t>10.34.127.21</t>
  </si>
  <si>
    <t>Faisal Town PS</t>
  </si>
  <si>
    <t>10.34.210.1/24</t>
  </si>
  <si>
    <t>NV-A05269-G01-01-IS01</t>
  </si>
  <si>
    <t>Center Flat</t>
  </si>
  <si>
    <t>10.34.211.1/24</t>
  </si>
  <si>
    <t>10.34.212.1/24</t>
  </si>
  <si>
    <t>10.34.213.1/24</t>
  </si>
  <si>
    <t>10.34.214.1/24</t>
  </si>
  <si>
    <t>10.34.215.1/24</t>
  </si>
  <si>
    <t>10.34.216.1/24</t>
  </si>
  <si>
    <t>10.34.217.1/24</t>
  </si>
  <si>
    <t>A5-269</t>
  </si>
  <si>
    <t>A05-269P1</t>
  </si>
  <si>
    <t>10.34.210.11</t>
  </si>
  <si>
    <t>NV-A05033-G01-01-IS01</t>
  </si>
  <si>
    <t>Meryan Chowk</t>
  </si>
  <si>
    <t>10.34.211.11</t>
  </si>
  <si>
    <t>10.34.212.11</t>
  </si>
  <si>
    <t>10.34.213.11</t>
  </si>
  <si>
    <t>10.34.214.11</t>
  </si>
  <si>
    <t>10.34.215.11</t>
  </si>
  <si>
    <t>10.34.216.11</t>
  </si>
  <si>
    <t>10.34.217.11</t>
  </si>
  <si>
    <t>A5-033</t>
  </si>
  <si>
    <t>A05-033P1</t>
  </si>
  <si>
    <t>10.34.210.21</t>
  </si>
  <si>
    <t>NV-A05197-G01-01-IS01</t>
  </si>
  <si>
    <t>Model Town Football Ground</t>
  </si>
  <si>
    <t>10.34.211.21</t>
  </si>
  <si>
    <t>10.34.212.21</t>
  </si>
  <si>
    <t>10.34.213.21</t>
  </si>
  <si>
    <t>10.34.214.21</t>
  </si>
  <si>
    <t>10.34.215.21</t>
  </si>
  <si>
    <t>10.34.216.21</t>
  </si>
  <si>
    <t>10.34.217.21</t>
  </si>
  <si>
    <t>A5-197</t>
  </si>
  <si>
    <t>A05-197P1</t>
  </si>
  <si>
    <t>10.34.210.31</t>
  </si>
  <si>
    <t>NV-A05009-G01-01-IS01</t>
  </si>
  <si>
    <t>Model Town B Block Entrance</t>
  </si>
  <si>
    <t>10.34.211.31</t>
  </si>
  <si>
    <t>10.34.212.31</t>
  </si>
  <si>
    <t>10.34.213.31</t>
  </si>
  <si>
    <t>10.34.214.31</t>
  </si>
  <si>
    <t>10.34.215.31</t>
  </si>
  <si>
    <t>10.34.216.31</t>
  </si>
  <si>
    <t>10.34.217.31</t>
  </si>
  <si>
    <t>A5-009</t>
  </si>
  <si>
    <t>A05-009P1</t>
  </si>
  <si>
    <t>10.34.210.41</t>
  </si>
  <si>
    <t>NV-A05133-G01-01-IS01</t>
  </si>
  <si>
    <t>Main Kalma Chowk</t>
  </si>
  <si>
    <t>10.34.211.41</t>
  </si>
  <si>
    <t>10.34.212.41</t>
  </si>
  <si>
    <t>10.34.213.41</t>
  </si>
  <si>
    <t>10.34.214.41</t>
  </si>
  <si>
    <t>10.34.215.41</t>
  </si>
  <si>
    <t>10.34.216.41</t>
  </si>
  <si>
    <t>10.34.217.41</t>
  </si>
  <si>
    <t>A5-133</t>
  </si>
  <si>
    <t>A05-133P1</t>
  </si>
  <si>
    <t>NV-A05127-G01-01-IS01</t>
  </si>
  <si>
    <t>Sallar Center</t>
  </si>
  <si>
    <t>A5-127</t>
  </si>
  <si>
    <t>A05-127P1</t>
  </si>
  <si>
    <t>10.34.210.61</t>
  </si>
  <si>
    <t>VM-V05008-G01-01-IS01</t>
  </si>
  <si>
    <t>Main Boulevard before Barkat Market Y Junction</t>
  </si>
  <si>
    <t>10.34.211.61</t>
  </si>
  <si>
    <t>10.34.212.61</t>
  </si>
  <si>
    <t>10.34.213.61</t>
  </si>
  <si>
    <t>10.34.214.61</t>
  </si>
  <si>
    <t>10.34.215.61</t>
  </si>
  <si>
    <t>10.34.216.61</t>
  </si>
  <si>
    <t>10.34.217.61</t>
  </si>
  <si>
    <t>VMS-016040011</t>
  </si>
  <si>
    <t>V05-008P1</t>
  </si>
  <si>
    <t>10.34.210.71</t>
  </si>
  <si>
    <t>PT-P05012-G01-01-IS01</t>
  </si>
  <si>
    <t>10.34.211.71</t>
  </si>
  <si>
    <t>10.34.212.71</t>
  </si>
  <si>
    <t>10.34.213.71</t>
  </si>
  <si>
    <t>10.34.214.71</t>
  </si>
  <si>
    <t>10.34.215.71</t>
  </si>
  <si>
    <t>10.34.216.71</t>
  </si>
  <si>
    <t>10.34.217.71</t>
  </si>
  <si>
    <t>PTSC-01604001</t>
  </si>
  <si>
    <t>P05-012P1</t>
  </si>
  <si>
    <t>10.34.210.91</t>
  </si>
  <si>
    <t>NV-A05049-G01-01-IS01</t>
  </si>
  <si>
    <t>SKANS College</t>
  </si>
  <si>
    <t>10.34.211.91</t>
  </si>
  <si>
    <t>10.34.212.91</t>
  </si>
  <si>
    <t>10.34.213.91</t>
  </si>
  <si>
    <t>10.34.214.91</t>
  </si>
  <si>
    <t>10.34.215.91</t>
  </si>
  <si>
    <t>10.34.216.91</t>
  </si>
  <si>
    <t>10.34.217.91</t>
  </si>
  <si>
    <t>A5-049</t>
  </si>
  <si>
    <t>A05-049P1</t>
  </si>
  <si>
    <t>10.34.210.81</t>
  </si>
  <si>
    <t>NV-A05255-G01-01-IS01</t>
  </si>
  <si>
    <t>Faisal Town RA</t>
  </si>
  <si>
    <t>10.34.211.81</t>
  </si>
  <si>
    <t>10.34.212.81</t>
  </si>
  <si>
    <t>10.34.213.81</t>
  </si>
  <si>
    <t>10.34.214.81</t>
  </si>
  <si>
    <t>10.34.215.81</t>
  </si>
  <si>
    <t>10.34.216.81</t>
  </si>
  <si>
    <t>10.34.217.81</t>
  </si>
  <si>
    <t>A5-255</t>
  </si>
  <si>
    <t>A05-255P1</t>
  </si>
  <si>
    <t>10.34.210.101</t>
  </si>
  <si>
    <t>PT-P05003-G01-01-IS01</t>
  </si>
  <si>
    <t>Barkat Mkt Y Junction</t>
  </si>
  <si>
    <t>10.34.211.101</t>
  </si>
  <si>
    <t>10.34.212.101</t>
  </si>
  <si>
    <t>10.34.213.101</t>
  </si>
  <si>
    <t>10.34.214.101</t>
  </si>
  <si>
    <t>10.34.215.101</t>
  </si>
  <si>
    <t>10.34.216.101</t>
  </si>
  <si>
    <t>10.34.217.101</t>
  </si>
  <si>
    <t>PTSC-01604002</t>
  </si>
  <si>
    <t>P05-003P1</t>
  </si>
  <si>
    <t>10.34.210.111</t>
  </si>
  <si>
    <t>NV-A05383-G01-01-IS01</t>
  </si>
  <si>
    <t>Jinnah Under Pass U-Turn-P1</t>
  </si>
  <si>
    <t>10.34.211.111</t>
  </si>
  <si>
    <t>10.34.212.111</t>
  </si>
  <si>
    <t>10.34.213.111</t>
  </si>
  <si>
    <t>10.34.214.111</t>
  </si>
  <si>
    <t>10.34.215.111</t>
  </si>
  <si>
    <t>10.34.216.111</t>
  </si>
  <si>
    <t>10.34.217.111</t>
  </si>
  <si>
    <t>A4-234</t>
  </si>
  <si>
    <t>A05-383P1</t>
  </si>
  <si>
    <t>10.34.210.191</t>
  </si>
  <si>
    <t>NV-A05382-G01-01-IS01</t>
  </si>
  <si>
    <t>Wafaqi Colony</t>
  </si>
  <si>
    <t>10.34.211.191</t>
  </si>
  <si>
    <t>10.34.212.191</t>
  </si>
  <si>
    <t>10.34.213.191</t>
  </si>
  <si>
    <t>10.34.214.191</t>
  </si>
  <si>
    <t>10.34.215.191</t>
  </si>
  <si>
    <t>10.34.216.191</t>
  </si>
  <si>
    <t>10.34.217.191</t>
  </si>
  <si>
    <t>A4-134</t>
  </si>
  <si>
    <t>A05-382P1</t>
  </si>
  <si>
    <t>10.34.210.121</t>
  </si>
  <si>
    <t>10.34.211.121</t>
  </si>
  <si>
    <t>10.34.212.121</t>
  </si>
  <si>
    <t>10.34.213.121</t>
  </si>
  <si>
    <t>10.34.214.121</t>
  </si>
  <si>
    <t>10.34.215.121</t>
  </si>
  <si>
    <t>10.34.216.121</t>
  </si>
  <si>
    <t>10.34.217.121</t>
  </si>
  <si>
    <t>NV-A05052-G01-01-IS01</t>
  </si>
  <si>
    <t>Passport Office</t>
  </si>
  <si>
    <t>A5-052</t>
  </si>
  <si>
    <t>A05-052P1</t>
  </si>
  <si>
    <t>10.34.210.131</t>
  </si>
  <si>
    <t>NV-A05048-G01-01-IS01</t>
  </si>
  <si>
    <t>Himayat-e-Islam College</t>
  </si>
  <si>
    <t>10.34.211.131</t>
  </si>
  <si>
    <t>10.34.212.131</t>
  </si>
  <si>
    <t>10.34.213.131</t>
  </si>
  <si>
    <t>10.34.214.131</t>
  </si>
  <si>
    <t>10.34.215.131</t>
  </si>
  <si>
    <t>10.34.216.131</t>
  </si>
  <si>
    <t>10.34.217.131</t>
  </si>
  <si>
    <t>A5-048</t>
  </si>
  <si>
    <t>A05-048P1</t>
  </si>
  <si>
    <t>10.34.210.141</t>
  </si>
  <si>
    <t>NV-A05059-G01-01-IS01</t>
  </si>
  <si>
    <t>Dar ul Quran</t>
  </si>
  <si>
    <t>10.34.211.141</t>
  </si>
  <si>
    <t>10.34.212.141</t>
  </si>
  <si>
    <t>10.34.213.141</t>
  </si>
  <si>
    <t>10.34.214.141</t>
  </si>
  <si>
    <t>10.34.215.141</t>
  </si>
  <si>
    <t>10.34.216.141</t>
  </si>
  <si>
    <t>10.34.217.141</t>
  </si>
  <si>
    <t>A5-059</t>
  </si>
  <si>
    <t>A05-059P1</t>
  </si>
  <si>
    <t>10.34.210.151</t>
  </si>
  <si>
    <t>10.34.211.151</t>
  </si>
  <si>
    <t>10.34.212.151</t>
  </si>
  <si>
    <t>10.34.213.151</t>
  </si>
  <si>
    <t>10.34.214.151</t>
  </si>
  <si>
    <t>10.34.215.151</t>
  </si>
  <si>
    <t>10.34.216.151</t>
  </si>
  <si>
    <t>10.34.217.151</t>
  </si>
  <si>
    <t>10.34.210.161</t>
  </si>
  <si>
    <t>10.34.211.161</t>
  </si>
  <si>
    <t>10.34.212.161</t>
  </si>
  <si>
    <t>10.34.213.161</t>
  </si>
  <si>
    <t>10.34.214.161</t>
  </si>
  <si>
    <t>10.34.215.161</t>
  </si>
  <si>
    <t>10.34.216.161</t>
  </si>
  <si>
    <t>10.34.217.161</t>
  </si>
  <si>
    <t>10.34.210.171</t>
  </si>
  <si>
    <t>10.34.211.171</t>
  </si>
  <si>
    <t>10.34.212.171</t>
  </si>
  <si>
    <t>10.34.213.171</t>
  </si>
  <si>
    <t>10.34.214.171</t>
  </si>
  <si>
    <t>10.34.215.171</t>
  </si>
  <si>
    <t>10.34.216.171</t>
  </si>
  <si>
    <t>10.34.217.171</t>
  </si>
  <si>
    <t>RLMS-016040021</t>
  </si>
  <si>
    <t>R05-002-P1</t>
  </si>
  <si>
    <t>RL-R05002-G01-01-IS01</t>
  </si>
  <si>
    <t>10.34.220.1/24</t>
  </si>
  <si>
    <t>NV-A05112-G01-01-IS01</t>
  </si>
  <si>
    <t>Jamia Masjid Al Quran</t>
  </si>
  <si>
    <t>10.34.221.1/24</t>
  </si>
  <si>
    <t>10.34.222.1/24</t>
  </si>
  <si>
    <t>10.34.223.1/24</t>
  </si>
  <si>
    <t>10.34.224.1/24</t>
  </si>
  <si>
    <t>10.34.225.1/24</t>
  </si>
  <si>
    <t>10.34.226.1/24</t>
  </si>
  <si>
    <t>10.34.227.1/24</t>
  </si>
  <si>
    <t>10.34.228.1/24</t>
  </si>
  <si>
    <t>10.34.229.1/24</t>
  </si>
  <si>
    <t>A5-112</t>
  </si>
  <si>
    <t>A05-112P1</t>
  </si>
  <si>
    <t>10.34.220.11</t>
  </si>
  <si>
    <t>NV-A05109-G01-01-IS01</t>
  </si>
  <si>
    <t>10.34.221.11</t>
  </si>
  <si>
    <t>10.34.222.11</t>
  </si>
  <si>
    <t>10.34.223.11</t>
  </si>
  <si>
    <t>10.34.224.11</t>
  </si>
  <si>
    <t>10.34.225.11</t>
  </si>
  <si>
    <t>10.34.226.11</t>
  </si>
  <si>
    <t>10.34.227.11</t>
  </si>
  <si>
    <t>A5-109</t>
  </si>
  <si>
    <t>A05-109P1</t>
  </si>
  <si>
    <t>10.34.220.21</t>
  </si>
  <si>
    <t>NV-A05280-G01-01-IS01</t>
  </si>
  <si>
    <t>Model Town Ferozpur Road</t>
  </si>
  <si>
    <t>10.34.221.21</t>
  </si>
  <si>
    <t>10.34.222.21</t>
  </si>
  <si>
    <t>10.34.223.21</t>
  </si>
  <si>
    <t>10.34.224.21</t>
  </si>
  <si>
    <t>10.34.225.21</t>
  </si>
  <si>
    <t>10.34.226.21</t>
  </si>
  <si>
    <t>10.34.227.21</t>
  </si>
  <si>
    <t>A5-280</t>
  </si>
  <si>
    <t>A05-280P1</t>
  </si>
  <si>
    <t>10.34.220.31</t>
  </si>
  <si>
    <t>NV-A05131-G01-01-IS01</t>
  </si>
  <si>
    <t>PTCL Kalma Chowk</t>
  </si>
  <si>
    <t>10.34.221.31</t>
  </si>
  <si>
    <t>10.34.222.31</t>
  </si>
  <si>
    <t>10.34.223.31</t>
  </si>
  <si>
    <t>10.34.224.31</t>
  </si>
  <si>
    <t>10.34.225.31</t>
  </si>
  <si>
    <t>10.34.226.31</t>
  </si>
  <si>
    <t>10.34.227.31</t>
  </si>
  <si>
    <t>A5-131</t>
  </si>
  <si>
    <t>A05-131P1</t>
  </si>
  <si>
    <t>10.34.220.41</t>
  </si>
  <si>
    <t>NV-A05123-G01-01-IS01</t>
  </si>
  <si>
    <t>Barkat Market</t>
  </si>
  <si>
    <t>10.34.221.41</t>
  </si>
  <si>
    <t>10.34.222.41</t>
  </si>
  <si>
    <t>10.34.223.41</t>
  </si>
  <si>
    <t>10.34.224.41</t>
  </si>
  <si>
    <t>10.34.225.41</t>
  </si>
  <si>
    <t>10.34.226.41</t>
  </si>
  <si>
    <t>10.34.227.41</t>
  </si>
  <si>
    <t>10.34.228.41</t>
  </si>
  <si>
    <t>10.34.229.41</t>
  </si>
  <si>
    <t>A5-123</t>
  </si>
  <si>
    <t>A05-123P1</t>
  </si>
  <si>
    <t>10.34.220.51</t>
  </si>
  <si>
    <t>NV-A05248-G01-01-IS01</t>
  </si>
  <si>
    <t>Marian Stop</t>
  </si>
  <si>
    <t>10.34.221.51</t>
  </si>
  <si>
    <t>10.34.222.51</t>
  </si>
  <si>
    <t>10.34.223.51</t>
  </si>
  <si>
    <t>10.34.224.51</t>
  </si>
  <si>
    <t>10.34.225.51</t>
  </si>
  <si>
    <t>10.34.226.51</t>
  </si>
  <si>
    <t>10.34.227.51</t>
  </si>
  <si>
    <t>A5-248</t>
  </si>
  <si>
    <t>A05-248P1</t>
  </si>
  <si>
    <t>10.34.220.101</t>
  </si>
  <si>
    <t>PT-P05023-G01-01-IS01</t>
  </si>
  <si>
    <t>Campus</t>
  </si>
  <si>
    <t>10.34.221.101</t>
  </si>
  <si>
    <t>10.34.222.101</t>
  </si>
  <si>
    <t>10.34.223.101</t>
  </si>
  <si>
    <t>10.34.224.101</t>
  </si>
  <si>
    <t>10.34.225.101</t>
  </si>
  <si>
    <t>10.34.226.101</t>
  </si>
  <si>
    <t>10.34.227.101</t>
  </si>
  <si>
    <t>PTSC-01301003</t>
  </si>
  <si>
    <t>P05-023P1</t>
  </si>
  <si>
    <t>10.34.220.61</t>
  </si>
  <si>
    <t>PT-P05024-G01-01-IS01</t>
  </si>
  <si>
    <t>Faisal Town Round Abt.</t>
  </si>
  <si>
    <t>10.34.221.61</t>
  </si>
  <si>
    <t>10.34.222.61</t>
  </si>
  <si>
    <t>10.34.223.61</t>
  </si>
  <si>
    <t>10.34.224.61</t>
  </si>
  <si>
    <t>10.34.225.61</t>
  </si>
  <si>
    <t>10.34.226.61</t>
  </si>
  <si>
    <t>10.34.227.61</t>
  </si>
  <si>
    <t>PTSC-01301001</t>
  </si>
  <si>
    <t>P05-024P1</t>
  </si>
  <si>
    <t>10.34.220.71</t>
  </si>
  <si>
    <t>NV-A05102-G01-01-IS01</t>
  </si>
  <si>
    <t>A Block Faisal Town</t>
  </si>
  <si>
    <t>10.34.221.71</t>
  </si>
  <si>
    <t>10.34.222.71</t>
  </si>
  <si>
    <t>10.34.223.71</t>
  </si>
  <si>
    <t>10.34.224.71</t>
  </si>
  <si>
    <t>10.34.225.71</t>
  </si>
  <si>
    <t>10.34.226.71</t>
  </si>
  <si>
    <t>10.34.227.71</t>
  </si>
  <si>
    <t>A5-102</t>
  </si>
  <si>
    <t>A05-102P1</t>
  </si>
  <si>
    <t>10.34.220.81</t>
  </si>
  <si>
    <t>NV-A05030-G01-01-IS01</t>
  </si>
  <si>
    <t>Jinnah Hospital 2</t>
  </si>
  <si>
    <t>10.34.221.81</t>
  </si>
  <si>
    <t>10.34.222.81</t>
  </si>
  <si>
    <t>10.34.223.81</t>
  </si>
  <si>
    <t>10.34.224.81</t>
  </si>
  <si>
    <t>10.34.225.81</t>
  </si>
  <si>
    <t>10.34.226.81</t>
  </si>
  <si>
    <t>10.34.227.81</t>
  </si>
  <si>
    <t>10.34.228.81</t>
  </si>
  <si>
    <t>10.34.229.81</t>
  </si>
  <si>
    <t>A5-030</t>
  </si>
  <si>
    <t>A05-030P1</t>
  </si>
  <si>
    <t>10.34.220.91</t>
  </si>
  <si>
    <t>10.34.221.91</t>
  </si>
  <si>
    <t>10.34.222.91</t>
  </si>
  <si>
    <t>10.34.223.91</t>
  </si>
  <si>
    <t>10.34.224.91</t>
  </si>
  <si>
    <t>10.34.225.91</t>
  </si>
  <si>
    <t>10.34.226.91</t>
  </si>
  <si>
    <t>10.34.227.91</t>
  </si>
  <si>
    <t>10.34.230.1/24</t>
  </si>
  <si>
    <t>LT-LT4620-G01-01-IS01</t>
  </si>
  <si>
    <t>LHR4620_JinnahHospital_D</t>
  </si>
  <si>
    <t>10.34.231.1/24</t>
  </si>
  <si>
    <t>10.34.232.1/24</t>
  </si>
  <si>
    <t>10.34.233.1/24</t>
  </si>
  <si>
    <t>10.34.234.1/24</t>
  </si>
  <si>
    <t>10.34.235.1/24</t>
  </si>
  <si>
    <t>10.34.236.1/24</t>
  </si>
  <si>
    <t>10.34.237.1/24</t>
  </si>
  <si>
    <t>10.34.238.1/24</t>
  </si>
  <si>
    <t>10.34.239.1/24</t>
  </si>
  <si>
    <t>LT4620</t>
  </si>
  <si>
    <t>10.34.230.11</t>
  </si>
  <si>
    <t>10.34.231.11</t>
  </si>
  <si>
    <t>10.34.232.11</t>
  </si>
  <si>
    <t>10.34.233.11</t>
  </si>
  <si>
    <t>10.34.234.11</t>
  </si>
  <si>
    <t>10.34.235.11</t>
  </si>
  <si>
    <t>10.34.236.11</t>
  </si>
  <si>
    <t>10.34.237.11</t>
  </si>
  <si>
    <t>10.34.240.1/24</t>
  </si>
  <si>
    <t>NV-A05300-G01-01-IS01</t>
  </si>
  <si>
    <t>Model Town K Block</t>
  </si>
  <si>
    <t>10.34.241.1/24</t>
  </si>
  <si>
    <t>10.34.242.1/24</t>
  </si>
  <si>
    <t>10.34.243.1/24</t>
  </si>
  <si>
    <t>10.34.244.1/24</t>
  </si>
  <si>
    <t>10.34.245.1/24</t>
  </si>
  <si>
    <t>10.34.246.1/24</t>
  </si>
  <si>
    <t>10.34.247.1/24</t>
  </si>
  <si>
    <t>10.34.248.1/24</t>
  </si>
  <si>
    <t>10.34.249.1/24</t>
  </si>
  <si>
    <t>A5-300</t>
  </si>
  <si>
    <t>A05-300P1</t>
  </si>
  <si>
    <t>10.34.240.111</t>
  </si>
  <si>
    <t>NV-A05301-G01-01-IS01</t>
  </si>
  <si>
    <t>10.34.241.111</t>
  </si>
  <si>
    <t>10.34.242.111</t>
  </si>
  <si>
    <t>10.34.243.111</t>
  </si>
  <si>
    <t>10.34.244.111</t>
  </si>
  <si>
    <t>10.34.245.111</t>
  </si>
  <si>
    <t>10.34.246.111</t>
  </si>
  <si>
    <t>10.34.247.111</t>
  </si>
  <si>
    <t>A5-301</t>
  </si>
  <si>
    <t>A05-301P1</t>
  </si>
  <si>
    <t>10.34.240.11</t>
  </si>
  <si>
    <t>NV-A05302-G01-01-IS01</t>
  </si>
  <si>
    <t>10.34.241.11</t>
  </si>
  <si>
    <t>10.34.242.11</t>
  </si>
  <si>
    <t>10.34.243.11</t>
  </si>
  <si>
    <t>10.34.244.11</t>
  </si>
  <si>
    <t>10.34.245.11</t>
  </si>
  <si>
    <t>10.34.246.11</t>
  </si>
  <si>
    <t>10.34.247.11</t>
  </si>
  <si>
    <t>A5-302</t>
  </si>
  <si>
    <t>A05-302P1</t>
  </si>
  <si>
    <t>10.34.240.21</t>
  </si>
  <si>
    <t>NV-A05310-G01-01-IS01</t>
  </si>
  <si>
    <t>Model Town D Block P8</t>
  </si>
  <si>
    <t>10.34.241.21</t>
  </si>
  <si>
    <t>10.34.242.21</t>
  </si>
  <si>
    <t>10.34.243.21</t>
  </si>
  <si>
    <t>10.34.244.21</t>
  </si>
  <si>
    <t>10.34.245.21</t>
  </si>
  <si>
    <t>10.34.246.21</t>
  </si>
  <si>
    <t>10.34.247.21</t>
  </si>
  <si>
    <t>A5-310</t>
  </si>
  <si>
    <t>A05-310P1</t>
  </si>
  <si>
    <t>10.34.240.101</t>
  </si>
  <si>
    <t>NV-A05309-G01-01-IS01</t>
  </si>
  <si>
    <t>Model Town D Block P7</t>
  </si>
  <si>
    <t>10.34.241.101</t>
  </si>
  <si>
    <t>10.34.242.101</t>
  </si>
  <si>
    <t>10.34.243.101</t>
  </si>
  <si>
    <t>10.34.244.101</t>
  </si>
  <si>
    <t>10.34.245.101</t>
  </si>
  <si>
    <t>10.34.246.101</t>
  </si>
  <si>
    <t>10.34.247.101</t>
  </si>
  <si>
    <t>A5-309</t>
  </si>
  <si>
    <t>A05-309P1</t>
  </si>
  <si>
    <t>10.34.240.91</t>
  </si>
  <si>
    <t>NV-A05308-G01-01-IS01</t>
  </si>
  <si>
    <t>Model Town D Block P6</t>
  </si>
  <si>
    <t>10.34.241.91</t>
  </si>
  <si>
    <t>10.34.242.91</t>
  </si>
  <si>
    <t>10.34.243.91</t>
  </si>
  <si>
    <t>10.34.244.91</t>
  </si>
  <si>
    <t>10.34.245.91</t>
  </si>
  <si>
    <t>10.34.246.91</t>
  </si>
  <si>
    <t>10.34.247.91</t>
  </si>
  <si>
    <t>A5-308</t>
  </si>
  <si>
    <t>A05-308P1</t>
  </si>
  <si>
    <t>10.34.240.81</t>
  </si>
  <si>
    <t>NV-A05306-G01-01-IS01</t>
  </si>
  <si>
    <t>Model Town D Block</t>
  </si>
  <si>
    <t>10.34.241.81</t>
  </si>
  <si>
    <t>10.34.242.81</t>
  </si>
  <si>
    <t>10.34.243.81</t>
  </si>
  <si>
    <t>10.34.244.81</t>
  </si>
  <si>
    <t>10.34.245.81</t>
  </si>
  <si>
    <t>10.34.246.81</t>
  </si>
  <si>
    <t>10.34.247.81</t>
  </si>
  <si>
    <t>10.34.248.81</t>
  </si>
  <si>
    <t>10.34.249.81</t>
  </si>
  <si>
    <t>A5-306</t>
  </si>
  <si>
    <t>A05-306P1</t>
  </si>
  <si>
    <t>10.34.240.61</t>
  </si>
  <si>
    <t>NV-A05307-G01-01-IS01</t>
  </si>
  <si>
    <t>Model Town D Block P5</t>
  </si>
  <si>
    <t>10.34.241.61</t>
  </si>
  <si>
    <t>10.34.242.61</t>
  </si>
  <si>
    <t>10.34.243.61</t>
  </si>
  <si>
    <t>10.34.244.61</t>
  </si>
  <si>
    <t>10.34.245.61</t>
  </si>
  <si>
    <t>10.34.246.61</t>
  </si>
  <si>
    <t>10.34.247.61</t>
  </si>
  <si>
    <t>A5-307</t>
  </si>
  <si>
    <t>A05-307P1</t>
  </si>
  <si>
    <t>10.34.240.71</t>
  </si>
  <si>
    <t>NV-A05305-G01-01-IS01</t>
  </si>
  <si>
    <t>10.34.241.71</t>
  </si>
  <si>
    <t>10.34.242.71</t>
  </si>
  <si>
    <t>10.34.243.71</t>
  </si>
  <si>
    <t>10.34.244.71</t>
  </si>
  <si>
    <t>10.34.245.71</t>
  </si>
  <si>
    <t>10.34.246.71</t>
  </si>
  <si>
    <t>10.34.247.71</t>
  </si>
  <si>
    <t>A5-305</t>
  </si>
  <si>
    <t>A05-305P1</t>
  </si>
  <si>
    <t>10.34.240.51</t>
  </si>
  <si>
    <t>NV-A05304-G01-01-IS01</t>
  </si>
  <si>
    <t>10.34.241.51</t>
  </si>
  <si>
    <t>10.34.242.51</t>
  </si>
  <si>
    <t>10.34.243.51</t>
  </si>
  <si>
    <t>10.34.244.51</t>
  </si>
  <si>
    <t>10.34.245.51</t>
  </si>
  <si>
    <t>10.34.246.51</t>
  </si>
  <si>
    <t>10.34.247.51</t>
  </si>
  <si>
    <t>A5-304</t>
  </si>
  <si>
    <t>A05-304P1</t>
  </si>
  <si>
    <t>10.34.240.41</t>
  </si>
  <si>
    <t>NV-A05303-G01-01-IS01</t>
  </si>
  <si>
    <t>10.34.241.41</t>
  </si>
  <si>
    <t>10.34.242.41</t>
  </si>
  <si>
    <t>10.34.243.41</t>
  </si>
  <si>
    <t>10.34.244.41</t>
  </si>
  <si>
    <t>10.34.245.41</t>
  </si>
  <si>
    <t>10.34.246.41</t>
  </si>
  <si>
    <t>10.34.247.41</t>
  </si>
  <si>
    <t>10.34.248.41</t>
  </si>
  <si>
    <t>10.34.249.41</t>
  </si>
  <si>
    <t>A5-303</t>
  </si>
  <si>
    <t>A05-303P1</t>
  </si>
  <si>
    <t>10.34.240.31</t>
  </si>
  <si>
    <t>10.34.241.31</t>
  </si>
  <si>
    <t>10.34.242.31</t>
  </si>
  <si>
    <t>10.34.243.31</t>
  </si>
  <si>
    <t>10.34.244.31</t>
  </si>
  <si>
    <t>10.34.245.31</t>
  </si>
  <si>
    <t>10.34.246.31</t>
  </si>
  <si>
    <t>10.34.247.31</t>
  </si>
  <si>
    <t>10.35.0.1/24</t>
  </si>
  <si>
    <t>NV-A05270-G01-01-IS01</t>
  </si>
  <si>
    <t>10.35.1.1/24</t>
  </si>
  <si>
    <t>10.35.2.1/24</t>
  </si>
  <si>
    <t>10.35.3.1/24</t>
  </si>
  <si>
    <t>10.35.4.1/24</t>
  </si>
  <si>
    <t>10.35.5.1/24</t>
  </si>
  <si>
    <t>10.35.6.1/24</t>
  </si>
  <si>
    <t>10.35.7.1/24</t>
  </si>
  <si>
    <t>10.35.8.1/24</t>
  </si>
  <si>
    <t>10.35.9.1/24</t>
  </si>
  <si>
    <t>A5-270</t>
  </si>
  <si>
    <t>A05-270P1</t>
  </si>
  <si>
    <t>10.35.0.11</t>
  </si>
  <si>
    <t>NV-A05271-G01-01-IS01</t>
  </si>
  <si>
    <t>10.35.1.11</t>
  </si>
  <si>
    <t>10.35.2.11</t>
  </si>
  <si>
    <t>10.35.3.11</t>
  </si>
  <si>
    <t>10.35.4.11</t>
  </si>
  <si>
    <t>10.35.5.11</t>
  </si>
  <si>
    <t>10.35.6.11</t>
  </si>
  <si>
    <t>10.35.7.11</t>
  </si>
  <si>
    <t>A5-271</t>
  </si>
  <si>
    <t>A05-271P1</t>
  </si>
  <si>
    <t>10.35.0.21</t>
  </si>
  <si>
    <t>NV-A05261-G01-01-IS01</t>
  </si>
  <si>
    <t>NESPAK Office</t>
  </si>
  <si>
    <t>10.35.1.21</t>
  </si>
  <si>
    <t>10.35.2.21</t>
  </si>
  <si>
    <t>10.35.3.21</t>
  </si>
  <si>
    <t>10.35.4.21</t>
  </si>
  <si>
    <t>10.35.5.21</t>
  </si>
  <si>
    <t>10.35.6.21</t>
  </si>
  <si>
    <t>10.35.7.21</t>
  </si>
  <si>
    <t>A5-261</t>
  </si>
  <si>
    <t>A05-261P1</t>
  </si>
  <si>
    <t>10.35.0.31</t>
  </si>
  <si>
    <t>NV-A05028-G01-01-IS01</t>
  </si>
  <si>
    <t>Limit College</t>
  </si>
  <si>
    <t>10.35.1.31</t>
  </si>
  <si>
    <t>10.35.2.31</t>
  </si>
  <si>
    <t>10.35.3.31</t>
  </si>
  <si>
    <t>10.35.4.31</t>
  </si>
  <si>
    <t>10.35.5.31</t>
  </si>
  <si>
    <t>10.35.6.31</t>
  </si>
  <si>
    <t>10.35.7.31</t>
  </si>
  <si>
    <t>A5-028</t>
  </si>
  <si>
    <t>A05-028P1</t>
  </si>
  <si>
    <t>10.35.0.61</t>
  </si>
  <si>
    <t>PT-P05001-G01-01-IS01</t>
  </si>
  <si>
    <t>Akbar Chowk</t>
  </si>
  <si>
    <t>10.35.1.61</t>
  </si>
  <si>
    <t>10.35.2.61</t>
  </si>
  <si>
    <t>10.35.3.61</t>
  </si>
  <si>
    <t>10.35.4.61</t>
  </si>
  <si>
    <t>10.35.5.61</t>
  </si>
  <si>
    <t>10.35.6.61</t>
  </si>
  <si>
    <t>10.35.7.61</t>
  </si>
  <si>
    <t>PTSC-01605001</t>
  </si>
  <si>
    <t>P05-001P1</t>
  </si>
  <si>
    <t>10.35.0.41</t>
  </si>
  <si>
    <t>NV-A05249-G01-01-IS01</t>
  </si>
  <si>
    <t>Akbar Chowk 2</t>
  </si>
  <si>
    <t>10.35.1.41</t>
  </si>
  <si>
    <t>10.35.2.41</t>
  </si>
  <si>
    <t>10.35.3.41</t>
  </si>
  <si>
    <t>10.35.4.41</t>
  </si>
  <si>
    <t>10.35.5.41</t>
  </si>
  <si>
    <t>10.35.6.41</t>
  </si>
  <si>
    <t>10.35.7.41</t>
  </si>
  <si>
    <t>10.35.8.41</t>
  </si>
  <si>
    <t>10.35.9.41</t>
  </si>
  <si>
    <t>A5-249</t>
  </si>
  <si>
    <t>A05-249P1</t>
  </si>
  <si>
    <t>10.35.0.51</t>
  </si>
  <si>
    <t>PT-P05013-G01-01-IS01</t>
  </si>
  <si>
    <t>Johar Banquet Hall</t>
  </si>
  <si>
    <t>10.35.1.51</t>
  </si>
  <si>
    <t>10.35.2.51</t>
  </si>
  <si>
    <t>10.35.3.51</t>
  </si>
  <si>
    <t>10.35.4.51</t>
  </si>
  <si>
    <t>10.35.5.51</t>
  </si>
  <si>
    <t>10.35.6.51</t>
  </si>
  <si>
    <t>10.35.7.51</t>
  </si>
  <si>
    <t>P05-013P1</t>
  </si>
  <si>
    <t>10.35.0.71</t>
  </si>
  <si>
    <t>PT-P05006-G01-01-IS01</t>
  </si>
  <si>
    <t>Centre Flats</t>
  </si>
  <si>
    <t>10.35.1.71</t>
  </si>
  <si>
    <t>10.35.2.71</t>
  </si>
  <si>
    <t>10.35.3.71</t>
  </si>
  <si>
    <t>10.35.4.71</t>
  </si>
  <si>
    <t>10.35.5.71</t>
  </si>
  <si>
    <t>10.35.6.71</t>
  </si>
  <si>
    <t>10.35.7.71</t>
  </si>
  <si>
    <t>P05-006P1</t>
  </si>
  <si>
    <t>10.35.0.231</t>
  </si>
  <si>
    <t>NV-A05098-G01-01-IS01</t>
  </si>
  <si>
    <t>Mom Bati Chowk</t>
  </si>
  <si>
    <t>10.35.1.231</t>
  </si>
  <si>
    <t>10.35.2.231</t>
  </si>
  <si>
    <t>10.35.3.231</t>
  </si>
  <si>
    <t>10.35.4.231</t>
  </si>
  <si>
    <t>10.35.5.231</t>
  </si>
  <si>
    <t>10.35.6.231</t>
  </si>
  <si>
    <t>10.35.7.231</t>
  </si>
  <si>
    <t>A5-098</t>
  </si>
  <si>
    <t>A05-098P1</t>
  </si>
  <si>
    <t>10.35.0.81</t>
  </si>
  <si>
    <t>NV-A05101-G01-01-IS01</t>
  </si>
  <si>
    <t>GOR 5</t>
  </si>
  <si>
    <t>10.35.1.81</t>
  </si>
  <si>
    <t>10.35.2.81</t>
  </si>
  <si>
    <t>10.35.3.81</t>
  </si>
  <si>
    <t>10.35.4.81</t>
  </si>
  <si>
    <t>10.35.5.81</t>
  </si>
  <si>
    <t>10.35.6.81</t>
  </si>
  <si>
    <t>10.35.7.81</t>
  </si>
  <si>
    <t>10.35.8.81</t>
  </si>
  <si>
    <t>10.35.9.81</t>
  </si>
  <si>
    <t>A5-101</t>
  </si>
  <si>
    <t>A05-101P1</t>
  </si>
  <si>
    <t>10.35.0.241</t>
  </si>
  <si>
    <t>VM-V05012-G01-01-IS01</t>
  </si>
  <si>
    <t>Shaukat Ali Road before Johan Banquet Hall</t>
  </si>
  <si>
    <t>10.35.1.241</t>
  </si>
  <si>
    <t>10.35.2.241</t>
  </si>
  <si>
    <t>10.35.3.241</t>
  </si>
  <si>
    <t>10.35.4.241</t>
  </si>
  <si>
    <t>10.35.5.241</t>
  </si>
  <si>
    <t>10.35.6.241</t>
  </si>
  <si>
    <t>10.35.7.241</t>
  </si>
  <si>
    <t>VMS-016050021</t>
  </si>
  <si>
    <t>V05-012P1</t>
  </si>
  <si>
    <t>10.35.0.91</t>
  </si>
  <si>
    <t>PT-P05016-G01-01-IS01</t>
  </si>
  <si>
    <t>10.35.1.91</t>
  </si>
  <si>
    <t>10.35.2.91</t>
  </si>
  <si>
    <t>10.35.3.91</t>
  </si>
  <si>
    <t>10.35.4.91</t>
  </si>
  <si>
    <t>10.35.5.91</t>
  </si>
  <si>
    <t>10.35.6.91</t>
  </si>
  <si>
    <t>10.35.7.91</t>
  </si>
  <si>
    <t>PTSC-01605003</t>
  </si>
  <si>
    <t>P05-016P1</t>
  </si>
  <si>
    <t>10.35.0.101</t>
  </si>
  <si>
    <t>10.35.1.101</t>
  </si>
  <si>
    <t>10.35.2.101</t>
  </si>
  <si>
    <t>10.35.3.101</t>
  </si>
  <si>
    <t>10.35.4.101</t>
  </si>
  <si>
    <t>10.35.5.101</t>
  </si>
  <si>
    <t>10.35.6.101</t>
  </si>
  <si>
    <t>10.35.7.101</t>
  </si>
  <si>
    <t>RLMS-016050011</t>
  </si>
  <si>
    <t>R05-001-P1</t>
  </si>
  <si>
    <t>RL-R05001-G01-01-IS01</t>
  </si>
  <si>
    <t>10.35.0.111</t>
  </si>
  <si>
    <t>10.35.1.111</t>
  </si>
  <si>
    <t>10.35.2.111</t>
  </si>
  <si>
    <t>10.35.3.111</t>
  </si>
  <si>
    <t>10.35.4.111</t>
  </si>
  <si>
    <t>10.35.5.111</t>
  </si>
  <si>
    <t>10.35.6.111</t>
  </si>
  <si>
    <t>10.35.7.111</t>
  </si>
  <si>
    <t>RLMS-016050012</t>
  </si>
  <si>
    <t>R05-001-P2</t>
  </si>
  <si>
    <t>RL-R05001-G01-02-IS01</t>
  </si>
  <si>
    <t>10.35.0.121</t>
  </si>
  <si>
    <t>10.35.1.121</t>
  </si>
  <si>
    <t>10.35.2.121</t>
  </si>
  <si>
    <t>10.35.3.121</t>
  </si>
  <si>
    <t>10.35.4.121</t>
  </si>
  <si>
    <t>10.35.5.121</t>
  </si>
  <si>
    <t>10.35.6.121</t>
  </si>
  <si>
    <t>10.35.7.121</t>
  </si>
  <si>
    <t>10.35.8.121</t>
  </si>
  <si>
    <t>10.35.9.121</t>
  </si>
  <si>
    <t>10.35.0.151</t>
  </si>
  <si>
    <t>10.35.1.151</t>
  </si>
  <si>
    <t>10.35.2.151</t>
  </si>
  <si>
    <t>10.35.3.151</t>
  </si>
  <si>
    <t>10.35.4.151</t>
  </si>
  <si>
    <t>10.35.5.151</t>
  </si>
  <si>
    <t>10.35.6.151</t>
  </si>
  <si>
    <t>10.35.7.151</t>
  </si>
  <si>
    <t>10.35.0.161</t>
  </si>
  <si>
    <t>10.35.1.161</t>
  </si>
  <si>
    <t>10.35.2.161</t>
  </si>
  <si>
    <t>10.35.3.161</t>
  </si>
  <si>
    <t>10.35.4.161</t>
  </si>
  <si>
    <t>10.35.5.161</t>
  </si>
  <si>
    <t>10.35.6.161</t>
  </si>
  <si>
    <t>10.35.7.161</t>
  </si>
  <si>
    <t>RLMS-016050031</t>
  </si>
  <si>
    <t>R05-016-P1</t>
  </si>
  <si>
    <t>RL-R05016-G01-01-IS01</t>
  </si>
  <si>
    <t>RLMS-016050032</t>
  </si>
  <si>
    <t>R05-016-P2</t>
  </si>
  <si>
    <t>RL-R05016-G01-02-IS01</t>
  </si>
  <si>
    <t>RLMS-016050033</t>
  </si>
  <si>
    <t>R05-016-P3</t>
  </si>
  <si>
    <t>RL-R05016-G01-03-IS01</t>
  </si>
  <si>
    <t>10.35.20.1/24</t>
  </si>
  <si>
    <t>NV-A05007-G01-01-IS01</t>
  </si>
  <si>
    <t>Moon Market Faisal Town</t>
  </si>
  <si>
    <t>10.35.21.1/24</t>
  </si>
  <si>
    <t>10.35.22.1/24</t>
  </si>
  <si>
    <t>10.35.23.1/24</t>
  </si>
  <si>
    <t>10.35.24.1/24</t>
  </si>
  <si>
    <t>10.35.25.1/24</t>
  </si>
  <si>
    <t>10.35.26.1/24</t>
  </si>
  <si>
    <t>10.35.27.1/24</t>
  </si>
  <si>
    <t>10.35.28.1/24</t>
  </si>
  <si>
    <t>10.35.29.1/24</t>
  </si>
  <si>
    <t>A5-007</t>
  </si>
  <si>
    <t>A05-007P1</t>
  </si>
  <si>
    <t>10.35.20.11</t>
  </si>
  <si>
    <t>PT-P05015-G01-01-IS01</t>
  </si>
  <si>
    <t>10.35.21.11</t>
  </si>
  <si>
    <t>10.35.22.11</t>
  </si>
  <si>
    <t>10.35.23.11</t>
  </si>
  <si>
    <t>10.35.24.11</t>
  </si>
  <si>
    <t>10.35.25.11</t>
  </si>
  <si>
    <t>10.35.26.11</t>
  </si>
  <si>
    <t>10.35.27.11</t>
  </si>
  <si>
    <t>P05-015P1</t>
  </si>
  <si>
    <t>NV-A05254-G01-01-IS01</t>
  </si>
  <si>
    <t>Kotha Pind Stop</t>
  </si>
  <si>
    <t>A5-254</t>
  </si>
  <si>
    <t>A05-254P1</t>
  </si>
  <si>
    <t>10.35.20.41</t>
  </si>
  <si>
    <t>NV-A05106-G01-01-IS01</t>
  </si>
  <si>
    <t>City School</t>
  </si>
  <si>
    <t>10.35.21.41</t>
  </si>
  <si>
    <t>10.35.22.41</t>
  </si>
  <si>
    <t>10.35.23.41</t>
  </si>
  <si>
    <t>10.35.24.41</t>
  </si>
  <si>
    <t>10.35.25.41</t>
  </si>
  <si>
    <t>10.35.26.41</t>
  </si>
  <si>
    <t>10.35.27.41</t>
  </si>
  <si>
    <t>10.35.28.41</t>
  </si>
  <si>
    <t>10.35.29.41</t>
  </si>
  <si>
    <t>A5-106</t>
  </si>
  <si>
    <t>A05-106P1</t>
  </si>
  <si>
    <t>10.35.20.51</t>
  </si>
  <si>
    <t>NV-A05132-G01-01-IS01</t>
  </si>
  <si>
    <t>Minhaj Bus Stop</t>
  </si>
  <si>
    <t>10.35.21.51</t>
  </si>
  <si>
    <t>10.35.22.51</t>
  </si>
  <si>
    <t>10.35.23.51</t>
  </si>
  <si>
    <t>10.35.24.51</t>
  </si>
  <si>
    <t>10.35.25.51</t>
  </si>
  <si>
    <t>10.35.26.51</t>
  </si>
  <si>
    <t>10.35.27.51</t>
  </si>
  <si>
    <t>A5-132</t>
  </si>
  <si>
    <t>A05-132P1</t>
  </si>
  <si>
    <t>10.35.20.61</t>
  </si>
  <si>
    <t>NV-A05128-G01-01-IS01</t>
  </si>
  <si>
    <t>Jamia Masjid Abu Bakar Saddique</t>
  </si>
  <si>
    <t>10.35.21.61</t>
  </si>
  <si>
    <t>10.35.22.61</t>
  </si>
  <si>
    <t>10.35.23.61</t>
  </si>
  <si>
    <t>10.35.24.61</t>
  </si>
  <si>
    <t>10.35.25.61</t>
  </si>
  <si>
    <t>10.35.26.61</t>
  </si>
  <si>
    <t>10.35.27.61</t>
  </si>
  <si>
    <t>A5-128</t>
  </si>
  <si>
    <t>A05-128P1</t>
  </si>
  <si>
    <t>10.35.20.71</t>
  </si>
  <si>
    <t>NV-A05124-G01-01-IS01</t>
  </si>
  <si>
    <t>FAST University</t>
  </si>
  <si>
    <t>10.35.21.71</t>
  </si>
  <si>
    <t>10.35.22.71</t>
  </si>
  <si>
    <t>10.35.23.71</t>
  </si>
  <si>
    <t>10.35.24.71</t>
  </si>
  <si>
    <t>10.35.25.71</t>
  </si>
  <si>
    <t>10.35.26.71</t>
  </si>
  <si>
    <t>10.35.27.71</t>
  </si>
  <si>
    <t>A5-124</t>
  </si>
  <si>
    <t>A05-124P1</t>
  </si>
  <si>
    <t>10.35.20.81</t>
  </si>
  <si>
    <t>10.35.21.81</t>
  </si>
  <si>
    <t>10.35.22.81</t>
  </si>
  <si>
    <t>10.35.23.81</t>
  </si>
  <si>
    <t>10.35.24.81</t>
  </si>
  <si>
    <t>10.35.25.81</t>
  </si>
  <si>
    <t>10.35.26.81</t>
  </si>
  <si>
    <t>10.35.27.81</t>
  </si>
  <si>
    <t>10.19.134.1</t>
  </si>
  <si>
    <t>10.19.134.2</t>
  </si>
  <si>
    <t>10.19.134.61</t>
  </si>
  <si>
    <t>10.19.134.62</t>
  </si>
  <si>
    <t>10.19.3.1</t>
  </si>
  <si>
    <t>10.19.3.2</t>
  </si>
  <si>
    <t>10.19.67.1</t>
  </si>
  <si>
    <t>10.19.67.2</t>
  </si>
  <si>
    <t>10.19.134.65</t>
  </si>
  <si>
    <t>10.19.134.66</t>
  </si>
  <si>
    <t>10.19.134.125</t>
  </si>
  <si>
    <t>10.19.134.126</t>
  </si>
  <si>
    <t>10.19.3.33</t>
  </si>
  <si>
    <t>10.19.3.34</t>
  </si>
  <si>
    <t>10.19.67.33</t>
  </si>
  <si>
    <t>10.19.67.34</t>
  </si>
  <si>
    <t>10.19.134.129</t>
  </si>
  <si>
    <t>10.19.134.130</t>
  </si>
  <si>
    <t>10.19.134.189</t>
  </si>
  <si>
    <t>10.19.134.190</t>
  </si>
  <si>
    <t>10.19.3.65</t>
  </si>
  <si>
    <t>10.19.3.66</t>
  </si>
  <si>
    <t>10.19.67.65</t>
  </si>
  <si>
    <t>10.19.67.66</t>
  </si>
  <si>
    <t>10.19.134.193</t>
  </si>
  <si>
    <t>10.19.134.194</t>
  </si>
  <si>
    <t>10.19.134.253</t>
  </si>
  <si>
    <t>10.19.134.254</t>
  </si>
  <si>
    <t>10.19.3.97</t>
  </si>
  <si>
    <t>10.19.3.98</t>
  </si>
  <si>
    <t>10.19.67.97</t>
  </si>
  <si>
    <t>10.19.67.98</t>
  </si>
  <si>
    <t>10.19.135.1</t>
  </si>
  <si>
    <t>10.19.135.2</t>
  </si>
  <si>
    <t>10.19.135.61</t>
  </si>
  <si>
    <t>10.19.135.62</t>
  </si>
  <si>
    <t>10.19.3.129</t>
  </si>
  <si>
    <t>10.19.3.130</t>
  </si>
  <si>
    <t>10.19.67.129</t>
  </si>
  <si>
    <t>10.19.67.130</t>
  </si>
  <si>
    <t>10.19.135.65</t>
  </si>
  <si>
    <t>10.19.135.66</t>
  </si>
  <si>
    <t>10.19.135.125</t>
  </si>
  <si>
    <t>10.19.135.126</t>
  </si>
  <si>
    <t>10.19.3.161</t>
  </si>
  <si>
    <t>10.19.3.162</t>
  </si>
  <si>
    <t>10.19.67.161</t>
  </si>
  <si>
    <t>10.19.67.162</t>
  </si>
  <si>
    <t>10.19.135.129</t>
  </si>
  <si>
    <t>10.19.135.130</t>
  </si>
  <si>
    <t>10.19.135.189</t>
  </si>
  <si>
    <t>10.19.135.190</t>
  </si>
  <si>
    <t>10.19.3.193</t>
  </si>
  <si>
    <t>10.19.3.194</t>
  </si>
  <si>
    <t>10.19.67.193</t>
  </si>
  <si>
    <t>10.19.67.194</t>
  </si>
  <si>
    <t>10.19.135.193</t>
  </si>
  <si>
    <t>10.19.135.194</t>
  </si>
  <si>
    <t>10.19.135.253</t>
  </si>
  <si>
    <t>10.19.135.254</t>
  </si>
  <si>
    <t>10.19.3.225</t>
  </si>
  <si>
    <t>10.19.3.226</t>
  </si>
  <si>
    <t>10.19.67.225</t>
  </si>
  <si>
    <t>10.19.67.226</t>
  </si>
  <si>
    <t>10.19.136.1</t>
  </si>
  <si>
    <t>10.19.136.2</t>
  </si>
  <si>
    <t>10.19.136.61</t>
  </si>
  <si>
    <t>10.19.136.62</t>
  </si>
  <si>
    <t>10.19.4.1</t>
  </si>
  <si>
    <t>10.19.4.2</t>
  </si>
  <si>
    <t>10.19.68.1</t>
  </si>
  <si>
    <t>10.19.68.2</t>
  </si>
  <si>
    <t>South Cantt</t>
  </si>
  <si>
    <t>10.19.136.65</t>
  </si>
  <si>
    <t>10.19.136.66</t>
  </si>
  <si>
    <t>10.19.136.125</t>
  </si>
  <si>
    <t>10.19.136.126</t>
  </si>
  <si>
    <t>10.19.4.33</t>
  </si>
  <si>
    <t>10.19.4.34</t>
  </si>
  <si>
    <t>10.19.68.33</t>
  </si>
  <si>
    <t>10.19.68.34</t>
  </si>
  <si>
    <t>10.19.136.129</t>
  </si>
  <si>
    <t>10.19.136.130</t>
  </si>
  <si>
    <t>10.19.136.189</t>
  </si>
  <si>
    <t>10.19.136.190</t>
  </si>
  <si>
    <t>10.19.4.65</t>
  </si>
  <si>
    <t>10.19.4.66</t>
  </si>
  <si>
    <t>10.19.68.65</t>
  </si>
  <si>
    <t>10.19.68.66</t>
  </si>
  <si>
    <t>10.19.136.193</t>
  </si>
  <si>
    <t>10.19.136.194</t>
  </si>
  <si>
    <t>10.19.136.253</t>
  </si>
  <si>
    <t>10.19.136.254</t>
  </si>
  <si>
    <t>10.19.4.97</t>
  </si>
  <si>
    <t>10.19.4.98</t>
  </si>
  <si>
    <t>10.19.68.97</t>
  </si>
  <si>
    <t>10.19.68.98</t>
  </si>
  <si>
    <t>10.19.137.1</t>
  </si>
  <si>
    <t>10.19.137.2</t>
  </si>
  <si>
    <t>10.19.137.61</t>
  </si>
  <si>
    <t>10.19.137.62</t>
  </si>
  <si>
    <t>10.19.4.129</t>
  </si>
  <si>
    <t>10.19.4.130</t>
  </si>
  <si>
    <t>10.19.68.129</t>
  </si>
  <si>
    <t>10.19.68.130</t>
  </si>
  <si>
    <t>10.19.137.65</t>
  </si>
  <si>
    <t>10.19.137.66</t>
  </si>
  <si>
    <t>10.19.137.125</t>
  </si>
  <si>
    <t>10.19.137.126</t>
  </si>
  <si>
    <t>10.19.4.161</t>
  </si>
  <si>
    <t>10.19.4.162</t>
  </si>
  <si>
    <t>10.19.68.161</t>
  </si>
  <si>
    <t>10.19.68.162</t>
  </si>
  <si>
    <t>10.19.137.129</t>
  </si>
  <si>
    <t>10.19.137.130</t>
  </si>
  <si>
    <t>10.19.137.189</t>
  </si>
  <si>
    <t>10.19.137.190</t>
  </si>
  <si>
    <t>10.19.4.193</t>
  </si>
  <si>
    <t>10.19.4.194</t>
  </si>
  <si>
    <t>10.19.68.193</t>
  </si>
  <si>
    <t>10.19.68.194</t>
  </si>
  <si>
    <t>10.19.137.193</t>
  </si>
  <si>
    <t>10.19.137.194</t>
  </si>
  <si>
    <t>10.19.137.253</t>
  </si>
  <si>
    <t>10.19.137.254</t>
  </si>
  <si>
    <t>10.19.4.225</t>
  </si>
  <si>
    <t>10.19.4.226</t>
  </si>
  <si>
    <t>10.19.68.225</t>
  </si>
  <si>
    <t>10.19.68.226</t>
  </si>
  <si>
    <t>JS-J05008-G01-02-IS01</t>
  </si>
  <si>
    <t>JS-J05008-G01-01-IS01</t>
  </si>
  <si>
    <t>A03-072P1</t>
  </si>
  <si>
    <t>JS-J05003-G01-01-IS01</t>
  </si>
  <si>
    <t>JS-J05003-G01-02-IS01</t>
  </si>
  <si>
    <t>A05-092P1</t>
  </si>
  <si>
    <t>JS-J05007-G01-02-IS01</t>
  </si>
  <si>
    <t>JS-J05007-G01-01-IS01</t>
  </si>
  <si>
    <t>JS-J05004-G01-01-IS01</t>
  </si>
  <si>
    <t>JS-J05004-G01-02-IS01</t>
  </si>
  <si>
    <t>SSPMT1</t>
  </si>
  <si>
    <t>JS-J05001-G01-01-IS01</t>
  </si>
  <si>
    <t>JS-J05009-G01-01-IS01</t>
  </si>
  <si>
    <t>JS-J05009-G01-02-IS01</t>
  </si>
  <si>
    <t>JS-J05001-G01-02-IS01</t>
  </si>
  <si>
    <t>LT-LT5482-G01-02-IS01</t>
  </si>
  <si>
    <t>A05-277P2</t>
  </si>
  <si>
    <t>LT-LT4937-G01-07-IS01</t>
  </si>
  <si>
    <t>LT-LT5442-G01-02-IS01</t>
  </si>
  <si>
    <t>JS-J05006-G01-02-IS01</t>
  </si>
  <si>
    <t>JS-J05006-G01-01-IS01</t>
  </si>
  <si>
    <t>A06-624P1</t>
  </si>
  <si>
    <t>A06-691P1</t>
  </si>
  <si>
    <t>A06-675P1</t>
  </si>
  <si>
    <t>LT-LT7876-G01-06-IS01</t>
  </si>
  <si>
    <t>LT-LT4298-G01-08-IS01</t>
  </si>
  <si>
    <t>LT-LT4563-G01-03-IS01</t>
  </si>
  <si>
    <t>A05-097P2</t>
  </si>
  <si>
    <t>A05-098P2</t>
  </si>
  <si>
    <t>A05-100P2</t>
  </si>
  <si>
    <t>A05-101P2</t>
  </si>
  <si>
    <t>A05-102P2</t>
  </si>
  <si>
    <t>A05-099P2</t>
  </si>
  <si>
    <t>A05-118P2</t>
  </si>
  <si>
    <t>A05-103P2</t>
  </si>
  <si>
    <t>A05-104P2</t>
  </si>
  <si>
    <t>A05-107P2</t>
  </si>
  <si>
    <t>A05-114P2</t>
  </si>
  <si>
    <t>A05-119P2</t>
  </si>
  <si>
    <t>A05-105P2</t>
  </si>
  <si>
    <t>A05-113P2</t>
  </si>
  <si>
    <t>A05-109P2</t>
  </si>
  <si>
    <t>NV-A05109-G01-02-IS01</t>
  </si>
  <si>
    <t>A05-120P2</t>
  </si>
  <si>
    <t>NV-A05120-G01-02-IS01</t>
  </si>
  <si>
    <t>Point 24</t>
  </si>
  <si>
    <t>A05-117P2</t>
  </si>
  <si>
    <t>NV-A05117-G01-02-IS01</t>
  </si>
  <si>
    <t>Point 21</t>
  </si>
  <si>
    <t>A05-111P2</t>
  </si>
  <si>
    <t>NV-A05111-G01-02-IS01</t>
  </si>
  <si>
    <t>A05-110P2</t>
  </si>
  <si>
    <t>NV-A05110-G01-02-IS01</t>
  </si>
  <si>
    <t>A05-115P2</t>
  </si>
  <si>
    <t>NV-A05115-G01-02-IS01</t>
  </si>
  <si>
    <t>A05-112P2</t>
  </si>
  <si>
    <t>NV-A05112-G01-02-IS01</t>
  </si>
  <si>
    <t>JS-J05002-G01-01-IS01</t>
  </si>
  <si>
    <t>JS-J05002-G01-02-IS01</t>
  </si>
  <si>
    <t>MTC001</t>
  </si>
  <si>
    <t>MTC002</t>
  </si>
  <si>
    <t>JS-J05010-G01-02-IS01</t>
  </si>
  <si>
    <t>JS-J05010-G01-01-IS01</t>
  </si>
  <si>
    <t>LT-LT5486-G01-06-IS01</t>
  </si>
  <si>
    <t>A04-134P1</t>
  </si>
  <si>
    <t>P04-002P1</t>
  </si>
  <si>
    <t>P04-005P1</t>
  </si>
  <si>
    <t>ICPS01</t>
  </si>
  <si>
    <t>KLPS01</t>
  </si>
  <si>
    <t>LQPS01</t>
  </si>
  <si>
    <t>10.12.21.1</t>
  </si>
  <si>
    <t>10.12.21.2</t>
  </si>
  <si>
    <t>10.12.21.5</t>
  </si>
  <si>
    <t>10.12.21.6</t>
  </si>
  <si>
    <t>10.12.21.9</t>
  </si>
  <si>
    <t>10.12.21.10</t>
  </si>
  <si>
    <t>10.12.21.13</t>
  </si>
  <si>
    <t>10.12.21.14</t>
  </si>
  <si>
    <t>10.12.21.17</t>
  </si>
  <si>
    <t>10.12.21.18</t>
  </si>
  <si>
    <t>10.12.21.21</t>
  </si>
  <si>
    <t>10.12.21.22</t>
  </si>
  <si>
    <t>10.12.23.1</t>
  </si>
  <si>
    <t>10.12.23.2</t>
  </si>
  <si>
    <t>10.12.23.5</t>
  </si>
  <si>
    <t>10.12.23.6</t>
  </si>
  <si>
    <t>10.12.23.9</t>
  </si>
  <si>
    <t>10.12.23.10</t>
  </si>
  <si>
    <t>10.12.23.13</t>
  </si>
  <si>
    <t>PS-GTHQ01-101-01-DR02</t>
  </si>
  <si>
    <t>10.12.23.14</t>
  </si>
  <si>
    <t>10.12.25.1</t>
  </si>
  <si>
    <t>10.12.25.2</t>
  </si>
  <si>
    <t>10.12.25.5</t>
  </si>
  <si>
    <t>10.12.25.6</t>
  </si>
  <si>
    <t>10.12.25.9</t>
  </si>
  <si>
    <t>10.12.25.10</t>
  </si>
  <si>
    <t>10.12.25.13</t>
  </si>
  <si>
    <t>PS-GTHQ01-101-01-DR01</t>
  </si>
  <si>
    <t>10.12.25.14</t>
  </si>
  <si>
    <t>Wahdat Colony PS</t>
  </si>
  <si>
    <t>Millat Park PS</t>
  </si>
  <si>
    <t>10.40.0.1/24</t>
  </si>
  <si>
    <t>NV-A04222-G01-01-IS01</t>
  </si>
  <si>
    <t>Wahdat Link Road Old Rawan</t>
  </si>
  <si>
    <t>10.40.1.1/24</t>
  </si>
  <si>
    <t>10.40.2.1/24</t>
  </si>
  <si>
    <t>10.40.3.1/24</t>
  </si>
  <si>
    <t>10.40.4.1/24</t>
  </si>
  <si>
    <t>10.40.5.1/24</t>
  </si>
  <si>
    <t>10.40.6.1/24</t>
  </si>
  <si>
    <t>10.40.7.1/24</t>
  </si>
  <si>
    <t>10.40.8.1/24</t>
  </si>
  <si>
    <t>10.40.9.1/24</t>
  </si>
  <si>
    <t>A4-222</t>
  </si>
  <si>
    <t>A04-222</t>
  </si>
  <si>
    <t>10.40.0.11</t>
  </si>
  <si>
    <t>NV-A04230-G01-01-IS01</t>
  </si>
  <si>
    <t>Old Rawan Chowk</t>
  </si>
  <si>
    <t>10.40.1.11</t>
  </si>
  <si>
    <t>10.40.2.11</t>
  </si>
  <si>
    <t>10.40.3.11</t>
  </si>
  <si>
    <t>10.40.4.11</t>
  </si>
  <si>
    <t>10.40.5.11</t>
  </si>
  <si>
    <t>10.40.6.11</t>
  </si>
  <si>
    <t>10.40.7.11</t>
  </si>
  <si>
    <t>A4-230</t>
  </si>
  <si>
    <t>A04-230</t>
  </si>
  <si>
    <t>10.40.0.21</t>
  </si>
  <si>
    <t>NV-A04231-G01-01-IS01</t>
  </si>
  <si>
    <t>Awami General Store</t>
  </si>
  <si>
    <t>10.40.1.21</t>
  </si>
  <si>
    <t>10.40.2.21</t>
  </si>
  <si>
    <t>10.40.3.21</t>
  </si>
  <si>
    <t>10.40.4.21</t>
  </si>
  <si>
    <t>10.40.5.21</t>
  </si>
  <si>
    <t>10.40.6.21</t>
  </si>
  <si>
    <t>10.40.7.21</t>
  </si>
  <si>
    <t>A4-231</t>
  </si>
  <si>
    <t>A04-231</t>
  </si>
  <si>
    <t>10.40.0.31</t>
  </si>
  <si>
    <t>NV-A04180-G01-01-IS01</t>
  </si>
  <si>
    <t>Chowk Baba Azam Road</t>
  </si>
  <si>
    <t>10.40.1.31</t>
  </si>
  <si>
    <t>10.40.2.31</t>
  </si>
  <si>
    <t>10.40.3.31</t>
  </si>
  <si>
    <t>10.40.4.31</t>
  </si>
  <si>
    <t>10.40.5.31</t>
  </si>
  <si>
    <t>10.40.6.31</t>
  </si>
  <si>
    <t>10.40.7.31</t>
  </si>
  <si>
    <t>A4-180</t>
  </si>
  <si>
    <t>A04-180</t>
  </si>
  <si>
    <t>10.40.0.41</t>
  </si>
  <si>
    <t>NV-A04179-G01-01-IS01</t>
  </si>
  <si>
    <t>Nadeem Shaheed Road Moon Colony</t>
  </si>
  <si>
    <t>10.40.1.41</t>
  </si>
  <si>
    <t>10.40.2.41</t>
  </si>
  <si>
    <t>10.40.3.41</t>
  </si>
  <si>
    <t>10.40.4.41</t>
  </si>
  <si>
    <t>10.40.5.41</t>
  </si>
  <si>
    <t>10.40.6.41</t>
  </si>
  <si>
    <t>10.40.7.41</t>
  </si>
  <si>
    <t>10.40.8.41</t>
  </si>
  <si>
    <t>10.40.9.41</t>
  </si>
  <si>
    <t>A4-179</t>
  </si>
  <si>
    <t>A04-179</t>
  </si>
  <si>
    <t>10.40.0.51</t>
  </si>
  <si>
    <t>NV-A04177-G01-01-IS01</t>
  </si>
  <si>
    <t>Neelum Block</t>
  </si>
  <si>
    <t>10.40.1.51</t>
  </si>
  <si>
    <t>10.40.2.51</t>
  </si>
  <si>
    <t>10.40.3.51</t>
  </si>
  <si>
    <t>10.40.4.51</t>
  </si>
  <si>
    <t>10.40.5.51</t>
  </si>
  <si>
    <t>10.40.6.51</t>
  </si>
  <si>
    <t>10.40.7.51</t>
  </si>
  <si>
    <t>A4-177</t>
  </si>
  <si>
    <t>A04-177</t>
  </si>
  <si>
    <t>10.40.0.61</t>
  </si>
  <si>
    <t>NV-A04176-G01-01-IS01</t>
  </si>
  <si>
    <t>10.40.1.61</t>
  </si>
  <si>
    <t>10.40.2.61</t>
  </si>
  <si>
    <t>10.40.3.61</t>
  </si>
  <si>
    <t>10.40.4.61</t>
  </si>
  <si>
    <t>10.40.5.61</t>
  </si>
  <si>
    <t>10.40.6.61</t>
  </si>
  <si>
    <t>10.40.7.61</t>
  </si>
  <si>
    <t>A4-176</t>
  </si>
  <si>
    <t>A04-176</t>
  </si>
  <si>
    <t>10.40.0.71</t>
  </si>
  <si>
    <t>PT-P04001-G01-01-IS01</t>
  </si>
  <si>
    <t>Neelam Block T-Crossing</t>
  </si>
  <si>
    <t>10.40.1.71</t>
  </si>
  <si>
    <t>10.40.2.71</t>
  </si>
  <si>
    <t>10.40.3.71</t>
  </si>
  <si>
    <t>10.40.4.71</t>
  </si>
  <si>
    <t>10.40.5.71</t>
  </si>
  <si>
    <t>10.40.6.71</t>
  </si>
  <si>
    <t>10.40.7.71</t>
  </si>
  <si>
    <t>PTSC-01303001</t>
  </si>
  <si>
    <t>P04-001P1</t>
  </si>
  <si>
    <t>10.40.0.81</t>
  </si>
  <si>
    <t>NV-A04171-G01-01-IS01</t>
  </si>
  <si>
    <t>Moon Market</t>
  </si>
  <si>
    <t>10.40.1.81</t>
  </si>
  <si>
    <t>10.40.2.81</t>
  </si>
  <si>
    <t>10.40.3.81</t>
  </si>
  <si>
    <t>10.40.4.81</t>
  </si>
  <si>
    <t>10.40.5.81</t>
  </si>
  <si>
    <t>10.40.6.81</t>
  </si>
  <si>
    <t>10.40.7.81</t>
  </si>
  <si>
    <t>10.40.8.81</t>
  </si>
  <si>
    <t>10.40.9.81</t>
  </si>
  <si>
    <t>A4-171</t>
  </si>
  <si>
    <t>A04-171</t>
  </si>
  <si>
    <t>10.40.0.91</t>
  </si>
  <si>
    <t>NV-A04175-G01-01-IS01</t>
  </si>
  <si>
    <t>Moon Market P5</t>
  </si>
  <si>
    <t>10.40.1.91</t>
  </si>
  <si>
    <t>10.40.2.91</t>
  </si>
  <si>
    <t>10.40.3.91</t>
  </si>
  <si>
    <t>10.40.4.91</t>
  </si>
  <si>
    <t>10.40.5.91</t>
  </si>
  <si>
    <t>10.40.6.91</t>
  </si>
  <si>
    <t>10.40.7.91</t>
  </si>
  <si>
    <t>A4-175</t>
  </si>
  <si>
    <t>A04-175</t>
  </si>
  <si>
    <t>10.40.0.101</t>
  </si>
  <si>
    <t>NV-A04173-G01-01-IS01</t>
  </si>
  <si>
    <t>10.40.1.101</t>
  </si>
  <si>
    <t>10.40.2.101</t>
  </si>
  <si>
    <t>10.40.3.101</t>
  </si>
  <si>
    <t>10.40.4.101</t>
  </si>
  <si>
    <t>10.40.5.101</t>
  </si>
  <si>
    <t>10.40.6.101</t>
  </si>
  <si>
    <t>10.40.7.101</t>
  </si>
  <si>
    <t>A4-173</t>
  </si>
  <si>
    <t>A04-173</t>
  </si>
  <si>
    <t>10.40.0.111</t>
  </si>
  <si>
    <t>Iqbal Town PS</t>
  </si>
  <si>
    <t>10.40.1.111</t>
  </si>
  <si>
    <t>10.40.2.111</t>
  </si>
  <si>
    <t>10.40.3.111</t>
  </si>
  <si>
    <t>10.40.4.111</t>
  </si>
  <si>
    <t>10.40.5.111</t>
  </si>
  <si>
    <t>10.40.6.111</t>
  </si>
  <si>
    <t>10.40.7.111</t>
  </si>
  <si>
    <t>RLMS-013030021</t>
  </si>
  <si>
    <t>R04-011P1</t>
  </si>
  <si>
    <t>RL-R04011-G01-01-IS01</t>
  </si>
  <si>
    <t>10.40.0.121</t>
  </si>
  <si>
    <t>10.40.1.121</t>
  </si>
  <si>
    <t>10.40.2.121</t>
  </si>
  <si>
    <t>10.40.3.121</t>
  </si>
  <si>
    <t>10.40.4.121</t>
  </si>
  <si>
    <t>10.40.5.121</t>
  </si>
  <si>
    <t>10.40.6.121</t>
  </si>
  <si>
    <t>10.40.7.121</t>
  </si>
  <si>
    <t>RLMS-013030022</t>
  </si>
  <si>
    <t>R04-011P2</t>
  </si>
  <si>
    <t>RL-R04011-G01-02-IS01</t>
  </si>
  <si>
    <t>10.40.0.131</t>
  </si>
  <si>
    <t>10.40.1.131</t>
  </si>
  <si>
    <t>10.40.2.131</t>
  </si>
  <si>
    <t>10.40.3.131</t>
  </si>
  <si>
    <t>10.40.4.131</t>
  </si>
  <si>
    <t>10.40.5.131</t>
  </si>
  <si>
    <t>10.40.6.131</t>
  </si>
  <si>
    <t>10.40.7.131</t>
  </si>
  <si>
    <t>RLMS-013030023</t>
  </si>
  <si>
    <t>R04-011P3</t>
  </si>
  <si>
    <t>RL-R04011-G01-03-IS01</t>
  </si>
  <si>
    <t>10.40.0.141</t>
  </si>
  <si>
    <t>10.40.1.141</t>
  </si>
  <si>
    <t>10.40.2.141</t>
  </si>
  <si>
    <t>10.40.3.141</t>
  </si>
  <si>
    <t>10.40.4.141</t>
  </si>
  <si>
    <t>10.40.5.141</t>
  </si>
  <si>
    <t>10.40.6.141</t>
  </si>
  <si>
    <t>10.40.7.141</t>
  </si>
  <si>
    <t>10.40.10.1/24</t>
  </si>
  <si>
    <t>NV-A04168-G01-01-IS01</t>
  </si>
  <si>
    <t>Scheme Road</t>
  </si>
  <si>
    <t>10.40.11.1/24</t>
  </si>
  <si>
    <t>10.40.12.1/24</t>
  </si>
  <si>
    <t>10.40.13.1/24</t>
  </si>
  <si>
    <t>10.40.14.1/24</t>
  </si>
  <si>
    <t>10.40.15.1/24</t>
  </si>
  <si>
    <t>10.40.16.1/24</t>
  </si>
  <si>
    <t>10.40.17.1/24</t>
  </si>
  <si>
    <t>10.40.18.1/24</t>
  </si>
  <si>
    <t>10.40.19.1/24</t>
  </si>
  <si>
    <t>A4-168</t>
  </si>
  <si>
    <t>A04-168</t>
  </si>
  <si>
    <t>10.40.10.11</t>
  </si>
  <si>
    <t>NV-A04219-G01-01-IS01</t>
  </si>
  <si>
    <t>Scheme Mor Link Road</t>
  </si>
  <si>
    <t>10.40.11.11</t>
  </si>
  <si>
    <t>10.40.12.11</t>
  </si>
  <si>
    <t>10.40.13.11</t>
  </si>
  <si>
    <t>10.40.14.11</t>
  </si>
  <si>
    <t>10.40.15.11</t>
  </si>
  <si>
    <t>10.40.16.11</t>
  </si>
  <si>
    <t>10.40.17.11</t>
  </si>
  <si>
    <t>A4-219</t>
  </si>
  <si>
    <t>A04-219</t>
  </si>
  <si>
    <t>10.40.10.21</t>
  </si>
  <si>
    <t>NV-A04218-G01-01-IS01</t>
  </si>
  <si>
    <t>Kaali Kothi Bus Stop</t>
  </si>
  <si>
    <t>10.40.11.21</t>
  </si>
  <si>
    <t>10.40.12.21</t>
  </si>
  <si>
    <t>10.40.13.21</t>
  </si>
  <si>
    <t>10.40.14.21</t>
  </si>
  <si>
    <t>10.40.15.21</t>
  </si>
  <si>
    <t>10.40.16.21</t>
  </si>
  <si>
    <t>10.40.17.21</t>
  </si>
  <si>
    <t>A4-218</t>
  </si>
  <si>
    <t>A04-218</t>
  </si>
  <si>
    <t>10.40.10.31</t>
  </si>
  <si>
    <t>NV-A04167-G01-01-IS01</t>
  </si>
  <si>
    <t>Millat Road Maulana Sarfaraz Naeem Road</t>
  </si>
  <si>
    <t>10.40.11.31</t>
  </si>
  <si>
    <t>10.40.12.31</t>
  </si>
  <si>
    <t>10.40.13.31</t>
  </si>
  <si>
    <t>10.40.14.31</t>
  </si>
  <si>
    <t>10.40.15.31</t>
  </si>
  <si>
    <t>10.40.16.31</t>
  </si>
  <si>
    <t>10.40.17.31</t>
  </si>
  <si>
    <t>A4-167</t>
  </si>
  <si>
    <t>A04-167</t>
  </si>
  <si>
    <t>10.40.10.41</t>
  </si>
  <si>
    <t>NV-A04195-G01-01-IS01</t>
  </si>
  <si>
    <t>Raheem Store</t>
  </si>
  <si>
    <t>10.40.11.41</t>
  </si>
  <si>
    <t>10.40.12.41</t>
  </si>
  <si>
    <t>10.40.13.41</t>
  </si>
  <si>
    <t>10.40.14.41</t>
  </si>
  <si>
    <t>10.40.15.41</t>
  </si>
  <si>
    <t>10.40.16.41</t>
  </si>
  <si>
    <t>10.40.17.41</t>
  </si>
  <si>
    <t>10.40.18.41</t>
  </si>
  <si>
    <t>10.40.19.41</t>
  </si>
  <si>
    <t>A4-195</t>
  </si>
  <si>
    <t>A04-195</t>
  </si>
  <si>
    <t>10.40.10.51</t>
  </si>
  <si>
    <t>NV-A04174-G01-01-IS01</t>
  </si>
  <si>
    <t>Moon Market P6</t>
  </si>
  <si>
    <t>10.40.11.51</t>
  </si>
  <si>
    <t>10.40.12.51</t>
  </si>
  <si>
    <t>10.40.13.51</t>
  </si>
  <si>
    <t>10.40.14.51</t>
  </si>
  <si>
    <t>10.40.15.51</t>
  </si>
  <si>
    <t>10.40.16.51</t>
  </si>
  <si>
    <t>10.40.17.51</t>
  </si>
  <si>
    <t>A4-174</t>
  </si>
  <si>
    <t>A04-174</t>
  </si>
  <si>
    <t>10.40.10.61</t>
  </si>
  <si>
    <t>NV-A04170-G01-01-IS01</t>
  </si>
  <si>
    <t>10.40.11.61</t>
  </si>
  <si>
    <t>10.40.12.61</t>
  </si>
  <si>
    <t>10.40.13.61</t>
  </si>
  <si>
    <t>10.40.14.61</t>
  </si>
  <si>
    <t>10.40.15.61</t>
  </si>
  <si>
    <t>10.40.16.61</t>
  </si>
  <si>
    <t>10.40.17.61</t>
  </si>
  <si>
    <t>A4-170</t>
  </si>
  <si>
    <t>A04-170</t>
  </si>
  <si>
    <t>10.40.10.71</t>
  </si>
  <si>
    <t>10.40.11.71</t>
  </si>
  <si>
    <t>10.40.12.71</t>
  </si>
  <si>
    <t>10.40.13.71</t>
  </si>
  <si>
    <t>10.40.14.71</t>
  </si>
  <si>
    <t>10.40.15.71</t>
  </si>
  <si>
    <t>10.40.16.71</t>
  </si>
  <si>
    <t>10.40.17.71</t>
  </si>
  <si>
    <t>Shera Kot PS</t>
  </si>
  <si>
    <t>10.40.20.1/24</t>
  </si>
  <si>
    <t>NV-A04094-G01-01-IS01</t>
  </si>
  <si>
    <t>Government Musarrat Girls High School</t>
  </si>
  <si>
    <t>10.40.21.1/24</t>
  </si>
  <si>
    <t>10.40.22.1/24</t>
  </si>
  <si>
    <t>10.40.23.1/24</t>
  </si>
  <si>
    <t>10.40.24.1/24</t>
  </si>
  <si>
    <t>10.40.34.1/24</t>
  </si>
  <si>
    <t>10.40.26.1/24</t>
  </si>
  <si>
    <t>10.40.27.1/24</t>
  </si>
  <si>
    <t>10.40.28.1/24</t>
  </si>
  <si>
    <t>10.40.29.1/24</t>
  </si>
  <si>
    <t>A4-094</t>
  </si>
  <si>
    <t>A04-094</t>
  </si>
  <si>
    <t>10.40.20.11</t>
  </si>
  <si>
    <t>NV-A04091-G01-01-IS01</t>
  </si>
  <si>
    <t>Bao Samay ki Ghati</t>
  </si>
  <si>
    <t>10.40.21.21</t>
  </si>
  <si>
    <t>10.40.22.21</t>
  </si>
  <si>
    <t>10.40.23.21</t>
  </si>
  <si>
    <t>10.40.24.21</t>
  </si>
  <si>
    <t>10.40.26.21</t>
  </si>
  <si>
    <t>10.40.27.21</t>
  </si>
  <si>
    <t>A4-091</t>
  </si>
  <si>
    <t>A04-091</t>
  </si>
  <si>
    <t>10.40.20.21</t>
  </si>
  <si>
    <t>JT-J04004-G01-01-IS01</t>
  </si>
  <si>
    <t>Naka Sherakot</t>
  </si>
  <si>
    <t>10.40.25.21</t>
  </si>
  <si>
    <t>JTMS-013100011</t>
  </si>
  <si>
    <t>J04-004P1</t>
  </si>
  <si>
    <t>JT-J04004-G01-02-IS01</t>
  </si>
  <si>
    <t>JTMS-013100012</t>
  </si>
  <si>
    <t>J04-004P2</t>
  </si>
  <si>
    <t>NV-A04240-G01-01-IS01</t>
  </si>
  <si>
    <t>Bilal Daewoo</t>
  </si>
  <si>
    <t>A4-240</t>
  </si>
  <si>
    <t>A04-240</t>
  </si>
  <si>
    <t>10.40.20.51</t>
  </si>
  <si>
    <t>NV-A04026-G01-01-IS01</t>
  </si>
  <si>
    <t>Abdullah Travels</t>
  </si>
  <si>
    <t>A4-026</t>
  </si>
  <si>
    <t>A04-026</t>
  </si>
  <si>
    <t>10.40.20.61</t>
  </si>
  <si>
    <t>NV-A04103-G01-01-IS01</t>
  </si>
  <si>
    <t>Skyways Adda</t>
  </si>
  <si>
    <t>A4-103</t>
  </si>
  <si>
    <t>A04-103</t>
  </si>
  <si>
    <t>10.40.20.71</t>
  </si>
  <si>
    <t>NV-A04097-G01-01-IS01</t>
  </si>
  <si>
    <t>Niazi Adda</t>
  </si>
  <si>
    <t>A4-097</t>
  </si>
  <si>
    <t>A04-097</t>
  </si>
  <si>
    <t>10.40.20.81</t>
  </si>
  <si>
    <t>NV-A04096-G01-01-IS01</t>
  </si>
  <si>
    <t>Jamia Masjid Shezan Factory</t>
  </si>
  <si>
    <t>A4-096</t>
  </si>
  <si>
    <t>A04-096</t>
  </si>
  <si>
    <t>10.40.20.91</t>
  </si>
  <si>
    <t>NV-A04038-G01-01-IS01</t>
  </si>
  <si>
    <t>Furniture Market</t>
  </si>
  <si>
    <t>A4-038</t>
  </si>
  <si>
    <t>A04-038</t>
  </si>
  <si>
    <t>10.40.20.101</t>
  </si>
  <si>
    <t>NV-A04040-G01-01-IS01</t>
  </si>
  <si>
    <t>Government City Adda</t>
  </si>
  <si>
    <t>A4-040</t>
  </si>
  <si>
    <t>A04-040</t>
  </si>
  <si>
    <t>10.40.20.111</t>
  </si>
  <si>
    <t>NV-A04051-G01-01-IS01</t>
  </si>
  <si>
    <t>Masjid Abu Bakar Saddique</t>
  </si>
  <si>
    <t>A4-051</t>
  </si>
  <si>
    <t>A04-051</t>
  </si>
  <si>
    <t>10.40.20.121</t>
  </si>
  <si>
    <t>Nawan Kot PS</t>
  </si>
  <si>
    <t>10.40.30.1/24</t>
  </si>
  <si>
    <t>NV-A04084-G01-01-IS01</t>
  </si>
  <si>
    <t>Chowk Yateem Khana</t>
  </si>
  <si>
    <t>10.40.31.1/24</t>
  </si>
  <si>
    <t>10.40.32.1/24</t>
  </si>
  <si>
    <t>10.40.33.1/24</t>
  </si>
  <si>
    <t>10.40.35.1/24</t>
  </si>
  <si>
    <t>10.40.36.1/24</t>
  </si>
  <si>
    <t>10.40.37.1/24</t>
  </si>
  <si>
    <t>10.40.38.1/24</t>
  </si>
  <si>
    <t>10.40.39.1/24</t>
  </si>
  <si>
    <t>A4-084</t>
  </si>
  <si>
    <t>A04-084</t>
  </si>
  <si>
    <t>10.40.30.11</t>
  </si>
  <si>
    <t>PT-P04010-G01-01-IS01</t>
  </si>
  <si>
    <t>Yateem Khana Chowk</t>
  </si>
  <si>
    <t>10.40.31.11</t>
  </si>
  <si>
    <t>10.40.32.11</t>
  </si>
  <si>
    <t>10.40.33.11</t>
  </si>
  <si>
    <t>10.40.34.11</t>
  </si>
  <si>
    <t>10.40.35.11</t>
  </si>
  <si>
    <t>10.40.36.11</t>
  </si>
  <si>
    <t>10.40.37.11</t>
  </si>
  <si>
    <t>P04-010P1</t>
  </si>
  <si>
    <t>NV-A04050-G01-01-IS01</t>
  </si>
  <si>
    <t>Main Bazar Sodiwal</t>
  </si>
  <si>
    <t>A4-050</t>
  </si>
  <si>
    <t>A04-050</t>
  </si>
  <si>
    <t>10.40.30.31</t>
  </si>
  <si>
    <t>NV-A04233-G01-01-IS01</t>
  </si>
  <si>
    <t>Bastami Road</t>
  </si>
  <si>
    <t>10.40.31.31</t>
  </si>
  <si>
    <t>10.40.32.31</t>
  </si>
  <si>
    <t>10.40.33.31</t>
  </si>
  <si>
    <t>10.40.34.31</t>
  </si>
  <si>
    <t>10.40.35.31</t>
  </si>
  <si>
    <t>10.40.36.31</t>
  </si>
  <si>
    <t>10.40.37.31</t>
  </si>
  <si>
    <t>A4-233</t>
  </si>
  <si>
    <t>A04-233</t>
  </si>
  <si>
    <t>10.40.30.41</t>
  </si>
  <si>
    <t>NV-A04131-G01-01-IS01</t>
  </si>
  <si>
    <t>Pooncha Road Samanabad</t>
  </si>
  <si>
    <t>10.40.31.41</t>
  </si>
  <si>
    <t>10.40.32.41</t>
  </si>
  <si>
    <t>10.40.33.41</t>
  </si>
  <si>
    <t>10.40.34.41</t>
  </si>
  <si>
    <t>10.40.35.41</t>
  </si>
  <si>
    <t>10.40.36.41</t>
  </si>
  <si>
    <t>10.40.37.41</t>
  </si>
  <si>
    <t>10.40.38.41</t>
  </si>
  <si>
    <t>10.40.39.41</t>
  </si>
  <si>
    <t>A4-131</t>
  </si>
  <si>
    <t>A04-131</t>
  </si>
  <si>
    <t>10.40.30.51</t>
  </si>
  <si>
    <t>NV-A04186-G01-01-IS01</t>
  </si>
  <si>
    <t>Third Roundabout</t>
  </si>
  <si>
    <t>10.40.31.51</t>
  </si>
  <si>
    <t>10.40.32.51</t>
  </si>
  <si>
    <t>10.40.33.51</t>
  </si>
  <si>
    <t>10.40.34.51</t>
  </si>
  <si>
    <t>10.40.35.51</t>
  </si>
  <si>
    <t>10.40.36.51</t>
  </si>
  <si>
    <t>10.40.37.51</t>
  </si>
  <si>
    <t>A4-186</t>
  </si>
  <si>
    <t>A04-186</t>
  </si>
  <si>
    <t>10.40.30.61</t>
  </si>
  <si>
    <t>NV-A04185-G01-01-IS01</t>
  </si>
  <si>
    <t>10.40.31.61</t>
  </si>
  <si>
    <t>10.40.32.61</t>
  </si>
  <si>
    <t>10.40.33.61</t>
  </si>
  <si>
    <t>10.40.34.61</t>
  </si>
  <si>
    <t>10.40.35.61</t>
  </si>
  <si>
    <t>10.40.36.61</t>
  </si>
  <si>
    <t>10.40.37.61</t>
  </si>
  <si>
    <t>A4-185</t>
  </si>
  <si>
    <t>A04-185</t>
  </si>
  <si>
    <t>10.40.30.71</t>
  </si>
  <si>
    <t>NV-A04223-G01-01-IS01</t>
  </si>
  <si>
    <t>Nadeem Shaheed Road</t>
  </si>
  <si>
    <t>10.40.31.71</t>
  </si>
  <si>
    <t>10.40.32.71</t>
  </si>
  <si>
    <t>10.40.33.71</t>
  </si>
  <si>
    <t>10.40.34.71</t>
  </si>
  <si>
    <t>10.40.35.71</t>
  </si>
  <si>
    <t>10.40.36.71</t>
  </si>
  <si>
    <t>10.40.37.71</t>
  </si>
  <si>
    <t>A4-223</t>
  </si>
  <si>
    <t>A04-223</t>
  </si>
  <si>
    <t>10.40.30.81</t>
  </si>
  <si>
    <t>NV-A04184-G01-01-IS01</t>
  </si>
  <si>
    <t>Paki Thatti Chowk</t>
  </si>
  <si>
    <t>10.40.31.81</t>
  </si>
  <si>
    <t>10.40.32.81</t>
  </si>
  <si>
    <t>10.40.33.81</t>
  </si>
  <si>
    <t>10.40.34.81</t>
  </si>
  <si>
    <t>10.40.35.81</t>
  </si>
  <si>
    <t>10.40.36.81</t>
  </si>
  <si>
    <t>10.40.37.81</t>
  </si>
  <si>
    <t>10.40.38.81</t>
  </si>
  <si>
    <t>10.40.39.81</t>
  </si>
  <si>
    <t>A4-184</t>
  </si>
  <si>
    <t>A04-184</t>
  </si>
  <si>
    <t>10.40.30.91</t>
  </si>
  <si>
    <t>NV-A04182-G01-01-IS01</t>
  </si>
  <si>
    <t>Bait ul Raza Colony</t>
  </si>
  <si>
    <t>10.40.31.91</t>
  </si>
  <si>
    <t>10.40.32.91</t>
  </si>
  <si>
    <t>10.40.33.91</t>
  </si>
  <si>
    <t>10.40.34.91</t>
  </si>
  <si>
    <t>10.40.35.91</t>
  </si>
  <si>
    <t>10.40.36.91</t>
  </si>
  <si>
    <t>10.40.37.91</t>
  </si>
  <si>
    <t>A4-182</t>
  </si>
  <si>
    <t>A04-182</t>
  </si>
  <si>
    <t>10.40.30.101</t>
  </si>
  <si>
    <t>10.40.31.101</t>
  </si>
  <si>
    <t>10.40.32.101</t>
  </si>
  <si>
    <t>10.40.33.101</t>
  </si>
  <si>
    <t>10.40.34.101</t>
  </si>
  <si>
    <t>10.40.35.101</t>
  </si>
  <si>
    <t>10.40.36.101</t>
  </si>
  <si>
    <t>10.40.37.101</t>
  </si>
  <si>
    <t>Samnabad PS</t>
  </si>
  <si>
    <t>10.40.40.1/24</t>
  </si>
  <si>
    <t>NV-A04187-G01-01-IS01</t>
  </si>
  <si>
    <t>Samanabad Chowk</t>
  </si>
  <si>
    <t>10.40.41.1/24</t>
  </si>
  <si>
    <t>10.40.42.1/24</t>
  </si>
  <si>
    <t>10.40.43.1/24</t>
  </si>
  <si>
    <t>10.40.44.1/24</t>
  </si>
  <si>
    <t>10.40.45.1/24</t>
  </si>
  <si>
    <t>10.40.46.1/24</t>
  </si>
  <si>
    <t>10.40.47.1/24</t>
  </si>
  <si>
    <t>10.40.48.1/24</t>
  </si>
  <si>
    <t>10.40.49.1/24</t>
  </si>
  <si>
    <t>A4-187</t>
  </si>
  <si>
    <t>A04-187</t>
  </si>
  <si>
    <t>10.40.40.11</t>
  </si>
  <si>
    <t>NV-A04188-G01-01-IS01</t>
  </si>
  <si>
    <t>10.40.41.11</t>
  </si>
  <si>
    <t>10.40.42.11</t>
  </si>
  <si>
    <t>10.40.43.11</t>
  </si>
  <si>
    <t>10.40.44.11</t>
  </si>
  <si>
    <t>10.40.45.11</t>
  </si>
  <si>
    <t>10.40.46.11</t>
  </si>
  <si>
    <t>10.40.47.11</t>
  </si>
  <si>
    <t>A4-188</t>
  </si>
  <si>
    <t>A04-188</t>
  </si>
  <si>
    <t>10.40.40.21</t>
  </si>
  <si>
    <t>NV-A04189-G01-01-IS01</t>
  </si>
  <si>
    <t>Tipu Sultan Road</t>
  </si>
  <si>
    <t>10.40.41.21</t>
  </si>
  <si>
    <t>10.40.42.21</t>
  </si>
  <si>
    <t>10.40.43.21</t>
  </si>
  <si>
    <t>10.40.44.21</t>
  </si>
  <si>
    <t>10.40.45.21</t>
  </si>
  <si>
    <t>10.40.46.21</t>
  </si>
  <si>
    <t>10.40.47.21</t>
  </si>
  <si>
    <t>A4-189</t>
  </si>
  <si>
    <t>A04-189</t>
  </si>
  <si>
    <t>10.40.40.31</t>
  </si>
  <si>
    <t>10.40.41.31</t>
  </si>
  <si>
    <t>10.40.42.31</t>
  </si>
  <si>
    <t>10.40.43.31</t>
  </si>
  <si>
    <t>10.40.44.31</t>
  </si>
  <si>
    <t>10.40.45.31</t>
  </si>
  <si>
    <t>10.40.46.31</t>
  </si>
  <si>
    <t>10.40.47.31</t>
  </si>
  <si>
    <t>10.40.50.1/24</t>
  </si>
  <si>
    <t>NV-A04085-G01-01-IS01</t>
  </si>
  <si>
    <t>60 Foot Road Pulli</t>
  </si>
  <si>
    <t>10.40.51.1/24</t>
  </si>
  <si>
    <t>10.40.52.1/24</t>
  </si>
  <si>
    <t>10.40.53.1/24</t>
  </si>
  <si>
    <t>10.40.54.1/24</t>
  </si>
  <si>
    <t>10.40.55.1/24</t>
  </si>
  <si>
    <t>10.40.56.1/24</t>
  </si>
  <si>
    <t>10.40.57.1/24</t>
  </si>
  <si>
    <t>10.40.58.1/24</t>
  </si>
  <si>
    <t>10.40.59.1/24</t>
  </si>
  <si>
    <t>A4-085</t>
  </si>
  <si>
    <t>A04-085</t>
  </si>
  <si>
    <t>10.40.50.11</t>
  </si>
  <si>
    <t>NV-A04104-G01-01-IS01</t>
  </si>
  <si>
    <t>10.40.51.11</t>
  </si>
  <si>
    <t>10.40.52.11</t>
  </si>
  <si>
    <t>10.40.53.11</t>
  </si>
  <si>
    <t>10.40.54.11</t>
  </si>
  <si>
    <t>10.40.55.11</t>
  </si>
  <si>
    <t>10.40.56.11</t>
  </si>
  <si>
    <t>10.40.57.11</t>
  </si>
  <si>
    <t>A4-104</t>
  </si>
  <si>
    <t>A04-104</t>
  </si>
  <si>
    <t>10.40.50.21</t>
  </si>
  <si>
    <t>NV-A04092-G01-01-IS01</t>
  </si>
  <si>
    <t>Church 60 Foot Road</t>
  </si>
  <si>
    <t>10.40.51.21</t>
  </si>
  <si>
    <t>10.40.52.21</t>
  </si>
  <si>
    <t>10.40.53.21</t>
  </si>
  <si>
    <t>10.40.54.21</t>
  </si>
  <si>
    <t>10.40.55.21</t>
  </si>
  <si>
    <t>10.40.56.21</t>
  </si>
  <si>
    <t>10.40.57.21</t>
  </si>
  <si>
    <t>A4-092</t>
  </si>
  <si>
    <t>A04-092</t>
  </si>
  <si>
    <t>10.40.50.31</t>
  </si>
  <si>
    <t>NV-A04087-G01-01-IS01</t>
  </si>
  <si>
    <t>Asia Chowk</t>
  </si>
  <si>
    <t>10.40.51.31</t>
  </si>
  <si>
    <t>10.40.52.31</t>
  </si>
  <si>
    <t>10.40.53.31</t>
  </si>
  <si>
    <t>10.40.54.31</t>
  </si>
  <si>
    <t>10.40.55.31</t>
  </si>
  <si>
    <t>10.40.56.31</t>
  </si>
  <si>
    <t>10.40.57.31</t>
  </si>
  <si>
    <t>A4-087</t>
  </si>
  <si>
    <t>A04-087</t>
  </si>
  <si>
    <t>10.40.50.41</t>
  </si>
  <si>
    <t>NV-A04095-G01-01-IS01</t>
  </si>
  <si>
    <t>Imam Bargah Jafria Colony</t>
  </si>
  <si>
    <t>10.40.51.41</t>
  </si>
  <si>
    <t>10.40.52.41</t>
  </si>
  <si>
    <t>10.40.53.41</t>
  </si>
  <si>
    <t>10.40.54.41</t>
  </si>
  <si>
    <t>10.40.55.41</t>
  </si>
  <si>
    <t>10.40.56.41</t>
  </si>
  <si>
    <t>10.40.57.41</t>
  </si>
  <si>
    <t>10.40.58.41</t>
  </si>
  <si>
    <t>10.40.59.41</t>
  </si>
  <si>
    <t>A4-095</t>
  </si>
  <si>
    <t>A04-095</t>
  </si>
  <si>
    <t>10.40.50.51</t>
  </si>
  <si>
    <t>NV-A04224-G01-01-IS01</t>
  </si>
  <si>
    <t>Jaffaria Colony</t>
  </si>
  <si>
    <t>10.40.51.51</t>
  </si>
  <si>
    <t>10.40.52.51</t>
  </si>
  <si>
    <t>10.40.53.51</t>
  </si>
  <si>
    <t>10.40.54.51</t>
  </si>
  <si>
    <t>10.40.55.51</t>
  </si>
  <si>
    <t>10.40.56.51</t>
  </si>
  <si>
    <t>10.40.57.51</t>
  </si>
  <si>
    <t>A4-224</t>
  </si>
  <si>
    <t>A04-224</t>
  </si>
  <si>
    <t>10.40.50.61</t>
  </si>
  <si>
    <t>NV-A04027-G01-01-IS01</t>
  </si>
  <si>
    <t>Abdur Raheem Government Hospital</t>
  </si>
  <si>
    <t>10.40.51.71</t>
  </si>
  <si>
    <t>10.40.52.71</t>
  </si>
  <si>
    <t>10.40.53.71</t>
  </si>
  <si>
    <t>10.40.54.71</t>
  </si>
  <si>
    <t>10.40.55.71</t>
  </si>
  <si>
    <t>10.40.56.71</t>
  </si>
  <si>
    <t>10.40.57.71</t>
  </si>
  <si>
    <t>A4-027</t>
  </si>
  <si>
    <t>A04-027</t>
  </si>
  <si>
    <t>10.40.50.71</t>
  </si>
  <si>
    <t>NV-A04043-G01-01-IS01</t>
  </si>
  <si>
    <t>Jamia Masjid Hanfia</t>
  </si>
  <si>
    <t>A4-043</t>
  </si>
  <si>
    <t>A04-043</t>
  </si>
  <si>
    <t>10.40.50.81</t>
  </si>
  <si>
    <t>10.40.60.1/24</t>
  </si>
  <si>
    <t>LT-LT4861-G01-01-IS01</t>
  </si>
  <si>
    <t>LHR4861_SodhiwalColony_D</t>
  </si>
  <si>
    <t>10.40.61.1/24</t>
  </si>
  <si>
    <t>10.40.62.1/24</t>
  </si>
  <si>
    <t>10.40.63.1/24</t>
  </si>
  <si>
    <t>10.40.64.1/24</t>
  </si>
  <si>
    <t>10.40.65.1/24</t>
  </si>
  <si>
    <t>10.40.66.1/24</t>
  </si>
  <si>
    <t>10.40.67.1/24</t>
  </si>
  <si>
    <t>10.40.68.1/24</t>
  </si>
  <si>
    <t>10.40.69.1/24</t>
  </si>
  <si>
    <t>LTE-4861</t>
  </si>
  <si>
    <t>LT4861</t>
  </si>
  <si>
    <t>10.40.60.11</t>
  </si>
  <si>
    <t>10.40.61.11</t>
  </si>
  <si>
    <t>10.40.62.11</t>
  </si>
  <si>
    <t>10.40.63.11</t>
  </si>
  <si>
    <t>10.40.64.11</t>
  </si>
  <si>
    <t>10.40.65.11</t>
  </si>
  <si>
    <t>10.40.66.11</t>
  </si>
  <si>
    <t>10.40.67.11</t>
  </si>
  <si>
    <t>10.40.70.1/24</t>
  </si>
  <si>
    <t>NV-A04098-G01-01-IS01</t>
  </si>
  <si>
    <t>Nonarian Bazar</t>
  </si>
  <si>
    <t>10.40.71.1/24</t>
  </si>
  <si>
    <t>10.40.72.1/24</t>
  </si>
  <si>
    <t>10.40.73.1/24</t>
  </si>
  <si>
    <t>10.40.74.1/24</t>
  </si>
  <si>
    <t>10.40.75.1/24</t>
  </si>
  <si>
    <t>10.40.76.1/24</t>
  </si>
  <si>
    <t>10.40.77.1/24</t>
  </si>
  <si>
    <t>10.40.78.1/24</t>
  </si>
  <si>
    <t>10.40.79.1/24</t>
  </si>
  <si>
    <t>A4-098</t>
  </si>
  <si>
    <t>A04-098</t>
  </si>
  <si>
    <t>10.40.70.11</t>
  </si>
  <si>
    <t>NV-A04015-G01-01-IS01</t>
  </si>
  <si>
    <t>Rustam Park</t>
  </si>
  <si>
    <t>10.40.71.11</t>
  </si>
  <si>
    <t>A4-015</t>
  </si>
  <si>
    <t>A04-015</t>
  </si>
  <si>
    <t>10.40.70.21</t>
  </si>
  <si>
    <t>NV-A04201-G01-01-IS01</t>
  </si>
  <si>
    <t>Umar Market</t>
  </si>
  <si>
    <t>10.40.71.21</t>
  </si>
  <si>
    <t>10.40.72.21</t>
  </si>
  <si>
    <t>10.40.73.21</t>
  </si>
  <si>
    <t>10.40.74.21</t>
  </si>
  <si>
    <t>10.40.75.21</t>
  </si>
  <si>
    <t>10.40.76.21</t>
  </si>
  <si>
    <t>10.40.77.21</t>
  </si>
  <si>
    <t>A4-201</t>
  </si>
  <si>
    <t>A04-201</t>
  </si>
  <si>
    <t>10.40.70.31</t>
  </si>
  <si>
    <t>PT-P04011-G01-01-IS01</t>
  </si>
  <si>
    <t>Samnabad Chowk</t>
  </si>
  <si>
    <t>10.40.71.31</t>
  </si>
  <si>
    <t>PTSC-01307001</t>
  </si>
  <si>
    <t>P04-011P1</t>
  </si>
  <si>
    <t>NV-A04016-G01-01-IS01</t>
  </si>
  <si>
    <t>A4-016</t>
  </si>
  <si>
    <t>A04-016</t>
  </si>
  <si>
    <t>10.40.70.51</t>
  </si>
  <si>
    <t>NV-A04232-G01-01-IS01</t>
  </si>
  <si>
    <t>Gulzaib Colony</t>
  </si>
  <si>
    <t>10.40.71.51</t>
  </si>
  <si>
    <t>10.40.72.51</t>
  </si>
  <si>
    <t>10.40.73.51</t>
  </si>
  <si>
    <t>10.40.74.51</t>
  </si>
  <si>
    <t>10.40.75.51</t>
  </si>
  <si>
    <t>10.40.76.51</t>
  </si>
  <si>
    <t>10.40.77.51</t>
  </si>
  <si>
    <t>A4-232</t>
  </si>
  <si>
    <t>A04-232</t>
  </si>
  <si>
    <t>10.40.70.61</t>
  </si>
  <si>
    <t>10.40.71.61</t>
  </si>
  <si>
    <t>10.40.72.61</t>
  </si>
  <si>
    <t>10.40.73.61</t>
  </si>
  <si>
    <t>10.40.74.61</t>
  </si>
  <si>
    <t>10.40.75.61</t>
  </si>
  <si>
    <t>10.40.76.61</t>
  </si>
  <si>
    <t>10.40.77.61</t>
  </si>
  <si>
    <t>10.40.80.1/24</t>
  </si>
  <si>
    <t>NV-A04093-G01-01-IS01</t>
  </si>
  <si>
    <t>Darbar Zahoor Ali</t>
  </si>
  <si>
    <t>10.40.81.1/24</t>
  </si>
  <si>
    <t>10.40.82.1/24</t>
  </si>
  <si>
    <t>10.40.83.1/24</t>
  </si>
  <si>
    <t>10.40.84.1/24</t>
  </si>
  <si>
    <t>10.40.85.1/24</t>
  </si>
  <si>
    <t>10.40.86.1/24</t>
  </si>
  <si>
    <t>10.40.87.1/24</t>
  </si>
  <si>
    <t>10.40.88.1/24</t>
  </si>
  <si>
    <t>10.40.89.1/24</t>
  </si>
  <si>
    <t>A4-093</t>
  </si>
  <si>
    <t>A04-093</t>
  </si>
  <si>
    <t>10.40.80.11</t>
  </si>
  <si>
    <t>VM-V04002-G01-01-IS01</t>
  </si>
  <si>
    <t>Babu Sabu Toll Plaza</t>
  </si>
  <si>
    <t>10.40.81.11</t>
  </si>
  <si>
    <t>10.40.82.11</t>
  </si>
  <si>
    <t>10.40.83.11</t>
  </si>
  <si>
    <t>10.40.84.11</t>
  </si>
  <si>
    <t>10.40.85.11</t>
  </si>
  <si>
    <t>10.40.86.11</t>
  </si>
  <si>
    <t>10.40.87.11</t>
  </si>
  <si>
    <t>V04-002P1</t>
  </si>
  <si>
    <t>10.40.80.21</t>
  </si>
  <si>
    <t>NV-A04089-G01-01-IS01</t>
  </si>
  <si>
    <t>Babu Sabu Chowk</t>
  </si>
  <si>
    <t>10.40.81.21</t>
  </si>
  <si>
    <t>10.40.82.21</t>
  </si>
  <si>
    <t>10.40.83.21</t>
  </si>
  <si>
    <t>10.40.84.21</t>
  </si>
  <si>
    <t>10.40.85.21</t>
  </si>
  <si>
    <t>10.40.86.21</t>
  </si>
  <si>
    <t>10.40.87.21</t>
  </si>
  <si>
    <t>A4-089</t>
  </si>
  <si>
    <t>A04-089</t>
  </si>
  <si>
    <t>10.40.80.31</t>
  </si>
  <si>
    <t>NV-A04209-G01-01-IS01</t>
  </si>
  <si>
    <t>Masab Ali Road</t>
  </si>
  <si>
    <t>10.40.81.31</t>
  </si>
  <si>
    <t>10.40.82.31</t>
  </si>
  <si>
    <t>10.40.83.31</t>
  </si>
  <si>
    <t>10.40.84.31</t>
  </si>
  <si>
    <t>10.40.85.31</t>
  </si>
  <si>
    <t>10.40.86.31</t>
  </si>
  <si>
    <t>10.40.87.31</t>
  </si>
  <si>
    <t>A4-209</t>
  </si>
  <si>
    <t>A04-209</t>
  </si>
  <si>
    <t>10.40.80.41</t>
  </si>
  <si>
    <t>NV-A04206-G01-01-IS01</t>
  </si>
  <si>
    <t>Main Road Shaheenabad</t>
  </si>
  <si>
    <t>10.40.81.41</t>
  </si>
  <si>
    <t>10.40.82.41</t>
  </si>
  <si>
    <t>10.40.83.41</t>
  </si>
  <si>
    <t>10.40.84.41</t>
  </si>
  <si>
    <t>10.40.85.41</t>
  </si>
  <si>
    <t>10.40.86.41</t>
  </si>
  <si>
    <t>10.40.87.41</t>
  </si>
  <si>
    <t>10.40.88.41</t>
  </si>
  <si>
    <t>10.40.89.41</t>
  </si>
  <si>
    <t>A4-206</t>
  </si>
  <si>
    <t>A04-206</t>
  </si>
  <si>
    <t>10.40.80.51</t>
  </si>
  <si>
    <t>VM-V04001-G01-01-IS01</t>
  </si>
  <si>
    <t>026-Ravi Toll Plaza</t>
  </si>
  <si>
    <t>10.40.81.51</t>
  </si>
  <si>
    <t>10.40.82.51</t>
  </si>
  <si>
    <t>10.40.83.51</t>
  </si>
  <si>
    <t>10.40.84.51</t>
  </si>
  <si>
    <t>10.40.85.51</t>
  </si>
  <si>
    <t>10.40.86.51</t>
  </si>
  <si>
    <t>10.40.87.51</t>
  </si>
  <si>
    <t>V04-001P1</t>
  </si>
  <si>
    <t>NV-A04105-G01-01-IS01</t>
  </si>
  <si>
    <t>Yousaf Nagar</t>
  </si>
  <si>
    <t>A4-105</t>
  </si>
  <si>
    <t>A04-105</t>
  </si>
  <si>
    <t>10.40.80.71</t>
  </si>
  <si>
    <t>JT-J04003-G01-02-IS01</t>
  </si>
  <si>
    <t>Ravi Tool Plaza MotorWay</t>
  </si>
  <si>
    <t>10.40.81.71</t>
  </si>
  <si>
    <t>10.40.82.71</t>
  </si>
  <si>
    <t>10.40.83.71</t>
  </si>
  <si>
    <t>10.40.84.71</t>
  </si>
  <si>
    <t>10.40.85.71</t>
  </si>
  <si>
    <t>10.40.86.71</t>
  </si>
  <si>
    <t>10.40.87.71</t>
  </si>
  <si>
    <t>JTMS-013100022</t>
  </si>
  <si>
    <t>J04-003P2</t>
  </si>
  <si>
    <t>10.40.80.81</t>
  </si>
  <si>
    <t>JT-J04003-G01-01-IS01</t>
  </si>
  <si>
    <t>10.40.81.81</t>
  </si>
  <si>
    <t>10.40.82.81</t>
  </si>
  <si>
    <t>10.40.83.81</t>
  </si>
  <si>
    <t>10.40.84.81</t>
  </si>
  <si>
    <t>10.40.85.81</t>
  </si>
  <si>
    <t>10.40.86.81</t>
  </si>
  <si>
    <t>10.40.87.81</t>
  </si>
  <si>
    <t>10.40.88.81</t>
  </si>
  <si>
    <t>10.40.89.81</t>
  </si>
  <si>
    <t>JTMS-013100021</t>
  </si>
  <si>
    <t>J04-003P1</t>
  </si>
  <si>
    <t>10.40.80.91</t>
  </si>
  <si>
    <t>NV-A04207-G01-01-IS01</t>
  </si>
  <si>
    <t>Kachi Abadi</t>
  </si>
  <si>
    <t>10.40.81.91</t>
  </si>
  <si>
    <t>10.40.82.91</t>
  </si>
  <si>
    <t>10.40.83.91</t>
  </si>
  <si>
    <t>10.40.84.91</t>
  </si>
  <si>
    <t>10.40.85.91</t>
  </si>
  <si>
    <t>10.40.86.91</t>
  </si>
  <si>
    <t>10.40.87.91</t>
  </si>
  <si>
    <t>A4-207</t>
  </si>
  <si>
    <t>A04-207</t>
  </si>
  <si>
    <t>10.40.80.101</t>
  </si>
  <si>
    <t>NV-A04058-G01-01-IS01</t>
  </si>
  <si>
    <t>Sarak Ganda Naala</t>
  </si>
  <si>
    <t>10.40.81.101</t>
  </si>
  <si>
    <t>10.40.82.101</t>
  </si>
  <si>
    <t>10.40.83.101</t>
  </si>
  <si>
    <t>10.40.84.101</t>
  </si>
  <si>
    <t>10.40.85.101</t>
  </si>
  <si>
    <t>10.40.86.101</t>
  </si>
  <si>
    <t>10.40.87.101</t>
  </si>
  <si>
    <t>A4-058</t>
  </si>
  <si>
    <t>A04-058</t>
  </si>
  <si>
    <t>10.40.80.111</t>
  </si>
  <si>
    <t>NV-A04054-G01-01-IS01</t>
  </si>
  <si>
    <t>Naka D Block</t>
  </si>
  <si>
    <t>10.40.81.111</t>
  </si>
  <si>
    <t>10.40.82.111</t>
  </si>
  <si>
    <t>10.40.83.111</t>
  </si>
  <si>
    <t>10.40.84.111</t>
  </si>
  <si>
    <t>10.40.85.111</t>
  </si>
  <si>
    <t>10.40.86.111</t>
  </si>
  <si>
    <t>10.40.87.111</t>
  </si>
  <si>
    <t>A4-054</t>
  </si>
  <si>
    <t>A04-054</t>
  </si>
  <si>
    <t>10.40.80.121</t>
  </si>
  <si>
    <t>NV-A04329-G01-01-IS01</t>
  </si>
  <si>
    <t>American School</t>
  </si>
  <si>
    <t>10.40.81.121</t>
  </si>
  <si>
    <t>10.40.82.121</t>
  </si>
  <si>
    <t>10.40.83.121</t>
  </si>
  <si>
    <t>10.40.84.121</t>
  </si>
  <si>
    <t>10.40.85.121</t>
  </si>
  <si>
    <t>10.40.86.121</t>
  </si>
  <si>
    <t>10.40.87.121</t>
  </si>
  <si>
    <t>10.40.88.121</t>
  </si>
  <si>
    <t>10.40.89.121</t>
  </si>
  <si>
    <t>A6-329</t>
  </si>
  <si>
    <t>10.40.80.131</t>
  </si>
  <si>
    <t>NV-A04244-G01-01-IS01</t>
  </si>
  <si>
    <t>10.40.81.131</t>
  </si>
  <si>
    <t>10.40.82.131</t>
  </si>
  <si>
    <t>10.40.83.131</t>
  </si>
  <si>
    <t>10.40.84.131</t>
  </si>
  <si>
    <t>10.40.85.131</t>
  </si>
  <si>
    <t>10.40.86.131</t>
  </si>
  <si>
    <t>10.40.87.131</t>
  </si>
  <si>
    <t>A4-244</t>
  </si>
  <si>
    <t>A04-244</t>
  </si>
  <si>
    <t>10.40.80.141</t>
  </si>
  <si>
    <t>10.40.81.141</t>
  </si>
  <si>
    <t>10.40.82.141</t>
  </si>
  <si>
    <t>10.40.83.141</t>
  </si>
  <si>
    <t>10.40.84.141</t>
  </si>
  <si>
    <t>10.40.85.141</t>
  </si>
  <si>
    <t>10.40.86.141</t>
  </si>
  <si>
    <t>10.40.87.141</t>
  </si>
  <si>
    <t>10.40.90.1/24</t>
  </si>
  <si>
    <t>LHR4587_EBlockSbzazarcolony_D</t>
  </si>
  <si>
    <t>10.40.91.1/24</t>
  </si>
  <si>
    <t>10.40.92.1/24</t>
  </si>
  <si>
    <t>10.40.93.1/24</t>
  </si>
  <si>
    <t>10.40.94.1/24</t>
  </si>
  <si>
    <t>10.40.95.1/24</t>
  </si>
  <si>
    <t>10.40.96.1/24</t>
  </si>
  <si>
    <t>10.40.97.1/24</t>
  </si>
  <si>
    <t>10.40.98.1/24</t>
  </si>
  <si>
    <t>10.40.99.1/24</t>
  </si>
  <si>
    <t>LTE-4587</t>
  </si>
  <si>
    <t>10.40.90.11</t>
  </si>
  <si>
    <t>10.40.91.11</t>
  </si>
  <si>
    <t>10.40.92.11</t>
  </si>
  <si>
    <t>10.40.93.11</t>
  </si>
  <si>
    <t>10.40.94.11</t>
  </si>
  <si>
    <t>10.40.95.11</t>
  </si>
  <si>
    <t>10.40.96.11</t>
  </si>
  <si>
    <t>10.40.97.11</t>
  </si>
  <si>
    <t>10.40.100.1/24</t>
  </si>
  <si>
    <t>NV-A04242-G01-01-IS01</t>
  </si>
  <si>
    <t>Nargis Block</t>
  </si>
  <si>
    <t>10.40.101.1/24</t>
  </si>
  <si>
    <t>10.40.102.1/24</t>
  </si>
  <si>
    <t>10.40.103.1/24</t>
  </si>
  <si>
    <t>10.40.104.1/24</t>
  </si>
  <si>
    <t>10.40.105.1/24</t>
  </si>
  <si>
    <t>10.40.106.1/24</t>
  </si>
  <si>
    <t>10.40.107.1/24</t>
  </si>
  <si>
    <t>10.40.108.1/24</t>
  </si>
  <si>
    <t>10.40.109.1/24</t>
  </si>
  <si>
    <t>A4-242</t>
  </si>
  <si>
    <t>A04-242</t>
  </si>
  <si>
    <t>10.40.100.11</t>
  </si>
  <si>
    <t>NV-A04166-G01-01-IS01</t>
  </si>
  <si>
    <t>Hafeez Taaib Molana Hasrat Mohani Road</t>
  </si>
  <si>
    <t>10.40.101.11</t>
  </si>
  <si>
    <t>10.40.102.11</t>
  </si>
  <si>
    <t>10.40.103.11</t>
  </si>
  <si>
    <t>10.40.104.11</t>
  </si>
  <si>
    <t>10.40.105.11</t>
  </si>
  <si>
    <t>10.40.106.11</t>
  </si>
  <si>
    <t>10.40.107.11</t>
  </si>
  <si>
    <t>A4-166</t>
  </si>
  <si>
    <t>A04-166</t>
  </si>
  <si>
    <t>10.40.100.21</t>
  </si>
  <si>
    <t>NV-A04152-G01-01-IS01</t>
  </si>
  <si>
    <t>Iqbal Park</t>
  </si>
  <si>
    <t>10.40.101.21</t>
  </si>
  <si>
    <t>10.40.102.21</t>
  </si>
  <si>
    <t>10.40.103.21</t>
  </si>
  <si>
    <t>10.40.104.21</t>
  </si>
  <si>
    <t>10.40.105.21</t>
  </si>
  <si>
    <t>10.40.106.21</t>
  </si>
  <si>
    <t>10.40.107.21</t>
  </si>
  <si>
    <t>A4-152</t>
  </si>
  <si>
    <t>A04-152</t>
  </si>
  <si>
    <t>10.40.100.31</t>
  </si>
  <si>
    <t>NV-A04153-G01-01-IS01</t>
  </si>
  <si>
    <t>10.40.101.31</t>
  </si>
  <si>
    <t>10.40.102.31</t>
  </si>
  <si>
    <t>10.40.103.31</t>
  </si>
  <si>
    <t>10.40.104.31</t>
  </si>
  <si>
    <t>10.40.105.31</t>
  </si>
  <si>
    <t>10.40.106.31</t>
  </si>
  <si>
    <t>10.40.107.31</t>
  </si>
  <si>
    <t>A4-153</t>
  </si>
  <si>
    <t>A04-153</t>
  </si>
  <si>
    <t>10.40.100.41</t>
  </si>
  <si>
    <t>NV-A04154-G01-01-IS01</t>
  </si>
  <si>
    <t>10.40.101.41</t>
  </si>
  <si>
    <t>10.40.102.41</t>
  </si>
  <si>
    <t>10.40.103.41</t>
  </si>
  <si>
    <t>10.40.104.41</t>
  </si>
  <si>
    <t>10.40.105.41</t>
  </si>
  <si>
    <t>10.40.106.41</t>
  </si>
  <si>
    <t>10.40.107.41</t>
  </si>
  <si>
    <t>10.40.108.41</t>
  </si>
  <si>
    <t>10.40.109.41</t>
  </si>
  <si>
    <t>A4-154</t>
  </si>
  <si>
    <t>A04-154</t>
  </si>
  <si>
    <t>10.40.100.51</t>
  </si>
  <si>
    <t>NV-A04193-G01-01-IS01</t>
  </si>
  <si>
    <t>Bhekewal</t>
  </si>
  <si>
    <t>10.40.101.51</t>
  </si>
  <si>
    <t>10.40.102.51</t>
  </si>
  <si>
    <t>10.40.103.51</t>
  </si>
  <si>
    <t>10.40.104.51</t>
  </si>
  <si>
    <t>10.40.105.51</t>
  </si>
  <si>
    <t>10.40.106.51</t>
  </si>
  <si>
    <t>10.40.107.51</t>
  </si>
  <si>
    <t>A4-193</t>
  </si>
  <si>
    <t>A04-193</t>
  </si>
  <si>
    <t>10.40.100.61</t>
  </si>
  <si>
    <t>NV-A04129-G01-01-IS01</t>
  </si>
  <si>
    <t>Karim Block</t>
  </si>
  <si>
    <t>10.40.101.61</t>
  </si>
  <si>
    <t>10.40.102.61</t>
  </si>
  <si>
    <t>10.40.103.61</t>
  </si>
  <si>
    <t>10.40.104.61</t>
  </si>
  <si>
    <t>10.40.105.61</t>
  </si>
  <si>
    <t>10.40.106.61</t>
  </si>
  <si>
    <t>10.40.107.61</t>
  </si>
  <si>
    <t>A4-129</t>
  </si>
  <si>
    <t>A04-129</t>
  </si>
  <si>
    <t>10.40.100.71</t>
  </si>
  <si>
    <t>NV-A04239-G01-01-IS01</t>
  </si>
  <si>
    <t>Karim Block P5</t>
  </si>
  <si>
    <t>10.40.101.71</t>
  </si>
  <si>
    <t>10.40.102.71</t>
  </si>
  <si>
    <t>10.40.103.71</t>
  </si>
  <si>
    <t>10.40.104.71</t>
  </si>
  <si>
    <t>10.40.105.71</t>
  </si>
  <si>
    <t>10.40.106.71</t>
  </si>
  <si>
    <t>10.40.107.71</t>
  </si>
  <si>
    <t>A4-239</t>
  </si>
  <si>
    <t>A04-239</t>
  </si>
  <si>
    <t>10.40.100.81</t>
  </si>
  <si>
    <t>NV-A04148-G01-01-IS01</t>
  </si>
  <si>
    <t>Karim Block Market</t>
  </si>
  <si>
    <t>10.40.101.81</t>
  </si>
  <si>
    <t>10.40.102.81</t>
  </si>
  <si>
    <t>10.40.103.81</t>
  </si>
  <si>
    <t>10.40.104.81</t>
  </si>
  <si>
    <t>10.40.105.81</t>
  </si>
  <si>
    <t>10.40.106.81</t>
  </si>
  <si>
    <t>10.40.107.81</t>
  </si>
  <si>
    <t>10.40.108.81</t>
  </si>
  <si>
    <t>10.40.109.81</t>
  </si>
  <si>
    <t>A4-148</t>
  </si>
  <si>
    <t>A04-148</t>
  </si>
  <si>
    <t>10.40.100.91</t>
  </si>
  <si>
    <t>VM-V04006-G01-01-IS01</t>
  </si>
  <si>
    <t>Karim block 1</t>
  </si>
  <si>
    <t>10.40.101.91</t>
  </si>
  <si>
    <t>10.40.102.91</t>
  </si>
  <si>
    <t>10.40.103.91</t>
  </si>
  <si>
    <t>10.40.104.91</t>
  </si>
  <si>
    <t>10.40.105.91</t>
  </si>
  <si>
    <t>10.40.106.91</t>
  </si>
  <si>
    <t>10.40.107.91</t>
  </si>
  <si>
    <t>V04-006P1</t>
  </si>
  <si>
    <t>10.40.100.101</t>
  </si>
  <si>
    <t>NV-A04144-G01-01-IS01</t>
  </si>
  <si>
    <t>Mustafa Town</t>
  </si>
  <si>
    <t>10.40.101.101</t>
  </si>
  <si>
    <t>10.40.102.101</t>
  </si>
  <si>
    <t>10.40.103.101</t>
  </si>
  <si>
    <t>10.40.104.101</t>
  </si>
  <si>
    <t>10.40.105.101</t>
  </si>
  <si>
    <t>10.40.106.101</t>
  </si>
  <si>
    <t>10.40.107.101</t>
  </si>
  <si>
    <t>A4-144</t>
  </si>
  <si>
    <t>A04-144</t>
  </si>
  <si>
    <t>10.40.100.111</t>
  </si>
  <si>
    <t>NV-A04208-G01-01-IS01</t>
  </si>
  <si>
    <t>Elephant Link Roundabout</t>
  </si>
  <si>
    <t>10.40.101.111</t>
  </si>
  <si>
    <t>10.40.102.111</t>
  </si>
  <si>
    <t>10.40.103.111</t>
  </si>
  <si>
    <t>10.40.104.111</t>
  </si>
  <si>
    <t>10.40.105.111</t>
  </si>
  <si>
    <t>10.40.106.111</t>
  </si>
  <si>
    <t>10.40.107.111</t>
  </si>
  <si>
    <t>A4-208</t>
  </si>
  <si>
    <t>NV-A04202-G01-01-IS01</t>
  </si>
  <si>
    <t>A4-202</t>
  </si>
  <si>
    <t>NV-A04296-G01-01-IS01</t>
  </si>
  <si>
    <t>Bazar Awan Town</t>
  </si>
  <si>
    <t>A6-296</t>
  </si>
  <si>
    <t>A04-296</t>
  </si>
  <si>
    <t>10.40.100.141</t>
  </si>
  <si>
    <t>10.40.101.141</t>
  </si>
  <si>
    <t>10.40.102.141</t>
  </si>
  <si>
    <t>10.40.103.141</t>
  </si>
  <si>
    <t>10.40.104.141</t>
  </si>
  <si>
    <t>10.40.105.141</t>
  </si>
  <si>
    <t>10.40.106.141</t>
  </si>
  <si>
    <t>10.40.107.141</t>
  </si>
  <si>
    <t>10.40.110.1/24</t>
  </si>
  <si>
    <t>LT-LT5455-G01-01-IS01</t>
  </si>
  <si>
    <t>LHR5455_Bhekaywal_D</t>
  </si>
  <si>
    <t>10.40.111.1/24</t>
  </si>
  <si>
    <t>10.40.112.1/24</t>
  </si>
  <si>
    <t>10.40.134.1/24</t>
  </si>
  <si>
    <t>10.40.135.1/24</t>
  </si>
  <si>
    <t>10.40.115.1/24</t>
  </si>
  <si>
    <t>10.40.116.1/24</t>
  </si>
  <si>
    <t>10.40.117.1/24</t>
  </si>
  <si>
    <t>10.40.118.1/24</t>
  </si>
  <si>
    <t>10.40.119.1/24</t>
  </si>
  <si>
    <t>LTE-5455</t>
  </si>
  <si>
    <t>LT5455</t>
  </si>
  <si>
    <t>10.40.110.11</t>
  </si>
  <si>
    <t>LT-LT4651-G01-01-IS01</t>
  </si>
  <si>
    <t>LHR4651_KamranBlock_D</t>
  </si>
  <si>
    <t>10.40.111.11</t>
  </si>
  <si>
    <t>10.40.112.11</t>
  </si>
  <si>
    <t>10.40.134.11</t>
  </si>
  <si>
    <t>10.40.135.11</t>
  </si>
  <si>
    <t>10.40.115.11</t>
  </si>
  <si>
    <t>10.40.116.11</t>
  </si>
  <si>
    <t>10.40.117.11</t>
  </si>
  <si>
    <t>LTE-4651</t>
  </si>
  <si>
    <t>LT4651</t>
  </si>
  <si>
    <t>10.40.110.21</t>
  </si>
  <si>
    <t>10.40.111.21</t>
  </si>
  <si>
    <t>10.40.112.21</t>
  </si>
  <si>
    <t>10.40.134.21</t>
  </si>
  <si>
    <t>10.40.135.21</t>
  </si>
  <si>
    <t>10.40.115.21</t>
  </si>
  <si>
    <t>10.40.116.21</t>
  </si>
  <si>
    <t>10.40.117.21</t>
  </si>
  <si>
    <t>10.40.120.1/24</t>
  </si>
  <si>
    <t>NV-A04297-G01-01-IS01</t>
  </si>
  <si>
    <t>Kharak Church</t>
  </si>
  <si>
    <t>10.40.121.1/24</t>
  </si>
  <si>
    <t>10.40.122.1/24</t>
  </si>
  <si>
    <t>10.40.123.1/24</t>
  </si>
  <si>
    <t>10.40.124.1/24</t>
  </si>
  <si>
    <t>10.40.127.1/24</t>
  </si>
  <si>
    <t>10.40.128.1/24</t>
  </si>
  <si>
    <t>10.40.129.1/24</t>
  </si>
  <si>
    <t>A6-297</t>
  </si>
  <si>
    <t>A04-297</t>
  </si>
  <si>
    <t>10.40.120.11</t>
  </si>
  <si>
    <t>NV-A04335-G01-01-IS01</t>
  </si>
  <si>
    <t>Kharak Nala Stop</t>
  </si>
  <si>
    <t>10.40.121.11</t>
  </si>
  <si>
    <t>10.40.122.11</t>
  </si>
  <si>
    <t>10.40.123.11</t>
  </si>
  <si>
    <t>10.40.124.11</t>
  </si>
  <si>
    <t>10.40.127.11</t>
  </si>
  <si>
    <t>A06-035P2</t>
  </si>
  <si>
    <t>A04-335P1</t>
  </si>
  <si>
    <t>10.40.120.21</t>
  </si>
  <si>
    <t>10.40.121.21</t>
  </si>
  <si>
    <t>10.40.122.21</t>
  </si>
  <si>
    <t>10.40.123.21</t>
  </si>
  <si>
    <t>10.40.124.21</t>
  </si>
  <si>
    <t>10.40.127.21</t>
  </si>
  <si>
    <t>NV-A04217-G01-01-IS01</t>
  </si>
  <si>
    <t>Fazal-e-Haq Link Road</t>
  </si>
  <si>
    <t>10.40.134.31</t>
  </si>
  <si>
    <t>10.40.135.31</t>
  </si>
  <si>
    <t>A4-217</t>
  </si>
  <si>
    <t>A04-217</t>
  </si>
  <si>
    <t>10.40.120.41</t>
  </si>
  <si>
    <t>NV-A04142-G01-01-IS01</t>
  </si>
  <si>
    <t>Fazal-e-Haq Road Chowk</t>
  </si>
  <si>
    <t>10.40.121.41</t>
  </si>
  <si>
    <t>10.40.122.41</t>
  </si>
  <si>
    <t>10.40.123.41</t>
  </si>
  <si>
    <t>10.40.124.41</t>
  </si>
  <si>
    <t>10.40.134.41</t>
  </si>
  <si>
    <t>10.40.135.41</t>
  </si>
  <si>
    <t>10.40.127.41</t>
  </si>
  <si>
    <t>10.40.128.41</t>
  </si>
  <si>
    <t>10.40.129.41</t>
  </si>
  <si>
    <t>A4-142</t>
  </si>
  <si>
    <t>A04-142</t>
  </si>
  <si>
    <t>10.40.120.51</t>
  </si>
  <si>
    <t>NV-A04151-G01-01-IS01</t>
  </si>
  <si>
    <t>10.40.121.51</t>
  </si>
  <si>
    <t>10.40.122.51</t>
  </si>
  <si>
    <t>10.40.123.51</t>
  </si>
  <si>
    <t>10.40.124.51</t>
  </si>
  <si>
    <t>10.40.134.51</t>
  </si>
  <si>
    <t>10.40.135.51</t>
  </si>
  <si>
    <t>10.40.127.51</t>
  </si>
  <si>
    <t>A4-151</t>
  </si>
  <si>
    <t>A04-151</t>
  </si>
  <si>
    <t>10.40.120.61</t>
  </si>
  <si>
    <t>NV-A04150-G01-01-IS01</t>
  </si>
  <si>
    <t>Karim Block Market P6</t>
  </si>
  <si>
    <t>10.40.121.61</t>
  </si>
  <si>
    <t>10.40.122.61</t>
  </si>
  <si>
    <t>10.40.123.61</t>
  </si>
  <si>
    <t>10.40.124.61</t>
  </si>
  <si>
    <t>10.40.134.61</t>
  </si>
  <si>
    <t>10.40.135.61</t>
  </si>
  <si>
    <t>10.40.127.61</t>
  </si>
  <si>
    <t>A4-150</t>
  </si>
  <si>
    <t>A04-150</t>
  </si>
  <si>
    <t>10.40.120.71</t>
  </si>
  <si>
    <t>NV-A04147-G01-01-IS01</t>
  </si>
  <si>
    <t xml:space="preserve">Karim Block Market </t>
  </si>
  <si>
    <t>10.40.121.71</t>
  </si>
  <si>
    <t>10.40.122.71</t>
  </si>
  <si>
    <t>10.40.123.71</t>
  </si>
  <si>
    <t>10.40.124.71</t>
  </si>
  <si>
    <t>10.40.134.71</t>
  </si>
  <si>
    <t>10.40.135.71</t>
  </si>
  <si>
    <t>10.40.127.71</t>
  </si>
  <si>
    <t>A4-147</t>
  </si>
  <si>
    <t>A04-147</t>
  </si>
  <si>
    <t>10.40.120.81</t>
  </si>
  <si>
    <t>10.40.121.81</t>
  </si>
  <si>
    <t>10.40.122.81</t>
  </si>
  <si>
    <t>10.40.123.81</t>
  </si>
  <si>
    <t>10.40.124.81</t>
  </si>
  <si>
    <t>10.40.127.81</t>
  </si>
  <si>
    <t>NV-A04228-G01-01-IS01</t>
  </si>
  <si>
    <t>Combine Estate and Builders</t>
  </si>
  <si>
    <t>A4-228</t>
  </si>
  <si>
    <t>A04-228</t>
  </si>
  <si>
    <t>10.40.120.91</t>
  </si>
  <si>
    <t>10.40.121.91</t>
  </si>
  <si>
    <t>10.40.122.91</t>
  </si>
  <si>
    <t>10.40.123.91</t>
  </si>
  <si>
    <t>10.40.124.91</t>
  </si>
  <si>
    <t>10.40.127.91</t>
  </si>
  <si>
    <t>10.40.130.1/24</t>
  </si>
  <si>
    <t>NV-A04028-G01-01-IS01</t>
  </si>
  <si>
    <t>Bakar Mandi</t>
  </si>
  <si>
    <t>10.40.131.1/24</t>
  </si>
  <si>
    <t>10.40.132.1/24</t>
  </si>
  <si>
    <t>10.40.133.1/24</t>
  </si>
  <si>
    <t>10.40.136.1/24</t>
  </si>
  <si>
    <t>10.40.137.1/24</t>
  </si>
  <si>
    <t>10.40.138.1/24</t>
  </si>
  <si>
    <t>10.40.139.1/24</t>
  </si>
  <si>
    <t>A4-028</t>
  </si>
  <si>
    <t>A04-028</t>
  </si>
  <si>
    <t>10.40.130.11</t>
  </si>
  <si>
    <t>NV-A04033-G01-01-IS01</t>
  </si>
  <si>
    <t>Church Kot Kamboh</t>
  </si>
  <si>
    <t>10.40.131.11</t>
  </si>
  <si>
    <t>10.40.132.11</t>
  </si>
  <si>
    <t>10.40.133.11</t>
  </si>
  <si>
    <t>10.40.136.11</t>
  </si>
  <si>
    <t>10.40.137.11</t>
  </si>
  <si>
    <t>A4-033</t>
  </si>
  <si>
    <t>A04-033</t>
  </si>
  <si>
    <t>10.40.130.21</t>
  </si>
  <si>
    <t>NV-A04049-G01-01-IS01</t>
  </si>
  <si>
    <t>Main Bazar Kot Kamboh</t>
  </si>
  <si>
    <t>10.40.131.21</t>
  </si>
  <si>
    <t>10.40.132.21</t>
  </si>
  <si>
    <t>10.40.133.21</t>
  </si>
  <si>
    <t>10.40.136.21</t>
  </si>
  <si>
    <t>10.40.137.21</t>
  </si>
  <si>
    <t>A4-049</t>
  </si>
  <si>
    <t>A04-049</t>
  </si>
  <si>
    <t>10.40.130.31</t>
  </si>
  <si>
    <t>NV-A04203-G01-01-IS01</t>
  </si>
  <si>
    <t>Khuda Baksh Road</t>
  </si>
  <si>
    <t>10.40.131.31</t>
  </si>
  <si>
    <t>10.40.132.31</t>
  </si>
  <si>
    <t>10.40.133.31</t>
  </si>
  <si>
    <t>10.40.136.31</t>
  </si>
  <si>
    <t>10.40.137.31</t>
  </si>
  <si>
    <t>A4-203</t>
  </si>
  <si>
    <t>A04-203</t>
  </si>
  <si>
    <t>10.40.130.41</t>
  </si>
  <si>
    <t>NV-A04053-G01-01-IS01</t>
  </si>
  <si>
    <t>Naagra Chowk</t>
  </si>
  <si>
    <t>10.40.131.41</t>
  </si>
  <si>
    <t>10.40.132.41</t>
  </si>
  <si>
    <t>10.40.133.41</t>
  </si>
  <si>
    <t>10.40.136.41</t>
  </si>
  <si>
    <t>10.40.137.41</t>
  </si>
  <si>
    <t>10.40.138.41</t>
  </si>
  <si>
    <t>10.40.139.41</t>
  </si>
  <si>
    <t>A4-053</t>
  </si>
  <si>
    <t>A04-053</t>
  </si>
  <si>
    <t>10.40.130.51</t>
  </si>
  <si>
    <t>NV-A04044-G01-01-IS01</t>
  </si>
  <si>
    <t>Koonjpura Park</t>
  </si>
  <si>
    <t>10.40.131.51</t>
  </si>
  <si>
    <t>10.40.132.51</t>
  </si>
  <si>
    <t>10.40.133.51</t>
  </si>
  <si>
    <t>10.40.136.51</t>
  </si>
  <si>
    <t>10.40.137.51</t>
  </si>
  <si>
    <t>A4-044</t>
  </si>
  <si>
    <t>A04-044</t>
  </si>
  <si>
    <t>10.40.130.61</t>
  </si>
  <si>
    <t>NV-A04317-G01-01-IS01</t>
  </si>
  <si>
    <t>LDA School</t>
  </si>
  <si>
    <t>10.40.131.61</t>
  </si>
  <si>
    <t>10.40.132.61</t>
  </si>
  <si>
    <t>10.40.133.61</t>
  </si>
  <si>
    <t>10.40.136.61</t>
  </si>
  <si>
    <t>10.40.137.61</t>
  </si>
  <si>
    <t>A6-017</t>
  </si>
  <si>
    <t>A04-317</t>
  </si>
  <si>
    <t>10.40.130.71</t>
  </si>
  <si>
    <t>10.40.131.71</t>
  </si>
  <si>
    <t>10.40.132.71</t>
  </si>
  <si>
    <t>10.40.133.71</t>
  </si>
  <si>
    <t>10.40.136.71</t>
  </si>
  <si>
    <t>10.40.137.71</t>
  </si>
  <si>
    <t>10.40.140.1/24</t>
  </si>
  <si>
    <t>LT-LT7936-G01-01-IS01</t>
  </si>
  <si>
    <t>LHR7936_KotKombohDholaChowk_D</t>
  </si>
  <si>
    <t>10.40.141.1/24</t>
  </si>
  <si>
    <t>10.40.142.1/24</t>
  </si>
  <si>
    <t>10.40.143.1/24</t>
  </si>
  <si>
    <t>10.40.144.1/24</t>
  </si>
  <si>
    <t>10.40.145.1/24</t>
  </si>
  <si>
    <t>10.40.146.1/24</t>
  </si>
  <si>
    <t>10.40.147.1/24</t>
  </si>
  <si>
    <t>10.40.148.1/24</t>
  </si>
  <si>
    <t>10.40.149.1/24</t>
  </si>
  <si>
    <t>LTE-7936</t>
  </si>
  <si>
    <t>LT7936</t>
  </si>
  <si>
    <t>10.40.140.11</t>
  </si>
  <si>
    <t>10.40.141.11</t>
  </si>
  <si>
    <t>10.40.142.11</t>
  </si>
  <si>
    <t>10.40.143.11</t>
  </si>
  <si>
    <t>10.40.144.11</t>
  </si>
  <si>
    <t>10.40.145.11</t>
  </si>
  <si>
    <t>10.40.146.11</t>
  </si>
  <si>
    <t>10.40.147.11</t>
  </si>
  <si>
    <t>10.40.150.1/24</t>
  </si>
  <si>
    <t>NV-A04183-G01-01-IS01</t>
  </si>
  <si>
    <t>Millat Road Chowk</t>
  </si>
  <si>
    <t>10.40.151.1/24</t>
  </si>
  <si>
    <t>10.40.152.1/24</t>
  </si>
  <si>
    <t>10.40.153.1/24</t>
  </si>
  <si>
    <t>10.40.154.1/24</t>
  </si>
  <si>
    <t>10.40.155.1/24</t>
  </si>
  <si>
    <t>10.40.156.1/24</t>
  </si>
  <si>
    <t>10.40.157.1/24</t>
  </si>
  <si>
    <t>10.40.158.1/24</t>
  </si>
  <si>
    <t>10.40.159.1/24</t>
  </si>
  <si>
    <t>A4-183</t>
  </si>
  <si>
    <t>A04-183</t>
  </si>
  <si>
    <t>10.40.150.11</t>
  </si>
  <si>
    <t>NV-A04178-G01-01-IS01</t>
  </si>
  <si>
    <t>Khyber Block</t>
  </si>
  <si>
    <t>10.40.151.11</t>
  </si>
  <si>
    <t>10.40.152.11</t>
  </si>
  <si>
    <t>10.40.153.11</t>
  </si>
  <si>
    <t>10.40.154.11</t>
  </si>
  <si>
    <t>10.40.155.11</t>
  </si>
  <si>
    <t>10.40.156.11</t>
  </si>
  <si>
    <t>10.40.157.11</t>
  </si>
  <si>
    <t>A4-178</t>
  </si>
  <si>
    <t>A04-178</t>
  </si>
  <si>
    <t>10.40.150.21</t>
  </si>
  <si>
    <t>NV-A04194-G01-01-IS01</t>
  </si>
  <si>
    <t>Dubai Chowk Rescue</t>
  </si>
  <si>
    <t>10.40.151.21</t>
  </si>
  <si>
    <t>10.40.152.21</t>
  </si>
  <si>
    <t>10.40.153.21</t>
  </si>
  <si>
    <t>10.40.154.21</t>
  </si>
  <si>
    <t>10.40.155.21</t>
  </si>
  <si>
    <t>10.40.156.21</t>
  </si>
  <si>
    <t>10.40.157.21</t>
  </si>
  <si>
    <t>A4-194</t>
  </si>
  <si>
    <t>A04-194</t>
  </si>
  <si>
    <t>10.40.150.31</t>
  </si>
  <si>
    <t>10.40.151.31</t>
  </si>
  <si>
    <t>10.40.152.31</t>
  </si>
  <si>
    <t>10.40.153.31</t>
  </si>
  <si>
    <t>10.40.154.31</t>
  </si>
  <si>
    <t>10.40.155.31</t>
  </si>
  <si>
    <t>10.40.156.31</t>
  </si>
  <si>
    <t>10.40.157.31</t>
  </si>
  <si>
    <t>10.40.160.1/24</t>
  </si>
  <si>
    <t>10.40.161.1/24</t>
  </si>
  <si>
    <t>10.40.162.1/24</t>
  </si>
  <si>
    <t>10.40.163.1/24</t>
  </si>
  <si>
    <t>10.40.164.1/24</t>
  </si>
  <si>
    <t>10.40.165.1/24</t>
  </si>
  <si>
    <t>10.40.166.1/24</t>
  </si>
  <si>
    <t>10.40.167.1/24</t>
  </si>
  <si>
    <t>10.40.168.1/24</t>
  </si>
  <si>
    <t>10.40.169.1/24</t>
  </si>
  <si>
    <t>LTE-5013</t>
  </si>
  <si>
    <t>LT5013</t>
  </si>
  <si>
    <t>LT-LT5013-G01-01-IS01</t>
  </si>
  <si>
    <t>LHR5013_BlourShah_D</t>
  </si>
  <si>
    <t>10.40.160.11</t>
  </si>
  <si>
    <t>10.40.161.11</t>
  </si>
  <si>
    <t>10.40.162.11</t>
  </si>
  <si>
    <t>10.40.163.11</t>
  </si>
  <si>
    <t>10.40.164.11</t>
  </si>
  <si>
    <t>10.40.165.11</t>
  </si>
  <si>
    <t>10.40.166.11</t>
  </si>
  <si>
    <t>10.40.167.11</t>
  </si>
  <si>
    <t>10.40.170.1/24</t>
  </si>
  <si>
    <t>NV-A04030-G01-01-IS01</t>
  </si>
  <si>
    <t>Budhan Shah Mazaar</t>
  </si>
  <si>
    <t>10.40.171.1/24</t>
  </si>
  <si>
    <t>10.40.172.1/24</t>
  </si>
  <si>
    <t>10.40.173.1/24</t>
  </si>
  <si>
    <t>10.40.174.1/24</t>
  </si>
  <si>
    <t>10.40.175.1/24</t>
  </si>
  <si>
    <t>10.40.176.1/24</t>
  </si>
  <si>
    <t>10.40.177.1/24</t>
  </si>
  <si>
    <t>10.40.178.1/24</t>
  </si>
  <si>
    <t>10.40.179.1/24</t>
  </si>
  <si>
    <t>A4-030</t>
  </si>
  <si>
    <t>A04-030</t>
  </si>
  <si>
    <t>10.40.170.11</t>
  </si>
  <si>
    <t>NV-A04037-G01-01-IS01</t>
  </si>
  <si>
    <t>Dholanwal Chowk</t>
  </si>
  <si>
    <t>10.40.171.11</t>
  </si>
  <si>
    <t>10.40.172.11</t>
  </si>
  <si>
    <t>10.40.173.11</t>
  </si>
  <si>
    <t>10.40.174.11</t>
  </si>
  <si>
    <t>10.40.175.11</t>
  </si>
  <si>
    <t>10.40.176.11</t>
  </si>
  <si>
    <t>10.40.177.11</t>
  </si>
  <si>
    <t>A4-037</t>
  </si>
  <si>
    <t>A04-037</t>
  </si>
  <si>
    <t>10.40.170.21</t>
  </si>
  <si>
    <t>NV-A04048-G01-01-IS01</t>
  </si>
  <si>
    <t>Main Bazar Dholanwal</t>
  </si>
  <si>
    <t>10.40.171.21</t>
  </si>
  <si>
    <t>10.40.172.21</t>
  </si>
  <si>
    <t>10.40.173.21</t>
  </si>
  <si>
    <t>10.40.174.21</t>
  </si>
  <si>
    <t>10.40.175.21</t>
  </si>
  <si>
    <t>10.40.176.21</t>
  </si>
  <si>
    <t>10.40.177.21</t>
  </si>
  <si>
    <t>A4-048</t>
  </si>
  <si>
    <t>A04-048</t>
  </si>
  <si>
    <t>10.40.170.31</t>
  </si>
  <si>
    <t>10.40.171.31</t>
  </si>
  <si>
    <t>10.40.172.31</t>
  </si>
  <si>
    <t>10.40.173.31</t>
  </si>
  <si>
    <t>10.40.174.31</t>
  </si>
  <si>
    <t>10.40.175.31</t>
  </si>
  <si>
    <t>10.40.176.31</t>
  </si>
  <si>
    <t>10.40.177.31</t>
  </si>
  <si>
    <t>10.40.180.1/24</t>
  </si>
  <si>
    <t>NV-A04046-G01-01-IS01</t>
  </si>
  <si>
    <t>Liaquat Chowk</t>
  </si>
  <si>
    <t>10.40.181.1/24</t>
  </si>
  <si>
    <t>10.40.182.1/24</t>
  </si>
  <si>
    <t>10.40.183.1/24</t>
  </si>
  <si>
    <t>10.40.184.1/24</t>
  </si>
  <si>
    <t>10.40.185.1/24</t>
  </si>
  <si>
    <t>10.40.186.1/24</t>
  </si>
  <si>
    <t>10.40.187.1/24</t>
  </si>
  <si>
    <t>10.40.188.1/24</t>
  </si>
  <si>
    <t>10.40.189.1/24</t>
  </si>
  <si>
    <t>A4-046</t>
  </si>
  <si>
    <t>A04-046</t>
  </si>
  <si>
    <t>10.40.180.11</t>
  </si>
  <si>
    <t>NV-A04003-G01-01-IS01</t>
  </si>
  <si>
    <t>B Block</t>
  </si>
  <si>
    <t>10.40.181.11</t>
  </si>
  <si>
    <t>10.40.182.11</t>
  </si>
  <si>
    <t>10.40.183.11</t>
  </si>
  <si>
    <t>10.40.184.11</t>
  </si>
  <si>
    <t>10.40.185.11</t>
  </si>
  <si>
    <t>10.40.186.11</t>
  </si>
  <si>
    <t>10.40.187.11</t>
  </si>
  <si>
    <t>A4-003</t>
  </si>
  <si>
    <t>A04-003</t>
  </si>
  <si>
    <t>10.40.180.21</t>
  </si>
  <si>
    <t>NV-A04059-G01-01-IS01</t>
  </si>
  <si>
    <t>Shah Fareed Chowk</t>
  </si>
  <si>
    <t>10.40.181.21</t>
  </si>
  <si>
    <t>10.40.182.21</t>
  </si>
  <si>
    <t>10.40.183.21</t>
  </si>
  <si>
    <t>10.40.184.21</t>
  </si>
  <si>
    <t>10.40.185.21</t>
  </si>
  <si>
    <t>10.40.186.21</t>
  </si>
  <si>
    <t>10.40.187.21</t>
  </si>
  <si>
    <t>A4-059</t>
  </si>
  <si>
    <t>A04-059</t>
  </si>
  <si>
    <t>10.40.180.31</t>
  </si>
  <si>
    <t>NV-A04226-G01-01-IS01</t>
  </si>
  <si>
    <t>10.40.181.31</t>
  </si>
  <si>
    <t>10.40.182.31</t>
  </si>
  <si>
    <t>10.40.183.31</t>
  </si>
  <si>
    <t>10.40.184.31</t>
  </si>
  <si>
    <t>10.40.185.31</t>
  </si>
  <si>
    <t>10.40.186.31</t>
  </si>
  <si>
    <t>10.40.187.31</t>
  </si>
  <si>
    <t>A4-226</t>
  </si>
  <si>
    <t>A04-226</t>
  </si>
  <si>
    <t>NV-A04225-G01-01-IS01</t>
  </si>
  <si>
    <t>Sabzazar Chowk</t>
  </si>
  <si>
    <t>10.40.180.51</t>
  </si>
  <si>
    <t>PT-P04012-G01-01-IS01</t>
  </si>
  <si>
    <t>Sabzazar signal</t>
  </si>
  <si>
    <t>10.40.181.51</t>
  </si>
  <si>
    <t>10.40.182.51</t>
  </si>
  <si>
    <t>10.40.183.51</t>
  </si>
  <si>
    <t>10.40.184.51</t>
  </si>
  <si>
    <t>10.40.185.51</t>
  </si>
  <si>
    <t>10.40.186.51</t>
  </si>
  <si>
    <t>10.40.187.51</t>
  </si>
  <si>
    <t>P04-012P1</t>
  </si>
  <si>
    <t>PT-P04014-G01-01-IS01</t>
  </si>
  <si>
    <t>Scheme Mor signal</t>
  </si>
  <si>
    <t>P04-014P1</t>
  </si>
  <si>
    <t>NV-A04241-G01-01-IS01</t>
  </si>
  <si>
    <t>A4-241</t>
  </si>
  <si>
    <t>A04-241</t>
  </si>
  <si>
    <t>10.40.180.81</t>
  </si>
  <si>
    <t>NV-A04221-G01-01-IS01</t>
  </si>
  <si>
    <t>Hafeez Taaib Road</t>
  </si>
  <si>
    <t>10.40.181.81</t>
  </si>
  <si>
    <t>10.40.182.81</t>
  </si>
  <si>
    <t>10.40.183.81</t>
  </si>
  <si>
    <t>10.40.184.81</t>
  </si>
  <si>
    <t>10.40.185.81</t>
  </si>
  <si>
    <t>10.40.186.81</t>
  </si>
  <si>
    <t>10.40.187.81</t>
  </si>
  <si>
    <t>10.40.188.81</t>
  </si>
  <si>
    <t>10.40.189.81</t>
  </si>
  <si>
    <t>A4-221</t>
  </si>
  <si>
    <t>A04-221</t>
  </si>
  <si>
    <t>10.40.180.91</t>
  </si>
  <si>
    <t>NV-A04243-G01-01-IS01</t>
  </si>
  <si>
    <t>Bismillah Market</t>
  </si>
  <si>
    <t>10.40.181.91</t>
  </si>
  <si>
    <t>10.40.182.91</t>
  </si>
  <si>
    <t>10.40.183.91</t>
  </si>
  <si>
    <t>10.40.184.91</t>
  </si>
  <si>
    <t>10.40.185.91</t>
  </si>
  <si>
    <t>10.40.186.91</t>
  </si>
  <si>
    <t>10.40.187.91</t>
  </si>
  <si>
    <t>A4-243</t>
  </si>
  <si>
    <t>A04-243</t>
  </si>
  <si>
    <t>10.40.180.101</t>
  </si>
  <si>
    <t>NV-A04155-G01-01-IS01</t>
  </si>
  <si>
    <t>Iqbal Park P7</t>
  </si>
  <si>
    <t>10.40.181.101</t>
  </si>
  <si>
    <t>10.40.182.101</t>
  </si>
  <si>
    <t>10.40.183.101</t>
  </si>
  <si>
    <t>10.40.184.101</t>
  </si>
  <si>
    <t>10.40.185.101</t>
  </si>
  <si>
    <t>10.40.186.101</t>
  </si>
  <si>
    <t>10.40.187.101</t>
  </si>
  <si>
    <t>A4-155</t>
  </si>
  <si>
    <t>A04-155</t>
  </si>
  <si>
    <t>10.40.180.111</t>
  </si>
  <si>
    <t>NV-A04156-G01-01-IS01</t>
  </si>
  <si>
    <t>Iqbal Park P6</t>
  </si>
  <si>
    <t>10.40.181.111</t>
  </si>
  <si>
    <t>10.40.182.111</t>
  </si>
  <si>
    <t>10.40.183.111</t>
  </si>
  <si>
    <t>10.40.184.111</t>
  </si>
  <si>
    <t>10.40.185.111</t>
  </si>
  <si>
    <t>10.40.186.111</t>
  </si>
  <si>
    <t>10.40.187.111</t>
  </si>
  <si>
    <t>A4-156</t>
  </si>
  <si>
    <t>A04-156</t>
  </si>
  <si>
    <t>10.40.180.121</t>
  </si>
  <si>
    <t>NV-A04161-G01-01-IS01</t>
  </si>
  <si>
    <t>Dubai Chowk</t>
  </si>
  <si>
    <t>10.40.181.121</t>
  </si>
  <si>
    <t>10.40.182.121</t>
  </si>
  <si>
    <t>10.40.183.121</t>
  </si>
  <si>
    <t>10.40.184.121</t>
  </si>
  <si>
    <t>10.40.185.121</t>
  </si>
  <si>
    <t>10.40.186.121</t>
  </si>
  <si>
    <t>10.40.187.121</t>
  </si>
  <si>
    <t>A4-161</t>
  </si>
  <si>
    <t>A04-161</t>
  </si>
  <si>
    <t>10.40.180.131</t>
  </si>
  <si>
    <t>PT-P04004-G01-01-IS01</t>
  </si>
  <si>
    <t>10.40.181.131</t>
  </si>
  <si>
    <t>10.40.182.131</t>
  </si>
  <si>
    <t>10.40.183.131</t>
  </si>
  <si>
    <t>10.40.184.131</t>
  </si>
  <si>
    <t>10.40.185.131</t>
  </si>
  <si>
    <t>10.40.186.131</t>
  </si>
  <si>
    <t>10.40.187.131</t>
  </si>
  <si>
    <t>PTSC-01303002</t>
  </si>
  <si>
    <t>P04-004P1</t>
  </si>
  <si>
    <t>10.40.180.141</t>
  </si>
  <si>
    <t>VM-V04005-G01-01-IS01</t>
  </si>
  <si>
    <t>Bhekey wal-2</t>
  </si>
  <si>
    <t>10.40.181.141</t>
  </si>
  <si>
    <t>10.40.182.141</t>
  </si>
  <si>
    <t>10.40.183.141</t>
  </si>
  <si>
    <t>10.40.184.141</t>
  </si>
  <si>
    <t>10.40.185.141</t>
  </si>
  <si>
    <t>10.40.186.141</t>
  </si>
  <si>
    <t>10.40.187.141</t>
  </si>
  <si>
    <t>V04-005P1</t>
  </si>
  <si>
    <t>NV-A04164-G01-01-IS01</t>
  </si>
  <si>
    <t>Khan Hospital</t>
  </si>
  <si>
    <t>A4-164</t>
  </si>
  <si>
    <t>A04-164</t>
  </si>
  <si>
    <t>10.40.180.161</t>
  </si>
  <si>
    <t>NV-A04159-G01-01-IS01</t>
  </si>
  <si>
    <t>Gulshan-e-Iqbal Road</t>
  </si>
  <si>
    <t>10.40.181.161</t>
  </si>
  <si>
    <t>10.40.182.161</t>
  </si>
  <si>
    <t>10.40.183.161</t>
  </si>
  <si>
    <t>10.40.184.161</t>
  </si>
  <si>
    <t>10.40.185.161</t>
  </si>
  <si>
    <t>10.40.186.161</t>
  </si>
  <si>
    <t>10.40.187.161</t>
  </si>
  <si>
    <t>10.40.188.161</t>
  </si>
  <si>
    <t>10.40.189.161</t>
  </si>
  <si>
    <t>A4-159</t>
  </si>
  <si>
    <t>A04-159</t>
  </si>
  <si>
    <t>10.40.180.171</t>
  </si>
  <si>
    <t>NV-A04162-G01-01-IS01</t>
  </si>
  <si>
    <t>Najaf Colony</t>
  </si>
  <si>
    <t>10.40.181.171</t>
  </si>
  <si>
    <t>10.40.182.171</t>
  </si>
  <si>
    <t>10.40.183.171</t>
  </si>
  <si>
    <t>10.40.184.171</t>
  </si>
  <si>
    <t>10.40.185.171</t>
  </si>
  <si>
    <t>10.40.186.171</t>
  </si>
  <si>
    <t>10.40.187.171</t>
  </si>
  <si>
    <t>A4-162</t>
  </si>
  <si>
    <t>A04-162</t>
  </si>
  <si>
    <t>10.40.180.181</t>
  </si>
  <si>
    <t>NV-A04157-G01-01-IS01</t>
  </si>
  <si>
    <t>Iqbal Park P5</t>
  </si>
  <si>
    <t>10.40.181.181</t>
  </si>
  <si>
    <t>10.40.182.181</t>
  </si>
  <si>
    <t>10.40.183.181</t>
  </si>
  <si>
    <t>10.40.184.181</t>
  </si>
  <si>
    <t>10.40.185.181</t>
  </si>
  <si>
    <t>10.40.186.181</t>
  </si>
  <si>
    <t>10.40.187.181</t>
  </si>
  <si>
    <t>A4-157</t>
  </si>
  <si>
    <t>A04-157</t>
  </si>
  <si>
    <t>10.40.180.191</t>
  </si>
  <si>
    <t>NV-A04158-G01-01-IS01</t>
  </si>
  <si>
    <t>10.40.181.191</t>
  </si>
  <si>
    <t>10.40.182.191</t>
  </si>
  <si>
    <t>10.40.183.191</t>
  </si>
  <si>
    <t>10.40.184.191</t>
  </si>
  <si>
    <t>10.40.185.191</t>
  </si>
  <si>
    <t>10.40.186.191</t>
  </si>
  <si>
    <t>10.40.187.191</t>
  </si>
  <si>
    <t>A4-158</t>
  </si>
  <si>
    <t>A04-158</t>
  </si>
  <si>
    <t>10.40.180.201</t>
  </si>
  <si>
    <t>10.40.181.201</t>
  </si>
  <si>
    <t>10.40.182.201</t>
  </si>
  <si>
    <t>10.40.183.201</t>
  </si>
  <si>
    <t>10.40.184.201</t>
  </si>
  <si>
    <t>10.40.185.201</t>
  </si>
  <si>
    <t>10.40.186.201</t>
  </si>
  <si>
    <t>10.40.187.201</t>
  </si>
  <si>
    <t>RLMS-013030011</t>
  </si>
  <si>
    <t>R04-004P1</t>
  </si>
  <si>
    <t>RL-R04004-G01-01-IS01</t>
  </si>
  <si>
    <t>10.40.180.211</t>
  </si>
  <si>
    <t>10.40.181.211</t>
  </si>
  <si>
    <t>10.40.182.211</t>
  </si>
  <si>
    <t>10.40.183.211</t>
  </si>
  <si>
    <t>10.40.184.211</t>
  </si>
  <si>
    <t>10.40.185.211</t>
  </si>
  <si>
    <t>10.40.186.211</t>
  </si>
  <si>
    <t>10.40.187.211</t>
  </si>
  <si>
    <t>RLMS-013030012</t>
  </si>
  <si>
    <t>R04-004P2</t>
  </si>
  <si>
    <t>RL-R04004-G01-02-IS01</t>
  </si>
  <si>
    <t>10.40.180.221</t>
  </si>
  <si>
    <t>10.40.181.221</t>
  </si>
  <si>
    <t>10.40.182.221</t>
  </si>
  <si>
    <t>10.40.183.221</t>
  </si>
  <si>
    <t>10.40.184.221</t>
  </si>
  <si>
    <t>10.40.185.221</t>
  </si>
  <si>
    <t>10.40.186.221</t>
  </si>
  <si>
    <t>10.40.187.221</t>
  </si>
  <si>
    <t>RLMS-013030013</t>
  </si>
  <si>
    <t>R04-004P3</t>
  </si>
  <si>
    <t>RL-R04004-G01-03-IS01</t>
  </si>
  <si>
    <t>10.40.180.231</t>
  </si>
  <si>
    <t>10.40.181.231</t>
  </si>
  <si>
    <t>10.40.182.231</t>
  </si>
  <si>
    <t>10.40.183.231</t>
  </si>
  <si>
    <t>10.40.184.231</t>
  </si>
  <si>
    <t>10.40.185.231</t>
  </si>
  <si>
    <t>10.40.186.231</t>
  </si>
  <si>
    <t>10.40.187.231</t>
  </si>
  <si>
    <t>RLMS-013030014</t>
  </si>
  <si>
    <t>R04-004P4</t>
  </si>
  <si>
    <t>RL-R04004-G01-04-IS01</t>
  </si>
  <si>
    <t>10.40.180.241</t>
  </si>
  <si>
    <t>10.40.181.241</t>
  </si>
  <si>
    <t>10.40.182.241</t>
  </si>
  <si>
    <t>10.40.183.241</t>
  </si>
  <si>
    <t>10.40.184.241</t>
  </si>
  <si>
    <t>10.40.185.241</t>
  </si>
  <si>
    <t>10.40.186.241</t>
  </si>
  <si>
    <t>10.40.187.241</t>
  </si>
  <si>
    <t>Gulshan-e-Ravi PS</t>
  </si>
  <si>
    <t>10.40.190.1/24</t>
  </si>
  <si>
    <t>NV-A04002-G01-01-IS01</t>
  </si>
  <si>
    <t>Aqsa Pulli</t>
  </si>
  <si>
    <t>10.40.191.1/24</t>
  </si>
  <si>
    <t>10.40.192.1/24</t>
  </si>
  <si>
    <t>10.40.193.1/24</t>
  </si>
  <si>
    <t>10.40.194.1/24</t>
  </si>
  <si>
    <t>10.40.195.1/24</t>
  </si>
  <si>
    <t>10.40.196.1/24</t>
  </si>
  <si>
    <t>10.40.197.1/24</t>
  </si>
  <si>
    <t>10.40.198.1/24</t>
  </si>
  <si>
    <t>10.40.199.1/24</t>
  </si>
  <si>
    <t>A4-002</t>
  </si>
  <si>
    <t>A04-002</t>
  </si>
  <si>
    <t>10.40.190.11</t>
  </si>
  <si>
    <t>NV-A04014-G01-01-IS01</t>
  </si>
  <si>
    <t>Nonariyan Pulli</t>
  </si>
  <si>
    <t>10.40.191.11</t>
  </si>
  <si>
    <t>10.40.192.11</t>
  </si>
  <si>
    <t>10.40.193.11</t>
  </si>
  <si>
    <t>10.40.194.11</t>
  </si>
  <si>
    <t>10.40.195.11</t>
  </si>
  <si>
    <t>10.40.196.11</t>
  </si>
  <si>
    <t>10.40.197.11</t>
  </si>
  <si>
    <t>A4-014</t>
  </si>
  <si>
    <t>A04-014</t>
  </si>
  <si>
    <t>10.40.190.21</t>
  </si>
  <si>
    <t>NV-A04212-G01-01-IS01</t>
  </si>
  <si>
    <t>Gulshan Ravi Ganda Nala</t>
  </si>
  <si>
    <t>10.40.191.21</t>
  </si>
  <si>
    <t>10.40.192.21</t>
  </si>
  <si>
    <t>10.40.193.21</t>
  </si>
  <si>
    <t>10.40.194.21</t>
  </si>
  <si>
    <t>10.40.195.21</t>
  </si>
  <si>
    <t>10.40.196.21</t>
  </si>
  <si>
    <t>10.40.197.21</t>
  </si>
  <si>
    <t>A4-212</t>
  </si>
  <si>
    <t>A04-212</t>
  </si>
  <si>
    <t>10.40.190.31</t>
  </si>
  <si>
    <t>NV-A04023-G01-01-IS01</t>
  </si>
  <si>
    <t>Waris Shah Medical College</t>
  </si>
  <si>
    <t>10.40.191.31</t>
  </si>
  <si>
    <t>10.40.192.31</t>
  </si>
  <si>
    <t>10.40.193.31</t>
  </si>
  <si>
    <t>10.40.194.31</t>
  </si>
  <si>
    <t>10.40.195.31</t>
  </si>
  <si>
    <t>10.40.196.31</t>
  </si>
  <si>
    <t>10.40.197.31</t>
  </si>
  <si>
    <t>A4-023</t>
  </si>
  <si>
    <t>A04-023</t>
  </si>
  <si>
    <t>10.40.190.41</t>
  </si>
  <si>
    <t>NV-A04018-G01-01-IS01</t>
  </si>
  <si>
    <t>Shehnai Marriage Hall</t>
  </si>
  <si>
    <t>10.40.191.41</t>
  </si>
  <si>
    <t>10.40.192.41</t>
  </si>
  <si>
    <t>10.40.193.41</t>
  </si>
  <si>
    <t>10.40.194.41</t>
  </si>
  <si>
    <t>10.40.195.41</t>
  </si>
  <si>
    <t>10.40.196.41</t>
  </si>
  <si>
    <t>10.40.197.41</t>
  </si>
  <si>
    <t>10.40.198.41</t>
  </si>
  <si>
    <t>10.40.199.41</t>
  </si>
  <si>
    <t>A4-018</t>
  </si>
  <si>
    <t>A04-018</t>
  </si>
  <si>
    <t>10.40.190.51</t>
  </si>
  <si>
    <t>NV-A04004-G01-01-IS01</t>
  </si>
  <si>
    <t>B Block Masjid</t>
  </si>
  <si>
    <t>10.40.191.51</t>
  </si>
  <si>
    <t>10.40.192.51</t>
  </si>
  <si>
    <t>10.40.193.51</t>
  </si>
  <si>
    <t>10.40.194.51</t>
  </si>
  <si>
    <t>10.40.195.51</t>
  </si>
  <si>
    <t>10.40.196.51</t>
  </si>
  <si>
    <t>10.40.197.51</t>
  </si>
  <si>
    <t>A4-004</t>
  </si>
  <si>
    <t>A04-004</t>
  </si>
  <si>
    <t>10.40.190.61</t>
  </si>
  <si>
    <t>NV-A04160-G01-01-IS01</t>
  </si>
  <si>
    <t>10.40.191.61</t>
  </si>
  <si>
    <t>10.40.192.61</t>
  </si>
  <si>
    <t>10.40.193.61</t>
  </si>
  <si>
    <t>10.40.194.61</t>
  </si>
  <si>
    <t>10.40.195.61</t>
  </si>
  <si>
    <t>10.40.196.61</t>
  </si>
  <si>
    <t>10.40.197.61</t>
  </si>
  <si>
    <t>A4-160</t>
  </si>
  <si>
    <t>A04-160</t>
  </si>
  <si>
    <t>10.40.190.71</t>
  </si>
  <si>
    <t>PS-SDPS01-G01-01-AR01</t>
  </si>
  <si>
    <t>Sanda PS</t>
  </si>
  <si>
    <t>10.40.191.71</t>
  </si>
  <si>
    <t>10.40.192.71</t>
  </si>
  <si>
    <t>10.40.193.71</t>
  </si>
  <si>
    <t>10.40.194.71</t>
  </si>
  <si>
    <t>10.40.195.71</t>
  </si>
  <si>
    <t>10.40.196.71</t>
  </si>
  <si>
    <t>10.40.197.71</t>
  </si>
  <si>
    <t>10.40.200.1/24</t>
  </si>
  <si>
    <t>NV-A04005-G01-01-IS01</t>
  </si>
  <si>
    <t>Football Ground Main Boulevard</t>
  </si>
  <si>
    <t>10.40.201.1/24</t>
  </si>
  <si>
    <t>10.40.202.1/24</t>
  </si>
  <si>
    <t>10.40.203.1/24</t>
  </si>
  <si>
    <t>10.40.204.1/24</t>
  </si>
  <si>
    <t>10.40.205.1/24</t>
  </si>
  <si>
    <t>10.40.206.1/24</t>
  </si>
  <si>
    <t>10.40.207.1/24</t>
  </si>
  <si>
    <t>10.40.208.1/24</t>
  </si>
  <si>
    <t>10.40.209.1/24</t>
  </si>
  <si>
    <t>A4-005</t>
  </si>
  <si>
    <t>A04-005</t>
  </si>
  <si>
    <t>10.40.200.11</t>
  </si>
  <si>
    <t>NV-A04024-G01-01-IS01</t>
  </si>
  <si>
    <t>WASA Mor</t>
  </si>
  <si>
    <t>10.40.201.11</t>
  </si>
  <si>
    <t>10.40.202.11</t>
  </si>
  <si>
    <t>10.40.203.11</t>
  </si>
  <si>
    <t>10.40.204.11</t>
  </si>
  <si>
    <t>10.40.205.11</t>
  </si>
  <si>
    <t>10.40.206.11</t>
  </si>
  <si>
    <t>10.40.207.11</t>
  </si>
  <si>
    <t>A4-024</t>
  </si>
  <si>
    <t>A04-024</t>
  </si>
  <si>
    <t>10.40.200.21</t>
  </si>
  <si>
    <t>NV-A04100-G01-01-IS01</t>
  </si>
  <si>
    <t>Nonariyan Road</t>
  </si>
  <si>
    <t>10.40.201.21</t>
  </si>
  <si>
    <t>10.40.202.21</t>
  </si>
  <si>
    <t>10.40.203.21</t>
  </si>
  <si>
    <t>10.40.204.21</t>
  </si>
  <si>
    <t>10.40.205.21</t>
  </si>
  <si>
    <t>10.40.206.21</t>
  </si>
  <si>
    <t>10.40.207.21</t>
  </si>
  <si>
    <t>A4-100</t>
  </si>
  <si>
    <t>A04-100</t>
  </si>
  <si>
    <t>10.40.200.31</t>
  </si>
  <si>
    <t>NV-A04077-G01-01-IS01</t>
  </si>
  <si>
    <t>New Khan Adda Band Road</t>
  </si>
  <si>
    <t>10.40.201.31</t>
  </si>
  <si>
    <t>10.40.202.31</t>
  </si>
  <si>
    <t>10.40.203.31</t>
  </si>
  <si>
    <t>10.40.204.31</t>
  </si>
  <si>
    <t>10.40.205.31</t>
  </si>
  <si>
    <t>10.40.206.31</t>
  </si>
  <si>
    <t>10.40.207.31</t>
  </si>
  <si>
    <t>A4-077</t>
  </si>
  <si>
    <t>A04-077</t>
  </si>
  <si>
    <t>10.40.200.41</t>
  </si>
  <si>
    <t>NV-A04211-G01-01-IS01</t>
  </si>
  <si>
    <t>Khawaja Fareed Road</t>
  </si>
  <si>
    <t>10.40.201.41</t>
  </si>
  <si>
    <t>10.40.202.41</t>
  </si>
  <si>
    <t>10.40.203.41</t>
  </si>
  <si>
    <t>10.40.204.41</t>
  </si>
  <si>
    <t>10.40.205.41</t>
  </si>
  <si>
    <t>10.40.206.41</t>
  </si>
  <si>
    <t>10.40.207.41</t>
  </si>
  <si>
    <t>10.40.208.41</t>
  </si>
  <si>
    <t>10.40.209.41</t>
  </si>
  <si>
    <t>A4-211</t>
  </si>
  <si>
    <t>A04-211</t>
  </si>
  <si>
    <t>10.40.200.51</t>
  </si>
  <si>
    <t>NV-A04064-G01-01-IS01</t>
  </si>
  <si>
    <t>10.40.201.51</t>
  </si>
  <si>
    <t>10.40.202.51</t>
  </si>
  <si>
    <t>10.40.203.51</t>
  </si>
  <si>
    <t>10.40.204.51</t>
  </si>
  <si>
    <t>10.40.205.51</t>
  </si>
  <si>
    <t>10.40.206.51</t>
  </si>
  <si>
    <t>10.40.207.51</t>
  </si>
  <si>
    <t>A4-064</t>
  </si>
  <si>
    <t>A04-064</t>
  </si>
  <si>
    <t>10.40.200.61</t>
  </si>
  <si>
    <t>NV-A04309-G01-01-IS01</t>
  </si>
  <si>
    <t>Afzal Road Sanda Road</t>
  </si>
  <si>
    <t>10.40.201.61</t>
  </si>
  <si>
    <t>10.40.202.61</t>
  </si>
  <si>
    <t>10.40.203.61</t>
  </si>
  <si>
    <t>10.40.204.61</t>
  </si>
  <si>
    <t>10.40.205.61</t>
  </si>
  <si>
    <t>10.40.206.61</t>
  </si>
  <si>
    <t>10.40.207.61</t>
  </si>
  <si>
    <t>A2-309P1</t>
  </si>
  <si>
    <t>A4-309</t>
  </si>
  <si>
    <t>10.40.200.71</t>
  </si>
  <si>
    <t>NV-A04083-G01-01-IS01</t>
  </si>
  <si>
    <t>Umar Hospital Sanda Rajgarh</t>
  </si>
  <si>
    <t>10.40.201.71</t>
  </si>
  <si>
    <t>10.40.202.71</t>
  </si>
  <si>
    <t>10.40.203.71</t>
  </si>
  <si>
    <t>10.40.204.71</t>
  </si>
  <si>
    <t>10.40.205.71</t>
  </si>
  <si>
    <t>10.40.206.71</t>
  </si>
  <si>
    <t>10.40.207.71</t>
  </si>
  <si>
    <t>A4-083</t>
  </si>
  <si>
    <t>A04-083</t>
  </si>
  <si>
    <t>10.40.200.81</t>
  </si>
  <si>
    <t>NV-A04009-G01-01-IS01</t>
  </si>
  <si>
    <t>Hassan Chowk</t>
  </si>
  <si>
    <t>10.40.201.81</t>
  </si>
  <si>
    <t>10.40.202.81</t>
  </si>
  <si>
    <t>10.40.203.81</t>
  </si>
  <si>
    <t>10.40.204.81</t>
  </si>
  <si>
    <t>10.40.205.81</t>
  </si>
  <si>
    <t>10.40.206.81</t>
  </si>
  <si>
    <t>10.40.207.81</t>
  </si>
  <si>
    <t>10.40.208.81</t>
  </si>
  <si>
    <t>10.40.209.81</t>
  </si>
  <si>
    <t>A4-009</t>
  </si>
  <si>
    <t>A04-009</t>
  </si>
  <si>
    <t>10.40.200.91</t>
  </si>
  <si>
    <t>NV-A04246-G01-01-IS01</t>
  </si>
  <si>
    <t>Bari Peer Malik Munir Road</t>
  </si>
  <si>
    <t>10.40.201.91</t>
  </si>
  <si>
    <t>10.40.202.91</t>
  </si>
  <si>
    <t>10.40.203.91</t>
  </si>
  <si>
    <t>10.40.204.91</t>
  </si>
  <si>
    <t>10.40.205.91</t>
  </si>
  <si>
    <t>10.40.206.91</t>
  </si>
  <si>
    <t>10.40.207.91</t>
  </si>
  <si>
    <t>A4-246</t>
  </si>
  <si>
    <t>A04-246</t>
  </si>
  <si>
    <t>10.40.200.101</t>
  </si>
  <si>
    <t>NV-A04011-G01-01-IS01</t>
  </si>
  <si>
    <t>Masjid Ya Rasool Allah</t>
  </si>
  <si>
    <t>10.40.201.101</t>
  </si>
  <si>
    <t>10.40.202.101</t>
  </si>
  <si>
    <t>10.40.203.101</t>
  </si>
  <si>
    <t>10.40.204.101</t>
  </si>
  <si>
    <t>10.40.205.101</t>
  </si>
  <si>
    <t>10.40.206.101</t>
  </si>
  <si>
    <t>10.40.207.101</t>
  </si>
  <si>
    <t>A4-011</t>
  </si>
  <si>
    <t>A04-011</t>
  </si>
  <si>
    <t>10.40.200.111</t>
  </si>
  <si>
    <t>NV-A04013-G01-01-IS01</t>
  </si>
  <si>
    <t>Moon Market Gulshan Ravi</t>
  </si>
  <si>
    <t>10.40.201.111</t>
  </si>
  <si>
    <t>10.40.202.111</t>
  </si>
  <si>
    <t>10.40.203.111</t>
  </si>
  <si>
    <t>10.40.204.111</t>
  </si>
  <si>
    <t>10.40.205.111</t>
  </si>
  <si>
    <t>10.40.206.111</t>
  </si>
  <si>
    <t>10.40.207.111</t>
  </si>
  <si>
    <t>A4-013</t>
  </si>
  <si>
    <t>A04-013</t>
  </si>
  <si>
    <t>10.40.200.121</t>
  </si>
  <si>
    <t>NV-A04006-G01-01-IS01</t>
  </si>
  <si>
    <t>Football Stadium</t>
  </si>
  <si>
    <t>10.40.201.121</t>
  </si>
  <si>
    <t>10.40.202.121</t>
  </si>
  <si>
    <t>10.40.203.121</t>
  </si>
  <si>
    <t>10.40.204.121</t>
  </si>
  <si>
    <t>10.40.205.121</t>
  </si>
  <si>
    <t>10.40.206.121</t>
  </si>
  <si>
    <t>10.40.207.121</t>
  </si>
  <si>
    <t>A4-006</t>
  </si>
  <si>
    <t>A04-006</t>
  </si>
  <si>
    <t>10.40.200.131</t>
  </si>
  <si>
    <t>10.40.201.131</t>
  </si>
  <si>
    <t>10.40.202.131</t>
  </si>
  <si>
    <t>10.40.203.131</t>
  </si>
  <si>
    <t>10.40.204.131</t>
  </si>
  <si>
    <t>10.40.205.131</t>
  </si>
  <si>
    <t>10.40.206.131</t>
  </si>
  <si>
    <t>10.40.207.131</t>
  </si>
  <si>
    <t>10.40.210.1/24</t>
  </si>
  <si>
    <t>NV-A04001-G01-01-IS01</t>
  </si>
  <si>
    <t>10.40.211.1/24</t>
  </si>
  <si>
    <t>10.40.212.1/24</t>
  </si>
  <si>
    <t>10.40.213.1/24</t>
  </si>
  <si>
    <t>10.40.214.1/24</t>
  </si>
  <si>
    <t>10.40.215.1/24</t>
  </si>
  <si>
    <t>10.40.216.1/24</t>
  </si>
  <si>
    <t>10.40.217.1/24</t>
  </si>
  <si>
    <t>10.40.218.1/24</t>
  </si>
  <si>
    <t>10.40.219.1/24</t>
  </si>
  <si>
    <t>A4-001</t>
  </si>
  <si>
    <t>A04-001</t>
  </si>
  <si>
    <t>10.40.210.11</t>
  </si>
  <si>
    <t>NV-A04007-G01-01-IS01</t>
  </si>
  <si>
    <t>H Block</t>
  </si>
  <si>
    <t>10.40.211.11</t>
  </si>
  <si>
    <t>10.40.212.11</t>
  </si>
  <si>
    <t>10.40.213.11</t>
  </si>
  <si>
    <t>10.40.214.11</t>
  </si>
  <si>
    <t>10.40.215.11</t>
  </si>
  <si>
    <t>10.40.216.11</t>
  </si>
  <si>
    <t>10.40.217.11</t>
  </si>
  <si>
    <t>A4-007</t>
  </si>
  <si>
    <t>A04-007</t>
  </si>
  <si>
    <t>10.40.210.21</t>
  </si>
  <si>
    <t>NV-A04008-G01-01-IS01</t>
  </si>
  <si>
    <t>H Pulli</t>
  </si>
  <si>
    <t>10.40.211.21</t>
  </si>
  <si>
    <t>10.40.212.21</t>
  </si>
  <si>
    <t>10.40.213.21</t>
  </si>
  <si>
    <t>10.40.214.21</t>
  </si>
  <si>
    <t>10.40.215.21</t>
  </si>
  <si>
    <t>10.40.216.21</t>
  </si>
  <si>
    <t>10.40.217.21</t>
  </si>
  <si>
    <t>A4-008</t>
  </si>
  <si>
    <t>A04-008</t>
  </si>
  <si>
    <t>10.40.210.31</t>
  </si>
  <si>
    <t>NV-A04204-G01-01-IS01</t>
  </si>
  <si>
    <t>Double Sarakan Stop Band Road</t>
  </si>
  <si>
    <t>10.40.211.31</t>
  </si>
  <si>
    <t>10.40.212.31</t>
  </si>
  <si>
    <t>10.40.213.31</t>
  </si>
  <si>
    <t>10.40.214.31</t>
  </si>
  <si>
    <t>10.40.215.31</t>
  </si>
  <si>
    <t>10.40.216.31</t>
  </si>
  <si>
    <t>10.40.217.31</t>
  </si>
  <si>
    <t>A4-204</t>
  </si>
  <si>
    <t>A04-204</t>
  </si>
  <si>
    <t>10.40.210.41</t>
  </si>
  <si>
    <t>NV-A04210-G01-01-IS01</t>
  </si>
  <si>
    <t>D2 Block Entrance</t>
  </si>
  <si>
    <t>10.40.211.41</t>
  </si>
  <si>
    <t>10.40.212.41</t>
  </si>
  <si>
    <t>10.40.213.41</t>
  </si>
  <si>
    <t>10.40.214.41</t>
  </si>
  <si>
    <t>10.40.215.41</t>
  </si>
  <si>
    <t>10.40.216.41</t>
  </si>
  <si>
    <t>10.40.217.41</t>
  </si>
  <si>
    <t>10.40.218.41</t>
  </si>
  <si>
    <t>10.40.219.41</t>
  </si>
  <si>
    <t>A4-210</t>
  </si>
  <si>
    <t>A04-210</t>
  </si>
  <si>
    <t>10.40.210.51</t>
  </si>
  <si>
    <t>NV-A04310-G01-01-IS01</t>
  </si>
  <si>
    <t>10.40.211.51</t>
  </si>
  <si>
    <t>10.40.212.51</t>
  </si>
  <si>
    <t>10.40.213.51</t>
  </si>
  <si>
    <t>10.40.214.51</t>
  </si>
  <si>
    <t>10.40.215.51</t>
  </si>
  <si>
    <t>10.40.216.51</t>
  </si>
  <si>
    <t>10.40.217.51</t>
  </si>
  <si>
    <t>A2-310P1</t>
  </si>
  <si>
    <t>A04-310</t>
  </si>
  <si>
    <t>10.40.210.61</t>
  </si>
  <si>
    <t>NV-A04068-G01-01-IS01</t>
  </si>
  <si>
    <t>Hakeema Wala Bazar</t>
  </si>
  <si>
    <t>10.40.211.61</t>
  </si>
  <si>
    <t>10.40.212.61</t>
  </si>
  <si>
    <t>10.40.213.61</t>
  </si>
  <si>
    <t>10.40.214.61</t>
  </si>
  <si>
    <t>10.40.215.61</t>
  </si>
  <si>
    <t>10.40.216.61</t>
  </si>
  <si>
    <t>10.40.217.61</t>
  </si>
  <si>
    <t>A4-068</t>
  </si>
  <si>
    <t>A04-068</t>
  </si>
  <si>
    <t>10.40.210.71</t>
  </si>
  <si>
    <t>NV-A04069-G01-01-IS01</t>
  </si>
  <si>
    <t>Javaid Chargha Chowk Rajgarh</t>
  </si>
  <si>
    <t>10.40.211.71</t>
  </si>
  <si>
    <t>10.40.212.71</t>
  </si>
  <si>
    <t>10.40.213.71</t>
  </si>
  <si>
    <t>10.40.214.71</t>
  </si>
  <si>
    <t>10.40.215.71</t>
  </si>
  <si>
    <t>10.40.216.71</t>
  </si>
  <si>
    <t>10.40.217.71</t>
  </si>
  <si>
    <t>A4-069</t>
  </si>
  <si>
    <t>A04-069</t>
  </si>
  <si>
    <t>10.40.210.81</t>
  </si>
  <si>
    <t>NV-A04072-G01-01-IS01</t>
  </si>
  <si>
    <t>Malik Munir Road</t>
  </si>
  <si>
    <t>10.40.211.81</t>
  </si>
  <si>
    <t>10.40.212.81</t>
  </si>
  <si>
    <t>10.40.213.81</t>
  </si>
  <si>
    <t>10.40.214.81</t>
  </si>
  <si>
    <t>10.40.215.81</t>
  </si>
  <si>
    <t>10.40.216.81</t>
  </si>
  <si>
    <t>10.40.217.81</t>
  </si>
  <si>
    <t>10.40.218.81</t>
  </si>
  <si>
    <t>10.40.219.81</t>
  </si>
  <si>
    <t>A4-072</t>
  </si>
  <si>
    <t>A04-072</t>
  </si>
  <si>
    <t>10.40.210.91</t>
  </si>
  <si>
    <t>NV-A04081-G01-01-IS01</t>
  </si>
  <si>
    <t>St. Joseph Church</t>
  </si>
  <si>
    <t>10.40.211.91</t>
  </si>
  <si>
    <t>10.40.212.91</t>
  </si>
  <si>
    <t>10.40.213.91</t>
  </si>
  <si>
    <t>10.40.214.91</t>
  </si>
  <si>
    <t>10.40.215.91</t>
  </si>
  <si>
    <t>10.40.216.91</t>
  </si>
  <si>
    <t>10.40.217.91</t>
  </si>
  <si>
    <t>A4-081</t>
  </si>
  <si>
    <t>A04-081</t>
  </si>
  <si>
    <t>10.40.210.101</t>
  </si>
  <si>
    <t>NV-A04021-G01-01-IS01</t>
  </si>
  <si>
    <t>10.40.211.101</t>
  </si>
  <si>
    <t>10.40.212.101</t>
  </si>
  <si>
    <t>10.40.213.101</t>
  </si>
  <si>
    <t>10.40.214.101</t>
  </si>
  <si>
    <t>10.40.215.101</t>
  </si>
  <si>
    <t>10.40.216.101</t>
  </si>
  <si>
    <t>10.40.217.101</t>
  </si>
  <si>
    <t>A4-021</t>
  </si>
  <si>
    <t>A04-021</t>
  </si>
  <si>
    <t>10.40.210.111</t>
  </si>
  <si>
    <t>NV-A04012-G01-01-IS01</t>
  </si>
  <si>
    <t>Moon Market Chowk</t>
  </si>
  <si>
    <t>10.40.211.111</t>
  </si>
  <si>
    <t>10.40.212.111</t>
  </si>
  <si>
    <t>10.40.213.111</t>
  </si>
  <si>
    <t>10.40.214.111</t>
  </si>
  <si>
    <t>10.40.215.111</t>
  </si>
  <si>
    <t>10.40.216.111</t>
  </si>
  <si>
    <t>10.40.217.111</t>
  </si>
  <si>
    <t>A4-012</t>
  </si>
  <si>
    <t>A04-012</t>
  </si>
  <si>
    <t>10.40.210.121</t>
  </si>
  <si>
    <t>10.40.211.121</t>
  </si>
  <si>
    <t>10.40.212.121</t>
  </si>
  <si>
    <t>10.40.213.121</t>
  </si>
  <si>
    <t>10.40.214.121</t>
  </si>
  <si>
    <t>10.40.215.121</t>
  </si>
  <si>
    <t>10.40.216.121</t>
  </si>
  <si>
    <t>10.40.217.121</t>
  </si>
  <si>
    <t>Muslim Town PS</t>
  </si>
  <si>
    <t>PS-MTHQ01-G01-01-AR01</t>
  </si>
  <si>
    <t>NV-A04127-G01-01-IS01</t>
  </si>
  <si>
    <t>Gulzar Underpass</t>
  </si>
  <si>
    <t>10.40.221.1/24</t>
  </si>
  <si>
    <t>10.40.222.1/24</t>
  </si>
  <si>
    <t>10.40.223.1/24</t>
  </si>
  <si>
    <t>10.40.224.1/24</t>
  </si>
  <si>
    <t>10.40.234.1/24</t>
  </si>
  <si>
    <t>10.40.226.1/24</t>
  </si>
  <si>
    <t>10.40.227.1/24</t>
  </si>
  <si>
    <t>10.40.228.1/24</t>
  </si>
  <si>
    <t>10.40.229.1/24</t>
  </si>
  <si>
    <t>A4-127</t>
  </si>
  <si>
    <t>A04-127</t>
  </si>
  <si>
    <t>10.40.220.11</t>
  </si>
  <si>
    <t>NV-A04431-G01-01-IS01</t>
  </si>
  <si>
    <t>KFC Stop and Standard Chartered Bank</t>
  </si>
  <si>
    <t>10.40.221.11</t>
  </si>
  <si>
    <t>10.40.222.11</t>
  </si>
  <si>
    <t>10.40.223.11</t>
  </si>
  <si>
    <t>10.40.224.11</t>
  </si>
  <si>
    <t>10.40.234.11</t>
  </si>
  <si>
    <t>10.40.226.11</t>
  </si>
  <si>
    <t>10.40.227.11</t>
  </si>
  <si>
    <t>A5-031</t>
  </si>
  <si>
    <t>10.40.220.21</t>
  </si>
  <si>
    <t>NV-A04316-G01-01-IS01</t>
  </si>
  <si>
    <t>Bank Askari</t>
  </si>
  <si>
    <t>10.40.221.21</t>
  </si>
  <si>
    <t>10.40.222.21</t>
  </si>
  <si>
    <t>10.40.223.21</t>
  </si>
  <si>
    <t>10.40.224.21</t>
  </si>
  <si>
    <t>10.40.234.21</t>
  </si>
  <si>
    <t>10.40.226.21</t>
  </si>
  <si>
    <t>10.40.227.21</t>
  </si>
  <si>
    <t>A5-116</t>
  </si>
  <si>
    <t>10.40.220.31</t>
  </si>
  <si>
    <t>PT-P04005-G01-01-IS01</t>
  </si>
  <si>
    <t>10.40.221.31</t>
  </si>
  <si>
    <t>10.40.222.31</t>
  </si>
  <si>
    <t>10.40.223.31</t>
  </si>
  <si>
    <t>10.40.224.31</t>
  </si>
  <si>
    <t>10.40.234.31</t>
  </si>
  <si>
    <t>10.40.226.31</t>
  </si>
  <si>
    <t>10.40.227.31</t>
  </si>
  <si>
    <t>10.40.220.41</t>
  </si>
  <si>
    <t>NV-A04197-G01-01-IS01</t>
  </si>
  <si>
    <t>Campus Pull Canal</t>
  </si>
  <si>
    <t>10.40.221.41</t>
  </si>
  <si>
    <t>10.40.222.41</t>
  </si>
  <si>
    <t>10.40.223.41</t>
  </si>
  <si>
    <t>10.40.224.41</t>
  </si>
  <si>
    <t>10.40.234.41</t>
  </si>
  <si>
    <t>10.40.226.41</t>
  </si>
  <si>
    <t>10.40.227.41</t>
  </si>
  <si>
    <t>10.40.228.41</t>
  </si>
  <si>
    <t>10.40.229.41</t>
  </si>
  <si>
    <t>A4-197</t>
  </si>
  <si>
    <t>A04-197</t>
  </si>
  <si>
    <t>10.40.220.51</t>
  </si>
  <si>
    <t>NV-A04136-G01-01-IS01</t>
  </si>
  <si>
    <t>PU Haily Gate</t>
  </si>
  <si>
    <t>10.40.221.51</t>
  </si>
  <si>
    <t>10.40.222.51</t>
  </si>
  <si>
    <t>10.40.223.51</t>
  </si>
  <si>
    <t>10.40.224.51</t>
  </si>
  <si>
    <t>10.40.234.51</t>
  </si>
  <si>
    <t>10.40.226.51</t>
  </si>
  <si>
    <t>10.40.227.51</t>
  </si>
  <si>
    <t>A4-136</t>
  </si>
  <si>
    <t>A04-136</t>
  </si>
  <si>
    <t>10.40.220.61</t>
  </si>
  <si>
    <t>NV-A04235-G01-01-IS01</t>
  </si>
  <si>
    <t>Shah Di Khui</t>
  </si>
  <si>
    <t>10.40.221.61</t>
  </si>
  <si>
    <t>10.40.222.61</t>
  </si>
  <si>
    <t>10.40.223.61</t>
  </si>
  <si>
    <t>10.40.224.61</t>
  </si>
  <si>
    <t>10.40.234.61</t>
  </si>
  <si>
    <t>10.40.226.61</t>
  </si>
  <si>
    <t>10.40.227.61</t>
  </si>
  <si>
    <t>A4-235</t>
  </si>
  <si>
    <t>A04-235</t>
  </si>
  <si>
    <t>10.40.220.71</t>
  </si>
  <si>
    <t>NV-A04216-G01-01-IS01</t>
  </si>
  <si>
    <t>Maulana Shaukat Ali Road U Turn</t>
  </si>
  <si>
    <t>10.40.221.71</t>
  </si>
  <si>
    <t>10.40.222.71</t>
  </si>
  <si>
    <t>10.40.223.71</t>
  </si>
  <si>
    <t>10.40.224.71</t>
  </si>
  <si>
    <t>10.40.234.71</t>
  </si>
  <si>
    <t>10.40.226.71</t>
  </si>
  <si>
    <t>10.40.227.71</t>
  </si>
  <si>
    <t>A4-216</t>
  </si>
  <si>
    <t>A04-216</t>
  </si>
  <si>
    <t>10.40.220.81</t>
  </si>
  <si>
    <t>PT-P04006-G01-01-IS01</t>
  </si>
  <si>
    <t>10.40.221.81</t>
  </si>
  <si>
    <t>10.40.222.81</t>
  </si>
  <si>
    <t>10.40.223.81</t>
  </si>
  <si>
    <t>10.40.224.81</t>
  </si>
  <si>
    <t>10.40.234.81</t>
  </si>
  <si>
    <t>10.40.226.81</t>
  </si>
  <si>
    <t>10.40.227.81</t>
  </si>
  <si>
    <t>10.40.228.81</t>
  </si>
  <si>
    <t>10.40.229.81</t>
  </si>
  <si>
    <t>P04-006P1</t>
  </si>
  <si>
    <t>10.40.220.91</t>
  </si>
  <si>
    <t>NV-A04143-G01-01-IS01</t>
  </si>
  <si>
    <t>10.40.221.91</t>
  </si>
  <si>
    <t>10.40.222.91</t>
  </si>
  <si>
    <t>10.40.223.91</t>
  </si>
  <si>
    <t>10.40.224.91</t>
  </si>
  <si>
    <t>10.40.234.91</t>
  </si>
  <si>
    <t>10.40.226.91</t>
  </si>
  <si>
    <t>10.40.227.91</t>
  </si>
  <si>
    <t>A4-143</t>
  </si>
  <si>
    <t>A04-143</t>
  </si>
  <si>
    <t>10.40.220.101</t>
  </si>
  <si>
    <t>NV-A04191-G01-01-IS01</t>
  </si>
  <si>
    <t>Maulana Hasrat Mohani Road</t>
  </si>
  <si>
    <t>10.40.221.101</t>
  </si>
  <si>
    <t>10.40.222.101</t>
  </si>
  <si>
    <t>10.40.223.101</t>
  </si>
  <si>
    <t>10.40.224.101</t>
  </si>
  <si>
    <t>10.40.234.101</t>
  </si>
  <si>
    <t>10.40.226.101</t>
  </si>
  <si>
    <t>10.40.227.101</t>
  </si>
  <si>
    <t>A4-191</t>
  </si>
  <si>
    <t>A04-191</t>
  </si>
  <si>
    <t>10.40.220.111</t>
  </si>
  <si>
    <t>NV-A04213-G01-01-IS01</t>
  </si>
  <si>
    <t>Government. College Science Wahdat Road Lahore</t>
  </si>
  <si>
    <t>10.40.221.111</t>
  </si>
  <si>
    <t>10.40.222.111</t>
  </si>
  <si>
    <t>10.40.223.111</t>
  </si>
  <si>
    <t>10.40.224.111</t>
  </si>
  <si>
    <t>10.40.234.111</t>
  </si>
  <si>
    <t>10.40.226.111</t>
  </si>
  <si>
    <t>10.40.227.111</t>
  </si>
  <si>
    <t>A4-213</t>
  </si>
  <si>
    <t>A04-213</t>
  </si>
  <si>
    <t>10.40.220.121</t>
  </si>
  <si>
    <t>NV-A04163-G01-01-IS01</t>
  </si>
  <si>
    <t>10.40.221.121</t>
  </si>
  <si>
    <t>10.40.222.121</t>
  </si>
  <si>
    <t>10.40.223.121</t>
  </si>
  <si>
    <t>10.40.224.121</t>
  </si>
  <si>
    <t>10.40.234.121</t>
  </si>
  <si>
    <t>10.40.226.121</t>
  </si>
  <si>
    <t>10.40.227.121</t>
  </si>
  <si>
    <t>10.40.228.121</t>
  </si>
  <si>
    <t>10.40.229.121</t>
  </si>
  <si>
    <t>A4-163</t>
  </si>
  <si>
    <t>A04-163</t>
  </si>
  <si>
    <t>10.40.220.131</t>
  </si>
  <si>
    <t>NV-A04140-G01-01-IS01</t>
  </si>
  <si>
    <t>Bhakay Wala Mor</t>
  </si>
  <si>
    <t>10.40.221.131</t>
  </si>
  <si>
    <t>10.40.222.131</t>
  </si>
  <si>
    <t>10.40.223.131</t>
  </si>
  <si>
    <t>10.40.224.131</t>
  </si>
  <si>
    <t>10.40.234.131</t>
  </si>
  <si>
    <t>10.40.226.131</t>
  </si>
  <si>
    <t>10.40.227.131</t>
  </si>
  <si>
    <t>A4-140</t>
  </si>
  <si>
    <t>A04-140</t>
  </si>
  <si>
    <t>10.40.220.141</t>
  </si>
  <si>
    <t>NV-A04130-G01-01-IS01</t>
  </si>
  <si>
    <t>The Punjab Educational Endowment Fund</t>
  </si>
  <si>
    <t>10.40.221.141</t>
  </si>
  <si>
    <t>10.40.222.141</t>
  </si>
  <si>
    <t>10.40.223.141</t>
  </si>
  <si>
    <t>10.40.224.141</t>
  </si>
  <si>
    <t>10.40.234.141</t>
  </si>
  <si>
    <t>10.40.226.141</t>
  </si>
  <si>
    <t>10.40.227.141</t>
  </si>
  <si>
    <t>A4-130</t>
  </si>
  <si>
    <t>A04-130</t>
  </si>
  <si>
    <t>10.40.220.151</t>
  </si>
  <si>
    <t>PS-WCPS01-G01-01-AR01</t>
  </si>
  <si>
    <t>10.40.221.151</t>
  </si>
  <si>
    <t>10.40.222.151</t>
  </si>
  <si>
    <t>10.40.223.151</t>
  </si>
  <si>
    <t>10.40.224.151</t>
  </si>
  <si>
    <t>10.40.234.151</t>
  </si>
  <si>
    <t>10.40.226.151</t>
  </si>
  <si>
    <t>10.40.227.151</t>
  </si>
  <si>
    <t>RLMS-013010031</t>
  </si>
  <si>
    <t>R04-002P1</t>
  </si>
  <si>
    <t>RL-R04002-G01-01-IS01</t>
  </si>
  <si>
    <t>10.40.220.171</t>
  </si>
  <si>
    <t>10.40.221.171</t>
  </si>
  <si>
    <t>10.40.222.171</t>
  </si>
  <si>
    <t>10.40.223.171</t>
  </si>
  <si>
    <t>10.40.224.171</t>
  </si>
  <si>
    <t>10.40.234.171</t>
  </si>
  <si>
    <t>10.40.226.171</t>
  </si>
  <si>
    <t>10.40.227.171</t>
  </si>
  <si>
    <t>RLMS-013010032</t>
  </si>
  <si>
    <t>R04-002P2</t>
  </si>
  <si>
    <t>RL-R04002-G01-02-IS01</t>
  </si>
  <si>
    <t>10.40.220.181</t>
  </si>
  <si>
    <t>10.40.221.181</t>
  </si>
  <si>
    <t>10.40.222.181</t>
  </si>
  <si>
    <t>10.40.223.181</t>
  </si>
  <si>
    <t>10.40.224.181</t>
  </si>
  <si>
    <t>10.40.234.181</t>
  </si>
  <si>
    <t>10.40.226.181</t>
  </si>
  <si>
    <t>10.40.227.181</t>
  </si>
  <si>
    <t>RLMS-013010033</t>
  </si>
  <si>
    <t>R04-002P3</t>
  </si>
  <si>
    <t>RL-R04002-G01-03-IS01</t>
  </si>
  <si>
    <t>10.40.220.191</t>
  </si>
  <si>
    <t>10.40.221.191</t>
  </si>
  <si>
    <t>10.40.222.191</t>
  </si>
  <si>
    <t>10.40.223.191</t>
  </si>
  <si>
    <t>10.40.224.191</t>
  </si>
  <si>
    <t>10.40.234.191</t>
  </si>
  <si>
    <t>10.40.226.191</t>
  </si>
  <si>
    <t>10.40.227.191</t>
  </si>
  <si>
    <t>RLMS-013010034</t>
  </si>
  <si>
    <t>R04-002P4</t>
  </si>
  <si>
    <t>RL-R04002-G01-04-IS01</t>
  </si>
  <si>
    <t>10.40.220.201</t>
  </si>
  <si>
    <t>10.40.221.201</t>
  </si>
  <si>
    <t>10.40.222.201</t>
  </si>
  <si>
    <t>10.40.223.201</t>
  </si>
  <si>
    <t>10.40.224.201</t>
  </si>
  <si>
    <t>10.40.234.201</t>
  </si>
  <si>
    <t>10.40.226.201</t>
  </si>
  <si>
    <t>10.40.227.201</t>
  </si>
  <si>
    <t>RLMS-013070011</t>
  </si>
  <si>
    <t>R04-007P1</t>
  </si>
  <si>
    <t>RL-R04007-G01-01-IS01</t>
  </si>
  <si>
    <t>10.40.220.211</t>
  </si>
  <si>
    <t>10.40.221.211</t>
  </si>
  <si>
    <t>10.40.222.211</t>
  </si>
  <si>
    <t>10.40.223.211</t>
  </si>
  <si>
    <t>10.40.224.211</t>
  </si>
  <si>
    <t>10.40.226.211</t>
  </si>
  <si>
    <t>10.40.227.211</t>
  </si>
  <si>
    <t>RLMS-013070012</t>
  </si>
  <si>
    <t>R04-007P2</t>
  </si>
  <si>
    <t>RL-R04007-G01-02-IS01</t>
  </si>
  <si>
    <t>10.40.220.221</t>
  </si>
  <si>
    <t>10.40.221.221</t>
  </si>
  <si>
    <t>10.40.222.221</t>
  </si>
  <si>
    <t>10.40.223.221</t>
  </si>
  <si>
    <t>10.40.224.221</t>
  </si>
  <si>
    <t>10.40.226.221</t>
  </si>
  <si>
    <t>10.40.227.221</t>
  </si>
  <si>
    <t>RLMS-013070013</t>
  </si>
  <si>
    <t>R04-007P3</t>
  </si>
  <si>
    <t>RL-R04007-G01-03-IS01</t>
  </si>
  <si>
    <t>10.40.220.231</t>
  </si>
  <si>
    <t>10.40.221.231</t>
  </si>
  <si>
    <t>10.40.222.231</t>
  </si>
  <si>
    <t>10.40.223.231</t>
  </si>
  <si>
    <t>10.40.224.231</t>
  </si>
  <si>
    <t>10.40.226.231</t>
  </si>
  <si>
    <t>10.40.227.231</t>
  </si>
  <si>
    <t>RLMS-013070014</t>
  </si>
  <si>
    <t>R04-007P4</t>
  </si>
  <si>
    <t>RL-R04007-G01-04-IS01</t>
  </si>
  <si>
    <t>10.40.220.241</t>
  </si>
  <si>
    <t>10.40.221.241</t>
  </si>
  <si>
    <t>10.40.222.241</t>
  </si>
  <si>
    <t>10.40.223.241</t>
  </si>
  <si>
    <t>10.40.224.241</t>
  </si>
  <si>
    <t>10.40.226.241</t>
  </si>
  <si>
    <t>10.40.227.241</t>
  </si>
  <si>
    <t>VM-V04007-G01-01-IS01</t>
  </si>
  <si>
    <t>Punjab University P1</t>
  </si>
  <si>
    <t>V04-007P1</t>
  </si>
  <si>
    <t>10.40.220.161</t>
  </si>
  <si>
    <t>10.40.221.161</t>
  </si>
  <si>
    <t>10.40.222.161</t>
  </si>
  <si>
    <t>10.40.223.161</t>
  </si>
  <si>
    <t>10.40.224.161</t>
  </si>
  <si>
    <t>10.40.226.161</t>
  </si>
  <si>
    <t>10.40.227.161</t>
  </si>
  <si>
    <t>10.40.228.161</t>
  </si>
  <si>
    <t>10.40.229.161</t>
  </si>
  <si>
    <t>10.40.230.1/24</t>
  </si>
  <si>
    <t>PT-P04015-G01-01-IS01</t>
  </si>
  <si>
    <t>Gulzar Underpass (SALB.)</t>
  </si>
  <si>
    <t>10.40.231.1/24</t>
  </si>
  <si>
    <t>10.40.232.1/24</t>
  </si>
  <si>
    <t>10.40.233.1/24</t>
  </si>
  <si>
    <t>10.40.235.1/24</t>
  </si>
  <si>
    <t>10.40.236.1/24</t>
  </si>
  <si>
    <t>10.40.237.1/24</t>
  </si>
  <si>
    <t>10.40.238.1/24</t>
  </si>
  <si>
    <t>10.40.239.1/24</t>
  </si>
  <si>
    <t>PTSC-01301005</t>
  </si>
  <si>
    <t>P04-015P1</t>
  </si>
  <si>
    <t>NV-A04238-G01-01-IS01</t>
  </si>
  <si>
    <t>Masood Farooqi Rd-P2</t>
  </si>
  <si>
    <t>A4-238</t>
  </si>
  <si>
    <t>A04-238P1</t>
  </si>
  <si>
    <t>10.40.230.21</t>
  </si>
  <si>
    <t>NV-A04435-G01-01-IS01</t>
  </si>
  <si>
    <t>Ahmad Roundabout</t>
  </si>
  <si>
    <t>10.40.231.21</t>
  </si>
  <si>
    <t>10.40.232.21</t>
  </si>
  <si>
    <t>10.40.233.21</t>
  </si>
  <si>
    <t>10.40.235.21</t>
  </si>
  <si>
    <t>10.40.236.21</t>
  </si>
  <si>
    <t>10.40.237.21</t>
  </si>
  <si>
    <t>A5-135</t>
  </si>
  <si>
    <t>A04-435</t>
  </si>
  <si>
    <t>10.40.230.31</t>
  </si>
  <si>
    <t>NV-A04110-G01-01-IS01</t>
  </si>
  <si>
    <t>10.40.231.31</t>
  </si>
  <si>
    <t>10.40.232.31</t>
  </si>
  <si>
    <t>10.40.233.31</t>
  </si>
  <si>
    <t>10.40.235.31</t>
  </si>
  <si>
    <t>10.40.236.31</t>
  </si>
  <si>
    <t>10.40.237.31</t>
  </si>
  <si>
    <t>A4-110</t>
  </si>
  <si>
    <t>A04-110</t>
  </si>
  <si>
    <t>10.40.230.41</t>
  </si>
  <si>
    <t>VM-V04008-G01-01-IS01</t>
  </si>
  <si>
    <t>Punjab University P2</t>
  </si>
  <si>
    <t>10.40.231.41</t>
  </si>
  <si>
    <t>10.40.232.41</t>
  </si>
  <si>
    <t>10.40.233.41</t>
  </si>
  <si>
    <t>10.40.235.41</t>
  </si>
  <si>
    <t>10.40.236.41</t>
  </si>
  <si>
    <t>10.40.237.41</t>
  </si>
  <si>
    <t>10.40.238.41</t>
  </si>
  <si>
    <t>10.40.239.41</t>
  </si>
  <si>
    <t>V04-008P1</t>
  </si>
  <si>
    <t>10.40.230.51</t>
  </si>
  <si>
    <t>JT-J04002-G01-02-IS01</t>
  </si>
  <si>
    <t>Canal PU</t>
  </si>
  <si>
    <t>10.40.231.51</t>
  </si>
  <si>
    <t>10.40.232.51</t>
  </si>
  <si>
    <t>10.40.233.51</t>
  </si>
  <si>
    <t>10.40.235.51</t>
  </si>
  <si>
    <t>10.40.236.51</t>
  </si>
  <si>
    <t>10.40.237.51</t>
  </si>
  <si>
    <t>JTMS-013010022</t>
  </si>
  <si>
    <t>J04-002P2</t>
  </si>
  <si>
    <t>10.40.230.61</t>
  </si>
  <si>
    <t>NV-A04135-G01-01-IS01</t>
  </si>
  <si>
    <t>PU IBA Gate</t>
  </si>
  <si>
    <t>10.40.231.61</t>
  </si>
  <si>
    <t>10.40.232.61</t>
  </si>
  <si>
    <t>10.40.233.61</t>
  </si>
  <si>
    <t>10.40.235.61</t>
  </si>
  <si>
    <t>10.40.236.61</t>
  </si>
  <si>
    <t>10.40.237.61</t>
  </si>
  <si>
    <t>A4-135</t>
  </si>
  <si>
    <t>A04-135</t>
  </si>
  <si>
    <t>10.40.230.71</t>
  </si>
  <si>
    <t>NV-A04215-G01-01-IS01</t>
  </si>
  <si>
    <t>10.40.231.71</t>
  </si>
  <si>
    <t>10.40.232.71</t>
  </si>
  <si>
    <t>10.40.233.71</t>
  </si>
  <si>
    <t>10.40.235.71</t>
  </si>
  <si>
    <t>10.40.236.71</t>
  </si>
  <si>
    <t>10.40.237.71</t>
  </si>
  <si>
    <t>A4-215</t>
  </si>
  <si>
    <t>A04-215</t>
  </si>
  <si>
    <t>10.40.230.81</t>
  </si>
  <si>
    <t>NV-A04227-G01-01-IS01</t>
  </si>
  <si>
    <t>10.40.231.81</t>
  </si>
  <si>
    <t>10.40.232.81</t>
  </si>
  <si>
    <t>10.40.233.81</t>
  </si>
  <si>
    <t>10.40.235.81</t>
  </si>
  <si>
    <t>10.40.236.81</t>
  </si>
  <si>
    <t>10.40.237.81</t>
  </si>
  <si>
    <t>10.40.238.81</t>
  </si>
  <si>
    <t>10.40.239.81</t>
  </si>
  <si>
    <t>A4-227</t>
  </si>
  <si>
    <t>A04-227</t>
  </si>
  <si>
    <t>10.40.230.91</t>
  </si>
  <si>
    <t>NV-A04111-G01-01-IS01</t>
  </si>
  <si>
    <t>Examination Hall</t>
  </si>
  <si>
    <t>10.40.231.91</t>
  </si>
  <si>
    <t>10.40.232.91</t>
  </si>
  <si>
    <t>10.40.233.91</t>
  </si>
  <si>
    <t>10.40.235.91</t>
  </si>
  <si>
    <t>10.40.236.91</t>
  </si>
  <si>
    <t>10.40.237.91</t>
  </si>
  <si>
    <t>A4-111</t>
  </si>
  <si>
    <t>A04-111</t>
  </si>
  <si>
    <t>10.40.230.101</t>
  </si>
  <si>
    <t>NV-A04141-G01-01-IS01</t>
  </si>
  <si>
    <t>10.40.231.101</t>
  </si>
  <si>
    <t>10.40.232.101</t>
  </si>
  <si>
    <t>10.40.233.101</t>
  </si>
  <si>
    <t>10.40.235.101</t>
  </si>
  <si>
    <t>10.40.236.101</t>
  </si>
  <si>
    <t>10.40.237.101</t>
  </si>
  <si>
    <t>A4-141</t>
  </si>
  <si>
    <t>A04-141</t>
  </si>
  <si>
    <t>10.40.230.111</t>
  </si>
  <si>
    <t>NV-A04196-G01-01-IS01</t>
  </si>
  <si>
    <t>10.40.231.111</t>
  </si>
  <si>
    <t>10.40.232.111</t>
  </si>
  <si>
    <t>10.40.233.111</t>
  </si>
  <si>
    <t>10.40.235.111</t>
  </si>
  <si>
    <t>10.40.236.111</t>
  </si>
  <si>
    <t>10.40.237.111</t>
  </si>
  <si>
    <t>A4-196</t>
  </si>
  <si>
    <t>A04-196</t>
  </si>
  <si>
    <t>10.40.230.121</t>
  </si>
  <si>
    <t>PT-P04009-G01-01-IS01</t>
  </si>
  <si>
    <t>Bhekaywal Mor</t>
  </si>
  <si>
    <t>10.40.231.121</t>
  </si>
  <si>
    <t>10.40.232.121</t>
  </si>
  <si>
    <t>10.40.233.121</t>
  </si>
  <si>
    <t>10.40.235.121</t>
  </si>
  <si>
    <t>10.40.236.121</t>
  </si>
  <si>
    <t>10.40.237.121</t>
  </si>
  <si>
    <t>10.40.238.121</t>
  </si>
  <si>
    <t>10.40.239.121</t>
  </si>
  <si>
    <t>PTSC-01303003</t>
  </si>
  <si>
    <t>P04-009P1</t>
  </si>
  <si>
    <t>10.40.230.131</t>
  </si>
  <si>
    <t>NV-A04132-G01-01-IS01</t>
  </si>
  <si>
    <t>Government Pilot Secondary School</t>
  </si>
  <si>
    <t>10.40.231.131</t>
  </si>
  <si>
    <t>10.40.232.131</t>
  </si>
  <si>
    <t>10.40.233.131</t>
  </si>
  <si>
    <t>10.40.235.131</t>
  </si>
  <si>
    <t>10.40.236.131</t>
  </si>
  <si>
    <t>10.40.237.131</t>
  </si>
  <si>
    <t>A4-132</t>
  </si>
  <si>
    <t>A04-132</t>
  </si>
  <si>
    <t>10.40.230.141</t>
  </si>
  <si>
    <t>10.40.231.141</t>
  </si>
  <si>
    <t>10.40.232.141</t>
  </si>
  <si>
    <t>10.40.233.141</t>
  </si>
  <si>
    <t>10.40.235.141</t>
  </si>
  <si>
    <t>10.40.236.141</t>
  </si>
  <si>
    <t>10.40.237.141</t>
  </si>
  <si>
    <t>RLMS-013030031</t>
  </si>
  <si>
    <t>R04-001P1</t>
  </si>
  <si>
    <t>RL-R04001-G01-01-IS01</t>
  </si>
  <si>
    <t>10.40.230.171</t>
  </si>
  <si>
    <t>10.40.231.171</t>
  </si>
  <si>
    <t>10.40.232.171</t>
  </si>
  <si>
    <t>10.40.233.171</t>
  </si>
  <si>
    <t>10.40.235.171</t>
  </si>
  <si>
    <t>10.40.236.171</t>
  </si>
  <si>
    <t>10.40.237.171</t>
  </si>
  <si>
    <t>RLMS-013030032</t>
  </si>
  <si>
    <t>R04-001P2</t>
  </si>
  <si>
    <t>RL-R04001-G01-02-IS01</t>
  </si>
  <si>
    <t>10.40.230.181</t>
  </si>
  <si>
    <t>10.40.231.181</t>
  </si>
  <si>
    <t>10.40.232.181</t>
  </si>
  <si>
    <t>10.40.233.181</t>
  </si>
  <si>
    <t>10.40.235.181</t>
  </si>
  <si>
    <t>10.40.236.181</t>
  </si>
  <si>
    <t>10.40.237.181</t>
  </si>
  <si>
    <t>RLMS-013030033</t>
  </si>
  <si>
    <t>R04-001P3</t>
  </si>
  <si>
    <t>RL-R04001-G01-03-IS01</t>
  </si>
  <si>
    <t>10.40.230.191</t>
  </si>
  <si>
    <t>10.40.231.191</t>
  </si>
  <si>
    <t>10.40.232.191</t>
  </si>
  <si>
    <t>10.40.233.191</t>
  </si>
  <si>
    <t>10.40.235.191</t>
  </si>
  <si>
    <t>10.40.236.191</t>
  </si>
  <si>
    <t>10.40.237.191</t>
  </si>
  <si>
    <t>RLMS-013030034</t>
  </si>
  <si>
    <t>R04-001P4</t>
  </si>
  <si>
    <t>RL-R04001-G01-04-IS01</t>
  </si>
  <si>
    <t>10.40.230.201</t>
  </si>
  <si>
    <t>10.40.231.201</t>
  </si>
  <si>
    <t>10.40.232.201</t>
  </si>
  <si>
    <t>10.40.233.201</t>
  </si>
  <si>
    <t>10.40.235.201</t>
  </si>
  <si>
    <t>10.40.236.201</t>
  </si>
  <si>
    <t>10.40.237.201</t>
  </si>
  <si>
    <t>JT-J04002-G01-01-IS01</t>
  </si>
  <si>
    <t>JTMS-013010021</t>
  </si>
  <si>
    <t>J04-002P1</t>
  </si>
  <si>
    <t>10.40.230.151</t>
  </si>
  <si>
    <t>VM-V04004-G01-01-IS01</t>
  </si>
  <si>
    <t>Before Karim Market</t>
  </si>
  <si>
    <t>V04-004P1</t>
  </si>
  <si>
    <t>10.40.230.161</t>
  </si>
  <si>
    <t>10.40.231.151</t>
  </si>
  <si>
    <t>10.40.232.151</t>
  </si>
  <si>
    <t>10.40.233.151</t>
  </si>
  <si>
    <t>10.40.235.151</t>
  </si>
  <si>
    <t>10.40.236.151</t>
  </si>
  <si>
    <t>10.40.237.151</t>
  </si>
  <si>
    <t>10.40.240.1/24</t>
  </si>
  <si>
    <t>LT-LT5521-G01-01-IS01</t>
  </si>
  <si>
    <t>LHR5521_AhmedBlockGardenTwn_D</t>
  </si>
  <si>
    <t>10.40.241.1/24</t>
  </si>
  <si>
    <t>10.40.242.1/24</t>
  </si>
  <si>
    <t>10.40.243.1/24</t>
  </si>
  <si>
    <t>10.40.244.1/24</t>
  </si>
  <si>
    <t>10.40.245.1/24</t>
  </si>
  <si>
    <t>10.40.246.1/24</t>
  </si>
  <si>
    <t>10.40.247.1/24</t>
  </si>
  <si>
    <t>10.40.248.1/24</t>
  </si>
  <si>
    <t>10.40.249.1/24</t>
  </si>
  <si>
    <t>LTE-5521</t>
  </si>
  <si>
    <t>LT5521</t>
  </si>
  <si>
    <t>10.40.240.11</t>
  </si>
  <si>
    <t>10.40.241.11</t>
  </si>
  <si>
    <t>10.40.242.11</t>
  </si>
  <si>
    <t>10.40.243.11</t>
  </si>
  <si>
    <t>10.40.244.11</t>
  </si>
  <si>
    <t>10.40.245.11</t>
  </si>
  <si>
    <t>10.40.246.11</t>
  </si>
  <si>
    <t>10.40.247.11</t>
  </si>
  <si>
    <t>10.41.0.1/24</t>
  </si>
  <si>
    <t>PO-SPIQ01-G01-01-IS01</t>
  </si>
  <si>
    <t>SP/Iqbal Town (INVESTIGATION) office muslim town</t>
  </si>
  <si>
    <t>10.41.1.1/24</t>
  </si>
  <si>
    <t>10.41.2.1/24</t>
  </si>
  <si>
    <t>10.41.3.1/24</t>
  </si>
  <si>
    <t>10.41.4.1/24</t>
  </si>
  <si>
    <t>10.41.5.1/24</t>
  </si>
  <si>
    <t>10.41.6.1/24</t>
  </si>
  <si>
    <t>10.41.7.1/24</t>
  </si>
  <si>
    <t>10.41.8.1/24</t>
  </si>
  <si>
    <t>10.41.9.1/24</t>
  </si>
  <si>
    <t>SPI0Q1</t>
  </si>
  <si>
    <t>10.41.0.11</t>
  </si>
  <si>
    <t>NV-A04229-G01-01-IS01</t>
  </si>
  <si>
    <t>Masjid Bilal</t>
  </si>
  <si>
    <t>10.41.1.11</t>
  </si>
  <si>
    <t>10.41.2.11</t>
  </si>
  <si>
    <t>10.41.3.11</t>
  </si>
  <si>
    <t>10.41.4.11</t>
  </si>
  <si>
    <t>10.41.5.11</t>
  </si>
  <si>
    <t>10.41.6.11</t>
  </si>
  <si>
    <t>10.41.7.11</t>
  </si>
  <si>
    <t>A4-229</t>
  </si>
  <si>
    <t>A04-229</t>
  </si>
  <si>
    <t>10.41.0.21</t>
  </si>
  <si>
    <t>NV-A04138-G01-01-IS01</t>
  </si>
  <si>
    <t>Sultan Road</t>
  </si>
  <si>
    <t>10.41.1.21</t>
  </si>
  <si>
    <t>10.41.2.21</t>
  </si>
  <si>
    <t>10.41.3.21</t>
  </si>
  <si>
    <t>10.41.4.21</t>
  </si>
  <si>
    <t>10.41.5.21</t>
  </si>
  <si>
    <t>10.41.6.21</t>
  </si>
  <si>
    <t>10.41.7.21</t>
  </si>
  <si>
    <t>A4-138</t>
  </si>
  <si>
    <t>A04-138</t>
  </si>
  <si>
    <t>10.41.0.31</t>
  </si>
  <si>
    <t>NV-A04118-G01-01-IS01</t>
  </si>
  <si>
    <t>Punjab College Campus 1</t>
  </si>
  <si>
    <t>10.41.1.31</t>
  </si>
  <si>
    <t>10.41.2.31</t>
  </si>
  <si>
    <t>10.41.3.31</t>
  </si>
  <si>
    <t>10.41.4.31</t>
  </si>
  <si>
    <t>10.41.5.31</t>
  </si>
  <si>
    <t>10.41.6.31</t>
  </si>
  <si>
    <t>10.41.7.31</t>
  </si>
  <si>
    <t>A4-118</t>
  </si>
  <si>
    <t>A04-118</t>
  </si>
  <si>
    <t>10.41.0.41</t>
  </si>
  <si>
    <t>JT-J04001-G01-02-IS01</t>
  </si>
  <si>
    <t>Canal near Ferozpur</t>
  </si>
  <si>
    <t>10.41.1.41</t>
  </si>
  <si>
    <t>10.41.2.41</t>
  </si>
  <si>
    <t>10.41.3.41</t>
  </si>
  <si>
    <t>10.41.4.41</t>
  </si>
  <si>
    <t>10.41.5.41</t>
  </si>
  <si>
    <t>10.41.6.41</t>
  </si>
  <si>
    <t>10.41.7.41</t>
  </si>
  <si>
    <t>10.41.8.41</t>
  </si>
  <si>
    <t>10.41.9.41</t>
  </si>
  <si>
    <t>JTMS-013010012</t>
  </si>
  <si>
    <t>J04-001P2</t>
  </si>
  <si>
    <t>10.41.0.51</t>
  </si>
  <si>
    <t>NV-A04220-G01-01-IS01</t>
  </si>
  <si>
    <t>Hussain Street Punjab College</t>
  </si>
  <si>
    <t>10.41.1.51</t>
  </si>
  <si>
    <t>10.41.2.51</t>
  </si>
  <si>
    <t>10.41.3.51</t>
  </si>
  <si>
    <t>10.41.4.51</t>
  </si>
  <si>
    <t>10.41.5.51</t>
  </si>
  <si>
    <t>10.41.6.51</t>
  </si>
  <si>
    <t>10.41.7.51</t>
  </si>
  <si>
    <t>A4-220</t>
  </si>
  <si>
    <t>A04-220</t>
  </si>
  <si>
    <t>10.41.0.61</t>
  </si>
  <si>
    <t>NV-A04137-G01-01-IS01</t>
  </si>
  <si>
    <t xml:space="preserve">Faiz Road Canal </t>
  </si>
  <si>
    <t>10.41.1.61</t>
  </si>
  <si>
    <t>10.41.2.61</t>
  </si>
  <si>
    <t>10.41.3.61</t>
  </si>
  <si>
    <t>10.41.4.61</t>
  </si>
  <si>
    <t>10.41.5.61</t>
  </si>
  <si>
    <t>10.41.6.61</t>
  </si>
  <si>
    <t>10.41.7.61</t>
  </si>
  <si>
    <t>A4-137</t>
  </si>
  <si>
    <t>A04-137</t>
  </si>
  <si>
    <t>10.41.0.71</t>
  </si>
  <si>
    <t>10.41.1.71</t>
  </si>
  <si>
    <t>10.41.2.71</t>
  </si>
  <si>
    <t>10.41.3.71</t>
  </si>
  <si>
    <t>10.41.4.71</t>
  </si>
  <si>
    <t>10.41.5.71</t>
  </si>
  <si>
    <t>10.41.6.71</t>
  </si>
  <si>
    <t>10.41.7.71</t>
  </si>
  <si>
    <t>10.41.0.91</t>
  </si>
  <si>
    <t>NV-A04116-G01-01-IS01</t>
  </si>
  <si>
    <t>10.41.1.91</t>
  </si>
  <si>
    <t>10.41.2.91</t>
  </si>
  <si>
    <t>10.41.3.91</t>
  </si>
  <si>
    <t>10.41.4.91</t>
  </si>
  <si>
    <t>10.41.5.91</t>
  </si>
  <si>
    <t>10.41.6.91</t>
  </si>
  <si>
    <t>10.41.7.91</t>
  </si>
  <si>
    <t>A4-116</t>
  </si>
  <si>
    <t>A04-116</t>
  </si>
  <si>
    <t>10.41.0.101</t>
  </si>
  <si>
    <t>NV-A04112-G01-01-IS01</t>
  </si>
  <si>
    <t>Goodluck Bakery</t>
  </si>
  <si>
    <t>10.41.1.101</t>
  </si>
  <si>
    <t>10.41.2.101</t>
  </si>
  <si>
    <t>10.41.3.101</t>
  </si>
  <si>
    <t>10.41.4.101</t>
  </si>
  <si>
    <t>10.41.5.101</t>
  </si>
  <si>
    <t>10.41.6.101</t>
  </si>
  <si>
    <t>10.41.7.101</t>
  </si>
  <si>
    <t>A4-112</t>
  </si>
  <si>
    <t>A04-112</t>
  </si>
  <si>
    <t>10.41.0.111</t>
  </si>
  <si>
    <t>NV-A04113-G01-01-IS01</t>
  </si>
  <si>
    <t>Naqsha Stop</t>
  </si>
  <si>
    <t>10.41.1.111</t>
  </si>
  <si>
    <t>10.41.2.111</t>
  </si>
  <si>
    <t>10.41.3.111</t>
  </si>
  <si>
    <t>10.41.4.111</t>
  </si>
  <si>
    <t>10.41.5.111</t>
  </si>
  <si>
    <t>10.41.6.111</t>
  </si>
  <si>
    <t>10.41.7.111</t>
  </si>
  <si>
    <t>A4-113</t>
  </si>
  <si>
    <t>A04-113</t>
  </si>
  <si>
    <t>10.41.0.121</t>
  </si>
  <si>
    <t>PT-P04008-G01-01-IS01</t>
  </si>
  <si>
    <t>10.41.1.121</t>
  </si>
  <si>
    <t>10.41.2.121</t>
  </si>
  <si>
    <t>10.41.3.121</t>
  </si>
  <si>
    <t>10.41.4.121</t>
  </si>
  <si>
    <t>10.41.5.121</t>
  </si>
  <si>
    <t>10.41.6.121</t>
  </si>
  <si>
    <t>10.41.7.121</t>
  </si>
  <si>
    <t>10.41.8.121</t>
  </si>
  <si>
    <t>10.41.9.121</t>
  </si>
  <si>
    <t>PTSC-01302001</t>
  </si>
  <si>
    <t>P04-008P1</t>
  </si>
  <si>
    <t>10.41.0.131</t>
  </si>
  <si>
    <t>NV-A04139-G01-01-IS01</t>
  </si>
  <si>
    <t>Noon Avenue</t>
  </si>
  <si>
    <t>10.41.1.131</t>
  </si>
  <si>
    <t>10.41.2.131</t>
  </si>
  <si>
    <t>10.41.3.131</t>
  </si>
  <si>
    <t>10.41.4.131</t>
  </si>
  <si>
    <t>10.41.5.131</t>
  </si>
  <si>
    <t>10.41.6.131</t>
  </si>
  <si>
    <t>10.41.7.131</t>
  </si>
  <si>
    <t>A4-139</t>
  </si>
  <si>
    <t>A04-139</t>
  </si>
  <si>
    <t>10.41.0.141</t>
  </si>
  <si>
    <t>NV-A04117-G01-01-IS01</t>
  </si>
  <si>
    <t>Office MQM</t>
  </si>
  <si>
    <t>10.41.1.141</t>
  </si>
  <si>
    <t>10.41.2.141</t>
  </si>
  <si>
    <t>10.41.3.141</t>
  </si>
  <si>
    <t>10.41.4.141</t>
  </si>
  <si>
    <t>10.41.5.141</t>
  </si>
  <si>
    <t>10.41.6.141</t>
  </si>
  <si>
    <t>10.41.7.141</t>
  </si>
  <si>
    <t>A4-117</t>
  </si>
  <si>
    <t>A04-117</t>
  </si>
  <si>
    <t>10.41.0.151</t>
  </si>
  <si>
    <t>10.41.1.151</t>
  </si>
  <si>
    <t>10.41.2.151</t>
  </si>
  <si>
    <t>10.41.3.151</t>
  </si>
  <si>
    <t>10.41.4.151</t>
  </si>
  <si>
    <t>10.41.5.151</t>
  </si>
  <si>
    <t>10.41.6.151</t>
  </si>
  <si>
    <t>10.41.7.151</t>
  </si>
  <si>
    <t>10.41.0.161</t>
  </si>
  <si>
    <t>10.41.1.161</t>
  </si>
  <si>
    <t>10.41.2.161</t>
  </si>
  <si>
    <t>10.41.3.161</t>
  </si>
  <si>
    <t>10.41.4.161</t>
  </si>
  <si>
    <t>10.41.5.161</t>
  </si>
  <si>
    <t>10.41.6.161</t>
  </si>
  <si>
    <t>10.41.7.161</t>
  </si>
  <si>
    <t>10.41.8.161</t>
  </si>
  <si>
    <t>10.41.9.161</t>
  </si>
  <si>
    <t>10.41.0.171</t>
  </si>
  <si>
    <t>10.41.1.171</t>
  </si>
  <si>
    <t>10.41.2.171</t>
  </si>
  <si>
    <t>10.41.3.171</t>
  </si>
  <si>
    <t>10.41.4.171</t>
  </si>
  <si>
    <t>10.41.5.171</t>
  </si>
  <si>
    <t>10.41.6.171</t>
  </si>
  <si>
    <t>10.41.7.171</t>
  </si>
  <si>
    <t>10.41.0.181</t>
  </si>
  <si>
    <t>10.41.1.181</t>
  </si>
  <si>
    <t>10.41.2.181</t>
  </si>
  <si>
    <t>10.41.3.181</t>
  </si>
  <si>
    <t>10.41.4.181</t>
  </si>
  <si>
    <t>10.41.5.181</t>
  </si>
  <si>
    <t>10.41.6.181</t>
  </si>
  <si>
    <t>10.41.7.181</t>
  </si>
  <si>
    <t>RLMS-013020011</t>
  </si>
  <si>
    <t>R04-010P1</t>
  </si>
  <si>
    <t>RL-R04010-G01-01-IS01</t>
  </si>
  <si>
    <t>10.41.0.191</t>
  </si>
  <si>
    <t>10.41.1.191</t>
  </si>
  <si>
    <t>10.41.2.191</t>
  </si>
  <si>
    <t>10.41.3.191</t>
  </si>
  <si>
    <t>10.41.4.191</t>
  </si>
  <si>
    <t>10.41.5.191</t>
  </si>
  <si>
    <t>10.41.6.191</t>
  </si>
  <si>
    <t>10.41.7.191</t>
  </si>
  <si>
    <t>RLMS-013020012</t>
  </si>
  <si>
    <t>R04-010P2</t>
  </si>
  <si>
    <t>RL-R04010-G01-02-IS01</t>
  </si>
  <si>
    <t>10.41.0.201</t>
  </si>
  <si>
    <t>10.41.1.201</t>
  </si>
  <si>
    <t>10.41.2.201</t>
  </si>
  <si>
    <t>10.41.3.201</t>
  </si>
  <si>
    <t>10.41.4.201</t>
  </si>
  <si>
    <t>10.41.5.201</t>
  </si>
  <si>
    <t>10.41.6.201</t>
  </si>
  <si>
    <t>10.41.7.201</t>
  </si>
  <si>
    <t>RLMS-013020013</t>
  </si>
  <si>
    <t>R04-010P3</t>
  </si>
  <si>
    <t>RL-R04010-G01-03-IS01</t>
  </si>
  <si>
    <t>10.41.0.211</t>
  </si>
  <si>
    <t>10.41.1.211</t>
  </si>
  <si>
    <t>10.41.2.211</t>
  </si>
  <si>
    <t>10.41.3.211</t>
  </si>
  <si>
    <t>10.41.4.211</t>
  </si>
  <si>
    <t>10.41.5.211</t>
  </si>
  <si>
    <t>10.41.6.211</t>
  </si>
  <si>
    <t>10.41.7.211</t>
  </si>
  <si>
    <t>JT-J04001-G01-01-IS01</t>
  </si>
  <si>
    <t>JTMS-013010011</t>
  </si>
  <si>
    <t>J04-001P1</t>
  </si>
  <si>
    <t>10.41.10.1/24</t>
  </si>
  <si>
    <t>NV-A04107-G01-01-IS01</t>
  </si>
  <si>
    <t>Ayubia Market</t>
  </si>
  <si>
    <t>10.41.11.1/24</t>
  </si>
  <si>
    <t>10.41.12.1/24</t>
  </si>
  <si>
    <t>10.41.13.1/24</t>
  </si>
  <si>
    <t>10.41.14.1/24</t>
  </si>
  <si>
    <t>10.41.15.1/24</t>
  </si>
  <si>
    <t>10.41.16.1/24</t>
  </si>
  <si>
    <t>10.41.17.1/24</t>
  </si>
  <si>
    <t>10.41.18.1/24</t>
  </si>
  <si>
    <t>10.41.19.1/24</t>
  </si>
  <si>
    <t>A4-107</t>
  </si>
  <si>
    <t>A04-107</t>
  </si>
  <si>
    <t>10.41.10.11</t>
  </si>
  <si>
    <t>NV-A04114-G01-01-IS01</t>
  </si>
  <si>
    <t>Labour Hall Court</t>
  </si>
  <si>
    <t>10.41.11.11</t>
  </si>
  <si>
    <t>10.41.12.11</t>
  </si>
  <si>
    <t>10.41.13.11</t>
  </si>
  <si>
    <t>10.41.14.11</t>
  </si>
  <si>
    <t>10.41.15.11</t>
  </si>
  <si>
    <t>10.41.16.11</t>
  </si>
  <si>
    <t>10.41.17.11</t>
  </si>
  <si>
    <t>A4-114</t>
  </si>
  <si>
    <t>A04-114</t>
  </si>
  <si>
    <t>10.41.10.21</t>
  </si>
  <si>
    <t>NV-A04125-G01-01-IS01</t>
  </si>
  <si>
    <t>Unique Academy</t>
  </si>
  <si>
    <t>10.41.11.21</t>
  </si>
  <si>
    <t>10.41.12.21</t>
  </si>
  <si>
    <t>10.41.13.21</t>
  </si>
  <si>
    <t>10.41.14.21</t>
  </si>
  <si>
    <t>10.41.15.21</t>
  </si>
  <si>
    <t>10.41.16.21</t>
  </si>
  <si>
    <t>10.41.17.21</t>
  </si>
  <si>
    <t>A4-125</t>
  </si>
  <si>
    <t>A04-125</t>
  </si>
  <si>
    <t>10.41.10.31</t>
  </si>
  <si>
    <t>10.41.11.31</t>
  </si>
  <si>
    <t>10.41.12.31</t>
  </si>
  <si>
    <t>10.41.13.31</t>
  </si>
  <si>
    <t>10.41.14.31</t>
  </si>
  <si>
    <t>10.41.15.31</t>
  </si>
  <si>
    <t>10.41.16.31</t>
  </si>
  <si>
    <t>10.41.17.31</t>
  </si>
  <si>
    <t>10.41.20.1/24</t>
  </si>
  <si>
    <t>NV-A04108-G01-01-IS01</t>
  </si>
  <si>
    <t>10.41.21.1/24</t>
  </si>
  <si>
    <t>10.41.22.1/24</t>
  </si>
  <si>
    <t>10.41.23.1/24</t>
  </si>
  <si>
    <t>10.41.24.1/24</t>
  </si>
  <si>
    <t>10.41.25.1/24</t>
  </si>
  <si>
    <t>10.41.26.1/24</t>
  </si>
  <si>
    <t>10.41.27.1/24</t>
  </si>
  <si>
    <t>10.41.28.1/24</t>
  </si>
  <si>
    <t>10.41.29.1/24</t>
  </si>
  <si>
    <t>A4-108</t>
  </si>
  <si>
    <t>A04-108</t>
  </si>
  <si>
    <t>10.41.20.11</t>
  </si>
  <si>
    <t>VM-V04003-G01-01-IS01</t>
  </si>
  <si>
    <t>Bakehey wala 3</t>
  </si>
  <si>
    <t>10.41.21.11</t>
  </si>
  <si>
    <t>10.41.22.11</t>
  </si>
  <si>
    <t>10.41.23.11</t>
  </si>
  <si>
    <t>10.41.24.11</t>
  </si>
  <si>
    <t>10.41.25.11</t>
  </si>
  <si>
    <t>10.41.26.11</t>
  </si>
  <si>
    <t>10.41.27.11</t>
  </si>
  <si>
    <t>V04-003P1</t>
  </si>
  <si>
    <t>10.41.20.21</t>
  </si>
  <si>
    <t>NV-A04122-G01-01-IS01</t>
  </si>
  <si>
    <t>Punjab University Gate 2</t>
  </si>
  <si>
    <t>10.41.21.21</t>
  </si>
  <si>
    <t>10.41.22.21</t>
  </si>
  <si>
    <t>10.41.23.21</t>
  </si>
  <si>
    <t>10.41.24.21</t>
  </si>
  <si>
    <t>10.41.25.21</t>
  </si>
  <si>
    <t>10.41.26.21</t>
  </si>
  <si>
    <t>10.41.27.21</t>
  </si>
  <si>
    <t>A4-122</t>
  </si>
  <si>
    <t>A04-122</t>
  </si>
  <si>
    <t>10.41.20.31</t>
  </si>
  <si>
    <t>PT-P04013-G01-01-IS01</t>
  </si>
  <si>
    <t>Sheikh Zaid</t>
  </si>
  <si>
    <t>10.41.21.31</t>
  </si>
  <si>
    <t>10.41.22.31</t>
  </si>
  <si>
    <t>10.41.23.31</t>
  </si>
  <si>
    <t>10.41.24.31</t>
  </si>
  <si>
    <t>10.41.25.31</t>
  </si>
  <si>
    <t>10.41.26.31</t>
  </si>
  <si>
    <t>10.41.27.31</t>
  </si>
  <si>
    <t>PTSC-01301004</t>
  </si>
  <si>
    <t>P04-013P1</t>
  </si>
  <si>
    <t>10.41.20.41</t>
  </si>
  <si>
    <t>NV-A04123-G01-01-IS01</t>
  </si>
  <si>
    <t>Sheikh Zayed Hospital</t>
  </si>
  <si>
    <t>10.41.21.41</t>
  </si>
  <si>
    <t>10.41.22.41</t>
  </si>
  <si>
    <t>10.41.23.41</t>
  </si>
  <si>
    <t>10.41.24.41</t>
  </si>
  <si>
    <t>10.41.25.41</t>
  </si>
  <si>
    <t>10.41.26.41</t>
  </si>
  <si>
    <t>10.41.27.41</t>
  </si>
  <si>
    <t>10.41.28.41</t>
  </si>
  <si>
    <t>10.41.29.41</t>
  </si>
  <si>
    <t>A4-123</t>
  </si>
  <si>
    <t>A04-123</t>
  </si>
  <si>
    <t>10.41.20.51</t>
  </si>
  <si>
    <t>NV-A04236-G01-01-IS01</t>
  </si>
  <si>
    <t>Punjab University Main Gate</t>
  </si>
  <si>
    <t>10.41.21.51</t>
  </si>
  <si>
    <t>10.41.22.51</t>
  </si>
  <si>
    <t>10.41.23.51</t>
  </si>
  <si>
    <t>10.41.24.51</t>
  </si>
  <si>
    <t>10.41.25.51</t>
  </si>
  <si>
    <t>10.41.26.51</t>
  </si>
  <si>
    <t>10.41.27.51</t>
  </si>
  <si>
    <t>A4-236</t>
  </si>
  <si>
    <t>A04-236</t>
  </si>
  <si>
    <t>10.41.20.61</t>
  </si>
  <si>
    <t>NV-A04106-G01-01-IS01</t>
  </si>
  <si>
    <t>Anmol Hospital</t>
  </si>
  <si>
    <t>10.41.21.61</t>
  </si>
  <si>
    <t>10.41.22.61</t>
  </si>
  <si>
    <t>10.41.23.61</t>
  </si>
  <si>
    <t>10.41.24.61</t>
  </si>
  <si>
    <t>10.41.25.61</t>
  </si>
  <si>
    <t>10.41.26.61</t>
  </si>
  <si>
    <t>10.41.27.61</t>
  </si>
  <si>
    <t>A4-106</t>
  </si>
  <si>
    <t>A04-106</t>
  </si>
  <si>
    <t>10.41.20.71</t>
  </si>
  <si>
    <t>Labour Court 1</t>
  </si>
  <si>
    <t>10.41.21.71</t>
  </si>
  <si>
    <t>10.41.22.71</t>
  </si>
  <si>
    <t>10.41.23.71</t>
  </si>
  <si>
    <t>10.41.24.71</t>
  </si>
  <si>
    <t>10.41.25.71</t>
  </si>
  <si>
    <t>10.41.26.71</t>
  </si>
  <si>
    <t>10.41.27.71</t>
  </si>
  <si>
    <t>LC0001</t>
  </si>
  <si>
    <t>10.41.20.81</t>
  </si>
  <si>
    <t>Labour Court 2</t>
  </si>
  <si>
    <t>10.41.21.81</t>
  </si>
  <si>
    <t>10.41.22.81</t>
  </si>
  <si>
    <t>10.41.23.81</t>
  </si>
  <si>
    <t>10.41.24.81</t>
  </si>
  <si>
    <t>10.41.25.81</t>
  </si>
  <si>
    <t>10.41.26.81</t>
  </si>
  <si>
    <t>10.41.27.81</t>
  </si>
  <si>
    <t>LC0002</t>
  </si>
  <si>
    <t>10.19.143.1</t>
  </si>
  <si>
    <t>10.19.143.2</t>
  </si>
  <si>
    <t>10.19.143.61</t>
  </si>
  <si>
    <t>10.19.143.62</t>
  </si>
  <si>
    <t>10.19.7.129</t>
  </si>
  <si>
    <t>10.19.7.130</t>
  </si>
  <si>
    <t>10.19.71.129</t>
  </si>
  <si>
    <t>10.19.71.130</t>
  </si>
  <si>
    <t>10.19.143.65</t>
  </si>
  <si>
    <t>10.19.143.66</t>
  </si>
  <si>
    <t>10.19.143.125</t>
  </si>
  <si>
    <t>10.19.143.126</t>
  </si>
  <si>
    <t>10.19.7.161</t>
  </si>
  <si>
    <t>10.19.7.162</t>
  </si>
  <si>
    <t>10.19.71.161</t>
  </si>
  <si>
    <t>10.19.71.162</t>
  </si>
  <si>
    <t>10.19.143.129</t>
  </si>
  <si>
    <t>10.19.143.130</t>
  </si>
  <si>
    <t>10.19.143.189</t>
  </si>
  <si>
    <t>10.19.143.190</t>
  </si>
  <si>
    <t>10.19.7.193</t>
  </si>
  <si>
    <t>10.19.7.194</t>
  </si>
  <si>
    <t>10.19.71.193</t>
  </si>
  <si>
    <t>10.19.71.194</t>
  </si>
  <si>
    <t>10.19.143.193</t>
  </si>
  <si>
    <t>10.19.143.194</t>
  </si>
  <si>
    <t>10.19.143.253</t>
  </si>
  <si>
    <t>10.19.143.254</t>
  </si>
  <si>
    <t>10.19.7.225</t>
  </si>
  <si>
    <t>10.19.7.226</t>
  </si>
  <si>
    <t>10.19.71.225</t>
  </si>
  <si>
    <t>10.19.71.226</t>
  </si>
  <si>
    <t>10.19.144.1</t>
  </si>
  <si>
    <t>10.19.144.2</t>
  </si>
  <si>
    <t>10.19.144.61</t>
  </si>
  <si>
    <t>10.19.144.62</t>
  </si>
  <si>
    <t>10.19.8.1</t>
  </si>
  <si>
    <t>10.19.8.2</t>
  </si>
  <si>
    <t>10.19.72.1</t>
  </si>
  <si>
    <t>10.19.72.2</t>
  </si>
  <si>
    <t>10.19.144.65</t>
  </si>
  <si>
    <t>10.19.144.66</t>
  </si>
  <si>
    <t>10.19.144.125</t>
  </si>
  <si>
    <t>10.19.144.126</t>
  </si>
  <si>
    <t>10.19.8.33</t>
  </si>
  <si>
    <t>10.19.8.34</t>
  </si>
  <si>
    <t>10.19.72.33</t>
  </si>
  <si>
    <t>10.19.72.34</t>
  </si>
  <si>
    <t>10.19.144.129</t>
  </si>
  <si>
    <t>10.19.144.130</t>
  </si>
  <si>
    <t>10.19.144.189</t>
  </si>
  <si>
    <t>10.19.144.190</t>
  </si>
  <si>
    <t>10.19.8.65</t>
  </si>
  <si>
    <t>10.19.8.66</t>
  </si>
  <si>
    <t>10.19.72.65</t>
  </si>
  <si>
    <t>10.19.72.66</t>
  </si>
  <si>
    <t>10.19.144.193</t>
  </si>
  <si>
    <t>10.19.144.194</t>
  </si>
  <si>
    <t>10.19.144.253</t>
  </si>
  <si>
    <t>10.19.144.254</t>
  </si>
  <si>
    <t>10.19.8.97</t>
  </si>
  <si>
    <t>10.19.8.98</t>
  </si>
  <si>
    <t>10.19.72.97</t>
  </si>
  <si>
    <t>10.19.72.98</t>
  </si>
  <si>
    <t>10.19.145.1</t>
  </si>
  <si>
    <t>10.19.145.2</t>
  </si>
  <si>
    <t>10.19.145.61</t>
  </si>
  <si>
    <t>10.19.145.62</t>
  </si>
  <si>
    <t>10.19.8.129</t>
  </si>
  <si>
    <t>10.19.8.130</t>
  </si>
  <si>
    <t>10.19.72.129</t>
  </si>
  <si>
    <t>10.19.72.130</t>
  </si>
  <si>
    <t>10.19.145.65</t>
  </si>
  <si>
    <t>10.19.145.66</t>
  </si>
  <si>
    <t>10.19.145.125</t>
  </si>
  <si>
    <t>10.19.145.126</t>
  </si>
  <si>
    <t>10.19.8.161</t>
  </si>
  <si>
    <t>10.19.8.162</t>
  </si>
  <si>
    <t>10.19.72.161</t>
  </si>
  <si>
    <t>10.19.72.162</t>
  </si>
  <si>
    <t>10.19.145.129</t>
  </si>
  <si>
    <t>10.19.145.130</t>
  </si>
  <si>
    <t>10.19.145.189</t>
  </si>
  <si>
    <t>10.19.145.190</t>
  </si>
  <si>
    <t>10.19.8.193</t>
  </si>
  <si>
    <t>10.19.8.194</t>
  </si>
  <si>
    <t>10.19.72.193</t>
  </si>
  <si>
    <t>10.19.72.194</t>
  </si>
  <si>
    <t>10.19.145.193</t>
  </si>
  <si>
    <t>10.19.145.194</t>
  </si>
  <si>
    <t>10.19.145.253</t>
  </si>
  <si>
    <t>10.19.145.254</t>
  </si>
  <si>
    <t>10.19.8.225</t>
  </si>
  <si>
    <t>10.19.8.226</t>
  </si>
  <si>
    <t>10.19.72.225</t>
  </si>
  <si>
    <t>10.19.72.226</t>
  </si>
  <si>
    <t>A04-222P1</t>
  </si>
  <si>
    <t>A04-230P1</t>
  </si>
  <si>
    <t>A04-231P1</t>
  </si>
  <si>
    <t>A04-180P1</t>
  </si>
  <si>
    <t>A04-179P1</t>
  </si>
  <si>
    <t>A04-177P1</t>
  </si>
  <si>
    <t>A04-176P1</t>
  </si>
  <si>
    <t>A04-171P1</t>
  </si>
  <si>
    <t>A04-175P1</t>
  </si>
  <si>
    <t>A04-173P1</t>
  </si>
  <si>
    <t>A04-168P1</t>
  </si>
  <si>
    <t>A04-219P1</t>
  </si>
  <si>
    <t>A04-218P1</t>
  </si>
  <si>
    <t>A04-167P1</t>
  </si>
  <si>
    <t>A04-195P1</t>
  </si>
  <si>
    <t>A04-174P1</t>
  </si>
  <si>
    <t>A04-170P1</t>
  </si>
  <si>
    <t>A04-094P1</t>
  </si>
  <si>
    <t>A04-091P1</t>
  </si>
  <si>
    <t>A04-240P1</t>
  </si>
  <si>
    <t>A04-026P1</t>
  </si>
  <si>
    <t>A04-103P1</t>
  </si>
  <si>
    <t>A04-097P1</t>
  </si>
  <si>
    <t>A04-096P1</t>
  </si>
  <si>
    <t>A04-038P1</t>
  </si>
  <si>
    <t>A04-040P1</t>
  </si>
  <si>
    <t>A04-051P1</t>
  </si>
  <si>
    <t>A04-084P1</t>
  </si>
  <si>
    <t>A04-050P1</t>
  </si>
  <si>
    <t>A04-233P1</t>
  </si>
  <si>
    <t>A04-131P1</t>
  </si>
  <si>
    <t>A04-186P1</t>
  </si>
  <si>
    <t>A04-185P1</t>
  </si>
  <si>
    <t>A04-223P1</t>
  </si>
  <si>
    <t>A04-184P1</t>
  </si>
  <si>
    <t>A04-182P1</t>
  </si>
  <si>
    <t>A04-187P1</t>
  </si>
  <si>
    <t>A04-188P1</t>
  </si>
  <si>
    <t>A04-189P1</t>
  </si>
  <si>
    <t>A04-085P1</t>
  </si>
  <si>
    <t>A04-104P1</t>
  </si>
  <si>
    <t>A04-092P1</t>
  </si>
  <si>
    <t>A04-087P1</t>
  </si>
  <si>
    <t>A04-095P1</t>
  </si>
  <si>
    <t>A04-224P1</t>
  </si>
  <si>
    <t>A04-027P1</t>
  </si>
  <si>
    <t>A04-043P1</t>
  </si>
  <si>
    <t>LT-LT4861-G01-01-AR01</t>
  </si>
  <si>
    <t>A04-098P1</t>
  </si>
  <si>
    <t>A04-015P1</t>
  </si>
  <si>
    <t>A04-201P1</t>
  </si>
  <si>
    <t>A04-016P1</t>
  </si>
  <si>
    <t>A04-232P1</t>
  </si>
  <si>
    <t>A04-093P1</t>
  </si>
  <si>
    <t>A04-089P1</t>
  </si>
  <si>
    <t>A04-209P1</t>
  </si>
  <si>
    <t>A04-206P1</t>
  </si>
  <si>
    <t>A04-105P1</t>
  </si>
  <si>
    <t>JS-J04003-G01-02-AR01</t>
  </si>
  <si>
    <t>JS-J04003-G01-01-AR01</t>
  </si>
  <si>
    <t>A04-207P1</t>
  </si>
  <si>
    <t>A04-058P1</t>
  </si>
  <si>
    <t>A04-054P1</t>
  </si>
  <si>
    <t>A06-329P1</t>
  </si>
  <si>
    <t>NV-A06329-G01-01-IS01</t>
  </si>
  <si>
    <t>A04-244P1</t>
  </si>
  <si>
    <t>LT-LT4587-G01-07-AR01</t>
  </si>
  <si>
    <t>A04-242P1</t>
  </si>
  <si>
    <t>A04-166P1</t>
  </si>
  <si>
    <t>A04-152P1</t>
  </si>
  <si>
    <t>A04-153P1</t>
  </si>
  <si>
    <t>A04-154P1</t>
  </si>
  <si>
    <t>A04-193P1</t>
  </si>
  <si>
    <t>A04-129P1</t>
  </si>
  <si>
    <t>A04-239P1</t>
  </si>
  <si>
    <t>A04-148P1</t>
  </si>
  <si>
    <t>A04-144P1</t>
  </si>
  <si>
    <t>A04-208P1</t>
  </si>
  <si>
    <t>A04-202P1</t>
  </si>
  <si>
    <t>A06-296P1</t>
  </si>
  <si>
    <t>NV-A06296-G01-01-IS01</t>
  </si>
  <si>
    <t>LT-LT5455-G01-05-AR01</t>
  </si>
  <si>
    <t>LT-LT4651-G01-01-AR01</t>
  </si>
  <si>
    <t>A06-297P1</t>
  </si>
  <si>
    <t>NV-A06297-G01-01-IS01</t>
  </si>
  <si>
    <t>A04-217P1</t>
  </si>
  <si>
    <t>A04-142P1</t>
  </si>
  <si>
    <t>A04-151P1</t>
  </si>
  <si>
    <t>A04-150P1</t>
  </si>
  <si>
    <t>A04-147P1</t>
  </si>
  <si>
    <t>A04-228P1</t>
  </si>
  <si>
    <t>A04-028P1</t>
  </si>
  <si>
    <t>A04-033P1</t>
  </si>
  <si>
    <t>A04-049P1</t>
  </si>
  <si>
    <t>A04-203P1</t>
  </si>
  <si>
    <t>A04-053P1</t>
  </si>
  <si>
    <t>A04-044P1</t>
  </si>
  <si>
    <t>A06-017P1</t>
  </si>
  <si>
    <t>NV-A06017-G01-01-IS01</t>
  </si>
  <si>
    <t>LT-LT7936-G01-06-AR01</t>
  </si>
  <si>
    <t>A04-183P1</t>
  </si>
  <si>
    <t>A04-178P1</t>
  </si>
  <si>
    <t>A04-194P1</t>
  </si>
  <si>
    <t>A04-046P1</t>
  </si>
  <si>
    <t>A04-003P1</t>
  </si>
  <si>
    <t>A04-059P1</t>
  </si>
  <si>
    <t>A04-226P1</t>
  </si>
  <si>
    <t>A04-225P1</t>
  </si>
  <si>
    <t>A04-241P1</t>
  </si>
  <si>
    <t>A04-221P1</t>
  </si>
  <si>
    <t>A04-243P1</t>
  </si>
  <si>
    <t>A04-155P1</t>
  </si>
  <si>
    <t>A04-156P1</t>
  </si>
  <si>
    <t>A04-161P1</t>
  </si>
  <si>
    <t>A04-164P1</t>
  </si>
  <si>
    <t>A04-159P1</t>
  </si>
  <si>
    <t>A04-162P1</t>
  </si>
  <si>
    <t>A04-157P1</t>
  </si>
  <si>
    <t>A04-158P1</t>
  </si>
  <si>
    <t>A04-002P1</t>
  </si>
  <si>
    <t>A04-014P1</t>
  </si>
  <si>
    <t>A04-212P1</t>
  </si>
  <si>
    <t>A04-023P1</t>
  </si>
  <si>
    <t>A04-018P1</t>
  </si>
  <si>
    <t>A04-004P1</t>
  </si>
  <si>
    <t>A04-160P1</t>
  </si>
  <si>
    <t>A04-005P1</t>
  </si>
  <si>
    <t>A04-024P1</t>
  </si>
  <si>
    <t>A04-100P1</t>
  </si>
  <si>
    <t>A04-077P1</t>
  </si>
  <si>
    <t>A04-211P1</t>
  </si>
  <si>
    <t>A04-064P1</t>
  </si>
  <si>
    <t>A04-309P1</t>
  </si>
  <si>
    <t>A04-083P1</t>
  </si>
  <si>
    <t>A04-009P1</t>
  </si>
  <si>
    <t>A04-246P1</t>
  </si>
  <si>
    <t>A04-011P1</t>
  </si>
  <si>
    <t>A04-013P1</t>
  </si>
  <si>
    <t>A04-006P1</t>
  </si>
  <si>
    <t>A04-001P1</t>
  </si>
  <si>
    <t>A04-007P1</t>
  </si>
  <si>
    <t>A04-008P1</t>
  </si>
  <si>
    <t>A04-204P1</t>
  </si>
  <si>
    <t>A04-210P1</t>
  </si>
  <si>
    <t>A04-068P1</t>
  </si>
  <si>
    <t>A04-069P1</t>
  </si>
  <si>
    <t>A04-072P1</t>
  </si>
  <si>
    <t>A04-081P1</t>
  </si>
  <si>
    <t>A04-021P1</t>
  </si>
  <si>
    <t>A04-012P1</t>
  </si>
  <si>
    <t>A04-127P1</t>
  </si>
  <si>
    <t>A05-031P1</t>
  </si>
  <si>
    <t>NV-A05031-G01-01-IS01</t>
  </si>
  <si>
    <t>A05-116P1</t>
  </si>
  <si>
    <t>NV-A05116-G01-01-IS01</t>
  </si>
  <si>
    <t>A04-197P1</t>
  </si>
  <si>
    <t>A04-136P1</t>
  </si>
  <si>
    <t>A04-235P1</t>
  </si>
  <si>
    <t>A04-216P1</t>
  </si>
  <si>
    <t>A04-143P1</t>
  </si>
  <si>
    <t>A04-191P1</t>
  </si>
  <si>
    <t>A04-213P1</t>
  </si>
  <si>
    <t>A04-163P1</t>
  </si>
  <si>
    <t>A04-140P1</t>
  </si>
  <si>
    <t>A04-130P1</t>
  </si>
  <si>
    <t>A05-135P1</t>
  </si>
  <si>
    <t>NV-A05135-G01-01-IS01</t>
  </si>
  <si>
    <t>A04-110P1</t>
  </si>
  <si>
    <t>JT-J04002-G01-02-AR01</t>
  </si>
  <si>
    <t>A04-135P1</t>
  </si>
  <si>
    <t>A04-215P1</t>
  </si>
  <si>
    <t>A04-227P1</t>
  </si>
  <si>
    <t>A04-111P1</t>
  </si>
  <si>
    <t>A04-141P1</t>
  </si>
  <si>
    <t>A04-196P1</t>
  </si>
  <si>
    <t>A04-132P1</t>
  </si>
  <si>
    <t>JT-J04002-G01-01-AR01</t>
  </si>
  <si>
    <t>LT-LT5521-G01-01-AR01</t>
  </si>
  <si>
    <t>PO-SPI0Q1-G01-01-IS01</t>
  </si>
  <si>
    <t>A04-229P1</t>
  </si>
  <si>
    <t>A04-138P1</t>
  </si>
  <si>
    <t>A04-118P1</t>
  </si>
  <si>
    <t>JT-J04001-G01-02-AR01</t>
  </si>
  <si>
    <t>A04-220P1</t>
  </si>
  <si>
    <t>A04-137P1</t>
  </si>
  <si>
    <t>A04-116P1</t>
  </si>
  <si>
    <t>A04-112P1</t>
  </si>
  <si>
    <t>A04-113P1</t>
  </si>
  <si>
    <t>A04-139P1</t>
  </si>
  <si>
    <t>A04-117P1</t>
  </si>
  <si>
    <t>JT-J04001-G01-01-AR01</t>
  </si>
  <si>
    <t>A04-107P1</t>
  </si>
  <si>
    <t>A04-114P1</t>
  </si>
  <si>
    <t>A04-125P1</t>
  </si>
  <si>
    <t>A04-108P1</t>
  </si>
  <si>
    <t>A04-122P1</t>
  </si>
  <si>
    <t>A04-123P1</t>
  </si>
  <si>
    <t>A04-236P1</t>
  </si>
  <si>
    <t>A04-106P1</t>
  </si>
  <si>
    <t>PO-LC0001-G01-01-IS01</t>
  </si>
  <si>
    <t>PO-LC0002-G01-02-IS01</t>
  </si>
  <si>
    <t>Ghazi Abad PS</t>
  </si>
  <si>
    <t>GZPS01</t>
  </si>
  <si>
    <t>PS-GZPS01-G01-01-AR01</t>
  </si>
  <si>
    <t>Ghazi Abad Ps</t>
  </si>
  <si>
    <t>10.46.0.1/24</t>
  </si>
  <si>
    <t>NV-A01155-G01-01-IS01</t>
  </si>
  <si>
    <t>Butt Chowk</t>
  </si>
  <si>
    <t>G0/0/8</t>
  </si>
  <si>
    <t>10.46.1.1/24</t>
  </si>
  <si>
    <t>10.46.2.1/24</t>
  </si>
  <si>
    <t>10.46.3.1/24</t>
  </si>
  <si>
    <t>10.46.4.1/24</t>
  </si>
  <si>
    <t>10.46.5.1/24</t>
  </si>
  <si>
    <t>10.46.6.1/24</t>
  </si>
  <si>
    <t>10.46.7.1/24</t>
  </si>
  <si>
    <t>10.46.8.1/24</t>
  </si>
  <si>
    <t>10.46.9.1/24</t>
  </si>
  <si>
    <t>A1-155</t>
  </si>
  <si>
    <t>A01-155P1</t>
  </si>
  <si>
    <t>10.46.0.11</t>
  </si>
  <si>
    <t>NV-A01160-G01-01-IS01</t>
  </si>
  <si>
    <t>Lal Pul Phathak</t>
  </si>
  <si>
    <t>10.46.1.11</t>
  </si>
  <si>
    <t>10.46.2.11</t>
  </si>
  <si>
    <t>10.46.3.11</t>
  </si>
  <si>
    <t>10.46.4.11</t>
  </si>
  <si>
    <t>10.46.5.11</t>
  </si>
  <si>
    <t>10.46.6.11</t>
  </si>
  <si>
    <t>10.46.7.11</t>
  </si>
  <si>
    <t>A1-160</t>
  </si>
  <si>
    <t>A01-160P1</t>
  </si>
  <si>
    <t>10.46.0.21</t>
  </si>
  <si>
    <t>NV-A01162-G01-01-IS01</t>
  </si>
  <si>
    <t>Nia Pull</t>
  </si>
  <si>
    <t>10.46.1.21</t>
  </si>
  <si>
    <t>10.46.2.21</t>
  </si>
  <si>
    <t>10.46.3.21</t>
  </si>
  <si>
    <t>10.46.4.21</t>
  </si>
  <si>
    <t>10.46.5.21</t>
  </si>
  <si>
    <t>10.46.6.21</t>
  </si>
  <si>
    <t>10.46.7.21</t>
  </si>
  <si>
    <t>A1-162</t>
  </si>
  <si>
    <t>A01-162P1</t>
  </si>
  <si>
    <t>10.46.0.31</t>
  </si>
  <si>
    <t>NV-A01165-G01-01-IS01</t>
  </si>
  <si>
    <t>Fateh Garh Stop</t>
  </si>
  <si>
    <t>10.46.1.31</t>
  </si>
  <si>
    <t>10.46.2.31</t>
  </si>
  <si>
    <t>10.46.3.31</t>
  </si>
  <si>
    <t>10.46.4.31</t>
  </si>
  <si>
    <t>10.46.5.31</t>
  </si>
  <si>
    <t>10.46.6.31</t>
  </si>
  <si>
    <t>10.46.7.31</t>
  </si>
  <si>
    <t>A1-165</t>
  </si>
  <si>
    <t>A01-165P1</t>
  </si>
  <si>
    <t>10.46.0.41</t>
  </si>
  <si>
    <t>NV-A01167-G01-01-IS01</t>
  </si>
  <si>
    <t>Reet Shadi Hall Canal Bank Scame Mean Gate</t>
  </si>
  <si>
    <t>10.46.1.41</t>
  </si>
  <si>
    <t>10.46.2.41</t>
  </si>
  <si>
    <t>10.46.3.41</t>
  </si>
  <si>
    <t>10.46.4.41</t>
  </si>
  <si>
    <t>10.46.5.41</t>
  </si>
  <si>
    <t>10.46.6.41</t>
  </si>
  <si>
    <t>10.46.7.41</t>
  </si>
  <si>
    <t>10.46.8.41</t>
  </si>
  <si>
    <t>10.46.9.41</t>
  </si>
  <si>
    <t>A1-167</t>
  </si>
  <si>
    <t>A01-167P1</t>
  </si>
  <si>
    <t>10.46.0.51</t>
  </si>
  <si>
    <t>NV-A01168-G01-01-IS01</t>
  </si>
  <si>
    <t>Tajbag Pul</t>
  </si>
  <si>
    <t>10.46.1.51</t>
  </si>
  <si>
    <t>10.46.2.51</t>
  </si>
  <si>
    <t>10.46.3.51</t>
  </si>
  <si>
    <t>10.46.4.51</t>
  </si>
  <si>
    <t>10.46.5.51</t>
  </si>
  <si>
    <t>10.46.6.51</t>
  </si>
  <si>
    <t>10.46.7.51</t>
  </si>
  <si>
    <t>A1-168</t>
  </si>
  <si>
    <t>A01-168P1</t>
  </si>
  <si>
    <t>10.46.0.61</t>
  </si>
  <si>
    <t>JT-J01005-G01-01-IS01</t>
  </si>
  <si>
    <t>Canal Before Harbanspura-P1</t>
  </si>
  <si>
    <t>10.46.1.61</t>
  </si>
  <si>
    <t>10.46.2.61</t>
  </si>
  <si>
    <t>10.46.3.61</t>
  </si>
  <si>
    <t>10.46.4.61</t>
  </si>
  <si>
    <t>10.46.5.61</t>
  </si>
  <si>
    <t>10.46.6.61</t>
  </si>
  <si>
    <t>10.46.7.61</t>
  </si>
  <si>
    <t>JTMS-015120011</t>
  </si>
  <si>
    <t>J01-005P1</t>
  </si>
  <si>
    <t>G0/0/1</t>
  </si>
  <si>
    <t>10.46.0.71</t>
  </si>
  <si>
    <t>NV-A01170-G01-01-IS01</t>
  </si>
  <si>
    <t>Harbancepura Andar Pass Pul 1</t>
  </si>
  <si>
    <t>10.46.1.71</t>
  </si>
  <si>
    <t>10.46.2.71</t>
  </si>
  <si>
    <t>10.46.3.71</t>
  </si>
  <si>
    <t>10.46.4.71</t>
  </si>
  <si>
    <t>10.46.5.71</t>
  </si>
  <si>
    <t>10.46.6.71</t>
  </si>
  <si>
    <t>10.46.7.71</t>
  </si>
  <si>
    <t>A1-170</t>
  </si>
  <si>
    <t>A01-170P1</t>
  </si>
  <si>
    <t>NV-A01172-G01-01-IS01</t>
  </si>
  <si>
    <t>Harbance Pura  Pul Ring Rode</t>
  </si>
  <si>
    <t>A1-172</t>
  </si>
  <si>
    <t>A01-172P1</t>
  </si>
  <si>
    <t>NV-A01174-G01-01-IS01</t>
  </si>
  <si>
    <t>Opp Asim Town Canal Rd-P1</t>
  </si>
  <si>
    <t>A1-174</t>
  </si>
  <si>
    <t>A01-174P1</t>
  </si>
  <si>
    <t>PS-HPPS01-G01-01-AR01</t>
  </si>
  <si>
    <t>Harbance Pura Ps</t>
  </si>
  <si>
    <t>10.46.10.1/24</t>
  </si>
  <si>
    <t>NV-A01601-G01-01-IS01</t>
  </si>
  <si>
    <t>Jafri Pull Bus Stop</t>
  </si>
  <si>
    <t>10.46.11.1/24</t>
  </si>
  <si>
    <t>10.46.12.1/24</t>
  </si>
  <si>
    <t>10.46.13.1/24</t>
  </si>
  <si>
    <t>10.46.14.1/24</t>
  </si>
  <si>
    <t>10.46.15.1/24</t>
  </si>
  <si>
    <t>10.46.16.1/24</t>
  </si>
  <si>
    <t>10.46.17.1/24</t>
  </si>
  <si>
    <t>10.46.18.1/24</t>
  </si>
  <si>
    <t>10.46.19.1/24</t>
  </si>
  <si>
    <t xml:space="preserve">A3-331P1 </t>
  </si>
  <si>
    <t>A01-601P1</t>
  </si>
  <si>
    <t>10.46.10.11</t>
  </si>
  <si>
    <t>NV-A01602-G01-01-IS01</t>
  </si>
  <si>
    <t>Society School</t>
  </si>
  <si>
    <t>10.46.11.11</t>
  </si>
  <si>
    <t>10.46.12.11</t>
  </si>
  <si>
    <t>10.46.13.11</t>
  </si>
  <si>
    <t>10.46.14.11</t>
  </si>
  <si>
    <t>10.46.15.11</t>
  </si>
  <si>
    <t>10.46.16.11</t>
  </si>
  <si>
    <t>10.46.17.11</t>
  </si>
  <si>
    <t>A3-122P1</t>
  </si>
  <si>
    <t>NV-A01603-G01-01-IS01</t>
  </si>
  <si>
    <t>Mortak Cycle Market-P2</t>
  </si>
  <si>
    <t>A3-125P2</t>
  </si>
  <si>
    <t>NV-A01150-G01-01-IS01</t>
  </si>
  <si>
    <t>Haji Shah Stop Soling Road</t>
  </si>
  <si>
    <t>A1-150</t>
  </si>
  <si>
    <t>A01-150P1</t>
  </si>
  <si>
    <t>NV-A01252-G01-01-IS01</t>
  </si>
  <si>
    <t>Khokha Bus Stop</t>
  </si>
  <si>
    <t>A1-252</t>
  </si>
  <si>
    <t>A01-252P1</t>
  </si>
  <si>
    <t>NV-A01129-G01-01-IS01</t>
  </si>
  <si>
    <t>Jora Pul-P1</t>
  </si>
  <si>
    <t>A1-129</t>
  </si>
  <si>
    <t>A01-129P1</t>
  </si>
  <si>
    <t>NV-A01125-G01-01-IS01</t>
  </si>
  <si>
    <t>Jora Pul-P2</t>
  </si>
  <si>
    <t>A1-125</t>
  </si>
  <si>
    <t>A01-125P1</t>
  </si>
  <si>
    <t>NV-A01136-G01-01-IS01</t>
  </si>
  <si>
    <t>Sir Syed Ahmed Khan Rd-P1</t>
  </si>
  <si>
    <t>A1-136</t>
  </si>
  <si>
    <t>A01-136P1</t>
  </si>
  <si>
    <t>NV-A01147-G01-01-IS01</t>
  </si>
  <si>
    <t>Fauji Foundation Rd Puli-P1</t>
  </si>
  <si>
    <t>A1-147</t>
  </si>
  <si>
    <t>A01-147P1</t>
  </si>
  <si>
    <t>NV-A01151-G01-01-IS01</t>
  </si>
  <si>
    <t>Harbans Pura Road</t>
  </si>
  <si>
    <t>A1-151</t>
  </si>
  <si>
    <t>A01-151P1</t>
  </si>
  <si>
    <t>NV-A01159-G01-01-IS01</t>
  </si>
  <si>
    <t>Harbanspura Rd Chandian-P1</t>
  </si>
  <si>
    <t>A1-159</t>
  </si>
  <si>
    <t>A01-159P1</t>
  </si>
  <si>
    <t>NV-A01166-G01-01-IS01</t>
  </si>
  <si>
    <t>Harbanspura Rd Railwaycrossing-P1</t>
  </si>
  <si>
    <t>A1-166</t>
  </si>
  <si>
    <t>A01-166P1</t>
  </si>
  <si>
    <t>NV-A01258-G01-01-IS01</t>
  </si>
  <si>
    <t>Harbanspura Road</t>
  </si>
  <si>
    <t>A1-258</t>
  </si>
  <si>
    <t>A01-258P1</t>
  </si>
  <si>
    <t>10.46.20.1/24</t>
  </si>
  <si>
    <t>10.46.21.1/24</t>
  </si>
  <si>
    <t>10.46.22.1/24</t>
  </si>
  <si>
    <t>10.46.23.1/24</t>
  </si>
  <si>
    <t>10.46.24.1/24</t>
  </si>
  <si>
    <t>10.46.34.1/24</t>
  </si>
  <si>
    <t>10.46.26.1/24</t>
  </si>
  <si>
    <t>10.46.27.1/24</t>
  </si>
  <si>
    <t>10.46.28.1/24</t>
  </si>
  <si>
    <t>10.46.29.1/24</t>
  </si>
  <si>
    <t>A1-223</t>
  </si>
  <si>
    <t>A01-223P1</t>
  </si>
  <si>
    <t>NV-A01223-G01-01-IS01</t>
  </si>
  <si>
    <t>Lalpul Phatak-P2</t>
  </si>
  <si>
    <t>10.46.20.11</t>
  </si>
  <si>
    <t>NV-A01234-G01-01-IS01</t>
  </si>
  <si>
    <t>Muslimabad Railway Station</t>
  </si>
  <si>
    <t>10.46.21.11</t>
  </si>
  <si>
    <t>10.46.22.11</t>
  </si>
  <si>
    <t>10.46.23.11</t>
  </si>
  <si>
    <t>10.46.24.11</t>
  </si>
  <si>
    <t>10.46.34.11</t>
  </si>
  <si>
    <t>10.46.26.11</t>
  </si>
  <si>
    <t>10.46.27.11</t>
  </si>
  <si>
    <t>A1-234</t>
  </si>
  <si>
    <t>A01-234P1</t>
  </si>
  <si>
    <t>NV-A01233-G01-01-IS01</t>
  </si>
  <si>
    <t>Gourmet Bakers</t>
  </si>
  <si>
    <t>A1-233</t>
  </si>
  <si>
    <t>A01-233P1</t>
  </si>
  <si>
    <t>NV-A01222-G01-01-IS01</t>
  </si>
  <si>
    <t>Lalpul</t>
  </si>
  <si>
    <t>A1-222</t>
  </si>
  <si>
    <t>A01-222P1</t>
  </si>
  <si>
    <t>NV-A01604-G01-01-IS01</t>
  </si>
  <si>
    <t>Yasmeen Girls High School</t>
  </si>
  <si>
    <t>A3-124P1</t>
  </si>
  <si>
    <t>A01-604P1</t>
  </si>
  <si>
    <t>VM-V01007-G01-01-IS01</t>
  </si>
  <si>
    <t>Canal Near Shalamar</t>
  </si>
  <si>
    <t>VMS-015120011</t>
  </si>
  <si>
    <t>V01-007P1</t>
  </si>
  <si>
    <t>NV-A01232-G01-01-IS01</t>
  </si>
  <si>
    <t>Entry Socity Hspital</t>
  </si>
  <si>
    <t>A1-232</t>
  </si>
  <si>
    <t>A01-232P1</t>
  </si>
  <si>
    <t>PT-P01041-G01-01-IS01</t>
  </si>
  <si>
    <t>Mughalpura</t>
  </si>
  <si>
    <t>PTSC-01209002</t>
  </si>
  <si>
    <t>NV-A01153-G01-01-IS01</t>
  </si>
  <si>
    <t>Gaziabad Bus Stap</t>
  </si>
  <si>
    <t>A1-153</t>
  </si>
  <si>
    <t>A01-153P1</t>
  </si>
  <si>
    <t>NV-A01251-G01-01-IS01</t>
  </si>
  <si>
    <t>Pakora Stop</t>
  </si>
  <si>
    <t>A1-251</t>
  </si>
  <si>
    <t>A01-251P1</t>
  </si>
  <si>
    <t>NV-A01149-G01-01-IS01</t>
  </si>
  <si>
    <t>Ghaziabad Bazar</t>
  </si>
  <si>
    <t>A1-149</t>
  </si>
  <si>
    <t>A01-149P1</t>
  </si>
  <si>
    <t>NV-A01113-G01-01-IS01</t>
  </si>
  <si>
    <t>Niazi Allied Hospital-P1</t>
  </si>
  <si>
    <t>A1-113</t>
  </si>
  <si>
    <t>A01-113P1</t>
  </si>
  <si>
    <t>NV-A01156-G01-01-IS01</t>
  </si>
  <si>
    <t>Taj Bag Gate No 2</t>
  </si>
  <si>
    <t>A1-156</t>
  </si>
  <si>
    <t>A01-156P1</t>
  </si>
  <si>
    <t>NV-A01161-G01-01-IS01</t>
  </si>
  <si>
    <t>Hajipura Stop-P1</t>
  </si>
  <si>
    <t>A1-161</t>
  </si>
  <si>
    <t>A01-161P1</t>
  </si>
  <si>
    <t>RLMS-012090021</t>
  </si>
  <si>
    <t>R03-024P1</t>
  </si>
  <si>
    <t>RL-R03024-G01-01-IS01</t>
  </si>
  <si>
    <t>RLMS-012090024</t>
  </si>
  <si>
    <t>R03-024P4</t>
  </si>
  <si>
    <t>RL-R03024-G01-02-IS01</t>
  </si>
  <si>
    <t>RLMS-012090025</t>
  </si>
  <si>
    <t>R03-024P5</t>
  </si>
  <si>
    <t>RL-R03024-G01-03-IS01</t>
  </si>
  <si>
    <t>RLMS-012090022</t>
  </si>
  <si>
    <t>R03-024P2</t>
  </si>
  <si>
    <t>RL-R03024-G01-04-IS01</t>
  </si>
  <si>
    <t>RLMS-012090023</t>
  </si>
  <si>
    <t>R03-024P3</t>
  </si>
  <si>
    <t>RL-R03024-G01-05-IS01</t>
  </si>
  <si>
    <t>10.46.30.1/24</t>
  </si>
  <si>
    <t>LT-LT5560-G01-01-IS01</t>
  </si>
  <si>
    <t>Lhr5560_Kumharpura_D</t>
  </si>
  <si>
    <t>10.46.31.1/24</t>
  </si>
  <si>
    <t>10.46.32.1/24</t>
  </si>
  <si>
    <t>10.46.33.1/24</t>
  </si>
  <si>
    <t>10.46.35.1/24</t>
  </si>
  <si>
    <t>10.46.36.1/24</t>
  </si>
  <si>
    <t>10.46.37.1/24</t>
  </si>
  <si>
    <t>10.46.38.1/24</t>
  </si>
  <si>
    <t>10.46.39.1/24</t>
  </si>
  <si>
    <t>LTE-5560</t>
  </si>
  <si>
    <t>LT5560</t>
  </si>
  <si>
    <t>10.46.30.11</t>
  </si>
  <si>
    <t>LT-LT4363-G01-01-IS01</t>
  </si>
  <si>
    <t>LHR4363_JalalPark_D</t>
  </si>
  <si>
    <t>10.46.31.11</t>
  </si>
  <si>
    <t>10.46.32.11</t>
  </si>
  <si>
    <t>10.46.33.11</t>
  </si>
  <si>
    <t>10.46.35.11</t>
  </si>
  <si>
    <t>10.46.36.11</t>
  </si>
  <si>
    <t>10.46.37.11</t>
  </si>
  <si>
    <t>LTE-4363</t>
  </si>
  <si>
    <t>LT4363</t>
  </si>
  <si>
    <t>10.46.30.21</t>
  </si>
  <si>
    <t>10.46.31.21</t>
  </si>
  <si>
    <t>10.46.32.21</t>
  </si>
  <si>
    <t>10.46.33.21</t>
  </si>
  <si>
    <t>10.46.34.21</t>
  </si>
  <si>
    <t>10.46.35.21</t>
  </si>
  <si>
    <t>10.46.36.21</t>
  </si>
  <si>
    <t>10.46.37.21</t>
  </si>
  <si>
    <t>Harbance Pura PS</t>
  </si>
  <si>
    <t>HPPS01</t>
  </si>
  <si>
    <t>10.46.40.1/24</t>
  </si>
  <si>
    <t>NV-A01171-G01-01-IS01</t>
  </si>
  <si>
    <t>Harbancepura Pul Andar Pass 2</t>
  </si>
  <si>
    <t>10.46.41.1/24</t>
  </si>
  <si>
    <t>10.46.42.1/24</t>
  </si>
  <si>
    <t>10.46.43.1/24</t>
  </si>
  <si>
    <t>10.46.44.1/24</t>
  </si>
  <si>
    <t>10.46.45.1/24</t>
  </si>
  <si>
    <t>10.46.46.1/24</t>
  </si>
  <si>
    <t>10.46.47.1/24</t>
  </si>
  <si>
    <t>10.46.48.1/24</t>
  </si>
  <si>
    <t>10.46.49.1/24</t>
  </si>
  <si>
    <t>A1-171</t>
  </si>
  <si>
    <t>A01-171P1</t>
  </si>
  <si>
    <t>10.46.40.11</t>
  </si>
  <si>
    <t>NV-A01173-G01-01-IS01</t>
  </si>
  <si>
    <t>Asim Town-P1</t>
  </si>
  <si>
    <t>10.46.41.11</t>
  </si>
  <si>
    <t>10.46.42.11</t>
  </si>
  <si>
    <t>10.46.43.11</t>
  </si>
  <si>
    <t>10.46.44.11</t>
  </si>
  <si>
    <t>10.46.45.11</t>
  </si>
  <si>
    <t>10.46.46.11</t>
  </si>
  <si>
    <t>10.46.47.11</t>
  </si>
  <si>
    <t>A1-173</t>
  </si>
  <si>
    <t>A01-173P1</t>
  </si>
  <si>
    <t>10.46.40.21</t>
  </si>
  <si>
    <t>NV-A01175-G01-01-IS01</t>
  </si>
  <si>
    <t>Hajvery Housing Scheme-P1</t>
  </si>
  <si>
    <t>10.46.41.21</t>
  </si>
  <si>
    <t>10.46.42.21</t>
  </si>
  <si>
    <t>10.46.43.21</t>
  </si>
  <si>
    <t>10.46.44.21</t>
  </si>
  <si>
    <t>10.46.45.21</t>
  </si>
  <si>
    <t>10.46.46.21</t>
  </si>
  <si>
    <t>10.46.47.21</t>
  </si>
  <si>
    <t>A1-175</t>
  </si>
  <si>
    <t>A01-175P1</t>
  </si>
  <si>
    <t>10.46.40.31</t>
  </si>
  <si>
    <t>NV-A01177-G01-01-IS01</t>
  </si>
  <si>
    <t>Royal Garden Rd-P1</t>
  </si>
  <si>
    <t>10.46.41.31</t>
  </si>
  <si>
    <t>10.46.42.31</t>
  </si>
  <si>
    <t>10.46.43.31</t>
  </si>
  <si>
    <t>10.46.44.31</t>
  </si>
  <si>
    <t>10.46.45.31</t>
  </si>
  <si>
    <t>10.46.46.31</t>
  </si>
  <si>
    <t>10.46.47.31</t>
  </si>
  <si>
    <t>A1-177</t>
  </si>
  <si>
    <t>A01-177P1</t>
  </si>
  <si>
    <t>10.46.40.41</t>
  </si>
  <si>
    <t>NV-A01179-G01-01-IS01</t>
  </si>
  <si>
    <t>Opp Tulspura-P1</t>
  </si>
  <si>
    <t>10.46.41.41</t>
  </si>
  <si>
    <t>10.46.42.41</t>
  </si>
  <si>
    <t>10.46.43.41</t>
  </si>
  <si>
    <t>10.46.44.41</t>
  </si>
  <si>
    <t>10.46.45.41</t>
  </si>
  <si>
    <t>10.46.46.41</t>
  </si>
  <si>
    <t>10.46.47.41</t>
  </si>
  <si>
    <t>10.46.48.41</t>
  </si>
  <si>
    <t>10.46.49.41</t>
  </si>
  <si>
    <t>A1-179</t>
  </si>
  <si>
    <t>A01-179P1</t>
  </si>
  <si>
    <t>10.46.40.51</t>
  </si>
  <si>
    <t>NV-A01183-G01-01-IS01</t>
  </si>
  <si>
    <t>Nazir Garden Society-P1</t>
  </si>
  <si>
    <t>10.46.41.51</t>
  </si>
  <si>
    <t>10.46.42.51</t>
  </si>
  <si>
    <t>10.46.43.51</t>
  </si>
  <si>
    <t>10.46.44.51</t>
  </si>
  <si>
    <t>10.46.45.51</t>
  </si>
  <si>
    <t>10.46.46.51</t>
  </si>
  <si>
    <t>10.46.47.51</t>
  </si>
  <si>
    <t>A1-183</t>
  </si>
  <si>
    <t>A01-183P1</t>
  </si>
  <si>
    <t>10.46.40.61</t>
  </si>
  <si>
    <t>NV-A01185-G01-01-IS01</t>
  </si>
  <si>
    <t>Rizwan Gardens-P1</t>
  </si>
  <si>
    <t>10.46.41.61</t>
  </si>
  <si>
    <t>10.46.42.61</t>
  </si>
  <si>
    <t>10.46.43.61</t>
  </si>
  <si>
    <t>10.46.44.61</t>
  </si>
  <si>
    <t>10.46.45.61</t>
  </si>
  <si>
    <t>10.46.46.61</t>
  </si>
  <si>
    <t>10.46.47.61</t>
  </si>
  <si>
    <t>A1-185</t>
  </si>
  <si>
    <t>A01-185P1</t>
  </si>
  <si>
    <t>10.46.40.71</t>
  </si>
  <si>
    <t>NV-A01254-G01-01-IS01</t>
  </si>
  <si>
    <t>Jallo Park</t>
  </si>
  <si>
    <t>10.46.41.71</t>
  </si>
  <si>
    <t>10.46.42.71</t>
  </si>
  <si>
    <t>10.46.43.71</t>
  </si>
  <si>
    <t>10.46.44.71</t>
  </si>
  <si>
    <t>10.46.45.71</t>
  </si>
  <si>
    <t>10.46.46.71</t>
  </si>
  <si>
    <t>10.46.47.71</t>
  </si>
  <si>
    <t>A1-254</t>
  </si>
  <si>
    <t>A01-254P1</t>
  </si>
  <si>
    <t>NV-A01186-G01-01-IS01</t>
  </si>
  <si>
    <t>Jallo Rond Baot Nazd Skiland</t>
  </si>
  <si>
    <t>10.46.48.81</t>
  </si>
  <si>
    <t>10.46.49.81</t>
  </si>
  <si>
    <t>A1-186</t>
  </si>
  <si>
    <t>A01-186P1</t>
  </si>
  <si>
    <t>10.46.40.91</t>
  </si>
  <si>
    <t>NV-A01187-G01-01-IS01</t>
  </si>
  <si>
    <t>Sozo Water Park-P1</t>
  </si>
  <si>
    <t>10.46.41.91</t>
  </si>
  <si>
    <t>10.46.42.91</t>
  </si>
  <si>
    <t>10.46.43.91</t>
  </si>
  <si>
    <t>10.46.44.91</t>
  </si>
  <si>
    <t>10.46.45.91</t>
  </si>
  <si>
    <t>10.46.46.91</t>
  </si>
  <si>
    <t>10.46.47.91</t>
  </si>
  <si>
    <t>A1-187</t>
  </si>
  <si>
    <t>A01-187P1</t>
  </si>
  <si>
    <t>10.46.40.101</t>
  </si>
  <si>
    <t>NV-A01191-G01-01-IS01</t>
  </si>
  <si>
    <t>Khera Pul Kinal Rood</t>
  </si>
  <si>
    <t>10.46.41.101</t>
  </si>
  <si>
    <t>10.46.42.101</t>
  </si>
  <si>
    <t>10.46.43.101</t>
  </si>
  <si>
    <t>10.46.44.101</t>
  </si>
  <si>
    <t>10.46.45.101</t>
  </si>
  <si>
    <t>10.46.46.101</t>
  </si>
  <si>
    <t>10.46.47.101</t>
  </si>
  <si>
    <t>A1-191</t>
  </si>
  <si>
    <t>A01-191P1</t>
  </si>
  <si>
    <t>NV-A01192-G01-01-IS01</t>
  </si>
  <si>
    <t>Ghurki Hospital Road</t>
  </si>
  <si>
    <t>A1-192</t>
  </si>
  <si>
    <t>A01-192P1</t>
  </si>
  <si>
    <t>NV-A01200-G01-01-IS01</t>
  </si>
  <si>
    <t>Ghurki Hispital</t>
  </si>
  <si>
    <t>A1-200</t>
  </si>
  <si>
    <t>A01-200P1</t>
  </si>
  <si>
    <t>NV-A01207-G01-01-IS01</t>
  </si>
  <si>
    <t>Macca Tower</t>
  </si>
  <si>
    <t>A1-207</t>
  </si>
  <si>
    <t>A01-207P1</t>
  </si>
  <si>
    <t>NV-A01208-G01-01-IS01</t>
  </si>
  <si>
    <t>BRB Nehar Pul</t>
  </si>
  <si>
    <t>A1-208</t>
  </si>
  <si>
    <t>A01-208P1</t>
  </si>
  <si>
    <t>PS-BTPS01-G01-01-AR01</t>
  </si>
  <si>
    <t>Bata Pur Ps</t>
  </si>
  <si>
    <t>10.46.50.1/24</t>
  </si>
  <si>
    <t>NV-LT4345-G01-01-IS01</t>
  </si>
  <si>
    <t>LHR4345_JalooPind_D</t>
  </si>
  <si>
    <t>10.46.51.1/24</t>
  </si>
  <si>
    <t>10.46.52.1/24</t>
  </si>
  <si>
    <t>10.46.53.1/24</t>
  </si>
  <si>
    <t>10.46.54.1/24</t>
  </si>
  <si>
    <t>10.46.55.1/24</t>
  </si>
  <si>
    <t>10.46.56.1/24</t>
  </si>
  <si>
    <t>10.46.57.1/24</t>
  </si>
  <si>
    <t>10.46.58.1/24</t>
  </si>
  <si>
    <t>10.46.59.1/24</t>
  </si>
  <si>
    <t>LTE-4345</t>
  </si>
  <si>
    <t>LT4345</t>
  </si>
  <si>
    <t>10.46.50.11</t>
  </si>
  <si>
    <t>10.46.51.11</t>
  </si>
  <si>
    <t>10.46.52.11</t>
  </si>
  <si>
    <t>10.46.53.11</t>
  </si>
  <si>
    <t>10.46.54.11</t>
  </si>
  <si>
    <t>10.46.55.11</t>
  </si>
  <si>
    <t>10.46.56.11</t>
  </si>
  <si>
    <t>10.46.57.11</t>
  </si>
  <si>
    <t>10.46.60.1/24</t>
  </si>
  <si>
    <t>NV-A01152-G01-01-IS01</t>
  </si>
  <si>
    <t>Govt High School Boys Tajpura</t>
  </si>
  <si>
    <t>10.46.61.1/24</t>
  </si>
  <si>
    <t>10.46.62.1/24</t>
  </si>
  <si>
    <t>10.46.63.1/24</t>
  </si>
  <si>
    <t>10.46.64.1/24</t>
  </si>
  <si>
    <t>10.46.65.1/24</t>
  </si>
  <si>
    <t>10.46.66.1/24</t>
  </si>
  <si>
    <t>10.46.67.1/24</t>
  </si>
  <si>
    <t>10.46.68.1/24</t>
  </si>
  <si>
    <t>10.46.69.1/24</t>
  </si>
  <si>
    <t>A1-152</t>
  </si>
  <si>
    <t>A01-152P1</t>
  </si>
  <si>
    <t>10.46.60.11</t>
  </si>
  <si>
    <t>PT-P01003-G01-01-IS01</t>
  </si>
  <si>
    <t>Askari 10</t>
  </si>
  <si>
    <t>10.46.61.11</t>
  </si>
  <si>
    <t>10.46.62.11</t>
  </si>
  <si>
    <t>10.46.63.11</t>
  </si>
  <si>
    <t>10.46.64.11</t>
  </si>
  <si>
    <t>10.46.65.11</t>
  </si>
  <si>
    <t>10.46.66.11</t>
  </si>
  <si>
    <t>10.46.67.11</t>
  </si>
  <si>
    <t>PTSC-01506009</t>
  </si>
  <si>
    <t>P01-003P1</t>
  </si>
  <si>
    <t>10.46.60.21</t>
  </si>
  <si>
    <t>NV-A01225-G01-01-IS01</t>
  </si>
  <si>
    <t>Askari X Entry/Exit-P2</t>
  </si>
  <si>
    <t>10.46.61.21</t>
  </si>
  <si>
    <t>10.46.62.21</t>
  </si>
  <si>
    <t>10.46.63.21</t>
  </si>
  <si>
    <t>10.46.64.21</t>
  </si>
  <si>
    <t>10.46.65.21</t>
  </si>
  <si>
    <t>10.46.66.21</t>
  </si>
  <si>
    <t>10.46.67.21</t>
  </si>
  <si>
    <t>A1-225</t>
  </si>
  <si>
    <t>A01-225P1</t>
  </si>
  <si>
    <t>10.46.60.31</t>
  </si>
  <si>
    <t>NV-A01138-G01-01-IS01</t>
  </si>
  <si>
    <t>Rashid Minhas Rd-P1</t>
  </si>
  <si>
    <t>10.46.61.31</t>
  </si>
  <si>
    <t>10.46.62.31</t>
  </si>
  <si>
    <t>10.46.63.31</t>
  </si>
  <si>
    <t>10.46.64.31</t>
  </si>
  <si>
    <t>10.46.65.31</t>
  </si>
  <si>
    <t>10.46.66.31</t>
  </si>
  <si>
    <t>10.46.67.31</t>
  </si>
  <si>
    <t>A1-138</t>
  </si>
  <si>
    <t>A01-138P1</t>
  </si>
  <si>
    <t>NV-A01158-G01-01-IS01</t>
  </si>
  <si>
    <t>Tehra Pind Rd-P1</t>
  </si>
  <si>
    <t>10.46.68.41</t>
  </si>
  <si>
    <t>10.46.69.41</t>
  </si>
  <si>
    <t>A1-158</t>
  </si>
  <si>
    <t>A01-158P1</t>
  </si>
  <si>
    <t>10.46.60.51</t>
  </si>
  <si>
    <t>NV-A01163-G01-01-IS01</t>
  </si>
  <si>
    <t>Jallo Rd- Rashid Minhas Rd-P1</t>
  </si>
  <si>
    <t>10.46.61.51</t>
  </si>
  <si>
    <t>10.46.62.51</t>
  </si>
  <si>
    <t>10.46.63.51</t>
  </si>
  <si>
    <t>10.46.64.51</t>
  </si>
  <si>
    <t>10.46.65.51</t>
  </si>
  <si>
    <t>10.46.66.51</t>
  </si>
  <si>
    <t>10.46.67.51</t>
  </si>
  <si>
    <t>A1-163</t>
  </si>
  <si>
    <t>A01-163P1</t>
  </si>
  <si>
    <t>10.46.60.61</t>
  </si>
  <si>
    <t>NV-A01157-G01-01-IS01</t>
  </si>
  <si>
    <t>Pir Naseer Masjid-P1</t>
  </si>
  <si>
    <t>10.46.61.61</t>
  </si>
  <si>
    <t>10.46.62.61</t>
  </si>
  <si>
    <t>10.46.63.61</t>
  </si>
  <si>
    <t>10.46.64.61</t>
  </si>
  <si>
    <t>10.46.65.61</t>
  </si>
  <si>
    <t>10.46.66.61</t>
  </si>
  <si>
    <t>10.46.67.61</t>
  </si>
  <si>
    <t>A1-157</t>
  </si>
  <si>
    <t>A01-157P1</t>
  </si>
  <si>
    <t>10.46.60.71</t>
  </si>
  <si>
    <t>NV-A01325-G01-01-IS01</t>
  </si>
  <si>
    <t>Ibrahim Colony Ring Road</t>
  </si>
  <si>
    <t>10.46.61.71</t>
  </si>
  <si>
    <t>10.46.62.71</t>
  </si>
  <si>
    <t>10.46.63.71</t>
  </si>
  <si>
    <t>10.46.64.71</t>
  </si>
  <si>
    <t>10.46.65.71</t>
  </si>
  <si>
    <t>10.46.66.71</t>
  </si>
  <si>
    <t>10.46.67.71</t>
  </si>
  <si>
    <t>A1-325</t>
  </si>
  <si>
    <t>A01-325P1</t>
  </si>
  <si>
    <t>10.46.60.81</t>
  </si>
  <si>
    <t>NV-A01164-G01-01-IS01</t>
  </si>
  <si>
    <t>Harbans Pora Bridge</t>
  </si>
  <si>
    <t>10.46.61.81</t>
  </si>
  <si>
    <t>10.46.62.81</t>
  </si>
  <si>
    <t>10.46.63.81</t>
  </si>
  <si>
    <t>10.46.64.81</t>
  </si>
  <si>
    <t>10.46.65.81</t>
  </si>
  <si>
    <t>10.46.66.81</t>
  </si>
  <si>
    <t>10.46.67.81</t>
  </si>
  <si>
    <t>10.46.68.81</t>
  </si>
  <si>
    <t>10.46.69.81</t>
  </si>
  <si>
    <t>A1-164</t>
  </si>
  <si>
    <t>A01-164P1</t>
  </si>
  <si>
    <t>10.46.60.91</t>
  </si>
  <si>
    <t>10.46.61.91</t>
  </si>
  <si>
    <t>10.46.62.91</t>
  </si>
  <si>
    <t>10.46.63.91</t>
  </si>
  <si>
    <t>10.46.64.91</t>
  </si>
  <si>
    <t>10.46.65.91</t>
  </si>
  <si>
    <t>10.46.66.91</t>
  </si>
  <si>
    <t>10.46.67.91</t>
  </si>
  <si>
    <t>10.46.70.1/24</t>
  </si>
  <si>
    <t>NV-A01184-G01-01-IS01</t>
  </si>
  <si>
    <t>Ideal Chowk</t>
  </si>
  <si>
    <t>10.46.71.1/24</t>
  </si>
  <si>
    <t>10.46.72.1/24</t>
  </si>
  <si>
    <t>10.46.73.1/24</t>
  </si>
  <si>
    <t>10.46.74.1/24</t>
  </si>
  <si>
    <t>10.46.75.1/24</t>
  </si>
  <si>
    <t>10.46.76.1/24</t>
  </si>
  <si>
    <t>10.46.77.1/24</t>
  </si>
  <si>
    <t>10.46.78.1/24</t>
  </si>
  <si>
    <t>10.46.79.1/24</t>
  </si>
  <si>
    <t>A1-184</t>
  </si>
  <si>
    <t>A01-184P1</t>
  </si>
  <si>
    <t>10.46.70.11</t>
  </si>
  <si>
    <t>NV-A01190-G01-01-IS01</t>
  </si>
  <si>
    <t>Wapda Officerdafter</t>
  </si>
  <si>
    <t>10.46.71.11</t>
  </si>
  <si>
    <t>A1-190</t>
  </si>
  <si>
    <t>A01-190P1</t>
  </si>
  <si>
    <t>NV-A01226-G01-01-IS01</t>
  </si>
  <si>
    <t>Sukh Nehar Bus Stop</t>
  </si>
  <si>
    <t>A1-226</t>
  </si>
  <si>
    <t>A01-226P1</t>
  </si>
  <si>
    <t>NV-A01227-G01-01-IS01</t>
  </si>
  <si>
    <t>Pakistan Mint Gate</t>
  </si>
  <si>
    <t>A1-227</t>
  </si>
  <si>
    <t>A01-227P1</t>
  </si>
  <si>
    <t>NV-A01228-G01-01-IS01</t>
  </si>
  <si>
    <t>Chekhanwala Bus Stop</t>
  </si>
  <si>
    <t>A1-228</t>
  </si>
  <si>
    <t>A01-228P1</t>
  </si>
  <si>
    <t>NV-A01229-G01-01-IS01</t>
  </si>
  <si>
    <t>Akhri Mint Bus Stop</t>
  </si>
  <si>
    <t>A1-229</t>
  </si>
  <si>
    <t>A01-229P1</t>
  </si>
  <si>
    <t>NV-A01230-G01-01-IS01</t>
  </si>
  <si>
    <t>A1-230</t>
  </si>
  <si>
    <t>A01-230P1</t>
  </si>
  <si>
    <t>NV-A01231-G01-01-IS01</t>
  </si>
  <si>
    <t>Drogha Wala Bus Stop</t>
  </si>
  <si>
    <t>A1-231</t>
  </si>
  <si>
    <t>A01-231P1</t>
  </si>
  <si>
    <t>NV-A01193-G01-01-IS01</t>
  </si>
  <si>
    <t>GT Road Near Salamatpura Chowk</t>
  </si>
  <si>
    <t>A1-193</t>
  </si>
  <si>
    <t>A01-193P1</t>
  </si>
  <si>
    <t>NV-A01194-G01-01-IS01</t>
  </si>
  <si>
    <t>GT Road Near Machinery Store</t>
  </si>
  <si>
    <t>A1-194</t>
  </si>
  <si>
    <t>A01-194P1</t>
  </si>
  <si>
    <t>NV-A01198-G01-01-IS01</t>
  </si>
  <si>
    <t>Wara Staar GT Rode</t>
  </si>
  <si>
    <t>A1-198</t>
  </si>
  <si>
    <t>A01-198P1</t>
  </si>
  <si>
    <t>PT-P01034-G01-01-IS01</t>
  </si>
  <si>
    <t xml:space="preserve">Warran Gujran Signal </t>
  </si>
  <si>
    <t>PTSC-01513001</t>
  </si>
  <si>
    <t>P01-034P1</t>
  </si>
  <si>
    <t>NV-A01201-G01-01-IS01</t>
  </si>
  <si>
    <t>Qaid E Azam Interchange-P3</t>
  </si>
  <si>
    <t>A1-201</t>
  </si>
  <si>
    <t>A01-201P1</t>
  </si>
  <si>
    <t>NV-A01196-G01-01-IS01</t>
  </si>
  <si>
    <t>Qaid E Azam Interchange-P2</t>
  </si>
  <si>
    <t>A1-196</t>
  </si>
  <si>
    <t>A01-196P1</t>
  </si>
  <si>
    <t>NV-A01320-G01-01-IS01</t>
  </si>
  <si>
    <t>Theri Road Ring Road</t>
  </si>
  <si>
    <t>A1-320</t>
  </si>
  <si>
    <t>A01-320P1</t>
  </si>
  <si>
    <t>NV-A01203-G01-01-IS01</t>
  </si>
  <si>
    <t>Qaid E Azam Interchange-P1</t>
  </si>
  <si>
    <t>A1-203</t>
  </si>
  <si>
    <t>A01-203P1</t>
  </si>
  <si>
    <t>NV-A01220-G01-01-IS01</t>
  </si>
  <si>
    <t>Qaid E Azam Interchange-P4</t>
  </si>
  <si>
    <t>A1-220</t>
  </si>
  <si>
    <t>A01-220P1</t>
  </si>
  <si>
    <t>NV-A01349-G01-01-IS01</t>
  </si>
  <si>
    <t>Police College Manawan GT Rd P2</t>
  </si>
  <si>
    <t>A1-349</t>
  </si>
  <si>
    <t>A01-349P1</t>
  </si>
  <si>
    <t>NV-A01348-G01-01-IS01</t>
  </si>
  <si>
    <t>Police College Manawan Gt Rd P1</t>
  </si>
  <si>
    <t>A1-348</t>
  </si>
  <si>
    <t>A01-348P1</t>
  </si>
  <si>
    <t>NV-A01324-G01-01-IS01</t>
  </si>
  <si>
    <t>Al-Rehman Garden Phase 3</t>
  </si>
  <si>
    <t>A1-324</t>
  </si>
  <si>
    <t>A01-324P1</t>
  </si>
  <si>
    <t>PS-MNPS01-G01-01-AR01</t>
  </si>
  <si>
    <t>Manawan PS</t>
  </si>
  <si>
    <t>10.46.80.1/24</t>
  </si>
  <si>
    <t>LT-LT5537-G01-01-IS01</t>
  </si>
  <si>
    <t>LHR5537_Rassolpark_D</t>
  </si>
  <si>
    <t>10.46.81.1/24</t>
  </si>
  <si>
    <t>10.46.82.1/24</t>
  </si>
  <si>
    <t>10.46.83.1/24</t>
  </si>
  <si>
    <t>10.46.84.1/24</t>
  </si>
  <si>
    <t>10.46.85.1/24</t>
  </si>
  <si>
    <t>10.46.86.1/24</t>
  </si>
  <si>
    <t>10.46.87.1/24</t>
  </si>
  <si>
    <t>10.46.88.1/24</t>
  </si>
  <si>
    <t>10.46.89.1/24</t>
  </si>
  <si>
    <t>LTE-5537</t>
  </si>
  <si>
    <t>LT5537</t>
  </si>
  <si>
    <t>10.46.80.11</t>
  </si>
  <si>
    <t>LT-LT4296-G01-01-IS01</t>
  </si>
  <si>
    <t>LHR4296_Manawapolicestation_D</t>
  </si>
  <si>
    <t>10.46.81.11</t>
  </si>
  <si>
    <t>10.46.82.11</t>
  </si>
  <si>
    <t>10.46.83.11</t>
  </si>
  <si>
    <t>10.46.84.11</t>
  </si>
  <si>
    <t>10.46.85.11</t>
  </si>
  <si>
    <t>10.46.86.11</t>
  </si>
  <si>
    <t>10.46.87.11</t>
  </si>
  <si>
    <t>LTE-4296</t>
  </si>
  <si>
    <t>LT4296</t>
  </si>
  <si>
    <t>MNPS01</t>
  </si>
  <si>
    <t>10.46.90.1/24</t>
  </si>
  <si>
    <t>NV-A01204-G01-01-IS01</t>
  </si>
  <si>
    <t>Qazi Town Bus Stop-P1</t>
  </si>
  <si>
    <t>10.46.91.1/24</t>
  </si>
  <si>
    <t>10.46.92.1/24</t>
  </si>
  <si>
    <t>10.46.93.1/24</t>
  </si>
  <si>
    <t>10.46.94.1/24</t>
  </si>
  <si>
    <t>10.46.95.1/24</t>
  </si>
  <si>
    <t>10.46.96.1/24</t>
  </si>
  <si>
    <t>10.46.97.1/24</t>
  </si>
  <si>
    <t>10.46.98.1/24</t>
  </si>
  <si>
    <t>10.46.99.1/24</t>
  </si>
  <si>
    <t>A1-204</t>
  </si>
  <si>
    <t>A01-204P1</t>
  </si>
  <si>
    <t>10.46.90.11</t>
  </si>
  <si>
    <t>NV-A01205-G01-01-IS01</t>
  </si>
  <si>
    <t>Al-Raheem Garden Phase Iv Bus Stop-P1</t>
  </si>
  <si>
    <t>10.46.91.11</t>
  </si>
  <si>
    <t>10.46.92.11</t>
  </si>
  <si>
    <t>10.46.93.11</t>
  </si>
  <si>
    <t>10.46.94.11</t>
  </si>
  <si>
    <t>10.46.95.11</t>
  </si>
  <si>
    <t>10.46.96.11</t>
  </si>
  <si>
    <t>10.46.97.11</t>
  </si>
  <si>
    <t>A1-205</t>
  </si>
  <si>
    <t>A01-205P1</t>
  </si>
  <si>
    <t>10.46.90.21</t>
  </si>
  <si>
    <t>NV-A01339-G01-01-IS01</t>
  </si>
  <si>
    <t>Bata Factory Gt Road</t>
  </si>
  <si>
    <t>10.46.91.21</t>
  </si>
  <si>
    <t>10.46.92.21</t>
  </si>
  <si>
    <t>10.46.93.21</t>
  </si>
  <si>
    <t>10.46.94.21</t>
  </si>
  <si>
    <t>10.46.95.21</t>
  </si>
  <si>
    <t>10.46.96.21</t>
  </si>
  <si>
    <t>10.46.97.21</t>
  </si>
  <si>
    <t>A1-339</t>
  </si>
  <si>
    <t>A01-339P1</t>
  </si>
  <si>
    <t>10.46.90.31</t>
  </si>
  <si>
    <t>10.46.91.31</t>
  </si>
  <si>
    <t>10.46.92.31</t>
  </si>
  <si>
    <t>10.46.93.31</t>
  </si>
  <si>
    <t>10.46.94.31</t>
  </si>
  <si>
    <t>10.46.95.31</t>
  </si>
  <si>
    <t>10.46.96.31</t>
  </si>
  <si>
    <t>10.46.97.31</t>
  </si>
  <si>
    <t>10.46.100.1/24</t>
  </si>
  <si>
    <t>LT-LT4294-G01-01-IS01</t>
  </si>
  <si>
    <t>Lhr4294_Batapur_D</t>
  </si>
  <si>
    <t>10.46.101.1/24</t>
  </si>
  <si>
    <t>10.46.102.1/24</t>
  </si>
  <si>
    <t>10.46.103.1/24</t>
  </si>
  <si>
    <t>10.46.104.1/24</t>
  </si>
  <si>
    <t>10.46.105.1/24</t>
  </si>
  <si>
    <t>10.46.106.1/24</t>
  </si>
  <si>
    <t>10.46.107.1/24</t>
  </si>
  <si>
    <t>10.46.108.1/24</t>
  </si>
  <si>
    <t>10.46.109.1/24</t>
  </si>
  <si>
    <t>LTE-4294</t>
  </si>
  <si>
    <t>LT4294</t>
  </si>
  <si>
    <t>10.46.100.11</t>
  </si>
  <si>
    <t>10.46.101.11</t>
  </si>
  <si>
    <t>10.46.102.11</t>
  </si>
  <si>
    <t>10.46.103.11</t>
  </si>
  <si>
    <t>10.46.104.11</t>
  </si>
  <si>
    <t>10.46.105.11</t>
  </si>
  <si>
    <t>10.46.106.11</t>
  </si>
  <si>
    <t>10.46.107.11</t>
  </si>
  <si>
    <t>10.46.110.1/24</t>
  </si>
  <si>
    <t>NV-A01195-G01-01-IS01</t>
  </si>
  <si>
    <t>Wagah Railway Station-P1</t>
  </si>
  <si>
    <t>10.46.111.1/24</t>
  </si>
  <si>
    <t>10.46.112.1/24</t>
  </si>
  <si>
    <t>10.46.113.1/24</t>
  </si>
  <si>
    <t>10.46.114.1/24</t>
  </si>
  <si>
    <t>10.46.115.1/24</t>
  </si>
  <si>
    <t>10.46.116.1/24</t>
  </si>
  <si>
    <t>10.46.117.1/24</t>
  </si>
  <si>
    <t>10.46.118.1/24</t>
  </si>
  <si>
    <t>10.46.119.1/24</t>
  </si>
  <si>
    <t>A1-195</t>
  </si>
  <si>
    <t>A01-195P1</t>
  </si>
  <si>
    <t>10.46.110.11</t>
  </si>
  <si>
    <t>NV-A01197-G01-01-IS01</t>
  </si>
  <si>
    <t>Wagah Railway Station-P2</t>
  </si>
  <si>
    <t>10.46.111.11</t>
  </si>
  <si>
    <t>10.46.112.11</t>
  </si>
  <si>
    <t>10.46.113.11</t>
  </si>
  <si>
    <t>10.46.114.11</t>
  </si>
  <si>
    <t>10.46.115.11</t>
  </si>
  <si>
    <t>10.46.116.11</t>
  </si>
  <si>
    <t>10.46.117.11</t>
  </si>
  <si>
    <t>A1-197</t>
  </si>
  <si>
    <t>A01-197P1</t>
  </si>
  <si>
    <t>NV-A01199-G01-01-IS01</t>
  </si>
  <si>
    <t>Wagah Railway Station-P4</t>
  </si>
  <si>
    <t>A1-199</t>
  </si>
  <si>
    <t>A01-199P1</t>
  </si>
  <si>
    <t>NV-A01202-G01-01-IS01</t>
  </si>
  <si>
    <t>Wagah Railway Station-P5</t>
  </si>
  <si>
    <t>A1-202</t>
  </si>
  <si>
    <t>A01-202P1</t>
  </si>
  <si>
    <t>NV-A01214-G01-01-IS01</t>
  </si>
  <si>
    <t>Wahga Border Parking-P4</t>
  </si>
  <si>
    <t>A1-214</t>
  </si>
  <si>
    <t>A01-214P1</t>
  </si>
  <si>
    <t>NV-A01218-G01-01-IS01</t>
  </si>
  <si>
    <t>Wahga Border Parking-P2</t>
  </si>
  <si>
    <t>A1-218</t>
  </si>
  <si>
    <t>A01-218P1</t>
  </si>
  <si>
    <t>NV-A01219-G01-01-IS01</t>
  </si>
  <si>
    <t>Wagha Border-P1</t>
  </si>
  <si>
    <t>A1-219</t>
  </si>
  <si>
    <t>A01-219P1</t>
  </si>
  <si>
    <t>NV-A01217-G01-01-IS01</t>
  </si>
  <si>
    <t>Wahga Border Parking-P1</t>
  </si>
  <si>
    <t>A1-217</t>
  </si>
  <si>
    <t>A01-217P1</t>
  </si>
  <si>
    <t>NV-A01216-G01-01-IS01</t>
  </si>
  <si>
    <t>GT Road Wahga-P2</t>
  </si>
  <si>
    <t>A1-216</t>
  </si>
  <si>
    <t>A01-216P1</t>
  </si>
  <si>
    <t>NV-A01212-G01-01-IS01</t>
  </si>
  <si>
    <t>Chamia Village/GT Road Wahga -P1</t>
  </si>
  <si>
    <t>A1-212</t>
  </si>
  <si>
    <t>A01-212P1</t>
  </si>
  <si>
    <t>NV-A01215-G01-01-IS01</t>
  </si>
  <si>
    <t>Waga Boder GT Rd U Turn-P4</t>
  </si>
  <si>
    <t>A1-215</t>
  </si>
  <si>
    <t>A01-215P1</t>
  </si>
  <si>
    <t>NV-A01211-G01-01-IS01</t>
  </si>
  <si>
    <t>Waga Boder GT Rd U Turn-P3</t>
  </si>
  <si>
    <t>A1-211</t>
  </si>
  <si>
    <t>A01-211P1</t>
  </si>
  <si>
    <t>NV-A01210-G01-01-IS01</t>
  </si>
  <si>
    <t>Waga Boder GT Rd U Turn-P2</t>
  </si>
  <si>
    <t>A1-210</t>
  </si>
  <si>
    <t>A01-210P1</t>
  </si>
  <si>
    <t>JT-J01003-G01-01-IS01</t>
  </si>
  <si>
    <t>Bata Pur-P1</t>
  </si>
  <si>
    <t>JTMS-015140011</t>
  </si>
  <si>
    <t>J01-003P1</t>
  </si>
  <si>
    <t>NV-A01209-G01-01-IS01</t>
  </si>
  <si>
    <t>Waga Boder GT Rd U Turn-P1</t>
  </si>
  <si>
    <t>A1-209</t>
  </si>
  <si>
    <t>A01-209P1</t>
  </si>
  <si>
    <t>VM-V01003-G01-01-IS01</t>
  </si>
  <si>
    <t>022-Near Wagah Border</t>
  </si>
  <si>
    <t>VMS-015140041</t>
  </si>
  <si>
    <t>V01-003P1</t>
  </si>
  <si>
    <t>NV-A01213-G01-01-IS01</t>
  </si>
  <si>
    <t>Wahga Border Parking-P3</t>
  </si>
  <si>
    <t>A1-213</t>
  </si>
  <si>
    <t>A01-213P1</t>
  </si>
  <si>
    <t>10.46.120.1/24</t>
  </si>
  <si>
    <t>LT-LT5586-G01-01-IS01</t>
  </si>
  <si>
    <t>LHR5586_Gulshanpark_D</t>
  </si>
  <si>
    <t>10.46.121.1/24</t>
  </si>
  <si>
    <t>10.46.122.1/24</t>
  </si>
  <si>
    <t>10.46.123.1/24</t>
  </si>
  <si>
    <t>10.46.124.1/24</t>
  </si>
  <si>
    <t>10.46.127.1/24</t>
  </si>
  <si>
    <t>10.46.128.1/24</t>
  </si>
  <si>
    <t>10.46.129.1/24</t>
  </si>
  <si>
    <t>LTE-5586</t>
  </si>
  <si>
    <t>LT5586</t>
  </si>
  <si>
    <t>10.46.120.11</t>
  </si>
  <si>
    <t>LT-LT5540-G01-01-IS01</t>
  </si>
  <si>
    <t>LHR5540_Kalabdarpura_D</t>
  </si>
  <si>
    <t>10.46.121.11</t>
  </si>
  <si>
    <t>10.46.122.11</t>
  </si>
  <si>
    <t>10.46.123.11</t>
  </si>
  <si>
    <t>10.46.124.11</t>
  </si>
  <si>
    <t>10.46.127.11</t>
  </si>
  <si>
    <t>LTE-5540</t>
  </si>
  <si>
    <t>LT5540</t>
  </si>
  <si>
    <t>10.46.120.21</t>
  </si>
  <si>
    <t>10.46.121.21</t>
  </si>
  <si>
    <t>10.46.122.21</t>
  </si>
  <si>
    <t>10.46.123.21</t>
  </si>
  <si>
    <t>10.46.124.21</t>
  </si>
  <si>
    <t>10.46.127.21</t>
  </si>
  <si>
    <t>Barki PS</t>
  </si>
  <si>
    <t>BKPS01</t>
  </si>
  <si>
    <t>PS-BKPS01-G01-01-AR01</t>
  </si>
  <si>
    <t>10.46.150.1/24</t>
  </si>
  <si>
    <t>NV-A01072-G01-01-IS01</t>
  </si>
  <si>
    <t>Barki Rd BRB Crossing-P1</t>
  </si>
  <si>
    <t>10.46.151.1/24</t>
  </si>
  <si>
    <t>10.46.152.1/24</t>
  </si>
  <si>
    <t>10.46.153.1/24</t>
  </si>
  <si>
    <t>10.46.154.1/24</t>
  </si>
  <si>
    <t>10.46.155.1/24</t>
  </si>
  <si>
    <t>10.46.156.1/24</t>
  </si>
  <si>
    <t>10.46.157.1/24</t>
  </si>
  <si>
    <t>10.46.158.1/24</t>
  </si>
  <si>
    <t>10.46.159.1/24</t>
  </si>
  <si>
    <t>A1-072</t>
  </si>
  <si>
    <t>A01-072P1</t>
  </si>
  <si>
    <t>10.46.150.11</t>
  </si>
  <si>
    <t>NV-A01085-G01-01-IS01</t>
  </si>
  <si>
    <t>Sharif Hospital-P1</t>
  </si>
  <si>
    <t>10.46.151.11</t>
  </si>
  <si>
    <t>10.46.152.11</t>
  </si>
  <si>
    <t>10.46.153.11</t>
  </si>
  <si>
    <t>10.46.154.11</t>
  </si>
  <si>
    <t>10.46.155.11</t>
  </si>
  <si>
    <t>10.46.156.11</t>
  </si>
  <si>
    <t>10.46.157.11</t>
  </si>
  <si>
    <t>A1-085</t>
  </si>
  <si>
    <t>A01-085P1</t>
  </si>
  <si>
    <t>10.46.150.21</t>
  </si>
  <si>
    <t>NV-A01092-G01-01-IS01</t>
  </si>
  <si>
    <t>Lahore School Of Economics-P1</t>
  </si>
  <si>
    <t>10.46.151.21</t>
  </si>
  <si>
    <t>10.46.152.21</t>
  </si>
  <si>
    <t>10.46.153.21</t>
  </si>
  <si>
    <t>10.46.154.21</t>
  </si>
  <si>
    <t>10.46.155.21</t>
  </si>
  <si>
    <t>10.46.156.21</t>
  </si>
  <si>
    <t>10.46.157.21</t>
  </si>
  <si>
    <t>A1-092</t>
  </si>
  <si>
    <t>A01-092P1</t>
  </si>
  <si>
    <t>10.46.150.31</t>
  </si>
  <si>
    <t>VM-V01004-G01-01-IS01</t>
  </si>
  <si>
    <t>21-Burki Road</t>
  </si>
  <si>
    <t>10.46.151.31</t>
  </si>
  <si>
    <t>10.46.152.31</t>
  </si>
  <si>
    <t>10.46.153.31</t>
  </si>
  <si>
    <t>10.46.154.31</t>
  </si>
  <si>
    <t>10.46.155.31</t>
  </si>
  <si>
    <t>10.46.156.31</t>
  </si>
  <si>
    <t>10.46.157.31</t>
  </si>
  <si>
    <t>VMS-015090011</t>
  </si>
  <si>
    <t>V01-004P1</t>
  </si>
  <si>
    <t>10.46.150.41</t>
  </si>
  <si>
    <t>JT-J01004-G01-01-IS01</t>
  </si>
  <si>
    <t>Braki RD-P1</t>
  </si>
  <si>
    <t>10.46.151.41</t>
  </si>
  <si>
    <t>10.46.152.41</t>
  </si>
  <si>
    <t>10.46.153.41</t>
  </si>
  <si>
    <t>10.46.154.41</t>
  </si>
  <si>
    <t>10.46.155.41</t>
  </si>
  <si>
    <t>10.46.156.41</t>
  </si>
  <si>
    <t>10.46.157.41</t>
  </si>
  <si>
    <t>10.46.158.41</t>
  </si>
  <si>
    <t>10.46.159.41</t>
  </si>
  <si>
    <t>JTMS-015090011</t>
  </si>
  <si>
    <t>J01-004P1</t>
  </si>
  <si>
    <t>10.46.150.51</t>
  </si>
  <si>
    <t>NV-A01101-G01-01-IS01</t>
  </si>
  <si>
    <t>DHA Phase 8 Barki Rd Ent-P1</t>
  </si>
  <si>
    <t>10.46.151.51</t>
  </si>
  <si>
    <t>10.46.152.51</t>
  </si>
  <si>
    <t>10.46.153.51</t>
  </si>
  <si>
    <t>10.46.154.51</t>
  </si>
  <si>
    <t>10.46.155.51</t>
  </si>
  <si>
    <t>10.46.156.51</t>
  </si>
  <si>
    <t>10.46.157.51</t>
  </si>
  <si>
    <t>A1-101</t>
  </si>
  <si>
    <t>A01-101P1</t>
  </si>
  <si>
    <t>NV-A01108-G01-01-IS01</t>
  </si>
  <si>
    <t>Paragon City</t>
  </si>
  <si>
    <t>A1-108</t>
  </si>
  <si>
    <t>A01-108P1</t>
  </si>
  <si>
    <t>NV-A01295-G01-01-IS01</t>
  </si>
  <si>
    <t>Barki Road To Abdullah Gul Interchange</t>
  </si>
  <si>
    <t>A1-295</t>
  </si>
  <si>
    <t>A01-295P1</t>
  </si>
  <si>
    <t>NV-A01110-G01-01-IS01</t>
  </si>
  <si>
    <t>Lhr Ring Road Abdullah Gul Interchange</t>
  </si>
  <si>
    <t>A1-110</t>
  </si>
  <si>
    <t>A01-110P1</t>
  </si>
  <si>
    <t>NV-A01107-G01-01-IS01</t>
  </si>
  <si>
    <t>Allama Iqbal Airport-P6</t>
  </si>
  <si>
    <t>A1-107</t>
  </si>
  <si>
    <t>A01-107P1</t>
  </si>
  <si>
    <t>NV-A01106-G01-01-IS01</t>
  </si>
  <si>
    <t>Allama Iqbal Airport-P5</t>
  </si>
  <si>
    <t>A1-106</t>
  </si>
  <si>
    <t>A01-106P1</t>
  </si>
  <si>
    <t>NV-A01105-G01-01-IS01</t>
  </si>
  <si>
    <t>Allama Iqbal Airport-P7</t>
  </si>
  <si>
    <t>A1-105</t>
  </si>
  <si>
    <t>A01-105P1</t>
  </si>
  <si>
    <t>NV-A01100-G01-01-IS01</t>
  </si>
  <si>
    <t>Allama Iqbal Airport-P3</t>
  </si>
  <si>
    <t>A1-100</t>
  </si>
  <si>
    <t>A01-100P1</t>
  </si>
  <si>
    <t>NV-A01098-G01-01-IS01</t>
  </si>
  <si>
    <t>Allama Iqbal Airport-P2</t>
  </si>
  <si>
    <t>A1-098</t>
  </si>
  <si>
    <t>A01-098P1</t>
  </si>
  <si>
    <t>NV-A01093-G01-01-IS01</t>
  </si>
  <si>
    <t>Ghaznavi Rd/Airport Rd-P1</t>
  </si>
  <si>
    <t>A1-093</t>
  </si>
  <si>
    <t>A01-093P1</t>
  </si>
  <si>
    <t>NV-A01089-G01-01-IS01</t>
  </si>
  <si>
    <t>Metro Cash And Carry-P1</t>
  </si>
  <si>
    <t>A1-089</t>
  </si>
  <si>
    <t>A01-089P1</t>
  </si>
  <si>
    <t>NV-A01293-G01-01-IS01</t>
  </si>
  <si>
    <t>Metro Cash And Carry-P2</t>
  </si>
  <si>
    <t>A1-293</t>
  </si>
  <si>
    <t>A01-293P1</t>
  </si>
  <si>
    <t>PT-P01005-G01-01-IS01</t>
  </si>
  <si>
    <t>Bhatachowk</t>
  </si>
  <si>
    <t>PTSC-01505001</t>
  </si>
  <si>
    <t>P01-005P1</t>
  </si>
  <si>
    <t>NV-A01312-G01-01-IS01</t>
  </si>
  <si>
    <t>Abdullah Super Store Lahore Bediyan Rd</t>
  </si>
  <si>
    <t>A1-312</t>
  </si>
  <si>
    <t>A01-312P1</t>
  </si>
  <si>
    <t>PT-P01013-G01-01-IS01</t>
  </si>
  <si>
    <t>Ghazi Road Signal</t>
  </si>
  <si>
    <t>PTSC-01502004</t>
  </si>
  <si>
    <t>P01-013P1</t>
  </si>
  <si>
    <t>PS-DAPS01-G01-01-AR01</t>
  </si>
  <si>
    <t>Defence Area A Ps</t>
  </si>
  <si>
    <t>NV-A01102-G01-01-IS01</t>
  </si>
  <si>
    <t>Allama Iqbal Airport-P8</t>
  </si>
  <si>
    <t>A1-102</t>
  </si>
  <si>
    <t>A01-102P1</t>
  </si>
  <si>
    <t>NV-A01104-G01-01-IS01</t>
  </si>
  <si>
    <t>Allama Iqbal Airport-P4</t>
  </si>
  <si>
    <t>A1-104</t>
  </si>
  <si>
    <t>A01-104P1</t>
  </si>
  <si>
    <t>10.46.160.1/24</t>
  </si>
  <si>
    <t>LT-LT6524-G01-01-IS01</t>
  </si>
  <si>
    <t>HWY6524_Slamkhata_D</t>
  </si>
  <si>
    <t>10.46.161.1/24</t>
  </si>
  <si>
    <t>10.46.162.1/24</t>
  </si>
  <si>
    <t>10.46.163.1/24</t>
  </si>
  <si>
    <t>10.46.164.1/24</t>
  </si>
  <si>
    <t>10.46.165.1/24</t>
  </si>
  <si>
    <t>10.46.166.1/24</t>
  </si>
  <si>
    <t>10.46.167.1/24</t>
  </si>
  <si>
    <t>10.46.168.1/24</t>
  </si>
  <si>
    <t>10.46.169.1/24</t>
  </si>
  <si>
    <t>LTE-6524</t>
  </si>
  <si>
    <t>LT6524</t>
  </si>
  <si>
    <t>10.46.160.11</t>
  </si>
  <si>
    <t>LT-LT4642-G01-01-IS01</t>
  </si>
  <si>
    <t>LHR4642_Kalasmari</t>
  </si>
  <si>
    <t>10.46.161.11</t>
  </si>
  <si>
    <t>10.46.162.11</t>
  </si>
  <si>
    <t>10.46.163.11</t>
  </si>
  <si>
    <t>10.46.164.11</t>
  </si>
  <si>
    <t>10.46.165.11</t>
  </si>
  <si>
    <t>10.46.166.11</t>
  </si>
  <si>
    <t>10.46.167.11</t>
  </si>
  <si>
    <t>LTE-4642</t>
  </si>
  <si>
    <t>LT4642</t>
  </si>
  <si>
    <t>10.46.160.21</t>
  </si>
  <si>
    <t>10.46.161.21</t>
  </si>
  <si>
    <t>10.46.162.21</t>
  </si>
  <si>
    <t>10.46.163.21</t>
  </si>
  <si>
    <t>10.46.164.21</t>
  </si>
  <si>
    <t>10.46.165.21</t>
  </si>
  <si>
    <t>10.46.166.21</t>
  </si>
  <si>
    <t>10.46.167.21</t>
  </si>
  <si>
    <t>10.46.170.1/24</t>
  </si>
  <si>
    <t>NV-A01109-G01-01-IS01</t>
  </si>
  <si>
    <t>Darpindi</t>
  </si>
  <si>
    <t>10.46.171.1/24</t>
  </si>
  <si>
    <t>10.46.172.1/24</t>
  </si>
  <si>
    <t>10.46.173.1/24</t>
  </si>
  <si>
    <t>10.46.174.1/24</t>
  </si>
  <si>
    <t>10.46.175.1/24</t>
  </si>
  <si>
    <t>10.46.176.1/24</t>
  </si>
  <si>
    <t>10.46.177.1/24</t>
  </si>
  <si>
    <t>10.46.178.1/24</t>
  </si>
  <si>
    <t>10.46.179.1/24</t>
  </si>
  <si>
    <t>A1-109</t>
  </si>
  <si>
    <t>A01-109P1</t>
  </si>
  <si>
    <t>10.46.170.11</t>
  </si>
  <si>
    <t>NV-A01103-G01-01-IS01</t>
  </si>
  <si>
    <t>DHA Phase-8</t>
  </si>
  <si>
    <t>10.46.171.11</t>
  </si>
  <si>
    <t>10.46.172.11</t>
  </si>
  <si>
    <t>10.46.173.11</t>
  </si>
  <si>
    <t>10.46.174.11</t>
  </si>
  <si>
    <t>10.46.175.11</t>
  </si>
  <si>
    <t>10.46.176.11</t>
  </si>
  <si>
    <t>10.46.177.11</t>
  </si>
  <si>
    <t>A1-103</t>
  </si>
  <si>
    <t>A01-103P1</t>
  </si>
  <si>
    <t>NV-A01331-G01-01-IS01</t>
  </si>
  <si>
    <t>Main Blvd DHA Phase-8 Ext</t>
  </si>
  <si>
    <t>A1-331</t>
  </si>
  <si>
    <t>A01-331P1</t>
  </si>
  <si>
    <t>NV-A01294-G01-01-IS01</t>
  </si>
  <si>
    <t>Eden City Chowk</t>
  </si>
  <si>
    <t>A1-294</t>
  </si>
  <si>
    <t>A01-294P1</t>
  </si>
  <si>
    <t>NV-A01097-G01-01-IS01</t>
  </si>
  <si>
    <t>Lahore Ring Rd Exit-P1</t>
  </si>
  <si>
    <t>A1-097</t>
  </si>
  <si>
    <t>A01-097P1</t>
  </si>
  <si>
    <t>NV-A01094-G01-01-IS01</t>
  </si>
  <si>
    <t>Sahijpal</t>
  </si>
  <si>
    <t>A1-094</t>
  </si>
  <si>
    <t>A01-094P1</t>
  </si>
  <si>
    <t>NV-A01091-G01-01-IS01</t>
  </si>
  <si>
    <t>Broadway Rd-P1</t>
  </si>
  <si>
    <t>A1-091</t>
  </si>
  <si>
    <t>A01-091P1</t>
  </si>
  <si>
    <t>Defence Area A PS</t>
  </si>
  <si>
    <t>DAPS01</t>
  </si>
  <si>
    <t>10.46.180.1/24</t>
  </si>
  <si>
    <t>NV-A01063-G01-01-IS01</t>
  </si>
  <si>
    <t>Lalik Jan Chowk-P1</t>
  </si>
  <si>
    <t>10.46.181.1/24</t>
  </si>
  <si>
    <t>10.46.182.1/24</t>
  </si>
  <si>
    <t>10.46.183.1/24</t>
  </si>
  <si>
    <t>10.46.184.1/24</t>
  </si>
  <si>
    <t>10.46.185.1/24</t>
  </si>
  <si>
    <t>10.46.186.1/24</t>
  </si>
  <si>
    <t>10.46.187.1/24</t>
  </si>
  <si>
    <t>10.46.188.1/24</t>
  </si>
  <si>
    <t>10.46.189.1/24</t>
  </si>
  <si>
    <t>A1-063</t>
  </si>
  <si>
    <t>A01-063P1</t>
  </si>
  <si>
    <t>10.46.180.11</t>
  </si>
  <si>
    <t>NV-A01056-G01-01-IS01</t>
  </si>
  <si>
    <t>Jamia Mosque-P1</t>
  </si>
  <si>
    <t>10.46.181.11</t>
  </si>
  <si>
    <t>10.46.182.11</t>
  </si>
  <si>
    <t>10.46.183.11</t>
  </si>
  <si>
    <t>10.46.184.11</t>
  </si>
  <si>
    <t>10.46.185.11</t>
  </si>
  <si>
    <t>10.46.186.11</t>
  </si>
  <si>
    <t>10.46.187.11</t>
  </si>
  <si>
    <t>A1-056</t>
  </si>
  <si>
    <t>A01-056P1</t>
  </si>
  <si>
    <t>10.46.180.21</t>
  </si>
  <si>
    <t>NV-A01050-G01-01-IS01</t>
  </si>
  <si>
    <t>Lums Chowk-P2</t>
  </si>
  <si>
    <t>10.46.181.21</t>
  </si>
  <si>
    <t>10.46.182.21</t>
  </si>
  <si>
    <t>10.46.183.21</t>
  </si>
  <si>
    <t>10.46.184.21</t>
  </si>
  <si>
    <t>10.46.185.21</t>
  </si>
  <si>
    <t>10.46.186.21</t>
  </si>
  <si>
    <t>10.46.187.21</t>
  </si>
  <si>
    <t>A1-050</t>
  </si>
  <si>
    <t>A01-050P1</t>
  </si>
  <si>
    <t>10.46.180.31</t>
  </si>
  <si>
    <t>NV-A01271-G01-01-IS01</t>
  </si>
  <si>
    <t>Lums New</t>
  </si>
  <si>
    <t>10.46.181.31</t>
  </si>
  <si>
    <t>10.46.182.31</t>
  </si>
  <si>
    <t>10.46.183.31</t>
  </si>
  <si>
    <t>10.46.184.31</t>
  </si>
  <si>
    <t>10.46.185.31</t>
  </si>
  <si>
    <t>10.46.186.31</t>
  </si>
  <si>
    <t>10.46.187.31</t>
  </si>
  <si>
    <t>A1-271</t>
  </si>
  <si>
    <t>A01-271P1</t>
  </si>
  <si>
    <t>10.46.180.41</t>
  </si>
  <si>
    <t>NV-A01053-G01-01-IS01</t>
  </si>
  <si>
    <t>Lums Entry/Exit-P2</t>
  </si>
  <si>
    <t>10.46.181.41</t>
  </si>
  <si>
    <t>10.46.182.41</t>
  </si>
  <si>
    <t>10.46.183.41</t>
  </si>
  <si>
    <t>10.46.184.41</t>
  </si>
  <si>
    <t>10.46.185.41</t>
  </si>
  <si>
    <t>10.46.186.41</t>
  </si>
  <si>
    <t>10.46.187.41</t>
  </si>
  <si>
    <t>10.46.188.41</t>
  </si>
  <si>
    <t>10.46.189.41</t>
  </si>
  <si>
    <t>A1-053</t>
  </si>
  <si>
    <t>A01-053P1</t>
  </si>
  <si>
    <t>10.46.180.51</t>
  </si>
  <si>
    <t>NV-A01048-G01-01-IS01</t>
  </si>
  <si>
    <t>Lums Entry/Exit-P1</t>
  </si>
  <si>
    <t>10.46.181.51</t>
  </si>
  <si>
    <t>10.46.182.51</t>
  </si>
  <si>
    <t>10.46.183.51</t>
  </si>
  <si>
    <t>10.46.184.51</t>
  </si>
  <si>
    <t>10.46.185.51</t>
  </si>
  <si>
    <t>10.46.186.51</t>
  </si>
  <si>
    <t>10.46.187.51</t>
  </si>
  <si>
    <t>A1-048</t>
  </si>
  <si>
    <t>A01-048P1</t>
  </si>
  <si>
    <t>10.46.180.61</t>
  </si>
  <si>
    <t>NV-A01044-G01-01-IS01</t>
  </si>
  <si>
    <t>Lums Chowk-P1</t>
  </si>
  <si>
    <t>10.46.181.61</t>
  </si>
  <si>
    <t>10.46.182.61</t>
  </si>
  <si>
    <t>10.46.183.61</t>
  </si>
  <si>
    <t>10.46.184.61</t>
  </si>
  <si>
    <t>10.46.185.61</t>
  </si>
  <si>
    <t>10.46.186.61</t>
  </si>
  <si>
    <t>10.46.187.61</t>
  </si>
  <si>
    <t>A1-044</t>
  </si>
  <si>
    <t>A01-044P1</t>
  </si>
  <si>
    <t>NV-A01026-G01-01-IS01</t>
  </si>
  <si>
    <t>Wateen Chowk-P2</t>
  </si>
  <si>
    <t>A1-026</t>
  </si>
  <si>
    <t>A01-026P1</t>
  </si>
  <si>
    <t>NV-A01025-G01-01-IS01</t>
  </si>
  <si>
    <t>Wateen Chowk-P1</t>
  </si>
  <si>
    <t>A1-025</t>
  </si>
  <si>
    <t>A01-025P1</t>
  </si>
  <si>
    <t>NV-A01028-G01-01-IS01</t>
  </si>
  <si>
    <t>Sector F Mosque-P1</t>
  </si>
  <si>
    <t>A1-028</t>
  </si>
  <si>
    <t>A01-028P1</t>
  </si>
  <si>
    <t>NV-A01029-G01-01-IS01</t>
  </si>
  <si>
    <t>D Block Phase 5</t>
  </si>
  <si>
    <t>A1-029</t>
  </si>
  <si>
    <t>A01-029P1</t>
  </si>
  <si>
    <t>NV-A01015-G01-01-IS01</t>
  </si>
  <si>
    <t>R.O Phase 5</t>
  </si>
  <si>
    <t>A1-015</t>
  </si>
  <si>
    <t>A01-015P1</t>
  </si>
  <si>
    <t>NV-A01019-G01-01-IS01</t>
  </si>
  <si>
    <t>Street 6 Sector A-P1</t>
  </si>
  <si>
    <t>A1-019</t>
  </si>
  <si>
    <t>A01-019P1</t>
  </si>
  <si>
    <t>NV-A01034-G01-01-IS01</t>
  </si>
  <si>
    <t>Entry Point Phas 5</t>
  </si>
  <si>
    <t>A1-034</t>
  </si>
  <si>
    <t>A01-034P1</t>
  </si>
  <si>
    <t>NV-A01038-G01-01-IS01</t>
  </si>
  <si>
    <t>Nawaz Sharif Inter Change Phase 6</t>
  </si>
  <si>
    <t>A1-038</t>
  </si>
  <si>
    <t>A01-038P1</t>
  </si>
  <si>
    <t>PS-DCPS01-G01-01-AR01</t>
  </si>
  <si>
    <t>Defence Area C Ps</t>
  </si>
  <si>
    <t>NV-A01080-G01-01-IS01</t>
  </si>
  <si>
    <t>DHA Phase 6 Sec L Entry-P1</t>
  </si>
  <si>
    <t>A1-080</t>
  </si>
  <si>
    <t>A01-080P1</t>
  </si>
  <si>
    <t>NV-A01071-G01-01-IS01</t>
  </si>
  <si>
    <t>DHA Phase 6 Sec J Entry-P1</t>
  </si>
  <si>
    <t>A01-071P1</t>
  </si>
  <si>
    <t>NV-A01073-G01-01-IS01</t>
  </si>
  <si>
    <t>DHA Phase 6 Sec J Entry-P2</t>
  </si>
  <si>
    <t>A1-073</t>
  </si>
  <si>
    <t>A01-073P1</t>
  </si>
  <si>
    <t>NV-A01069-G01-01-IS01</t>
  </si>
  <si>
    <t>DHA Phase 6 Sec H Entry-P2</t>
  </si>
  <si>
    <t>A1-069</t>
  </si>
  <si>
    <t>A01-069P1</t>
  </si>
  <si>
    <t>NV-A01064-G01-01-IS01</t>
  </si>
  <si>
    <t>DHA Phase 6 Sec H Entry-P1</t>
  </si>
  <si>
    <t>A1-064</t>
  </si>
  <si>
    <t>A01-064P1</t>
  </si>
  <si>
    <t>NV-A01040-G01-01-IS01</t>
  </si>
  <si>
    <t>DHA Main Office Phase 6</t>
  </si>
  <si>
    <t>A1-040</t>
  </si>
  <si>
    <t>A01-040P1</t>
  </si>
  <si>
    <t>NV-A01017-G01-01-IS01</t>
  </si>
  <si>
    <t>Askari 11 Entry-P1</t>
  </si>
  <si>
    <t>A1-017</t>
  </si>
  <si>
    <t>A01-017P1</t>
  </si>
  <si>
    <t>NV-A01010-G01-01-IS01</t>
  </si>
  <si>
    <t>Askari 11 Overhead-P1</t>
  </si>
  <si>
    <t>A1-010</t>
  </si>
  <si>
    <t>A01-010P1</t>
  </si>
  <si>
    <t>NV-A01012-G01-01-IS01</t>
  </si>
  <si>
    <t>Badiyan-Kamahan T Crossing-P1</t>
  </si>
  <si>
    <t>A1-012</t>
  </si>
  <si>
    <t>A01-012P1</t>
  </si>
  <si>
    <t>NV-A01330-G01-01-IS01</t>
  </si>
  <si>
    <t>Govt Shahbaz Shareef Hospital Bediyan Rd</t>
  </si>
  <si>
    <t>A1-330</t>
  </si>
  <si>
    <t>A01-330P1</t>
  </si>
  <si>
    <t>NV-A01007-G01-01-IS01</t>
  </si>
  <si>
    <t>Govt. High School For Girls LiDHAr-P1</t>
  </si>
  <si>
    <t>A1-007</t>
  </si>
  <si>
    <t>A01-007P1</t>
  </si>
  <si>
    <t>NV-A01004-G01-01-IS01</t>
  </si>
  <si>
    <t>Badiyan Rd Roranwala-P1</t>
  </si>
  <si>
    <t>A1-004</t>
  </si>
  <si>
    <t>A01-004P1</t>
  </si>
  <si>
    <t>NV-A01266-G01-01-IS01</t>
  </si>
  <si>
    <t>Lkp-P1</t>
  </si>
  <si>
    <t>A1-266</t>
  </si>
  <si>
    <t>A01-266P1</t>
  </si>
  <si>
    <t>NV-A01302-G01-01-IS01</t>
  </si>
  <si>
    <t>Banker Avenue Lahore Bediyan Rd</t>
  </si>
  <si>
    <t>A1-302</t>
  </si>
  <si>
    <t>A01-302P1</t>
  </si>
  <si>
    <t>JT-J01010-G01-01-IS01</t>
  </si>
  <si>
    <t>Rohi Nala Bedian Road-P1</t>
  </si>
  <si>
    <t>JTMS-015090031</t>
  </si>
  <si>
    <t>J01-010P1</t>
  </si>
  <si>
    <t>NV-A01267-G01-01-IS01</t>
  </si>
  <si>
    <t>Lkp-P2</t>
  </si>
  <si>
    <t>A1-267</t>
  </si>
  <si>
    <t>A01-267P1</t>
  </si>
  <si>
    <t>NV-A01001-G01-01-IS01</t>
  </si>
  <si>
    <t>Dera Chahal Bus Stop-P1</t>
  </si>
  <si>
    <t>A1-001</t>
  </si>
  <si>
    <t>A01-001P1</t>
  </si>
  <si>
    <t>NV-A01002-G01-01-IS01</t>
  </si>
  <si>
    <t>Elite Force Training School-P2</t>
  </si>
  <si>
    <t>A1-002</t>
  </si>
  <si>
    <t>A01-002P1</t>
  </si>
  <si>
    <t>NV-A01003-G01-01-IS01</t>
  </si>
  <si>
    <t>Elite Force Training School-P1</t>
  </si>
  <si>
    <t>A1-003</t>
  </si>
  <si>
    <t>A01-003P1</t>
  </si>
  <si>
    <t>JT-J01008-G01-01-IS01</t>
  </si>
  <si>
    <t>Lahore-Bediyan Road-P1</t>
  </si>
  <si>
    <t>JTMS-015090021</t>
  </si>
  <si>
    <t>J01-008P1</t>
  </si>
  <si>
    <t>NV-A01269-G01-01-IS01</t>
  </si>
  <si>
    <t>Lkp-P4</t>
  </si>
  <si>
    <t>A1-269</t>
  </si>
  <si>
    <t>A01-269P1</t>
  </si>
  <si>
    <t>NV-A01270-G01-01-IS01</t>
  </si>
  <si>
    <t>Lkp-P5</t>
  </si>
  <si>
    <t>A1-270</t>
  </si>
  <si>
    <t>A01-270P1</t>
  </si>
  <si>
    <t>10.46.210.1/24</t>
  </si>
  <si>
    <t>NV-A01055-G01-01-IS01</t>
  </si>
  <si>
    <t>DHA Police Station-P1</t>
  </si>
  <si>
    <t>10.46.211.1/24</t>
  </si>
  <si>
    <t>10.46.212.1/24</t>
  </si>
  <si>
    <t>10.46.213.1/24</t>
  </si>
  <si>
    <t>10.46.214.1/24</t>
  </si>
  <si>
    <t>10.46.215.1/24</t>
  </si>
  <si>
    <t>10.46.216.1/24</t>
  </si>
  <si>
    <t>10.46.217.1/24</t>
  </si>
  <si>
    <t>10.46.218.1/24</t>
  </si>
  <si>
    <t>10.46.219.1/24</t>
  </si>
  <si>
    <t>A1-055</t>
  </si>
  <si>
    <t>A01-055P1</t>
  </si>
  <si>
    <t>10.46.210.11</t>
  </si>
  <si>
    <t>PT-P01007-G01-01-IS01</t>
  </si>
  <si>
    <t>Club Chowk</t>
  </si>
  <si>
    <t>10.46.211.11</t>
  </si>
  <si>
    <t>10.46.212.11</t>
  </si>
  <si>
    <t>10.46.213.11</t>
  </si>
  <si>
    <t>10.46.214.11</t>
  </si>
  <si>
    <t>10.46.215.11</t>
  </si>
  <si>
    <t>10.46.216.11</t>
  </si>
  <si>
    <t>10.46.217.11</t>
  </si>
  <si>
    <t>PTSC-01502003</t>
  </si>
  <si>
    <t>P01-007P1</t>
  </si>
  <si>
    <t>10.46.210.21</t>
  </si>
  <si>
    <t>NV-A01278-G01-01-IS01</t>
  </si>
  <si>
    <t>DHA Phase-1 Market</t>
  </si>
  <si>
    <t>10.46.211.21</t>
  </si>
  <si>
    <t>10.46.212.21</t>
  </si>
  <si>
    <t>10.46.213.21</t>
  </si>
  <si>
    <t>10.46.214.21</t>
  </si>
  <si>
    <t>10.46.215.21</t>
  </si>
  <si>
    <t>10.46.216.21</t>
  </si>
  <si>
    <t>10.46.217.21</t>
  </si>
  <si>
    <t>A1-278</t>
  </si>
  <si>
    <t>A01-278P1</t>
  </si>
  <si>
    <t>10.46.210.31</t>
  </si>
  <si>
    <t>NV-A01075-G01-01-IS01</t>
  </si>
  <si>
    <t>H Markat</t>
  </si>
  <si>
    <t>10.46.211.31</t>
  </si>
  <si>
    <t>10.46.212.31</t>
  </si>
  <si>
    <t>10.46.213.31</t>
  </si>
  <si>
    <t>10.46.214.31</t>
  </si>
  <si>
    <t>10.46.215.31</t>
  </si>
  <si>
    <t>10.46.216.31</t>
  </si>
  <si>
    <t>10.46.217.31</t>
  </si>
  <si>
    <t>A1-075</t>
  </si>
  <si>
    <t>A01-075P1</t>
  </si>
  <si>
    <t>10.46.210.41</t>
  </si>
  <si>
    <t>NV-A01275-G01-01-IS01</t>
  </si>
  <si>
    <t>DHA Phase-1 St-149</t>
  </si>
  <si>
    <t>10.46.211.41</t>
  </si>
  <si>
    <t>10.46.212.41</t>
  </si>
  <si>
    <t>10.46.213.41</t>
  </si>
  <si>
    <t>10.46.214.41</t>
  </si>
  <si>
    <t>10.46.215.41</t>
  </si>
  <si>
    <t>10.46.216.41</t>
  </si>
  <si>
    <t>10.46.217.41</t>
  </si>
  <si>
    <t>A1-275</t>
  </si>
  <si>
    <t>A01-275P1</t>
  </si>
  <si>
    <t>NV-A01276-G01-01-IS01</t>
  </si>
  <si>
    <t>National Hospital</t>
  </si>
  <si>
    <t>A1-276</t>
  </si>
  <si>
    <t>A01-276P1</t>
  </si>
  <si>
    <t>10.46.210.61</t>
  </si>
  <si>
    <t>NV-A01274-G01-01-IS01</t>
  </si>
  <si>
    <t>DHA Phase-1 St-148</t>
  </si>
  <si>
    <t>10.46.211.61</t>
  </si>
  <si>
    <t>10.46.212.61</t>
  </si>
  <si>
    <t>10.46.213.61</t>
  </si>
  <si>
    <t>10.46.214.61</t>
  </si>
  <si>
    <t>10.46.215.61</t>
  </si>
  <si>
    <t>10.46.216.61</t>
  </si>
  <si>
    <t>10.46.217.61</t>
  </si>
  <si>
    <t>A1-274</t>
  </si>
  <si>
    <t>A01-274P1</t>
  </si>
  <si>
    <t>10.46.210.71</t>
  </si>
  <si>
    <t>NV-A01074-G01-01-IS01</t>
  </si>
  <si>
    <t>H  Block Markat</t>
  </si>
  <si>
    <t>10.46.211.71</t>
  </si>
  <si>
    <t>10.46.212.71</t>
  </si>
  <si>
    <t>10.46.213.71</t>
  </si>
  <si>
    <t>10.46.214.71</t>
  </si>
  <si>
    <t>10.46.215.71</t>
  </si>
  <si>
    <t>10.46.216.71</t>
  </si>
  <si>
    <t>10.46.217.71</t>
  </si>
  <si>
    <t>A1-074</t>
  </si>
  <si>
    <t>A01-074P1</t>
  </si>
  <si>
    <t>10.46.210.81</t>
  </si>
  <si>
    <t>PT-P01021-G01-01-IS01</t>
  </si>
  <si>
    <t>Masjid Chowk</t>
  </si>
  <si>
    <t>10.46.211.81</t>
  </si>
  <si>
    <t>10.46.212.81</t>
  </si>
  <si>
    <t>10.46.213.81</t>
  </si>
  <si>
    <t>10.46.214.81</t>
  </si>
  <si>
    <t>10.46.215.81</t>
  </si>
  <si>
    <t>10.46.216.81</t>
  </si>
  <si>
    <t>10.46.217.81</t>
  </si>
  <si>
    <t>10.46.218.81</t>
  </si>
  <si>
    <t>10.46.219.81</t>
  </si>
  <si>
    <t>PTSC-01502002</t>
  </si>
  <si>
    <t>P01-021P1</t>
  </si>
  <si>
    <t>10.46.210.91</t>
  </si>
  <si>
    <t>NV-A01084-G01-01-IS01</t>
  </si>
  <si>
    <t>Crime Pocket Nashat Colony</t>
  </si>
  <si>
    <t>10.46.211.91</t>
  </si>
  <si>
    <t>10.46.212.91</t>
  </si>
  <si>
    <t>10.46.213.91</t>
  </si>
  <si>
    <t>10.46.214.91</t>
  </si>
  <si>
    <t>10.46.215.91</t>
  </si>
  <si>
    <t>10.46.216.91</t>
  </si>
  <si>
    <t>10.46.217.91</t>
  </si>
  <si>
    <t>A1-084</t>
  </si>
  <si>
    <t>A01-084P1</t>
  </si>
  <si>
    <t>10.46.210.101</t>
  </si>
  <si>
    <t>PT-P01010-G01-01-IS01</t>
  </si>
  <si>
    <t>Defence Mor</t>
  </si>
  <si>
    <t>10.46.211.101</t>
  </si>
  <si>
    <t>10.46.212.101</t>
  </si>
  <si>
    <t>10.46.213.101</t>
  </si>
  <si>
    <t>10.46.214.101</t>
  </si>
  <si>
    <t>10.46.215.101</t>
  </si>
  <si>
    <t>10.46.216.101</t>
  </si>
  <si>
    <t>10.46.217.101</t>
  </si>
  <si>
    <t>PTSC-01505002</t>
  </si>
  <si>
    <t>P01-010P1</t>
  </si>
  <si>
    <t>10.46.210.111</t>
  </si>
  <si>
    <t>NV-A01239-G01-01-IS01</t>
  </si>
  <si>
    <t>Rifle Range Road</t>
  </si>
  <si>
    <t>10.46.211.111</t>
  </si>
  <si>
    <t>10.46.212.111</t>
  </si>
  <si>
    <t>10.46.213.111</t>
  </si>
  <si>
    <t>10.46.214.111</t>
  </si>
  <si>
    <t>10.46.215.111</t>
  </si>
  <si>
    <t>10.46.216.111</t>
  </si>
  <si>
    <t>10.46.217.111</t>
  </si>
  <si>
    <t>A1-239</t>
  </si>
  <si>
    <t>A01-239P1</t>
  </si>
  <si>
    <t>NV-A01240-G01-01-IS01</t>
  </si>
  <si>
    <t>Shah Jahan Street</t>
  </si>
  <si>
    <t>10.46.218.121</t>
  </si>
  <si>
    <t>10.46.219.121</t>
  </si>
  <si>
    <t>A1-240</t>
  </si>
  <si>
    <t>A01-240P1</t>
  </si>
  <si>
    <t>10.46.210.131</t>
  </si>
  <si>
    <t>NV-A01242-G01-01-IS01</t>
  </si>
  <si>
    <t>Yasrab Colony Main</t>
  </si>
  <si>
    <t>10.46.211.131</t>
  </si>
  <si>
    <t>10.46.212.131</t>
  </si>
  <si>
    <t>10.46.213.131</t>
  </si>
  <si>
    <t>10.46.214.131</t>
  </si>
  <si>
    <t>10.46.215.131</t>
  </si>
  <si>
    <t>10.46.216.131</t>
  </si>
  <si>
    <t>10.46.217.131</t>
  </si>
  <si>
    <t>A1-242</t>
  </si>
  <si>
    <t>A01-242P1</t>
  </si>
  <si>
    <t>10.46.210.141</t>
  </si>
  <si>
    <t>NV-A01288-G01-01-IS01</t>
  </si>
  <si>
    <t>Walton Road Service Road</t>
  </si>
  <si>
    <t>10.46.211.141</t>
  </si>
  <si>
    <t>10.46.212.141</t>
  </si>
  <si>
    <t>10.46.213.141</t>
  </si>
  <si>
    <t>10.46.214.141</t>
  </si>
  <si>
    <t>10.46.215.141</t>
  </si>
  <si>
    <t>10.46.216.141</t>
  </si>
  <si>
    <t>10.46.217.141</t>
  </si>
  <si>
    <t>A1-288</t>
  </si>
  <si>
    <t>A01-288P1</t>
  </si>
  <si>
    <t>10.46.210.151</t>
  </si>
  <si>
    <t>PT-P01017-G01-01-IS01</t>
  </si>
  <si>
    <t>Khayaban-E-Iqbal</t>
  </si>
  <si>
    <t>10.46.211.151</t>
  </si>
  <si>
    <t>10.46.212.151</t>
  </si>
  <si>
    <t>10.46.213.151</t>
  </si>
  <si>
    <t>10.46.214.151</t>
  </si>
  <si>
    <t>10.46.215.151</t>
  </si>
  <si>
    <t>10.46.216.151</t>
  </si>
  <si>
    <t>10.46.217.151</t>
  </si>
  <si>
    <t>PTSC-01503001</t>
  </si>
  <si>
    <t>P01-017P1</t>
  </si>
  <si>
    <t>10.46.210.161</t>
  </si>
  <si>
    <t>PS-FAPS01-G01-01-AR01</t>
  </si>
  <si>
    <t>Factory Area Ps</t>
  </si>
  <si>
    <t>10.46.211.161</t>
  </si>
  <si>
    <t>10.46.212.161</t>
  </si>
  <si>
    <t>10.46.213.161</t>
  </si>
  <si>
    <t>10.46.214.161</t>
  </si>
  <si>
    <t>10.46.215.161</t>
  </si>
  <si>
    <t>10.46.216.161</t>
  </si>
  <si>
    <t>10.46.217.161</t>
  </si>
  <si>
    <t>10.46.218.161</t>
  </si>
  <si>
    <t>10.46.219.161</t>
  </si>
  <si>
    <t>NV-A01301-G01-01-IS01</t>
  </si>
  <si>
    <t>K Block Masjid</t>
  </si>
  <si>
    <t>A1-301</t>
  </si>
  <si>
    <t>A01-301P1</t>
  </si>
  <si>
    <t>10.46.210.171</t>
  </si>
  <si>
    <t>NV-A01284-G01-01-IS01</t>
  </si>
  <si>
    <t>DHA Post Office-P1</t>
  </si>
  <si>
    <t>10.46.211.171</t>
  </si>
  <si>
    <t>10.46.212.171</t>
  </si>
  <si>
    <t>10.46.213.171</t>
  </si>
  <si>
    <t>10.46.214.171</t>
  </si>
  <si>
    <t>10.46.215.171</t>
  </si>
  <si>
    <t>10.46.216.171</t>
  </si>
  <si>
    <t>10.46.217.171</t>
  </si>
  <si>
    <t>A1-284</t>
  </si>
  <si>
    <t>A01-284P1</t>
  </si>
  <si>
    <t>NV-A01283-G01-01-IS01</t>
  </si>
  <si>
    <t>DHA Post Office-P2</t>
  </si>
  <si>
    <t>A1-283</t>
  </si>
  <si>
    <t>A01-283P1</t>
  </si>
  <si>
    <t>10.46.220.1/24</t>
  </si>
  <si>
    <t>NV-A01238-G01-01-IS01</t>
  </si>
  <si>
    <t>Abid Road Islam Nagar</t>
  </si>
  <si>
    <t>10.46.221.1/24</t>
  </si>
  <si>
    <t>10.46.222.1/24</t>
  </si>
  <si>
    <t>10.46.223.1/24</t>
  </si>
  <si>
    <t>10.46.224.1/24</t>
  </si>
  <si>
    <t>10.46.234.1/24</t>
  </si>
  <si>
    <t>10.46.226.1/24</t>
  </si>
  <si>
    <t>10.46.227.1/24</t>
  </si>
  <si>
    <t>10.46.228.1/24</t>
  </si>
  <si>
    <t>10.46.229.1/24</t>
  </si>
  <si>
    <t>A1-238</t>
  </si>
  <si>
    <t>A01-238P1</t>
  </si>
  <si>
    <t>10.46.220.11</t>
  </si>
  <si>
    <t>NV-A01241-G01-01-IS01</t>
  </si>
  <si>
    <t>Shareef Market Bus Stop</t>
  </si>
  <si>
    <t>10.46.221.11</t>
  </si>
  <si>
    <t>10.46.222.11</t>
  </si>
  <si>
    <t>10.46.223.11</t>
  </si>
  <si>
    <t>10.46.224.11</t>
  </si>
  <si>
    <t>10.46.234.11</t>
  </si>
  <si>
    <t>10.46.226.11</t>
  </si>
  <si>
    <t>10.46.227.11</t>
  </si>
  <si>
    <t>A1-241</t>
  </si>
  <si>
    <t>A01-241P1</t>
  </si>
  <si>
    <t>10.46.220.21</t>
  </si>
  <si>
    <t>NV-A01243-G01-01-IS01</t>
  </si>
  <si>
    <t>Brains College Walton Road</t>
  </si>
  <si>
    <t>10.46.221.21</t>
  </si>
  <si>
    <t>10.46.222.21</t>
  </si>
  <si>
    <t>10.46.223.21</t>
  </si>
  <si>
    <t>10.46.224.21</t>
  </si>
  <si>
    <t>10.46.234.21</t>
  </si>
  <si>
    <t>10.46.226.21</t>
  </si>
  <si>
    <t>10.46.227.21</t>
  </si>
  <si>
    <t>A1-243</t>
  </si>
  <si>
    <t>A01-243P1</t>
  </si>
  <si>
    <t>NV-A01245-G01-01-IS01</t>
  </si>
  <si>
    <t>Pakistan Railway Acadmy</t>
  </si>
  <si>
    <t>10.46.234.31</t>
  </si>
  <si>
    <t>A1-245</t>
  </si>
  <si>
    <t>A01-245P1</t>
  </si>
  <si>
    <t>NV-A01246-G01-01-IS01</t>
  </si>
  <si>
    <t>Railway Officer Flats</t>
  </si>
  <si>
    <t>10.46.234.41</t>
  </si>
  <si>
    <t>A1-246</t>
  </si>
  <si>
    <t>A01-246P1</t>
  </si>
  <si>
    <t>10.46.234.51</t>
  </si>
  <si>
    <t>10.46.230.1/24</t>
  </si>
  <si>
    <t>NV-A01051-G01-01-IS01</t>
  </si>
  <si>
    <t>Rescue Office</t>
  </si>
  <si>
    <t>10.46.231.1/24</t>
  </si>
  <si>
    <t>10.46.232.1/24</t>
  </si>
  <si>
    <t>10.46.233.1/24</t>
  </si>
  <si>
    <t>10.46.235.1/24</t>
  </si>
  <si>
    <t>10.46.236.1/24</t>
  </si>
  <si>
    <t>10.46.237.1/24</t>
  </si>
  <si>
    <t>10.46.238.1/24</t>
  </si>
  <si>
    <t>10.46.239.1/24</t>
  </si>
  <si>
    <t>A1-051</t>
  </si>
  <si>
    <t>A01-051P1</t>
  </si>
  <si>
    <t>10.46.230.11</t>
  </si>
  <si>
    <t>NV-A01042-G01-01-IS01</t>
  </si>
  <si>
    <t>Lesco Bus Stop-P1</t>
  </si>
  <si>
    <t>10.46.231.11</t>
  </si>
  <si>
    <t>10.46.232.11</t>
  </si>
  <si>
    <t>10.46.233.11</t>
  </si>
  <si>
    <t>10.46.235.11</t>
  </si>
  <si>
    <t>10.46.236.11</t>
  </si>
  <si>
    <t>10.46.237.11</t>
  </si>
  <si>
    <t>A1-042</t>
  </si>
  <si>
    <t>A01-042P1</t>
  </si>
  <si>
    <t>10.46.230.21</t>
  </si>
  <si>
    <t>NV-A01041-G01-01-IS01</t>
  </si>
  <si>
    <t>Wapda Office Ghazi Road</t>
  </si>
  <si>
    <t>10.46.231.21</t>
  </si>
  <si>
    <t>10.46.232.21</t>
  </si>
  <si>
    <t>10.46.233.21</t>
  </si>
  <si>
    <t>10.46.235.21</t>
  </si>
  <si>
    <t>10.46.236.21</t>
  </si>
  <si>
    <t>10.46.237.21</t>
  </si>
  <si>
    <t>A1-041</t>
  </si>
  <si>
    <t>A01-041P1</t>
  </si>
  <si>
    <t>10.46.230.31</t>
  </si>
  <si>
    <t>NV-A01039-G01-01-IS01</t>
  </si>
  <si>
    <t>EE Pully</t>
  </si>
  <si>
    <t>10.46.231.31</t>
  </si>
  <si>
    <t>10.46.232.31</t>
  </si>
  <si>
    <t>10.46.233.31</t>
  </si>
  <si>
    <t>10.46.235.31</t>
  </si>
  <si>
    <t>10.46.236.31</t>
  </si>
  <si>
    <t>10.46.237.31</t>
  </si>
  <si>
    <t>A1-039</t>
  </si>
  <si>
    <t>A01-039P1</t>
  </si>
  <si>
    <t>10.46.230.41</t>
  </si>
  <si>
    <t>PT-P01035-G01-01-IS01</t>
  </si>
  <si>
    <t>Y.Block Signal</t>
  </si>
  <si>
    <t>10.46.231.41</t>
  </si>
  <si>
    <t>10.46.232.41</t>
  </si>
  <si>
    <t>10.46.233.41</t>
  </si>
  <si>
    <t>10.46.235.41</t>
  </si>
  <si>
    <t>10.46.236.41</t>
  </si>
  <si>
    <t>10.46.237.41</t>
  </si>
  <si>
    <t>10.46.238.41</t>
  </si>
  <si>
    <t>10.46.239.41</t>
  </si>
  <si>
    <t>PTSC-01501002</t>
  </si>
  <si>
    <t>P01-035P1</t>
  </si>
  <si>
    <t>10.46.230.51</t>
  </si>
  <si>
    <t>NV-A01016-G01-01-IS01</t>
  </si>
  <si>
    <t>Café La Churro-P1</t>
  </si>
  <si>
    <t>10.46.231.51</t>
  </si>
  <si>
    <t>10.46.232.51</t>
  </si>
  <si>
    <t>10.46.233.51</t>
  </si>
  <si>
    <t>10.46.235.51</t>
  </si>
  <si>
    <t>10.46.236.51</t>
  </si>
  <si>
    <t>10.46.237.51</t>
  </si>
  <si>
    <t>A1-016</t>
  </si>
  <si>
    <t>A01-016P1</t>
  </si>
  <si>
    <t>10.46.230.61</t>
  </si>
  <si>
    <t>NV-A01013-G01-01-IS01</t>
  </si>
  <si>
    <t>Nadra Office DD Block</t>
  </si>
  <si>
    <t>10.46.231.61</t>
  </si>
  <si>
    <t>10.46.232.61</t>
  </si>
  <si>
    <t>10.46.233.61</t>
  </si>
  <si>
    <t>10.46.234.61</t>
  </si>
  <si>
    <t>10.46.235.61</t>
  </si>
  <si>
    <t>10.46.236.61</t>
  </si>
  <si>
    <t>10.46.237.61</t>
  </si>
  <si>
    <t>A1-013</t>
  </si>
  <si>
    <t>A01-013P1</t>
  </si>
  <si>
    <t>10.46.230.71</t>
  </si>
  <si>
    <t>NV-A01280-G01-01-IS01</t>
  </si>
  <si>
    <t>Defence Market</t>
  </si>
  <si>
    <t>10.46.231.71</t>
  </si>
  <si>
    <t>10.46.232.71</t>
  </si>
  <si>
    <t>10.46.233.71</t>
  </si>
  <si>
    <t>10.46.234.71</t>
  </si>
  <si>
    <t>10.46.235.71</t>
  </si>
  <si>
    <t>10.46.236.71</t>
  </si>
  <si>
    <t>10.46.237.71</t>
  </si>
  <si>
    <t>A1-280</t>
  </si>
  <si>
    <t>A01-280P1</t>
  </si>
  <si>
    <t>NV-A01279-G01-01-IS01</t>
  </si>
  <si>
    <t>Phase Iv Jamia Mosque-P4</t>
  </si>
  <si>
    <t>A1-279</t>
  </si>
  <si>
    <t>A01-279P1</t>
  </si>
  <si>
    <t>NV-A01020-G01-01-IS01</t>
  </si>
  <si>
    <t>Dd Commercial</t>
  </si>
  <si>
    <t>A1-020</t>
  </si>
  <si>
    <t>A01-020P1</t>
  </si>
  <si>
    <t>NV-A01024-G01-01-IS01</t>
  </si>
  <si>
    <t>Phase Iv Jamia Mosque-P2</t>
  </si>
  <si>
    <t>A1-024</t>
  </si>
  <si>
    <t>A01-024P1</t>
  </si>
  <si>
    <t>PT-P01009-G01-01-IS01</t>
  </si>
  <si>
    <t>Dd Cc Signal</t>
  </si>
  <si>
    <t>PTSC-01501001</t>
  </si>
  <si>
    <t>P01-009P1</t>
  </si>
  <si>
    <t>PT-P01027-G01-01-IS01</t>
  </si>
  <si>
    <t>Phase 5 LGS</t>
  </si>
  <si>
    <t>PTSC-01502006</t>
  </si>
  <si>
    <t>P01-027P1</t>
  </si>
  <si>
    <t>PT-P01020-G01-01-IS01</t>
  </si>
  <si>
    <t>Kngdom School Phase5</t>
  </si>
  <si>
    <t>PTSC-01502005</t>
  </si>
  <si>
    <t>P01-020P1</t>
  </si>
  <si>
    <t>PS-DBPS01-G01-01-AR01</t>
  </si>
  <si>
    <t>Defence Area B Ps</t>
  </si>
  <si>
    <t>Factory Area PS</t>
  </si>
  <si>
    <t>FAPS01</t>
  </si>
  <si>
    <t>10.46.240.1/24</t>
  </si>
  <si>
    <t>NV-A01286-G01-01-IS01</t>
  </si>
  <si>
    <t>Khayaban-E-Iqbal DHS</t>
  </si>
  <si>
    <t>10.46.241.1/24</t>
  </si>
  <si>
    <t>10.46.242.1/24</t>
  </si>
  <si>
    <t>10.46.243.1/24</t>
  </si>
  <si>
    <t>10.46.244.1/24</t>
  </si>
  <si>
    <t>10.46.245.1/24</t>
  </si>
  <si>
    <t>10.46.246.1/24</t>
  </si>
  <si>
    <t>10.46.247.1/24</t>
  </si>
  <si>
    <t>10.46.248.1/24</t>
  </si>
  <si>
    <t>10.46.249.1/24</t>
  </si>
  <si>
    <t>A1-286</t>
  </si>
  <si>
    <t>A01-286P1</t>
  </si>
  <si>
    <t>10.46.240.11</t>
  </si>
  <si>
    <t>PT-P01014-G01-01-IS01</t>
  </si>
  <si>
    <t>Ghorachowk (Faisal Chowk)</t>
  </si>
  <si>
    <t>10.46.241.11</t>
  </si>
  <si>
    <t>10.46.242.11</t>
  </si>
  <si>
    <t>10.46.243.11</t>
  </si>
  <si>
    <t>10.46.244.11</t>
  </si>
  <si>
    <t>10.46.245.11</t>
  </si>
  <si>
    <t>10.46.246.11</t>
  </si>
  <si>
    <t>10.46.247.11</t>
  </si>
  <si>
    <t>PTSC-01501003</t>
  </si>
  <si>
    <t>P01-014P1</t>
  </si>
  <si>
    <t>10.46.240.21</t>
  </si>
  <si>
    <t>NV-A01062-G01-01-IS01</t>
  </si>
  <si>
    <t>Main Blvrd. Sec X And Y Phase III-P1</t>
  </si>
  <si>
    <t>10.46.241.21</t>
  </si>
  <si>
    <t>10.46.242.21</t>
  </si>
  <si>
    <t>10.46.243.21</t>
  </si>
  <si>
    <t>10.46.244.21</t>
  </si>
  <si>
    <t>10.46.245.21</t>
  </si>
  <si>
    <t>10.46.246.21</t>
  </si>
  <si>
    <t>10.46.247.21</t>
  </si>
  <si>
    <t>A1-062</t>
  </si>
  <si>
    <t>A01-062P1</t>
  </si>
  <si>
    <t>10.46.240.31</t>
  </si>
  <si>
    <t>NV-A01059-G01-01-IS01</t>
  </si>
  <si>
    <t>DHA Block W-P1</t>
  </si>
  <si>
    <t>10.46.241.31</t>
  </si>
  <si>
    <t>10.46.242.31</t>
  </si>
  <si>
    <t>10.46.243.31</t>
  </si>
  <si>
    <t>10.46.244.31</t>
  </si>
  <si>
    <t>10.46.245.31</t>
  </si>
  <si>
    <t>10.46.246.31</t>
  </si>
  <si>
    <t>10.46.247.31</t>
  </si>
  <si>
    <t>A1-059</t>
  </si>
  <si>
    <t>A01-059P1</t>
  </si>
  <si>
    <t>10.46.240.41</t>
  </si>
  <si>
    <t>NV-A01068-G01-01-IS01</t>
  </si>
  <si>
    <t>Imam Bargha Ali Ali Chouk</t>
  </si>
  <si>
    <t>10.46.241.41</t>
  </si>
  <si>
    <t>10.46.242.41</t>
  </si>
  <si>
    <t>10.46.243.41</t>
  </si>
  <si>
    <t>10.46.244.41</t>
  </si>
  <si>
    <t>10.46.245.41</t>
  </si>
  <si>
    <t>10.46.246.41</t>
  </si>
  <si>
    <t>10.46.247.41</t>
  </si>
  <si>
    <t>10.46.248.41</t>
  </si>
  <si>
    <t>10.46.249.41</t>
  </si>
  <si>
    <t>A1-068</t>
  </si>
  <si>
    <t>A01-068P1</t>
  </si>
  <si>
    <t>10.46.240.51</t>
  </si>
  <si>
    <t>NV-A01070-G01-01-IS01</t>
  </si>
  <si>
    <t>Entry W Block</t>
  </si>
  <si>
    <t>10.46.241.51</t>
  </si>
  <si>
    <t>10.46.242.51</t>
  </si>
  <si>
    <t>10.46.243.51</t>
  </si>
  <si>
    <t>10.46.244.51</t>
  </si>
  <si>
    <t>10.46.245.51</t>
  </si>
  <si>
    <t>10.46.246.51</t>
  </si>
  <si>
    <t>10.46.247.51</t>
  </si>
  <si>
    <t>A1-070</t>
  </si>
  <si>
    <t>A01-070P1</t>
  </si>
  <si>
    <t>10.46.240.61</t>
  </si>
  <si>
    <t>PT-P01036-G01-01-IS01</t>
  </si>
  <si>
    <t>Z.Park Signal</t>
  </si>
  <si>
    <t>10.46.241.61</t>
  </si>
  <si>
    <t>10.46.242.61</t>
  </si>
  <si>
    <t>10.46.243.61</t>
  </si>
  <si>
    <t>10.46.244.61</t>
  </si>
  <si>
    <t>10.46.245.61</t>
  </si>
  <si>
    <t>10.46.246.61</t>
  </si>
  <si>
    <t>10.46.247.61</t>
  </si>
  <si>
    <t>PTSC-01501005</t>
  </si>
  <si>
    <t>P01-036P1</t>
  </si>
  <si>
    <t>NV-A01065-G01-01-IS01</t>
  </si>
  <si>
    <t>Phase 3 Main Masjid DHA-P1</t>
  </si>
  <si>
    <t>A1-065</t>
  </si>
  <si>
    <t>A01-065P1</t>
  </si>
  <si>
    <t>PT-P01022-G01-01-IS01</t>
  </si>
  <si>
    <t>Mcdonald</t>
  </si>
  <si>
    <t>PTSC-01501004</t>
  </si>
  <si>
    <t>P01-022P1</t>
  </si>
  <si>
    <t>NV-A01057-G01-01-IS01</t>
  </si>
  <si>
    <t>DHA Mainoffice-P1</t>
  </si>
  <si>
    <t>A1-057</t>
  </si>
  <si>
    <t>A01-057P1</t>
  </si>
  <si>
    <t>NV-A01281-G01-01-IS01</t>
  </si>
  <si>
    <t xml:space="preserve">Sector Y Market-P1 </t>
  </si>
  <si>
    <t>A1-281</t>
  </si>
  <si>
    <t>A01-281P1</t>
  </si>
  <si>
    <t>NV-A01282-G01-01-IS01</t>
  </si>
  <si>
    <t>Sector Y Market-P2</t>
  </si>
  <si>
    <t>A1-282</t>
  </si>
  <si>
    <t>A01-282P1</t>
  </si>
  <si>
    <t>NV-A01027-G01-01-IS01</t>
  </si>
  <si>
    <t>Chota Ishara Stop-P1</t>
  </si>
  <si>
    <t>A1-027</t>
  </si>
  <si>
    <t>A01-027P1</t>
  </si>
  <si>
    <t>NV-A01018-G01-01-IS01</t>
  </si>
  <si>
    <t>Naka Punjab Society Ghazi Road</t>
  </si>
  <si>
    <t>A1-018</t>
  </si>
  <si>
    <t>A01-018P1</t>
  </si>
  <si>
    <t>NV-A01006-G01-01-IS01</t>
  </si>
  <si>
    <t>A01-006P1</t>
  </si>
  <si>
    <t>NV-A01605-G01-01-IS01</t>
  </si>
  <si>
    <t>Gared Astaiom Wapda Kamaha</t>
  </si>
  <si>
    <t xml:space="preserve">A5-155 </t>
  </si>
  <si>
    <t>A01-605P1</t>
  </si>
  <si>
    <t>NV-A01009-G01-01-IS01</t>
  </si>
  <si>
    <t>Sui Gas Mainboulevard-P1</t>
  </si>
  <si>
    <t>A1-009</t>
  </si>
  <si>
    <t>A01-009P1</t>
  </si>
  <si>
    <t>NV-A01277-G01-01-IS01</t>
  </si>
  <si>
    <t>Sui Gas Mainboulevard-P3</t>
  </si>
  <si>
    <t>A1-277</t>
  </si>
  <si>
    <t>A01-277P1</t>
  </si>
  <si>
    <t>NV-A01011-G01-01-IS01</t>
  </si>
  <si>
    <t>Street 12 DHA-P1</t>
  </si>
  <si>
    <t>A1-011</t>
  </si>
  <si>
    <t>A01-011P1</t>
  </si>
  <si>
    <t>NV-A01273-G01-01-IS01</t>
  </si>
  <si>
    <t>Street-10 Sector L-P1</t>
  </si>
  <si>
    <t>A1-273</t>
  </si>
  <si>
    <t>A01-273P1</t>
  </si>
  <si>
    <t>NV-A01052-G01-01-IS01</t>
  </si>
  <si>
    <t>Y Block Commercial</t>
  </si>
  <si>
    <t>A1-052</t>
  </si>
  <si>
    <t>A01-052P1</t>
  </si>
  <si>
    <t>NV-A01054-G01-01-IS01</t>
  </si>
  <si>
    <t>DHA Mainoffice-P2</t>
  </si>
  <si>
    <t>A1-054</t>
  </si>
  <si>
    <t>A01-054P1</t>
  </si>
  <si>
    <t>10.47.0.1/24</t>
  </si>
  <si>
    <t>LT-LT5487-G01-01-IS01</t>
  </si>
  <si>
    <t>LHR5487_Modelcolony2_D</t>
  </si>
  <si>
    <t>10.47.1.1/24</t>
  </si>
  <si>
    <t>10.47.2.1/24</t>
  </si>
  <si>
    <t>10.47.3.1/24</t>
  </si>
  <si>
    <t>10.47.4.1/24</t>
  </si>
  <si>
    <t>10.47.5.1/24</t>
  </si>
  <si>
    <t>10.47.6.1/24</t>
  </si>
  <si>
    <t>10.47.7.1/24</t>
  </si>
  <si>
    <t>10.47.8.1/24</t>
  </si>
  <si>
    <t>10.47.9.1/24</t>
  </si>
  <si>
    <t>LTE-5487</t>
  </si>
  <si>
    <t>LT5487</t>
  </si>
  <si>
    <t>10.47.0.11</t>
  </si>
  <si>
    <t>10.47.1.11</t>
  </si>
  <si>
    <t>10.47.2.11</t>
  </si>
  <si>
    <t>10.47.3.11</t>
  </si>
  <si>
    <t>10.47.4.11</t>
  </si>
  <si>
    <t>10.47.5.11</t>
  </si>
  <si>
    <t>10.47.6.11</t>
  </si>
  <si>
    <t>10.47.7.11</t>
  </si>
  <si>
    <t>10.47.10.1/24</t>
  </si>
  <si>
    <t>NV-A01285-G01-01-IS01</t>
  </si>
  <si>
    <t>Charar Pind Bus Stop</t>
  </si>
  <si>
    <t>10.47.11.1/24</t>
  </si>
  <si>
    <t>10.47.12.1/24</t>
  </si>
  <si>
    <t>10.47.13.1/24</t>
  </si>
  <si>
    <t>10.47.14.1/24</t>
  </si>
  <si>
    <t>10.47.15.1/24</t>
  </si>
  <si>
    <t>10.47.16.1/24</t>
  </si>
  <si>
    <t>10.47.17.1/24</t>
  </si>
  <si>
    <t>10.47.18.1/24</t>
  </si>
  <si>
    <t>10.47.19.1/24</t>
  </si>
  <si>
    <t>A1-285</t>
  </si>
  <si>
    <t>A01-285P1</t>
  </si>
  <si>
    <t>10.47.10.11</t>
  </si>
  <si>
    <t>PT-P01012-G01-01-IS01</t>
  </si>
  <si>
    <t>10.47.11.11</t>
  </si>
  <si>
    <t>10.47.12.11</t>
  </si>
  <si>
    <t>10.47.13.11</t>
  </si>
  <si>
    <t>10.47.14.11</t>
  </si>
  <si>
    <t>10.47.15.11</t>
  </si>
  <si>
    <t>10.47.16.11</t>
  </si>
  <si>
    <t>10.47.17.11</t>
  </si>
  <si>
    <t>PTSC-011502001</t>
  </si>
  <si>
    <t>P01-012P1</t>
  </si>
  <si>
    <t>NV-A01249-G01-01-IS01</t>
  </si>
  <si>
    <t>Aadil Hospital Bus Stop</t>
  </si>
  <si>
    <t>A1-249</t>
  </si>
  <si>
    <t>A01-249P1</t>
  </si>
  <si>
    <t>NV-A01292-G01-01-IS01</t>
  </si>
  <si>
    <t>Khayaban-E-Jinnah Link2</t>
  </si>
  <si>
    <t>A1-292</t>
  </si>
  <si>
    <t>A01-292P1</t>
  </si>
  <si>
    <t>NV-A01505-G01-01-IS01</t>
  </si>
  <si>
    <t>Walton Chowk (P1)</t>
  </si>
  <si>
    <t>C-005</t>
  </si>
  <si>
    <t>A01-505P1</t>
  </si>
  <si>
    <t>NV-A01504-G01-01-IS01</t>
  </si>
  <si>
    <t>Walton Chowk (P2)</t>
  </si>
  <si>
    <t>C-004</t>
  </si>
  <si>
    <t>A01-504P1</t>
  </si>
  <si>
    <t>NV-A01265-G01-01-IS01</t>
  </si>
  <si>
    <t>Street 6 On Academy Road</t>
  </si>
  <si>
    <t>A1-265</t>
  </si>
  <si>
    <t>A01-265P1</t>
  </si>
  <si>
    <t>NV-A01264-G01-01-IS01</t>
  </si>
  <si>
    <t>Academy Road</t>
  </si>
  <si>
    <t>A1-264</t>
  </si>
  <si>
    <t>A01-264P1</t>
  </si>
  <si>
    <t>NV-A01263-G01-01-IS01</t>
  </si>
  <si>
    <t>Walton Railway Officer Colony</t>
  </si>
  <si>
    <t>A1-263</t>
  </si>
  <si>
    <t>A01-263P1</t>
  </si>
  <si>
    <t>NV-A01261-G01-01-IS01</t>
  </si>
  <si>
    <t>Walton Railway Station</t>
  </si>
  <si>
    <t>A1-261</t>
  </si>
  <si>
    <t>A01-261P1</t>
  </si>
  <si>
    <t>NV-A01262-G01-01-IS01</t>
  </si>
  <si>
    <t>Caa Colony Enterance</t>
  </si>
  <si>
    <t>A1-262</t>
  </si>
  <si>
    <t>A01-262P1</t>
  </si>
  <si>
    <t>10.47.20.1/24</t>
  </si>
  <si>
    <t>LT-LT7432-G01-01-IS01</t>
  </si>
  <si>
    <t>LHR7432_Choungkhurd_D</t>
  </si>
  <si>
    <t>10.47.21.1/24</t>
  </si>
  <si>
    <t>10.47.22.1/24</t>
  </si>
  <si>
    <t>10.47.23.1/24</t>
  </si>
  <si>
    <t>10.47.24.1/24</t>
  </si>
  <si>
    <t>10.47.25.1/24</t>
  </si>
  <si>
    <t>10.47.26.1/24</t>
  </si>
  <si>
    <t>10.47.27.1/24</t>
  </si>
  <si>
    <t>10.47.28.1/24</t>
  </si>
  <si>
    <t>10.47.29.1/24</t>
  </si>
  <si>
    <t>LTE-7432</t>
  </si>
  <si>
    <t>LT7432</t>
  </si>
  <si>
    <t>10.47.20.11</t>
  </si>
  <si>
    <t>10.47.21.11</t>
  </si>
  <si>
    <t>10.47.22.11</t>
  </si>
  <si>
    <t>10.47.23.11</t>
  </si>
  <si>
    <t>10.47.24.11</t>
  </si>
  <si>
    <t>10.47.25.11</t>
  </si>
  <si>
    <t>10.47.26.11</t>
  </si>
  <si>
    <t>10.47.27.11</t>
  </si>
  <si>
    <t>10.47.30.1/24</t>
  </si>
  <si>
    <t>LT-LT4638-G01-01-IS01</t>
  </si>
  <si>
    <t>LHR4638_Mainrdnishatcolony_D</t>
  </si>
  <si>
    <t>10.47.31.1/24</t>
  </si>
  <si>
    <t>10.47.32.1/24</t>
  </si>
  <si>
    <t>10.47.33.1/24</t>
  </si>
  <si>
    <t>10.47.34.1/24</t>
  </si>
  <si>
    <t>10.47.35.1/24</t>
  </si>
  <si>
    <t>10.47.36.1/24</t>
  </si>
  <si>
    <t>10.47.37.1/24</t>
  </si>
  <si>
    <t>10.47.38.1/24</t>
  </si>
  <si>
    <t>10.47.39.1/24</t>
  </si>
  <si>
    <t>LTE-4638</t>
  </si>
  <si>
    <t>LT4638</t>
  </si>
  <si>
    <t>10.47.30.11</t>
  </si>
  <si>
    <t>LT-LT4033-G01-01-IS01</t>
  </si>
  <si>
    <t>Lhr4033_Walton_D</t>
  </si>
  <si>
    <t>10.47.31.11</t>
  </si>
  <si>
    <t>10.47.32.11</t>
  </si>
  <si>
    <t>10.47.33.11</t>
  </si>
  <si>
    <t>10.47.34.11</t>
  </si>
  <si>
    <t>10.47.35.11</t>
  </si>
  <si>
    <t>10.47.36.11</t>
  </si>
  <si>
    <t>10.47.37.11</t>
  </si>
  <si>
    <t>LTE-4033</t>
  </si>
  <si>
    <t>LT4033</t>
  </si>
  <si>
    <t>10.47.30.21</t>
  </si>
  <si>
    <t>10.47.31.21</t>
  </si>
  <si>
    <t>10.47.32.21</t>
  </si>
  <si>
    <t>10.47.33.21</t>
  </si>
  <si>
    <t>10.47.34.21</t>
  </si>
  <si>
    <t>10.47.35.21</t>
  </si>
  <si>
    <t>10.47.36.21</t>
  </si>
  <si>
    <t>10.47.37.21</t>
  </si>
  <si>
    <t>10.47.40.1/24</t>
  </si>
  <si>
    <t>LT-LT5253-G01-01-IS01</t>
  </si>
  <si>
    <t>RUR5253_Rajabolannishatmill_D</t>
  </si>
  <si>
    <t>10.47.41.1/24</t>
  </si>
  <si>
    <t>10.47.42.1/24</t>
  </si>
  <si>
    <t>10.47.43.1/24</t>
  </si>
  <si>
    <t>10.47.44.1/24</t>
  </si>
  <si>
    <t>10.47.45.1/24</t>
  </si>
  <si>
    <t>10.47.46.1/24</t>
  </si>
  <si>
    <t>10.47.47.1/24</t>
  </si>
  <si>
    <t>10.47.48.1/24</t>
  </si>
  <si>
    <t>10.47.49.1/24</t>
  </si>
  <si>
    <t>LTE-5253</t>
  </si>
  <si>
    <t>LT5253</t>
  </si>
  <si>
    <t>10.47.40.11</t>
  </si>
  <si>
    <t>LT-LT7439-G01-01-IS01</t>
  </si>
  <si>
    <t>RUR7439_Hadbastheer_D</t>
  </si>
  <si>
    <t>10.47.41.11</t>
  </si>
  <si>
    <t>10.47.42.11</t>
  </si>
  <si>
    <t>10.47.43.11</t>
  </si>
  <si>
    <t>10.47.44.11</t>
  </si>
  <si>
    <t>10.47.45.11</t>
  </si>
  <si>
    <t>10.47.46.11</t>
  </si>
  <si>
    <t>10.47.47.11</t>
  </si>
  <si>
    <t>LTE-7439</t>
  </si>
  <si>
    <t>LT7439</t>
  </si>
  <si>
    <t>10.47.40.21</t>
  </si>
  <si>
    <t>10.47.41.21</t>
  </si>
  <si>
    <t>10.47.42.21</t>
  </si>
  <si>
    <t>10.47.43.21</t>
  </si>
  <si>
    <t>10.47.44.21</t>
  </si>
  <si>
    <t>10.47.45.21</t>
  </si>
  <si>
    <t>10.47.46.21</t>
  </si>
  <si>
    <t>10.47.47.21</t>
  </si>
  <si>
    <t>10.47.50.1/24</t>
  </si>
  <si>
    <t>LT-LT5497-G01-01-IS01</t>
  </si>
  <si>
    <t>RUR5497_LiDHArrbadianrd_D</t>
  </si>
  <si>
    <t>10.47.51.1/24</t>
  </si>
  <si>
    <t>10.47.52.1/24</t>
  </si>
  <si>
    <t>10.47.53.1/24</t>
  </si>
  <si>
    <t>10.47.54.1/24</t>
  </si>
  <si>
    <t>10.47.55.1/24</t>
  </si>
  <si>
    <t>10.47.56.1/24</t>
  </si>
  <si>
    <t>10.47.57.1/24</t>
  </si>
  <si>
    <t>10.47.58.1/24</t>
  </si>
  <si>
    <t>10.47.59.1/24</t>
  </si>
  <si>
    <t>LTE-5497</t>
  </si>
  <si>
    <t>LT5497</t>
  </si>
  <si>
    <t>10.47.50.11</t>
  </si>
  <si>
    <t>10.47.51.11</t>
  </si>
  <si>
    <t>10.47.52.11</t>
  </si>
  <si>
    <t>10.47.53.11</t>
  </si>
  <si>
    <t>10.47.54.11</t>
  </si>
  <si>
    <t>10.47.55.11</t>
  </si>
  <si>
    <t>10.47.56.11</t>
  </si>
  <si>
    <t>10.47.57.11</t>
  </si>
  <si>
    <t>10.47.60.1/24</t>
  </si>
  <si>
    <t>LT-LT6142-G01-01-IS01</t>
  </si>
  <si>
    <t>LHR6142_Mahalcharah_D</t>
  </si>
  <si>
    <t>10.47.61.1/24</t>
  </si>
  <si>
    <t>10.47.62.1/24</t>
  </si>
  <si>
    <t>10.47.63.1/24</t>
  </si>
  <si>
    <t>10.47.64.1/24</t>
  </si>
  <si>
    <t>10.47.65.1/24</t>
  </si>
  <si>
    <t>10.47.66.1/24</t>
  </si>
  <si>
    <t>10.47.67.1/24</t>
  </si>
  <si>
    <t>10.47.68.1/24</t>
  </si>
  <si>
    <t>10.47.69.1/24</t>
  </si>
  <si>
    <t>LTE-6142</t>
  </si>
  <si>
    <t>LT6142</t>
  </si>
  <si>
    <t>10.47.60.11</t>
  </si>
  <si>
    <t>10.47.61.11</t>
  </si>
  <si>
    <t>10.47.62.11</t>
  </si>
  <si>
    <t>10.47.63.11</t>
  </si>
  <si>
    <t>10.47.64.11</t>
  </si>
  <si>
    <t>10.47.65.11</t>
  </si>
  <si>
    <t>10.47.66.11</t>
  </si>
  <si>
    <t>10.47.67.11</t>
  </si>
  <si>
    <t>Sarwar Road PS</t>
  </si>
  <si>
    <t>PS-SRHQ01-G01-01-AR01</t>
  </si>
  <si>
    <t>Sarwar Road Ps</t>
  </si>
  <si>
    <t>10.47.90.1/24</t>
  </si>
  <si>
    <t>PT-P01023-G01-01-IS01</t>
  </si>
  <si>
    <t>Medical Chowk</t>
  </si>
  <si>
    <t>10.47.91.1/24</t>
  </si>
  <si>
    <t>10.47.92.1/24</t>
  </si>
  <si>
    <t>10.47.93.1/24</t>
  </si>
  <si>
    <t>10.47.94.1/24</t>
  </si>
  <si>
    <t>10.47.95.1/24</t>
  </si>
  <si>
    <t>10.47.96.1/24</t>
  </si>
  <si>
    <t>10.47.97.1/24</t>
  </si>
  <si>
    <t>10.47.98.1/24</t>
  </si>
  <si>
    <t>10.47.99.1/24</t>
  </si>
  <si>
    <t>PTSC-01506003</t>
  </si>
  <si>
    <t>P01-023P1</t>
  </si>
  <si>
    <t>10.47.90.11</t>
  </si>
  <si>
    <t>PT-P01001-G01-01-IS01</t>
  </si>
  <si>
    <t>Afshanchowk</t>
  </si>
  <si>
    <t>10.47.91.11</t>
  </si>
  <si>
    <t>10.47.92.11</t>
  </si>
  <si>
    <t>10.47.93.11</t>
  </si>
  <si>
    <t>10.47.94.11</t>
  </si>
  <si>
    <t>10.47.95.11</t>
  </si>
  <si>
    <t>10.47.96.11</t>
  </si>
  <si>
    <t>10.47.97.11</t>
  </si>
  <si>
    <t>PTSC-01506002</t>
  </si>
  <si>
    <t>P01-001P1</t>
  </si>
  <si>
    <t>10.47.90.21</t>
  </si>
  <si>
    <t>PT-P01011-G01-01-IS01</t>
  </si>
  <si>
    <t>Diary Chowk</t>
  </si>
  <si>
    <t>10.47.91.21</t>
  </si>
  <si>
    <t>10.47.92.21</t>
  </si>
  <si>
    <t>10.47.93.21</t>
  </si>
  <si>
    <t>10.47.94.21</t>
  </si>
  <si>
    <t>10.47.95.21</t>
  </si>
  <si>
    <t>10.47.96.21</t>
  </si>
  <si>
    <t>10.47.97.21</t>
  </si>
  <si>
    <t>PTSC-01506001</t>
  </si>
  <si>
    <t>P01-011P1</t>
  </si>
  <si>
    <t>NV-A01536-G01-01-IS01</t>
  </si>
  <si>
    <t>Hajj Terminal Chowk</t>
  </si>
  <si>
    <t>C-036</t>
  </si>
  <si>
    <t>A01-536P1</t>
  </si>
  <si>
    <t>NV-A01548-G01-01-IS01</t>
  </si>
  <si>
    <t>Yadgar -E- Shuhada Chowk</t>
  </si>
  <si>
    <t>C-048</t>
  </si>
  <si>
    <t>A01-548P1</t>
  </si>
  <si>
    <t>NV-A01551-G01-01-IS01</t>
  </si>
  <si>
    <t xml:space="preserve">Bahar Shah Check Post </t>
  </si>
  <si>
    <t>C-051</t>
  </si>
  <si>
    <t>A01-551P1</t>
  </si>
  <si>
    <t>PT-P01026-G01-01-IS01</t>
  </si>
  <si>
    <t>Peer Bahar Shah</t>
  </si>
  <si>
    <t>PTSC-01506008</t>
  </si>
  <si>
    <t>P01-026P1</t>
  </si>
  <si>
    <t>NV-A01248-G01-01-IS01</t>
  </si>
  <si>
    <t>Askari X Sector E Entry</t>
  </si>
  <si>
    <t>A1-248</t>
  </si>
  <si>
    <t>A01-248P1</t>
  </si>
  <si>
    <t>NV-A01562-G01-01-IS01</t>
  </si>
  <si>
    <t>Dairy Farm No9 Kacha Track</t>
  </si>
  <si>
    <t>C-062</t>
  </si>
  <si>
    <t>A01-562P1</t>
  </si>
  <si>
    <t>NV-A01132-G01-01-IS01</t>
  </si>
  <si>
    <t>P.A.F. New Officer's Colony-P1</t>
  </si>
  <si>
    <t>A1-132</t>
  </si>
  <si>
    <t>A01-132P1</t>
  </si>
  <si>
    <t>NV-A01131-G01-01-IS01</t>
  </si>
  <si>
    <t>Askari 9 Main Gate</t>
  </si>
  <si>
    <t>A1-131</t>
  </si>
  <si>
    <t>A01-131P1</t>
  </si>
  <si>
    <t>NV-A01255-G01-01-IS01</t>
  </si>
  <si>
    <t>Ghousia Colony Stop</t>
  </si>
  <si>
    <t>A1-255</t>
  </si>
  <si>
    <t>A01-255P1</t>
  </si>
  <si>
    <t>NV-A01257-G01-01-IS01</t>
  </si>
  <si>
    <t>Khyber Colony</t>
  </si>
  <si>
    <t>A1-257</t>
  </si>
  <si>
    <t>A01-257P1</t>
  </si>
  <si>
    <t>PT-P01033-G01-01-IS01</t>
  </si>
  <si>
    <t>Vip Chowk</t>
  </si>
  <si>
    <t>PTSC-01506007</t>
  </si>
  <si>
    <t>P01-033P1</t>
  </si>
  <si>
    <t>PS-NCPS01-G01-01-AR01</t>
  </si>
  <si>
    <t>North Cantt Ps</t>
  </si>
  <si>
    <t>10.47.100.1/24</t>
  </si>
  <si>
    <t>LT-LT5562-G01-01-IS01</t>
  </si>
  <si>
    <t>LHR5562_Azizbhattird_D</t>
  </si>
  <si>
    <t>10.47.101.1/24</t>
  </si>
  <si>
    <t>10.47.102.1/24</t>
  </si>
  <si>
    <t>10.47.103.1/24</t>
  </si>
  <si>
    <t>10.47.104.1/24</t>
  </si>
  <si>
    <t>10.47.105.1/24</t>
  </si>
  <si>
    <t>10.47.106.1/24</t>
  </si>
  <si>
    <t>10.47.107.1/24</t>
  </si>
  <si>
    <t>10.47.108.1/24</t>
  </si>
  <si>
    <t>10.47.109.1/24</t>
  </si>
  <si>
    <t>LTE-5562</t>
  </si>
  <si>
    <t>LT5562</t>
  </si>
  <si>
    <t>10.47.100.11</t>
  </si>
  <si>
    <t>10.47.101.11</t>
  </si>
  <si>
    <t>10.47.102.11</t>
  </si>
  <si>
    <t>10.47.103.11</t>
  </si>
  <si>
    <t>10.47.104.11</t>
  </si>
  <si>
    <t>10.47.105.11</t>
  </si>
  <si>
    <t>10.47.106.11</t>
  </si>
  <si>
    <t>10.47.107.11</t>
  </si>
  <si>
    <t>North Cantt PS</t>
  </si>
  <si>
    <t>NCPS01</t>
  </si>
  <si>
    <t>10.47.110.1/24</t>
  </si>
  <si>
    <t>NV-A01137-G01-01-IS01</t>
  </si>
  <si>
    <t>Dubai Chowk R/O P-1</t>
  </si>
  <si>
    <t>10.47.111.1/24</t>
  </si>
  <si>
    <t>10.47.112.1/24</t>
  </si>
  <si>
    <t>10.47.113.1/24</t>
  </si>
  <si>
    <t>10.47.114.1/24</t>
  </si>
  <si>
    <t>10.47.115.1/24</t>
  </si>
  <si>
    <t>10.47.116.1/24</t>
  </si>
  <si>
    <t>10.47.117.1/24</t>
  </si>
  <si>
    <t>10.47.118.1/24</t>
  </si>
  <si>
    <t>10.47.119.1/24</t>
  </si>
  <si>
    <t>A1-137</t>
  </si>
  <si>
    <t>A01-137P1</t>
  </si>
  <si>
    <t>NV-A01256-G01-01-IS01</t>
  </si>
  <si>
    <t>Old Officers Colony Main</t>
  </si>
  <si>
    <t>A1-256</t>
  </si>
  <si>
    <t>A01-256P1</t>
  </si>
  <si>
    <t>10.47.110.21</t>
  </si>
  <si>
    <t>NV-A01142-G01-01-IS01</t>
  </si>
  <si>
    <t>Old Officers Colony</t>
  </si>
  <si>
    <t>10.47.111.21</t>
  </si>
  <si>
    <t>10.47.112.21</t>
  </si>
  <si>
    <t>10.47.113.21</t>
  </si>
  <si>
    <t>10.47.114.21</t>
  </si>
  <si>
    <t>10.47.115.21</t>
  </si>
  <si>
    <t>10.47.116.21</t>
  </si>
  <si>
    <t>10.47.117.21</t>
  </si>
  <si>
    <t>A1-142</t>
  </si>
  <si>
    <t>A01-142P1</t>
  </si>
  <si>
    <t>10.47.110.31</t>
  </si>
  <si>
    <t>NV-A01148-G01-01-IS01</t>
  </si>
  <si>
    <t>New Officers Colony</t>
  </si>
  <si>
    <t>10.47.111.31</t>
  </si>
  <si>
    <t>10.47.112.31</t>
  </si>
  <si>
    <t>10.47.113.31</t>
  </si>
  <si>
    <t>10.47.114.31</t>
  </si>
  <si>
    <t>10.47.115.31</t>
  </si>
  <si>
    <t>10.47.116.31</t>
  </si>
  <si>
    <t>10.47.117.31</t>
  </si>
  <si>
    <t>A1-148</t>
  </si>
  <si>
    <t>A01-148P1</t>
  </si>
  <si>
    <t>10.47.110.41</t>
  </si>
  <si>
    <t>NV-A01133-G01-01-IS01</t>
  </si>
  <si>
    <t>Dubai Chowk R/O P-2</t>
  </si>
  <si>
    <t>10.47.111.41</t>
  </si>
  <si>
    <t>10.47.112.41</t>
  </si>
  <si>
    <t>10.47.113.41</t>
  </si>
  <si>
    <t>10.47.114.41</t>
  </si>
  <si>
    <t>10.47.115.41</t>
  </si>
  <si>
    <t>10.47.116.41</t>
  </si>
  <si>
    <t>10.47.117.41</t>
  </si>
  <si>
    <t>10.47.118.41</t>
  </si>
  <si>
    <t>10.47.119.41</t>
  </si>
  <si>
    <t>A1-133</t>
  </si>
  <si>
    <t>A01-133P1</t>
  </si>
  <si>
    <t>10.47.110.51</t>
  </si>
  <si>
    <t>NV-A01135-G01-01-IS01</t>
  </si>
  <si>
    <t>Bazaz Mohalla</t>
  </si>
  <si>
    <t>10.47.111.51</t>
  </si>
  <si>
    <t>10.47.112.51</t>
  </si>
  <si>
    <t>10.47.113.51</t>
  </si>
  <si>
    <t>10.47.114.51</t>
  </si>
  <si>
    <t>10.47.115.51</t>
  </si>
  <si>
    <t>10.47.116.51</t>
  </si>
  <si>
    <t>10.47.117.51</t>
  </si>
  <si>
    <t>A1-135</t>
  </si>
  <si>
    <t>A01-135P1</t>
  </si>
  <si>
    <t>NV-A01140-G01-01-IS01</t>
  </si>
  <si>
    <t>Railway Crossing Allama Iqbal Road</t>
  </si>
  <si>
    <t>A1-140</t>
  </si>
  <si>
    <t>A01-140P1</t>
  </si>
  <si>
    <t>10.47.110.71</t>
  </si>
  <si>
    <t>NV-A01141-G01-01-IS01</t>
  </si>
  <si>
    <t>Firdous Masjid Ahle Hadith</t>
  </si>
  <si>
    <t>10.47.111.71</t>
  </si>
  <si>
    <t>10.47.112.71</t>
  </si>
  <si>
    <t>10.47.113.71</t>
  </si>
  <si>
    <t>10.47.114.71</t>
  </si>
  <si>
    <t>10.47.115.71</t>
  </si>
  <si>
    <t>10.47.116.71</t>
  </si>
  <si>
    <t>10.47.117.71</t>
  </si>
  <si>
    <t>A1-141</t>
  </si>
  <si>
    <t>A01-141P1</t>
  </si>
  <si>
    <t>10.47.110.81</t>
  </si>
  <si>
    <t>PS-MAPS01-G01-01-AR01</t>
  </si>
  <si>
    <t>Mustafa Abad Ps</t>
  </si>
  <si>
    <t>10.47.111.81</t>
  </si>
  <si>
    <t>10.47.112.81</t>
  </si>
  <si>
    <t>10.47.113.81</t>
  </si>
  <si>
    <t>10.47.114.81</t>
  </si>
  <si>
    <t>10.47.115.81</t>
  </si>
  <si>
    <t>10.47.116.81</t>
  </si>
  <si>
    <t>10.47.117.81</t>
  </si>
  <si>
    <t>10.47.118.81</t>
  </si>
  <si>
    <t>10.47.119.81</t>
  </si>
  <si>
    <t>Mustafa Abad PS</t>
  </si>
  <si>
    <t>MAPS01</t>
  </si>
  <si>
    <t>10.47.120.1/24</t>
  </si>
  <si>
    <t>NV-A01143-G01-01-IS01</t>
  </si>
  <si>
    <t>DHArampura-P2</t>
  </si>
  <si>
    <t>10.47.121.1/24</t>
  </si>
  <si>
    <t>10.47.122.1/24</t>
  </si>
  <si>
    <t>10.47.123.1/24</t>
  </si>
  <si>
    <t>10.47.124.1/24</t>
  </si>
  <si>
    <t>10.47.134.1/24</t>
  </si>
  <si>
    <t>10.47.135.1/24</t>
  </si>
  <si>
    <t>10.47.127.1/24</t>
  </si>
  <si>
    <t>10.47.128.1/24</t>
  </si>
  <si>
    <t>10.47.129.1/24</t>
  </si>
  <si>
    <t>A1-143</t>
  </si>
  <si>
    <t>A01-143P1</t>
  </si>
  <si>
    <t>10.47.120.11</t>
  </si>
  <si>
    <t>NV-A01144-G01-01-IS01</t>
  </si>
  <si>
    <t>DHArampura-P1</t>
  </si>
  <si>
    <t>10.47.121.11</t>
  </si>
  <si>
    <t>10.47.122.11</t>
  </si>
  <si>
    <t>10.47.123.11</t>
  </si>
  <si>
    <t>10.47.124.11</t>
  </si>
  <si>
    <t>10.47.134.11</t>
  </si>
  <si>
    <t>10.47.135.11</t>
  </si>
  <si>
    <t>10.47.127.11</t>
  </si>
  <si>
    <t>A1-144</t>
  </si>
  <si>
    <t>A01-144P1</t>
  </si>
  <si>
    <t>10.47.120.21</t>
  </si>
  <si>
    <t>NV-A01127-G01-01-IS01</t>
  </si>
  <si>
    <t>Sikandar Road</t>
  </si>
  <si>
    <t>10.47.121.21</t>
  </si>
  <si>
    <t>10.47.122.21</t>
  </si>
  <si>
    <t>10.47.123.21</t>
  </si>
  <si>
    <t>10.47.124.21</t>
  </si>
  <si>
    <t>10.47.134.21</t>
  </si>
  <si>
    <t>10.47.135.21</t>
  </si>
  <si>
    <t>10.47.127.21</t>
  </si>
  <si>
    <t>A1-127</t>
  </si>
  <si>
    <t>A01-127P1</t>
  </si>
  <si>
    <t>10.47.120.31</t>
  </si>
  <si>
    <t>NV-A01111-G01-01-IS01</t>
  </si>
  <si>
    <t>Mian Mir Colony Road</t>
  </si>
  <si>
    <t>10.47.121.31</t>
  </si>
  <si>
    <t>10.47.122.31</t>
  </si>
  <si>
    <t>10.47.123.31</t>
  </si>
  <si>
    <t>10.47.124.31</t>
  </si>
  <si>
    <t>10.47.134.31</t>
  </si>
  <si>
    <t>10.47.135.31</t>
  </si>
  <si>
    <t>10.47.127.31</t>
  </si>
  <si>
    <t>A1-111</t>
  </si>
  <si>
    <t>A01-111P1</t>
  </si>
  <si>
    <t>10.47.120.41</t>
  </si>
  <si>
    <t>NV-A01123-G01-01-IS01</t>
  </si>
  <si>
    <t>Nusrat St Mian Mir</t>
  </si>
  <si>
    <t>10.47.121.41</t>
  </si>
  <si>
    <t>10.47.122.41</t>
  </si>
  <si>
    <t>10.47.123.41</t>
  </si>
  <si>
    <t>10.47.124.41</t>
  </si>
  <si>
    <t>10.47.134.41</t>
  </si>
  <si>
    <t>10.47.135.41</t>
  </si>
  <si>
    <t>10.47.127.41</t>
  </si>
  <si>
    <t>10.47.128.41</t>
  </si>
  <si>
    <t>10.47.129.41</t>
  </si>
  <si>
    <t>A1-123</t>
  </si>
  <si>
    <t>A01-123P1</t>
  </si>
  <si>
    <t>10.47.120.51</t>
  </si>
  <si>
    <t>VM-V01001-G01-01-IS01</t>
  </si>
  <si>
    <t>01-Ig Chowk</t>
  </si>
  <si>
    <t>10.47.121.51</t>
  </si>
  <si>
    <t>10.47.122.51</t>
  </si>
  <si>
    <t>10.47.123.51</t>
  </si>
  <si>
    <t>10.47.124.51</t>
  </si>
  <si>
    <t>10.47.134.51</t>
  </si>
  <si>
    <t>10.47.135.51</t>
  </si>
  <si>
    <t>10.47.127.51</t>
  </si>
  <si>
    <t>VMS-01506001</t>
  </si>
  <si>
    <t>V01-001P1</t>
  </si>
  <si>
    <t>PT-P01015-G01-01-IS01</t>
  </si>
  <si>
    <t>I.G Chowk</t>
  </si>
  <si>
    <t>PTSC-01506004</t>
  </si>
  <si>
    <t>P01-015P1</t>
  </si>
  <si>
    <t>NV-A01528-G01-01-IS01</t>
  </si>
  <si>
    <t>Sherpao Chowk Check Post</t>
  </si>
  <si>
    <t>C-028</t>
  </si>
  <si>
    <t>A01-528P1</t>
  </si>
  <si>
    <t>PT-P01002-G01-01-IS01</t>
  </si>
  <si>
    <t>Allouadin Shami Signal</t>
  </si>
  <si>
    <t>PTSC-01504001</t>
  </si>
  <si>
    <t>P01-002P1</t>
  </si>
  <si>
    <t>10.47.130.1/24</t>
  </si>
  <si>
    <t>NV-A01139-G01-01-IS01</t>
  </si>
  <si>
    <t>Mian Mir Darbar Road</t>
  </si>
  <si>
    <t>10.47.131.1/24</t>
  </si>
  <si>
    <t>10.47.132.1/24</t>
  </si>
  <si>
    <t>10.47.133.1/24</t>
  </si>
  <si>
    <t>10.47.136.1/24</t>
  </si>
  <si>
    <t>10.47.137.1/24</t>
  </si>
  <si>
    <t>10.47.138.1/24</t>
  </si>
  <si>
    <t>10.47.139.1/24</t>
  </si>
  <si>
    <t>A1-139</t>
  </si>
  <si>
    <t>A01-139P1</t>
  </si>
  <si>
    <t>10.47.130.11</t>
  </si>
  <si>
    <t>NV-A01130-G01-01-IS01</t>
  </si>
  <si>
    <t>Tomb Of Nadira Begum</t>
  </si>
  <si>
    <t>10.47.131.11</t>
  </si>
  <si>
    <t>10.47.132.11</t>
  </si>
  <si>
    <t>10.47.133.11</t>
  </si>
  <si>
    <t>10.47.136.11</t>
  </si>
  <si>
    <t>10.47.137.11</t>
  </si>
  <si>
    <t>A1-130</t>
  </si>
  <si>
    <t>A01-130P1</t>
  </si>
  <si>
    <t>10.47.130.21</t>
  </si>
  <si>
    <t>NV-A01114-G01-01-IS01</t>
  </si>
  <si>
    <t>Mian Mir Sikandar Road Entry</t>
  </si>
  <si>
    <t>10.47.131.21</t>
  </si>
  <si>
    <t>10.47.132.21</t>
  </si>
  <si>
    <t>10.47.133.21</t>
  </si>
  <si>
    <t>10.47.136.21</t>
  </si>
  <si>
    <t>10.47.137.21</t>
  </si>
  <si>
    <t>A1-114</t>
  </si>
  <si>
    <t>A01-114P1</t>
  </si>
  <si>
    <t>NV-A01561-G01-01-IS01</t>
  </si>
  <si>
    <t>603 Work Shop Check Post</t>
  </si>
  <si>
    <t>C-061</t>
  </si>
  <si>
    <t>A01-561P1</t>
  </si>
  <si>
    <t>NV-A01560-G01-01-IS01</t>
  </si>
  <si>
    <t>603 Work Shop Railway Phatak</t>
  </si>
  <si>
    <t>C-060</t>
  </si>
  <si>
    <t>A01-560P1</t>
  </si>
  <si>
    <t>NV-A01542-G01-01-IS01</t>
  </si>
  <si>
    <t>Fortress  Check Post  Back</t>
  </si>
  <si>
    <t>C-042</t>
  </si>
  <si>
    <t>A01-542P1</t>
  </si>
  <si>
    <t>NV-A01540-G01-01-IS01</t>
  </si>
  <si>
    <t>Cantt Railway Station</t>
  </si>
  <si>
    <t>C-040</t>
  </si>
  <si>
    <t>A01-540P1</t>
  </si>
  <si>
    <t>NV-A01534-G01-01-IS01</t>
  </si>
  <si>
    <t>Sherpao Underpass Bridge CP(P2)</t>
  </si>
  <si>
    <t>C-034</t>
  </si>
  <si>
    <t>A01-534P1</t>
  </si>
  <si>
    <t>NV-A01535-G01-01-IS01</t>
  </si>
  <si>
    <t>Sherpao Underpass Bridge CP(P1)</t>
  </si>
  <si>
    <t>C-035</t>
  </si>
  <si>
    <t>A01-535P1</t>
  </si>
  <si>
    <t>PT-P01031-G01-01-IS01</t>
  </si>
  <si>
    <t>Shami Chowk</t>
  </si>
  <si>
    <t>PTSC-01504002</t>
  </si>
  <si>
    <t>P01-031P1</t>
  </si>
  <si>
    <t>NV-A01531-G01-01-IS01</t>
  </si>
  <si>
    <t>Shami Road Link Asad Jan Road</t>
  </si>
  <si>
    <t>C-031</t>
  </si>
  <si>
    <t>A01-531P1</t>
  </si>
  <si>
    <t>10.47.140.1/24</t>
  </si>
  <si>
    <t>NV-A01124-G01-01-IS01</t>
  </si>
  <si>
    <t>Cantt Kachehri-P1</t>
  </si>
  <si>
    <t>10.47.141.1/24</t>
  </si>
  <si>
    <t>10.47.142.1/24</t>
  </si>
  <si>
    <t>10.47.143.1/24</t>
  </si>
  <si>
    <t>10.47.144.1/24</t>
  </si>
  <si>
    <t>10.47.145.1/24</t>
  </si>
  <si>
    <t>10.47.146.1/24</t>
  </si>
  <si>
    <t>10.47.147.1/24</t>
  </si>
  <si>
    <t>10.47.148.1/24</t>
  </si>
  <si>
    <t>10.47.149.1/24</t>
  </si>
  <si>
    <t>A1-124</t>
  </si>
  <si>
    <t>A01-124P1</t>
  </si>
  <si>
    <t>10.47.140.11</t>
  </si>
  <si>
    <t>NV-A01122-G01-01-IS01</t>
  </si>
  <si>
    <t>Cantt Kachehri-P2</t>
  </si>
  <si>
    <t>10.47.141.11</t>
  </si>
  <si>
    <t>10.47.142.11</t>
  </si>
  <si>
    <t>10.47.143.11</t>
  </si>
  <si>
    <t>10.47.144.11</t>
  </si>
  <si>
    <t>10.47.145.11</t>
  </si>
  <si>
    <t>10.47.146.11</t>
  </si>
  <si>
    <t>10.47.147.11</t>
  </si>
  <si>
    <t>A1-122</t>
  </si>
  <si>
    <t>A01-122P1</t>
  </si>
  <si>
    <t>10.47.140.21</t>
  </si>
  <si>
    <t>NV-A01120-G01-01-IS01</t>
  </si>
  <si>
    <t>Dehli Road-P1</t>
  </si>
  <si>
    <t>10.47.141.21</t>
  </si>
  <si>
    <t>10.47.142.21</t>
  </si>
  <si>
    <t>10.47.143.21</t>
  </si>
  <si>
    <t>10.47.144.21</t>
  </si>
  <si>
    <t>10.47.145.21</t>
  </si>
  <si>
    <t>10.47.146.21</t>
  </si>
  <si>
    <t>10.47.147.21</t>
  </si>
  <si>
    <t>A1-120</t>
  </si>
  <si>
    <t>A01-120P1</t>
  </si>
  <si>
    <t>10.47.140.31</t>
  </si>
  <si>
    <t>NV-A01112-G01-01-IS01</t>
  </si>
  <si>
    <t>DHAka Rd Chowk-P1</t>
  </si>
  <si>
    <t>10.47.141.31</t>
  </si>
  <si>
    <t>10.47.142.31</t>
  </si>
  <si>
    <t>10.47.143.31</t>
  </si>
  <si>
    <t>10.47.144.31</t>
  </si>
  <si>
    <t>10.47.145.31</t>
  </si>
  <si>
    <t>10.47.146.31</t>
  </si>
  <si>
    <t>10.47.147.31</t>
  </si>
  <si>
    <t>A1-112</t>
  </si>
  <si>
    <t>A01-112P1</t>
  </si>
  <si>
    <t>10.47.140.41</t>
  </si>
  <si>
    <t>NV-A01557-G01-01-IS01</t>
  </si>
  <si>
    <t>Sadar Check Post</t>
  </si>
  <si>
    <t>10.47.141.41</t>
  </si>
  <si>
    <t>10.47.142.41</t>
  </si>
  <si>
    <t>10.47.143.41</t>
  </si>
  <si>
    <t>10.47.144.41</t>
  </si>
  <si>
    <t>10.47.145.41</t>
  </si>
  <si>
    <t>10.47.146.41</t>
  </si>
  <si>
    <t>10.47.147.41</t>
  </si>
  <si>
    <t>10.47.148.41</t>
  </si>
  <si>
    <t>10.47.149.41</t>
  </si>
  <si>
    <t>C-057</t>
  </si>
  <si>
    <t>A01-557P1</t>
  </si>
  <si>
    <t>10.47.140.51</t>
  </si>
  <si>
    <t>NV-A01545-G01-01-IS01</t>
  </si>
  <si>
    <t>Tufail Road Link Gulam Ali Road</t>
  </si>
  <si>
    <t>10.47.141.51</t>
  </si>
  <si>
    <t>10.47.142.51</t>
  </si>
  <si>
    <t>10.47.143.51</t>
  </si>
  <si>
    <t>10.47.144.51</t>
  </si>
  <si>
    <t>10.47.145.51</t>
  </si>
  <si>
    <t>10.47.146.51</t>
  </si>
  <si>
    <t>10.47.147.51</t>
  </si>
  <si>
    <t>C-045</t>
  </si>
  <si>
    <t>A01-545P1</t>
  </si>
  <si>
    <t>10.47.140.61</t>
  </si>
  <si>
    <t>NV-A01544-G01-01-IS01</t>
  </si>
  <si>
    <t>Sawar Colony Chowk</t>
  </si>
  <si>
    <t>10.47.141.61</t>
  </si>
  <si>
    <t>10.47.142.61</t>
  </si>
  <si>
    <t>10.47.143.61</t>
  </si>
  <si>
    <t>10.47.144.61</t>
  </si>
  <si>
    <t>10.47.145.61</t>
  </si>
  <si>
    <t>10.47.146.61</t>
  </si>
  <si>
    <t>10.47.147.61</t>
  </si>
  <si>
    <t>C-044</t>
  </si>
  <si>
    <t>A01-544P1</t>
  </si>
  <si>
    <t>10.47.140.71</t>
  </si>
  <si>
    <t>NV-A01555-G01-01-IS01</t>
  </si>
  <si>
    <t>Imtiaz Shaheed Check Post</t>
  </si>
  <si>
    <t>10.47.141.71</t>
  </si>
  <si>
    <t>10.47.142.71</t>
  </si>
  <si>
    <t>10.47.143.71</t>
  </si>
  <si>
    <t>10.47.144.71</t>
  </si>
  <si>
    <t>10.47.145.71</t>
  </si>
  <si>
    <t>10.47.146.71</t>
  </si>
  <si>
    <t>10.47.147.71</t>
  </si>
  <si>
    <t>C-055</t>
  </si>
  <si>
    <t>A01-555P1</t>
  </si>
  <si>
    <t>10.47.140.81</t>
  </si>
  <si>
    <t>PT-P01008-G01-01-IS01</t>
  </si>
  <si>
    <t>CMH Contonment Signal</t>
  </si>
  <si>
    <t>10.47.141.81</t>
  </si>
  <si>
    <t>10.47.142.81</t>
  </si>
  <si>
    <t>10.47.143.81</t>
  </si>
  <si>
    <t>10.47.144.81</t>
  </si>
  <si>
    <t>10.47.145.81</t>
  </si>
  <si>
    <t>10.47.146.81</t>
  </si>
  <si>
    <t>10.47.147.81</t>
  </si>
  <si>
    <t>10.47.148.81</t>
  </si>
  <si>
    <t>10.47.149.81</t>
  </si>
  <si>
    <t>PTSC-01506006</t>
  </si>
  <si>
    <t>P01-008P1</t>
  </si>
  <si>
    <t>10.47.140.91</t>
  </si>
  <si>
    <t>NV-A01559-G01-01-IS01</t>
  </si>
  <si>
    <t>Sheri Dafa Check Post</t>
  </si>
  <si>
    <t>10.47.141.91</t>
  </si>
  <si>
    <t>10.47.142.91</t>
  </si>
  <si>
    <t>10.47.143.91</t>
  </si>
  <si>
    <t>10.47.144.91</t>
  </si>
  <si>
    <t>10.47.145.91</t>
  </si>
  <si>
    <t>10.47.146.91</t>
  </si>
  <si>
    <t>10.47.147.91</t>
  </si>
  <si>
    <t>C-059</t>
  </si>
  <si>
    <t>A01-559P1</t>
  </si>
  <si>
    <t>10.47.140.101</t>
  </si>
  <si>
    <t>NV-A01116-G01-01-IS01</t>
  </si>
  <si>
    <t>Imtiaz Shaheed Road-P1</t>
  </si>
  <si>
    <t>10.47.141.101</t>
  </si>
  <si>
    <t>10.47.142.101</t>
  </si>
  <si>
    <t>10.47.143.101</t>
  </si>
  <si>
    <t>10.47.144.101</t>
  </si>
  <si>
    <t>10.47.145.101</t>
  </si>
  <si>
    <t>10.47.146.101</t>
  </si>
  <si>
    <t>10.47.147.101</t>
  </si>
  <si>
    <t>A1-116</t>
  </si>
  <si>
    <t>A01-116P1</t>
  </si>
  <si>
    <t>10.47.140.111</t>
  </si>
  <si>
    <t>NV-A01117-G01-01-IS01</t>
  </si>
  <si>
    <t>DHAka Road-P3</t>
  </si>
  <si>
    <t>10.47.141.111</t>
  </si>
  <si>
    <t>10.47.142.111</t>
  </si>
  <si>
    <t>10.47.143.111</t>
  </si>
  <si>
    <t>10.47.144.111</t>
  </si>
  <si>
    <t>10.47.145.111</t>
  </si>
  <si>
    <t>10.47.146.111</t>
  </si>
  <si>
    <t>10.47.147.111</t>
  </si>
  <si>
    <t>A1-117</t>
  </si>
  <si>
    <t>A01-117P1</t>
  </si>
  <si>
    <t>10.47.140.121</t>
  </si>
  <si>
    <t>NV-A01121-G01-01-IS01</t>
  </si>
  <si>
    <t>Dehli Road-P4</t>
  </si>
  <si>
    <t>10.47.141.121</t>
  </si>
  <si>
    <t>10.47.142.121</t>
  </si>
  <si>
    <t>10.47.143.121</t>
  </si>
  <si>
    <t>10.47.144.121</t>
  </si>
  <si>
    <t>10.47.145.121</t>
  </si>
  <si>
    <t>10.47.146.121</t>
  </si>
  <si>
    <t>10.47.147.121</t>
  </si>
  <si>
    <t>10.47.148.121</t>
  </si>
  <si>
    <t>10.47.149.121</t>
  </si>
  <si>
    <t>A1-121</t>
  </si>
  <si>
    <t>A01-121P1</t>
  </si>
  <si>
    <t>10.47.140.131</t>
  </si>
  <si>
    <t>10.47.141.131</t>
  </si>
  <si>
    <t>10.47.142.131</t>
  </si>
  <si>
    <t>10.47.143.131</t>
  </si>
  <si>
    <t>10.47.144.131</t>
  </si>
  <si>
    <t>10.47.145.131</t>
  </si>
  <si>
    <t>10.47.146.131</t>
  </si>
  <si>
    <t>10.47.147.131</t>
  </si>
  <si>
    <t>NV-A01119-G01-01-IS01</t>
  </si>
  <si>
    <t>Dehli Road-P2</t>
  </si>
  <si>
    <t>A1-119</t>
  </si>
  <si>
    <t>A01-119P1</t>
  </si>
  <si>
    <t>10.47.140.141</t>
  </si>
  <si>
    <t>10.47.141.141</t>
  </si>
  <si>
    <t>10.47.142.141</t>
  </si>
  <si>
    <t>10.47.143.141</t>
  </si>
  <si>
    <t>10.47.144.141</t>
  </si>
  <si>
    <t>10.47.145.141</t>
  </si>
  <si>
    <t>10.47.146.141</t>
  </si>
  <si>
    <t>10.47.147.141</t>
  </si>
  <si>
    <t>10.47.150.1/24</t>
  </si>
  <si>
    <t>LT-LT7395-G01-01-IS01</t>
  </si>
  <si>
    <t>LHR7395_Pvlnccrcktground_D</t>
  </si>
  <si>
    <t>10.47.151.1/24</t>
  </si>
  <si>
    <t>10.47.152.1/24</t>
  </si>
  <si>
    <t>10.47.153.1/24</t>
  </si>
  <si>
    <t>10.47.154.1/24</t>
  </si>
  <si>
    <t>10.47.155.1/24</t>
  </si>
  <si>
    <t>10.47.156.1/24</t>
  </si>
  <si>
    <t>10.47.157.1/24</t>
  </si>
  <si>
    <t>10.47.158.1/24</t>
  </si>
  <si>
    <t>10.47.159.1/24</t>
  </si>
  <si>
    <t>LTE-7395</t>
  </si>
  <si>
    <t>LT7395</t>
  </si>
  <si>
    <t>10.47.150.11</t>
  </si>
  <si>
    <t>10.47.151.11</t>
  </si>
  <si>
    <t>10.47.152.11</t>
  </si>
  <si>
    <t>10.47.153.11</t>
  </si>
  <si>
    <t>10.47.154.11</t>
  </si>
  <si>
    <t>10.47.155.11</t>
  </si>
  <si>
    <t>10.47.156.11</t>
  </si>
  <si>
    <t>10.47.157.11</t>
  </si>
  <si>
    <t>10.47.160.1/24</t>
  </si>
  <si>
    <t>NV-A01550-G01-01-IS01</t>
  </si>
  <si>
    <t>Askari 9 Check Post</t>
  </si>
  <si>
    <t>10.47.161.1/24</t>
  </si>
  <si>
    <t>10.47.162.1/24</t>
  </si>
  <si>
    <t>10.47.163.1/24</t>
  </si>
  <si>
    <t>10.47.164.1/24</t>
  </si>
  <si>
    <t>10.47.165.1/24</t>
  </si>
  <si>
    <t>10.47.166.1/24</t>
  </si>
  <si>
    <t>10.47.167.1/24</t>
  </si>
  <si>
    <t>10.47.168.1/24</t>
  </si>
  <si>
    <t>10.47.169.1/24</t>
  </si>
  <si>
    <t>C-050</t>
  </si>
  <si>
    <t>A01-550P1</t>
  </si>
  <si>
    <t>10.47.160.11</t>
  </si>
  <si>
    <t>NV-A01558-G01-01-IS01</t>
  </si>
  <si>
    <t>Sarfaraz Rafiqui  Check Post</t>
  </si>
  <si>
    <t>10.47.161.11</t>
  </si>
  <si>
    <t>10.47.162.11</t>
  </si>
  <si>
    <t>10.47.163.11</t>
  </si>
  <si>
    <t>10.47.164.11</t>
  </si>
  <si>
    <t>10.47.165.11</t>
  </si>
  <si>
    <t>10.47.166.11</t>
  </si>
  <si>
    <t>10.47.167.11</t>
  </si>
  <si>
    <t>C-058</t>
  </si>
  <si>
    <t>A01-558P1</t>
  </si>
  <si>
    <t>NV-A01118-G01-01-IS01</t>
  </si>
  <si>
    <t>Dehli Road-P5</t>
  </si>
  <si>
    <t>A1-118</t>
  </si>
  <si>
    <t>A01-118P1</t>
  </si>
  <si>
    <t>NV-A01128-G01-01-IS01</t>
  </si>
  <si>
    <t>Sagar Road-P2</t>
  </si>
  <si>
    <t>A1-128</t>
  </si>
  <si>
    <t>A01-128P1</t>
  </si>
  <si>
    <t>NV-A01126-G01-01-IS01</t>
  </si>
  <si>
    <t>Sagar Road-P3</t>
  </si>
  <si>
    <t>A1-126</t>
  </si>
  <si>
    <t>A01-126P1</t>
  </si>
  <si>
    <t>10.47.170.1/24</t>
  </si>
  <si>
    <t>NV-A01530-G01-01-IS01</t>
  </si>
  <si>
    <t>Sawar Road Asad Jan Chowk</t>
  </si>
  <si>
    <t>10.47.171.1/24</t>
  </si>
  <si>
    <t>10.47.172.1/24</t>
  </si>
  <si>
    <t>10.47.173.1/24</t>
  </si>
  <si>
    <t>10.47.174.1/24</t>
  </si>
  <si>
    <t>10.47.175.1/24</t>
  </si>
  <si>
    <t>10.47.176.1/24</t>
  </si>
  <si>
    <t>10.47.177.1/24</t>
  </si>
  <si>
    <t>10.47.178.1/24</t>
  </si>
  <si>
    <t>10.47.179.1/24</t>
  </si>
  <si>
    <t>C-030</t>
  </si>
  <si>
    <t>A01-530P1</t>
  </si>
  <si>
    <t>10.47.170.11</t>
  </si>
  <si>
    <t>NV-A01529-G01-01-IS01</t>
  </si>
  <si>
    <t>Tufail Rod Link Asad Jan  Rod</t>
  </si>
  <si>
    <t>10.47.171.11</t>
  </si>
  <si>
    <t>10.47.172.11</t>
  </si>
  <si>
    <t>10.47.173.11</t>
  </si>
  <si>
    <t>10.47.174.11</t>
  </si>
  <si>
    <t>10.47.175.11</t>
  </si>
  <si>
    <t>10.47.176.11</t>
  </si>
  <si>
    <t>10.47.177.11</t>
  </si>
  <si>
    <t>C-029</t>
  </si>
  <si>
    <t>A01-529P1</t>
  </si>
  <si>
    <t>10.47.170.21</t>
  </si>
  <si>
    <t>NV-A01527-G01-01-IS01</t>
  </si>
  <si>
    <t>Girja Chowk</t>
  </si>
  <si>
    <t>10.47.171.21</t>
  </si>
  <si>
    <t>10.47.172.21</t>
  </si>
  <si>
    <t>10.47.173.21</t>
  </si>
  <si>
    <t>10.47.174.21</t>
  </si>
  <si>
    <t>10.47.175.21</t>
  </si>
  <si>
    <t>10.47.176.21</t>
  </si>
  <si>
    <t>10.47.177.21</t>
  </si>
  <si>
    <t>C-027</t>
  </si>
  <si>
    <t>A01-527P1</t>
  </si>
  <si>
    <t>10.47.170.31</t>
  </si>
  <si>
    <t>PT-P01019-G01-01-IS01</t>
  </si>
  <si>
    <t>Kingdom Chowk</t>
  </si>
  <si>
    <t>10.47.171.31</t>
  </si>
  <si>
    <t>10.47.172.31</t>
  </si>
  <si>
    <t>10.47.173.31</t>
  </si>
  <si>
    <t>10.47.174.31</t>
  </si>
  <si>
    <t>10.47.175.31</t>
  </si>
  <si>
    <t>10.47.176.31</t>
  </si>
  <si>
    <t>10.47.177.31</t>
  </si>
  <si>
    <t>PTSC-01504004</t>
  </si>
  <si>
    <t>P01-019P1</t>
  </si>
  <si>
    <t>PT-P01028-G01-01-IS01</t>
  </si>
  <si>
    <t>Sarwarabid Majeed</t>
  </si>
  <si>
    <t>10.47.178.41</t>
  </si>
  <si>
    <t>10.47.179.41</t>
  </si>
  <si>
    <t>PTSC-01504003</t>
  </si>
  <si>
    <t>P01-028P1</t>
  </si>
  <si>
    <t>10.47.170.51</t>
  </si>
  <si>
    <t>PT-P01018-G01-01-IS01</t>
  </si>
  <si>
    <t>Khursheed Alam</t>
  </si>
  <si>
    <t>10.47.171.51</t>
  </si>
  <si>
    <t>10.47.172.51</t>
  </si>
  <si>
    <t>10.47.173.51</t>
  </si>
  <si>
    <t>10.47.174.51</t>
  </si>
  <si>
    <t>10.47.175.51</t>
  </si>
  <si>
    <t>10.47.176.51</t>
  </si>
  <si>
    <t>10.47.177.51</t>
  </si>
  <si>
    <t>PTSC-01505006</t>
  </si>
  <si>
    <t>P01-018P1</t>
  </si>
  <si>
    <t>PT-P01025-G01-01-IS01</t>
  </si>
  <si>
    <t>Nadeemchowk</t>
  </si>
  <si>
    <t>PTSC-01505005</t>
  </si>
  <si>
    <t>P01-025P1</t>
  </si>
  <si>
    <t>NV-A01516-G01-01-IS01</t>
  </si>
  <si>
    <t>Arif Jan Road Chowk</t>
  </si>
  <si>
    <t>C-016</t>
  </si>
  <si>
    <t>A01-516P1</t>
  </si>
  <si>
    <t>NV-A01517-G01-01-IS01</t>
  </si>
  <si>
    <t>R.A Bazar Chowk</t>
  </si>
  <si>
    <t>C-017</t>
  </si>
  <si>
    <t>A01-517P1</t>
  </si>
  <si>
    <t>NV-A01514-G01-01-IS01</t>
  </si>
  <si>
    <t>Soldier Mess Chowk</t>
  </si>
  <si>
    <t>C-014</t>
  </si>
  <si>
    <t>A01-514P1</t>
  </si>
  <si>
    <t>NV-A01511-G01-01-IS01</t>
  </si>
  <si>
    <t>CSD Chowk</t>
  </si>
  <si>
    <t>C-011</t>
  </si>
  <si>
    <t>A01-511P1</t>
  </si>
  <si>
    <t>NV-A01507-G01-01-IS01</t>
  </si>
  <si>
    <t>Badian Check Post</t>
  </si>
  <si>
    <t>C-007</t>
  </si>
  <si>
    <t>A01-507P1</t>
  </si>
  <si>
    <t>NV-A01508-G01-01-IS01</t>
  </si>
  <si>
    <t>Askari 3 Chowk</t>
  </si>
  <si>
    <t>C-008</t>
  </si>
  <si>
    <t>A01-508P1</t>
  </si>
  <si>
    <t>NV-A01501-G01-01-IS01</t>
  </si>
  <si>
    <t>Nishat Park Imam Bargha</t>
  </si>
  <si>
    <t>C-001</t>
  </si>
  <si>
    <t>A01-501P1</t>
  </si>
  <si>
    <t>NV-A01502-G01-01-IS01</t>
  </si>
  <si>
    <t>Wcb Ladies Park</t>
  </si>
  <si>
    <t>C-002</t>
  </si>
  <si>
    <t>A01-502P1</t>
  </si>
  <si>
    <t>NV-A01506-G01-01-IS01</t>
  </si>
  <si>
    <t>Ahmad Buksh Check Post</t>
  </si>
  <si>
    <t>C-006</t>
  </si>
  <si>
    <t>A01-506P1</t>
  </si>
  <si>
    <t>PS-SCPS01-G01-01-AR01</t>
  </si>
  <si>
    <t>South Cantt Ps</t>
  </si>
  <si>
    <t>10.47.180.1/24</t>
  </si>
  <si>
    <t>LT-LT5457-G01-01-IS01</t>
  </si>
  <si>
    <t>LHR5457_Nisarcolony_D</t>
  </si>
  <si>
    <t>10.47.181.1/24</t>
  </si>
  <si>
    <t>10.47.182.1/24</t>
  </si>
  <si>
    <t>10.47.183.1/24</t>
  </si>
  <si>
    <t>10.47.184.1/24</t>
  </si>
  <si>
    <t>10.47.185.1/24</t>
  </si>
  <si>
    <t>10.47.186.1/24</t>
  </si>
  <si>
    <t>10.47.187.1/24</t>
  </si>
  <si>
    <t>10.47.188.1/24</t>
  </si>
  <si>
    <t>10.47.189.1/24</t>
  </si>
  <si>
    <t>LTE-5457</t>
  </si>
  <si>
    <t>LT5457</t>
  </si>
  <si>
    <t>10.47.180.11</t>
  </si>
  <si>
    <t>10.47.181.11</t>
  </si>
  <si>
    <t>10.47.182.11</t>
  </si>
  <si>
    <t>10.47.183.11</t>
  </si>
  <si>
    <t>10.47.184.11</t>
  </si>
  <si>
    <t>10.47.185.11</t>
  </si>
  <si>
    <t>10.47.186.11</t>
  </si>
  <si>
    <t>10.47.187.11</t>
  </si>
  <si>
    <t>10.47.190.1/24</t>
  </si>
  <si>
    <t>NV-A01523-G01-01-IS01</t>
  </si>
  <si>
    <t>Mian Mir Line Gate No 9</t>
  </si>
  <si>
    <t>10.47.191.1/24</t>
  </si>
  <si>
    <t>10.47.192.1/24</t>
  </si>
  <si>
    <t>10.47.193.1/24</t>
  </si>
  <si>
    <t>10.47.194.1/24</t>
  </si>
  <si>
    <t>10.47.195.1/24</t>
  </si>
  <si>
    <t>10.47.196.1/24</t>
  </si>
  <si>
    <t>10.47.197.1/24</t>
  </si>
  <si>
    <t>10.47.198.1/24</t>
  </si>
  <si>
    <t>10.47.199.1/24</t>
  </si>
  <si>
    <t>C-023</t>
  </si>
  <si>
    <t>A01-523P1</t>
  </si>
  <si>
    <t>10.47.190.11</t>
  </si>
  <si>
    <t>NV-A01522-G01-01-IS01</t>
  </si>
  <si>
    <t>Qasim Gate (Mian Mir Line)</t>
  </si>
  <si>
    <t>10.47.191.11</t>
  </si>
  <si>
    <t>10.47.192.11</t>
  </si>
  <si>
    <t>10.47.193.11</t>
  </si>
  <si>
    <t>10.47.194.11</t>
  </si>
  <si>
    <t>10.47.195.11</t>
  </si>
  <si>
    <t>10.47.196.11</t>
  </si>
  <si>
    <t>10.47.197.11</t>
  </si>
  <si>
    <t>C-022</t>
  </si>
  <si>
    <t>A01-522P1</t>
  </si>
  <si>
    <t>NV-A01515-G01-01-IS01</t>
  </si>
  <si>
    <t>Mian Mir Near Water Filter Plant</t>
  </si>
  <si>
    <t>C-015</t>
  </si>
  <si>
    <t>A01-515P1</t>
  </si>
  <si>
    <t>PT-P01006-G01-01-IS01</t>
  </si>
  <si>
    <t>Calvery Ground</t>
  </si>
  <si>
    <t>PTSC-01505004</t>
  </si>
  <si>
    <t>P01-006P1</t>
  </si>
  <si>
    <t>NV-A01513-G01-01-IS01</t>
  </si>
  <si>
    <t>Calvary Ground Check Post</t>
  </si>
  <si>
    <t>C-013</t>
  </si>
  <si>
    <t>A01-513P1</t>
  </si>
  <si>
    <t>NV-A01512-G01-01-IS01</t>
  </si>
  <si>
    <t>Walton Check Post</t>
  </si>
  <si>
    <t>C-012</t>
  </si>
  <si>
    <t>A01-512P1</t>
  </si>
  <si>
    <t>PT-P01032-G01-01-IS01</t>
  </si>
  <si>
    <t>T.Crossing</t>
  </si>
  <si>
    <t>PTSC-01505003</t>
  </si>
  <si>
    <t>P01-032P1</t>
  </si>
  <si>
    <t>10.19.149.1</t>
  </si>
  <si>
    <t>10.19.149.2</t>
  </si>
  <si>
    <t>10.19.149.61</t>
  </si>
  <si>
    <t>10.19.149.62</t>
  </si>
  <si>
    <t>10.19.10.129</t>
  </si>
  <si>
    <t>10.19.10.130</t>
  </si>
  <si>
    <t>10.19.74.129</t>
  </si>
  <si>
    <t>10.19.74.130</t>
  </si>
  <si>
    <t>10.19.149.65</t>
  </si>
  <si>
    <t>10.19.149.66</t>
  </si>
  <si>
    <t>10.19.149.125</t>
  </si>
  <si>
    <t>10.19.149.126</t>
  </si>
  <si>
    <t>10.19.10.161</t>
  </si>
  <si>
    <t>10.19.10.162</t>
  </si>
  <si>
    <t>10.19.74.161</t>
  </si>
  <si>
    <t>10.19.74.162</t>
  </si>
  <si>
    <t>Bata Pur PS</t>
  </si>
  <si>
    <t>10.19.149.129</t>
  </si>
  <si>
    <t>10.19.149.130</t>
  </si>
  <si>
    <t>10.19.149.189</t>
  </si>
  <si>
    <t>10.19.149.190</t>
  </si>
  <si>
    <t>10.19.10.193</t>
  </si>
  <si>
    <t>10.19.10.194</t>
  </si>
  <si>
    <t>10.19.74.193</t>
  </si>
  <si>
    <t>10.19.74.194</t>
  </si>
  <si>
    <t>10.19.149.193</t>
  </si>
  <si>
    <t>10.19.149.194</t>
  </si>
  <si>
    <t>10.19.149.253</t>
  </si>
  <si>
    <t>10.19.149.254</t>
  </si>
  <si>
    <t>10.19.10.225</t>
  </si>
  <si>
    <t>10.19.10.226</t>
  </si>
  <si>
    <t>10.19.74.225</t>
  </si>
  <si>
    <t>10.19.74.226</t>
  </si>
  <si>
    <t>10.19.150.1</t>
  </si>
  <si>
    <t>10.19.150.2</t>
  </si>
  <si>
    <t>10.19.150.61</t>
  </si>
  <si>
    <t>10.19.150.62</t>
  </si>
  <si>
    <t>10.19.11.1</t>
  </si>
  <si>
    <t>10.19.11.2</t>
  </si>
  <si>
    <t>10.19.75.1</t>
  </si>
  <si>
    <t>10.19.75.2</t>
  </si>
  <si>
    <t>10.19.150.65</t>
  </si>
  <si>
    <t>10.19.150.66</t>
  </si>
  <si>
    <t>10.19.150.125</t>
  </si>
  <si>
    <t>10.19.150.126</t>
  </si>
  <si>
    <t>10.19.11.33</t>
  </si>
  <si>
    <t>10.19.11.34</t>
  </si>
  <si>
    <t>10.19.75.33</t>
  </si>
  <si>
    <t>10.19.75.34</t>
  </si>
  <si>
    <t>Defence Area B PS</t>
  </si>
  <si>
    <t>10.19.150.129</t>
  </si>
  <si>
    <t>10.19.150.130</t>
  </si>
  <si>
    <t>10.19.150.189</t>
  </si>
  <si>
    <t>10.19.150.190</t>
  </si>
  <si>
    <t>10.19.11.65</t>
  </si>
  <si>
    <t>10.19.11.66</t>
  </si>
  <si>
    <t>10.19.75.65</t>
  </si>
  <si>
    <t>10.19.75.66</t>
  </si>
  <si>
    <t>Defence Area C PS</t>
  </si>
  <si>
    <t>10.19.150.193</t>
  </si>
  <si>
    <t>10.19.150.194</t>
  </si>
  <si>
    <t>10.19.150.253</t>
  </si>
  <si>
    <t>10.19.150.254</t>
  </si>
  <si>
    <t>10.19.11.97</t>
  </si>
  <si>
    <t>10.19.11.98</t>
  </si>
  <si>
    <t>10.19.75.97</t>
  </si>
  <si>
    <t>10.19.75.98</t>
  </si>
  <si>
    <t>10.19.151.1</t>
  </si>
  <si>
    <t>10.19.151.2</t>
  </si>
  <si>
    <t>10.19.151.61</t>
  </si>
  <si>
    <t>10.19.151.62</t>
  </si>
  <si>
    <t>10.19.11.129</t>
  </si>
  <si>
    <t>10.19.11.130</t>
  </si>
  <si>
    <t>10.19.75.129</t>
  </si>
  <si>
    <t>10.19.75.130</t>
  </si>
  <si>
    <t>10.19.151.65</t>
  </si>
  <si>
    <t>10.19.151.66</t>
  </si>
  <si>
    <t>10.19.151.125</t>
  </si>
  <si>
    <t>10.19.151.126</t>
  </si>
  <si>
    <t>10.19.11.161</t>
  </si>
  <si>
    <t>10.19.11.162</t>
  </si>
  <si>
    <t>10.19.75.161</t>
  </si>
  <si>
    <t>10.19.75.162</t>
  </si>
  <si>
    <t>Mustafa Abad</t>
  </si>
  <si>
    <t>10.19.151.129</t>
  </si>
  <si>
    <t>10.19.151.130</t>
  </si>
  <si>
    <t>10.19.151.189</t>
  </si>
  <si>
    <t>10.19.151.190</t>
  </si>
  <si>
    <t>10.19.11.193</t>
  </si>
  <si>
    <t>10.19.11.194</t>
  </si>
  <si>
    <t>10.19.75.193</t>
  </si>
  <si>
    <t>10.19.75.194</t>
  </si>
  <si>
    <t>10.19.151.193</t>
  </si>
  <si>
    <t>10.19.151.194</t>
  </si>
  <si>
    <t>10.19.151.253</t>
  </si>
  <si>
    <t>10.19.151.254</t>
  </si>
  <si>
    <t>10.19.11.225</t>
  </si>
  <si>
    <t>10.19.11.226</t>
  </si>
  <si>
    <t>10.19.75.225</t>
  </si>
  <si>
    <t>10.19.75.226</t>
  </si>
  <si>
    <t>10.19.152.1</t>
  </si>
  <si>
    <t>10.19.152.2</t>
  </si>
  <si>
    <t>10.19.152.61</t>
  </si>
  <si>
    <t>10.19.152.62</t>
  </si>
  <si>
    <t>10.19.12.1</t>
  </si>
  <si>
    <t>10.19.12.2</t>
  </si>
  <si>
    <t>10.19.76.1</t>
  </si>
  <si>
    <t>10.19.76.2</t>
  </si>
  <si>
    <t>PS-GZPS01</t>
  </si>
  <si>
    <t>G2/0/0</t>
  </si>
  <si>
    <t>PS-HPPS01</t>
  </si>
  <si>
    <t>G2/0/1</t>
  </si>
  <si>
    <t>G2/0/2</t>
  </si>
  <si>
    <t>G2/0/3</t>
  </si>
  <si>
    <t>G4/0/0</t>
  </si>
  <si>
    <t>PS-BTPS01</t>
  </si>
  <si>
    <t>G4/0/1</t>
  </si>
  <si>
    <t>G4/0/2</t>
  </si>
  <si>
    <t>G4/0/3</t>
  </si>
  <si>
    <t>PS-MNPS01</t>
  </si>
  <si>
    <t>G8/0/0</t>
  </si>
  <si>
    <t>G8/0/1</t>
  </si>
  <si>
    <t>G8/0/2</t>
  </si>
  <si>
    <t>PS-BKPS01</t>
  </si>
  <si>
    <t>PS-DAPS01</t>
  </si>
  <si>
    <t>PS-DCPS01</t>
  </si>
  <si>
    <t>PS-FAPS01</t>
  </si>
  <si>
    <t>PS-DBPS01</t>
  </si>
  <si>
    <t>PS-SRHQ01</t>
  </si>
  <si>
    <t>PS-NCPS01</t>
  </si>
  <si>
    <t>PS-MAPS01</t>
  </si>
  <si>
    <t>PS-SCPS01</t>
  </si>
  <si>
    <t>A03-331P1</t>
  </si>
  <si>
    <t>A03-122P1</t>
  </si>
  <si>
    <t>A03-125P2</t>
  </si>
  <si>
    <t>A03-124P1</t>
  </si>
  <si>
    <t>P03-031P1</t>
  </si>
  <si>
    <t>LTE-4215</t>
  </si>
  <si>
    <t>LT4215</t>
  </si>
  <si>
    <t>Dha Phase 8 Barki Rd Ent-P1</t>
  </si>
  <si>
    <t>Dha Phase-8</t>
  </si>
  <si>
    <t>Main Blvd Dha Phase-8 Ext</t>
  </si>
  <si>
    <t>Dha Phase 6 Sec L Entry-P1</t>
  </si>
  <si>
    <t>Dha Phase 6 Sec J Entry-P1</t>
  </si>
  <si>
    <t>Dha Phase 6 Sec J Entry-P2</t>
  </si>
  <si>
    <t>Dha Phase 6 Sec H Entry-P2</t>
  </si>
  <si>
    <t>Dha Phase 6 Sec H Entry-P1</t>
  </si>
  <si>
    <t>Dha Main Office Phase 6</t>
  </si>
  <si>
    <t>Govt. High School For Girls Lidhar-P1</t>
  </si>
  <si>
    <t>Dha Police Station-P1</t>
  </si>
  <si>
    <t>Dha Phase-1 Market</t>
  </si>
  <si>
    <t>Dha Phase-1 St-149</t>
  </si>
  <si>
    <t>Dha Phase-1 St-148</t>
  </si>
  <si>
    <t>Dha Block W-P1</t>
  </si>
  <si>
    <t>Phase 3 Main Masjid Dha-P1</t>
  </si>
  <si>
    <t>Dha Mainoffice-P1</t>
  </si>
  <si>
    <t>A05-155P1</t>
  </si>
  <si>
    <t>Dha Mainoffice-P2</t>
  </si>
  <si>
    <t>RUR5497_Lidharrbadianrd_D</t>
  </si>
  <si>
    <t>Dharampura-P2</t>
  </si>
  <si>
    <t>Dharampura-P1</t>
  </si>
  <si>
    <t>Dhaka Rd Chowk-P1</t>
  </si>
  <si>
    <t>Dhaka Road-P3</t>
  </si>
  <si>
    <t>PS-SRH101-G01-01-DR01</t>
  </si>
  <si>
    <t>10.12.22.1</t>
  </si>
  <si>
    <t>10.12.22.2</t>
  </si>
  <si>
    <t>10.12.22.5</t>
  </si>
  <si>
    <t>10.12.22.6</t>
  </si>
  <si>
    <t>10.12.22.9</t>
  </si>
  <si>
    <t>BTPS01</t>
  </si>
  <si>
    <t>10.12.22.10</t>
  </si>
  <si>
    <t>10.12.22.13</t>
  </si>
  <si>
    <t>10.12.22.14</t>
  </si>
  <si>
    <t>10.12.22.17</t>
  </si>
  <si>
    <t>PS-GMHQ01-G01-01-DR02</t>
  </si>
  <si>
    <t>10.12.22.18</t>
  </si>
  <si>
    <t>10.12.24.1</t>
  </si>
  <si>
    <t>10.12.24.2</t>
  </si>
  <si>
    <t>10.12.24.5</t>
  </si>
  <si>
    <t>DCPS01</t>
  </si>
  <si>
    <t>10.12.24.6</t>
  </si>
  <si>
    <t>10.12.24.9</t>
  </si>
  <si>
    <t>DBPS01</t>
  </si>
  <si>
    <t>10.12.24.10</t>
  </si>
  <si>
    <t>10.12.24.13</t>
  </si>
  <si>
    <t>10.12.24.14</t>
  </si>
  <si>
    <t>10.12.24.17</t>
  </si>
  <si>
    <t>10.12.24.18</t>
  </si>
  <si>
    <t>10.12.24.21</t>
  </si>
  <si>
    <t>10.12.24.22</t>
  </si>
  <si>
    <t>10.12.29.1</t>
  </si>
  <si>
    <t>10.12.29.2</t>
  </si>
  <si>
    <t>10.12.29.5</t>
  </si>
  <si>
    <t>10.12.29.6</t>
  </si>
  <si>
    <t>10.12.29.9</t>
  </si>
  <si>
    <t>10.12.29.10</t>
  </si>
  <si>
    <t>10.12.29.13</t>
  </si>
  <si>
    <t>SCPS01</t>
  </si>
  <si>
    <t>10.12.29.14</t>
  </si>
  <si>
    <t>10.12.29.17</t>
  </si>
  <si>
    <t>10.12.29.18</t>
  </si>
  <si>
    <t>10.12.31.1</t>
  </si>
  <si>
    <t>10.12.31.2</t>
  </si>
  <si>
    <t>MUT001_NE20E-01_10GE0/6/0</t>
  </si>
  <si>
    <t>GR0001_AR2240_10GE0/0/0</t>
  </si>
  <si>
    <t>10.12.31.5</t>
  </si>
  <si>
    <t>WCPS01</t>
  </si>
  <si>
    <t>10.12.31.6</t>
  </si>
  <si>
    <t>10.12.31.9</t>
  </si>
  <si>
    <t>10.12.31.10</t>
  </si>
  <si>
    <t>WC0001_AR2240_10GE0/0/1</t>
  </si>
  <si>
    <t>MUT001_AR2240_10GE0/0/0</t>
  </si>
  <si>
    <t>10.12.31.13</t>
  </si>
  <si>
    <t>SDPS01</t>
  </si>
  <si>
    <t>10.12.31.14</t>
  </si>
  <si>
    <t>GR0001_AR2240_10GE0/0/1</t>
  </si>
  <si>
    <t>SANDA1_AR2240_10GE0/0/0</t>
  </si>
  <si>
    <t>10.12.31.17</t>
  </si>
  <si>
    <t>10.12.31.18</t>
  </si>
  <si>
    <t>SANDA1_AR2240_10GE0/0/1</t>
  </si>
  <si>
    <t>LM0001_NE20E-01_10GE0/6/3</t>
  </si>
  <si>
    <t>RLMS-012030031</t>
    <phoneticPr fontId="9" type="noConversion"/>
  </si>
  <si>
    <t>RLMS-012030032</t>
    <phoneticPr fontId="9" type="noConversion"/>
  </si>
  <si>
    <t>RLMS-012030011</t>
    <phoneticPr fontId="9" type="noConversion"/>
  </si>
  <si>
    <t>RLMS-012030012</t>
    <phoneticPr fontId="9" type="noConversion"/>
  </si>
  <si>
    <t>RLMS-012030021</t>
    <phoneticPr fontId="9" type="noConversion"/>
  </si>
  <si>
    <t>RLMS-012030022</t>
    <phoneticPr fontId="9" type="noConversion"/>
  </si>
  <si>
    <t>PMG Chowk</t>
    <phoneticPr fontId="10" type="noConversion"/>
  </si>
  <si>
    <t>2-Sp</t>
  </si>
  <si>
    <t>PO-ROCL01-G01-01-IS01</t>
  </si>
  <si>
    <t>Robert Club</t>
  </si>
  <si>
    <t>ROCL01</t>
  </si>
  <si>
    <t>10.30.20.231</t>
  </si>
  <si>
    <t>10.30.21.231</t>
  </si>
  <si>
    <t>10.30.22.231</t>
  </si>
  <si>
    <t>10.30.23.231</t>
  </si>
  <si>
    <t>10.30.24.231</t>
  </si>
  <si>
    <t>10.30.25.231</t>
  </si>
  <si>
    <t>10.30.26.231</t>
  </si>
  <si>
    <t>10.30.27.231</t>
  </si>
  <si>
    <t>10.13.98.145/29</t>
  </si>
  <si>
    <t>10.13.102.145/29</t>
  </si>
  <si>
    <t>RLMS-012020051</t>
    <phoneticPr fontId="9" type="noConversion"/>
  </si>
  <si>
    <t>RLMS-012020052</t>
    <phoneticPr fontId="9" type="noConversion"/>
  </si>
  <si>
    <t>RLMS-012020053</t>
    <phoneticPr fontId="9" type="noConversion"/>
  </si>
  <si>
    <t>RLMS-012070011</t>
    <phoneticPr fontId="9" type="noConversion"/>
  </si>
  <si>
    <t>RLMS-012070012</t>
    <phoneticPr fontId="9" type="noConversion"/>
  </si>
  <si>
    <t>RLMS-012070013</t>
    <phoneticPr fontId="9" type="noConversion"/>
  </si>
  <si>
    <t>RLMS-012070014</t>
    <phoneticPr fontId="9" type="noConversion"/>
  </si>
  <si>
    <t>RLMS-012090012</t>
    <phoneticPr fontId="9" type="noConversion"/>
  </si>
  <si>
    <t>RLMS-012090013</t>
    <phoneticPr fontId="9" type="noConversion"/>
  </si>
  <si>
    <t>RLMS-012090014</t>
    <phoneticPr fontId="9" type="noConversion"/>
  </si>
  <si>
    <t>RLMS-012090011</t>
    <phoneticPr fontId="9" type="noConversion"/>
  </si>
  <si>
    <t>10.13.98.169/29</t>
  </si>
  <si>
    <t>10.13.102.169/29</t>
  </si>
  <si>
    <t>10.13.99.177/29</t>
  </si>
  <si>
    <t>10.13.103.177/29</t>
  </si>
  <si>
    <t>RLMS-012080054</t>
    <phoneticPr fontId="9" type="noConversion"/>
  </si>
  <si>
    <t>RLMS-012080051</t>
    <phoneticPr fontId="9" type="noConversion"/>
  </si>
  <si>
    <t>RLMS-012080052</t>
    <phoneticPr fontId="9" type="noConversion"/>
  </si>
  <si>
    <t>RLMS-012020011</t>
    <phoneticPr fontId="9" type="noConversion"/>
  </si>
  <si>
    <t>RLMS-012020013</t>
    <phoneticPr fontId="9" type="noConversion"/>
  </si>
  <si>
    <t>RLMS-012020012</t>
    <phoneticPr fontId="9" type="noConversion"/>
  </si>
  <si>
    <t>RLMS-012020014</t>
    <phoneticPr fontId="9" type="noConversion"/>
  </si>
  <si>
    <t>RLMS-012020021</t>
    <phoneticPr fontId="9" type="noConversion"/>
  </si>
  <si>
    <t>RLMS-012020022</t>
    <phoneticPr fontId="9" type="noConversion"/>
  </si>
  <si>
    <t>RLMS-012020023</t>
    <phoneticPr fontId="9" type="noConversion"/>
  </si>
  <si>
    <t>RLMS-012020024</t>
    <phoneticPr fontId="9" type="noConversion"/>
  </si>
  <si>
    <t>RLMS-012080071</t>
    <phoneticPr fontId="9" type="noConversion"/>
  </si>
  <si>
    <t>RLMS-012080072</t>
    <phoneticPr fontId="9" type="noConversion"/>
  </si>
  <si>
    <t>RLMS-012080073</t>
    <phoneticPr fontId="9" type="noConversion"/>
  </si>
  <si>
    <t>RLMS-012080021</t>
    <phoneticPr fontId="9" type="noConversion"/>
  </si>
  <si>
    <t>RLMS-012080022</t>
    <phoneticPr fontId="9" type="noConversion"/>
  </si>
  <si>
    <t>RLMS-012080023</t>
    <phoneticPr fontId="9" type="noConversion"/>
  </si>
  <si>
    <t>RLMS-012080024</t>
    <phoneticPr fontId="9" type="noConversion"/>
  </si>
  <si>
    <t>RLMS-012100051</t>
    <phoneticPr fontId="9" type="noConversion"/>
  </si>
  <si>
    <t>RLMS-012100052</t>
    <phoneticPr fontId="9" type="noConversion"/>
  </si>
  <si>
    <t>RLMS-012100053</t>
    <phoneticPr fontId="9" type="noConversion"/>
  </si>
  <si>
    <t>RLMS-012100043</t>
    <phoneticPr fontId="9" type="noConversion"/>
  </si>
  <si>
    <t>RLMS-012100041</t>
    <phoneticPr fontId="9" type="noConversion"/>
  </si>
  <si>
    <t>RLMS-012100042</t>
    <phoneticPr fontId="9" type="noConversion"/>
  </si>
  <si>
    <t>RLMS-012080032</t>
    <phoneticPr fontId="9" type="noConversion"/>
  </si>
  <si>
    <t>RLMS-012080033</t>
    <phoneticPr fontId="9" type="noConversion"/>
  </si>
  <si>
    <t>RLMS-012080063</t>
    <phoneticPr fontId="9" type="noConversion"/>
  </si>
  <si>
    <t>RLMS-012080061</t>
    <phoneticPr fontId="9" type="noConversion"/>
  </si>
  <si>
    <t>RLMS-012080062</t>
    <phoneticPr fontId="9" type="noConversion"/>
  </si>
  <si>
    <t>10.13.97.49/29</t>
  </si>
  <si>
    <t>10.13.101.49/29</t>
  </si>
  <si>
    <t>10.13.98.233/29</t>
  </si>
  <si>
    <t>10.13.102.233/29</t>
  </si>
  <si>
    <t>RLMS-012050011</t>
    <phoneticPr fontId="9" type="noConversion"/>
  </si>
  <si>
    <t>RLMS-012050012</t>
    <phoneticPr fontId="9" type="noConversion"/>
  </si>
  <si>
    <t>RLMS-012050013</t>
    <phoneticPr fontId="9" type="noConversion"/>
  </si>
  <si>
    <t>RLMS-011010021</t>
    <phoneticPr fontId="9" type="noConversion"/>
  </si>
  <si>
    <t>RLMS-011010022</t>
    <phoneticPr fontId="9" type="noConversion"/>
  </si>
  <si>
    <t>RLMS-011010023</t>
    <phoneticPr fontId="9" type="noConversion"/>
  </si>
  <si>
    <t>RLMS-012050021</t>
    <phoneticPr fontId="9" type="noConversion"/>
  </si>
  <si>
    <t>RLMS-012050022</t>
    <phoneticPr fontId="9" type="noConversion"/>
  </si>
  <si>
    <t>RLMS-012050023</t>
    <phoneticPr fontId="9" type="noConversion"/>
  </si>
  <si>
    <t>RLMS-012050024</t>
    <phoneticPr fontId="9" type="noConversion"/>
  </si>
  <si>
    <t>RLMS-012030041</t>
    <phoneticPr fontId="9" type="noConversion"/>
  </si>
  <si>
    <t>RLMS-012030042</t>
    <phoneticPr fontId="9" type="noConversion"/>
  </si>
  <si>
    <t>RLMS-012030043</t>
    <phoneticPr fontId="9" type="noConversion"/>
  </si>
  <si>
    <t>RLMS-012080013</t>
    <phoneticPr fontId="9" type="noConversion"/>
  </si>
  <si>
    <t>RLMS-012080011</t>
    <phoneticPr fontId="9" type="noConversion"/>
  </si>
  <si>
    <t>RLMS-012080012</t>
    <phoneticPr fontId="9" type="noConversion"/>
  </si>
  <si>
    <t>RLMS-012020031</t>
    <phoneticPr fontId="9" type="noConversion"/>
  </si>
  <si>
    <t>RLMS-012020032</t>
    <phoneticPr fontId="9" type="noConversion"/>
  </si>
  <si>
    <t>RLMS-012020033</t>
    <phoneticPr fontId="9" type="noConversion"/>
  </si>
  <si>
    <t>RLMS-012020034</t>
    <phoneticPr fontId="9" type="noConversion"/>
  </si>
  <si>
    <t>RLMS-012020035</t>
    <phoneticPr fontId="9" type="noConversion"/>
  </si>
  <si>
    <t>RLMS-012020041</t>
    <phoneticPr fontId="9" type="noConversion"/>
  </si>
  <si>
    <t>RLMS-012020042</t>
    <phoneticPr fontId="9" type="noConversion"/>
  </si>
  <si>
    <t>RLMS-012020043</t>
    <phoneticPr fontId="9" type="noConversion"/>
  </si>
  <si>
    <t>RLMS-012020044</t>
    <phoneticPr fontId="9" type="noConversion"/>
  </si>
  <si>
    <t>Canal near Mall-P1</t>
    <phoneticPr fontId="23" type="noConversion"/>
  </si>
  <si>
    <t>10.13.99.121/29</t>
  </si>
  <si>
    <t>10.13.103.121/29</t>
  </si>
  <si>
    <t>RLMS-012100021</t>
    <phoneticPr fontId="9" type="noConversion"/>
  </si>
  <si>
    <t>RLMS-012100022</t>
    <phoneticPr fontId="9" type="noConversion"/>
  </si>
  <si>
    <t>RLMS-012100024</t>
    <phoneticPr fontId="9" type="noConversion"/>
  </si>
  <si>
    <t>10.13.98.1/29</t>
  </si>
  <si>
    <t>10.13.102.1/29</t>
  </si>
  <si>
    <t>10.13.98.201/29</t>
  </si>
  <si>
    <t>10.13.102.201/29</t>
  </si>
  <si>
    <t>1219/1223</t>
  </si>
  <si>
    <t>1220/1224</t>
  </si>
  <si>
    <t>10.13.98.209/29</t>
  </si>
  <si>
    <t>10.13.102.209/29</t>
  </si>
  <si>
    <t>10.13.98.217/29</t>
  </si>
  <si>
    <t>10.13.102.217/29</t>
  </si>
  <si>
    <t>10.13.98.9/29</t>
  </si>
  <si>
    <t>10.13.102.9/29</t>
  </si>
  <si>
    <t>Mochi Gate - Exit / Entry-Pole1</t>
  </si>
  <si>
    <t>10.36.10.51</t>
  </si>
  <si>
    <t>10.36.11.51</t>
  </si>
  <si>
    <t>10.36.12.51</t>
  </si>
  <si>
    <t>10.36.13.51</t>
  </si>
  <si>
    <t>10.36.14.51</t>
  </si>
  <si>
    <t>10.36.15.51</t>
  </si>
  <si>
    <t>10.36.16.51</t>
  </si>
  <si>
    <t>10.36.17.51</t>
  </si>
  <si>
    <t>10.13.100.1/29</t>
  </si>
  <si>
    <t>10.13.104.1/29</t>
  </si>
  <si>
    <t>10.36.50.161</t>
  </si>
  <si>
    <t>10.36.51.161</t>
  </si>
  <si>
    <t>10.36.52.161</t>
  </si>
  <si>
    <t>10.36.53.161</t>
  </si>
  <si>
    <t>10.36.54.161</t>
  </si>
  <si>
    <t>10.36.55.161</t>
  </si>
  <si>
    <t>10.36.56.161</t>
  </si>
  <si>
    <t>10.36.57.161</t>
  </si>
  <si>
    <t>10.36.58.161</t>
  </si>
  <si>
    <t>10.36.59.161</t>
  </si>
  <si>
    <t>10.13.97.225/29</t>
  </si>
  <si>
    <t>10.13.101.225/29</t>
  </si>
  <si>
    <t>Naka Old Ravi Bridge-P1</t>
    <phoneticPr fontId="23" type="noConversion"/>
  </si>
  <si>
    <t>10.13.99.73/29</t>
  </si>
  <si>
    <t>10.13.103.73/29</t>
  </si>
  <si>
    <t>10.13.97.25/29</t>
  </si>
  <si>
    <t>10.13.101.25/29</t>
  </si>
  <si>
    <t>10.13.97.233/29</t>
  </si>
  <si>
    <t>10.13.101.233/29</t>
  </si>
  <si>
    <t>10.13.98.153/29</t>
  </si>
  <si>
    <t>10.13.102.153/29</t>
  </si>
  <si>
    <t>10.13.98.161/29</t>
  </si>
  <si>
    <t>10.13.102.161/29</t>
  </si>
  <si>
    <t>LT5530</t>
  </si>
  <si>
    <t>10.13.97.201/29</t>
  </si>
  <si>
    <t>10.13.101.201/29</t>
  </si>
  <si>
    <t>10.13.99.81/29</t>
  </si>
  <si>
    <t>10.13.103.81/29</t>
  </si>
  <si>
    <t>Haji Fazal General Store</t>
  </si>
  <si>
    <t>AP-005</t>
  </si>
  <si>
    <t>Annaj Fast Food</t>
  </si>
  <si>
    <t>AP-004</t>
  </si>
  <si>
    <t>Cook N Nook Pizza</t>
  </si>
  <si>
    <t>AP-003</t>
  </si>
  <si>
    <t>Azakhana Block-e-Syedan</t>
  </si>
  <si>
    <t>AP-002</t>
  </si>
  <si>
    <t>Pando St</t>
  </si>
  <si>
    <t>AP-001</t>
  </si>
  <si>
    <t>10.38.0.111</t>
  </si>
  <si>
    <t>10.38.1.111</t>
  </si>
  <si>
    <t>10.38.2.111</t>
  </si>
  <si>
    <t>10.38.3.111</t>
  </si>
  <si>
    <t>10.38.4.111</t>
  </si>
  <si>
    <t>10.38.5.111</t>
  </si>
  <si>
    <t>10.38.6.111</t>
  </si>
  <si>
    <t>10.38.7.111</t>
  </si>
  <si>
    <t>1117/1123</t>
  </si>
  <si>
    <t>1118/1124</t>
  </si>
  <si>
    <t>10.13.98.225/29</t>
  </si>
  <si>
    <t>10.13.102.225/29</t>
  </si>
  <si>
    <t>10.13.98.33/29</t>
  </si>
  <si>
    <t>10.13.102.33/29</t>
  </si>
  <si>
    <t>RLMS-011010011</t>
    <phoneticPr fontId="7" type="noConversion"/>
  </si>
  <si>
    <t>RLMS-011010012</t>
    <phoneticPr fontId="7" type="noConversion"/>
  </si>
  <si>
    <t>RLMS-011010013</t>
    <phoneticPr fontId="7" type="noConversion"/>
  </si>
  <si>
    <t>RLMS-011010014</t>
    <phoneticPr fontId="7" type="noConversion"/>
  </si>
  <si>
    <t>LHR7351_RetgunRdHajvariPrk_D</t>
    <phoneticPr fontId="1" type="noConversion"/>
  </si>
  <si>
    <t>10.13.99.113/29</t>
  </si>
  <si>
    <t>10.13.103.113/29</t>
  </si>
  <si>
    <t>10.13.99.129/29</t>
  </si>
  <si>
    <t>10.13.103.129/29</t>
  </si>
  <si>
    <t>Akbari Gate - Exit / Entry-Pole1</t>
  </si>
  <si>
    <t>VRRP Port</t>
    <phoneticPr fontId="14" type="noConversion"/>
  </si>
  <si>
    <t>10.13.100.25/29</t>
  </si>
  <si>
    <t>10.13.104.25/29</t>
  </si>
  <si>
    <t>10.13.98.57/29</t>
  </si>
  <si>
    <t>10.13.102.57/29</t>
  </si>
  <si>
    <t>LHR9001_Gulberg_PS</t>
  </si>
  <si>
    <t>10.13.99.1/29</t>
  </si>
  <si>
    <t>10.13.103.1/29</t>
  </si>
  <si>
    <t>1259/1275</t>
  </si>
  <si>
    <t>1260/1276</t>
  </si>
  <si>
    <t>10.13.98.73/29</t>
  </si>
  <si>
    <t>10.13.102.73/29</t>
  </si>
  <si>
    <t>10.13.99.57/29</t>
  </si>
  <si>
    <t>10.13.103.57/29</t>
  </si>
  <si>
    <t>1261/1277</t>
  </si>
  <si>
    <t>1262/1278</t>
  </si>
  <si>
    <t>10.13.98.89/29</t>
  </si>
  <si>
    <t>10.13.102.89/29</t>
  </si>
  <si>
    <t>10.13.99.41/29</t>
  </si>
  <si>
    <t>10.13.103.41/29</t>
  </si>
  <si>
    <t>1263/1279</t>
  </si>
  <si>
    <t>1264/1280</t>
  </si>
  <si>
    <t>10.13.99.65/29</t>
  </si>
  <si>
    <t>10.13.103.65/29</t>
  </si>
  <si>
    <t>10.13.98.113/29</t>
  </si>
  <si>
    <t>10.13.102.113/29</t>
  </si>
  <si>
    <t>1265/1281</t>
  </si>
  <si>
    <t>1266/1282</t>
  </si>
  <si>
    <t>10.13.98.185/29</t>
  </si>
  <si>
    <t>10.13.102.185/29</t>
  </si>
  <si>
    <t>10.13.98.81/29</t>
  </si>
  <si>
    <t>10.13.102.81/29</t>
  </si>
  <si>
    <t>NV-A05400-G01-01-IS01</t>
  </si>
  <si>
    <t>B Block to A Block-P2</t>
    <phoneticPr fontId="3" type="noConversion"/>
  </si>
  <si>
    <t>AP-012</t>
  </si>
  <si>
    <t>A05-400P1</t>
  </si>
  <si>
    <t>10.34.90.181</t>
  </si>
  <si>
    <t>10.34.91.181</t>
  </si>
  <si>
    <t>10.34.92.181</t>
  </si>
  <si>
    <t>10.34.93.181</t>
  </si>
  <si>
    <t>10.34.94.181</t>
  </si>
  <si>
    <t>10.34.95.181</t>
  </si>
  <si>
    <t>10.34.96.181</t>
  </si>
  <si>
    <t>10.34.97.181</t>
  </si>
  <si>
    <t>NV-A05401-G01-01-IS01</t>
  </si>
  <si>
    <t>B Block to A Block-P1</t>
    <phoneticPr fontId="3" type="noConversion"/>
  </si>
  <si>
    <t>AP-011</t>
  </si>
  <si>
    <t>A05-401P1</t>
  </si>
  <si>
    <t>10.34.100.191</t>
  </si>
  <si>
    <t>10.34.101.191</t>
  </si>
  <si>
    <t>10.34.102.191</t>
  </si>
  <si>
    <t>10.34.103.191</t>
  </si>
  <si>
    <t>10.34.104.191</t>
  </si>
  <si>
    <t>10.34.105.191</t>
  </si>
  <si>
    <t>10.34.106.191</t>
  </si>
  <si>
    <t>10.34.107.191</t>
  </si>
  <si>
    <t>NV-A05402-G01-01-IS01</t>
  </si>
  <si>
    <t>Model Town Gurudwara</t>
    <phoneticPr fontId="3" type="noConversion"/>
  </si>
  <si>
    <t>AP-010</t>
  </si>
  <si>
    <t>A05-402P1</t>
  </si>
  <si>
    <t>10.34.100.201</t>
  </si>
  <si>
    <t>10.34.101.201</t>
  </si>
  <si>
    <t>10.34.102.201</t>
  </si>
  <si>
    <t>10.34.103.201</t>
  </si>
  <si>
    <t>10.34.104.201</t>
  </si>
  <si>
    <t>10.34.105.201</t>
  </si>
  <si>
    <t>10.34.106.201</t>
  </si>
  <si>
    <t>10.34.107.201</t>
  </si>
  <si>
    <t>NV-A05410-G01-01-IS01</t>
  </si>
  <si>
    <t>C Block Market-P3</t>
    <phoneticPr fontId="3" type="noConversion"/>
  </si>
  <si>
    <t>AP-009</t>
  </si>
  <si>
    <t>A05-410P1</t>
  </si>
  <si>
    <t>10.34.100.211</t>
  </si>
  <si>
    <t>10.34.101.211</t>
  </si>
  <si>
    <t>10.34.102.211</t>
  </si>
  <si>
    <t>10.34.103.211</t>
  </si>
  <si>
    <t>10.34.104.211</t>
  </si>
  <si>
    <t>10.34.105.211</t>
  </si>
  <si>
    <t>10.34.106.211</t>
  </si>
  <si>
    <t>10.34.107.211</t>
  </si>
  <si>
    <t>NV-A05403-G01-01-IS01</t>
  </si>
  <si>
    <t>C Block Enterance</t>
    <phoneticPr fontId="3" type="noConversion"/>
  </si>
  <si>
    <t>AP-008</t>
  </si>
  <si>
    <t>A05-403P1</t>
  </si>
  <si>
    <t>10.34.100.221</t>
  </si>
  <si>
    <t>10.34.101.221</t>
  </si>
  <si>
    <t>10.34.102.221</t>
  </si>
  <si>
    <t>10.34.103.221</t>
  </si>
  <si>
    <t>10.34.104.221</t>
  </si>
  <si>
    <t>10.34.105.221</t>
  </si>
  <si>
    <t>10.34.106.221</t>
  </si>
  <si>
    <t>10.34.107.221</t>
  </si>
  <si>
    <t>NV-A05404-G01-01-IS01</t>
  </si>
  <si>
    <t>A Block Market</t>
    <phoneticPr fontId="3" type="noConversion"/>
  </si>
  <si>
    <t>AP-013</t>
  </si>
  <si>
    <t>A05-404P1</t>
  </si>
  <si>
    <t>10.34.140.21</t>
  </si>
  <si>
    <t>10.34.141.21</t>
  </si>
  <si>
    <t>10.34.142.21</t>
  </si>
  <si>
    <t>10.34.143.21</t>
  </si>
  <si>
    <t>10.34.144.21</t>
  </si>
  <si>
    <t>10.34.145.21</t>
  </si>
  <si>
    <t>10.34.146.21</t>
  </si>
  <si>
    <t>10.34.147.21</t>
  </si>
  <si>
    <t>NV-A05405-G01-01-IS01</t>
  </si>
  <si>
    <t>H Block Market Ent-1</t>
    <phoneticPr fontId="3" type="noConversion"/>
  </si>
  <si>
    <t>AP-016</t>
  </si>
  <si>
    <t>A05-405P1</t>
  </si>
  <si>
    <t>10.34.140.131</t>
  </si>
  <si>
    <t>NV-A05406-G01-01-IS01</t>
  </si>
  <si>
    <t>H Block Market Ent-2</t>
    <phoneticPr fontId="3" type="noConversion"/>
  </si>
  <si>
    <t>10.34.141.131</t>
  </si>
  <si>
    <t>10.34.142.131</t>
  </si>
  <si>
    <t>10.34.143.131</t>
  </si>
  <si>
    <t>10.34.144.131</t>
  </si>
  <si>
    <t>10.34.145.131</t>
  </si>
  <si>
    <t>10.34.146.131</t>
  </si>
  <si>
    <t>10.34.147.131</t>
  </si>
  <si>
    <t>AP-017</t>
  </si>
  <si>
    <t>A05-406P1</t>
  </si>
  <si>
    <t>10.34.140.141</t>
  </si>
  <si>
    <t>10.34.141.141</t>
  </si>
  <si>
    <t>10.34.142.141</t>
  </si>
  <si>
    <t>10.34.143.141</t>
  </si>
  <si>
    <t>10.34.144.141</t>
  </si>
  <si>
    <t>10.34.145.141</t>
  </si>
  <si>
    <t>10.34.146.141</t>
  </si>
  <si>
    <t>10.34.147.141</t>
  </si>
  <si>
    <t>NV-A05407-G01-01-IS01</t>
  </si>
  <si>
    <t>Roots International School</t>
    <phoneticPr fontId="3" type="noConversion"/>
  </si>
  <si>
    <t>AP-019</t>
  </si>
  <si>
    <t>A05-407P1</t>
  </si>
  <si>
    <t>10.34.140.151</t>
  </si>
  <si>
    <t>NV-A05411-G01-01-IS01</t>
  </si>
  <si>
    <t>Jamia Tul Muntazar</t>
    <phoneticPr fontId="3" type="noConversion"/>
  </si>
  <si>
    <t>10.34.141.151</t>
  </si>
  <si>
    <t>10.34.142.151</t>
  </si>
  <si>
    <t>10.34.143.151</t>
  </si>
  <si>
    <t>10.34.144.151</t>
  </si>
  <si>
    <t>10.34.145.151</t>
  </si>
  <si>
    <t>10.34.146.151</t>
  </si>
  <si>
    <t>10.34.147.151</t>
  </si>
  <si>
    <t>AP-015</t>
  </si>
  <si>
    <t>A05-411P1</t>
  </si>
  <si>
    <t>10.34.140.181</t>
  </si>
  <si>
    <t>10.34.141.181</t>
  </si>
  <si>
    <t>10.34.142.181</t>
  </si>
  <si>
    <t>10.34.143.181</t>
  </si>
  <si>
    <t>10.34.144.181</t>
  </si>
  <si>
    <t>10.34.145.181</t>
  </si>
  <si>
    <t>10.34.146.181</t>
  </si>
  <si>
    <t>10.34.147.181</t>
  </si>
  <si>
    <t>NV-A05408-G01-01-IS01</t>
  </si>
  <si>
    <t>Bakers Crush</t>
    <phoneticPr fontId="3" type="noConversion"/>
  </si>
  <si>
    <t>AP-014</t>
  </si>
  <si>
    <t>A05-408P1</t>
  </si>
  <si>
    <t>10.34.140.161</t>
  </si>
  <si>
    <t>NV-A05409-G01-01-IS01</t>
  </si>
  <si>
    <t>Mani Genral Store H Block</t>
    <phoneticPr fontId="3" type="noConversion"/>
  </si>
  <si>
    <t>10.34.141.161</t>
  </si>
  <si>
    <t>10.34.142.161</t>
  </si>
  <si>
    <t>10.34.143.161</t>
  </si>
  <si>
    <t>10.34.144.161</t>
  </si>
  <si>
    <t>10.34.145.161</t>
  </si>
  <si>
    <t>10.34.146.161</t>
  </si>
  <si>
    <t>10.34.147.161</t>
  </si>
  <si>
    <t>AP-018</t>
  </si>
  <si>
    <t>A05-409P1</t>
  </si>
  <si>
    <t>10.34.140.171</t>
  </si>
  <si>
    <t>10.34.141.171</t>
  </si>
  <si>
    <t>10.34.142.171</t>
  </si>
  <si>
    <t>10.34.143.171</t>
  </si>
  <si>
    <t>10.34.144.171</t>
  </si>
  <si>
    <t>10.34.145.171</t>
  </si>
  <si>
    <t>10.34.146.171</t>
  </si>
  <si>
    <t>10.34.147.171</t>
  </si>
  <si>
    <t>10.34.150.111</t>
  </si>
  <si>
    <t>10.34.151.111</t>
  </si>
  <si>
    <t>10.34.152.111</t>
  </si>
  <si>
    <t>10.34.153.111</t>
  </si>
  <si>
    <t>10.34.154.111</t>
  </si>
  <si>
    <t>10.34.155.111</t>
  </si>
  <si>
    <t>10.34.156.111</t>
  </si>
  <si>
    <t>10.34.157.111</t>
  </si>
  <si>
    <t>10.13.99.49/29</t>
  </si>
  <si>
    <t>10.13.103.49/29</t>
  </si>
  <si>
    <t>1255/1283</t>
  </si>
  <si>
    <t>1256/1284</t>
  </si>
  <si>
    <t>10.13.99.217/29</t>
  </si>
  <si>
    <t>10.13.103.217/29</t>
  </si>
  <si>
    <t>10.13.100.33/29</t>
  </si>
  <si>
    <t>10.13.104.33/29</t>
  </si>
  <si>
    <t>10.13.97.193/29</t>
  </si>
  <si>
    <t>10.13.101.193/29</t>
  </si>
  <si>
    <t>Neelam Block T-Crossing</t>
    <phoneticPr fontId="10" type="noConversion"/>
  </si>
  <si>
    <t>10.13.100.9/29</t>
  </si>
  <si>
    <t>10.13.104.9/29</t>
  </si>
  <si>
    <t>10.13.97.57/29</t>
  </si>
  <si>
    <t>10.13.101.57/29</t>
  </si>
  <si>
    <t>1155/1163</t>
  </si>
  <si>
    <t>1156/1164</t>
  </si>
  <si>
    <t>10.13.99.9/29</t>
  </si>
  <si>
    <t>10.13.103.9/29</t>
  </si>
  <si>
    <t>10.13.97.65/29</t>
  </si>
  <si>
    <t>10.13.101.65/29</t>
  </si>
  <si>
    <t>10.13.99.105/29</t>
  </si>
  <si>
    <t>10.13.103.105/29</t>
  </si>
  <si>
    <t>10.13.99.209/29</t>
  </si>
  <si>
    <t>10.13.103.209/29</t>
  </si>
  <si>
    <t>org-32</t>
  </si>
  <si>
    <t>A04-332</t>
  </si>
  <si>
    <t>NV-A04332-G01-01-IS01</t>
  </si>
  <si>
    <t>Saeedpur Stop</t>
  </si>
  <si>
    <t>NV-A04331-G01-01-IS01</t>
  </si>
  <si>
    <t>Malik Autos </t>
  </si>
  <si>
    <t>org-31</t>
  </si>
  <si>
    <t>A04-331</t>
  </si>
  <si>
    <t>10.13.97.73/29</t>
  </si>
  <si>
    <t>10.13.101.73/29</t>
  </si>
  <si>
    <t>1001/1041</t>
  </si>
  <si>
    <t>1002/1042</t>
  </si>
  <si>
    <t>10.13.98.49/29</t>
  </si>
  <si>
    <t>10.13.102.49/29</t>
  </si>
  <si>
    <t>10.13.99.201/29</t>
  </si>
  <si>
    <t>10.13.103.201/29</t>
  </si>
  <si>
    <t>1003/1043</t>
  </si>
  <si>
    <t>1004/1044</t>
  </si>
  <si>
    <t>10.13.99.241/29</t>
  </si>
  <si>
    <t>10.13.103.241/29</t>
  </si>
  <si>
    <t>10.13.99.17/29</t>
  </si>
  <si>
    <t>10.13.103.17/29</t>
  </si>
  <si>
    <t>1005/1045</t>
  </si>
  <si>
    <t>1006/1046</t>
  </si>
  <si>
    <t>10.13.98.65/29</t>
  </si>
  <si>
    <t>10.13.102.65/29</t>
  </si>
  <si>
    <t>10.13.99.25/29</t>
  </si>
  <si>
    <t>10.13.103.25/29</t>
  </si>
  <si>
    <t>10.13.97.169/29</t>
  </si>
  <si>
    <t>10.13.101.169/29</t>
  </si>
  <si>
    <t>10.13.98.41/29</t>
  </si>
  <si>
    <t>10.13.102.41/29</t>
  </si>
  <si>
    <t>10.43.190.1/24</t>
  </si>
  <si>
    <t>LT-LT5511-G01-01-IS01</t>
  </si>
  <si>
    <t>LHR5511_Block2Township_D</t>
  </si>
  <si>
    <t>10.43.191.1/24</t>
  </si>
  <si>
    <t>10.43.192.1/24</t>
  </si>
  <si>
    <t>10.43.193.1/24</t>
  </si>
  <si>
    <t>10.43.194.1/24</t>
  </si>
  <si>
    <t>10.43.195.1/24</t>
  </si>
  <si>
    <t>10.43.196.1/24</t>
  </si>
  <si>
    <t>10.43.197.1/24</t>
  </si>
  <si>
    <t>10.43.198.1/24</t>
  </si>
  <si>
    <t>10.43.199.1/24</t>
  </si>
  <si>
    <t>LTE-5511</t>
  </si>
  <si>
    <t>LT5511</t>
  </si>
  <si>
    <t>10.43.190.11</t>
  </si>
  <si>
    <t>10.43.191.11</t>
  </si>
  <si>
    <t>10.43.192.11</t>
  </si>
  <si>
    <t>10.43.193.11</t>
  </si>
  <si>
    <t>10.43.194.11</t>
  </si>
  <si>
    <t>10.43.195.11</t>
  </si>
  <si>
    <t>10.43.196.11</t>
  </si>
  <si>
    <t>10.43.197.11</t>
  </si>
  <si>
    <t>10.13.97.121/29</t>
  </si>
  <si>
    <t>10.13.101.121/29</t>
  </si>
  <si>
    <t>10.43.220.121</t>
  </si>
  <si>
    <t>10.43.221.121</t>
  </si>
  <si>
    <t>10.43.222.121</t>
  </si>
  <si>
    <t>10.43.223.121</t>
  </si>
  <si>
    <t>10.43.224.121</t>
  </si>
  <si>
    <t>10.43.225.121</t>
  </si>
  <si>
    <t>10.43.226.121</t>
  </si>
  <si>
    <t>10.43.227.121</t>
  </si>
  <si>
    <t>PS-JTPS01-G01-01-AR02</t>
  </si>
  <si>
    <t>LHR4910_JameelPark_D/LHR7582_RehmanHousingSociety_D</t>
  </si>
  <si>
    <t>10.13.99.193/29</t>
  </si>
  <si>
    <t>10.13.103.193/29</t>
  </si>
  <si>
    <t>10.13.97.137/29</t>
  </si>
  <si>
    <t>10.13.101.137/29</t>
  </si>
  <si>
    <t>10.44.50.211</t>
  </si>
  <si>
    <t>10.44.51.211</t>
  </si>
  <si>
    <t>10.44.52.211</t>
  </si>
  <si>
    <t>10.44.53.211</t>
  </si>
  <si>
    <t>10.44.54.211</t>
  </si>
  <si>
    <t>10.44.55.211</t>
  </si>
  <si>
    <t>10.44.56.211</t>
  </si>
  <si>
    <t>10.44.57.211</t>
  </si>
  <si>
    <t>10.44.60.61</t>
  </si>
  <si>
    <t>10.44.61.61</t>
  </si>
  <si>
    <t>10.44.62.61</t>
  </si>
  <si>
    <t>10.44.63.61</t>
  </si>
  <si>
    <t>10.44.64.61</t>
  </si>
  <si>
    <t>10.44.65.61</t>
  </si>
  <si>
    <t>10.44.66.61</t>
  </si>
  <si>
    <t>10.44.67.61</t>
  </si>
  <si>
    <t>10.13.99.233/29</t>
  </si>
  <si>
    <t>10.13.103.233/29</t>
  </si>
  <si>
    <t>10.13.97.129/29</t>
  </si>
  <si>
    <t>10.13.101.129/29</t>
  </si>
  <si>
    <t>10.13.99.137/29</t>
  </si>
  <si>
    <t>10.13.103.137/29</t>
  </si>
  <si>
    <t>10.13.97.9/29</t>
  </si>
  <si>
    <t>10.13.101.9/29</t>
  </si>
  <si>
    <t>10.13.99.249/29</t>
  </si>
  <si>
    <t>10.13.103.249/29</t>
  </si>
  <si>
    <t>10.13.97.1/29</t>
  </si>
  <si>
    <t>10.13.101.1/29</t>
  </si>
  <si>
    <t>LTE-6589</t>
  </si>
  <si>
    <t>10.13.99.153/29</t>
  </si>
  <si>
    <t>10.13.103.153/29</t>
  </si>
  <si>
    <t>10.13.97.177/29</t>
  </si>
  <si>
    <t>10.13.101.177/29</t>
  </si>
  <si>
    <t>1031/1049</t>
  </si>
  <si>
    <t>1032/1050</t>
  </si>
  <si>
    <t>10.13.97.17/29</t>
  </si>
  <si>
    <t>10.13.101.17/29</t>
  </si>
  <si>
    <t>10.13.98.137/29</t>
  </si>
  <si>
    <t>10.13.102.137/29</t>
  </si>
  <si>
    <t>PS-SPJU01-G01-01-AR02</t>
  </si>
  <si>
    <t>10.13.98.129/29</t>
  </si>
  <si>
    <t>10.13.102.129/29</t>
  </si>
  <si>
    <t>10.13.98.121/29</t>
  </si>
  <si>
    <t>10.13.102.121/29</t>
  </si>
  <si>
    <t>10.13.97.153/29</t>
  </si>
  <si>
    <t>10.13.101.153/29</t>
  </si>
  <si>
    <t>10.45.90.1/24</t>
  </si>
  <si>
    <t>LT-LT6448-G01-01-IS01</t>
  </si>
  <si>
    <t>RUR6448_JiaBhaga_D</t>
  </si>
  <si>
    <t>10.45.91.1/24</t>
  </si>
  <si>
    <t>10.45.92.1/24</t>
  </si>
  <si>
    <t>10.45.93.1/24</t>
  </si>
  <si>
    <t>10.45.94.1/24</t>
  </si>
  <si>
    <t>10.45.95.1/24</t>
  </si>
  <si>
    <t>10.45.96.1/24</t>
  </si>
  <si>
    <t>10.45.97.1/24</t>
  </si>
  <si>
    <t>10.45.98.1/24</t>
  </si>
  <si>
    <t>10.45.99.1/24</t>
  </si>
  <si>
    <t>LTE-6448</t>
  </si>
  <si>
    <t>LT6448</t>
  </si>
  <si>
    <t>10.45.90.11</t>
  </si>
  <si>
    <t>LT-LT7445-G01-01-IS01</t>
  </si>
  <si>
    <t>RUR7445_Pandoki_D</t>
  </si>
  <si>
    <t>10.45.91.11</t>
  </si>
  <si>
    <t>10.45.92.11</t>
  </si>
  <si>
    <t>10.45.93.11</t>
  </si>
  <si>
    <t>10.45.94.11</t>
  </si>
  <si>
    <t>10.45.95.11</t>
  </si>
  <si>
    <t>10.45.96.11</t>
  </si>
  <si>
    <t>10.45.97.11</t>
  </si>
  <si>
    <t>10.13.99.161/29</t>
  </si>
  <si>
    <t>10.13.103.161/29</t>
  </si>
  <si>
    <t>LTE-7445</t>
  </si>
  <si>
    <t>LT7445</t>
  </si>
  <si>
    <t>LT-LT7863-G01-01-IS01</t>
  </si>
  <si>
    <t>RUR7863_OldKhana_D</t>
  </si>
  <si>
    <t>10.13.99.145/29</t>
  </si>
  <si>
    <t>10.13.103.145/29</t>
  </si>
  <si>
    <t>LTE-7863</t>
  </si>
  <si>
    <t>LT7863</t>
  </si>
  <si>
    <t>10.13.97.161/29</t>
  </si>
  <si>
    <t>10.13.101.161/29</t>
  </si>
  <si>
    <t>10.13.98.177/29</t>
  </si>
  <si>
    <t>10.13.102.177/29</t>
  </si>
  <si>
    <t>10.13.97.33/29</t>
  </si>
  <si>
    <t>10.13.101.33/29</t>
  </si>
  <si>
    <t>10.13.97.209/29</t>
  </si>
  <si>
    <t>10.13.101.209/29</t>
  </si>
  <si>
    <t>10.13.98.193/29</t>
  </si>
  <si>
    <t>10.13.102.193/29</t>
  </si>
  <si>
    <t>10.13.99.33/29</t>
  </si>
  <si>
    <t>10.13.103.33/29</t>
  </si>
  <si>
    <t>10.13.99.185/29</t>
  </si>
  <si>
    <t>10.13.103.185/29</t>
  </si>
  <si>
    <t>10.13.97.249/29</t>
  </si>
  <si>
    <t>10.13.101.249/29</t>
  </si>
  <si>
    <t>10.13.97.97/29</t>
  </si>
  <si>
    <t>10.13.101.97/29</t>
  </si>
  <si>
    <t>LHR4642_Kalasmari/LHR6364_MilitaryFarm_D</t>
  </si>
  <si>
    <t>10.13.97.185/29</t>
  </si>
  <si>
    <t>10.13.101.185/29</t>
  </si>
  <si>
    <t>10.13.98.249/29</t>
  </si>
  <si>
    <t>10.13.102.249/29</t>
  </si>
  <si>
    <t>10.13.98.241/29</t>
  </si>
  <si>
    <t>10.13.102.241/29</t>
  </si>
  <si>
    <t>10.13.97.89/29</t>
  </si>
  <si>
    <t>10.13.101.89/29</t>
  </si>
  <si>
    <t>10.13.97.81/29</t>
  </si>
  <si>
    <t>10.13.101.81/29</t>
  </si>
  <si>
    <t>10.13.98.97/29</t>
  </si>
  <si>
    <t>10.13.102.97/29</t>
  </si>
  <si>
    <t>10.13.98.105/29</t>
  </si>
  <si>
    <t>10.13.102.105/29</t>
  </si>
  <si>
    <t>10.13.97.105/29</t>
  </si>
  <si>
    <t>10.13.101.105/29</t>
  </si>
  <si>
    <t>10.13.97.113/29</t>
  </si>
  <si>
    <t>10.13.101.113/29</t>
  </si>
  <si>
    <t>10.13.98.17/29</t>
  </si>
  <si>
    <t>10.13.102.17/29</t>
  </si>
  <si>
    <t>10.13.97.41/29</t>
  </si>
  <si>
    <t>10.13.101.41/29</t>
  </si>
  <si>
    <t>10.13.98.25/29</t>
  </si>
  <si>
    <t>10.13.102.25/29</t>
  </si>
  <si>
    <t>10.12.28.29</t>
  </si>
  <si>
    <t>10.12.28.30</t>
  </si>
  <si>
    <t>10.12.30.25</t>
  </si>
  <si>
    <t>10.12.30.26</t>
  </si>
  <si>
    <t>JTMS-014040022</t>
  </si>
  <si>
    <t>JTMS-014040012</t>
  </si>
  <si>
    <t>JTMS-014040032</t>
  </si>
  <si>
    <t>JTMS-014080012</t>
  </si>
  <si>
    <t>JTMS-014020012</t>
  </si>
  <si>
    <t>P and D Chowk</t>
  </si>
  <si>
    <t>10.38.100.141</t>
  </si>
  <si>
    <t>10.38.101.141</t>
  </si>
  <si>
    <t>10.38.102.141</t>
  </si>
  <si>
    <t>10.38.103.141</t>
  </si>
  <si>
    <t>10.38.104.141</t>
  </si>
  <si>
    <t>10.38.105.141</t>
  </si>
  <si>
    <t>10.38.106.141</t>
  </si>
  <si>
    <t>10.38.107.141</t>
  </si>
  <si>
    <t>10.38.100.151</t>
  </si>
  <si>
    <t>10.38.101.151</t>
  </si>
  <si>
    <t>10.38.102.151</t>
  </si>
  <si>
    <t>10.38.103.151</t>
  </si>
  <si>
    <t>10.38.104.151</t>
  </si>
  <si>
    <t>10.38.105.151</t>
  </si>
  <si>
    <t>10.38.106.151</t>
  </si>
  <si>
    <t>10.38.107.151</t>
  </si>
  <si>
    <t>LHR9004_CCPO_PS</t>
  </si>
  <si>
    <t>LT-LT9004-G01-01-IS01</t>
  </si>
  <si>
    <t>LT9004</t>
  </si>
  <si>
    <t>LTE-9004</t>
  </si>
  <si>
    <t>10.19.32.1/27</t>
  </si>
  <si>
    <t>10.19.32.2</t>
  </si>
  <si>
    <t>10.19.96.1/27</t>
  </si>
  <si>
    <t>10.19.96.2</t>
  </si>
  <si>
    <t>G0/0/7</t>
  </si>
  <si>
    <t>10.38.100.161</t>
  </si>
  <si>
    <t>10.38.101.161</t>
  </si>
  <si>
    <t>10.38.102.161</t>
  </si>
  <si>
    <t>10.38.103.161</t>
  </si>
  <si>
    <t>10.38.104.161</t>
  </si>
  <si>
    <t>10.38.105.161</t>
  </si>
  <si>
    <t>10.38.106.161</t>
  </si>
  <si>
    <t>10.38.107.161</t>
  </si>
  <si>
    <t>10.36.50.171</t>
  </si>
  <si>
    <t>10.36.51.171</t>
  </si>
  <si>
    <t>10.36.52.171</t>
  </si>
  <si>
    <t>10.36.53.171</t>
  </si>
  <si>
    <t>10.36.54.171</t>
  </si>
  <si>
    <t>10.36.55.171</t>
  </si>
  <si>
    <t>10.36.56.171</t>
  </si>
  <si>
    <t>10.36.57.171</t>
  </si>
  <si>
    <t>10.44.40.1/24</t>
  </si>
  <si>
    <t>10.44.41.1/24</t>
  </si>
  <si>
    <t>10.44.42.1/24</t>
  </si>
  <si>
    <t>10.44.43.1/24</t>
  </si>
  <si>
    <t>10.44.44.1/24</t>
  </si>
  <si>
    <t>10.44.45.1/24</t>
  </si>
  <si>
    <t>10.44.46.1/24</t>
  </si>
  <si>
    <t>10.44.47.1/24</t>
  </si>
  <si>
    <t>10.44.48.1/24</t>
  </si>
  <si>
    <t>10.44.49.1/24</t>
  </si>
  <si>
    <t>10.44.40.11</t>
  </si>
  <si>
    <t>10.44.41.11</t>
  </si>
  <si>
    <t>10.44.42.11</t>
  </si>
  <si>
    <t>10.44.43.11</t>
  </si>
  <si>
    <t>10.44.44.11</t>
  </si>
  <si>
    <t>10.44.45.11</t>
  </si>
  <si>
    <t>10.44.46.11</t>
  </si>
  <si>
    <t>10.44.47.11</t>
  </si>
  <si>
    <t>10.41.0.231</t>
  </si>
  <si>
    <t>10.41.1.231</t>
  </si>
  <si>
    <t>10.41.2.231</t>
  </si>
  <si>
    <t>10.41.3.231</t>
  </si>
  <si>
    <t>10.41.4.231</t>
  </si>
  <si>
    <t>10.41.5.231</t>
  </si>
  <si>
    <t>10.41.6.231</t>
  </si>
  <si>
    <t>10.41.7.231</t>
  </si>
  <si>
    <t>10.44.90.171</t>
  </si>
  <si>
    <t>10.44.91.171</t>
  </si>
  <si>
    <t>10.44.92.171</t>
  </si>
  <si>
    <t>10.44.93.171</t>
  </si>
  <si>
    <t>10.44.94.171</t>
  </si>
  <si>
    <t>10.44.95.171</t>
  </si>
  <si>
    <t>10.44.96.171</t>
  </si>
  <si>
    <t>10.44.97.171</t>
  </si>
  <si>
    <t>PS-CCHQ01</t>
  </si>
  <si>
    <t>PS-TCPS01</t>
  </si>
  <si>
    <t>PS-BGPS01</t>
  </si>
  <si>
    <t>PS-SHPS01</t>
  </si>
  <si>
    <t>PS-RRPS01</t>
  </si>
  <si>
    <t>PS-SAPS01</t>
  </si>
  <si>
    <t>PS-LAPS01</t>
  </si>
  <si>
    <t>PS-LPDR01</t>
  </si>
  <si>
    <t>PS-RCPS01</t>
  </si>
  <si>
    <t>PS-SMPS01</t>
  </si>
  <si>
    <t>PS-SHAL01</t>
  </si>
  <si>
    <t>PS-MGHP01</t>
  </si>
  <si>
    <t>PS-GPPS01</t>
  </si>
  <si>
    <t>PS-SBPS01</t>
  </si>
  <si>
    <t>PS-MSPS01</t>
  </si>
  <si>
    <t>PS-BBPS01</t>
  </si>
  <si>
    <t>PS-MOZA01</t>
  </si>
  <si>
    <t>PS-OAPS01</t>
  </si>
  <si>
    <t>PS-ISPS01</t>
  </si>
  <si>
    <t>PS-NAPS01</t>
  </si>
  <si>
    <t>PS-NLPS01</t>
  </si>
  <si>
    <t>PS-YGPS01</t>
  </si>
  <si>
    <t>PS-HJPS01</t>
  </si>
  <si>
    <t>PS-NTPS01</t>
  </si>
  <si>
    <t>PS-MPPS01</t>
  </si>
  <si>
    <t>PS-SKPS01</t>
  </si>
  <si>
    <t>PS-NKPS01</t>
  </si>
  <si>
    <t>PS-SNPS01</t>
  </si>
  <si>
    <t>PS-SZPS01</t>
  </si>
  <si>
    <t>PS-GMPS01</t>
  </si>
  <si>
    <t>PS-GMHQ01</t>
  </si>
  <si>
    <t>PS-GBPS01</t>
  </si>
  <si>
    <t>PS-NHPS01</t>
  </si>
  <si>
    <t>PS-KHPS01</t>
  </si>
  <si>
    <t>PS-MTPS01</t>
  </si>
  <si>
    <t>PS-NRPS01</t>
  </si>
  <si>
    <t>PS-JTPS01</t>
  </si>
  <si>
    <t>PS-GTHQ01</t>
  </si>
  <si>
    <t>PS-QAPS01</t>
  </si>
  <si>
    <t>PS-TSPS01</t>
  </si>
  <si>
    <t>PS-MMPS01</t>
  </si>
  <si>
    <t>PS-SPJU01</t>
  </si>
  <si>
    <t>PS-SUPS01</t>
  </si>
  <si>
    <t>PS-MTHQ01</t>
  </si>
  <si>
    <t>PS-LMHQ01</t>
  </si>
  <si>
    <t>PS-MGPS01</t>
  </si>
  <si>
    <t>PS-STPS01</t>
  </si>
  <si>
    <t>PS-MIPS01</t>
  </si>
  <si>
    <t>PS-GSPS01</t>
  </si>
  <si>
    <t>PS-LPIC03</t>
  </si>
  <si>
    <t>PS-BPPS01</t>
  </si>
  <si>
    <t>PS-LYPS01</t>
  </si>
  <si>
    <t>PS-DDPS01</t>
  </si>
  <si>
    <t>PS-AGPS01</t>
  </si>
  <si>
    <t>PS-MFPS01</t>
  </si>
  <si>
    <t>PS-SLPS01</t>
  </si>
  <si>
    <t>PS-ITPS01</t>
  </si>
  <si>
    <t>PS-GIPS01</t>
  </si>
  <si>
    <t>PS-ICPS01</t>
  </si>
  <si>
    <t>PS-GTPS01</t>
  </si>
  <si>
    <t>PS-KLPS01</t>
  </si>
  <si>
    <t>PS-LQPS01</t>
  </si>
  <si>
    <t>PS-FTPS01</t>
  </si>
  <si>
    <t>PS-RWPS01</t>
  </si>
  <si>
    <t>PS-CHPS01</t>
  </si>
  <si>
    <t>PS-SDPS01</t>
  </si>
  <si>
    <t>PS-WCPS01</t>
  </si>
  <si>
    <t>LHR4558_HavelyFazalPura_D</t>
  </si>
  <si>
    <t>LT4558</t>
  </si>
  <si>
    <t>LTE-4558</t>
  </si>
  <si>
    <t>LT-LT4558-G01-01-IS01</t>
  </si>
  <si>
    <t>10.43.150.1/24</t>
  </si>
  <si>
    <t>10.43.151.1/24</t>
  </si>
  <si>
    <t>10.43.152.1/24</t>
  </si>
  <si>
    <t>10.43.153.1/24</t>
  </si>
  <si>
    <t>10.43.154.1/24</t>
  </si>
  <si>
    <t>10.43.155.1/24</t>
  </si>
  <si>
    <t>10.43.156.1/24</t>
  </si>
  <si>
    <t>10.43.157.1/24</t>
  </si>
  <si>
    <t>10.43.158.1/24</t>
  </si>
  <si>
    <t>10.43.159.1/24</t>
  </si>
  <si>
    <t>10.43.150.11</t>
  </si>
  <si>
    <t>10.43.151.11</t>
  </si>
  <si>
    <t>10.43.152.11</t>
  </si>
  <si>
    <t>10.43.153.11</t>
  </si>
  <si>
    <t>10.43.154.11</t>
  </si>
  <si>
    <t>10.43.155.11</t>
  </si>
  <si>
    <t>10.43.156.11</t>
  </si>
  <si>
    <t>10.43.157.11</t>
  </si>
  <si>
    <t>G4/0/1*</t>
  </si>
  <si>
    <t>G2/0/2*</t>
  </si>
  <si>
    <t>10.13.97.145/29</t>
  </si>
  <si>
    <t>10.13.101.145/29</t>
  </si>
  <si>
    <t>1038/1035</t>
  </si>
  <si>
    <t>1037/1034</t>
  </si>
  <si>
    <t>P04-019P1</t>
  </si>
  <si>
    <t>PT-P04019-G01-01-IS01</t>
  </si>
  <si>
    <t>R04-014P1</t>
  </si>
  <si>
    <t>R04-014P2</t>
  </si>
  <si>
    <t>R04-014P3</t>
  </si>
  <si>
    <t>RL-R04014-G01-01-IS01</t>
  </si>
  <si>
    <t>RL-R04014-G01-02-IS01</t>
  </si>
  <si>
    <t>RL-R04014-G01-03-IS01</t>
  </si>
  <si>
    <t>10.40.21.11</t>
  </si>
  <si>
    <t>10.40.22.11</t>
  </si>
  <si>
    <t>10.40.23.11</t>
  </si>
  <si>
    <t>10.40.24.11</t>
  </si>
  <si>
    <t>10.40.26.11</t>
  </si>
  <si>
    <t>10.40.27.11</t>
  </si>
  <si>
    <t>10.40.21.51</t>
  </si>
  <si>
    <t>10.40.22.51</t>
  </si>
  <si>
    <t>10.40.23.51</t>
  </si>
  <si>
    <t>10.40.24.51</t>
  </si>
  <si>
    <t>10.40.26.51</t>
  </si>
  <si>
    <t>10.40.27.51</t>
  </si>
  <si>
    <t>10.40.21.61</t>
  </si>
  <si>
    <t>10.40.22.61</t>
  </si>
  <si>
    <t>10.40.23.61</t>
  </si>
  <si>
    <t>10.40.24.61</t>
  </si>
  <si>
    <t>10.40.26.61</t>
  </si>
  <si>
    <t>10.40.27.61</t>
  </si>
  <si>
    <t>10.40.21.71</t>
  </si>
  <si>
    <t>10.40.22.71</t>
  </si>
  <si>
    <t>10.40.23.71</t>
  </si>
  <si>
    <t>10.40.24.71</t>
  </si>
  <si>
    <t>10.40.26.71</t>
  </si>
  <si>
    <t>10.40.27.71</t>
  </si>
  <si>
    <t>10.40.21.81</t>
  </si>
  <si>
    <t>10.40.22.81</t>
  </si>
  <si>
    <t>10.40.23.81</t>
  </si>
  <si>
    <t>10.40.24.81</t>
  </si>
  <si>
    <t>10.40.26.81</t>
  </si>
  <si>
    <t>10.40.27.81</t>
  </si>
  <si>
    <t>10.40.28.81</t>
  </si>
  <si>
    <t>10.40.29.81</t>
  </si>
  <si>
    <t>10.40.21.91</t>
  </si>
  <si>
    <t>10.40.22.91</t>
  </si>
  <si>
    <t>10.40.23.91</t>
  </si>
  <si>
    <t>10.40.24.91</t>
  </si>
  <si>
    <t>10.40.26.91</t>
  </si>
  <si>
    <t>10.40.27.91</t>
  </si>
  <si>
    <t>10.40.21.101</t>
  </si>
  <si>
    <t>10.40.22.101</t>
  </si>
  <si>
    <t>10.40.23.101</t>
  </si>
  <si>
    <t>10.40.24.101</t>
  </si>
  <si>
    <t>10.40.26.101</t>
  </si>
  <si>
    <t>10.40.27.101</t>
  </si>
  <si>
    <t>10.40.21.111</t>
  </si>
  <si>
    <t>10.40.22.111</t>
  </si>
  <si>
    <t>10.40.23.111</t>
  </si>
  <si>
    <t>10.40.24.111</t>
  </si>
  <si>
    <t>10.40.26.111</t>
  </si>
  <si>
    <t>10.40.27.111</t>
  </si>
  <si>
    <t>10.40.21.121</t>
  </si>
  <si>
    <t>10.40.22.121</t>
  </si>
  <si>
    <t>10.40.23.121</t>
  </si>
  <si>
    <t>10.40.24.121</t>
  </si>
  <si>
    <t>10.40.26.121</t>
  </si>
  <si>
    <t>10.40.27.121</t>
  </si>
  <si>
    <t>10.40.25.11</t>
  </si>
  <si>
    <t>10.40.25.1/24</t>
  </si>
  <si>
    <t>10.40.25.51</t>
  </si>
  <si>
    <t>10.40.25.61</t>
  </si>
  <si>
    <t>10.40.25.71</t>
  </si>
  <si>
    <t>10.40.25.81</t>
  </si>
  <si>
    <t>10.40.25.91</t>
  </si>
  <si>
    <t>10.40.25.101</t>
  </si>
  <si>
    <t>10.40.25.111</t>
  </si>
  <si>
    <t>10.40.25.121</t>
  </si>
  <si>
    <t>10.40.225.1/24</t>
  </si>
  <si>
    <t>10.40.225.11</t>
  </si>
  <si>
    <t>10.40.225.21</t>
  </si>
  <si>
    <t>10.40.225.31</t>
  </si>
  <si>
    <t>10.40.225.41</t>
  </si>
  <si>
    <t>10.40.225.51</t>
  </si>
  <si>
    <t>10.40.225.61</t>
  </si>
  <si>
    <t>10.40.225.71</t>
  </si>
  <si>
    <t>10.40.225.81</t>
  </si>
  <si>
    <t>10.40.225.91</t>
  </si>
  <si>
    <t>10.40.225.101</t>
  </si>
  <si>
    <t>10.40.225.111</t>
  </si>
  <si>
    <t>10.40.225.121</t>
  </si>
  <si>
    <t>10.40.225.131</t>
  </si>
  <si>
    <t>10.40.225.141</t>
  </si>
  <si>
    <t>10.40.225.151</t>
  </si>
  <si>
    <t>10.40.225.161</t>
  </si>
  <si>
    <t>10.40.225.171</t>
  </si>
  <si>
    <t>10.40.225.181</t>
  </si>
  <si>
    <t>10.40.225.191</t>
  </si>
  <si>
    <t>10.40.225.201</t>
  </si>
  <si>
    <t>10.40.225.211</t>
  </si>
  <si>
    <t>10.40.225.221</t>
  </si>
  <si>
    <t>10.40.225.231</t>
  </si>
  <si>
    <t>10.40.225.241</t>
  </si>
  <si>
    <t>10.40.113.1/24</t>
  </si>
  <si>
    <t>10.40.113.11</t>
  </si>
  <si>
    <t>10.40.113.21</t>
  </si>
  <si>
    <t>10.40.114.1/24</t>
  </si>
  <si>
    <t>10.40.114.11</t>
  </si>
  <si>
    <t>10.40.114.21</t>
  </si>
  <si>
    <t>10.40.126.1/24</t>
  </si>
  <si>
    <t>10.40.126.11</t>
  </si>
  <si>
    <t>10.40.126.21</t>
  </si>
  <si>
    <t>10.40.126.41</t>
  </si>
  <si>
    <t>10.40.126.51</t>
  </si>
  <si>
    <t>10.40.126.61</t>
  </si>
  <si>
    <t>10.40.126.71</t>
  </si>
  <si>
    <t>10.40.126.81</t>
  </si>
  <si>
    <t>10.40.126.91</t>
  </si>
  <si>
    <t>10.40.125.1/24</t>
  </si>
  <si>
    <t>10.40.125.11</t>
  </si>
  <si>
    <t>10.40.125.21</t>
  </si>
  <si>
    <t>10.40.125.41</t>
  </si>
  <si>
    <t>10.40.125.51</t>
  </si>
  <si>
    <t>10.40.125.61</t>
  </si>
  <si>
    <t>10.40.125.71</t>
  </si>
  <si>
    <t>10.40.125.81</t>
  </si>
  <si>
    <t>10.40.125.91</t>
  </si>
  <si>
    <t>10.40.51.61</t>
  </si>
  <si>
    <t>10.40.52.61</t>
  </si>
  <si>
    <t>10.40.53.61</t>
  </si>
  <si>
    <t>10.40.54.61</t>
  </si>
  <si>
    <t>10.40.55.61</t>
  </si>
  <si>
    <t>10.40.56.61</t>
  </si>
  <si>
    <t>10.40.57.61</t>
  </si>
  <si>
    <t>10.40.51.81</t>
  </si>
  <si>
    <t>10.40.52.81</t>
  </si>
  <si>
    <t>10.40.53.81</t>
  </si>
  <si>
    <t>10.40.54.81</t>
  </si>
  <si>
    <t>10.40.55.81</t>
  </si>
  <si>
    <t>10.40.56.81</t>
  </si>
  <si>
    <t>10.40.57.81</t>
  </si>
  <si>
    <t>A5-N001/A5-293</t>
  </si>
  <si>
    <t>A5-N002/A5-294</t>
  </si>
  <si>
    <t>A5-N003/A5-295</t>
  </si>
  <si>
    <t>A5-N004/A5-296</t>
  </si>
  <si>
    <t>PS-SKPS01-G01-01-AR02</t>
  </si>
  <si>
    <t>Khusheed Lab</t>
  </si>
  <si>
    <t>A2-998</t>
  </si>
  <si>
    <t>A02-998P1</t>
  </si>
  <si>
    <t>NV-A02998-G01-01-IS01</t>
  </si>
  <si>
    <t>10.36.230.91</t>
  </si>
  <si>
    <t>10.36.231.91</t>
  </si>
  <si>
    <t>10.36.232.91</t>
  </si>
  <si>
    <t>10.36.233.91</t>
  </si>
  <si>
    <t>10.36.234.91</t>
  </si>
  <si>
    <t>10.36.235.91</t>
  </si>
  <si>
    <t>10.36.236.91</t>
  </si>
  <si>
    <t>10.36.237.91</t>
  </si>
  <si>
    <t>Version</t>
  </si>
  <si>
    <t>Release Date</t>
  </si>
  <si>
    <t>Comments</t>
  </si>
  <si>
    <t>Initialize this document</t>
  </si>
  <si>
    <t>Change History</t>
  </si>
  <si>
    <t>14/07/2017</t>
  </si>
  <si>
    <t>17/08/2017</t>
  </si>
  <si>
    <t>Gulshan e Ravi PS plan replaced with Shera Kot PS. (Due to cancellation of Gulshan e Ravi PS)
A2-998 site added in Ring 3-7 (Initally not in OSP plan)</t>
  </si>
  <si>
    <t>LHR4558_HavelyFazalPura_D added in P9-A16 (Initally not in OSP plan)</t>
  </si>
  <si>
    <t xml:space="preserve">LTE IPSec &amp; O&amp;M IPs added </t>
  </si>
  <si>
    <t>LHR7949_RehmanPlaza replaced with LHR9004_CCPO_PS (LTE installed at CCPO PS)</t>
  </si>
  <si>
    <t>10.36.50.181</t>
  </si>
  <si>
    <t>10.36.51.181</t>
  </si>
  <si>
    <t>10.36.52.181</t>
  </si>
  <si>
    <t>10.36.53.181</t>
  </si>
  <si>
    <t>10.36.54.181</t>
  </si>
  <si>
    <t>10.36.55.181</t>
  </si>
  <si>
    <t>10.36.56.181</t>
  </si>
  <si>
    <t>10.36.57.181</t>
  </si>
  <si>
    <t>10.31.230.81</t>
  </si>
  <si>
    <t>10.31.230.91</t>
  </si>
  <si>
    <t>10.31.230.101</t>
  </si>
  <si>
    <t>10.31.230.111</t>
  </si>
  <si>
    <t>10.31.230.121</t>
  </si>
  <si>
    <t>10.31.230.131</t>
  </si>
  <si>
    <t>10.31.231.81</t>
  </si>
  <si>
    <t>10.31.232.81</t>
  </si>
  <si>
    <t>10.31.233.81</t>
  </si>
  <si>
    <t>10.31.234.81</t>
  </si>
  <si>
    <t>10.31.235.81</t>
  </si>
  <si>
    <t>10.31.236.81</t>
  </si>
  <si>
    <t>10.31.237.81</t>
  </si>
  <si>
    <t>10.31.231.91</t>
  </si>
  <si>
    <t>10.31.232.91</t>
  </si>
  <si>
    <t>10.31.233.91</t>
  </si>
  <si>
    <t>10.31.234.91</t>
  </si>
  <si>
    <t>10.31.235.91</t>
  </si>
  <si>
    <t>10.31.236.91</t>
  </si>
  <si>
    <t>10.31.237.91</t>
  </si>
  <si>
    <t>10.31.231.101</t>
  </si>
  <si>
    <t>10.31.232.101</t>
  </si>
  <si>
    <t>10.31.233.101</t>
  </si>
  <si>
    <t>10.31.234.101</t>
  </si>
  <si>
    <t>10.31.235.101</t>
  </si>
  <si>
    <t>10.31.236.101</t>
  </si>
  <si>
    <t>10.31.237.101</t>
  </si>
  <si>
    <t>10.31.231.111</t>
  </si>
  <si>
    <t>10.31.232.111</t>
  </si>
  <si>
    <t>10.31.233.111</t>
  </si>
  <si>
    <t>10.31.234.111</t>
  </si>
  <si>
    <t>10.31.235.111</t>
  </si>
  <si>
    <t>10.31.236.111</t>
  </si>
  <si>
    <t>10.31.237.111</t>
  </si>
  <si>
    <t>10.31.231.121</t>
  </si>
  <si>
    <t>10.31.232.121</t>
  </si>
  <si>
    <t>10.31.233.121</t>
  </si>
  <si>
    <t>10.31.234.121</t>
  </si>
  <si>
    <t>10.31.235.121</t>
  </si>
  <si>
    <t>10.31.236.121</t>
  </si>
  <si>
    <t>10.31.237.121</t>
  </si>
  <si>
    <t>10.31.231.131</t>
  </si>
  <si>
    <t>10.31.232.131</t>
  </si>
  <si>
    <t>10.31.233.131</t>
  </si>
  <si>
    <t>10.31.234.131</t>
  </si>
  <si>
    <t>10.31.235.131</t>
  </si>
  <si>
    <t>10.31.236.131</t>
  </si>
  <si>
    <t>10.31.237.131</t>
  </si>
  <si>
    <t>PT-P03031-G01-01-IS01</t>
  </si>
  <si>
    <t>Peer Site Sysname</t>
  </si>
  <si>
    <t>Peer Site Description</t>
  </si>
  <si>
    <t>10.44.180.1/24</t>
  </si>
  <si>
    <t>10.44.181.1/24</t>
  </si>
  <si>
    <t>10.44.182.1/24</t>
  </si>
  <si>
    <t>10.44.183.1/24</t>
  </si>
  <si>
    <t>10.44.184.1/24</t>
  </si>
  <si>
    <t>10.44.185.1/24</t>
  </si>
  <si>
    <t>10.44.186.1/24</t>
  </si>
  <si>
    <t>10.44.187.1/24</t>
  </si>
  <si>
    <t>10.44.188.1/24</t>
  </si>
  <si>
    <t>10.44.189.1/24</t>
  </si>
  <si>
    <t>10.44.180.11</t>
  </si>
  <si>
    <t>10.44.181.11</t>
  </si>
  <si>
    <t>10.44.182.11</t>
  </si>
  <si>
    <t>10.44.183.11</t>
  </si>
  <si>
    <t>10.44.184.11</t>
  </si>
  <si>
    <t>10.44.185.11</t>
  </si>
  <si>
    <t>10.44.186.11</t>
  </si>
  <si>
    <t>10.44.187.11</t>
  </si>
  <si>
    <t>26/10/2017</t>
  </si>
  <si>
    <t>10.38.150.71</t>
  </si>
  <si>
    <t>10.38.151.71</t>
  </si>
  <si>
    <t>10.38.152.71</t>
  </si>
  <si>
    <t>10.38.153.71</t>
  </si>
  <si>
    <t>10.38.154.71</t>
  </si>
  <si>
    <t>10.38.155.71</t>
  </si>
  <si>
    <t>10.38.156.71</t>
  </si>
  <si>
    <t>10.38.157.71</t>
  </si>
  <si>
    <t>RWN6589_SundarRd_D shifted to P20-A6
A10-051P1 shifted to P8-A3</t>
  </si>
  <si>
    <t>• A2-012 shifted to Ring 2-6
• A3-359 shifted to Ring 6-16sub1
• A3-327 shifted to Ring 6-16sub1
• A3-207 shifted to Ring 6-16
• PTSC-01209002 shifted to Ring 6-6</t>
  </si>
  <si>
    <t>23/10/2017</t>
  </si>
  <si>
    <t>10.30.160.111</t>
  </si>
  <si>
    <t>10.30.160.121</t>
  </si>
  <si>
    <t>10.30.160.131</t>
  </si>
  <si>
    <t>10.30.160.141</t>
  </si>
  <si>
    <t>10.30.160.151</t>
  </si>
  <si>
    <t>10.30.160.161</t>
  </si>
  <si>
    <t>10.30.161.111</t>
  </si>
  <si>
    <t>10.30.162.111</t>
  </si>
  <si>
    <t>10.30.163.111</t>
  </si>
  <si>
    <t>10.30.164.111</t>
  </si>
  <si>
    <t>10.30.165.111</t>
  </si>
  <si>
    <t>10.30.166.111</t>
  </si>
  <si>
    <t>10.30.167.111</t>
  </si>
  <si>
    <t>10.30.161.121</t>
  </si>
  <si>
    <t>10.30.162.121</t>
  </si>
  <si>
    <t>10.30.163.121</t>
  </si>
  <si>
    <t>10.30.164.121</t>
  </si>
  <si>
    <t>10.30.165.121</t>
  </si>
  <si>
    <t>10.30.166.121</t>
  </si>
  <si>
    <t>10.30.167.121</t>
  </si>
  <si>
    <t>10.30.168.121</t>
  </si>
  <si>
    <t>10.30.169.121</t>
  </si>
  <si>
    <t>10.30.161.131</t>
  </si>
  <si>
    <t>10.30.162.131</t>
  </si>
  <si>
    <t>10.30.163.131</t>
  </si>
  <si>
    <t>10.30.164.131</t>
  </si>
  <si>
    <t>10.30.165.131</t>
  </si>
  <si>
    <t>10.30.166.131</t>
  </si>
  <si>
    <t>10.30.167.131</t>
  </si>
  <si>
    <t>10.30.161.141</t>
  </si>
  <si>
    <t>10.30.162.141</t>
  </si>
  <si>
    <t>10.30.163.141</t>
  </si>
  <si>
    <t>10.30.164.141</t>
  </si>
  <si>
    <t>10.30.165.141</t>
  </si>
  <si>
    <t>10.30.166.141</t>
  </si>
  <si>
    <t>10.30.167.141</t>
  </si>
  <si>
    <t>10.30.161.151</t>
  </si>
  <si>
    <t>10.30.162.151</t>
  </si>
  <si>
    <t>10.30.163.151</t>
  </si>
  <si>
    <t>10.30.164.151</t>
  </si>
  <si>
    <t>10.30.165.151</t>
  </si>
  <si>
    <t>10.30.166.151</t>
  </si>
  <si>
    <t>10.30.167.151</t>
  </si>
  <si>
    <t>10.30.161.161</t>
  </si>
  <si>
    <t>10.30.162.161</t>
  </si>
  <si>
    <t>10.30.163.161</t>
  </si>
  <si>
    <t>10.30.164.161</t>
  </si>
  <si>
    <t>10.30.165.161</t>
  </si>
  <si>
    <t>10.30.166.161</t>
  </si>
  <si>
    <t>10.30.167.161</t>
  </si>
  <si>
    <t>A3-373</t>
  </si>
  <si>
    <t>A03-373P1</t>
  </si>
  <si>
    <t>NV-A03373-G01-01-IS01</t>
  </si>
  <si>
    <t>Qurban Lines Inside (Jail Road side)</t>
  </si>
  <si>
    <t>10.31.120.111</t>
  </si>
  <si>
    <t>10.31.121.111</t>
  </si>
  <si>
    <t>10.31.122.111</t>
  </si>
  <si>
    <t>10.31.123.111</t>
  </si>
  <si>
    <t>10.31.124.111</t>
  </si>
  <si>
    <t>10.31.125.111</t>
  </si>
  <si>
    <t>10.31.126.111</t>
  </si>
  <si>
    <t>10.31.127.111</t>
  </si>
  <si>
    <t>31/10/2017</t>
  </si>
  <si>
    <t>10.36.0.41</t>
  </si>
  <si>
    <t>10.36.1.41</t>
  </si>
  <si>
    <t>10.36.2.41</t>
  </si>
  <si>
    <t>10.36.3.41</t>
  </si>
  <si>
    <t>10.36.4.41</t>
  </si>
  <si>
    <t>10.36.5.41</t>
  </si>
  <si>
    <t>10.36.6.41</t>
  </si>
  <si>
    <t>10.36.7.41</t>
  </si>
  <si>
    <t>10.31.70.121</t>
  </si>
  <si>
    <t>10.31.71.121</t>
  </si>
  <si>
    <t>10.31.72.121</t>
  </si>
  <si>
    <t>10.31.73.121</t>
  </si>
  <si>
    <t>10.31.74.121</t>
  </si>
  <si>
    <t>10.31.75.121</t>
  </si>
  <si>
    <t>10.31.76.121</t>
  </si>
  <si>
    <t>10.31.77.121</t>
  </si>
  <si>
    <t>10.37.30.111</t>
  </si>
  <si>
    <t>10.37.31.111</t>
  </si>
  <si>
    <t>10.37.32.111</t>
  </si>
  <si>
    <t>10.37.33.111</t>
  </si>
  <si>
    <t>10.37.34.111</t>
  </si>
  <si>
    <t>10.37.35.111</t>
  </si>
  <si>
    <t>10.37.36.111</t>
  </si>
  <si>
    <t>10.37.37.111</t>
  </si>
  <si>
    <t>Raiwand road(Jamal Pura)</t>
  </si>
  <si>
    <t>10.44.170.151</t>
  </si>
  <si>
    <t>10.44.171.151</t>
  </si>
  <si>
    <t>10.44.172.151</t>
  </si>
  <si>
    <t>10.44.173.151</t>
  </si>
  <si>
    <t>10.44.174.151</t>
  </si>
  <si>
    <t>10.44.175.151</t>
  </si>
  <si>
    <t>10.44.176.151</t>
  </si>
  <si>
    <t>10.44.177.151</t>
  </si>
  <si>
    <t>A3-373 added in P5-A6
A2-023 shifted to P2-A1
VMS-01210002 shifted to P5-A2
A2-512 shifted to P3-A11
A6-400 shifted to P20-A5</t>
  </si>
  <si>
    <t>10.45.100.1/24</t>
  </si>
  <si>
    <t>10.45.101.1/24</t>
  </si>
  <si>
    <t>10.45.102.1/24</t>
  </si>
  <si>
    <t>10.45.103.1/24</t>
  </si>
  <si>
    <t>10.45.104.1/24</t>
  </si>
  <si>
    <t>10.45.105.1/24</t>
  </si>
  <si>
    <t>10.45.106.1/24</t>
  </si>
  <si>
    <t>10.45.107.1/24</t>
  </si>
  <si>
    <t>10.45.108.1/24</t>
  </si>
  <si>
    <t>10.45.109.1/24</t>
  </si>
  <si>
    <t>10.45.100.11</t>
  </si>
  <si>
    <t>10.45.101.11</t>
  </si>
  <si>
    <t>10.45.102.11</t>
  </si>
  <si>
    <t>10.45.103.11</t>
  </si>
  <si>
    <t>10.45.104.11</t>
  </si>
  <si>
    <t>10.45.105.11</t>
  </si>
  <si>
    <t>10.45.106.11</t>
  </si>
  <si>
    <t>10.45.107.11</t>
  </si>
  <si>
    <t>10.45.100.21</t>
  </si>
  <si>
    <t>10.45.101.21</t>
  </si>
  <si>
    <t>10.45.102.21</t>
  </si>
  <si>
    <t>10.45.103.21</t>
  </si>
  <si>
    <t>10.45.104.21</t>
  </si>
  <si>
    <t>10.45.105.21</t>
  </si>
  <si>
    <t>10.45.106.21</t>
  </si>
  <si>
    <t>10.45.107.21</t>
  </si>
  <si>
    <t>G6/0/2**</t>
  </si>
  <si>
    <t>10.33.90.181</t>
  </si>
  <si>
    <t>10.33.90.191</t>
  </si>
  <si>
    <t>10.33.90.201</t>
  </si>
  <si>
    <t>10.33.90.211</t>
  </si>
  <si>
    <t>10.33.91.181</t>
  </si>
  <si>
    <t>10.33.92.181</t>
  </si>
  <si>
    <t>10.33.93.181</t>
  </si>
  <si>
    <t>10.33.94.181</t>
  </si>
  <si>
    <t>10.33.95.181</t>
  </si>
  <si>
    <t>10.33.96.181</t>
  </si>
  <si>
    <t>10.33.97.181</t>
  </si>
  <si>
    <t>10.33.91.191</t>
  </si>
  <si>
    <t>10.33.92.191</t>
  </si>
  <si>
    <t>10.33.93.191</t>
  </si>
  <si>
    <t>10.33.94.191</t>
  </si>
  <si>
    <t>10.33.95.191</t>
  </si>
  <si>
    <t>10.33.96.191</t>
  </si>
  <si>
    <t>10.33.97.191</t>
  </si>
  <si>
    <t>10.33.91.201</t>
  </si>
  <si>
    <t>10.33.92.201</t>
  </si>
  <si>
    <t>10.33.93.201</t>
  </si>
  <si>
    <t>10.33.94.201</t>
  </si>
  <si>
    <t>10.33.95.201</t>
  </si>
  <si>
    <t>10.33.96.201</t>
  </si>
  <si>
    <t>10.33.97.201</t>
  </si>
  <si>
    <t>10.33.91.211</t>
  </si>
  <si>
    <t>10.33.92.211</t>
  </si>
  <si>
    <t>10.33.93.211</t>
  </si>
  <si>
    <t>10.33.94.211</t>
  </si>
  <si>
    <t>10.33.95.211</t>
  </si>
  <si>
    <t>10.33.96.211</t>
  </si>
  <si>
    <t>10.33.97.211</t>
  </si>
  <si>
    <t>RUR6448_JiaBhaga_D, RUR7863_OldKhana_D shifted to P20-A23
PTSC-01608001 shifted to P11-A9</t>
  </si>
  <si>
    <t>10.30.230.41</t>
  </si>
  <si>
    <t>10.30.231.41</t>
  </si>
  <si>
    <t>10.30.232.41</t>
  </si>
  <si>
    <t>10.30.233.41</t>
  </si>
  <si>
    <t>10.30.234.41</t>
  </si>
  <si>
    <t>10.30.235.41</t>
  </si>
  <si>
    <t>10.30.236.41</t>
  </si>
  <si>
    <t>10.30.237.41</t>
  </si>
  <si>
    <t>10.30.238.41</t>
  </si>
  <si>
    <t>10.30.239.41</t>
  </si>
  <si>
    <t>10.30.230.51</t>
  </si>
  <si>
    <t>10.30.231.51</t>
  </si>
  <si>
    <t>10.30.232.51</t>
  </si>
  <si>
    <t>10.30.233.51</t>
  </si>
  <si>
    <t>10.30.234.51</t>
  </si>
  <si>
    <t>10.30.235.51</t>
  </si>
  <si>
    <t>10.30.236.51</t>
  </si>
  <si>
    <t>10.30.237.51</t>
  </si>
  <si>
    <t>10.30.230.61</t>
  </si>
  <si>
    <t>10.30.231.61</t>
  </si>
  <si>
    <t>10.30.232.61</t>
  </si>
  <si>
    <t>10.30.233.61</t>
  </si>
  <si>
    <t>10.30.234.61</t>
  </si>
  <si>
    <t>10.30.235.61</t>
  </si>
  <si>
    <t>10.30.236.61</t>
  </si>
  <si>
    <t>10.30.237.61</t>
  </si>
  <si>
    <t>10.30.230.71</t>
  </si>
  <si>
    <t>10.30.231.71</t>
  </si>
  <si>
    <t>10.30.232.71</t>
  </si>
  <si>
    <t>10.30.233.71</t>
  </si>
  <si>
    <t>10.30.234.71</t>
  </si>
  <si>
    <t>10.30.235.71</t>
  </si>
  <si>
    <t>10.30.236.71</t>
  </si>
  <si>
    <t>10.30.237.71</t>
  </si>
  <si>
    <t>10.33.110.41</t>
  </si>
  <si>
    <t>10.33.111.41</t>
  </si>
  <si>
    <t>10.33.112.41</t>
  </si>
  <si>
    <t>10.33.113.41</t>
  </si>
  <si>
    <t>10.33.114.41</t>
  </si>
  <si>
    <t>10.33.115.41</t>
  </si>
  <si>
    <t>10.33.116.41</t>
  </si>
  <si>
    <t>10.33.117.41</t>
  </si>
  <si>
    <t>A5-090 shifted to P11-A10</t>
  </si>
  <si>
    <t>10.34.20.31</t>
  </si>
  <si>
    <t>10.34.20.41</t>
  </si>
  <si>
    <t>10.34.21.31</t>
  </si>
  <si>
    <t>10.34.22.31</t>
  </si>
  <si>
    <t>10.34.23.31</t>
  </si>
  <si>
    <t>10.34.24.31</t>
  </si>
  <si>
    <t>10.34.25.31</t>
  </si>
  <si>
    <t>10.34.26.31</t>
  </si>
  <si>
    <t>10.34.27.31</t>
  </si>
  <si>
    <t>10.34.21.41</t>
  </si>
  <si>
    <t>10.34.22.41</t>
  </si>
  <si>
    <t>10.34.23.41</t>
  </si>
  <si>
    <t>10.34.24.41</t>
  </si>
  <si>
    <t>10.34.25.41</t>
  </si>
  <si>
    <t>10.34.26.41</t>
  </si>
  <si>
    <t>10.34.27.41</t>
  </si>
  <si>
    <t>A5-277P1 and A5-203 shifted to P15-A4
Fiber Pair change for P15-A5</t>
  </si>
  <si>
    <t>10.44.180.21</t>
  </si>
  <si>
    <t>10.44.181.21</t>
  </si>
  <si>
    <t>10.44.182.21</t>
  </si>
  <si>
    <t>10.44.183.21</t>
  </si>
  <si>
    <t>10.44.184.21</t>
  </si>
  <si>
    <t>10.44.185.21</t>
  </si>
  <si>
    <t>10.44.186.21</t>
  </si>
  <si>
    <t>10.44.187.21</t>
  </si>
  <si>
    <t>A6-092 </t>
  </si>
  <si>
    <t>markag raiwand</t>
  </si>
  <si>
    <t>10.44.230.181</t>
  </si>
  <si>
    <t>10.44.231.181</t>
  </si>
  <si>
    <t>10.44.232.181</t>
  </si>
  <si>
    <t>10.44.233.181</t>
  </si>
  <si>
    <t>10.44.234.181</t>
  </si>
  <si>
    <t>10.44.235.181</t>
  </si>
  <si>
    <t>10.44.236.181</t>
  </si>
  <si>
    <t>10.44.237.181</t>
  </si>
  <si>
    <t>13/11/2017</t>
  </si>
  <si>
    <t>RUR5246_Paijian_D shifted to P20-A6
A6-092 added in P20-A11</t>
  </si>
  <si>
    <t>1047/1192</t>
  </si>
  <si>
    <t>1048/1193</t>
  </si>
  <si>
    <t>10.46.30.31</t>
  </si>
  <si>
    <t>10.46.31.31</t>
  </si>
  <si>
    <t>10.46.32.31</t>
  </si>
  <si>
    <t>10.46.33.31</t>
  </si>
  <si>
    <t>10.46.34.31</t>
  </si>
  <si>
    <t>10.46.35.31</t>
  </si>
  <si>
    <t>10.46.36.31</t>
  </si>
  <si>
    <t>10.46.37.31</t>
  </si>
  <si>
    <t>10.46.38.41</t>
  </si>
  <si>
    <t>10.46.39.41</t>
  </si>
  <si>
    <t>10.46.30.51</t>
  </si>
  <si>
    <t>10.46.31.51</t>
  </si>
  <si>
    <t>10.46.32.51</t>
  </si>
  <si>
    <t>10.46.33.51</t>
  </si>
  <si>
    <t>10.46.34.51</t>
  </si>
  <si>
    <t>10.46.35.51</t>
  </si>
  <si>
    <t>10.46.36.51</t>
  </si>
  <si>
    <t>10.46.37.51</t>
  </si>
  <si>
    <t>10.46.30.61</t>
  </si>
  <si>
    <t>10.46.31.61</t>
  </si>
  <si>
    <t>10.46.32.61</t>
  </si>
  <si>
    <t>10.46.33.61</t>
  </si>
  <si>
    <t>10.46.34.61</t>
  </si>
  <si>
    <t>10.46.35.61</t>
  </si>
  <si>
    <t>10.46.36.61</t>
  </si>
  <si>
    <t>10.46.37.61</t>
  </si>
  <si>
    <t>10.46.30.71</t>
  </si>
  <si>
    <t>10.46.31.71</t>
  </si>
  <si>
    <t>10.46.32.71</t>
  </si>
  <si>
    <t>10.46.33.71</t>
  </si>
  <si>
    <t>10.46.34.71</t>
  </si>
  <si>
    <t>10.46.35.71</t>
  </si>
  <si>
    <t>10.46.36.71</t>
  </si>
  <si>
    <t>10.46.37.71</t>
  </si>
  <si>
    <t>10.46.30.81</t>
  </si>
  <si>
    <t>10.46.31.81</t>
  </si>
  <si>
    <t>10.46.32.81</t>
  </si>
  <si>
    <t>10.46.33.81</t>
  </si>
  <si>
    <t>10.46.34.81</t>
  </si>
  <si>
    <t>10.46.35.81</t>
  </si>
  <si>
    <t>10.46.36.81</t>
  </si>
  <si>
    <t>10.46.37.81</t>
  </si>
  <si>
    <t>NV-A01308-G01-01-IS01</t>
  </si>
  <si>
    <t xml:space="preserve">Model Bazar Harbanspura Rd </t>
  </si>
  <si>
    <t>A1-308</t>
  </si>
  <si>
    <t>A01-308P1</t>
  </si>
  <si>
    <t>1055/1057</t>
  </si>
  <si>
    <t>1056/1058</t>
  </si>
  <si>
    <t>10.46.50.21</t>
  </si>
  <si>
    <t>10.46.51.21</t>
  </si>
  <si>
    <t>10.46.52.21</t>
  </si>
  <si>
    <t>10.46.53.21</t>
  </si>
  <si>
    <t>10.46.54.21</t>
  </si>
  <si>
    <t>10.46.55.21</t>
  </si>
  <si>
    <t>10.46.56.21</t>
  </si>
  <si>
    <t>10.46.57.21</t>
  </si>
  <si>
    <t>NV-A01176-G01-01-IS01</t>
  </si>
  <si>
    <t>Lahore Press Club And Housing Scheme-P1</t>
  </si>
  <si>
    <t>A1-176</t>
  </si>
  <si>
    <t>A01-176P1</t>
  </si>
  <si>
    <t>10.46.60.101</t>
  </si>
  <si>
    <t>10.46.61.101</t>
  </si>
  <si>
    <t>10.46.62.101</t>
  </si>
  <si>
    <t>10.46.63.101</t>
  </si>
  <si>
    <t>10.46.64.101</t>
  </si>
  <si>
    <t>10.46.65.101</t>
  </si>
  <si>
    <t>10.46.66.101</t>
  </si>
  <si>
    <t>10.46.67.101</t>
  </si>
  <si>
    <t>10.46.60.111</t>
  </si>
  <si>
    <t>10.46.61.111</t>
  </si>
  <si>
    <t>10.46.62.111</t>
  </si>
  <si>
    <t>10.46.63.111</t>
  </si>
  <si>
    <t>10.46.64.111</t>
  </si>
  <si>
    <t>10.46.65.111</t>
  </si>
  <si>
    <t>10.46.66.111</t>
  </si>
  <si>
    <t>10.46.67.111</t>
  </si>
  <si>
    <t>10.46.60.121</t>
  </si>
  <si>
    <t>10.46.61.121</t>
  </si>
  <si>
    <t>10.46.62.121</t>
  </si>
  <si>
    <t>10.46.63.121</t>
  </si>
  <si>
    <t>10.46.64.121</t>
  </si>
  <si>
    <t>10.46.65.121</t>
  </si>
  <si>
    <t>10.46.66.121</t>
  </si>
  <si>
    <t>10.46.67.121</t>
  </si>
  <si>
    <t>10.46.68.121</t>
  </si>
  <si>
    <t>10.46.69.121</t>
  </si>
  <si>
    <t>10.46.60.131</t>
  </si>
  <si>
    <t>10.46.61.131</t>
  </si>
  <si>
    <t>10.46.62.131</t>
  </si>
  <si>
    <t>10.46.63.131</t>
  </si>
  <si>
    <t>10.46.64.131</t>
  </si>
  <si>
    <t>10.46.65.131</t>
  </si>
  <si>
    <t>10.46.66.131</t>
  </si>
  <si>
    <t>10.46.67.131</t>
  </si>
  <si>
    <t>10.46.60.141</t>
  </si>
  <si>
    <t>10.46.61.141</t>
  </si>
  <si>
    <t>10.46.62.141</t>
  </si>
  <si>
    <t>10.46.63.141</t>
  </si>
  <si>
    <t>10.46.64.141</t>
  </si>
  <si>
    <t>10.46.65.141</t>
  </si>
  <si>
    <t>10.46.66.141</t>
  </si>
  <si>
    <t>10.46.67.141</t>
  </si>
  <si>
    <t>10.46.60.151</t>
  </si>
  <si>
    <t>10.46.61.151</t>
  </si>
  <si>
    <t>10.46.62.151</t>
  </si>
  <si>
    <t>10.46.63.151</t>
  </si>
  <si>
    <t>10.46.64.151</t>
  </si>
  <si>
    <t>10.46.65.151</t>
  </si>
  <si>
    <t>10.46.66.151</t>
  </si>
  <si>
    <t>10.46.67.151</t>
  </si>
  <si>
    <t>NV-A01306-G01-01-IS01</t>
  </si>
  <si>
    <t>Dial Village GT Road</t>
  </si>
  <si>
    <t>A1-306</t>
  </si>
  <si>
    <t>A01-306P1</t>
  </si>
  <si>
    <t>10.46.90.41</t>
  </si>
  <si>
    <t>10.46.91.41</t>
  </si>
  <si>
    <t>10.46.92.41</t>
  </si>
  <si>
    <t>10.46.93.41</t>
  </si>
  <si>
    <t>10.46.94.41</t>
  </si>
  <si>
    <t>10.46.95.41</t>
  </si>
  <si>
    <t>10.46.96.41</t>
  </si>
  <si>
    <t>10.46.97.41</t>
  </si>
  <si>
    <t>10.46.98.41</t>
  </si>
  <si>
    <t>10.46.99.41</t>
  </si>
  <si>
    <t>10.46.90.51</t>
  </si>
  <si>
    <t>10.46.91.51</t>
  </si>
  <si>
    <t>10.46.92.51</t>
  </si>
  <si>
    <t>10.46.93.51</t>
  </si>
  <si>
    <t>10.46.94.51</t>
  </si>
  <si>
    <t>10.46.95.51</t>
  </si>
  <si>
    <t>10.46.96.51</t>
  </si>
  <si>
    <t>10.46.97.51</t>
  </si>
  <si>
    <t>10.46.90.61</t>
  </si>
  <si>
    <t>10.46.91.61</t>
  </si>
  <si>
    <t>10.46.92.61</t>
  </si>
  <si>
    <t>10.46.93.61</t>
  </si>
  <si>
    <t>10.46.94.61</t>
  </si>
  <si>
    <t>10.46.95.61</t>
  </si>
  <si>
    <t>10.46.96.61</t>
  </si>
  <si>
    <t>10.46.97.61</t>
  </si>
  <si>
    <t>10.46.90.71</t>
  </si>
  <si>
    <t>10.46.91.71</t>
  </si>
  <si>
    <t>10.46.92.71</t>
  </si>
  <si>
    <t>10.46.93.71</t>
  </si>
  <si>
    <t>10.46.94.71</t>
  </si>
  <si>
    <t>10.46.95.71</t>
  </si>
  <si>
    <t>10.46.96.71</t>
  </si>
  <si>
    <t>10.46.97.71</t>
  </si>
  <si>
    <t>10.46.100.21</t>
  </si>
  <si>
    <t>10.46.101.21</t>
  </si>
  <si>
    <t>10.46.102.21</t>
  </si>
  <si>
    <t>10.46.103.21</t>
  </si>
  <si>
    <t>10.46.104.21</t>
  </si>
  <si>
    <t>10.46.105.21</t>
  </si>
  <si>
    <t>10.46.106.21</t>
  </si>
  <si>
    <t>10.46.107.21</t>
  </si>
  <si>
    <t>10.46.108.41</t>
  </si>
  <si>
    <t>10.46.109.41</t>
  </si>
  <si>
    <t>10.46.100.51</t>
  </si>
  <si>
    <t>10.46.101.51</t>
  </si>
  <si>
    <t>10.46.102.51</t>
  </si>
  <si>
    <t>10.46.103.51</t>
  </si>
  <si>
    <t>10.46.104.51</t>
  </si>
  <si>
    <t>10.46.105.51</t>
  </si>
  <si>
    <t>10.46.106.51</t>
  </si>
  <si>
    <t>10.46.107.51</t>
  </si>
  <si>
    <t>10.46.100.81</t>
  </si>
  <si>
    <t>10.46.101.81</t>
  </si>
  <si>
    <t>10.46.102.81</t>
  </si>
  <si>
    <t>10.46.103.81</t>
  </si>
  <si>
    <t>10.46.104.81</t>
  </si>
  <si>
    <t>10.46.105.81</t>
  </si>
  <si>
    <t>10.46.106.81</t>
  </si>
  <si>
    <t>10.46.107.81</t>
  </si>
  <si>
    <t>10.46.108.81</t>
  </si>
  <si>
    <t>10.46.109.81</t>
  </si>
  <si>
    <t>10.46.100.91</t>
  </si>
  <si>
    <t>10.46.101.91</t>
  </si>
  <si>
    <t>10.46.102.91</t>
  </si>
  <si>
    <t>10.46.103.91</t>
  </si>
  <si>
    <t>10.46.104.91</t>
  </si>
  <si>
    <t>10.46.105.91</t>
  </si>
  <si>
    <t>10.46.106.91</t>
  </si>
  <si>
    <t>10.46.107.91</t>
  </si>
  <si>
    <t>10.46.100.101</t>
  </si>
  <si>
    <t>10.46.101.101</t>
  </si>
  <si>
    <t>10.46.102.101</t>
  </si>
  <si>
    <t>10.46.103.101</t>
  </si>
  <si>
    <t>10.46.104.101</t>
  </si>
  <si>
    <t>10.46.105.101</t>
  </si>
  <si>
    <t>10.46.106.101</t>
  </si>
  <si>
    <t>10.46.107.101</t>
  </si>
  <si>
    <t>G7/0/3**</t>
  </si>
  <si>
    <t>10.46.134.1/24</t>
  </si>
  <si>
    <t>10.46.135.1/24</t>
  </si>
  <si>
    <t>10.46.134.11</t>
  </si>
  <si>
    <t>10.46.135.11</t>
  </si>
  <si>
    <t>10.46.134.21</t>
  </si>
  <si>
    <t>10.46.135.21</t>
  </si>
  <si>
    <t>10.46.120.31</t>
  </si>
  <si>
    <t>10.46.121.31</t>
  </si>
  <si>
    <t>10.46.122.31</t>
  </si>
  <si>
    <t>10.46.123.31</t>
  </si>
  <si>
    <t>10.46.124.31</t>
  </si>
  <si>
    <t>10.46.134.31</t>
  </si>
  <si>
    <t>10.46.135.31</t>
  </si>
  <si>
    <t>10.46.127.31</t>
  </si>
  <si>
    <t>10.46.130.1/24</t>
  </si>
  <si>
    <t>NV-A01322-G01-01-IS01</t>
  </si>
  <si>
    <t>Salamat Pura Sue Wala road</t>
  </si>
  <si>
    <t>10.46.131.1/24</t>
  </si>
  <si>
    <t>10.46.132.1/24</t>
  </si>
  <si>
    <t>10.46.133.1/24</t>
  </si>
  <si>
    <t>10.46.137.1/24</t>
  </si>
  <si>
    <t>10.46.138.1/24</t>
  </si>
  <si>
    <t>10.46.139.1/24</t>
  </si>
  <si>
    <t>A1-322</t>
  </si>
  <si>
    <t>A01-322P1</t>
  </si>
  <si>
    <t>10.46.130.11</t>
  </si>
  <si>
    <t>NV-A01321-G01-01-IS01</t>
  </si>
  <si>
    <t>Astana Bazar Sue Wala Road</t>
  </si>
  <si>
    <t>10.46.131.11</t>
  </si>
  <si>
    <t>10.46.132.11</t>
  </si>
  <si>
    <t>10.46.133.11</t>
  </si>
  <si>
    <t>10.46.137.11</t>
  </si>
  <si>
    <t>A1-321</t>
  </si>
  <si>
    <t>A01-321P1</t>
  </si>
  <si>
    <t>10.46.130.21</t>
  </si>
  <si>
    <t>10.46.131.21</t>
  </si>
  <si>
    <t>10.46.132.21</t>
  </si>
  <si>
    <t>10.46.133.21</t>
  </si>
  <si>
    <t>10.46.137.21</t>
  </si>
  <si>
    <t>10.46.130.31</t>
  </si>
  <si>
    <t>10.46.131.31</t>
  </si>
  <si>
    <t>10.46.132.31</t>
  </si>
  <si>
    <t>10.46.133.31</t>
  </si>
  <si>
    <t>10.46.137.31</t>
  </si>
  <si>
    <t>10.46.140.1/24</t>
  </si>
  <si>
    <t>LT-LT5536-G01-01-IS01</t>
  </si>
  <si>
    <t>LHR5536_ShadiPura_D</t>
  </si>
  <si>
    <t>10.46.141.1/24</t>
  </si>
  <si>
    <t>10.46.142.1/24</t>
  </si>
  <si>
    <t>10.46.143.1/24</t>
  </si>
  <si>
    <t>10.46.144.1/24</t>
  </si>
  <si>
    <t>10.46.145.1/24</t>
  </si>
  <si>
    <t>10.46.147.1/24</t>
  </si>
  <si>
    <t>10.46.148.1/24</t>
  </si>
  <si>
    <t>10.46.149.1/24</t>
  </si>
  <si>
    <t>1063/1065</t>
  </si>
  <si>
    <t>1064/1066</t>
  </si>
  <si>
    <t>LTE-5536</t>
  </si>
  <si>
    <t>LT5536</t>
  </si>
  <si>
    <t>10.46.140.11</t>
  </si>
  <si>
    <t>LT-LT4857-G01-01-IS01</t>
  </si>
  <si>
    <t>RUR4857_Dhaewala_D</t>
  </si>
  <si>
    <t>10.46.141.11</t>
  </si>
  <si>
    <t>10.46.142.11</t>
  </si>
  <si>
    <t>10.46.143.11</t>
  </si>
  <si>
    <t>10.46.144.11</t>
  </si>
  <si>
    <t>10.46.145.11</t>
  </si>
  <si>
    <t>10.46.147.11</t>
  </si>
  <si>
    <t>10.13.99.225/29</t>
  </si>
  <si>
    <t>10.13.103.225/29</t>
  </si>
  <si>
    <t>LTE-4857</t>
  </si>
  <si>
    <t>LT4857</t>
  </si>
  <si>
    <t>10.46.140.21</t>
  </si>
  <si>
    <t>10.46.141.21</t>
  </si>
  <si>
    <t>10.46.142.21</t>
  </si>
  <si>
    <t>10.46.143.21</t>
  </si>
  <si>
    <t>10.46.144.21</t>
  </si>
  <si>
    <t>10.46.145.21</t>
  </si>
  <si>
    <t>10.46.147.21</t>
  </si>
  <si>
    <t>10.13.97.217/29</t>
  </si>
  <si>
    <t>10.13.101.217/29</t>
  </si>
  <si>
    <t>NV-A01337-G01-01-IS01</t>
  </si>
  <si>
    <t>Bund Road Theri Road Crossing</t>
  </si>
  <si>
    <t>A1-337</t>
  </si>
  <si>
    <t>A01-337P1</t>
  </si>
  <si>
    <t>NV-A01338-G01-01-IS01</t>
  </si>
  <si>
    <t>Siraj Pura Bund Road</t>
  </si>
  <si>
    <t>A1-338</t>
  </si>
  <si>
    <t>A01-338P1</t>
  </si>
  <si>
    <t>NV-A01336-G01-01-IS01</t>
  </si>
  <si>
    <t>Shadi Pura Entry Bund Road</t>
  </si>
  <si>
    <t>A1-336</t>
  </si>
  <si>
    <t>A01-336P1</t>
  </si>
  <si>
    <t>NV-A01335-G01-01-IS01</t>
  </si>
  <si>
    <t>Shadipura Stop Bund Road</t>
  </si>
  <si>
    <t>A1-335</t>
  </si>
  <si>
    <t>A01-335P1</t>
  </si>
  <si>
    <t>NV-A01319-G01-01-IS01</t>
  </si>
  <si>
    <t>Bhaini Road Ring road Under Pass</t>
  </si>
  <si>
    <t>A1-319</t>
  </si>
  <si>
    <t>A01-319P1</t>
  </si>
  <si>
    <t>10.46.160.31</t>
  </si>
  <si>
    <t>10.46.161.31</t>
  </si>
  <si>
    <t>10.46.162.31</t>
  </si>
  <si>
    <t>10.46.163.31</t>
  </si>
  <si>
    <t>10.46.164.31</t>
  </si>
  <si>
    <t>10.46.165.31</t>
  </si>
  <si>
    <t>10.46.166.31</t>
  </si>
  <si>
    <t>10.46.167.31</t>
  </si>
  <si>
    <t>NV-A01311-G01-01-IS01</t>
  </si>
  <si>
    <t>Nadra Office Zarrar Shaheed Rd</t>
  </si>
  <si>
    <t>A1-311</t>
  </si>
  <si>
    <t>A01-311P1</t>
  </si>
  <si>
    <t>NV-A01259-G01-01-IS01</t>
  </si>
  <si>
    <t>Harbanspura Railway Station</t>
  </si>
  <si>
    <t>A1-259</t>
  </si>
  <si>
    <t>A01-259P1</t>
  </si>
  <si>
    <t>1069/1071</t>
  </si>
  <si>
    <t>1070/1072</t>
  </si>
  <si>
    <t>10.47.0.21</t>
  </si>
  <si>
    <t>10.47.1.21</t>
  </si>
  <si>
    <t>10.47.2.21</t>
  </si>
  <si>
    <t>10.47.3.21</t>
  </si>
  <si>
    <t>10.47.4.21</t>
  </si>
  <si>
    <t>10.47.5.21</t>
  </si>
  <si>
    <t>10.47.6.21</t>
  </si>
  <si>
    <t>10.47.7.21</t>
  </si>
  <si>
    <t>10.47.0.31</t>
  </si>
  <si>
    <t>10.47.1.31</t>
  </si>
  <si>
    <t>10.47.2.31</t>
  </si>
  <si>
    <t>10.47.3.31</t>
  </si>
  <si>
    <t>10.47.4.31</t>
  </si>
  <si>
    <t>10.47.5.31</t>
  </si>
  <si>
    <t>10.47.6.31</t>
  </si>
  <si>
    <t>10.47.7.31</t>
  </si>
  <si>
    <t>10.47.0.41</t>
  </si>
  <si>
    <t>10.47.1.41</t>
  </si>
  <si>
    <t>10.47.2.41</t>
  </si>
  <si>
    <t>10.47.3.41</t>
  </si>
  <si>
    <t>10.47.4.41</t>
  </si>
  <si>
    <t>10.47.5.41</t>
  </si>
  <si>
    <t>10.47.6.41</t>
  </si>
  <si>
    <t>10.47.7.41</t>
  </si>
  <si>
    <t>10.47.8.41</t>
  </si>
  <si>
    <t>10.47.9.41</t>
  </si>
  <si>
    <t>10.47.0.51</t>
  </si>
  <si>
    <t>10.47.1.51</t>
  </si>
  <si>
    <t>10.47.2.51</t>
  </si>
  <si>
    <t>10.47.3.51</t>
  </si>
  <si>
    <t>10.47.4.51</t>
  </si>
  <si>
    <t>10.47.5.51</t>
  </si>
  <si>
    <t>10.47.6.51</t>
  </si>
  <si>
    <t>10.47.7.51</t>
  </si>
  <si>
    <t>10.47.0.61</t>
  </si>
  <si>
    <t>10.47.1.61</t>
  </si>
  <si>
    <t>10.47.2.61</t>
  </si>
  <si>
    <t>10.47.3.61</t>
  </si>
  <si>
    <t>10.47.4.61</t>
  </si>
  <si>
    <t>10.47.5.61</t>
  </si>
  <si>
    <t>10.47.6.61</t>
  </si>
  <si>
    <t>10.47.7.61</t>
  </si>
  <si>
    <t>10.47.0.71</t>
  </si>
  <si>
    <t>10.47.1.71</t>
  </si>
  <si>
    <t>10.47.2.71</t>
  </si>
  <si>
    <t>10.47.3.71</t>
  </si>
  <si>
    <t>10.47.4.71</t>
  </si>
  <si>
    <t>10.47.5.71</t>
  </si>
  <si>
    <t>10.47.6.71</t>
  </si>
  <si>
    <t>10.47.7.71</t>
  </si>
  <si>
    <t>10.47.0.81</t>
  </si>
  <si>
    <t>10.47.1.81</t>
  </si>
  <si>
    <t>10.47.2.81</t>
  </si>
  <si>
    <t>10.47.3.81</t>
  </si>
  <si>
    <t>10.47.4.81</t>
  </si>
  <si>
    <t>10.47.5.81</t>
  </si>
  <si>
    <t>10.47.6.81</t>
  </si>
  <si>
    <t>10.47.7.81</t>
  </si>
  <si>
    <t>10.47.8.81</t>
  </si>
  <si>
    <t>10.47.9.81</t>
  </si>
  <si>
    <t>10.47.0.91</t>
  </si>
  <si>
    <t>10.47.1.91</t>
  </si>
  <si>
    <t>10.47.2.91</t>
  </si>
  <si>
    <t>10.47.3.91</t>
  </si>
  <si>
    <t>10.47.4.91</t>
  </si>
  <si>
    <t>10.47.5.91</t>
  </si>
  <si>
    <t>10.47.6.91</t>
  </si>
  <si>
    <t>10.47.7.91</t>
  </si>
  <si>
    <t>10.47.0.101</t>
  </si>
  <si>
    <t>10.47.1.101</t>
  </si>
  <si>
    <t>10.47.2.101</t>
  </si>
  <si>
    <t>10.47.3.101</t>
  </si>
  <si>
    <t>10.47.4.101</t>
  </si>
  <si>
    <t>10.47.5.101</t>
  </si>
  <si>
    <t>10.47.6.101</t>
  </si>
  <si>
    <t>10.47.7.101</t>
  </si>
  <si>
    <t>10.47.0.111</t>
  </si>
  <si>
    <t>10.47.1.111</t>
  </si>
  <si>
    <t>10.47.2.111</t>
  </si>
  <si>
    <t>10.47.3.111</t>
  </si>
  <si>
    <t>10.47.4.111</t>
  </si>
  <si>
    <t>10.47.5.111</t>
  </si>
  <si>
    <t>10.47.6.111</t>
  </si>
  <si>
    <t>10.47.7.111</t>
  </si>
  <si>
    <t>10.47.0.121</t>
  </si>
  <si>
    <t>10.47.1.121</t>
  </si>
  <si>
    <t>10.47.2.121</t>
  </si>
  <si>
    <t>10.47.3.121</t>
  </si>
  <si>
    <t>10.47.4.121</t>
  </si>
  <si>
    <t>10.47.5.121</t>
  </si>
  <si>
    <t>10.47.6.121</t>
  </si>
  <si>
    <t>10.47.7.121</t>
  </si>
  <si>
    <t>NV-A01341-G01-01-IS01</t>
  </si>
  <si>
    <t>Market Sector T PHASE 2 DHA</t>
  </si>
  <si>
    <t>A1-341</t>
  </si>
  <si>
    <t>A01-341P1</t>
  </si>
  <si>
    <t>10.47.20.21</t>
  </si>
  <si>
    <t>10.47.21.21</t>
  </si>
  <si>
    <t>10.47.22.21</t>
  </si>
  <si>
    <t>10.47.23.21</t>
  </si>
  <si>
    <t>10.47.24.21</t>
  </si>
  <si>
    <t>10.47.25.21</t>
  </si>
  <si>
    <t>10.47.26.21</t>
  </si>
  <si>
    <t>10.47.27.21</t>
  </si>
  <si>
    <t>10.47.20.31</t>
  </si>
  <si>
    <t>10.47.21.31</t>
  </si>
  <si>
    <t>10.47.22.31</t>
  </si>
  <si>
    <t>10.47.23.31</t>
  </si>
  <si>
    <t>10.47.24.31</t>
  </si>
  <si>
    <t>10.47.25.31</t>
  </si>
  <si>
    <t>10.47.26.31</t>
  </si>
  <si>
    <t>10.47.27.31</t>
  </si>
  <si>
    <t>10.47.20.41</t>
  </si>
  <si>
    <t>NV-A01313-G01-01-IS01</t>
  </si>
  <si>
    <t>Malikpur Road/Bediyan Road</t>
  </si>
  <si>
    <t>10.47.21.41</t>
  </si>
  <si>
    <t>10.47.22.41</t>
  </si>
  <si>
    <t>10.47.23.41</t>
  </si>
  <si>
    <t>10.47.24.41</t>
  </si>
  <si>
    <t>10.47.25.41</t>
  </si>
  <si>
    <t>10.47.26.41</t>
  </si>
  <si>
    <t>10.47.27.41</t>
  </si>
  <si>
    <t>10.47.28.41</t>
  </si>
  <si>
    <t>10.47.29.41</t>
  </si>
  <si>
    <t>A1-313</t>
  </si>
  <si>
    <t>A01-313P1</t>
  </si>
  <si>
    <t>10.47.20.51</t>
  </si>
  <si>
    <t>NV-A01314-G01-01-IS01</t>
  </si>
  <si>
    <t>Manawala Stop Bediyan Rd</t>
  </si>
  <si>
    <t>10.47.21.51</t>
  </si>
  <si>
    <t>10.47.22.51</t>
  </si>
  <si>
    <t>10.47.23.51</t>
  </si>
  <si>
    <t>10.47.24.51</t>
  </si>
  <si>
    <t>10.47.25.51</t>
  </si>
  <si>
    <t>10.47.26.51</t>
  </si>
  <si>
    <t>10.47.27.51</t>
  </si>
  <si>
    <t>A1-314</t>
  </si>
  <si>
    <t>A01-314P1</t>
  </si>
  <si>
    <t>10.47.20.61</t>
  </si>
  <si>
    <t>10.47.21.61</t>
  </si>
  <si>
    <t>10.47.22.61</t>
  </si>
  <si>
    <t>10.47.23.61</t>
  </si>
  <si>
    <t>10.47.24.61</t>
  </si>
  <si>
    <t>10.47.25.61</t>
  </si>
  <si>
    <t>10.47.26.61</t>
  </si>
  <si>
    <t>10.47.27.61</t>
  </si>
  <si>
    <t>10.47.30.31</t>
  </si>
  <si>
    <t>10.47.31.31</t>
  </si>
  <si>
    <t>10.47.32.31</t>
  </si>
  <si>
    <t>10.47.33.31</t>
  </si>
  <si>
    <t>10.47.34.31</t>
  </si>
  <si>
    <t>10.47.35.31</t>
  </si>
  <si>
    <t>10.47.36.31</t>
  </si>
  <si>
    <t>10.47.37.31</t>
  </si>
  <si>
    <t>10.47.30.51</t>
  </si>
  <si>
    <t>10.47.31.51</t>
  </si>
  <si>
    <t>10.47.32.51</t>
  </si>
  <si>
    <t>10.47.33.51</t>
  </si>
  <si>
    <t>10.47.34.51</t>
  </si>
  <si>
    <t>10.47.35.51</t>
  </si>
  <si>
    <t>10.47.36.51</t>
  </si>
  <si>
    <t>10.47.37.51</t>
  </si>
  <si>
    <t>10.47.30.61</t>
  </si>
  <si>
    <t>10.47.31.61</t>
  </si>
  <si>
    <t>10.47.32.61</t>
  </si>
  <si>
    <t>10.47.33.61</t>
  </si>
  <si>
    <t>10.47.34.61</t>
  </si>
  <si>
    <t>10.47.35.61</t>
  </si>
  <si>
    <t>10.47.36.61</t>
  </si>
  <si>
    <t>10.47.37.61</t>
  </si>
  <si>
    <t>10.47.30.71</t>
  </si>
  <si>
    <t>10.47.31.71</t>
  </si>
  <si>
    <t>10.47.32.71</t>
  </si>
  <si>
    <t>10.47.33.71</t>
  </si>
  <si>
    <t>10.47.34.71</t>
  </si>
  <si>
    <t>10.47.35.71</t>
  </si>
  <si>
    <t>10.47.36.71</t>
  </si>
  <si>
    <t>10.47.37.71</t>
  </si>
  <si>
    <t>10.47.30.81</t>
  </si>
  <si>
    <t>10.47.31.81</t>
  </si>
  <si>
    <t>10.47.32.81</t>
  </si>
  <si>
    <t>10.47.33.81</t>
  </si>
  <si>
    <t>10.47.34.81</t>
  </si>
  <si>
    <t>10.47.35.81</t>
  </si>
  <si>
    <t>10.47.36.81</t>
  </si>
  <si>
    <t>10.47.37.81</t>
  </si>
  <si>
    <t>10.47.38.81</t>
  </si>
  <si>
    <t>10.47.39.81</t>
  </si>
  <si>
    <t>10.47.30.91</t>
  </si>
  <si>
    <t>10.47.31.91</t>
  </si>
  <si>
    <t>10.47.32.91</t>
  </si>
  <si>
    <t>10.47.33.91</t>
  </si>
  <si>
    <t>10.47.34.91</t>
  </si>
  <si>
    <t>10.47.35.91</t>
  </si>
  <si>
    <t>10.47.36.91</t>
  </si>
  <si>
    <t>10.47.37.91</t>
  </si>
  <si>
    <t>10.47.30.101</t>
  </si>
  <si>
    <t>10.47.31.101</t>
  </si>
  <si>
    <t>10.47.32.101</t>
  </si>
  <si>
    <t>10.47.33.101</t>
  </si>
  <si>
    <t>10.47.34.101</t>
  </si>
  <si>
    <t>10.47.35.101</t>
  </si>
  <si>
    <t>10.47.36.101</t>
  </si>
  <si>
    <t>10.47.37.101</t>
  </si>
  <si>
    <t>NV-A01329-G01-01-IS01</t>
  </si>
  <si>
    <t>Lahore Garrison University DHA Ph-6</t>
  </si>
  <si>
    <t>A1-329</t>
  </si>
  <si>
    <t>A01-329P1</t>
  </si>
  <si>
    <t>10.47.40.31</t>
  </si>
  <si>
    <t>10.47.41.31</t>
  </si>
  <si>
    <t>10.47.42.31</t>
  </si>
  <si>
    <t>10.47.43.31</t>
  </si>
  <si>
    <t>10.47.44.31</t>
  </si>
  <si>
    <t>10.47.45.31</t>
  </si>
  <si>
    <t>10.47.46.31</t>
  </si>
  <si>
    <t>10.47.47.31</t>
  </si>
  <si>
    <t>LT-LT7421-G01-01-IS01</t>
  </si>
  <si>
    <t>LHR7421_GohawaMainAbadi_D</t>
  </si>
  <si>
    <t>1075/1077</t>
  </si>
  <si>
    <t>1076/1078</t>
  </si>
  <si>
    <t>LTE-7421</t>
  </si>
  <si>
    <t>LT7421</t>
  </si>
  <si>
    <t>10.13.100.17/29</t>
  </si>
  <si>
    <t>10.13.104.17/29</t>
  </si>
  <si>
    <t>10.47.50.21</t>
  </si>
  <si>
    <t>10.47.51.21</t>
  </si>
  <si>
    <t>10.47.52.21</t>
  </si>
  <si>
    <t>10.47.53.21</t>
  </si>
  <si>
    <t>10.47.54.21</t>
  </si>
  <si>
    <t>10.47.55.21</t>
  </si>
  <si>
    <t>10.47.56.21</t>
  </si>
  <si>
    <t>10.47.57.21</t>
  </si>
  <si>
    <t>PO-HDPS01-G01-01-IS01</t>
  </si>
  <si>
    <t>Hadiara PS</t>
  </si>
  <si>
    <t>HDPS01</t>
  </si>
  <si>
    <t>NV-A01305-G01-01-IS01</t>
  </si>
  <si>
    <t>BRB Bridge Karbath Village</t>
  </si>
  <si>
    <t>A1-305</t>
  </si>
  <si>
    <t>A01-305P1</t>
  </si>
  <si>
    <t>10.47.60.21</t>
  </si>
  <si>
    <t>10.47.61.21</t>
  </si>
  <si>
    <t>10.47.62.21</t>
  </si>
  <si>
    <t>10.47.63.21</t>
  </si>
  <si>
    <t>10.47.64.21</t>
  </si>
  <si>
    <t>10.47.65.21</t>
  </si>
  <si>
    <t>10.47.66.21</t>
  </si>
  <si>
    <t>10.47.67.21</t>
  </si>
  <si>
    <t>10.47.60.31</t>
  </si>
  <si>
    <t>10.47.61.31</t>
  </si>
  <si>
    <t>10.47.62.31</t>
  </si>
  <si>
    <t>10.47.63.31</t>
  </si>
  <si>
    <t>10.47.64.31</t>
  </si>
  <si>
    <t>10.47.65.31</t>
  </si>
  <si>
    <t>10.47.66.31</t>
  </si>
  <si>
    <t>10.47.67.31</t>
  </si>
  <si>
    <t>10.47.60.41</t>
  </si>
  <si>
    <t>PO-ETCB01-G01-01-IS01</t>
  </si>
  <si>
    <t>Elite Training Center, Bedian Rd (Building 1)</t>
  </si>
  <si>
    <t>10.47.61.41</t>
  </si>
  <si>
    <t>10.47.62.41</t>
  </si>
  <si>
    <t>10.47.63.41</t>
  </si>
  <si>
    <t>10.47.64.41</t>
  </si>
  <si>
    <t>10.47.65.41</t>
  </si>
  <si>
    <t>10.47.66.41</t>
  </si>
  <si>
    <t>10.47.67.41</t>
  </si>
  <si>
    <t>10.47.68.41</t>
  </si>
  <si>
    <t>10.47.69.41</t>
  </si>
  <si>
    <t>ETCB01</t>
  </si>
  <si>
    <t>10.47.60.51</t>
  </si>
  <si>
    <t>PO-ETCB02-G01-01-IS01</t>
  </si>
  <si>
    <t>Elite Training Center, Bedian Rd (Building 2)</t>
  </si>
  <si>
    <t>10.47.61.51</t>
  </si>
  <si>
    <t>10.47.62.51</t>
  </si>
  <si>
    <t>10.47.63.51</t>
  </si>
  <si>
    <t>10.47.64.51</t>
  </si>
  <si>
    <t>10.47.65.51</t>
  </si>
  <si>
    <t>10.47.66.51</t>
  </si>
  <si>
    <t>10.47.67.51</t>
  </si>
  <si>
    <t>ETCB02</t>
  </si>
  <si>
    <t>10.47.60.61</t>
  </si>
  <si>
    <t>PO-ETCB03-G01-01-IS01</t>
  </si>
  <si>
    <t>Elite Training Center, Bedian Rd (Building 3)</t>
  </si>
  <si>
    <t>10.47.61.61</t>
  </si>
  <si>
    <t>10.47.62.61</t>
  </si>
  <si>
    <t>10.47.63.61</t>
  </si>
  <si>
    <t>10.47.64.61</t>
  </si>
  <si>
    <t>10.47.65.61</t>
  </si>
  <si>
    <t>10.47.66.61</t>
  </si>
  <si>
    <t>10.47.67.61</t>
  </si>
  <si>
    <t>ETCB03</t>
  </si>
  <si>
    <t>10.47.60.71</t>
  </si>
  <si>
    <t>10.47.61.71</t>
  </si>
  <si>
    <t>10.47.62.71</t>
  </si>
  <si>
    <t>10.47.63.71</t>
  </si>
  <si>
    <t>10.47.64.71</t>
  </si>
  <si>
    <t>10.47.65.71</t>
  </si>
  <si>
    <t>10.47.66.71</t>
  </si>
  <si>
    <t>10.47.67.71</t>
  </si>
  <si>
    <t>10.47.60.81</t>
  </si>
  <si>
    <t>PO-APPO01-G01-01-IS01</t>
  </si>
  <si>
    <t>Abbas Police Line</t>
  </si>
  <si>
    <t>10.47.61.81</t>
  </si>
  <si>
    <t>10.47.62.81</t>
  </si>
  <si>
    <t>10.47.63.81</t>
  </si>
  <si>
    <t>10.47.64.81</t>
  </si>
  <si>
    <t>10.47.65.81</t>
  </si>
  <si>
    <t>10.47.66.81</t>
  </si>
  <si>
    <t>10.47.67.81</t>
  </si>
  <si>
    <t>APPO01</t>
  </si>
  <si>
    <t>10.47.60.91</t>
  </si>
  <si>
    <t>10.47.61.91</t>
  </si>
  <si>
    <t>10.47.62.91</t>
  </si>
  <si>
    <t>10.47.63.91</t>
  </si>
  <si>
    <t>10.47.64.91</t>
  </si>
  <si>
    <t>10.47.65.91</t>
  </si>
  <si>
    <t>10.47.66.91</t>
  </si>
  <si>
    <t>10.47.67.91</t>
  </si>
  <si>
    <t>10.47.70.1/24</t>
  </si>
  <si>
    <t>LT-LT9003-G01-01-IS01</t>
  </si>
  <si>
    <t>RUR9003_Hadiara_PS</t>
  </si>
  <si>
    <t>10.47.71.1/24</t>
  </si>
  <si>
    <t>10.47.72.1/24</t>
  </si>
  <si>
    <t>10.47.73.1/24</t>
  </si>
  <si>
    <t>10.47.74.1/24</t>
  </si>
  <si>
    <t>10.47.75.1/24</t>
  </si>
  <si>
    <t>10.47.76.1/24</t>
  </si>
  <si>
    <t>10.47.77.1/24</t>
  </si>
  <si>
    <t>10.47.78.1/24</t>
  </si>
  <si>
    <t>10.47.79.1/24</t>
  </si>
  <si>
    <t>LTE-9003</t>
  </si>
  <si>
    <t>LT9003</t>
  </si>
  <si>
    <t>10.47.70.11</t>
  </si>
  <si>
    <t>10.47.71.11</t>
  </si>
  <si>
    <t>10.47.72.11</t>
  </si>
  <si>
    <t>10.47.73.11</t>
  </si>
  <si>
    <t>10.47.74.11</t>
  </si>
  <si>
    <t>10.47.75.11</t>
  </si>
  <si>
    <t>10.47.76.11</t>
  </si>
  <si>
    <t>10.47.77.11</t>
  </si>
  <si>
    <t>10.47.80.1/24</t>
  </si>
  <si>
    <t>NV-A01347-G01-01-IS01</t>
  </si>
  <si>
    <t>Defence Raya Golf P4 Phase 6</t>
  </si>
  <si>
    <t>10.47.81.1/24</t>
  </si>
  <si>
    <t>10.47.82.1/24</t>
  </si>
  <si>
    <t>10.47.83.1/24</t>
  </si>
  <si>
    <t>10.47.84.1/24</t>
  </si>
  <si>
    <t>10.47.85.1/24</t>
  </si>
  <si>
    <t>10.47.86.1/24</t>
  </si>
  <si>
    <t>10.47.87.1/24</t>
  </si>
  <si>
    <t>10.47.88.1/24</t>
  </si>
  <si>
    <t>10.47.89.1/24</t>
  </si>
  <si>
    <t>A1-347</t>
  </si>
  <si>
    <t>A01-347P1</t>
  </si>
  <si>
    <t>10.47.80.11</t>
  </si>
  <si>
    <t>NV-A01346-G01-01-IS01</t>
  </si>
  <si>
    <t>Defence Raya Golf P3 Phase 6</t>
  </si>
  <si>
    <t>10.47.81.11</t>
  </si>
  <si>
    <t>10.47.82.11</t>
  </si>
  <si>
    <t>10.47.83.11</t>
  </si>
  <si>
    <t>10.47.84.11</t>
  </si>
  <si>
    <t>10.47.85.11</t>
  </si>
  <si>
    <t>10.47.86.11</t>
  </si>
  <si>
    <t>10.47.87.11</t>
  </si>
  <si>
    <t>A1-346</t>
  </si>
  <si>
    <t>A01-346P1</t>
  </si>
  <si>
    <t>10.47.80.21</t>
  </si>
  <si>
    <t>NV-A01345-G01-01-IS01</t>
  </si>
  <si>
    <t>Defence Raya Golf P2 Phase 6</t>
  </si>
  <si>
    <t>10.47.81.21</t>
  </si>
  <si>
    <t>10.47.82.21</t>
  </si>
  <si>
    <t>10.47.83.21</t>
  </si>
  <si>
    <t>10.47.84.21</t>
  </si>
  <si>
    <t>10.47.85.21</t>
  </si>
  <si>
    <t>10.47.86.21</t>
  </si>
  <si>
    <t>10.47.87.21</t>
  </si>
  <si>
    <t>A1-345</t>
  </si>
  <si>
    <t>A01-345P1</t>
  </si>
  <si>
    <t>10.47.80.31</t>
  </si>
  <si>
    <t>NV-A01344-G01-01-IS01</t>
  </si>
  <si>
    <t>Defence Raya Golf P1 Phase 6</t>
  </si>
  <si>
    <t>10.47.81.31</t>
  </si>
  <si>
    <t>10.47.82.31</t>
  </si>
  <si>
    <t>10.47.83.31</t>
  </si>
  <si>
    <t>10.47.84.31</t>
  </si>
  <si>
    <t>10.47.85.31</t>
  </si>
  <si>
    <t>10.47.86.31</t>
  </si>
  <si>
    <t>10.47.87.31</t>
  </si>
  <si>
    <t>A1-344</t>
  </si>
  <si>
    <t>A01-344P1</t>
  </si>
  <si>
    <t>10.47.80.41</t>
  </si>
  <si>
    <t>10.47.81.41</t>
  </si>
  <si>
    <t>10.47.82.41</t>
  </si>
  <si>
    <t>10.47.83.41</t>
  </si>
  <si>
    <t>10.47.84.41</t>
  </si>
  <si>
    <t>10.47.85.41</t>
  </si>
  <si>
    <t>10.47.86.41</t>
  </si>
  <si>
    <t>10.47.87.41</t>
  </si>
  <si>
    <t>1079/1081</t>
  </si>
  <si>
    <t>1080/1082</t>
  </si>
  <si>
    <t>PO-HAPS01-G01-01-IS01</t>
  </si>
  <si>
    <t>Hair PS</t>
  </si>
  <si>
    <t>HAPS01</t>
  </si>
  <si>
    <t>NV-A01317-G01-01-IS01</t>
  </si>
  <si>
    <t>Heir Village Bediyan rd</t>
  </si>
  <si>
    <t>A1-317</t>
  </si>
  <si>
    <t>A01-317P1</t>
  </si>
  <si>
    <t>10.47.100.21</t>
  </si>
  <si>
    <t>NV-A01316-G01-01-IS01</t>
  </si>
  <si>
    <t>Shareef Pura Bediyan Rd</t>
  </si>
  <si>
    <t>10.47.101.21</t>
  </si>
  <si>
    <t>10.47.102.21</t>
  </si>
  <si>
    <t>10.47.103.21</t>
  </si>
  <si>
    <t>10.47.104.21</t>
  </si>
  <si>
    <t>10.47.105.21</t>
  </si>
  <si>
    <t>10.47.106.21</t>
  </si>
  <si>
    <t>10.47.107.21</t>
  </si>
  <si>
    <t>A1-316</t>
  </si>
  <si>
    <t>A01-316P1</t>
  </si>
  <si>
    <t>10.47.100.31</t>
  </si>
  <si>
    <t>NV-A01304-G01-01-IS01</t>
  </si>
  <si>
    <t>Karbath Soling Bus Stop Lahore Bediyan Rd</t>
  </si>
  <si>
    <t>10.47.101.31</t>
  </si>
  <si>
    <t>10.47.102.31</t>
  </si>
  <si>
    <t>10.47.103.31</t>
  </si>
  <si>
    <t>10.47.104.31</t>
  </si>
  <si>
    <t>10.47.105.31</t>
  </si>
  <si>
    <t>10.47.106.31</t>
  </si>
  <si>
    <t>10.47.107.31</t>
  </si>
  <si>
    <t>A1-304</t>
  </si>
  <si>
    <t>A01-304P1</t>
  </si>
  <si>
    <t>10.47.100.41</t>
  </si>
  <si>
    <t>NV-A01303-G01-01-IS01</t>
  </si>
  <si>
    <t>Thethar Puly Bus Stop Lahore Bediyan Rd</t>
  </si>
  <si>
    <t>10.47.101.41</t>
  </si>
  <si>
    <t>10.47.102.41</t>
  </si>
  <si>
    <t>10.47.103.41</t>
  </si>
  <si>
    <t>10.47.104.41</t>
  </si>
  <si>
    <t>10.47.105.41</t>
  </si>
  <si>
    <t>10.47.106.41</t>
  </si>
  <si>
    <t>10.47.107.41</t>
  </si>
  <si>
    <t>10.47.108.41</t>
  </si>
  <si>
    <t>10.47.109.41</t>
  </si>
  <si>
    <t>A1-303</t>
  </si>
  <si>
    <t>A01-303P1</t>
  </si>
  <si>
    <t>10.47.100.51</t>
  </si>
  <si>
    <t>10.47.101.51</t>
  </si>
  <si>
    <t>10.47.102.51</t>
  </si>
  <si>
    <t>10.47.103.51</t>
  </si>
  <si>
    <t>10.47.104.51</t>
  </si>
  <si>
    <t>10.47.105.51</t>
  </si>
  <si>
    <t>10.47.106.51</t>
  </si>
  <si>
    <t>10.47.107.51</t>
  </si>
  <si>
    <t>10.47.100.61</t>
  </si>
  <si>
    <t>10.47.101.61</t>
  </si>
  <si>
    <t>10.47.102.61</t>
  </si>
  <si>
    <t>10.47.103.61</t>
  </si>
  <si>
    <t>10.47.104.61</t>
  </si>
  <si>
    <t>10.47.105.61</t>
  </si>
  <si>
    <t>10.47.106.61</t>
  </si>
  <si>
    <t>10.47.107.61</t>
  </si>
  <si>
    <t>PS-DAPS01-G01-01-AR02</t>
  </si>
  <si>
    <t>10.47.110.91</t>
  </si>
  <si>
    <t>10.47.111.91</t>
  </si>
  <si>
    <t>10.47.112.91</t>
  </si>
  <si>
    <t>10.47.113.91</t>
  </si>
  <si>
    <t>10.47.114.91</t>
  </si>
  <si>
    <t>10.47.115.91</t>
  </si>
  <si>
    <t>10.47.116.91</t>
  </si>
  <si>
    <t>10.47.117.91</t>
  </si>
  <si>
    <t>10.47.110.101</t>
  </si>
  <si>
    <t>10.47.111.101</t>
  </si>
  <si>
    <t>10.47.112.101</t>
  </si>
  <si>
    <t>10.47.113.101</t>
  </si>
  <si>
    <t>10.47.114.101</t>
  </si>
  <si>
    <t>10.47.115.101</t>
  </si>
  <si>
    <t>10.47.116.101</t>
  </si>
  <si>
    <t>10.47.117.101</t>
  </si>
  <si>
    <t>10.47.110.111</t>
  </si>
  <si>
    <t>10.47.111.111</t>
  </si>
  <si>
    <t>10.47.112.111</t>
  </si>
  <si>
    <t>10.47.113.111</t>
  </si>
  <si>
    <t>10.47.114.111</t>
  </si>
  <si>
    <t>10.47.115.111</t>
  </si>
  <si>
    <t>10.47.116.111</t>
  </si>
  <si>
    <t>10.47.117.111</t>
  </si>
  <si>
    <t>10.47.110.121</t>
  </si>
  <si>
    <t>10.47.111.121</t>
  </si>
  <si>
    <t>10.47.112.121</t>
  </si>
  <si>
    <t>10.47.113.121</t>
  </si>
  <si>
    <t>10.47.114.121</t>
  </si>
  <si>
    <t>10.47.115.121</t>
  </si>
  <si>
    <t>10.47.116.121</t>
  </si>
  <si>
    <t>10.47.117.121</t>
  </si>
  <si>
    <t>10.47.110.131</t>
  </si>
  <si>
    <t>10.47.111.131</t>
  </si>
  <si>
    <t>10.47.112.131</t>
  </si>
  <si>
    <t>10.47.113.131</t>
  </si>
  <si>
    <t>10.47.114.131</t>
  </si>
  <si>
    <t>10.47.115.131</t>
  </si>
  <si>
    <t>10.47.116.131</t>
  </si>
  <si>
    <t>10.47.117.131</t>
  </si>
  <si>
    <t>10.47.110.141</t>
  </si>
  <si>
    <t>10.47.111.141</t>
  </si>
  <si>
    <t>10.47.112.141</t>
  </si>
  <si>
    <t>10.47.113.141</t>
  </si>
  <si>
    <t>10.47.114.141</t>
  </si>
  <si>
    <t>10.47.115.141</t>
  </si>
  <si>
    <t>10.47.116.141</t>
  </si>
  <si>
    <t>10.47.117.141</t>
  </si>
  <si>
    <t>Defence MorP1</t>
  </si>
  <si>
    <t>R01-001P1</t>
  </si>
  <si>
    <t>RL-R01001-G01-01-IS01</t>
  </si>
  <si>
    <t>Defence MorP2</t>
  </si>
  <si>
    <t>R01-001P2</t>
  </si>
  <si>
    <t>RL-R01001-G01-02-IS01</t>
  </si>
  <si>
    <t>Defence MorP3</t>
  </si>
  <si>
    <t>R01-001P3</t>
  </si>
  <si>
    <t>RL-R01001-G01-03-IS01</t>
  </si>
  <si>
    <t>Khayaban-e-IqbalP1</t>
  </si>
  <si>
    <t>R01-002P1</t>
  </si>
  <si>
    <t>RL-R01002-G01-01-IS01</t>
  </si>
  <si>
    <t>Khayaban-e-IqbalP2</t>
  </si>
  <si>
    <t>R01-002P2</t>
  </si>
  <si>
    <t>RL-R01002-G01-02-IS01</t>
  </si>
  <si>
    <t>Khayaban-e-IqbalP3</t>
  </si>
  <si>
    <t>R01-002P3</t>
  </si>
  <si>
    <t>RL-R01002-G01-03-IS01</t>
  </si>
  <si>
    <t>1083/1085</t>
  </si>
  <si>
    <t>1084/1086</t>
  </si>
  <si>
    <t>LTE-5476</t>
  </si>
  <si>
    <t>LT5476</t>
  </si>
  <si>
    <t>LT-LT5476-G01-01-IS01</t>
  </si>
  <si>
    <t>LHR5476_KeerKhurd_D</t>
  </si>
  <si>
    <t>Y.Block SignalP1</t>
  </si>
  <si>
    <t>R01-004P1</t>
  </si>
  <si>
    <t>RL-R01004-G01-01-IS01</t>
  </si>
  <si>
    <t>Y.Block Signal</t>
    <phoneticPr fontId="17" type="noConversion"/>
  </si>
  <si>
    <t>10.47.140.151</t>
  </si>
  <si>
    <t>10.47.141.151</t>
  </si>
  <si>
    <t>10.47.142.151</t>
  </si>
  <si>
    <t>10.47.143.151</t>
  </si>
  <si>
    <t>10.47.144.151</t>
  </si>
  <si>
    <t>10.47.145.151</t>
  </si>
  <si>
    <t>10.47.146.151</t>
  </si>
  <si>
    <t>10.47.147.151</t>
  </si>
  <si>
    <t>Y.Block SignalP2</t>
  </si>
  <si>
    <t>R01-004P2</t>
  </si>
  <si>
    <t>RL-R01004-G01-02-IS01</t>
  </si>
  <si>
    <t>10.47.140.161</t>
  </si>
  <si>
    <t>10.47.141.161</t>
  </si>
  <si>
    <t>10.47.142.161</t>
  </si>
  <si>
    <t>10.47.143.161</t>
  </si>
  <si>
    <t>10.47.144.161</t>
  </si>
  <si>
    <t>10.47.145.161</t>
  </si>
  <si>
    <t>10.47.146.161</t>
  </si>
  <si>
    <t>10.47.147.161</t>
  </si>
  <si>
    <t>10.47.148.161</t>
  </si>
  <si>
    <t>10.47.149.161</t>
  </si>
  <si>
    <t>Y.Block SignalP3</t>
  </si>
  <si>
    <t>R01-004P3</t>
  </si>
  <si>
    <t>RL-R01004-G01-03-IS01</t>
  </si>
  <si>
    <t>10.47.140.171</t>
  </si>
  <si>
    <t>10.47.141.171</t>
  </si>
  <si>
    <t>10.47.142.171</t>
  </si>
  <si>
    <t>10.47.143.171</t>
  </si>
  <si>
    <t>10.47.144.171</t>
  </si>
  <si>
    <t>10.47.145.171</t>
  </si>
  <si>
    <t>10.47.146.171</t>
  </si>
  <si>
    <t>10.47.147.171</t>
  </si>
  <si>
    <t>Y.Block SignalP4</t>
  </si>
  <si>
    <t>R01-004P4</t>
  </si>
  <si>
    <t>RL-R01004-G01-04-IS01</t>
  </si>
  <si>
    <t>10.47.140.181</t>
  </si>
  <si>
    <t>10.47.141.181</t>
  </si>
  <si>
    <t>10.47.142.181</t>
  </si>
  <si>
    <t>10.47.143.181</t>
  </si>
  <si>
    <t>10.47.144.181</t>
  </si>
  <si>
    <t>10.47.145.181</t>
  </si>
  <si>
    <t>10.47.146.181</t>
  </si>
  <si>
    <t>10.47.147.181</t>
  </si>
  <si>
    <t>Kngdom School Phase5P1</t>
  </si>
  <si>
    <t>R01-005P1</t>
  </si>
  <si>
    <t>RL-R01005-G01-01-IS01</t>
  </si>
  <si>
    <t>Kngdom School Phase5</t>
    <phoneticPr fontId="0" type="noConversion"/>
  </si>
  <si>
    <t>10.47.140.191</t>
  </si>
  <si>
    <t>10.47.141.191</t>
  </si>
  <si>
    <t>10.47.142.191</t>
  </si>
  <si>
    <t>10.47.143.191</t>
  </si>
  <si>
    <t>10.47.144.191</t>
  </si>
  <si>
    <t>10.47.145.191</t>
  </si>
  <si>
    <t>10.47.146.191</t>
  </si>
  <si>
    <t>10.47.147.191</t>
  </si>
  <si>
    <t>Kngdom School Phase5P2</t>
  </si>
  <si>
    <t>R01-005P2</t>
  </si>
  <si>
    <t>RL-R01005-G01-02-IS01</t>
  </si>
  <si>
    <t>10.47.140.201</t>
  </si>
  <si>
    <t>10.47.141.201</t>
  </si>
  <si>
    <t>10.47.142.201</t>
  </si>
  <si>
    <t>10.47.143.201</t>
  </si>
  <si>
    <t>10.47.144.201</t>
  </si>
  <si>
    <t>10.47.145.201</t>
  </si>
  <si>
    <t>10.47.146.201</t>
  </si>
  <si>
    <t>10.47.147.201</t>
  </si>
  <si>
    <t>Kngdom School Phase5P3</t>
  </si>
  <si>
    <t>R01-005P3</t>
  </si>
  <si>
    <t>RL-R01005-G01-03-IS01</t>
  </si>
  <si>
    <t>10.47.150.31</t>
  </si>
  <si>
    <t>10.47.151.31</t>
  </si>
  <si>
    <t>10.47.152.31</t>
  </si>
  <si>
    <t>10.47.153.31</t>
  </si>
  <si>
    <t>10.47.154.31</t>
  </si>
  <si>
    <t>10.47.155.31</t>
  </si>
  <si>
    <t>10.47.156.31</t>
  </si>
  <si>
    <t>10.47.157.31</t>
  </si>
  <si>
    <t>10.47.150.41</t>
  </si>
  <si>
    <t>10.47.151.41</t>
  </si>
  <si>
    <t>10.47.152.41</t>
  </si>
  <si>
    <t>10.47.153.41</t>
  </si>
  <si>
    <t>10.47.154.41</t>
  </si>
  <si>
    <t>10.47.155.41</t>
  </si>
  <si>
    <t>10.47.156.41</t>
  </si>
  <si>
    <t>10.47.157.41</t>
  </si>
  <si>
    <t>10.47.158.41</t>
  </si>
  <si>
    <t>10.47.159.41</t>
  </si>
  <si>
    <t>10.47.150.51</t>
  </si>
  <si>
    <t>10.47.151.51</t>
  </si>
  <si>
    <t>10.47.152.51</t>
  </si>
  <si>
    <t>10.47.153.51</t>
  </si>
  <si>
    <t>10.47.154.51</t>
  </si>
  <si>
    <t>10.47.155.51</t>
  </si>
  <si>
    <t>10.47.156.51</t>
  </si>
  <si>
    <t>10.47.157.51</t>
  </si>
  <si>
    <t>10.47.150.61</t>
  </si>
  <si>
    <t>10.47.151.61</t>
  </si>
  <si>
    <t>10.47.152.61</t>
  </si>
  <si>
    <t>10.47.153.61</t>
  </si>
  <si>
    <t>10.47.154.61</t>
  </si>
  <si>
    <t>10.47.155.61</t>
  </si>
  <si>
    <t>10.47.156.61</t>
  </si>
  <si>
    <t>10.47.157.61</t>
  </si>
  <si>
    <t>10.47.158.81</t>
  </si>
  <si>
    <t>10.47.159.81</t>
  </si>
  <si>
    <t>10.47.150.91</t>
  </si>
  <si>
    <t>10.47.151.91</t>
  </si>
  <si>
    <t>10.47.152.91</t>
  </si>
  <si>
    <t>10.47.153.91</t>
  </si>
  <si>
    <t>10.47.154.91</t>
  </si>
  <si>
    <t>10.47.155.91</t>
  </si>
  <si>
    <t>10.47.156.91</t>
  </si>
  <si>
    <t>10.47.157.91</t>
  </si>
  <si>
    <t>10.47.150.101</t>
  </si>
  <si>
    <t>10.47.151.101</t>
  </si>
  <si>
    <t>10.47.152.101</t>
  </si>
  <si>
    <t>10.47.153.101</t>
  </si>
  <si>
    <t>10.47.154.101</t>
  </si>
  <si>
    <t>10.47.155.101</t>
  </si>
  <si>
    <t>10.47.156.101</t>
  </si>
  <si>
    <t>10.47.157.101</t>
  </si>
  <si>
    <t>10.47.150.111</t>
  </si>
  <si>
    <t>10.47.151.111</t>
  </si>
  <si>
    <t>10.47.152.111</t>
  </si>
  <si>
    <t>10.47.153.111</t>
  </si>
  <si>
    <t>10.47.154.111</t>
  </si>
  <si>
    <t>10.47.155.111</t>
  </si>
  <si>
    <t>10.47.156.111</t>
  </si>
  <si>
    <t>10.47.157.111</t>
  </si>
  <si>
    <t>10.47.150.121</t>
  </si>
  <si>
    <t>10.47.151.121</t>
  </si>
  <si>
    <t>10.47.152.121</t>
  </si>
  <si>
    <t>10.47.153.121</t>
  </si>
  <si>
    <t>10.47.154.121</t>
  </si>
  <si>
    <t>10.47.155.121</t>
  </si>
  <si>
    <t>10.47.156.121</t>
  </si>
  <si>
    <t>10.47.157.121</t>
  </si>
  <si>
    <t>10.47.158.121</t>
  </si>
  <si>
    <t>10.47.159.121</t>
  </si>
  <si>
    <t>10.47.150.131</t>
  </si>
  <si>
    <t>10.47.151.131</t>
  </si>
  <si>
    <t>10.47.152.131</t>
  </si>
  <si>
    <t>10.47.153.131</t>
  </si>
  <si>
    <t>10.47.154.131</t>
  </si>
  <si>
    <t>10.47.155.131</t>
  </si>
  <si>
    <t>10.47.156.131</t>
  </si>
  <si>
    <t>10.47.157.131</t>
  </si>
  <si>
    <t>10.47.150.141</t>
  </si>
  <si>
    <t>10.47.151.141</t>
  </si>
  <si>
    <t>10.47.152.141</t>
  </si>
  <si>
    <t>10.47.153.141</t>
  </si>
  <si>
    <t>10.47.154.141</t>
  </si>
  <si>
    <t>10.47.155.141</t>
  </si>
  <si>
    <t>10.47.156.141</t>
  </si>
  <si>
    <t>10.47.157.141</t>
  </si>
  <si>
    <t>10.47.150.151</t>
  </si>
  <si>
    <t>10.47.151.151</t>
  </si>
  <si>
    <t>10.47.152.151</t>
  </si>
  <si>
    <t>10.47.153.151</t>
  </si>
  <si>
    <t>10.47.154.151</t>
  </si>
  <si>
    <t>10.47.155.151</t>
  </si>
  <si>
    <t>10.47.156.151</t>
  </si>
  <si>
    <t>10.47.157.151</t>
  </si>
  <si>
    <t>McDonaldP1</t>
  </si>
  <si>
    <t>R01-006P1</t>
  </si>
  <si>
    <t>RL-R01006-G01-01-IS01</t>
  </si>
  <si>
    <t>McDonald</t>
    <phoneticPr fontId="0" type="noConversion"/>
  </si>
  <si>
    <t>McDonaldP2</t>
  </si>
  <si>
    <t>R01-006P2</t>
  </si>
  <si>
    <t>RL-R01006-G01-02-IS01</t>
  </si>
  <si>
    <t>McDonaldP3</t>
  </si>
  <si>
    <t>R01-006P3</t>
  </si>
  <si>
    <t>RL-R01006-G01-03-IS01</t>
  </si>
  <si>
    <t>10.47.158.201</t>
  </si>
  <si>
    <t>10.47.159.201</t>
  </si>
  <si>
    <t>McDonaldP4</t>
  </si>
  <si>
    <t>R01-006P4</t>
  </si>
  <si>
    <t>RL-R01006-G01-04-IS01</t>
  </si>
  <si>
    <t>20-Sub1</t>
  </si>
  <si>
    <t>10.47.150.161</t>
  </si>
  <si>
    <t>10.47.151.161</t>
  </si>
  <si>
    <t>10.47.152.161</t>
  </si>
  <si>
    <t>10.47.153.161</t>
  </si>
  <si>
    <t>10.47.154.161</t>
  </si>
  <si>
    <t>10.47.155.161</t>
  </si>
  <si>
    <t>10.47.156.161</t>
  </si>
  <si>
    <t>10.47.157.161</t>
  </si>
  <si>
    <t>10.47.150.171</t>
  </si>
  <si>
    <t>10.47.151.171</t>
  </si>
  <si>
    <t>10.47.152.171</t>
  </si>
  <si>
    <t>10.47.153.171</t>
  </si>
  <si>
    <t>10.47.154.171</t>
  </si>
  <si>
    <t>10.47.155.171</t>
  </si>
  <si>
    <t>10.47.156.171</t>
  </si>
  <si>
    <t>10.47.157.171</t>
  </si>
  <si>
    <t>10.47.180.21</t>
  </si>
  <si>
    <t>10.47.181.21</t>
  </si>
  <si>
    <t>10.47.182.21</t>
  </si>
  <si>
    <t>10.47.183.21</t>
  </si>
  <si>
    <t>10.47.184.21</t>
  </si>
  <si>
    <t>10.47.185.21</t>
  </si>
  <si>
    <t>10.47.186.21</t>
  </si>
  <si>
    <t>10.47.187.21</t>
  </si>
  <si>
    <t>10.47.180.31</t>
  </si>
  <si>
    <t>10.47.181.31</t>
  </si>
  <si>
    <t>10.47.182.31</t>
  </si>
  <si>
    <t>10.47.183.31</t>
  </si>
  <si>
    <t>10.47.184.31</t>
  </si>
  <si>
    <t>10.47.185.31</t>
  </si>
  <si>
    <t>10.47.186.31</t>
  </si>
  <si>
    <t>10.47.187.31</t>
  </si>
  <si>
    <t>10.47.180.41</t>
  </si>
  <si>
    <t>10.47.181.41</t>
  </si>
  <si>
    <t>10.47.182.41</t>
  </si>
  <si>
    <t>10.47.183.41</t>
  </si>
  <si>
    <t>10.47.184.41</t>
  </si>
  <si>
    <t>10.47.185.41</t>
  </si>
  <si>
    <t>10.47.186.41</t>
  </si>
  <si>
    <t>10.47.187.41</t>
  </si>
  <si>
    <t>10.47.188.41</t>
  </si>
  <si>
    <t>10.47.189.41</t>
  </si>
  <si>
    <t>10.47.180.51</t>
  </si>
  <si>
    <t>10.47.181.51</t>
  </si>
  <si>
    <t>10.47.182.51</t>
  </si>
  <si>
    <t>10.47.183.51</t>
  </si>
  <si>
    <t>10.47.184.51</t>
  </si>
  <si>
    <t>10.47.185.51</t>
  </si>
  <si>
    <t>10.47.186.51</t>
  </si>
  <si>
    <t>10.47.187.51</t>
  </si>
  <si>
    <t>10.47.180.61</t>
  </si>
  <si>
    <t>10.47.181.61</t>
  </si>
  <si>
    <t>10.47.182.61</t>
  </si>
  <si>
    <t>10.47.183.61</t>
  </si>
  <si>
    <t>10.47.184.61</t>
  </si>
  <si>
    <t>10.47.185.61</t>
  </si>
  <si>
    <t>10.47.186.61</t>
  </si>
  <si>
    <t>10.47.187.61</t>
  </si>
  <si>
    <t>10.47.180.71</t>
  </si>
  <si>
    <t>10.47.181.71</t>
  </si>
  <si>
    <t>10.47.182.71</t>
  </si>
  <si>
    <t>10.47.183.71</t>
  </si>
  <si>
    <t>10.47.184.71</t>
  </si>
  <si>
    <t>10.47.185.71</t>
  </si>
  <si>
    <t>10.47.186.71</t>
  </si>
  <si>
    <t>10.47.187.71</t>
  </si>
  <si>
    <t>10.47.180.81</t>
  </si>
  <si>
    <t>10.47.181.81</t>
  </si>
  <si>
    <t>10.47.182.81</t>
  </si>
  <si>
    <t>10.47.183.81</t>
  </si>
  <si>
    <t>10.47.184.81</t>
  </si>
  <si>
    <t>10.47.185.81</t>
  </si>
  <si>
    <t>10.47.186.81</t>
  </si>
  <si>
    <t>10.47.187.81</t>
  </si>
  <si>
    <t>10.47.188.81</t>
  </si>
  <si>
    <t>10.47.189.81</t>
  </si>
  <si>
    <t>10.47.180.91</t>
  </si>
  <si>
    <t>10.47.181.91</t>
  </si>
  <si>
    <t>10.47.182.91</t>
  </si>
  <si>
    <t>10.47.183.91</t>
  </si>
  <si>
    <t>10.47.184.91</t>
  </si>
  <si>
    <t>10.47.185.91</t>
  </si>
  <si>
    <t>10.47.186.91</t>
  </si>
  <si>
    <t>10.47.187.91</t>
  </si>
  <si>
    <t>10.47.180.101</t>
  </si>
  <si>
    <t>10.47.181.101</t>
  </si>
  <si>
    <t>10.47.182.101</t>
  </si>
  <si>
    <t>10.47.183.101</t>
  </si>
  <si>
    <t>10.47.184.101</t>
  </si>
  <si>
    <t>10.47.185.101</t>
  </si>
  <si>
    <t>10.47.186.101</t>
  </si>
  <si>
    <t>10.47.187.101</t>
  </si>
  <si>
    <t>10.47.180.111</t>
  </si>
  <si>
    <t>10.47.181.111</t>
  </si>
  <si>
    <t>10.47.182.111</t>
  </si>
  <si>
    <t>10.47.183.111</t>
  </si>
  <si>
    <t>10.47.184.111</t>
  </si>
  <si>
    <t>10.47.185.111</t>
  </si>
  <si>
    <t>10.47.186.111</t>
  </si>
  <si>
    <t>10.47.187.111</t>
  </si>
  <si>
    <t>10.47.210.1/24</t>
  </si>
  <si>
    <t>10.47.211.1/24</t>
  </si>
  <si>
    <t>10.47.212.1/24</t>
  </si>
  <si>
    <t>10.47.213.1/24</t>
  </si>
  <si>
    <t>10.47.214.1/24</t>
  </si>
  <si>
    <t>10.47.215.1/24</t>
  </si>
  <si>
    <t>10.47.216.1/24</t>
  </si>
  <si>
    <t>10.47.217.1/24</t>
  </si>
  <si>
    <t>10.47.218.1/24</t>
  </si>
  <si>
    <t>10.47.219.1/24</t>
  </si>
  <si>
    <t>10.47.210.11</t>
  </si>
  <si>
    <t>10.47.211.11</t>
  </si>
  <si>
    <t>10.47.212.11</t>
  </si>
  <si>
    <t>10.47.213.11</t>
  </si>
  <si>
    <t>10.47.214.11</t>
  </si>
  <si>
    <t>10.47.215.11</t>
  </si>
  <si>
    <t>10.47.216.11</t>
  </si>
  <si>
    <t>10.47.217.11</t>
  </si>
  <si>
    <t>10.47.210.21</t>
  </si>
  <si>
    <t>10.47.211.21</t>
  </si>
  <si>
    <t>10.47.212.21</t>
  </si>
  <si>
    <t>10.47.213.21</t>
  </si>
  <si>
    <t>10.47.214.21</t>
  </si>
  <si>
    <t>10.47.215.21</t>
  </si>
  <si>
    <t>10.47.216.21</t>
  </si>
  <si>
    <t>10.47.217.21</t>
  </si>
  <si>
    <t>10.47.210.31</t>
  </si>
  <si>
    <t>10.47.211.31</t>
  </si>
  <si>
    <t>10.47.212.31</t>
  </si>
  <si>
    <t>10.47.213.31</t>
  </si>
  <si>
    <t>10.47.214.31</t>
  </si>
  <si>
    <t>10.47.215.31</t>
  </si>
  <si>
    <t>10.47.216.31</t>
  </si>
  <si>
    <t>10.47.217.31</t>
  </si>
  <si>
    <t>10.47.210.41</t>
  </si>
  <si>
    <t>10.47.211.41</t>
  </si>
  <si>
    <t>10.47.212.41</t>
  </si>
  <si>
    <t>10.47.213.41</t>
  </si>
  <si>
    <t>10.47.214.41</t>
  </si>
  <si>
    <t>10.47.215.41</t>
  </si>
  <si>
    <t>10.47.216.41</t>
  </si>
  <si>
    <t>10.47.217.41</t>
  </si>
  <si>
    <t>10.47.218.41</t>
  </si>
  <si>
    <t>10.47.219.41</t>
  </si>
  <si>
    <t>10.47.210.51</t>
  </si>
  <si>
    <t>10.47.211.51</t>
  </si>
  <si>
    <t>10.47.212.51</t>
  </si>
  <si>
    <t>10.47.213.51</t>
  </si>
  <si>
    <t>10.47.214.51</t>
  </si>
  <si>
    <t>10.47.215.51</t>
  </si>
  <si>
    <t>10.47.216.51</t>
  </si>
  <si>
    <t>10.47.217.51</t>
  </si>
  <si>
    <t>10.47.210.61</t>
  </si>
  <si>
    <t>10.47.211.61</t>
  </si>
  <si>
    <t>10.47.212.61</t>
  </si>
  <si>
    <t>10.47.213.61</t>
  </si>
  <si>
    <t>10.47.214.61</t>
  </si>
  <si>
    <t>10.47.215.61</t>
  </si>
  <si>
    <t>10.47.216.61</t>
  </si>
  <si>
    <t>10.47.217.61</t>
  </si>
  <si>
    <t>10.47.210.71</t>
  </si>
  <si>
    <t>10.47.211.71</t>
  </si>
  <si>
    <t>10.47.212.71</t>
  </si>
  <si>
    <t>10.47.213.71</t>
  </si>
  <si>
    <t>10.47.214.71</t>
  </si>
  <si>
    <t>10.47.215.71</t>
  </si>
  <si>
    <t>10.47.216.71</t>
  </si>
  <si>
    <t>10.47.217.71</t>
  </si>
  <si>
    <t>10.47.210.81</t>
  </si>
  <si>
    <t>10.47.211.81</t>
  </si>
  <si>
    <t>10.47.212.81</t>
  </si>
  <si>
    <t>10.47.213.81</t>
  </si>
  <si>
    <t>10.47.214.81</t>
  </si>
  <si>
    <t>10.47.215.81</t>
  </si>
  <si>
    <t>10.47.216.81</t>
  </si>
  <si>
    <t>10.47.217.81</t>
  </si>
  <si>
    <t>10.47.218.81</t>
  </si>
  <si>
    <t>10.47.219.81</t>
  </si>
  <si>
    <t>10.47.210.91</t>
  </si>
  <si>
    <t>10.47.211.91</t>
  </si>
  <si>
    <t>10.47.212.91</t>
  </si>
  <si>
    <t>10.47.213.91</t>
  </si>
  <si>
    <t>10.47.214.91</t>
  </si>
  <si>
    <t>10.47.215.91</t>
  </si>
  <si>
    <t>10.47.216.91</t>
  </si>
  <si>
    <t>10.47.217.91</t>
  </si>
  <si>
    <t>VIP Chowk</t>
  </si>
  <si>
    <t>10.47.210.101</t>
  </si>
  <si>
    <t>10.47.211.101</t>
  </si>
  <si>
    <t>10.47.212.101</t>
  </si>
  <si>
    <t>10.47.213.101</t>
  </si>
  <si>
    <t>10.47.214.101</t>
  </si>
  <si>
    <t>10.47.215.101</t>
  </si>
  <si>
    <t>10.47.216.101</t>
  </si>
  <si>
    <t>10.47.217.101</t>
  </si>
  <si>
    <t>10.47.220.1/24</t>
  </si>
  <si>
    <t>PT-P01037-G01-01-IS01</t>
  </si>
  <si>
    <t>Alaudin-sarwar road</t>
  </si>
  <si>
    <t>10.47.221.1/24</t>
  </si>
  <si>
    <t>10.47.222.1/24</t>
  </si>
  <si>
    <t>10.47.223.1/24</t>
  </si>
  <si>
    <t>10.47.224.1/24</t>
  </si>
  <si>
    <t>10.47.225.1/24</t>
  </si>
  <si>
    <t>10.47.226.1/24</t>
  </si>
  <si>
    <t>10.47.227.1/24</t>
  </si>
  <si>
    <t>10.47.228.1/24</t>
  </si>
  <si>
    <t>10.47.229.1/24</t>
  </si>
  <si>
    <t>P01-037P1</t>
  </si>
  <si>
    <t>10.47.220.11</t>
  </si>
  <si>
    <t>10.47.221.11</t>
  </si>
  <si>
    <t>10.47.222.11</t>
  </si>
  <si>
    <t>10.47.223.11</t>
  </si>
  <si>
    <t>10.47.224.11</t>
  </si>
  <si>
    <t>10.47.225.11</t>
  </si>
  <si>
    <t>10.47.226.11</t>
  </si>
  <si>
    <t>10.47.227.11</t>
  </si>
  <si>
    <t>10.47.220.21</t>
  </si>
  <si>
    <t>10.47.221.21</t>
  </si>
  <si>
    <t>10.47.222.21</t>
  </si>
  <si>
    <t>10.47.223.21</t>
  </si>
  <si>
    <t>10.47.224.21</t>
  </si>
  <si>
    <t>10.47.225.21</t>
  </si>
  <si>
    <t>10.47.226.21</t>
  </si>
  <si>
    <t>10.47.227.21</t>
  </si>
  <si>
    <t>10.47.220.31</t>
  </si>
  <si>
    <t>10.47.221.31</t>
  </si>
  <si>
    <t>10.47.222.31</t>
  </si>
  <si>
    <t>10.47.223.31</t>
  </si>
  <si>
    <t>10.47.224.31</t>
  </si>
  <si>
    <t>10.47.225.31</t>
  </si>
  <si>
    <t>10.47.226.31</t>
  </si>
  <si>
    <t>10.47.227.31</t>
  </si>
  <si>
    <t>10.47.220.61</t>
  </si>
  <si>
    <t>10.47.221.61</t>
  </si>
  <si>
    <t>10.47.222.61</t>
  </si>
  <si>
    <t>10.47.223.61</t>
  </si>
  <si>
    <t>10.47.224.61</t>
  </si>
  <si>
    <t>10.47.225.61</t>
  </si>
  <si>
    <t>10.47.226.61</t>
  </si>
  <si>
    <t>10.47.227.61</t>
  </si>
  <si>
    <t>Medical ChowkP1</t>
  </si>
  <si>
    <t>R01-009P1</t>
  </si>
  <si>
    <t>RL-R01009-G01-01-IS01</t>
  </si>
  <si>
    <t>Medical Chowk</t>
    <phoneticPr fontId="17" type="noConversion"/>
  </si>
  <si>
    <t>Medical ChowkP2</t>
  </si>
  <si>
    <t>R01-009P2</t>
  </si>
  <si>
    <t>RL-R01009-G01-02-IS01</t>
  </si>
  <si>
    <t>10.47.220.81</t>
  </si>
  <si>
    <t>10.47.221.81</t>
  </si>
  <si>
    <t>10.47.222.81</t>
  </si>
  <si>
    <t>10.47.223.81</t>
  </si>
  <si>
    <t>10.47.224.81</t>
  </si>
  <si>
    <t>10.47.225.81</t>
  </si>
  <si>
    <t>10.47.226.81</t>
  </si>
  <si>
    <t>10.47.227.81</t>
  </si>
  <si>
    <t>10.47.228.81</t>
  </si>
  <si>
    <t>10.47.229.81</t>
  </si>
  <si>
    <t>Medical ChowkP3</t>
  </si>
  <si>
    <t>R01-009P3</t>
  </si>
  <si>
    <t>RL-R01009-G01-03-IS01</t>
  </si>
  <si>
    <t>10.47.220.91</t>
  </si>
  <si>
    <t>10.47.221.91</t>
  </si>
  <si>
    <t>10.47.222.91</t>
  </si>
  <si>
    <t>10.47.223.91</t>
  </si>
  <si>
    <t>10.47.224.91</t>
  </si>
  <si>
    <t>10.47.225.91</t>
  </si>
  <si>
    <t>10.47.226.91</t>
  </si>
  <si>
    <t>10.47.227.91</t>
  </si>
  <si>
    <t>Medical ChowkP4</t>
  </si>
  <si>
    <t>R01-009P4</t>
  </si>
  <si>
    <t>RL-R01009-G01-04-IS01</t>
  </si>
  <si>
    <t>10.47.220.101</t>
  </si>
  <si>
    <t>10.47.221.101</t>
  </si>
  <si>
    <t>10.47.222.101</t>
  </si>
  <si>
    <t>10.47.223.101</t>
  </si>
  <si>
    <t>10.47.224.101</t>
  </si>
  <si>
    <t>10.47.225.101</t>
  </si>
  <si>
    <t>10.47.226.101</t>
  </si>
  <si>
    <t>10.47.227.101</t>
  </si>
  <si>
    <t>Diary chowkP1</t>
  </si>
  <si>
    <t>R01-011P1</t>
  </si>
  <si>
    <t>RL-R01011-G01-01-IS01</t>
  </si>
  <si>
    <t>Diary chowk</t>
    <phoneticPr fontId="17" type="noConversion"/>
  </si>
  <si>
    <t>Diary chowkP2</t>
  </si>
  <si>
    <t>R01-011P2</t>
  </si>
  <si>
    <t>RL-R01011-G01-02-IS01</t>
  </si>
  <si>
    <t>Diary chowkP3</t>
  </si>
  <si>
    <t>R01-011P3</t>
  </si>
  <si>
    <t>RL-R01011-G01-03-IS01</t>
  </si>
  <si>
    <t>10.47.220.171</t>
  </si>
  <si>
    <t>10.47.221.171</t>
  </si>
  <si>
    <t>10.47.222.171</t>
  </si>
  <si>
    <t>10.47.223.171</t>
  </si>
  <si>
    <t>10.47.224.171</t>
  </si>
  <si>
    <t>10.47.225.171</t>
  </si>
  <si>
    <t>10.47.226.171</t>
  </si>
  <si>
    <t>10.47.227.171</t>
  </si>
  <si>
    <t>Diary chowkP4</t>
  </si>
  <si>
    <t>R01-011P4</t>
  </si>
  <si>
    <t>RL-R01011-G01-04-IS01</t>
  </si>
  <si>
    <t>10.47.220.181</t>
  </si>
  <si>
    <t>10.47.221.181</t>
  </si>
  <si>
    <t>10.47.222.181</t>
  </si>
  <si>
    <t>10.47.223.181</t>
  </si>
  <si>
    <t>10.47.224.181</t>
  </si>
  <si>
    <t>10.47.225.181</t>
  </si>
  <si>
    <t>10.47.226.181</t>
  </si>
  <si>
    <t>10.47.227.181</t>
  </si>
  <si>
    <t>Peer Bahar ShahP1</t>
  </si>
  <si>
    <t>R01-012P1</t>
  </si>
  <si>
    <t>RL-R01012-G01-01-IS01</t>
  </si>
  <si>
    <t>Peer Bahar Shah</t>
    <phoneticPr fontId="17" type="noConversion"/>
  </si>
  <si>
    <t>10.47.220.191</t>
  </si>
  <si>
    <t>10.47.221.191</t>
  </si>
  <si>
    <t>10.47.222.191</t>
  </si>
  <si>
    <t>10.47.223.191</t>
  </si>
  <si>
    <t>10.47.224.191</t>
  </si>
  <si>
    <t>10.47.225.191</t>
  </si>
  <si>
    <t>10.47.226.191</t>
  </si>
  <si>
    <t>10.47.227.191</t>
  </si>
  <si>
    <t>Peer Bahar ShahP2</t>
  </si>
  <si>
    <t>R01-012P2</t>
  </si>
  <si>
    <t>RL-R01012-G01-02-IS01</t>
  </si>
  <si>
    <t>Askari 10P1</t>
  </si>
  <si>
    <t>R01-013P1</t>
  </si>
  <si>
    <t>RL-R01013-G01-01-IS01</t>
  </si>
  <si>
    <t>Askari 10</t>
    <phoneticPr fontId="17" type="noConversion"/>
  </si>
  <si>
    <t>Askari 10P2</t>
  </si>
  <si>
    <t>R01-013P2</t>
  </si>
  <si>
    <t>RL-R01013-G01-02-IS01</t>
  </si>
  <si>
    <t>Askari 10P3</t>
  </si>
  <si>
    <t>R01-013P3</t>
  </si>
  <si>
    <t>RL-R01013-G01-03-IS01</t>
  </si>
  <si>
    <t>10.47.230.1/24</t>
  </si>
  <si>
    <t>10.47.231.1/24</t>
  </si>
  <si>
    <t>10.47.232.1/24</t>
  </si>
  <si>
    <t>10.47.233.1/24</t>
  </si>
  <si>
    <t>10.47.234.1/24</t>
  </si>
  <si>
    <t>10.47.235.1/24</t>
  </si>
  <si>
    <t>10.47.236.1/24</t>
  </si>
  <si>
    <t>10.47.237.1/24</t>
  </si>
  <si>
    <t>10.47.238.1/24</t>
  </si>
  <si>
    <t>10.47.239.1/24</t>
  </si>
  <si>
    <t>10.47.230.11</t>
  </si>
  <si>
    <t>10.47.231.11</t>
  </si>
  <si>
    <t>10.47.232.11</t>
  </si>
  <si>
    <t>10.47.233.11</t>
  </si>
  <si>
    <t>10.47.234.11</t>
  </si>
  <si>
    <t>10.47.235.11</t>
  </si>
  <si>
    <t>10.47.236.11</t>
  </si>
  <si>
    <t>10.47.237.11</t>
  </si>
  <si>
    <t>10.47.230.21</t>
  </si>
  <si>
    <t>10.47.231.21</t>
  </si>
  <si>
    <t>10.47.232.21</t>
  </si>
  <si>
    <t>10.47.233.21</t>
  </si>
  <si>
    <t>10.47.234.21</t>
  </si>
  <si>
    <t>10.47.235.21</t>
  </si>
  <si>
    <t>10.47.236.21</t>
  </si>
  <si>
    <t>10.47.237.21</t>
  </si>
  <si>
    <t>10.47.230.31</t>
  </si>
  <si>
    <t>10.47.231.31</t>
  </si>
  <si>
    <t>10.47.232.31</t>
  </si>
  <si>
    <t>10.47.233.31</t>
  </si>
  <si>
    <t>10.47.234.31</t>
  </si>
  <si>
    <t>10.47.235.31</t>
  </si>
  <si>
    <t>10.47.236.31</t>
  </si>
  <si>
    <t>10.47.237.31</t>
  </si>
  <si>
    <t>10.47.230.41</t>
  </si>
  <si>
    <t>10.47.231.41</t>
  </si>
  <si>
    <t>10.47.232.41</t>
  </si>
  <si>
    <t>10.47.233.41</t>
  </si>
  <si>
    <t>10.47.234.41</t>
  </si>
  <si>
    <t>10.47.235.41</t>
  </si>
  <si>
    <t>10.47.236.41</t>
  </si>
  <si>
    <t>10.47.237.41</t>
  </si>
  <si>
    <t>10.47.238.41</t>
  </si>
  <si>
    <t>10.47.239.41</t>
  </si>
  <si>
    <t>10.47.230.51</t>
  </si>
  <si>
    <t>10.47.231.51</t>
  </si>
  <si>
    <t>10.47.232.51</t>
  </si>
  <si>
    <t>10.47.233.51</t>
  </si>
  <si>
    <t>10.47.234.51</t>
  </si>
  <si>
    <t>10.47.235.51</t>
  </si>
  <si>
    <t>10.47.236.51</t>
  </si>
  <si>
    <t>10.47.237.51</t>
  </si>
  <si>
    <t>10.47.230.61</t>
  </si>
  <si>
    <t>10.47.231.61</t>
  </si>
  <si>
    <t>10.47.232.61</t>
  </si>
  <si>
    <t>10.47.233.61</t>
  </si>
  <si>
    <t>10.47.234.61</t>
  </si>
  <si>
    <t>10.47.235.61</t>
  </si>
  <si>
    <t>10.47.236.61</t>
  </si>
  <si>
    <t>10.47.237.61</t>
  </si>
  <si>
    <t>10.47.230.71</t>
  </si>
  <si>
    <t>10.47.231.71</t>
  </si>
  <si>
    <t>10.47.232.71</t>
  </si>
  <si>
    <t>10.47.233.71</t>
  </si>
  <si>
    <t>10.47.234.71</t>
  </si>
  <si>
    <t>10.47.235.71</t>
  </si>
  <si>
    <t>10.47.236.71</t>
  </si>
  <si>
    <t>10.47.237.71</t>
  </si>
  <si>
    <t>10.47.230.81</t>
  </si>
  <si>
    <t>10.47.231.81</t>
  </si>
  <si>
    <t>10.47.232.81</t>
  </si>
  <si>
    <t>10.47.233.81</t>
  </si>
  <si>
    <t>10.47.234.81</t>
  </si>
  <si>
    <t>10.47.235.81</t>
  </si>
  <si>
    <t>10.47.236.81</t>
  </si>
  <si>
    <t>10.47.237.81</t>
  </si>
  <si>
    <t>10.47.240.1/24</t>
  </si>
  <si>
    <t>10.47.241.1/24</t>
  </si>
  <si>
    <t>10.47.242.1/24</t>
  </si>
  <si>
    <t>10.47.243.1/24</t>
  </si>
  <si>
    <t>10.47.244.1/24</t>
  </si>
  <si>
    <t>10.47.245.1/24</t>
  </si>
  <si>
    <t>10.47.246.1/24</t>
  </si>
  <si>
    <t>10.47.247.1/24</t>
  </si>
  <si>
    <t>10.47.248.1/24</t>
  </si>
  <si>
    <t>10.47.249.1/24</t>
  </si>
  <si>
    <t>10.47.248.41</t>
  </si>
  <si>
    <t>10.47.249.41</t>
  </si>
  <si>
    <t>10.47.240.51</t>
  </si>
  <si>
    <t>10.47.241.51</t>
  </si>
  <si>
    <t>10.47.242.51</t>
  </si>
  <si>
    <t>10.47.243.51</t>
  </si>
  <si>
    <t>10.47.244.51</t>
  </si>
  <si>
    <t>10.47.245.51</t>
  </si>
  <si>
    <t>10.47.246.51</t>
  </si>
  <si>
    <t>10.47.247.51</t>
  </si>
  <si>
    <t>10.47.240.71</t>
  </si>
  <si>
    <t>10.47.241.71</t>
  </si>
  <si>
    <t>10.47.242.71</t>
  </si>
  <si>
    <t>10.47.243.71</t>
  </si>
  <si>
    <t>10.47.244.71</t>
  </si>
  <si>
    <t>10.47.245.71</t>
  </si>
  <si>
    <t>10.47.246.71</t>
  </si>
  <si>
    <t>10.47.247.71</t>
  </si>
  <si>
    <t>10.47.240.81</t>
  </si>
  <si>
    <t>10.47.241.81</t>
  </si>
  <si>
    <t>10.47.242.81</t>
  </si>
  <si>
    <t>10.47.243.81</t>
  </si>
  <si>
    <t>10.47.244.81</t>
  </si>
  <si>
    <t>10.47.245.81</t>
  </si>
  <si>
    <t>10.47.246.81</t>
  </si>
  <si>
    <t>10.47.247.81</t>
  </si>
  <si>
    <t>10.47.248.81</t>
  </si>
  <si>
    <t>10.47.249.81</t>
  </si>
  <si>
    <t>10.47.240.91</t>
  </si>
  <si>
    <t>10.47.241.91</t>
  </si>
  <si>
    <t>10.47.242.91</t>
  </si>
  <si>
    <t>10.47.243.91</t>
  </si>
  <si>
    <t>10.47.244.91</t>
  </si>
  <si>
    <t>10.47.245.91</t>
  </si>
  <si>
    <t>10.47.246.91</t>
  </si>
  <si>
    <t>10.47.247.91</t>
  </si>
  <si>
    <t>R01-014P1</t>
  </si>
  <si>
    <t>RL-R01014-G01-01-IS01</t>
  </si>
  <si>
    <t>10.47.240.101</t>
  </si>
  <si>
    <t>10.47.241.101</t>
  </si>
  <si>
    <t>10.47.242.101</t>
  </si>
  <si>
    <t>10.47.243.101</t>
  </si>
  <si>
    <t>10.47.244.101</t>
  </si>
  <si>
    <t>10.47.245.101</t>
  </si>
  <si>
    <t>10.47.246.101</t>
  </si>
  <si>
    <t>10.47.247.101</t>
  </si>
  <si>
    <t>R01-014P2</t>
  </si>
  <si>
    <t>RL-R01014-G01-02-IS01</t>
  </si>
  <si>
    <t>10.47.240.111</t>
  </si>
  <si>
    <t>10.47.241.111</t>
  </si>
  <si>
    <t>10.47.242.111</t>
  </si>
  <si>
    <t>10.47.243.111</t>
  </si>
  <si>
    <t>10.47.244.111</t>
  </si>
  <si>
    <t>10.47.245.111</t>
  </si>
  <si>
    <t>10.47.246.111</t>
  </si>
  <si>
    <t>10.47.247.111</t>
  </si>
  <si>
    <t>10.47.240.121</t>
  </si>
  <si>
    <t>10.47.241.121</t>
  </si>
  <si>
    <t>10.47.242.121</t>
  </si>
  <si>
    <t>10.47.243.121</t>
  </si>
  <si>
    <t>10.47.244.121</t>
  </si>
  <si>
    <t>10.47.245.121</t>
  </si>
  <si>
    <t>10.47.246.121</t>
  </si>
  <si>
    <t>10.47.247.121</t>
  </si>
  <si>
    <t>R01-014P4</t>
  </si>
  <si>
    <t>RL-R01014-G01-04-IS01</t>
  </si>
  <si>
    <t>10.48.0.1/24</t>
  </si>
  <si>
    <t>10.48.1.1/24</t>
  </si>
  <si>
    <t>10.48.2.1/24</t>
  </si>
  <si>
    <t>10.48.3.1/24</t>
  </si>
  <si>
    <t>10.48.4.1/24</t>
  </si>
  <si>
    <t>10.48.5.1/24</t>
  </si>
  <si>
    <t>10.48.6.1/24</t>
  </si>
  <si>
    <t>10.48.7.1/24</t>
  </si>
  <si>
    <t>10.48.8.1/24</t>
  </si>
  <si>
    <t>10.48.9.1/24</t>
  </si>
  <si>
    <t>10.48.0.41</t>
  </si>
  <si>
    <t>10.48.1.41</t>
  </si>
  <si>
    <t>10.48.2.41</t>
  </si>
  <si>
    <t>10.48.3.41</t>
  </si>
  <si>
    <t>10.48.4.41</t>
  </si>
  <si>
    <t>10.48.5.41</t>
  </si>
  <si>
    <t>10.48.6.41</t>
  </si>
  <si>
    <t>10.48.7.41</t>
  </si>
  <si>
    <t>10.48.8.41</t>
  </si>
  <si>
    <t>10.48.9.41</t>
  </si>
  <si>
    <t>10.48.0.51</t>
  </si>
  <si>
    <t>10.48.1.51</t>
  </si>
  <si>
    <t>10.48.2.51</t>
  </si>
  <si>
    <t>10.48.3.51</t>
  </si>
  <si>
    <t>10.48.4.51</t>
  </si>
  <si>
    <t>10.48.5.51</t>
  </si>
  <si>
    <t>10.48.6.51</t>
  </si>
  <si>
    <t>10.48.7.51</t>
  </si>
  <si>
    <t>10.48.0.61</t>
  </si>
  <si>
    <t>10.48.1.61</t>
  </si>
  <si>
    <t>10.48.2.61</t>
  </si>
  <si>
    <t>10.48.3.61</t>
  </si>
  <si>
    <t>10.48.4.61</t>
  </si>
  <si>
    <t>10.48.5.61</t>
  </si>
  <si>
    <t>10.48.6.61</t>
  </si>
  <si>
    <t>10.48.7.61</t>
  </si>
  <si>
    <t>10.48.0.71</t>
  </si>
  <si>
    <t>10.48.1.71</t>
  </si>
  <si>
    <t>10.48.2.71</t>
  </si>
  <si>
    <t>10.48.3.71</t>
  </si>
  <si>
    <t>10.48.4.71</t>
  </si>
  <si>
    <t>10.48.5.71</t>
  </si>
  <si>
    <t>10.48.6.71</t>
  </si>
  <si>
    <t>10.48.7.71</t>
  </si>
  <si>
    <t>10.48.0.81</t>
  </si>
  <si>
    <t>10.48.1.81</t>
  </si>
  <si>
    <t>10.48.2.81</t>
  </si>
  <si>
    <t>10.48.3.81</t>
  </si>
  <si>
    <t>10.48.4.81</t>
  </si>
  <si>
    <t>10.48.5.81</t>
  </si>
  <si>
    <t>10.48.6.81</t>
  </si>
  <si>
    <t>10.48.7.81</t>
  </si>
  <si>
    <t>10.48.8.81</t>
  </si>
  <si>
    <t>10.48.9.81</t>
  </si>
  <si>
    <t>10.48.0.91</t>
  </si>
  <si>
    <t>10.48.1.91</t>
  </si>
  <si>
    <t>10.48.2.91</t>
  </si>
  <si>
    <t>10.48.3.91</t>
  </si>
  <si>
    <t>10.48.4.91</t>
  </si>
  <si>
    <t>10.48.5.91</t>
  </si>
  <si>
    <t>10.48.6.91</t>
  </si>
  <si>
    <t>10.48.7.91</t>
  </si>
  <si>
    <t>10.48.0.101</t>
  </si>
  <si>
    <t>10.48.1.101</t>
  </si>
  <si>
    <t>10.48.2.101</t>
  </si>
  <si>
    <t>10.48.3.101</t>
  </si>
  <si>
    <t>10.48.4.101</t>
  </si>
  <si>
    <t>10.48.5.101</t>
  </si>
  <si>
    <t>10.48.6.101</t>
  </si>
  <si>
    <t>10.48.7.101</t>
  </si>
  <si>
    <t>10.48.0.111</t>
  </si>
  <si>
    <t>10.48.1.111</t>
  </si>
  <si>
    <t>10.48.2.111</t>
  </si>
  <si>
    <t>10.48.3.111</t>
  </si>
  <si>
    <t>10.48.4.111</t>
  </si>
  <si>
    <t>10.48.5.111</t>
  </si>
  <si>
    <t>10.48.6.111</t>
  </si>
  <si>
    <t>10.48.7.111</t>
  </si>
  <si>
    <t>Shami Chowk</t>
    <phoneticPr fontId="17" type="noConversion"/>
  </si>
  <si>
    <t>10.48.0.121</t>
  </si>
  <si>
    <t>10.48.1.121</t>
  </si>
  <si>
    <t>10.48.2.121</t>
  </si>
  <si>
    <t>10.48.3.121</t>
  </si>
  <si>
    <t>10.48.4.121</t>
  </si>
  <si>
    <t>10.48.5.121</t>
  </si>
  <si>
    <t>10.48.6.121</t>
  </si>
  <si>
    <t>10.48.7.121</t>
  </si>
  <si>
    <t>10.48.8.121</t>
  </si>
  <si>
    <t>10.48.9.121</t>
  </si>
  <si>
    <t>R01-015P2</t>
  </si>
  <si>
    <t>RL-R01015-G01-02-IS01</t>
  </si>
  <si>
    <t>10.48.0.131</t>
  </si>
  <si>
    <t>10.48.1.131</t>
  </si>
  <si>
    <t>10.48.2.131</t>
  </si>
  <si>
    <t>10.48.3.131</t>
  </si>
  <si>
    <t>10.48.4.131</t>
  </si>
  <si>
    <t>10.48.5.131</t>
  </si>
  <si>
    <t>10.48.6.131</t>
  </si>
  <si>
    <t>10.48.7.131</t>
  </si>
  <si>
    <t>R01-015P3</t>
  </si>
  <si>
    <t>RL-R01015-G01-03-IS01</t>
  </si>
  <si>
    <t>10.48.0.141</t>
  </si>
  <si>
    <t>10.48.1.141</t>
  </si>
  <si>
    <t>10.48.2.141</t>
  </si>
  <si>
    <t>10.48.3.141</t>
  </si>
  <si>
    <t>10.48.4.141</t>
  </si>
  <si>
    <t>10.48.5.141</t>
  </si>
  <si>
    <t>10.48.6.141</t>
  </si>
  <si>
    <t>10.48.7.141</t>
  </si>
  <si>
    <t>10.48.10.1/24</t>
  </si>
  <si>
    <t>10.48.12.1/24</t>
  </si>
  <si>
    <t>10.48.13.1/24</t>
  </si>
  <si>
    <t>10.48.14.1/24</t>
  </si>
  <si>
    <t>10.48.15.1/24</t>
  </si>
  <si>
    <t>10.48.16.1/24</t>
  </si>
  <si>
    <t>10.48.17.1/24</t>
  </si>
  <si>
    <t>10.48.18.1/24</t>
  </si>
  <si>
    <t>10.48.19.1/24</t>
  </si>
  <si>
    <t>10.48.10.11</t>
  </si>
  <si>
    <t>10.48.12.11</t>
  </si>
  <si>
    <t>10.48.13.11</t>
  </si>
  <si>
    <t>10.48.14.11</t>
  </si>
  <si>
    <t>10.48.15.11</t>
  </si>
  <si>
    <t>10.48.16.11</t>
  </si>
  <si>
    <t>10.48.17.11</t>
  </si>
  <si>
    <t>10.48.10.21</t>
  </si>
  <si>
    <t>10.48.12.21</t>
  </si>
  <si>
    <t>10.48.13.21</t>
  </si>
  <si>
    <t>10.48.14.21</t>
  </si>
  <si>
    <t>10.48.15.21</t>
  </si>
  <si>
    <t>10.48.16.21</t>
  </si>
  <si>
    <t>10.48.17.21</t>
  </si>
  <si>
    <t>10.48.10.31</t>
  </si>
  <si>
    <t>10.48.12.31</t>
  </si>
  <si>
    <t>10.48.13.31</t>
  </si>
  <si>
    <t>10.48.14.31</t>
  </si>
  <si>
    <t>10.48.15.31</t>
  </si>
  <si>
    <t>10.48.16.31</t>
  </si>
  <si>
    <t>10.48.17.31</t>
  </si>
  <si>
    <t>10.48.10.41</t>
  </si>
  <si>
    <t>10.48.12.41</t>
  </si>
  <si>
    <t>10.48.13.41</t>
  </si>
  <si>
    <t>10.48.14.41</t>
  </si>
  <si>
    <t>10.48.15.41</t>
  </si>
  <si>
    <t>10.48.16.41</t>
  </si>
  <si>
    <t>10.48.17.41</t>
  </si>
  <si>
    <t>10.48.18.41</t>
  </si>
  <si>
    <t>10.48.19.41</t>
  </si>
  <si>
    <t>10.48.10.51</t>
  </si>
  <si>
    <t>10.48.12.51</t>
  </si>
  <si>
    <t>10.48.13.51</t>
  </si>
  <si>
    <t>10.48.14.51</t>
  </si>
  <si>
    <t>10.48.15.51</t>
  </si>
  <si>
    <t>10.48.16.51</t>
  </si>
  <si>
    <t>10.48.17.51</t>
  </si>
  <si>
    <t>10.48.10.61</t>
  </si>
  <si>
    <t>10.48.12.61</t>
  </si>
  <si>
    <t>10.48.13.61</t>
  </si>
  <si>
    <t>10.48.14.61</t>
  </si>
  <si>
    <t>10.48.15.61</t>
  </si>
  <si>
    <t>10.48.16.61</t>
  </si>
  <si>
    <t>10.48.17.61</t>
  </si>
  <si>
    <t>10.48.10.71</t>
  </si>
  <si>
    <t>10.48.12.71</t>
  </si>
  <si>
    <t>10.48.13.71</t>
  </si>
  <si>
    <t>10.48.14.71</t>
  </si>
  <si>
    <t>10.48.15.71</t>
  </si>
  <si>
    <t>10.48.16.71</t>
  </si>
  <si>
    <t>10.48.17.71</t>
  </si>
  <si>
    <t>10.48.10.81</t>
  </si>
  <si>
    <t>10.48.12.81</t>
  </si>
  <si>
    <t>10.48.13.81</t>
  </si>
  <si>
    <t>10.48.14.81</t>
  </si>
  <si>
    <t>10.48.15.81</t>
  </si>
  <si>
    <t>10.48.16.81</t>
  </si>
  <si>
    <t>10.48.17.81</t>
  </si>
  <si>
    <t>10.48.18.81</t>
  </si>
  <si>
    <t>10.48.19.81</t>
  </si>
  <si>
    <t>10.48.10.91</t>
  </si>
  <si>
    <t>10.48.12.91</t>
  </si>
  <si>
    <t>10.48.13.91</t>
  </si>
  <si>
    <t>10.48.14.91</t>
  </si>
  <si>
    <t>10.48.15.91</t>
  </si>
  <si>
    <t>10.48.16.91</t>
  </si>
  <si>
    <t>10.48.17.91</t>
  </si>
  <si>
    <t>10.48.10.101</t>
  </si>
  <si>
    <t>10.48.12.101</t>
  </si>
  <si>
    <t>10.48.13.101</t>
  </si>
  <si>
    <t>10.48.14.101</t>
  </si>
  <si>
    <t>10.48.15.101</t>
  </si>
  <si>
    <t>10.48.16.101</t>
  </si>
  <si>
    <t>10.48.17.101</t>
  </si>
  <si>
    <t>10.48.10.111</t>
  </si>
  <si>
    <t>10.48.12.111</t>
  </si>
  <si>
    <t>10.48.13.111</t>
  </si>
  <si>
    <t>10.48.14.111</t>
  </si>
  <si>
    <t>10.48.15.111</t>
  </si>
  <si>
    <t>10.48.16.111</t>
  </si>
  <si>
    <t>10.48.17.111</t>
  </si>
  <si>
    <t>10.48.10.121</t>
  </si>
  <si>
    <t>10.48.12.121</t>
  </si>
  <si>
    <t>10.48.13.121</t>
  </si>
  <si>
    <t>10.48.14.121</t>
  </si>
  <si>
    <t>10.48.15.121</t>
  </si>
  <si>
    <t>10.48.16.121</t>
  </si>
  <si>
    <t>10.48.17.121</t>
  </si>
  <si>
    <t>10.48.18.121</t>
  </si>
  <si>
    <t>10.48.19.121</t>
  </si>
  <si>
    <t>10.48.10.131</t>
  </si>
  <si>
    <t>10.48.12.131</t>
  </si>
  <si>
    <t>10.48.13.131</t>
  </si>
  <si>
    <t>10.48.14.131</t>
  </si>
  <si>
    <t>10.48.15.131</t>
  </si>
  <si>
    <t>10.48.16.131</t>
  </si>
  <si>
    <t>10.48.17.131</t>
  </si>
  <si>
    <t>CMH Contonment signalP1</t>
  </si>
  <si>
    <t>R01-016P1</t>
  </si>
  <si>
    <t>RL-R01016-G01-01-IS01</t>
  </si>
  <si>
    <t>CMH Contonment signal</t>
    <phoneticPr fontId="17" type="noConversion"/>
  </si>
  <si>
    <t>10.48.10.141</t>
  </si>
  <si>
    <t>10.48.12.141</t>
  </si>
  <si>
    <t>10.48.13.141</t>
  </si>
  <si>
    <t>10.48.14.141</t>
  </si>
  <si>
    <t>10.48.15.141</t>
  </si>
  <si>
    <t>10.48.16.141</t>
  </si>
  <si>
    <t>10.48.17.141</t>
  </si>
  <si>
    <t>CMH Contonment signalP2</t>
  </si>
  <si>
    <t>R01-016P2</t>
  </si>
  <si>
    <t>RL-R01016-G01-02-IS01</t>
  </si>
  <si>
    <t>10.48.10.151</t>
  </si>
  <si>
    <t>10.48.12.151</t>
  </si>
  <si>
    <t>10.48.13.151</t>
  </si>
  <si>
    <t>10.48.14.151</t>
  </si>
  <si>
    <t>10.48.15.151</t>
  </si>
  <si>
    <t>10.48.16.151</t>
  </si>
  <si>
    <t>10.48.17.151</t>
  </si>
  <si>
    <t>CMH Contonment signalP3</t>
  </si>
  <si>
    <t>R01-016P3</t>
  </si>
  <si>
    <t>RL-R01016-G01-03-IS01</t>
  </si>
  <si>
    <t>10.48.10.161</t>
  </si>
  <si>
    <t>10.48.12.161</t>
  </si>
  <si>
    <t>10.48.13.161</t>
  </si>
  <si>
    <t>10.48.14.161</t>
  </si>
  <si>
    <t>10.48.15.161</t>
  </si>
  <si>
    <t>10.48.16.161</t>
  </si>
  <si>
    <t>10.48.17.161</t>
  </si>
  <si>
    <t>10.48.18.161</t>
  </si>
  <si>
    <t>10.48.19.161</t>
  </si>
  <si>
    <t>CMH Contonment signalP4</t>
  </si>
  <si>
    <t>R01-016P4</t>
  </si>
  <si>
    <t>RL-R01016-G01-04-IS01</t>
  </si>
  <si>
    <t>10.48.10.171</t>
  </si>
  <si>
    <t>10.48.12.171</t>
  </si>
  <si>
    <t>10.48.13.171</t>
  </si>
  <si>
    <t>10.48.14.171</t>
  </si>
  <si>
    <t>10.48.15.171</t>
  </si>
  <si>
    <t>10.48.16.171</t>
  </si>
  <si>
    <t>10.48.17.171</t>
  </si>
  <si>
    <t>10.48.20.1/24</t>
  </si>
  <si>
    <t>10.48.22.1/24</t>
  </si>
  <si>
    <t>10.48.23.1/24</t>
  </si>
  <si>
    <t>10.48.24.1/24</t>
  </si>
  <si>
    <t>10.48.25.1/24</t>
  </si>
  <si>
    <t>10.48.26.1/24</t>
  </si>
  <si>
    <t>10.48.27.1/24</t>
  </si>
  <si>
    <t>10.48.28.1/24</t>
  </si>
  <si>
    <t>10.48.29.1/24</t>
  </si>
  <si>
    <t>10.48.20.11</t>
  </si>
  <si>
    <t>10.48.22.11</t>
  </si>
  <si>
    <t>10.48.23.11</t>
  </si>
  <si>
    <t>10.48.24.11</t>
  </si>
  <si>
    <t>10.48.25.11</t>
  </si>
  <si>
    <t>10.48.26.11</t>
  </si>
  <si>
    <t>10.48.27.11</t>
  </si>
  <si>
    <t>10.48.30.1/24</t>
  </si>
  <si>
    <t>10.48.32.1/24</t>
  </si>
  <si>
    <t>10.48.33.1/24</t>
  </si>
  <si>
    <t>10.48.34.1/24</t>
  </si>
  <si>
    <t>10.48.35.1/24</t>
  </si>
  <si>
    <t>10.48.36.1/24</t>
  </si>
  <si>
    <t>10.48.37.1/24</t>
  </si>
  <si>
    <t>10.48.38.1/24</t>
  </si>
  <si>
    <t>10.48.39.1/24</t>
  </si>
  <si>
    <t>10.48.30.11</t>
  </si>
  <si>
    <t>10.48.32.11</t>
  </si>
  <si>
    <t>10.48.33.11</t>
  </si>
  <si>
    <t>10.48.34.11</t>
  </si>
  <si>
    <t>10.48.35.11</t>
  </si>
  <si>
    <t>10.48.36.11</t>
  </si>
  <si>
    <t>10.48.37.11</t>
  </si>
  <si>
    <t>10.48.30.21</t>
  </si>
  <si>
    <t>10.48.32.21</t>
  </si>
  <si>
    <t>10.48.33.21</t>
  </si>
  <si>
    <t>10.48.34.21</t>
  </si>
  <si>
    <t>10.48.35.21</t>
  </si>
  <si>
    <t>10.48.36.21</t>
  </si>
  <si>
    <t>10.48.37.21</t>
  </si>
  <si>
    <t>10.48.30.31</t>
  </si>
  <si>
    <t>10.48.32.31</t>
  </si>
  <si>
    <t>10.48.33.31</t>
  </si>
  <si>
    <t>10.48.34.31</t>
  </si>
  <si>
    <t>10.48.35.31</t>
  </si>
  <si>
    <t>10.48.36.31</t>
  </si>
  <si>
    <t>10.48.37.31</t>
  </si>
  <si>
    <t>10.48.30.41</t>
  </si>
  <si>
    <t>10.48.32.41</t>
  </si>
  <si>
    <t>10.48.33.41</t>
  </si>
  <si>
    <t>10.48.34.41</t>
  </si>
  <si>
    <t>10.48.35.41</t>
  </si>
  <si>
    <t>10.48.36.41</t>
  </si>
  <si>
    <t>10.48.37.41</t>
  </si>
  <si>
    <t>10.48.38.41</t>
  </si>
  <si>
    <t>10.48.39.41</t>
  </si>
  <si>
    <t>10.48.30.51</t>
  </si>
  <si>
    <t>10.48.32.51</t>
  </si>
  <si>
    <t>10.48.33.51</t>
  </si>
  <si>
    <t>10.48.34.51</t>
  </si>
  <si>
    <t>10.48.35.51</t>
  </si>
  <si>
    <t>10.48.36.51</t>
  </si>
  <si>
    <t>10.48.37.51</t>
  </si>
  <si>
    <t>10.48.40.1/24</t>
  </si>
  <si>
    <t>10.48.42.1/24</t>
  </si>
  <si>
    <t>10.48.43.1/24</t>
  </si>
  <si>
    <t>10.48.44.1/24</t>
  </si>
  <si>
    <t>10.48.45.1/24</t>
  </si>
  <si>
    <t>10.48.46.1/24</t>
  </si>
  <si>
    <t>10.48.47.1/24</t>
  </si>
  <si>
    <t>10.48.48.1/24</t>
  </si>
  <si>
    <t>10.48.49.1/24</t>
  </si>
  <si>
    <t>10.48.40.11</t>
  </si>
  <si>
    <t>10.48.42.11</t>
  </si>
  <si>
    <t>10.48.43.11</t>
  </si>
  <si>
    <t>10.48.44.11</t>
  </si>
  <si>
    <t>10.48.45.11</t>
  </si>
  <si>
    <t>10.48.46.11</t>
  </si>
  <si>
    <t>10.48.47.11</t>
  </si>
  <si>
    <t>10.48.40.21</t>
  </si>
  <si>
    <t>10.48.42.21</t>
  </si>
  <si>
    <t>10.48.43.21</t>
  </si>
  <si>
    <t>10.48.44.21</t>
  </si>
  <si>
    <t>10.48.45.21</t>
  </si>
  <si>
    <t>10.48.46.21</t>
  </si>
  <si>
    <t>10.48.47.21</t>
  </si>
  <si>
    <t>10.48.40.31</t>
  </si>
  <si>
    <t>10.48.42.31</t>
  </si>
  <si>
    <t>10.48.43.31</t>
  </si>
  <si>
    <t>10.48.44.31</t>
  </si>
  <si>
    <t>10.48.45.31</t>
  </si>
  <si>
    <t>10.48.46.31</t>
  </si>
  <si>
    <t>10.48.47.31</t>
  </si>
  <si>
    <t>10.48.40.41</t>
  </si>
  <si>
    <t>10.48.42.41</t>
  </si>
  <si>
    <t>10.48.43.41</t>
  </si>
  <si>
    <t>10.48.44.41</t>
  </si>
  <si>
    <t>10.48.45.41</t>
  </si>
  <si>
    <t>10.48.46.41</t>
  </si>
  <si>
    <t>10.48.47.41</t>
  </si>
  <si>
    <t>10.48.48.41</t>
  </si>
  <si>
    <t>10.48.49.41</t>
  </si>
  <si>
    <t>10.48.40.51</t>
  </si>
  <si>
    <t>10.48.42.51</t>
  </si>
  <si>
    <t>10.48.43.51</t>
  </si>
  <si>
    <t>10.48.44.51</t>
  </si>
  <si>
    <t>10.48.45.51</t>
  </si>
  <si>
    <t>10.48.46.51</t>
  </si>
  <si>
    <t>10.48.47.51</t>
  </si>
  <si>
    <t>10.48.40.61</t>
  </si>
  <si>
    <t>10.48.42.61</t>
  </si>
  <si>
    <t>10.48.43.61</t>
  </si>
  <si>
    <t>10.48.44.61</t>
  </si>
  <si>
    <t>10.48.45.61</t>
  </si>
  <si>
    <t>10.48.46.61</t>
  </si>
  <si>
    <t>10.48.47.61</t>
  </si>
  <si>
    <t>10.48.40.71</t>
  </si>
  <si>
    <t>10.48.42.71</t>
  </si>
  <si>
    <t>10.48.43.71</t>
  </si>
  <si>
    <t>10.48.44.71</t>
  </si>
  <si>
    <t>10.48.45.71</t>
  </si>
  <si>
    <t>10.48.46.71</t>
  </si>
  <si>
    <t>10.48.47.71</t>
  </si>
  <si>
    <t>10.48.40.81</t>
  </si>
  <si>
    <t>10.48.42.81</t>
  </si>
  <si>
    <t>10.48.43.81</t>
  </si>
  <si>
    <t>10.48.44.81</t>
  </si>
  <si>
    <t>10.48.45.81</t>
  </si>
  <si>
    <t>10.48.46.81</t>
  </si>
  <si>
    <t>10.48.47.81</t>
  </si>
  <si>
    <t>10.48.48.81</t>
  </si>
  <si>
    <t>10.48.49.81</t>
  </si>
  <si>
    <t>10.48.40.91</t>
  </si>
  <si>
    <t>10.48.42.91</t>
  </si>
  <si>
    <t>10.48.43.91</t>
  </si>
  <si>
    <t>10.48.44.91</t>
  </si>
  <si>
    <t>10.48.45.91</t>
  </si>
  <si>
    <t>10.48.46.91</t>
  </si>
  <si>
    <t>10.48.47.91</t>
  </si>
  <si>
    <t>10.48.40.101</t>
  </si>
  <si>
    <t>10.48.42.101</t>
  </si>
  <si>
    <t>10.48.43.101</t>
  </si>
  <si>
    <t>10.48.44.101</t>
  </si>
  <si>
    <t>10.48.45.101</t>
  </si>
  <si>
    <t>10.48.46.101</t>
  </si>
  <si>
    <t>10.48.47.101</t>
  </si>
  <si>
    <t>10.48.40.111</t>
  </si>
  <si>
    <t>10.48.42.111</t>
  </si>
  <si>
    <t>10.48.43.111</t>
  </si>
  <si>
    <t>10.48.44.111</t>
  </si>
  <si>
    <t>10.48.45.111</t>
  </si>
  <si>
    <t>10.48.46.111</t>
  </si>
  <si>
    <t>10.48.47.111</t>
  </si>
  <si>
    <t>10.48.40.121</t>
  </si>
  <si>
    <t>10.48.42.121</t>
  </si>
  <si>
    <t>10.48.43.121</t>
  </si>
  <si>
    <t>10.48.44.121</t>
  </si>
  <si>
    <t>10.48.45.121</t>
  </si>
  <si>
    <t>10.48.46.121</t>
  </si>
  <si>
    <t>10.48.47.121</t>
  </si>
  <si>
    <t>10.48.52.1/24</t>
  </si>
  <si>
    <t>10.48.53.1/24</t>
  </si>
  <si>
    <t>10.48.54.1/24</t>
  </si>
  <si>
    <t>10.48.55.1/24</t>
  </si>
  <si>
    <t>10.48.56.1/24</t>
  </si>
  <si>
    <t>10.48.57.1/24</t>
  </si>
  <si>
    <t>10.48.58.1/24</t>
  </si>
  <si>
    <t>10.48.59.1/24</t>
  </si>
  <si>
    <t>10.48.50.11</t>
  </si>
  <si>
    <t>PT-P01004-G01-01-IS01</t>
  </si>
  <si>
    <t>Bagh Ali Chowk</t>
    <phoneticPr fontId="10" type="noConversion"/>
  </si>
  <si>
    <t>10.48.52.11</t>
  </si>
  <si>
    <t>10.48.53.11</t>
  </si>
  <si>
    <t>10.48.54.11</t>
  </si>
  <si>
    <t>10.48.55.11</t>
  </si>
  <si>
    <t>10.48.56.11</t>
  </si>
  <si>
    <t>10.48.57.11</t>
  </si>
  <si>
    <t>PTSC-01505009</t>
  </si>
  <si>
    <t>P01-004P1</t>
  </si>
  <si>
    <t>10.48.50.21</t>
  </si>
  <si>
    <t>PT-P01024-G01-01-IS01</t>
  </si>
  <si>
    <t>Munir Crossing</t>
  </si>
  <si>
    <t>10.48.52.21</t>
  </si>
  <si>
    <t>10.48.53.21</t>
  </si>
  <si>
    <t>10.48.54.21</t>
  </si>
  <si>
    <t>10.48.55.21</t>
  </si>
  <si>
    <t>10.48.56.21</t>
  </si>
  <si>
    <t>10.48.57.21</t>
  </si>
  <si>
    <t>PTSC-01505008</t>
  </si>
  <si>
    <t>P01-024P1</t>
  </si>
  <si>
    <t>10.48.50.31</t>
  </si>
  <si>
    <t>PT-P01029-G01-01-IS01</t>
  </si>
  <si>
    <t>Services Club</t>
  </si>
  <si>
    <t>10.48.52.31</t>
  </si>
  <si>
    <t>10.48.53.31</t>
  </si>
  <si>
    <t>10.48.54.31</t>
  </si>
  <si>
    <t>10.48.55.31</t>
  </si>
  <si>
    <t>10.48.56.31</t>
  </si>
  <si>
    <t>10.48.57.31</t>
  </si>
  <si>
    <t>PTSC-01505007</t>
  </si>
  <si>
    <t>P01-029P1</t>
  </si>
  <si>
    <t>10.48.50.41</t>
  </si>
  <si>
    <t>10.48.52.41</t>
  </si>
  <si>
    <t>10.48.53.41</t>
  </si>
  <si>
    <t>10.48.54.41</t>
  </si>
  <si>
    <t>10.48.55.41</t>
  </si>
  <si>
    <t>10.48.56.41</t>
  </si>
  <si>
    <t>10.48.57.41</t>
  </si>
  <si>
    <t>10.48.58.41</t>
  </si>
  <si>
    <t>10.48.59.41</t>
  </si>
  <si>
    <t>10.48.50.51</t>
  </si>
  <si>
    <t>10.48.52.51</t>
  </si>
  <si>
    <t>10.48.53.51</t>
  </si>
  <si>
    <t>10.48.54.51</t>
  </si>
  <si>
    <t>10.48.55.51</t>
  </si>
  <si>
    <t>10.48.56.51</t>
  </si>
  <si>
    <t>10.48.57.51</t>
  </si>
  <si>
    <t>10.48.50.61</t>
  </si>
  <si>
    <t>10.48.52.61</t>
  </si>
  <si>
    <t>10.48.53.61</t>
  </si>
  <si>
    <t>10.48.54.61</t>
  </si>
  <si>
    <t>10.48.55.61</t>
  </si>
  <si>
    <t>10.48.56.61</t>
  </si>
  <si>
    <t>10.48.57.61</t>
  </si>
  <si>
    <t>10.48.50.71</t>
  </si>
  <si>
    <t>10.48.52.71</t>
  </si>
  <si>
    <t>10.48.53.71</t>
  </si>
  <si>
    <t>10.48.54.71</t>
  </si>
  <si>
    <t>10.48.55.71</t>
  </si>
  <si>
    <t>10.48.56.71</t>
  </si>
  <si>
    <t>10.48.57.71</t>
  </si>
  <si>
    <t>Kingdom ChowkP1</t>
  </si>
  <si>
    <t>R01-017P1</t>
  </si>
  <si>
    <t>RL-R01017-G01-01-IS01</t>
  </si>
  <si>
    <t>Kingdom Chowk</t>
    <phoneticPr fontId="17" type="noConversion"/>
  </si>
  <si>
    <t>10.48.50.101</t>
  </si>
  <si>
    <t>10.48.52.101</t>
  </si>
  <si>
    <t>10.48.53.101</t>
  </si>
  <si>
    <t>10.48.54.101</t>
  </si>
  <si>
    <t>10.48.55.101</t>
  </si>
  <si>
    <t>10.48.56.101</t>
  </si>
  <si>
    <t>10.48.57.101</t>
  </si>
  <si>
    <t>Kingdom ChowkP2</t>
  </si>
  <si>
    <t>R01-017P2</t>
  </si>
  <si>
    <t>RL-R01017-G01-02-IS01</t>
  </si>
  <si>
    <t>Kingdom ChowkP3</t>
  </si>
  <si>
    <t>R01-017P3</t>
  </si>
  <si>
    <t>RL-R01017-G01-03-IS01</t>
  </si>
  <si>
    <t>10.48.50.111</t>
  </si>
  <si>
    <t>10.48.52.111</t>
  </si>
  <si>
    <t>10.48.53.111</t>
  </si>
  <si>
    <t>10.48.54.111</t>
  </si>
  <si>
    <t>10.48.55.111</t>
  </si>
  <si>
    <t>10.48.56.111</t>
  </si>
  <si>
    <t>10.48.57.111</t>
  </si>
  <si>
    <t>Kingdom ChowkP4</t>
  </si>
  <si>
    <t>R01-017P4</t>
  </si>
  <si>
    <t>RL-R01017-G01-04-IS01</t>
  </si>
  <si>
    <t>10.48.50.121</t>
  </si>
  <si>
    <t>10.48.52.121</t>
  </si>
  <si>
    <t>10.48.53.121</t>
  </si>
  <si>
    <t>10.48.54.121</t>
  </si>
  <si>
    <t>10.48.55.121</t>
  </si>
  <si>
    <t>10.48.56.121</t>
  </si>
  <si>
    <t>10.48.57.121</t>
  </si>
  <si>
    <t>10.48.58.121</t>
  </si>
  <si>
    <t>10.48.59.121</t>
  </si>
  <si>
    <t>10.48.50.131</t>
  </si>
  <si>
    <t>10.48.52.131</t>
  </si>
  <si>
    <t>10.48.53.131</t>
  </si>
  <si>
    <t>10.48.54.131</t>
  </si>
  <si>
    <t>10.48.55.131</t>
  </si>
  <si>
    <t>10.48.56.131</t>
  </si>
  <si>
    <t>10.48.57.131</t>
  </si>
  <si>
    <t>Services ClubP1</t>
  </si>
  <si>
    <t>R01-019P1</t>
  </si>
  <si>
    <t>RL-R01019-G01-01-IS01</t>
  </si>
  <si>
    <t>Services Club</t>
    <phoneticPr fontId="17" type="noConversion"/>
  </si>
  <si>
    <t>10.48.50.141</t>
  </si>
  <si>
    <t>10.48.52.141</t>
  </si>
  <si>
    <t>10.48.53.141</t>
  </si>
  <si>
    <t>10.48.54.141</t>
  </si>
  <si>
    <t>10.48.55.141</t>
  </si>
  <si>
    <t>10.48.56.141</t>
  </si>
  <si>
    <t>10.48.57.141</t>
  </si>
  <si>
    <t>Services ClubP2</t>
  </si>
  <si>
    <t>R01-019P2</t>
  </si>
  <si>
    <t>RL-R01019-G01-02-IS01</t>
  </si>
  <si>
    <t>Services ClubP3</t>
  </si>
  <si>
    <t>R01-019P3</t>
  </si>
  <si>
    <t>RL-R01019-G01-03-IS01</t>
  </si>
  <si>
    <t>10.48.50.151</t>
  </si>
  <si>
    <t>10.48.52.151</t>
  </si>
  <si>
    <t>10.48.53.151</t>
  </si>
  <si>
    <t>10.48.54.151</t>
  </si>
  <si>
    <t>10.48.55.151</t>
  </si>
  <si>
    <t>10.48.56.151</t>
  </si>
  <si>
    <t>10.48.57.151</t>
  </si>
  <si>
    <t>Services ClubP4</t>
  </si>
  <si>
    <t>R01-019P4</t>
  </si>
  <si>
    <t>RL-R01019-G01-04-IS01</t>
  </si>
  <si>
    <t>SarwarAbid MajeedP1</t>
  </si>
  <si>
    <t>R01-020P1</t>
  </si>
  <si>
    <t>RL-R01020-G01-01-IS01</t>
  </si>
  <si>
    <t>SarwarAbid Majeed</t>
    <phoneticPr fontId="17" type="noConversion"/>
  </si>
  <si>
    <t>10.48.50.161</t>
  </si>
  <si>
    <t>10.48.52.161</t>
  </si>
  <si>
    <t>10.48.53.161</t>
  </si>
  <si>
    <t>10.48.54.161</t>
  </si>
  <si>
    <t>10.48.55.161</t>
  </si>
  <si>
    <t>10.48.56.161</t>
  </si>
  <si>
    <t>10.48.57.161</t>
  </si>
  <si>
    <t>SarwarAbid MajeedP2</t>
  </si>
  <si>
    <t>R01-020P2</t>
  </si>
  <si>
    <t>RL-R01020-G01-02-IS01</t>
  </si>
  <si>
    <t>SarwarAbid MajeedP3</t>
  </si>
  <si>
    <t>R01-020P3</t>
  </si>
  <si>
    <t>RL-R01020-G01-03-IS01</t>
  </si>
  <si>
    <t>10.48.50.171</t>
  </si>
  <si>
    <t>10.48.52.171</t>
  </si>
  <si>
    <t>10.48.53.171</t>
  </si>
  <si>
    <t>10.48.54.171</t>
  </si>
  <si>
    <t>10.48.55.171</t>
  </si>
  <si>
    <t>10.48.56.171</t>
  </si>
  <si>
    <t>10.48.57.171</t>
  </si>
  <si>
    <t>SarwarAbid MajeedP4</t>
  </si>
  <si>
    <t>R01-020P4</t>
  </si>
  <si>
    <t>RL-R01020-G01-04-IS01</t>
  </si>
  <si>
    <t>Khursheed AlamP1</t>
  </si>
  <si>
    <t>R01-021P1</t>
  </si>
  <si>
    <t>RL-R01021-G01-01-IS01</t>
  </si>
  <si>
    <t>Khursheed Alam</t>
    <phoneticPr fontId="17" type="noConversion"/>
  </si>
  <si>
    <t>10.48.50.181</t>
  </si>
  <si>
    <t>10.48.52.181</t>
  </si>
  <si>
    <t>10.48.53.181</t>
  </si>
  <si>
    <t>10.48.54.181</t>
  </si>
  <si>
    <t>10.48.55.181</t>
  </si>
  <si>
    <t>10.48.56.181</t>
  </si>
  <si>
    <t>10.48.57.181</t>
  </si>
  <si>
    <t>Khursheed AlamP2</t>
  </si>
  <si>
    <t>R01-021P2</t>
  </si>
  <si>
    <t>RL-R01021-G01-02-IS01</t>
  </si>
  <si>
    <t>Khursheed AlamP3</t>
  </si>
  <si>
    <t>R01-021P3</t>
  </si>
  <si>
    <t>RL-R01021-G01-03-IS01</t>
  </si>
  <si>
    <t>10.48.50.191</t>
  </si>
  <si>
    <t>10.48.52.191</t>
  </si>
  <si>
    <t>10.48.53.191</t>
  </si>
  <si>
    <t>10.48.54.191</t>
  </si>
  <si>
    <t>10.48.55.191</t>
  </si>
  <si>
    <t>10.48.56.191</t>
  </si>
  <si>
    <t>10.48.57.191</t>
  </si>
  <si>
    <t>NadeemChowkP1</t>
  </si>
  <si>
    <t>R01-022P1</t>
  </si>
  <si>
    <t>RL-R01022-G01-01-IS01</t>
  </si>
  <si>
    <t>NadeemChowk</t>
    <phoneticPr fontId="17" type="noConversion"/>
  </si>
  <si>
    <t>NadeemChowkP2</t>
  </si>
  <si>
    <t>R01-022P2</t>
  </si>
  <si>
    <t>RL-R01022-G01-02-IS01</t>
  </si>
  <si>
    <t>NadeemChowkP3</t>
  </si>
  <si>
    <t>R01-022P3</t>
  </si>
  <si>
    <t>RL-R01022-G01-03-IS01</t>
  </si>
  <si>
    <t>NadeemChowkP4</t>
  </si>
  <si>
    <t>R01-022P4</t>
  </si>
  <si>
    <t>RL-R01022-G01-04-IS01</t>
  </si>
  <si>
    <t>10.48.60.1/24</t>
  </si>
  <si>
    <t>LT-LT5551-G01-01-IS01</t>
  </si>
  <si>
    <t>LHR5551_GirjahChowk_D</t>
  </si>
  <si>
    <t>10.48.62.1/24</t>
  </si>
  <si>
    <t>10.48.63.1/24</t>
  </si>
  <si>
    <t>10.48.64.1/24</t>
  </si>
  <si>
    <t>10.48.65.1/24</t>
  </si>
  <si>
    <t>10.48.66.1/24</t>
  </si>
  <si>
    <t>10.48.67.1/24</t>
  </si>
  <si>
    <t>10.48.68.1/24</t>
  </si>
  <si>
    <t>10.48.69.1/24</t>
  </si>
  <si>
    <t>1093/1095</t>
  </si>
  <si>
    <t>1094/1096</t>
  </si>
  <si>
    <t>LTE-5551</t>
  </si>
  <si>
    <t>LT5551</t>
  </si>
  <si>
    <t>10.48.60.11</t>
  </si>
  <si>
    <t>10.48.62.11</t>
  </si>
  <si>
    <t>10.48.63.11</t>
  </si>
  <si>
    <t>10.48.64.11</t>
  </si>
  <si>
    <t>10.48.65.11</t>
  </si>
  <si>
    <t>10.48.66.11</t>
  </si>
  <si>
    <t>10.48.67.11</t>
  </si>
  <si>
    <t>10.48.60.21</t>
  </si>
  <si>
    <t>10.48.62.21</t>
  </si>
  <si>
    <t>10.48.63.21</t>
  </si>
  <si>
    <t>10.48.64.21</t>
  </si>
  <si>
    <t>10.48.65.21</t>
  </si>
  <si>
    <t>10.48.66.21</t>
  </si>
  <si>
    <t>10.48.67.21</t>
  </si>
  <si>
    <t>10.48.70.1/24</t>
  </si>
  <si>
    <t>10.48.72.1/24</t>
  </si>
  <si>
    <t>10.48.73.1/24</t>
  </si>
  <si>
    <t>10.48.74.1/24</t>
  </si>
  <si>
    <t>10.48.75.1/24</t>
  </si>
  <si>
    <t>10.48.76.1/24</t>
  </si>
  <si>
    <t>10.48.77.1/24</t>
  </si>
  <si>
    <t>10.48.78.1/24</t>
  </si>
  <si>
    <t>10.48.79.1/24</t>
  </si>
  <si>
    <t>10.48.70.11</t>
  </si>
  <si>
    <t>10.48.72.11</t>
  </si>
  <si>
    <t>10.48.73.11</t>
  </si>
  <si>
    <t>10.48.74.11</t>
  </si>
  <si>
    <t>10.48.75.11</t>
  </si>
  <si>
    <t>10.48.76.11</t>
  </si>
  <si>
    <t>10.48.77.11</t>
  </si>
  <si>
    <t>10.48.70.21</t>
  </si>
  <si>
    <t>10.48.72.21</t>
  </si>
  <si>
    <t>10.48.73.21</t>
  </si>
  <si>
    <t>10.48.74.21</t>
  </si>
  <si>
    <t>10.48.75.21</t>
  </si>
  <si>
    <t>10.48.76.21</t>
  </si>
  <si>
    <t>10.48.77.21</t>
  </si>
  <si>
    <t>10.48.70.31</t>
  </si>
  <si>
    <t>10.48.72.31</t>
  </si>
  <si>
    <t>10.48.73.31</t>
  </si>
  <si>
    <t>10.48.74.31</t>
  </si>
  <si>
    <t>10.48.75.31</t>
  </si>
  <si>
    <t>10.48.76.31</t>
  </si>
  <si>
    <t>10.48.77.31</t>
  </si>
  <si>
    <t>10.48.70.41</t>
  </si>
  <si>
    <t>10.48.72.41</t>
  </si>
  <si>
    <t>10.48.73.41</t>
  </si>
  <si>
    <t>10.48.74.41</t>
  </si>
  <si>
    <t>10.48.75.41</t>
  </si>
  <si>
    <t>10.48.76.41</t>
  </si>
  <si>
    <t>10.48.77.41</t>
  </si>
  <si>
    <t>10.48.78.41</t>
  </si>
  <si>
    <t>10.48.79.41</t>
  </si>
  <si>
    <t>10.48.70.51</t>
  </si>
  <si>
    <t>10.48.72.51</t>
  </si>
  <si>
    <t>10.48.73.51</t>
  </si>
  <si>
    <t>10.48.74.51</t>
  </si>
  <si>
    <t>10.48.75.51</t>
  </si>
  <si>
    <t>10.48.76.51</t>
  </si>
  <si>
    <t>10.48.77.51</t>
  </si>
  <si>
    <t>10.48.70.61</t>
  </si>
  <si>
    <t>10.48.72.61</t>
  </si>
  <si>
    <t>10.48.73.61</t>
  </si>
  <si>
    <t>10.48.74.61</t>
  </si>
  <si>
    <t>10.48.75.61</t>
  </si>
  <si>
    <t>10.48.76.61</t>
  </si>
  <si>
    <t>10.48.77.61</t>
  </si>
  <si>
    <t>10.48.70.71</t>
  </si>
  <si>
    <t>10.48.72.71</t>
  </si>
  <si>
    <t>10.48.73.71</t>
  </si>
  <si>
    <t>10.48.74.71</t>
  </si>
  <si>
    <t>10.48.75.71</t>
  </si>
  <si>
    <t>10.48.76.71</t>
  </si>
  <si>
    <t>10.48.77.71</t>
  </si>
  <si>
    <t>Calvery GroundP1</t>
  </si>
  <si>
    <t>R01-023P1</t>
  </si>
  <si>
    <t>RL-R01023-G01-01-IS01</t>
  </si>
  <si>
    <t>Calvery Ground</t>
    <phoneticPr fontId="17" type="noConversion"/>
  </si>
  <si>
    <t>10.48.70.81</t>
  </si>
  <si>
    <t>10.48.72.81</t>
  </si>
  <si>
    <t>10.48.73.81</t>
  </si>
  <si>
    <t>10.48.74.81</t>
  </si>
  <si>
    <t>10.48.75.81</t>
  </si>
  <si>
    <t>10.48.76.81</t>
  </si>
  <si>
    <t>10.48.77.81</t>
  </si>
  <si>
    <t>10.48.78.81</t>
  </si>
  <si>
    <t>10.48.79.81</t>
  </si>
  <si>
    <t>Calvery GroundP2</t>
  </si>
  <si>
    <t>R01-023P2</t>
  </si>
  <si>
    <t>RL-R01023-G01-02-IS01</t>
  </si>
  <si>
    <t>10.48.70.91</t>
  </si>
  <si>
    <t>10.48.72.91</t>
  </si>
  <si>
    <t>10.48.73.91</t>
  </si>
  <si>
    <t>10.48.74.91</t>
  </si>
  <si>
    <t>10.48.75.91</t>
  </si>
  <si>
    <t>10.48.76.91</t>
  </si>
  <si>
    <t>10.48.77.91</t>
  </si>
  <si>
    <t>Calvery GroundP3</t>
  </si>
  <si>
    <t>R01-023P3</t>
  </si>
  <si>
    <t>RL-R01023-G01-03-IS01</t>
  </si>
  <si>
    <t>10.48.70.101</t>
  </si>
  <si>
    <t>10.48.72.101</t>
  </si>
  <si>
    <t>10.48.73.101</t>
  </si>
  <si>
    <t>10.48.74.101</t>
  </si>
  <si>
    <t>10.48.75.101</t>
  </si>
  <si>
    <t>10.48.76.101</t>
  </si>
  <si>
    <t>10.48.77.101</t>
  </si>
  <si>
    <t>Calvery GroundP4</t>
  </si>
  <si>
    <t>R01-023P4</t>
  </si>
  <si>
    <t>RL-R01023-G01-04-IS01</t>
  </si>
  <si>
    <t>10.48.70.111</t>
  </si>
  <si>
    <t>10.48.72.111</t>
  </si>
  <si>
    <t>10.48.73.111</t>
  </si>
  <si>
    <t>10.48.74.111</t>
  </si>
  <si>
    <t>10.48.75.111</t>
  </si>
  <si>
    <t>10.48.76.111</t>
  </si>
  <si>
    <t>10.48.77.111</t>
  </si>
  <si>
    <t>T.CrossingP1</t>
  </si>
  <si>
    <t>R01-024P1</t>
  </si>
  <si>
    <t>RL-R01024-G01-01-IS01</t>
  </si>
  <si>
    <t>T.Crossing</t>
    <phoneticPr fontId="17" type="noConversion"/>
  </si>
  <si>
    <t>10.48.70.121</t>
  </si>
  <si>
    <t>10.48.72.121</t>
  </si>
  <si>
    <t>10.48.73.121</t>
  </si>
  <si>
    <t>10.48.74.121</t>
  </si>
  <si>
    <t>10.48.75.121</t>
  </si>
  <si>
    <t>10.48.76.121</t>
  </si>
  <si>
    <t>10.48.77.121</t>
  </si>
  <si>
    <t>T.CrossingP2</t>
  </si>
  <si>
    <t>R01-024P2</t>
  </si>
  <si>
    <t>RL-R01024-G01-02-IS01</t>
  </si>
  <si>
    <t>10.48.70.131</t>
  </si>
  <si>
    <t>10.48.72.131</t>
  </si>
  <si>
    <t>10.48.73.131</t>
  </si>
  <si>
    <t>10.48.74.131</t>
  </si>
  <si>
    <t>10.48.75.131</t>
  </si>
  <si>
    <t>10.48.76.131</t>
  </si>
  <si>
    <t>10.48.77.131</t>
  </si>
  <si>
    <t>T.CrossingP3</t>
  </si>
  <si>
    <t>R01-024P3</t>
  </si>
  <si>
    <t>RL-R01024-G01-03-IS01</t>
  </si>
  <si>
    <t>10.48.70.141</t>
  </si>
  <si>
    <t>10.48.72.141</t>
  </si>
  <si>
    <t>10.48.73.141</t>
  </si>
  <si>
    <t>10.48.74.141</t>
  </si>
  <si>
    <t>10.48.75.141</t>
  </si>
  <si>
    <t>10.48.76.141</t>
  </si>
  <si>
    <t>10.48.77.141</t>
  </si>
  <si>
    <t>10.12.24.25</t>
  </si>
  <si>
    <t>10.12.24.26</t>
  </si>
  <si>
    <t>16/11/2017</t>
  </si>
  <si>
    <t>1039/1194</t>
  </si>
  <si>
    <t>1040/1195</t>
  </si>
  <si>
    <t>Cantt Division Plan updated
Second AR2240 added in DAPS01
LTE VLANs updated</t>
  </si>
  <si>
    <t>Shauq Chowk</t>
  </si>
  <si>
    <t>Ravi Restaurant</t>
    <phoneticPr fontId="15" type="noConversion"/>
  </si>
  <si>
    <t>RLMS-016050041</t>
  </si>
  <si>
    <t>R05-021P1</t>
  </si>
  <si>
    <t>R05-021P2</t>
  </si>
  <si>
    <t>RL-R05021-G01-01-IS01</t>
  </si>
  <si>
    <t>RL-R05021-G01-02-IS01</t>
  </si>
  <si>
    <t>RLMS-016050042</t>
  </si>
  <si>
    <t>PTSC-01605006</t>
  </si>
  <si>
    <t>10.34.210.51</t>
  </si>
  <si>
    <t>10.34.211.51</t>
  </si>
  <si>
    <t>10.34.212.51</t>
  </si>
  <si>
    <t>10.34.213.51</t>
  </si>
  <si>
    <t>10.34.214.51</t>
  </si>
  <si>
    <t>10.34.215.51</t>
  </si>
  <si>
    <t>10.34.216.51</t>
  </si>
  <si>
    <t>10.34.217.51</t>
  </si>
  <si>
    <t>PTSC-01605007</t>
  </si>
  <si>
    <t>10.34.90.191</t>
  </si>
  <si>
    <t>10.34.91.191</t>
  </si>
  <si>
    <t>10.34.92.191</t>
  </si>
  <si>
    <t>10.34.93.191</t>
  </si>
  <si>
    <t>10.34.94.191</t>
  </si>
  <si>
    <t>10.34.95.191</t>
  </si>
  <si>
    <t>10.34.96.191</t>
  </si>
  <si>
    <t>10.34.97.191</t>
  </si>
  <si>
    <t>10.34.90.201</t>
  </si>
  <si>
    <t>10.34.91.201</t>
  </si>
  <si>
    <t>10.34.92.201</t>
  </si>
  <si>
    <t>10.34.93.201</t>
  </si>
  <si>
    <t>10.34.94.201</t>
  </si>
  <si>
    <t>10.34.95.201</t>
  </si>
  <si>
    <t>10.34.96.201</t>
  </si>
  <si>
    <t>10.34.97.201</t>
  </si>
  <si>
    <t>10.34.90.211</t>
  </si>
  <si>
    <t>10.34.91.211</t>
  </si>
  <si>
    <t>10.34.92.211</t>
  </si>
  <si>
    <t>10.34.93.211</t>
  </si>
  <si>
    <t>10.34.94.211</t>
  </si>
  <si>
    <t>10.34.95.211</t>
  </si>
  <si>
    <t>10.34.96.211</t>
  </si>
  <si>
    <t>10.34.97.211</t>
  </si>
  <si>
    <t>PTSC-01605002</t>
  </si>
  <si>
    <t>PTSC-01301002</t>
  </si>
  <si>
    <t>Marrian</t>
  </si>
  <si>
    <t>21/11/2017</t>
  </si>
  <si>
    <t>IPs updated for PTSC sites:
PTSC-01605004
PTSC-01605005
PTSC-01301002
PTSC-01301003
PTSC-01605006</t>
  </si>
  <si>
    <t>Bhati Chowk</t>
  </si>
  <si>
    <t>RLMS-011050011</t>
  </si>
  <si>
    <t>R02-002P1</t>
  </si>
  <si>
    <t>RLMS-011050012</t>
  </si>
  <si>
    <t>R02-002P2</t>
  </si>
  <si>
    <t>RL-R02002-G01-01-IS01</t>
  </si>
  <si>
    <t>RL-R02002-G01-02-IS01</t>
  </si>
  <si>
    <t>10.36.50.191</t>
  </si>
  <si>
    <t>10.36.51.191</t>
  </si>
  <si>
    <t>10.36.52.191</t>
  </si>
  <si>
    <t>10.36.53.191</t>
  </si>
  <si>
    <t>10.36.54.191</t>
  </si>
  <si>
    <t>10.36.55.191</t>
  </si>
  <si>
    <t>10.36.56.191</t>
  </si>
  <si>
    <t>10.36.57.191</t>
  </si>
  <si>
    <t>10.48.11.1/24</t>
  </si>
  <si>
    <t>10.48.11.11</t>
  </si>
  <si>
    <t>10.48.11.21</t>
  </si>
  <si>
    <t>10.48.11.31</t>
  </si>
  <si>
    <t>10.48.11.41</t>
  </si>
  <si>
    <t>10.48.11.51</t>
  </si>
  <si>
    <t>10.48.11.61</t>
  </si>
  <si>
    <t>10.48.11.71</t>
  </si>
  <si>
    <t>10.48.11.81</t>
  </si>
  <si>
    <t>10.48.11.91</t>
  </si>
  <si>
    <t>10.48.11.101</t>
  </si>
  <si>
    <t>10.48.11.111</t>
  </si>
  <si>
    <t>10.48.11.121</t>
  </si>
  <si>
    <t>10.48.11.131</t>
  </si>
  <si>
    <t>10.48.11.141</t>
  </si>
  <si>
    <t>10.48.11.151</t>
  </si>
  <si>
    <t>10.48.11.161</t>
  </si>
  <si>
    <t>10.48.11.171</t>
  </si>
  <si>
    <t>10.48.10.181</t>
  </si>
  <si>
    <t>10.48.11.181</t>
  </si>
  <si>
    <t>10.48.12.181</t>
  </si>
  <si>
    <t>10.48.13.181</t>
  </si>
  <si>
    <t>10.48.14.181</t>
  </si>
  <si>
    <t>10.48.15.181</t>
  </si>
  <si>
    <t>10.48.16.181</t>
  </si>
  <si>
    <t>10.48.17.181</t>
  </si>
  <si>
    <t>10.48.21.1/24</t>
  </si>
  <si>
    <t>10.48.21.11</t>
  </si>
  <si>
    <t>10.48.31.1/24</t>
  </si>
  <si>
    <t>10.48.31.11</t>
  </si>
  <si>
    <t>10.48.31.21</t>
  </si>
  <si>
    <t>10.48.31.31</t>
  </si>
  <si>
    <t>10.48.31.41</t>
  </si>
  <si>
    <t>10.48.31.51</t>
  </si>
  <si>
    <t>10.48.41.1/24</t>
  </si>
  <si>
    <t>10.48.41.11</t>
  </si>
  <si>
    <t>10.48.41.21</t>
  </si>
  <si>
    <t>10.48.41.31</t>
  </si>
  <si>
    <t>10.48.41.41</t>
  </si>
  <si>
    <t>10.48.41.51</t>
  </si>
  <si>
    <t>10.48.41.61</t>
  </si>
  <si>
    <t>10.48.41.71</t>
  </si>
  <si>
    <t>10.48.41.81</t>
  </si>
  <si>
    <t>10.48.41.91</t>
  </si>
  <si>
    <t>10.48.41.101</t>
  </si>
  <si>
    <t>10.48.41.111</t>
  </si>
  <si>
    <t>10.48.41.121</t>
  </si>
  <si>
    <t>10.48.51.1/24</t>
  </si>
  <si>
    <t>10.48.51.11</t>
  </si>
  <si>
    <t>10.48.51.21</t>
  </si>
  <si>
    <t>10.48.51.31</t>
  </si>
  <si>
    <t>10.48.51.41</t>
  </si>
  <si>
    <t>10.48.51.51</t>
  </si>
  <si>
    <t>10.48.51.61</t>
  </si>
  <si>
    <t>10.48.51.71</t>
  </si>
  <si>
    <t>10.48.51.101</t>
  </si>
  <si>
    <t>10.48.51.111</t>
  </si>
  <si>
    <t>10.48.51.121</t>
  </si>
  <si>
    <t>10.48.51.131</t>
  </si>
  <si>
    <t>10.48.51.141</t>
  </si>
  <si>
    <t>10.48.51.151</t>
  </si>
  <si>
    <t>10.48.51.161</t>
  </si>
  <si>
    <t>10.48.51.171</t>
  </si>
  <si>
    <t>10.48.51.181</t>
  </si>
  <si>
    <t>10.48.51.191</t>
  </si>
  <si>
    <t>10.48.61.1/24</t>
  </si>
  <si>
    <t>10.48.61.11</t>
  </si>
  <si>
    <t>10.48.61.21</t>
  </si>
  <si>
    <t>10.48.71.1/24</t>
  </si>
  <si>
    <t>10.48.71.11</t>
  </si>
  <si>
    <t>10.48.71.21</t>
  </si>
  <si>
    <t>10.48.71.31</t>
  </si>
  <si>
    <t>10.48.71.41</t>
  </si>
  <si>
    <t>10.48.71.51</t>
  </si>
  <si>
    <t>10.48.71.61</t>
  </si>
  <si>
    <t>10.48.71.71</t>
  </si>
  <si>
    <t>10.48.71.81</t>
  </si>
  <si>
    <t>10.48.71.91</t>
  </si>
  <si>
    <t>10.48.71.101</t>
  </si>
  <si>
    <t>10.48.71.111</t>
  </si>
  <si>
    <t>10.48.71.121</t>
  </si>
  <si>
    <t>10.48.71.131</t>
  </si>
  <si>
    <t>10.48.71.141</t>
  </si>
  <si>
    <t>A6-034</t>
  </si>
  <si>
    <t>28/11/2017</t>
  </si>
  <si>
    <t>A6-034 added in P18-A13</t>
  </si>
  <si>
    <t>10.44.80.101</t>
  </si>
  <si>
    <t>10.44.81.101</t>
  </si>
  <si>
    <t>10.44.82.101</t>
  </si>
  <si>
    <t>10.44.83.101</t>
  </si>
  <si>
    <t>10.44.84.101</t>
  </si>
  <si>
    <t>10.44.85.101</t>
  </si>
  <si>
    <t>10.44.86.101</t>
  </si>
  <si>
    <t>10.44.87.101</t>
  </si>
  <si>
    <t>29/11/2017</t>
  </si>
  <si>
    <t>LTE-4019</t>
  </si>
  <si>
    <t>LT4019</t>
  </si>
  <si>
    <t>LT-LT4019-G01-01-IS01</t>
  </si>
  <si>
    <t>A6-034 shifted to P18-A23
A3-263P1 shifted to P6-A1
LTE-7451 replaced with LTE-4019</t>
  </si>
  <si>
    <t>10.40.231.161</t>
  </si>
  <si>
    <t>10.40.232.161</t>
  </si>
  <si>
    <t>10.40.233.161</t>
  </si>
  <si>
    <t>10.40.234.161</t>
  </si>
  <si>
    <t>10.40.235.161</t>
  </si>
  <si>
    <t>10.40.236.161</t>
  </si>
  <si>
    <t>10.40.237.161</t>
  </si>
  <si>
    <t>10.40.238.161</t>
  </si>
  <si>
    <t>10.40.239.161</t>
  </si>
  <si>
    <t>10.34.0.141</t>
  </si>
  <si>
    <t>10.34.1.141</t>
  </si>
  <si>
    <t>10.34.2.141</t>
  </si>
  <si>
    <t>10.34.3.141</t>
  </si>
  <si>
    <t>10.34.4.141</t>
  </si>
  <si>
    <t>10.34.5.141</t>
  </si>
  <si>
    <t>10.34.6.141</t>
  </si>
  <si>
    <t>10.34.7.141</t>
  </si>
  <si>
    <t>NV-A05115-G01-01-IS01</t>
  </si>
  <si>
    <t>Ismaeel Nagr Bazar-P1</t>
  </si>
  <si>
    <t>A5-115</t>
  </si>
  <si>
    <t>A05-115P1</t>
  </si>
  <si>
    <t>10.43.20.81</t>
  </si>
  <si>
    <t>10.43.21.81</t>
  </si>
  <si>
    <t>10.43.22.81</t>
  </si>
  <si>
    <t>10.43.23.81</t>
  </si>
  <si>
    <t>10.43.24.81</t>
  </si>
  <si>
    <t>10.43.25.81</t>
  </si>
  <si>
    <t>10.43.26.81</t>
  </si>
  <si>
    <t>10.43.27.81</t>
  </si>
  <si>
    <t>A6-450</t>
  </si>
  <si>
    <t>Coca Cola Factory Chowk-P1</t>
  </si>
  <si>
    <t>NV-A06450-G01-01-IS01</t>
  </si>
  <si>
    <t>A06-450P1</t>
  </si>
  <si>
    <t>10.45.60.251</t>
  </si>
  <si>
    <t>10.45.61.251</t>
  </si>
  <si>
    <t>10.45.62.251</t>
  </si>
  <si>
    <t>10.45.63.251</t>
  </si>
  <si>
    <t>10.45.64.251</t>
  </si>
  <si>
    <t>10.45.65.251</t>
  </si>
  <si>
    <t>10.45.66.251</t>
  </si>
  <si>
    <t>10.45.67.251</t>
  </si>
  <si>
    <t>10.40.180.41</t>
  </si>
  <si>
    <t>10.40.181.41</t>
  </si>
  <si>
    <t>10.40.182.41</t>
  </si>
  <si>
    <t>10.40.183.41</t>
  </si>
  <si>
    <t>10.40.184.41</t>
  </si>
  <si>
    <t>10.40.185.41</t>
  </si>
  <si>
    <t>10.40.186.41</t>
  </si>
  <si>
    <t>10.40.187.41</t>
  </si>
  <si>
    <t>10.40.188.41</t>
  </si>
  <si>
    <t>10.40.189.41</t>
  </si>
  <si>
    <t>A5-115 added in P15-A2
AD-80 shifted to P9-A3
A6-450 added in P20-A19
A4-226 shifted to P10-A19</t>
  </si>
  <si>
    <t>IDSP01</t>
  </si>
  <si>
    <t>Islampura PS DSP office (MAO college)</t>
  </si>
  <si>
    <t>PO-IDSP01-G01-01-IS01</t>
  </si>
  <si>
    <t>10.31.10.211</t>
  </si>
  <si>
    <t>10.31.11.211</t>
  </si>
  <si>
    <t>10.31.12.211</t>
  </si>
  <si>
    <t>10.31.13.211</t>
  </si>
  <si>
    <t>10.31.14.211</t>
  </si>
  <si>
    <t>10.31.15.211</t>
  </si>
  <si>
    <t>10.31.16.211</t>
  </si>
  <si>
    <t>10.31.17.211</t>
  </si>
  <si>
    <t>Kotwaali</t>
  </si>
  <si>
    <t>KWPO01</t>
  </si>
  <si>
    <t>PO-KWPO01-G01-01-IS01</t>
  </si>
  <si>
    <t>10.31.50.81</t>
  </si>
  <si>
    <t>10.31.51.81</t>
  </si>
  <si>
    <t>10.31.52.81</t>
  </si>
  <si>
    <t>10.31.53.81</t>
  </si>
  <si>
    <t>10.31.54.81</t>
  </si>
  <si>
    <t>10.31.55.81</t>
  </si>
  <si>
    <t>10.31.56.81</t>
  </si>
  <si>
    <t>10.31.57.81</t>
  </si>
  <si>
    <t>LHPO01</t>
  </si>
  <si>
    <t>Lahore Highcourt</t>
  </si>
  <si>
    <t>PO-LHPO01-G01-01-IS01</t>
  </si>
  <si>
    <t>IPNV-OL-001/org-12</t>
  </si>
  <si>
    <t>IPNV-OL-002/org-11</t>
  </si>
  <si>
    <t>Mughalpura PS DSP office (UET Office)</t>
  </si>
  <si>
    <t>MDSP01</t>
  </si>
  <si>
    <t>PO-MDSP01-G01-01-IS01</t>
  </si>
  <si>
    <t>10.31.230.141</t>
  </si>
  <si>
    <t>10.31.231.141</t>
  </si>
  <si>
    <t>10.31.232.141</t>
  </si>
  <si>
    <t>10.31.233.141</t>
  </si>
  <si>
    <t>10.31.234.141</t>
  </si>
  <si>
    <t>10.31.235.141</t>
  </si>
  <si>
    <t>10.31.236.141</t>
  </si>
  <si>
    <t>10.31.237.141</t>
  </si>
  <si>
    <t>CTCB03</t>
  </si>
  <si>
    <t>CTCB01</t>
  </si>
  <si>
    <t>CTCB02</t>
  </si>
  <si>
    <t>Chung Training Center (Building 1)</t>
  </si>
  <si>
    <t>Chung Training Center (Building 2)</t>
  </si>
  <si>
    <t>Chung Training Center (Building 3)</t>
  </si>
  <si>
    <t>PO-CTCB01-G01-01-IS01</t>
  </si>
  <si>
    <t>PO-CTCB02-G01-01-IS01</t>
  </si>
  <si>
    <t>PO-CTCB03-G01-01-IS01</t>
  </si>
  <si>
    <t>GOR-1/DIG Security</t>
  </si>
  <si>
    <t>Civil Secriteriat</t>
  </si>
  <si>
    <t>CSPO01</t>
  </si>
  <si>
    <t>PO-CSPO01-G01-01-IS01</t>
  </si>
  <si>
    <t>10.34.210.211</t>
  </si>
  <si>
    <t>10.34.211.211</t>
  </si>
  <si>
    <t>10.34.212.211</t>
  </si>
  <si>
    <t>10.34.213.211</t>
  </si>
  <si>
    <t>10.34.214.211</t>
  </si>
  <si>
    <t>10.34.215.211</t>
  </si>
  <si>
    <t>10.34.216.211</t>
  </si>
  <si>
    <t>10.34.217.211</t>
  </si>
  <si>
    <t>RLMS-016040022</t>
  </si>
  <si>
    <t>R05-002-P2</t>
  </si>
  <si>
    <t>RL-R05002-G01-02-IS01</t>
  </si>
  <si>
    <t>RLMS-016060034</t>
  </si>
  <si>
    <t>R05-006-P4</t>
  </si>
  <si>
    <t>RL-R05006-G01-04-IS01</t>
  </si>
  <si>
    <t>RLMS-011010041</t>
  </si>
  <si>
    <t>RLMS-011010042</t>
  </si>
  <si>
    <t>RLMS-011010043</t>
  </si>
  <si>
    <t>10.37.50.151</t>
  </si>
  <si>
    <t>10.37.51.151</t>
  </si>
  <si>
    <t>10.37.52.151</t>
  </si>
  <si>
    <t>10.37.53.151</t>
  </si>
  <si>
    <t>10.37.54.151</t>
  </si>
  <si>
    <t>10.37.55.151</t>
  </si>
  <si>
    <t>10.37.56.151</t>
  </si>
  <si>
    <t>10.37.57.151</t>
  </si>
  <si>
    <t>A03-261P1</t>
  </si>
  <si>
    <t>A3-261P1</t>
  </si>
  <si>
    <t>Ghaas Mandi Stop-pole1</t>
  </si>
  <si>
    <t>NV-A03261-G01-01-IS01</t>
  </si>
  <si>
    <t>10.44.190.141</t>
  </si>
  <si>
    <t>10.44.191.141</t>
  </si>
  <si>
    <t>10.44.192.141</t>
  </si>
  <si>
    <t>10.44.193.141</t>
  </si>
  <si>
    <t>10.44.194.141</t>
  </si>
  <si>
    <t>10.44.195.141</t>
  </si>
  <si>
    <t>10.44.196.141</t>
  </si>
  <si>
    <t>10.44.197.141</t>
  </si>
  <si>
    <t>A5-311</t>
  </si>
  <si>
    <t>NV-A05311-G01-01-IS01</t>
  </si>
  <si>
    <t>A05-311P1</t>
  </si>
  <si>
    <t>New Police Offices added
Cancelled RLMS sites removed
A1-139, A1-130, A1-114 shifted to P19-A4
A4-MP007 shifted to P3-A13
A3-261P1 added in P6-A1
A6-096 shifted to P20-A7
A5-311 added in P18-A1
A3-263 shifted to P6-A8</t>
  </si>
  <si>
    <t>18/12/2017</t>
  </si>
  <si>
    <t>DHA Phase 12</t>
  </si>
  <si>
    <t>P06-029P1</t>
  </si>
  <si>
    <t>DHA Phase 12</t>
    <phoneticPr fontId="17" type="noConversion"/>
  </si>
  <si>
    <t>DHA Phase 12 P1</t>
    <phoneticPr fontId="17" type="noConversion"/>
  </si>
  <si>
    <t>DHA Phase 12 P2</t>
  </si>
  <si>
    <t>DHA Phase 12 P3</t>
  </si>
  <si>
    <t>R06-022P1</t>
  </si>
  <si>
    <t>R06-022P2</t>
  </si>
  <si>
    <t>R06-022P3</t>
  </si>
  <si>
    <t>RL-R06022-G01-01-IS01</t>
  </si>
  <si>
    <t>RL-R06022-G01-02-IS01</t>
  </si>
  <si>
    <t>RL-R06022-G01-03-IS01</t>
  </si>
  <si>
    <t>10.43.60.51</t>
  </si>
  <si>
    <t>10.43.60.61</t>
  </si>
  <si>
    <t>10.43.60.71</t>
  </si>
  <si>
    <t>10.43.60.81</t>
  </si>
  <si>
    <t>10.43.61.51</t>
  </si>
  <si>
    <t>10.43.62.51</t>
  </si>
  <si>
    <t>10.43.63.51</t>
  </si>
  <si>
    <t>10.43.64.51</t>
  </si>
  <si>
    <t>10.43.65.51</t>
  </si>
  <si>
    <t>10.43.66.51</t>
  </si>
  <si>
    <t>10.43.67.51</t>
  </si>
  <si>
    <t>10.43.61.61</t>
  </si>
  <si>
    <t>10.43.62.61</t>
  </si>
  <si>
    <t>10.43.63.61</t>
  </si>
  <si>
    <t>10.43.64.61</t>
  </si>
  <si>
    <t>10.43.65.61</t>
  </si>
  <si>
    <t>10.43.66.61</t>
  </si>
  <si>
    <t>10.43.67.61</t>
  </si>
  <si>
    <t>10.43.61.71</t>
  </si>
  <si>
    <t>10.43.62.71</t>
  </si>
  <si>
    <t>10.43.63.71</t>
  </si>
  <si>
    <t>10.43.64.71</t>
  </si>
  <si>
    <t>10.43.65.71</t>
  </si>
  <si>
    <t>10.43.66.71</t>
  </si>
  <si>
    <t>10.43.67.71</t>
  </si>
  <si>
    <t>10.43.61.81</t>
  </si>
  <si>
    <t>10.43.62.81</t>
  </si>
  <si>
    <t>10.43.63.81</t>
  </si>
  <si>
    <t>10.43.64.81</t>
  </si>
  <si>
    <t>10.43.65.81</t>
  </si>
  <si>
    <t>10.43.66.81</t>
  </si>
  <si>
    <t>10.43.67.81</t>
  </si>
  <si>
    <t>Nasheman Iqbal society</t>
    <phoneticPr fontId="17" type="noConversion"/>
  </si>
  <si>
    <t>RLMS-014050051</t>
  </si>
  <si>
    <t>RLMS-014050052</t>
  </si>
  <si>
    <t>RLMS-014050053</t>
  </si>
  <si>
    <t>R06-023P1</t>
  </si>
  <si>
    <t>R06-023P2</t>
  </si>
  <si>
    <t>R06-023P3</t>
  </si>
  <si>
    <t>RL-R06023-G01-01-IS01</t>
  </si>
  <si>
    <t>RL-R06023-G01-02-IS01</t>
  </si>
  <si>
    <t>RL-R06023-G01-03-IS01</t>
  </si>
  <si>
    <t>10.43.100.191</t>
  </si>
  <si>
    <t>10.43.101.191</t>
  </si>
  <si>
    <t>10.43.102.191</t>
  </si>
  <si>
    <t>10.43.103.191</t>
  </si>
  <si>
    <t>10.43.104.191</t>
  </si>
  <si>
    <t>10.43.105.191</t>
  </si>
  <si>
    <t>10.43.106.191</t>
  </si>
  <si>
    <t>10.43.107.191</t>
  </si>
  <si>
    <t>10.43.100.201</t>
  </si>
  <si>
    <t>10.43.101.201</t>
  </si>
  <si>
    <t>10.43.102.201</t>
  </si>
  <si>
    <t>10.43.103.201</t>
  </si>
  <si>
    <t>10.43.104.201</t>
  </si>
  <si>
    <t>10.43.105.201</t>
  </si>
  <si>
    <t>10.43.106.201</t>
  </si>
  <si>
    <t>10.43.107.201</t>
  </si>
  <si>
    <t>10.43.100.211</t>
  </si>
  <si>
    <t>10.43.101.211</t>
  </si>
  <si>
    <t>10.43.102.211</t>
  </si>
  <si>
    <t>10.43.103.211</t>
  </si>
  <si>
    <t>10.43.104.211</t>
  </si>
  <si>
    <t>10.43.105.211</t>
  </si>
  <si>
    <t>10.43.106.211</t>
  </si>
  <si>
    <t>10.43.107.211</t>
  </si>
  <si>
    <t>RLMS-013010011</t>
  </si>
  <si>
    <t>RLMS-013010012</t>
  </si>
  <si>
    <t>RLMS-013010013</t>
  </si>
  <si>
    <t>R04-006P1</t>
  </si>
  <si>
    <t>R04-006P2</t>
  </si>
  <si>
    <t>R04-006P3</t>
  </si>
  <si>
    <t>RL-R04006-G01-01-IS01</t>
  </si>
  <si>
    <t>RL-R04006-G01-02-IS01</t>
  </si>
  <si>
    <t>RL-R04006-G01-03-IS01</t>
  </si>
  <si>
    <t>RLMS-013010051</t>
  </si>
  <si>
    <t>RLMS-013010053</t>
  </si>
  <si>
    <t>R05-022P1</t>
  </si>
  <si>
    <t>R05-022P3</t>
  </si>
  <si>
    <t>RL-R05022-G01-01-IS01</t>
  </si>
  <si>
    <t>RL-R05022-G01-03-IS01</t>
  </si>
  <si>
    <t>10.34.220.111</t>
  </si>
  <si>
    <t>10.34.220.121</t>
  </si>
  <si>
    <t>10.34.221.111</t>
  </si>
  <si>
    <t>10.34.222.111</t>
  </si>
  <si>
    <t>10.34.223.111</t>
  </si>
  <si>
    <t>10.34.224.111</t>
  </si>
  <si>
    <t>10.34.225.111</t>
  </si>
  <si>
    <t>10.34.226.111</t>
  </si>
  <si>
    <t>10.34.227.111</t>
  </si>
  <si>
    <t>10.34.221.121</t>
  </si>
  <si>
    <t>10.34.222.121</t>
  </si>
  <si>
    <t>10.34.223.121</t>
  </si>
  <si>
    <t>10.34.224.121</t>
  </si>
  <si>
    <t>10.34.225.121</t>
  </si>
  <si>
    <t>10.34.226.121</t>
  </si>
  <si>
    <t>10.34.227.121</t>
  </si>
  <si>
    <t>RLMS-016050062</t>
  </si>
  <si>
    <t>R05-005P2</t>
  </si>
  <si>
    <t>RL-R05005-G01-02-IS01</t>
  </si>
  <si>
    <t>10.34.210.181</t>
  </si>
  <si>
    <t>10.34.211.181</t>
  </si>
  <si>
    <t>10.34.212.181</t>
  </si>
  <si>
    <t>10.34.213.181</t>
  </si>
  <si>
    <t>10.34.214.181</t>
  </si>
  <si>
    <t>10.34.215.181</t>
  </si>
  <si>
    <t>10.34.216.181</t>
  </si>
  <si>
    <t>10.34.217.181</t>
  </si>
  <si>
    <t>Walton Chowk</t>
  </si>
  <si>
    <t>10.47.120.61</t>
  </si>
  <si>
    <t>10.47.121.61</t>
  </si>
  <si>
    <t>10.47.122.61</t>
  </si>
  <si>
    <t>10.47.123.61</t>
  </si>
  <si>
    <t>10.47.124.61</t>
  </si>
  <si>
    <t>10.47.134.61</t>
  </si>
  <si>
    <t>10.47.135.61</t>
  </si>
  <si>
    <t>10.47.127.61</t>
  </si>
  <si>
    <t>R01-025P1</t>
  </si>
  <si>
    <t>R01-025P2</t>
  </si>
  <si>
    <t>Walton ChowkP1</t>
  </si>
  <si>
    <t>Walton ChowkP2</t>
  </si>
  <si>
    <t>RL-R01025-G01-01-IS01</t>
  </si>
  <si>
    <t>10.47.120.71</t>
  </si>
  <si>
    <t>10.47.120.81</t>
  </si>
  <si>
    <t>10.47.121.71</t>
  </si>
  <si>
    <t>10.47.122.71</t>
  </si>
  <si>
    <t>10.47.123.71</t>
  </si>
  <si>
    <t>10.47.124.71</t>
  </si>
  <si>
    <t>10.47.134.71</t>
  </si>
  <si>
    <t>10.47.135.71</t>
  </si>
  <si>
    <t>10.47.127.71</t>
  </si>
  <si>
    <t>10.47.121.81</t>
  </si>
  <si>
    <t>10.47.122.81</t>
  </si>
  <si>
    <t>10.47.123.81</t>
  </si>
  <si>
    <t>10.47.124.81</t>
  </si>
  <si>
    <t>10.47.134.81</t>
  </si>
  <si>
    <t>10.47.135.81</t>
  </si>
  <si>
    <t>10.47.127.81</t>
  </si>
  <si>
    <t>RA  Bazar T Cross</t>
  </si>
  <si>
    <t>P01-038P1</t>
  </si>
  <si>
    <t>PT-P01038-G01-01-IS01</t>
  </si>
  <si>
    <t>RA Bazar T CrossP1</t>
    <phoneticPr fontId="17" type="noConversion"/>
  </si>
  <si>
    <t>RA Bazar T CrossP2</t>
  </si>
  <si>
    <t>RA Bazar T CrossP3</t>
  </si>
  <si>
    <t>R01-026P1</t>
  </si>
  <si>
    <t>R01-026P2</t>
  </si>
  <si>
    <t>R01-026P3</t>
  </si>
  <si>
    <t>RL-R01026-G01-01-IS01</t>
  </si>
  <si>
    <t>RL-R01026-G01-02-IS01</t>
  </si>
  <si>
    <t>RL-R01026-G01-03-IS01</t>
  </si>
  <si>
    <t>PTSC-01609013</t>
  </si>
  <si>
    <t>P04-016P1</t>
  </si>
  <si>
    <t>Liaqat Chowk</t>
    <phoneticPr fontId="15" type="noConversion"/>
  </si>
  <si>
    <t>RLMS-013090011</t>
  </si>
  <si>
    <t>R04-008P1</t>
  </si>
  <si>
    <t>RLMS-013090014</t>
  </si>
  <si>
    <t>R04-008P4</t>
  </si>
  <si>
    <t>RL-R04008-G01-01-IS01</t>
  </si>
  <si>
    <t>RL-R04008-G01-04-IS01</t>
  </si>
  <si>
    <t>10.40.80.151</t>
  </si>
  <si>
    <t>10.40.80.161</t>
  </si>
  <si>
    <t>10.40.80.171</t>
  </si>
  <si>
    <t>10.40.81.151</t>
  </si>
  <si>
    <t>10.40.82.151</t>
  </si>
  <si>
    <t>10.40.83.151</t>
  </si>
  <si>
    <t>10.40.84.151</t>
  </si>
  <si>
    <t>10.40.85.151</t>
  </si>
  <si>
    <t>10.40.86.151</t>
  </si>
  <si>
    <t>10.40.87.151</t>
  </si>
  <si>
    <t>10.40.81.161</t>
  </si>
  <si>
    <t>10.40.82.161</t>
  </si>
  <si>
    <t>10.40.83.161</t>
  </si>
  <si>
    <t>10.40.84.161</t>
  </si>
  <si>
    <t>10.40.85.161</t>
  </si>
  <si>
    <t>10.40.86.161</t>
  </si>
  <si>
    <t>10.40.87.161</t>
  </si>
  <si>
    <t>10.40.81.171</t>
  </si>
  <si>
    <t>10.40.82.171</t>
  </si>
  <si>
    <t>10.40.83.171</t>
  </si>
  <si>
    <t>10.40.84.171</t>
  </si>
  <si>
    <t>10.40.85.171</t>
  </si>
  <si>
    <t>10.40.86.171</t>
  </si>
  <si>
    <t>10.40.87.171</t>
  </si>
  <si>
    <t>Kokhar Chowk(College Rd.)</t>
  </si>
  <si>
    <t>Ghora Chowk (Faisal Chowk)</t>
    <phoneticPr fontId="17" type="noConversion"/>
  </si>
  <si>
    <t>Ghora Chowk (Faisal Chowk)</t>
    <phoneticPr fontId="18" type="noConversion"/>
  </si>
  <si>
    <t>R01-027P1</t>
  </si>
  <si>
    <t>R01-027P2</t>
  </si>
  <si>
    <t>R01-027P3</t>
  </si>
  <si>
    <t>Ghora Chowk (Faisal Chowk)P1</t>
    <phoneticPr fontId="17" type="noConversion"/>
  </si>
  <si>
    <t>Ghora Chowk (Faisal Chowk)P2</t>
  </si>
  <si>
    <t>Ghora Chowk (Faisal Chowk)P3</t>
  </si>
  <si>
    <t>RL-R01027-G01-01-IS01</t>
  </si>
  <si>
    <t>RL-R01027-G01-02-IS01</t>
  </si>
  <si>
    <t>RL-R01027-G01-03-IS01</t>
  </si>
  <si>
    <t>McDonald</t>
  </si>
  <si>
    <t>Dharampura Y Junction</t>
  </si>
  <si>
    <t>P01-039P1</t>
  </si>
  <si>
    <t>Hyperstar gate</t>
  </si>
  <si>
    <t>P01-040P1</t>
  </si>
  <si>
    <t>PT-P01039-G01-01-IS01</t>
  </si>
  <si>
    <t>PT-P01040-G01-01-IS01</t>
  </si>
  <si>
    <t>R01-028P1</t>
  </si>
  <si>
    <t>R01-028P2</t>
  </si>
  <si>
    <t>RL-R01018-G01-01-IS01</t>
  </si>
  <si>
    <t>RL-R01018-G01-02-IS01</t>
  </si>
  <si>
    <t>Dharampura Y JunctionP1</t>
  </si>
  <si>
    <t>Dharampura Y JunctionP2</t>
  </si>
  <si>
    <t>VMS-015060011</t>
  </si>
  <si>
    <t>IG Chowk</t>
  </si>
  <si>
    <t>RLMS-015060041</t>
  </si>
  <si>
    <t>RLMS-015060042</t>
  </si>
  <si>
    <t>RLMS-015060044</t>
  </si>
  <si>
    <t>RLMS-015040022</t>
  </si>
  <si>
    <t>RLMS-015040023</t>
  </si>
  <si>
    <t>RLMS-015040024</t>
  </si>
  <si>
    <t>R01-015P4</t>
  </si>
  <si>
    <t>RL-R01015-G01-04-IS01</t>
  </si>
  <si>
    <t>10.48.0.11</t>
  </si>
  <si>
    <t>10.48.1.11</t>
  </si>
  <si>
    <t>10.48.2.11</t>
  </si>
  <si>
    <t>10.48.3.11</t>
  </si>
  <si>
    <t>10.48.4.11</t>
  </si>
  <si>
    <t>10.48.5.11</t>
  </si>
  <si>
    <t>10.48.6.11</t>
  </si>
  <si>
    <t>10.48.7.11</t>
  </si>
  <si>
    <t>10.48.0.21</t>
  </si>
  <si>
    <t>10.48.1.21</t>
  </si>
  <si>
    <t>10.48.2.21</t>
  </si>
  <si>
    <t>10.48.3.21</t>
  </si>
  <si>
    <t>10.48.4.21</t>
  </si>
  <si>
    <t>10.48.5.21</t>
  </si>
  <si>
    <t>10.48.6.21</t>
  </si>
  <si>
    <t>10.48.7.21</t>
  </si>
  <si>
    <t>10.48.0.31</t>
  </si>
  <si>
    <t>10.48.1.31</t>
  </si>
  <si>
    <t>10.48.2.31</t>
  </si>
  <si>
    <t>10.48.3.31</t>
  </si>
  <si>
    <t>10.48.4.31</t>
  </si>
  <si>
    <t>10.48.5.31</t>
  </si>
  <si>
    <t>10.48.6.31</t>
  </si>
  <si>
    <t>10.48.7.31</t>
  </si>
  <si>
    <t>VMS-015050031</t>
  </si>
  <si>
    <t>V01-014P1</t>
  </si>
  <si>
    <t>Jail Road near Kinnaird College</t>
    <phoneticPr fontId="2" type="noConversion"/>
  </si>
  <si>
    <t>VM-V01014-G01-01-IS01</t>
  </si>
  <si>
    <t>10.46.230.91</t>
  </si>
  <si>
    <t>10.46.230.101</t>
  </si>
  <si>
    <t>10.46.230.141</t>
  </si>
  <si>
    <t>10.46.238.81</t>
  </si>
  <si>
    <t>10.46.239.81</t>
  </si>
  <si>
    <t>10.46.231.91</t>
  </si>
  <si>
    <t>10.46.232.91</t>
  </si>
  <si>
    <t>10.46.233.91</t>
  </si>
  <si>
    <t>10.46.234.91</t>
  </si>
  <si>
    <t>10.46.235.91</t>
  </si>
  <si>
    <t>10.46.236.91</t>
  </si>
  <si>
    <t>10.46.237.91</t>
  </si>
  <si>
    <t>10.46.231.101</t>
  </si>
  <si>
    <t>10.46.232.101</t>
  </si>
  <si>
    <t>10.46.233.101</t>
  </si>
  <si>
    <t>10.46.234.101</t>
  </si>
  <si>
    <t>10.46.235.101</t>
  </si>
  <si>
    <t>10.46.236.101</t>
  </si>
  <si>
    <t>10.46.237.101</t>
  </si>
  <si>
    <t>10.46.231.141</t>
  </si>
  <si>
    <t>10.46.232.141</t>
  </si>
  <si>
    <t>10.46.233.141</t>
  </si>
  <si>
    <t>10.46.234.141</t>
  </si>
  <si>
    <t>10.46.235.141</t>
  </si>
  <si>
    <t>10.46.236.141</t>
  </si>
  <si>
    <t>10.46.237.141</t>
  </si>
  <si>
    <t>A1-095</t>
  </si>
  <si>
    <t>A01-095P1</t>
  </si>
  <si>
    <t>NV-A01095-G01-01-IS01</t>
  </si>
  <si>
    <t>Main barki Road</t>
  </si>
  <si>
    <t>JTMS-015050011</t>
  </si>
  <si>
    <t>J01-001P1</t>
  </si>
  <si>
    <t>Airport Road near Askari 10 -P1</t>
  </si>
  <si>
    <t>JT-J01001-G01-01-IS01</t>
  </si>
  <si>
    <t>VMS-015040011</t>
  </si>
  <si>
    <t>V01-005P1</t>
  </si>
  <si>
    <t>Airport Exit</t>
  </si>
  <si>
    <t>VM-V01005-G01-01-IS01</t>
  </si>
  <si>
    <t>JTMS-015050021</t>
  </si>
  <si>
    <t>J01-002P1</t>
  </si>
  <si>
    <t>Airport Road Near Ghaznavi Road-P1</t>
  </si>
  <si>
    <t>JT-J01002-G01-01-IS01</t>
  </si>
  <si>
    <t>VMS-015020011</t>
  </si>
  <si>
    <t>V01-010P1</t>
  </si>
  <si>
    <t>Ghazi Road facing SW</t>
  </si>
  <si>
    <t>VM-V01010-G01-01-IS01</t>
  </si>
  <si>
    <t>A1-342</t>
  </si>
  <si>
    <t>A1-343</t>
  </si>
  <si>
    <t>A01-342P1</t>
  </si>
  <si>
    <t>A01-343P1</t>
  </si>
  <si>
    <t>NV-A01342-G01-01-IS01</t>
  </si>
  <si>
    <t>NV-A01343-G01-01-IS01</t>
  </si>
  <si>
    <t>Market Jalal Sons Phase 5 DHA</t>
  </si>
  <si>
    <t>Bank Alhabib Phase 5 DHA</t>
  </si>
  <si>
    <t>10.47.0.131</t>
  </si>
  <si>
    <t>10.47.0.141</t>
  </si>
  <si>
    <t>10.47.1.131</t>
  </si>
  <si>
    <t>10.47.2.131</t>
  </si>
  <si>
    <t>10.47.3.131</t>
  </si>
  <si>
    <t>10.47.4.131</t>
  </si>
  <si>
    <t>10.47.5.131</t>
  </si>
  <si>
    <t>10.47.6.131</t>
  </si>
  <si>
    <t>10.47.7.131</t>
  </si>
  <si>
    <t>10.47.1.141</t>
  </si>
  <si>
    <t>10.47.2.141</t>
  </si>
  <si>
    <t>10.47.3.141</t>
  </si>
  <si>
    <t>10.47.4.141</t>
  </si>
  <si>
    <t>10.47.5.141</t>
  </si>
  <si>
    <t>10.47.6.141</t>
  </si>
  <si>
    <t>10.47.7.141</t>
  </si>
  <si>
    <t>P01-041P1</t>
  </si>
  <si>
    <t>Airport Road</t>
  </si>
  <si>
    <t>VMS-015050021</t>
  </si>
  <si>
    <t>V01-009P1</t>
  </si>
  <si>
    <t>VM-V01009-G01-01-IS01</t>
  </si>
  <si>
    <t>Defence mor facing SE</t>
  </si>
  <si>
    <t>Bhata Chowk</t>
  </si>
  <si>
    <t>R01-029P1</t>
  </si>
  <si>
    <t>R01-029P2</t>
  </si>
  <si>
    <t>R01-029P3</t>
  </si>
  <si>
    <t>R01-029P4</t>
  </si>
  <si>
    <t>Bhata ChowkP1</t>
  </si>
  <si>
    <t>Bhata ChowkP2</t>
  </si>
  <si>
    <t>Bhata ChowkP3</t>
  </si>
  <si>
    <t>Bhata ChowkP4</t>
  </si>
  <si>
    <t>RL-R01029-G01-01-IS01</t>
  </si>
  <si>
    <t>RL-R01029-G01-02-IS01</t>
  </si>
  <si>
    <t>RL-R01029-G01-03-IS01</t>
  </si>
  <si>
    <t>RL-R01029-G01-04-IS01</t>
  </si>
  <si>
    <t>10.46.230.161</t>
  </si>
  <si>
    <t>10.46.230.171</t>
  </si>
  <si>
    <t>10.46.230.181</t>
  </si>
  <si>
    <t>10.46.230.191</t>
  </si>
  <si>
    <t>10.46.231.161</t>
  </si>
  <si>
    <t>10.46.232.161</t>
  </si>
  <si>
    <t>10.46.233.161</t>
  </si>
  <si>
    <t>10.46.234.161</t>
  </si>
  <si>
    <t>10.46.235.161</t>
  </si>
  <si>
    <t>10.46.236.161</t>
  </si>
  <si>
    <t>10.46.237.161</t>
  </si>
  <si>
    <t>10.46.231.171</t>
  </si>
  <si>
    <t>10.46.232.171</t>
  </si>
  <si>
    <t>10.46.233.171</t>
  </si>
  <si>
    <t>10.46.234.171</t>
  </si>
  <si>
    <t>10.46.235.171</t>
  </si>
  <si>
    <t>10.46.236.171</t>
  </si>
  <si>
    <t>10.46.237.171</t>
  </si>
  <si>
    <t>10.46.231.181</t>
  </si>
  <si>
    <t>10.46.232.181</t>
  </si>
  <si>
    <t>10.46.233.181</t>
  </si>
  <si>
    <t>10.46.234.181</t>
  </si>
  <si>
    <t>10.46.235.181</t>
  </si>
  <si>
    <t>10.46.236.181</t>
  </si>
  <si>
    <t>10.46.237.181</t>
  </si>
  <si>
    <t>10.46.231.191</t>
  </si>
  <si>
    <t>10.46.232.191</t>
  </si>
  <si>
    <t>10.46.233.191</t>
  </si>
  <si>
    <t>10.46.234.191</t>
  </si>
  <si>
    <t>10.46.235.191</t>
  </si>
  <si>
    <t>10.46.236.191</t>
  </si>
  <si>
    <t>10.46.237.191</t>
  </si>
  <si>
    <t>R01-030P1</t>
  </si>
  <si>
    <t>R01-030P3</t>
  </si>
  <si>
    <t>Airport RoadP1</t>
  </si>
  <si>
    <t>Airport RoadP3</t>
  </si>
  <si>
    <t>RL-R01030-G01-01-IS01</t>
  </si>
  <si>
    <t>RL-R01030-G01-03-IS01</t>
  </si>
  <si>
    <t>10.46.210.181</t>
  </si>
  <si>
    <t>10.46.210.191</t>
  </si>
  <si>
    <t>10.46.211.181</t>
  </si>
  <si>
    <t>10.46.212.181</t>
  </si>
  <si>
    <t>10.46.213.181</t>
  </si>
  <si>
    <t>10.46.214.181</t>
  </si>
  <si>
    <t>10.46.215.181</t>
  </si>
  <si>
    <t>10.46.216.181</t>
  </si>
  <si>
    <t>10.46.217.181</t>
  </si>
  <si>
    <t>10.46.211.191</t>
  </si>
  <si>
    <t>10.46.212.191</t>
  </si>
  <si>
    <t>10.46.213.191</t>
  </si>
  <si>
    <t>10.46.214.191</t>
  </si>
  <si>
    <t>10.46.215.191</t>
  </si>
  <si>
    <t>10.46.216.191</t>
  </si>
  <si>
    <t>10.46.217.191</t>
  </si>
  <si>
    <t>10.46.240.71</t>
  </si>
  <si>
    <t>10.46.240.81</t>
  </si>
  <si>
    <t>10.46.241.71</t>
  </si>
  <si>
    <t>10.46.242.71</t>
  </si>
  <si>
    <t>10.46.243.71</t>
  </si>
  <si>
    <t>10.46.244.71</t>
  </si>
  <si>
    <t>10.46.245.71</t>
  </si>
  <si>
    <t>10.46.246.71</t>
  </si>
  <si>
    <t>10.46.247.71</t>
  </si>
  <si>
    <t>10.46.241.81</t>
  </si>
  <si>
    <t>10.46.242.81</t>
  </si>
  <si>
    <t>10.46.243.81</t>
  </si>
  <si>
    <t>10.46.244.81</t>
  </si>
  <si>
    <t>10.46.245.81</t>
  </si>
  <si>
    <t>10.46.246.81</t>
  </si>
  <si>
    <t>10.46.247.81</t>
  </si>
  <si>
    <t>VMS-015050011</t>
  </si>
  <si>
    <t>V01-008P1</t>
  </si>
  <si>
    <t>Cavalary after flyover</t>
  </si>
  <si>
    <t>VM-V01008-G01-01-IS01</t>
  </si>
  <si>
    <t>VMS-015030011</t>
  </si>
  <si>
    <t>Kainchi at Walton</t>
  </si>
  <si>
    <t>V05-015P1</t>
  </si>
  <si>
    <t>VM-V05015-G01-01-IS01</t>
  </si>
  <si>
    <t>10.34.0.151</t>
  </si>
  <si>
    <t>10.34.1.151</t>
  </si>
  <si>
    <t>10.34.2.151</t>
  </si>
  <si>
    <t>10.34.3.151</t>
  </si>
  <si>
    <t>10.34.4.151</t>
  </si>
  <si>
    <t>10.34.5.151</t>
  </si>
  <si>
    <t>10.34.6.151</t>
  </si>
  <si>
    <t>10.34.7.151</t>
  </si>
  <si>
    <t>VMS-015030021</t>
  </si>
  <si>
    <t>V05-016P1</t>
  </si>
  <si>
    <t>Near Kainchi-1</t>
  </si>
  <si>
    <t>VM-V05016-G01-01-IS01</t>
  </si>
  <si>
    <t>10.33.240.191</t>
  </si>
  <si>
    <t>10.33.241.191</t>
  </si>
  <si>
    <t>10.33.242.191</t>
  </si>
  <si>
    <t>10.33.243.191</t>
  </si>
  <si>
    <t>10.33.244.191</t>
  </si>
  <si>
    <t>10.33.245.191</t>
  </si>
  <si>
    <t>10.33.246.191</t>
  </si>
  <si>
    <t>10.33.247.191</t>
  </si>
  <si>
    <t>VMS-012100011</t>
  </si>
  <si>
    <t>Queen's Road before Ganga Ram</t>
  </si>
  <si>
    <t>Before Khokar Chowk</t>
  </si>
  <si>
    <t>VMS-015060021</t>
  </si>
  <si>
    <t>V01-013P1</t>
  </si>
  <si>
    <t>Zarrar Shaheed rd (NE facing)</t>
  </si>
  <si>
    <t>10.47.230.91</t>
  </si>
  <si>
    <t>10.47.231.91</t>
  </si>
  <si>
    <t>10.47.232.91</t>
  </si>
  <si>
    <t>10.47.233.91</t>
  </si>
  <si>
    <t>10.47.234.91</t>
  </si>
  <si>
    <t>10.47.235.91</t>
  </si>
  <si>
    <t>10.47.236.91</t>
  </si>
  <si>
    <t>10.47.237.91</t>
  </si>
  <si>
    <t>Naka Sherakot-P1</t>
    <phoneticPr fontId="18" type="noConversion"/>
  </si>
  <si>
    <t>Naka Sherakot-P2</t>
  </si>
  <si>
    <t>Ravi Tool Plaza MotorWay-P2</t>
  </si>
  <si>
    <t>AD-43</t>
  </si>
  <si>
    <t>Leather Boots shop</t>
  </si>
  <si>
    <t>AP-006</t>
  </si>
  <si>
    <t>Mirage Hotel Lahore</t>
  </si>
  <si>
    <t>A03-426P1</t>
  </si>
  <si>
    <t>A03-427P1</t>
  </si>
  <si>
    <t>NV-A03426-G01-01-IS01</t>
  </si>
  <si>
    <t>NV-A03427-G01-01-IS01</t>
  </si>
  <si>
    <t>Ferozpur Road Near Stadium towards Kalma Chowk-P1</t>
    <phoneticPr fontId="18" type="noConversion"/>
  </si>
  <si>
    <t>Ferozpur Road Near Stadium towards Canal Wahadat-P1</t>
    <phoneticPr fontId="18" type="noConversion"/>
  </si>
  <si>
    <t>Ada plat chowk-P1</t>
    <phoneticPr fontId="17" type="noConversion"/>
  </si>
  <si>
    <t>Canal PU-P2</t>
  </si>
  <si>
    <t>Canal PU-P1</t>
  </si>
  <si>
    <t>Canal near Ferozpur-P1</t>
    <phoneticPr fontId="18" type="noConversion"/>
  </si>
  <si>
    <t>Canal near Ferozpur-P2</t>
  </si>
  <si>
    <t>JTMS-NEW012</t>
  </si>
  <si>
    <t>J01-006P2</t>
  </si>
  <si>
    <t>Canal Exit/Entry-P2</t>
  </si>
  <si>
    <t>JT-J01006-G01-01-IS01</t>
  </si>
  <si>
    <t>Lahore-Kasur Road (DSP)-P1</t>
    <phoneticPr fontId="18" type="noConversion"/>
  </si>
  <si>
    <t>Lahore-Kasur Road (DSP)-P2</t>
  </si>
  <si>
    <t>JTMS-016100031</t>
  </si>
  <si>
    <t>JTMS-016100032</t>
  </si>
  <si>
    <t>J05-005P1</t>
  </si>
  <si>
    <t>J05-005P2</t>
  </si>
  <si>
    <t>JT-J05005-G01-02-IS01</t>
  </si>
  <si>
    <t>JT-J05005-G01-01-IS01</t>
  </si>
  <si>
    <t>10.34.40.131</t>
  </si>
  <si>
    <t>10.34.41.131</t>
  </si>
  <si>
    <t>10.34.42.131</t>
  </si>
  <si>
    <t>10.34.43.131</t>
  </si>
  <si>
    <t>10.34.44.131</t>
  </si>
  <si>
    <t>10.34.45.131</t>
  </si>
  <si>
    <t>10.34.46.131</t>
  </si>
  <si>
    <t>10.34.47.131</t>
  </si>
  <si>
    <t>10.34.40.141</t>
  </si>
  <si>
    <t>10.34.41.141</t>
  </si>
  <si>
    <t>10.34.42.141</t>
  </si>
  <si>
    <t>10.34.43.141</t>
  </si>
  <si>
    <t>10.34.44.141</t>
  </si>
  <si>
    <t>10.34.45.141</t>
  </si>
  <si>
    <t>10.34.46.141</t>
  </si>
  <si>
    <t>10.34.47.141</t>
  </si>
  <si>
    <t>20/12/2017</t>
  </si>
  <si>
    <t>A1-677</t>
  </si>
  <si>
    <t>Alaudin Sarwar</t>
  </si>
  <si>
    <t>A01-677P1</t>
  </si>
  <si>
    <t>NV-A01677-G01-01-IS01</t>
  </si>
  <si>
    <t>10.47.210.111</t>
  </si>
  <si>
    <t>10.47.211.111</t>
  </si>
  <si>
    <t>10.47.212.111</t>
  </si>
  <si>
    <t>10.47.213.111</t>
  </si>
  <si>
    <t>10.47.214.111</t>
  </si>
  <si>
    <t>10.47.215.111</t>
  </si>
  <si>
    <t>10.47.216.111</t>
  </si>
  <si>
    <t>10.47.217.111</t>
  </si>
  <si>
    <t xml:space="preserve">Cancelled PTSC sites removed
New PTSC sites added
RLMS poles added for:
DHA Phase 12
RLMS-014050051,52,53
RLMS-013010011,12,13
RLMS-013010051,53
RLMS-016040021,22
RLMS-016050062
Sites swapping in P19-A4 &amp; A5
Sites swapping in P14-A1, A3 &amp; A16
A01-677P1 added in P19-A1
AD-43 &amp; AP-006 added in P7-A7Sub1
New VMS &amp; JTMS sites added
</t>
  </si>
  <si>
    <t>Main Boulevard Gulberg Near center point-P1</t>
  </si>
  <si>
    <t>10.31.180.131</t>
  </si>
  <si>
    <t>10.31.181.131</t>
  </si>
  <si>
    <t>10.31.182.131</t>
  </si>
  <si>
    <t>10.31.183.131</t>
  </si>
  <si>
    <t>10.31.184.131</t>
  </si>
  <si>
    <t>10.31.185.131</t>
  </si>
  <si>
    <t>10.31.186.131</t>
  </si>
  <si>
    <t>10.31.187.131</t>
  </si>
  <si>
    <t>10.33.180.51</t>
  </si>
  <si>
    <t>Data Darbar P8</t>
    <phoneticPr fontId="2" type="noConversion"/>
  </si>
  <si>
    <t>A02-409P1</t>
  </si>
  <si>
    <t>NV-A02409-G01-01-IS01</t>
  </si>
  <si>
    <t>AP-69</t>
  </si>
  <si>
    <t>Retigan Road Baba Farid Road</t>
    <phoneticPr fontId="2" type="noConversion"/>
  </si>
  <si>
    <t>AP-74</t>
  </si>
  <si>
    <t>A02-410P1</t>
  </si>
  <si>
    <t>NV-A02410-G01-01-IS01</t>
  </si>
  <si>
    <t>10.38.80.21</t>
  </si>
  <si>
    <t>10.38.81.21</t>
  </si>
  <si>
    <t>10.38.82.21</t>
  </si>
  <si>
    <t>10.38.83.21</t>
  </si>
  <si>
    <t>10.38.84.21</t>
  </si>
  <si>
    <t>10.38.85.21</t>
  </si>
  <si>
    <t>10.38.86.21</t>
  </si>
  <si>
    <t>10.38.87.21</t>
  </si>
  <si>
    <t>10.32.30.121</t>
  </si>
  <si>
    <t>10.32.31.121</t>
  </si>
  <si>
    <t>10.32.32.121</t>
  </si>
  <si>
    <t>10.32.33.121</t>
  </si>
  <si>
    <t>10.32.34.121</t>
  </si>
  <si>
    <t>10.32.35.121</t>
  </si>
  <si>
    <t>10.32.36.121</t>
  </si>
  <si>
    <t>10.32.37.121</t>
  </si>
  <si>
    <t>10.44.30.131</t>
  </si>
  <si>
    <t>10.44.31.131</t>
  </si>
  <si>
    <t>10.44.32.131</t>
  </si>
  <si>
    <t>10.44.33.131</t>
  </si>
  <si>
    <t>10.44.34.131</t>
  </si>
  <si>
    <t>10.44.35.131</t>
  </si>
  <si>
    <t>10.44.36.131</t>
  </si>
  <si>
    <t>10.44.37.131</t>
  </si>
  <si>
    <t>A6-727</t>
  </si>
  <si>
    <t>Muslim Chowk ( Madar-e-Milat Rd.)</t>
  </si>
  <si>
    <t>NV-A06727-G01-01-IS01</t>
  </si>
  <si>
    <t>A06-727P1</t>
  </si>
  <si>
    <t>LTE-4303</t>
  </si>
  <si>
    <t>LT4303</t>
  </si>
  <si>
    <t>LT-LT4303-G01-01-IS01</t>
  </si>
  <si>
    <t>22/12/2017</t>
  </si>
  <si>
    <t>LTE-4560</t>
  </si>
  <si>
    <t>LT4560</t>
  </si>
  <si>
    <t>LT-LT4560-G01-01-IS01</t>
  </si>
  <si>
    <t>10.43.130.21</t>
  </si>
  <si>
    <t>10.43.131.21</t>
  </si>
  <si>
    <t>10.43.132.21</t>
  </si>
  <si>
    <t>10.43.133.21</t>
  </si>
  <si>
    <t>10.43.134.21</t>
  </si>
  <si>
    <t>10.43.135.21</t>
  </si>
  <si>
    <t>10.43.136.21</t>
  </si>
  <si>
    <t>10.43.137.21</t>
  </si>
  <si>
    <t>1188/1011</t>
  </si>
  <si>
    <t>1189/1012</t>
  </si>
  <si>
    <t>A3-261 P1 shifted to P6-A1
AP-006, AD-43 shifted to P7-A8
A3-263P1 shifted to P6-A11
A5-224 shifted to P11-A15
AP-69 added P7-A11
AP-74 added in P7-A17
A6-727 added in P18-A18
LTE-4587 replaced with LTE-4303
LTE-4560 added in P9-A14</t>
  </si>
  <si>
    <t>10.43.70.1|10.43.160.1/24</t>
  </si>
  <si>
    <t>10.43.70.241</t>
  </si>
  <si>
    <t>10.43.71.241</t>
  </si>
  <si>
    <t>10.43.72.241</t>
  </si>
  <si>
    <t>10.43.73.241</t>
  </si>
  <si>
    <t>10.43.74.241</t>
  </si>
  <si>
    <t>10.43.75.241</t>
  </si>
  <si>
    <t>10.43.76.241</t>
  </si>
  <si>
    <t>10.43.160.11</t>
  </si>
  <si>
    <t>10.43.161.11</t>
  </si>
  <si>
    <t>10.43.162.11</t>
  </si>
  <si>
    <t>10.43.163.11</t>
  </si>
  <si>
    <t>10.43.164.11</t>
  </si>
  <si>
    <t>10.43.165.11</t>
  </si>
  <si>
    <t>10.43.166.11</t>
  </si>
  <si>
    <t>10.43.167.11</t>
  </si>
  <si>
    <t>10.43.160.21</t>
  </si>
  <si>
    <t>10.43.161.21</t>
  </si>
  <si>
    <t>10.43.162.21</t>
  </si>
  <si>
    <t>10.43.163.21</t>
  </si>
  <si>
    <t>10.43.164.21</t>
  </si>
  <si>
    <t>10.43.165.21</t>
  </si>
  <si>
    <t>10.43.166.21</t>
  </si>
  <si>
    <t>10.43.160.31</t>
  </si>
  <si>
    <t>10.43.161.31</t>
  </si>
  <si>
    <t>10.43.162.31</t>
  </si>
  <si>
    <t>10.43.163.31</t>
  </si>
  <si>
    <t>10.43.164.31</t>
  </si>
  <si>
    <t>10.43.165.31</t>
  </si>
  <si>
    <t>10.43.166.31</t>
  </si>
  <si>
    <t>10.43.160.41</t>
  </si>
  <si>
    <t>10.43.161.41</t>
  </si>
  <si>
    <t>10.43.162.41</t>
  </si>
  <si>
    <t>10.43.163.41</t>
  </si>
  <si>
    <t>10.43.164.41</t>
  </si>
  <si>
    <t>10.43.165.41</t>
  </si>
  <si>
    <t>10.43.166.41</t>
  </si>
  <si>
    <t>G5/0/3**</t>
  </si>
  <si>
    <t>1017/1019</t>
  </si>
  <si>
    <t>1018/1020</t>
  </si>
  <si>
    <t>10.44.110.21</t>
  </si>
  <si>
    <t>10.44.111.21</t>
  </si>
  <si>
    <t>10.44.112.21</t>
  </si>
  <si>
    <t>10.44.113.21</t>
  </si>
  <si>
    <t>10.44.114.21</t>
  </si>
  <si>
    <t>10.44.115.21</t>
  </si>
  <si>
    <t>10.44.116.21</t>
  </si>
  <si>
    <t>10.44.117.21</t>
  </si>
  <si>
    <t>A6-661</t>
    <phoneticPr fontId="2" type="noConversion"/>
  </si>
  <si>
    <t>Dubai town Chowk-P1</t>
    <phoneticPr fontId="2" type="noConversion"/>
  </si>
  <si>
    <t>10.43.110.141</t>
  </si>
  <si>
    <t>10.43.111.141</t>
  </si>
  <si>
    <t>10.43.112.141</t>
  </si>
  <si>
    <t>10.43.113.141</t>
  </si>
  <si>
    <t>10.43.114.141</t>
  </si>
  <si>
    <t>10.43.115.141</t>
  </si>
  <si>
    <t>10.43.116.141</t>
  </si>
  <si>
    <t>A6-725</t>
  </si>
  <si>
    <t>A06-725P1</t>
  </si>
  <si>
    <t>NV-A06725-G01-01-IS01</t>
  </si>
  <si>
    <t>Bank Stop(College Rd.)</t>
  </si>
  <si>
    <t>10.44.60.71</t>
  </si>
  <si>
    <t>10.44.61.71</t>
  </si>
  <si>
    <t>10.44.62.71</t>
  </si>
  <si>
    <t>10.44.63.71</t>
  </si>
  <si>
    <t>10.44.64.71</t>
  </si>
  <si>
    <t>10.44.65.71</t>
  </si>
  <si>
    <t>10.44.66.71</t>
  </si>
  <si>
    <t>10.44.67.71</t>
  </si>
  <si>
    <t>A2-551</t>
  </si>
  <si>
    <t>A02-551P1</t>
  </si>
  <si>
    <t>NV-A02551-G01-01-IS01</t>
  </si>
  <si>
    <t>10.38.80.221</t>
  </si>
  <si>
    <t>10.38.81.221</t>
  </si>
  <si>
    <t>10.38.82.221</t>
  </si>
  <si>
    <t>10.38.83.221</t>
  </si>
  <si>
    <t>10.38.84.221</t>
  </si>
  <si>
    <t>10.38.85.221</t>
  </si>
  <si>
    <t>10.38.86.221</t>
  </si>
  <si>
    <t>10.38.87.221</t>
  </si>
  <si>
    <t xml:space="preserve">A2-547 </t>
  </si>
  <si>
    <t xml:space="preserve">A02-547P1 </t>
  </si>
  <si>
    <t>NV-A02547-G01-01-IS01</t>
  </si>
  <si>
    <t>Chowk Shah Alam</t>
  </si>
  <si>
    <t>10.36.50.211</t>
  </si>
  <si>
    <t>10.36.51.211</t>
  </si>
  <si>
    <t>10.36.52.211</t>
  </si>
  <si>
    <t>10.36.53.211</t>
  </si>
  <si>
    <t>10.36.54.211</t>
  </si>
  <si>
    <t>10.36.55.211</t>
  </si>
  <si>
    <t>10.36.56.211</t>
  </si>
  <si>
    <t>10.36.57.211</t>
  </si>
  <si>
    <t>A2-548</t>
  </si>
  <si>
    <t xml:space="preserve">A02-548P1 </t>
  </si>
  <si>
    <t>NV-A02548-G01-01-IS01</t>
  </si>
  <si>
    <t>Chowk Shah Alam P2</t>
  </si>
  <si>
    <t>10.36.50.221</t>
  </si>
  <si>
    <t>10.36.51.221</t>
  </si>
  <si>
    <t>10.36.52.221</t>
  </si>
  <si>
    <t>10.36.53.221</t>
  </si>
  <si>
    <t>10.36.54.221</t>
  </si>
  <si>
    <t>10.36.55.221</t>
  </si>
  <si>
    <t>10.36.56.221</t>
  </si>
  <si>
    <t>10.36.57.221</t>
  </si>
  <si>
    <t>A5-312</t>
  </si>
  <si>
    <t>A05-312P1</t>
  </si>
  <si>
    <t>NV-A05312-G01-01-IS01</t>
  </si>
  <si>
    <t>Jinnah Hospital P2</t>
  </si>
  <si>
    <t>10.34.220.131</t>
  </si>
  <si>
    <t>10.34.221.131</t>
  </si>
  <si>
    <t>10.34.222.131</t>
  </si>
  <si>
    <t>10.34.223.131</t>
  </si>
  <si>
    <t>10.34.224.131</t>
  </si>
  <si>
    <t>10.34.225.131</t>
  </si>
  <si>
    <t>10.34.226.131</t>
  </si>
  <si>
    <t>10.34.227.131</t>
  </si>
  <si>
    <t>A5-313</t>
  </si>
  <si>
    <t>A05-313P1</t>
  </si>
  <si>
    <t>NV-A05313-G01-01-IS01</t>
  </si>
  <si>
    <t>10.35.0.251</t>
  </si>
  <si>
    <t>10.35.1.251</t>
  </si>
  <si>
    <t>10.35.2.251</t>
  </si>
  <si>
    <t>10.35.3.251</t>
  </si>
  <si>
    <t>10.35.4.251</t>
  </si>
  <si>
    <t>10.35.5.251</t>
  </si>
  <si>
    <t>10.35.6.251</t>
  </si>
  <si>
    <t>10.35.7.251</t>
  </si>
  <si>
    <t>C-049</t>
  </si>
  <si>
    <t>C-047</t>
  </si>
  <si>
    <t>A03-549P1</t>
  </si>
  <si>
    <t>A03-547P1</t>
  </si>
  <si>
    <t>Fotress forward  Check Post</t>
  </si>
  <si>
    <t>Under Mian Mir bridge</t>
  </si>
  <si>
    <t>NV-A03549-G01-01-IS01</t>
  </si>
  <si>
    <t>NV-A03547-G01-01-IS01</t>
  </si>
  <si>
    <t>10.31.160.131</t>
  </si>
  <si>
    <t>10.31.161.131</t>
  </si>
  <si>
    <t>10.31.162.131</t>
  </si>
  <si>
    <t>10.31.163.131</t>
  </si>
  <si>
    <t>10.31.164.131</t>
  </si>
  <si>
    <t>10.31.165.131</t>
  </si>
  <si>
    <t>10.31.166.131</t>
  </si>
  <si>
    <t>10.31.167.131</t>
  </si>
  <si>
    <t>10.31.160.121</t>
  </si>
  <si>
    <t>10.31.161.121</t>
  </si>
  <si>
    <t>10.31.162.121</t>
  </si>
  <si>
    <t>10.31.163.121</t>
  </si>
  <si>
    <t>10.31.164.121</t>
  </si>
  <si>
    <t>10.31.165.121</t>
  </si>
  <si>
    <t>10.31.166.121</t>
  </si>
  <si>
    <t>10.31.167.121</t>
  </si>
  <si>
    <t>A03-372P1</t>
  </si>
  <si>
    <t>A3-372</t>
  </si>
  <si>
    <t>Mayo Garden (Under Railway Bridge)</t>
  </si>
  <si>
    <t>NV-A03372-G01-01-IS01</t>
  </si>
  <si>
    <t>10.30.60.41</t>
  </si>
  <si>
    <t>10.30.61.41</t>
  </si>
  <si>
    <t>10.30.62.41</t>
  </si>
  <si>
    <t>10.30.63.41</t>
  </si>
  <si>
    <t>10.30.64.41</t>
  </si>
  <si>
    <t>10.30.65.41</t>
  </si>
  <si>
    <t>10.30.66.41</t>
  </si>
  <si>
    <t>10.30.67.41</t>
  </si>
  <si>
    <t>10.30.68.41</t>
  </si>
  <si>
    <t>10.30.69.41</t>
  </si>
  <si>
    <t>A06-802</t>
  </si>
  <si>
    <t>A06-808</t>
  </si>
  <si>
    <t>NV-A06802-G01-01-IS01</t>
  </si>
  <si>
    <t>NV-A06808-G01-01-IS01</t>
  </si>
  <si>
    <t>10.43.0.131</t>
  </si>
  <si>
    <t>10.43.0.141</t>
  </si>
  <si>
    <t>10.43.1.131</t>
  </si>
  <si>
    <t>10.43.2.131</t>
  </si>
  <si>
    <t>10.43.3.131</t>
  </si>
  <si>
    <t>10.43.4.131</t>
  </si>
  <si>
    <t>10.43.5.131</t>
  </si>
  <si>
    <t>10.43.6.131</t>
  </si>
  <si>
    <t>10.43.7.131</t>
  </si>
  <si>
    <t>10.43.1.141</t>
  </si>
  <si>
    <t>10.43.2.141</t>
  </si>
  <si>
    <t>10.43.3.141</t>
  </si>
  <si>
    <t>10.43.4.141</t>
  </si>
  <si>
    <t>10.43.5.141</t>
  </si>
  <si>
    <t>10.43.6.141</t>
  </si>
  <si>
    <t>10.43.7.141</t>
  </si>
  <si>
    <t>A1-047</t>
  </si>
  <si>
    <t>A01-047P1</t>
  </si>
  <si>
    <t>pakegeg gate no 3</t>
  </si>
  <si>
    <t>10.47.150.251</t>
  </si>
  <si>
    <t>10.47.151.251</t>
  </si>
  <si>
    <t>10.47.152.251</t>
  </si>
  <si>
    <t>10.47.153.251</t>
  </si>
  <si>
    <t>10.47.154.251</t>
  </si>
  <si>
    <t>10.47.155.251</t>
  </si>
  <si>
    <t>10.47.156.251</t>
  </si>
  <si>
    <t>10.47.157.251</t>
  </si>
  <si>
    <t>NV-A01047-G01-01-IS01</t>
  </si>
  <si>
    <t xml:space="preserve"> Gi8/0/3</t>
  </si>
  <si>
    <t xml:space="preserve">P18 updated due to cancellation of SSP/PHP
LTE-7887 shifted from P18-A22 to P18-A26
A6-661 added in P9-A12
A6-725 added in p18-a21
A2-551 added in p7-a17
A2-547,A2-548 added in p2-a6
A5-312 added in p18-a2, ip 10.34.220.131 old 121
A5-313 added in p18-a5
C-049, c-047 added in p5-a10
A3-372 added in p4-a2, 10.30.60.41 old 251 or 226
A4-202,A4-208 shifted to P9-A1
AP-006, AD-43 shifted to P7-A7
A1-047 added in p14-a20 </t>
  </si>
  <si>
    <t>28/12/2017</t>
  </si>
  <si>
    <t>A6-726</t>
  </si>
  <si>
    <t>A06-726P1</t>
  </si>
  <si>
    <t>NV-A06726-G01-01-IS01</t>
  </si>
  <si>
    <t>10.44.80.141</t>
  </si>
  <si>
    <t>10.44.81.141</t>
  </si>
  <si>
    <t>10.44.82.141</t>
  </si>
  <si>
    <t>10.44.83.141</t>
  </si>
  <si>
    <t>10.44.84.141</t>
  </si>
  <si>
    <t>10.44.85.141</t>
  </si>
  <si>
    <t>10.44.86.141</t>
  </si>
  <si>
    <t>10.44.87.141</t>
  </si>
  <si>
    <t>A3-191P1</t>
  </si>
  <si>
    <t>chathridral Church-pole1</t>
  </si>
  <si>
    <t>NV-A03191-G01-01-IS01</t>
  </si>
  <si>
    <t>A03-191P1</t>
  </si>
  <si>
    <t>10.30.0.211</t>
  </si>
  <si>
    <t>10.30.1.211</t>
  </si>
  <si>
    <t>10.30.2.211</t>
  </si>
  <si>
    <t>10.30.3.211</t>
  </si>
  <si>
    <t>10.30.4.211</t>
  </si>
  <si>
    <t>10.30.5.211</t>
  </si>
  <si>
    <t>10.30.6.211</t>
  </si>
  <si>
    <t>10.30.7.211</t>
  </si>
  <si>
    <t>A5-027</t>
  </si>
  <si>
    <t>A05-027P1</t>
  </si>
  <si>
    <t>Dhalla Junction Model Town -P1</t>
  </si>
  <si>
    <t>NV-A05027-G01-01-IS01</t>
  </si>
  <si>
    <t>10.34.190.171</t>
  </si>
  <si>
    <t>10.34.191.171</t>
  </si>
  <si>
    <t>10.34.192.171</t>
  </si>
  <si>
    <t>10.34.193.171</t>
  </si>
  <si>
    <t>10.34.194.171</t>
  </si>
  <si>
    <t>10.34.195.171</t>
  </si>
  <si>
    <t>10.34.196.171</t>
  </si>
  <si>
    <t>10.34.197.171</t>
  </si>
  <si>
    <t>10.48.0.151</t>
  </si>
  <si>
    <t>10.48.1.151</t>
  </si>
  <si>
    <t>10.48.2.151</t>
  </si>
  <si>
    <t>10.48.3.151</t>
  </si>
  <si>
    <t>10.48.4.151</t>
  </si>
  <si>
    <t>10.48.5.151</t>
  </si>
  <si>
    <t>10.48.6.151</t>
  </si>
  <si>
    <t>10.48.7.151</t>
  </si>
  <si>
    <t>10.38.100.171</t>
  </si>
  <si>
    <t>10.38.101.171</t>
  </si>
  <si>
    <t>10.38.102.171</t>
  </si>
  <si>
    <t>10.38.103.171</t>
  </si>
  <si>
    <t>10.38.104.171</t>
  </si>
  <si>
    <t>10.38.105.171</t>
  </si>
  <si>
    <t>10.38.106.171</t>
  </si>
  <si>
    <t>10.38.107.171</t>
  </si>
  <si>
    <t>AP-59</t>
  </si>
  <si>
    <t>Goga Naqeebia Sagar Rd</t>
    <phoneticPr fontId="35" type="noConversion"/>
  </si>
  <si>
    <t>10.48.10.191</t>
  </si>
  <si>
    <t>10.48.11.191</t>
  </si>
  <si>
    <t>10.48.12.191</t>
  </si>
  <si>
    <t>10.48.13.191</t>
  </si>
  <si>
    <t>10.48.14.191</t>
  </si>
  <si>
    <t>10.48.15.191</t>
  </si>
  <si>
    <t>10.48.16.191</t>
  </si>
  <si>
    <t>10.48.17.191</t>
  </si>
  <si>
    <t>10.48.10.211</t>
  </si>
  <si>
    <t>10.48.11.211</t>
  </si>
  <si>
    <t>10.48.12.211</t>
  </si>
  <si>
    <t>10.48.13.211</t>
  </si>
  <si>
    <t>10.48.14.211</t>
  </si>
  <si>
    <t>10.48.15.211</t>
  </si>
  <si>
    <t>10.48.16.211</t>
  </si>
  <si>
    <t>10.48.17.211</t>
  </si>
  <si>
    <t>AP-57</t>
  </si>
  <si>
    <t>AP-61</t>
  </si>
  <si>
    <t xml:space="preserve">A01-659P1 </t>
  </si>
  <si>
    <t>NV-A01659-G01-01-IS01</t>
  </si>
  <si>
    <t>NV-A01657-G01-01-IS01</t>
  </si>
  <si>
    <t>NV-A01661-G01-01-IS01</t>
  </si>
  <si>
    <t>Habib Bank Dkaka Rd</t>
    <phoneticPr fontId="35" type="noConversion"/>
  </si>
  <si>
    <t>Peerhi gali-P1</t>
    <phoneticPr fontId="35" type="noConversion"/>
  </si>
  <si>
    <t>AP-60</t>
  </si>
  <si>
    <t>Tufil rd near Habib metro bank</t>
    <phoneticPr fontId="35" type="noConversion"/>
  </si>
  <si>
    <t>NV-A01660-G01-01-IS01</t>
  </si>
  <si>
    <t>10.48.10.201</t>
  </si>
  <si>
    <t>10.48.11.201</t>
  </si>
  <si>
    <t>10.48.12.201</t>
  </si>
  <si>
    <t>10.48.13.201</t>
  </si>
  <si>
    <t>10.48.14.201</t>
  </si>
  <si>
    <t>10.48.15.201</t>
  </si>
  <si>
    <t>10.48.16.201</t>
  </si>
  <si>
    <t>10.48.17.201</t>
  </si>
  <si>
    <t>A01-660P1</t>
  </si>
  <si>
    <t>A1-686</t>
  </si>
  <si>
    <t>A01-686P1</t>
  </si>
  <si>
    <t>NV-A01686-G01-01-IS01</t>
  </si>
  <si>
    <t>Hypestar Gate</t>
  </si>
  <si>
    <t>10.48.0.171</t>
  </si>
  <si>
    <t>10.48.1.171</t>
  </si>
  <si>
    <t>10.48.2.171</t>
  </si>
  <si>
    <t>10.48.3.171</t>
  </si>
  <si>
    <t>10.48.4.171</t>
  </si>
  <si>
    <t>10.48.5.171</t>
  </si>
  <si>
    <t>10.48.6.171</t>
  </si>
  <si>
    <t>10.48.7.171</t>
  </si>
  <si>
    <t>10.33.181.51</t>
  </si>
  <si>
    <t>10.33.182.51</t>
  </si>
  <si>
    <t>10.33.183.51</t>
  </si>
  <si>
    <t>10.33.184.51</t>
  </si>
  <si>
    <t>10.33.185.51</t>
  </si>
  <si>
    <t>10.33.186.51</t>
  </si>
  <si>
    <t>10.33.187.51</t>
  </si>
  <si>
    <t>10.31.30.111</t>
  </si>
  <si>
    <t>10.31.31.111</t>
  </si>
  <si>
    <t>10.31.32.111</t>
  </si>
  <si>
    <t>10.31.33.111</t>
  </si>
  <si>
    <t>10.31.34.111</t>
  </si>
  <si>
    <t>10.31.35.111</t>
  </si>
  <si>
    <t>10.31.36.111</t>
  </si>
  <si>
    <t>10.31.37.111</t>
  </si>
  <si>
    <t>A6-726 added in P18-A23
A3-191 added in P1-A1
A5-027 added in P16-A8
C-060,A1-686 shifted to P19-A5
AP-69 shifted to P7-A18
AP-59,AP-60,AP-57 &amp; AP-61 added in P19-A6
AD-43,AP-006 sifted to P7-A8</t>
  </si>
  <si>
    <t>10.48.10.221</t>
  </si>
  <si>
    <t>10.48.11.221</t>
  </si>
  <si>
    <t>10.48.12.221</t>
  </si>
  <si>
    <t>10.48.13.221</t>
  </si>
  <si>
    <t>10.48.14.221</t>
  </si>
  <si>
    <t>10.48.15.221</t>
  </si>
  <si>
    <t>10.48.16.221</t>
  </si>
  <si>
    <t>10.48.17.221</t>
  </si>
  <si>
    <t>10.31.10.221</t>
  </si>
  <si>
    <t>10.31.11.221</t>
  </si>
  <si>
    <t>10.31.12.221</t>
  </si>
  <si>
    <t>10.31.13.221</t>
  </si>
  <si>
    <t>10.31.14.221</t>
  </si>
  <si>
    <t>10.31.15.221</t>
  </si>
  <si>
    <t>10.31.16.221</t>
  </si>
  <si>
    <t>10.31.17.221</t>
  </si>
  <si>
    <t>A1-687</t>
  </si>
  <si>
    <t>NV-A01687-G01-01-IS01</t>
  </si>
  <si>
    <t>Khadim Chowk</t>
  </si>
  <si>
    <t>A01-687P1</t>
  </si>
  <si>
    <t>10.48.10.241</t>
  </si>
  <si>
    <t>10.48.11.241</t>
  </si>
  <si>
    <t>10.48.12.241</t>
  </si>
  <si>
    <t>10.48.13.241</t>
  </si>
  <si>
    <t>10.48.14.241</t>
  </si>
  <si>
    <t>10.48.15.241</t>
  </si>
  <si>
    <t>10.48.16.241</t>
  </si>
  <si>
    <t>10.48.17.241</t>
  </si>
  <si>
    <t>A1-689</t>
  </si>
  <si>
    <t>NV-A01689-G01-01-IS01</t>
  </si>
  <si>
    <t>10.47.140.221</t>
  </si>
  <si>
    <t>10.47.141.221</t>
  </si>
  <si>
    <t>10.47.142.221</t>
  </si>
  <si>
    <t>10.47.143.221</t>
  </si>
  <si>
    <t>10.47.144.221</t>
  </si>
  <si>
    <t>10.47.145.221</t>
  </si>
  <si>
    <t>10.47.146.221</t>
  </si>
  <si>
    <t>10.47.147.221</t>
  </si>
  <si>
    <t>A01-689P1</t>
  </si>
  <si>
    <t>A1-681</t>
  </si>
  <si>
    <t>A01-681P1</t>
  </si>
  <si>
    <t>10.47.140.211</t>
  </si>
  <si>
    <t>10.47.141.211</t>
  </si>
  <si>
    <t>10.47.142.211</t>
  </si>
  <si>
    <t>10.47.143.211</t>
  </si>
  <si>
    <t>10.47.144.211</t>
  </si>
  <si>
    <t>10.47.145.211</t>
  </si>
  <si>
    <t>10.47.146.211</t>
  </si>
  <si>
    <t>10.47.147.211</t>
  </si>
  <si>
    <t>DD CC Signal</t>
  </si>
  <si>
    <t>NV-A01681-G01-01-IS01</t>
  </si>
  <si>
    <t>A1-687 added in P19 A6
AP-006 shifted to P7 A7
A1-681 added in P14 A19
A1-689 added in P14 A19</t>
  </si>
  <si>
    <t>10.46.125.1/24</t>
  </si>
  <si>
    <t>10.46.125.11</t>
  </si>
  <si>
    <t>10.46.125.21</t>
  </si>
  <si>
    <t>10.46.125.31</t>
  </si>
  <si>
    <t>10.43.236.161</t>
  </si>
  <si>
    <t>10.43.236.171</t>
  </si>
  <si>
    <t>10.43.236.181</t>
  </si>
  <si>
    <t>10.43.236.191</t>
  </si>
  <si>
    <t>10.43.236.201</t>
  </si>
  <si>
    <t>10.43.236.211</t>
  </si>
  <si>
    <t>10.43.236.221</t>
  </si>
  <si>
    <t>10.43.110.151</t>
  </si>
  <si>
    <t>10.43.111.151</t>
  </si>
  <si>
    <t>10.43.112.151</t>
  </si>
  <si>
    <t>10.43.113.151</t>
  </si>
  <si>
    <t>10.43.114.151</t>
  </si>
  <si>
    <t>10.43.115.151</t>
  </si>
  <si>
    <t>10.43.116.151</t>
  </si>
  <si>
    <t>A6-008</t>
  </si>
  <si>
    <t>PS mustfa town</t>
  </si>
  <si>
    <t>10.43.20.91</t>
  </si>
  <si>
    <t>10.43.21.91</t>
  </si>
  <si>
    <t>10.43.22.91</t>
  </si>
  <si>
    <t>10.43.23.91</t>
  </si>
  <si>
    <t>10.43.24.91</t>
  </si>
  <si>
    <t>10.43.25.91</t>
  </si>
  <si>
    <t>10.43.26.91</t>
  </si>
  <si>
    <t>10.43.27.91</t>
  </si>
  <si>
    <t>10.47.40.41</t>
  </si>
  <si>
    <t>10.47.41.41</t>
  </si>
  <si>
    <t>10.47.42.41</t>
  </si>
  <si>
    <t>10.47.43.41</t>
  </si>
  <si>
    <t>10.47.44.41</t>
  </si>
  <si>
    <t>10.47.45.41</t>
  </si>
  <si>
    <t>10.47.46.41</t>
  </si>
  <si>
    <t>10.47.47.41</t>
  </si>
  <si>
    <t>A6-202 shifted to P9-A12
A6-008 added in P9-A3
A1-069 shifted to P14-A9</t>
  </si>
  <si>
    <t>Sysname</t>
  </si>
  <si>
    <t>A5-089</t>
  </si>
  <si>
    <t>A05-089P1</t>
  </si>
  <si>
    <t>Next Street Windson Park</t>
  </si>
  <si>
    <t>NV-A05089-G01-01-IS01</t>
  </si>
  <si>
    <t>10.33.30.131</t>
  </si>
  <si>
    <t>10.33.31.131</t>
  </si>
  <si>
    <t>10.33.32.131</t>
  </si>
  <si>
    <t>10.33.33.131</t>
  </si>
  <si>
    <t>10.33.34.131</t>
  </si>
  <si>
    <t>10.33.35.131</t>
  </si>
  <si>
    <t>10.33.36.131</t>
  </si>
  <si>
    <t>10.33.37.131</t>
  </si>
  <si>
    <t>A6-728</t>
  </si>
  <si>
    <t>A06-728P1</t>
  </si>
  <si>
    <t>NV-A06728-G01-01-IS01</t>
  </si>
  <si>
    <t>Muslim Chowk P2</t>
  </si>
  <si>
    <t>10.44.20.141</t>
  </si>
  <si>
    <t>10.44.21.141</t>
  </si>
  <si>
    <t>10.44.22.141</t>
  </si>
  <si>
    <t>10.44.23.141</t>
  </si>
  <si>
    <t>10.44.24.141</t>
  </si>
  <si>
    <t>10.44.25.141</t>
  </si>
  <si>
    <t>10.44.26.141</t>
  </si>
  <si>
    <t>10.44.27.141</t>
  </si>
  <si>
    <t>A01-005P1</t>
  </si>
  <si>
    <t>NV-A01005-G01-01-IS01</t>
  </si>
  <si>
    <t>10.47.150.126</t>
  </si>
  <si>
    <t>10.47.151.126</t>
  </si>
  <si>
    <t>10.47.152.126</t>
  </si>
  <si>
    <t>10.47.153.126</t>
  </si>
  <si>
    <t>10.47.154.126</t>
  </si>
  <si>
    <t>10.47.155.126</t>
  </si>
  <si>
    <t>10.47.156.126</t>
  </si>
  <si>
    <t>10.47.157.126</t>
  </si>
  <si>
    <t>10.47.158.126</t>
  </si>
  <si>
    <t>10.47.159.126</t>
  </si>
  <si>
    <t>A1-272</t>
  </si>
  <si>
    <t>A01-272P1</t>
  </si>
  <si>
    <t>NV-A01272-G01-01-IS01</t>
  </si>
  <si>
    <t>Street-10 Sector L-P2</t>
  </si>
  <si>
    <t>10.47.150.156</t>
  </si>
  <si>
    <t>10.47.156.156</t>
  </si>
  <si>
    <t>10.47.152.156</t>
  </si>
  <si>
    <t>10.47.153.156</t>
  </si>
  <si>
    <t>10.47.154.156</t>
  </si>
  <si>
    <t>10.47.155.156</t>
  </si>
  <si>
    <t>10.47.157.156</t>
  </si>
  <si>
    <t>10.47.158.156</t>
  </si>
  <si>
    <t>10.47.159.156</t>
  </si>
  <si>
    <t>A02-423P1</t>
  </si>
  <si>
    <t>AP-023</t>
  </si>
  <si>
    <t>NV-A02423-G01-01-IS01</t>
  </si>
  <si>
    <t>Mochi Gate Entry</t>
  </si>
  <si>
    <t>10.36.10.61</t>
  </si>
  <si>
    <t>10.36.11.61</t>
  </si>
  <si>
    <t>10.36.12.61</t>
  </si>
  <si>
    <t>10.36.13.61</t>
  </si>
  <si>
    <t>10.36.14.61</t>
  </si>
  <si>
    <t>10.36.15.61</t>
  </si>
  <si>
    <t>10.36.16.61</t>
  </si>
  <si>
    <t>10.36.17.61</t>
  </si>
  <si>
    <t>10.48.80.1/24</t>
  </si>
  <si>
    <t>10.48.81.1/24</t>
  </si>
  <si>
    <t>10.48.82.1/24</t>
  </si>
  <si>
    <t>10.48.83.1/24</t>
  </si>
  <si>
    <t>10.48.84.1/24</t>
  </si>
  <si>
    <t>10.48.85.1/24</t>
  </si>
  <si>
    <t>10.48.86.1/24</t>
  </si>
  <si>
    <t>10.48.87.1/24</t>
  </si>
  <si>
    <t>10.48.88.1/24</t>
  </si>
  <si>
    <t>10.48.89.1/24</t>
  </si>
  <si>
    <t>10.48.80.11</t>
  </si>
  <si>
    <t>10.48.81.11</t>
  </si>
  <si>
    <t>10.48.82.11</t>
  </si>
  <si>
    <t>10.48.83.11</t>
  </si>
  <si>
    <t>10.48.84.11</t>
  </si>
  <si>
    <t>10.48.85.11</t>
  </si>
  <si>
    <t>10.48.86.11</t>
  </si>
  <si>
    <t>10.48.87.11</t>
  </si>
  <si>
    <t>10.48.80.21</t>
  </si>
  <si>
    <t>10.48.81.21</t>
  </si>
  <si>
    <t>10.48.82.21</t>
  </si>
  <si>
    <t>10.48.83.21</t>
  </si>
  <si>
    <t>10.48.84.21</t>
  </si>
  <si>
    <t>10.48.85.21</t>
  </si>
  <si>
    <t>10.48.86.21</t>
  </si>
  <si>
    <t>10.48.87.21</t>
  </si>
  <si>
    <t>10.48.80.41</t>
  </si>
  <si>
    <t>10.48.81.41</t>
  </si>
  <si>
    <t>10.48.82.41</t>
  </si>
  <si>
    <t>10.48.83.41</t>
  </si>
  <si>
    <t>10.48.84.41</t>
  </si>
  <si>
    <t>10.48.85.41</t>
  </si>
  <si>
    <t>10.48.86.41</t>
  </si>
  <si>
    <t>10.48.87.41</t>
  </si>
  <si>
    <t>10.48.88.41</t>
  </si>
  <si>
    <t>10.48.89.41</t>
  </si>
  <si>
    <t>G4/0/2*</t>
  </si>
  <si>
    <t>A04-028P2</t>
  </si>
  <si>
    <t>NV-A04028-G01-01-IS02</t>
  </si>
  <si>
    <t>Zubair Autos</t>
  </si>
  <si>
    <t>10.40.10.81</t>
  </si>
  <si>
    <t>10.40.11.81</t>
  </si>
  <si>
    <t>10.40.12.81</t>
  </si>
  <si>
    <t>10.40.13.81</t>
  </si>
  <si>
    <t>10.40.14.81</t>
  </si>
  <si>
    <t>10.40.15.81</t>
  </si>
  <si>
    <t>10.40.16.81</t>
  </si>
  <si>
    <t>10.40.17.81</t>
  </si>
  <si>
    <t>A4-028P2</t>
  </si>
  <si>
    <t>10.38.170.41</t>
  </si>
  <si>
    <t>10.38.171.41</t>
  </si>
  <si>
    <t>10.38.172.41</t>
  </si>
  <si>
    <t>10.38.173.41</t>
  </si>
  <si>
    <t>10.38.174.41</t>
  </si>
  <si>
    <t>10.38.175.41</t>
  </si>
  <si>
    <t>10.38.176.41</t>
  </si>
  <si>
    <t>10.38.177.41</t>
  </si>
  <si>
    <t>A2-552</t>
  </si>
  <si>
    <t>A02-552P1</t>
  </si>
  <si>
    <t>NV-A02552-G01-01-IS01</t>
  </si>
  <si>
    <t>10.38.120.241</t>
  </si>
  <si>
    <t>10.38.121.241</t>
  </si>
  <si>
    <t>10.38.122.241</t>
  </si>
  <si>
    <t>10.38.123.241</t>
  </si>
  <si>
    <t>10.38.124.241</t>
  </si>
  <si>
    <t>10.38.125.241</t>
  </si>
  <si>
    <t>10.38.126.241</t>
  </si>
  <si>
    <t>10.38.127.241</t>
  </si>
  <si>
    <t>10.48.80.51</t>
  </si>
  <si>
    <t>10.48.81.51</t>
  </si>
  <si>
    <t>10.48.82.51</t>
  </si>
  <si>
    <t>10.48.83.51</t>
  </si>
  <si>
    <t>10.48.84.51</t>
  </si>
  <si>
    <t>10.48.85.51</t>
  </si>
  <si>
    <t>10.48.86.51</t>
  </si>
  <si>
    <t>10.48.87.51</t>
  </si>
  <si>
    <t>V05-014P1</t>
  </si>
  <si>
    <t>Before Hussain Chowk</t>
    <phoneticPr fontId="2" type="noConversion"/>
  </si>
  <si>
    <t>10.33.70.61</t>
  </si>
  <si>
    <t>10.33.71.61</t>
  </si>
  <si>
    <t>10.33.72.61</t>
  </si>
  <si>
    <t>10.33.73.61</t>
  </si>
  <si>
    <t>10.33.74.61</t>
  </si>
  <si>
    <t>10.33.75.61</t>
  </si>
  <si>
    <t>10.33.76.61</t>
  </si>
  <si>
    <t>10.33.77.61</t>
  </si>
  <si>
    <t>IPNV-OL-078/org-3</t>
  </si>
  <si>
    <t>IPNV-OL-006/org-7</t>
  </si>
  <si>
    <t>IPNV-OL-004/org-2</t>
  </si>
  <si>
    <t>VMS-013100011</t>
  </si>
  <si>
    <t>Ravi Tool Plaza MotorWay-P1</t>
  </si>
  <si>
    <t>J01-006P1</t>
  </si>
  <si>
    <t>JTMS-NEW011</t>
  </si>
  <si>
    <t>Canal Exit/Entry-P1</t>
  </si>
  <si>
    <t>10.46.180.81</t>
  </si>
  <si>
    <t>10.46.180.91</t>
  </si>
  <si>
    <t>10.46.181.81</t>
  </si>
  <si>
    <t>10.46.182.81</t>
  </si>
  <si>
    <t>10.46.183.81</t>
  </si>
  <si>
    <t>10.46.184.81</t>
  </si>
  <si>
    <t>10.46.185.81</t>
  </si>
  <si>
    <t>10.46.186.81</t>
  </si>
  <si>
    <t>10.46.187.81</t>
  </si>
  <si>
    <t>10.46.181.91</t>
  </si>
  <si>
    <t>10.46.182.91</t>
  </si>
  <si>
    <t>10.46.183.91</t>
  </si>
  <si>
    <t>10.46.184.91</t>
  </si>
  <si>
    <t>10.46.185.91</t>
  </si>
  <si>
    <t>10.46.186.91</t>
  </si>
  <si>
    <t>10.46.187.91</t>
  </si>
  <si>
    <t>org-27</t>
  </si>
  <si>
    <t>org-24</t>
  </si>
  <si>
    <t>org-23</t>
  </si>
  <si>
    <t>A04-027P2</t>
  </si>
  <si>
    <t>A04-024P2</t>
  </si>
  <si>
    <t>A04-023P2</t>
  </si>
  <si>
    <t>NV-A04027-G01-01-IS02</t>
  </si>
  <si>
    <t>NV-A04024-G01-01-IS02</t>
  </si>
  <si>
    <t>NV-A04023-G01-01-IS02</t>
  </si>
  <si>
    <t>Al Mumtaz Road</t>
  </si>
  <si>
    <t>Govt. Boys High School</t>
  </si>
  <si>
    <t>Kips Academy</t>
  </si>
  <si>
    <t>10.40.30.121</t>
  </si>
  <si>
    <t>10.40.30.131</t>
  </si>
  <si>
    <t>10.40.30.141</t>
  </si>
  <si>
    <t>10.40.31.121</t>
  </si>
  <si>
    <t>10.40.32.121</t>
  </si>
  <si>
    <t>10.40.33.121</t>
  </si>
  <si>
    <t>10.40.34.121</t>
  </si>
  <si>
    <t>10.40.35.121</t>
  </si>
  <si>
    <t>10.40.36.121</t>
  </si>
  <si>
    <t>10.40.37.121</t>
  </si>
  <si>
    <t>10.40.31.131</t>
  </si>
  <si>
    <t>10.40.32.131</t>
  </si>
  <si>
    <t>10.40.33.131</t>
  </si>
  <si>
    <t>10.40.34.131</t>
  </si>
  <si>
    <t>10.40.35.131</t>
  </si>
  <si>
    <t>10.40.36.131</t>
  </si>
  <si>
    <t>10.40.37.131</t>
  </si>
  <si>
    <t>10.40.31.141</t>
  </si>
  <si>
    <t>10.40.32.141</t>
  </si>
  <si>
    <t>10.40.33.141</t>
  </si>
  <si>
    <t>10.40.34.141</t>
  </si>
  <si>
    <t>10.40.35.141</t>
  </si>
  <si>
    <t>10.40.36.141</t>
  </si>
  <si>
    <t>10.40.37.141</t>
  </si>
  <si>
    <t>A3-208P2</t>
  </si>
  <si>
    <t>A03-208P2</t>
  </si>
  <si>
    <t>NV-A03208-G01-01-IS02</t>
  </si>
  <si>
    <t>Qurtaba Chowk-pole2</t>
  </si>
  <si>
    <t>10.31.110.101</t>
  </si>
  <si>
    <t>10.31.111.101</t>
  </si>
  <si>
    <t>10.31.112.101</t>
  </si>
  <si>
    <t>10.31.113.101</t>
  </si>
  <si>
    <t>10.31.114.101</t>
  </si>
  <si>
    <t>10.31.115.101</t>
  </si>
  <si>
    <t>10.31.116.101</t>
  </si>
  <si>
    <t>10.31.117.101</t>
  </si>
  <si>
    <t>A1-678</t>
  </si>
  <si>
    <t xml:space="preserve">Allaudin Shami </t>
  </si>
  <si>
    <t>10.48.0.181</t>
  </si>
  <si>
    <t>10.48.1.181</t>
  </si>
  <si>
    <t>10.48.2.181</t>
  </si>
  <si>
    <t>10.48.3.181</t>
  </si>
  <si>
    <t>10.48.4.181</t>
  </si>
  <si>
    <t>10.48.5.181</t>
  </si>
  <si>
    <t>10.48.6.181</t>
  </si>
  <si>
    <t>10.48.7.181</t>
  </si>
  <si>
    <t>10.33.140.151</t>
  </si>
  <si>
    <t>10.33.140.161</t>
  </si>
  <si>
    <t>10.33.140.171</t>
  </si>
  <si>
    <t>10.33.140.181</t>
  </si>
  <si>
    <t>10.33.140.191</t>
  </si>
  <si>
    <t>10.33.141.151</t>
  </si>
  <si>
    <t>10.33.142.151</t>
  </si>
  <si>
    <t>10.33.143.151</t>
  </si>
  <si>
    <t>10.33.144.151</t>
  </si>
  <si>
    <t>10.33.145.151</t>
  </si>
  <si>
    <t>10.33.146.151</t>
  </si>
  <si>
    <t>10.33.147.151</t>
  </si>
  <si>
    <t>10.33.141.161</t>
  </si>
  <si>
    <t>10.33.142.161</t>
  </si>
  <si>
    <t>10.33.143.161</t>
  </si>
  <si>
    <t>10.33.144.161</t>
  </si>
  <si>
    <t>10.33.145.161</t>
  </si>
  <si>
    <t>10.33.146.161</t>
  </si>
  <si>
    <t>10.33.147.161</t>
  </si>
  <si>
    <t>10.33.141.171</t>
  </si>
  <si>
    <t>10.33.142.171</t>
  </si>
  <si>
    <t>10.33.143.171</t>
  </si>
  <si>
    <t>10.33.144.171</t>
  </si>
  <si>
    <t>10.33.145.171</t>
  </si>
  <si>
    <t>10.33.146.171</t>
  </si>
  <si>
    <t>10.33.147.171</t>
  </si>
  <si>
    <t>10.33.141.181</t>
  </si>
  <si>
    <t>10.33.142.181</t>
  </si>
  <si>
    <t>10.33.143.181</t>
  </si>
  <si>
    <t>10.33.144.181</t>
  </si>
  <si>
    <t>10.33.145.181</t>
  </si>
  <si>
    <t>10.33.146.181</t>
  </si>
  <si>
    <t>10.33.147.181</t>
  </si>
  <si>
    <t>10.33.141.191</t>
  </si>
  <si>
    <t>10.33.142.191</t>
  </si>
  <si>
    <t>10.33.143.191</t>
  </si>
  <si>
    <t>10.33.144.191</t>
  </si>
  <si>
    <t>10.33.145.191</t>
  </si>
  <si>
    <t>10.33.146.191</t>
  </si>
  <si>
    <t>10.33.147.191</t>
  </si>
  <si>
    <t>10.40.80.181</t>
  </si>
  <si>
    <t>10.40.80.191</t>
  </si>
  <si>
    <t>10.40.81.181</t>
  </si>
  <si>
    <t>10.40.82.181</t>
  </si>
  <si>
    <t>10.40.83.181</t>
  </si>
  <si>
    <t>10.40.84.181</t>
  </si>
  <si>
    <t>10.40.85.181</t>
  </si>
  <si>
    <t>10.40.86.181</t>
  </si>
  <si>
    <t>10.40.87.181</t>
  </si>
  <si>
    <t>10.40.81.191</t>
  </si>
  <si>
    <t>10.40.82.191</t>
  </si>
  <si>
    <t>10.40.83.191</t>
  </si>
  <si>
    <t>10.40.84.191</t>
  </si>
  <si>
    <t>10.40.85.191</t>
  </si>
  <si>
    <t>10.40.86.191</t>
  </si>
  <si>
    <t>10.40.87.191</t>
  </si>
  <si>
    <t>VMS-014030021</t>
  </si>
  <si>
    <t>JTMS-014030021</t>
  </si>
  <si>
    <t>JTMS-014030022</t>
  </si>
  <si>
    <t>Multan Road-P1</t>
    <phoneticPr fontId="18" type="noConversion"/>
  </si>
  <si>
    <t>Multan Road Entry</t>
  </si>
  <si>
    <t>10.45.0.221</t>
  </si>
  <si>
    <t>10.45.1.221</t>
  </si>
  <si>
    <t>10.45.2.221</t>
  </si>
  <si>
    <t>10.45.3.221</t>
  </si>
  <si>
    <t>10.45.4.221</t>
  </si>
  <si>
    <t>10.45.5.221</t>
  </si>
  <si>
    <t>10.45.6.221</t>
  </si>
  <si>
    <t>10.45.7.221</t>
  </si>
  <si>
    <t>10.45.0.231</t>
  </si>
  <si>
    <t>10.45.1.231</t>
  </si>
  <si>
    <t>10.45.2.231</t>
  </si>
  <si>
    <t>10.45.3.231</t>
  </si>
  <si>
    <t>10.45.4.231</t>
  </si>
  <si>
    <t>10.45.5.231</t>
  </si>
  <si>
    <t>10.45.6.231</t>
  </si>
  <si>
    <t>10.45.7.231</t>
  </si>
  <si>
    <t>10.45.0.241</t>
  </si>
  <si>
    <t>10.45.1.241</t>
  </si>
  <si>
    <t>10.45.2.241</t>
  </si>
  <si>
    <t>10.45.3.241</t>
  </si>
  <si>
    <t>10.45.4.241</t>
  </si>
  <si>
    <t>10.45.5.241</t>
  </si>
  <si>
    <t>10.45.6.241</t>
  </si>
  <si>
    <t>10.45.7.241</t>
  </si>
  <si>
    <t>10.37.210.61</t>
  </si>
  <si>
    <t>10.37.211.61</t>
  </si>
  <si>
    <t>10.37.212.61</t>
  </si>
  <si>
    <t>10.37.213.61</t>
  </si>
  <si>
    <t>10.37.214.61</t>
  </si>
  <si>
    <t>10.37.215.61</t>
  </si>
  <si>
    <t>10.37.216.61</t>
  </si>
  <si>
    <t>10.37.217.61</t>
  </si>
  <si>
    <t>A3-201P1</t>
  </si>
  <si>
    <t>A03-201P1</t>
  </si>
  <si>
    <t>NV-A03201-G01-01-IS01</t>
  </si>
  <si>
    <t>Kot Khawaja Saeed</t>
    <phoneticPr fontId="2" type="noConversion"/>
  </si>
  <si>
    <t>10.31.180.141</t>
  </si>
  <si>
    <t>10.31.181.141</t>
  </si>
  <si>
    <t>10.31.182.141</t>
  </si>
  <si>
    <t>10.31.183.141</t>
  </si>
  <si>
    <t>10.31.184.141</t>
  </si>
  <si>
    <t>10.31.185.141</t>
  </si>
  <si>
    <t>10.31.186.141</t>
  </si>
  <si>
    <t>10.31.187.141</t>
  </si>
  <si>
    <t>A1-690</t>
  </si>
  <si>
    <t>A01-690P1</t>
  </si>
  <si>
    <t>NV-A01690-G01-01-IS01</t>
  </si>
  <si>
    <t>Z Park Signal</t>
  </si>
  <si>
    <t>10.47.170.61</t>
  </si>
  <si>
    <t>10.47.170.71</t>
  </si>
  <si>
    <t>10.47.171.61</t>
  </si>
  <si>
    <t>10.47.172.61</t>
  </si>
  <si>
    <t>10.47.173.61</t>
  </si>
  <si>
    <t>10.47.174.61</t>
  </si>
  <si>
    <t>10.47.175.61</t>
  </si>
  <si>
    <t>10.47.176.61</t>
  </si>
  <si>
    <t>10.47.177.61</t>
  </si>
  <si>
    <t>10.47.171.71</t>
  </si>
  <si>
    <t>10.47.172.71</t>
  </si>
  <si>
    <t>10.47.173.71</t>
  </si>
  <si>
    <t>10.47.174.71</t>
  </si>
  <si>
    <t>10.47.175.71</t>
  </si>
  <si>
    <t>10.47.176.71</t>
  </si>
  <si>
    <t>10.47.177.71</t>
  </si>
  <si>
    <t>10.48.80.91</t>
  </si>
  <si>
    <t>10.48.81.91</t>
  </si>
  <si>
    <t>10.48.82.91</t>
  </si>
  <si>
    <t>10.48.83.91</t>
  </si>
  <si>
    <t>10.48.84.91</t>
  </si>
  <si>
    <t>10.48.85.91</t>
  </si>
  <si>
    <t>10.48.86.91</t>
  </si>
  <si>
    <t>10.48.87.91</t>
  </si>
  <si>
    <t>A1-181</t>
  </si>
  <si>
    <t>A1-182</t>
  </si>
  <si>
    <t>A01-181P1</t>
  </si>
  <si>
    <t>A01-182P1</t>
  </si>
  <si>
    <t>NV-A01181-G01-01-IS01</t>
  </si>
  <si>
    <t>NV-A01182-G01-01-IS01</t>
  </si>
  <si>
    <t>Tulspura -P1</t>
  </si>
  <si>
    <t>Lhr Medical &amp; Dental College-P1</t>
  </si>
  <si>
    <t>10.46.70.21</t>
  </si>
  <si>
    <t>10.46.71.21</t>
  </si>
  <si>
    <t>10.46.70.31</t>
  </si>
  <si>
    <t>10.46.71.31</t>
  </si>
  <si>
    <t>10.46.70.41</t>
  </si>
  <si>
    <t>10.46.71.41</t>
  </si>
  <si>
    <t>22/1/2018</t>
  </si>
  <si>
    <t>A5-089 added in P11-A4
A6-728 added in P18-A17
A1-005 shifted to P14-A20
A1-272 added in P14-A20
AP-023 added in P2-A2
New ring added P9-A17
A6-069 shifted to P9-A17
A6-255 shifted to P9-A17
A6-255 shifted to P9-A17
A4-028P2 added in P10-A2
A2-347 shifted to P8-A5
A2-552 added in P8-A1
VMS-014080031 added in P11-A8
JTMS-014040011 shifted to P9-A17
JTMS-NEW011,JTMS-NEW012 shifted to P12-A19
org-27, org-24, org-23 added in P10-A4
A3-208p2 added in P5-A5
A1-678 added in P19-A5
PTSC-01608003 shifted to P11-A13
JTMS-013100021,JTMS-013100022 shifted to P10-A9
VMS-014030021 added in P20-A13sub1
JTMS-014030021,JTMS-014030022 added in P20-A13sub1
A6-630 shifted to P9-A12
A2-393 shifted to P6-A24
A3-201P1 added in P6-A1
A1-690 added in P14-A22
PTSC-01501005 shifted to P14-A22
org-50 shifted to P9-A17
A1-176 shifted tp P12-A8
A1-181, A1-182 added in P12-A8</t>
  </si>
  <si>
    <t>G2/0/1*</t>
  </si>
  <si>
    <t>Naka Gajju Matta (Ferozpur Road)</t>
  </si>
  <si>
    <t>Kahna Kacha Road</t>
  </si>
  <si>
    <t>Naka Bhobatian</t>
  </si>
  <si>
    <t>Shahkam Chowk Entry</t>
  </si>
  <si>
    <t>Naka Thokar Niaz Baig</t>
  </si>
  <si>
    <t>Shaukat Ali Road after Johan Banquet Hall</t>
  </si>
  <si>
    <t>Burki Road</t>
  </si>
  <si>
    <t>Main Boulevard Gulberg after Center Point--1</t>
  </si>
  <si>
    <t>Jail Road / Mail Bulevard Gulberg P1</t>
  </si>
  <si>
    <t>VMS-012020061</t>
    <phoneticPr fontId="18" type="noConversion"/>
  </si>
  <si>
    <t>Canal Road before Faiz Ahmed Faiz Underpass</t>
  </si>
  <si>
    <t>VMS-012020031</t>
    <phoneticPr fontId="18" type="noConversion"/>
  </si>
  <si>
    <t>Jail Road before Shadman Chowk</t>
  </si>
  <si>
    <t>VMS-012020011</t>
    <phoneticPr fontId="18" type="noConversion"/>
  </si>
  <si>
    <t>VMS-013100021</t>
    <phoneticPr fontId="17" type="noConversion"/>
  </si>
  <si>
    <t>Babu Sabu / Band Road Toll Plaza</t>
  </si>
  <si>
    <t>VMS-012100021</t>
    <phoneticPr fontId="18" type="noConversion"/>
  </si>
  <si>
    <t>VMS-012020021</t>
    <phoneticPr fontId="18" type="noConversion"/>
  </si>
  <si>
    <t>Mall Road near Canal Bank Road</t>
  </si>
  <si>
    <t>VMS-012020051</t>
    <phoneticPr fontId="18" type="noConversion"/>
  </si>
  <si>
    <t>Canal Bank near Mall Road P-2</t>
  </si>
  <si>
    <t>VMS-012020071</t>
    <phoneticPr fontId="18" type="noConversion"/>
  </si>
  <si>
    <t>Mall Road at Davis Road Intersection</t>
  </si>
  <si>
    <t>VMS-012020041</t>
    <phoneticPr fontId="18" type="noConversion"/>
  </si>
  <si>
    <t>Canal Bank near Mall Road P-1</t>
  </si>
  <si>
    <t>VMS-012100031</t>
    <phoneticPr fontId="18" type="noConversion"/>
  </si>
  <si>
    <t>Mall Road Before Avari Chowk</t>
  </si>
  <si>
    <t>VMS-012030011</t>
    <phoneticPr fontId="18" type="noConversion"/>
  </si>
  <si>
    <t>Mall Road before GPO Chowk</t>
  </si>
  <si>
    <t>VMS-011030011</t>
    <phoneticPr fontId="18" type="noConversion"/>
  </si>
  <si>
    <t>Katchery Road near Lower Mall P1</t>
  </si>
  <si>
    <t>Near Wagah Border</t>
  </si>
  <si>
    <t>Naka New Ravi Bridge</t>
  </si>
  <si>
    <t>Naka Old Ravi Bridge</t>
  </si>
  <si>
    <t>VMS-013070011</t>
    <phoneticPr fontId="17" type="noConversion"/>
  </si>
  <si>
    <t>VMS-013030011</t>
    <phoneticPr fontId="17" type="noConversion"/>
  </si>
  <si>
    <t>VMS-013010011</t>
    <phoneticPr fontId="17" type="noConversion"/>
  </si>
  <si>
    <t>VMS-013010021</t>
    <phoneticPr fontId="17" type="noConversion"/>
  </si>
  <si>
    <t>VMS-013010041</t>
    <phoneticPr fontId="17" type="noConversion"/>
  </si>
  <si>
    <t>VMS-013010031</t>
    <phoneticPr fontId="17" type="noConversion"/>
  </si>
  <si>
    <t>A5-074</t>
  </si>
  <si>
    <t>A05-074P1</t>
  </si>
  <si>
    <t>NV-A05074-G01-01-IS01</t>
  </si>
  <si>
    <t>Super Market Rd P1</t>
    <phoneticPr fontId="2" type="noConversion"/>
  </si>
  <si>
    <t>10.33.20.101</t>
  </si>
  <si>
    <t>10.33.21.101</t>
  </si>
  <si>
    <t>10.33.22.101</t>
  </si>
  <si>
    <t>10.33.23.101</t>
  </si>
  <si>
    <t>10.33.24.101</t>
  </si>
  <si>
    <t>10.33.25.101</t>
  </si>
  <si>
    <t>10.33.26.101</t>
  </si>
  <si>
    <t>10.33.27.101</t>
  </si>
  <si>
    <t>10.38.100.181</t>
  </si>
  <si>
    <t>10.38.101.181</t>
  </si>
  <si>
    <t>10.38.102.181</t>
  </si>
  <si>
    <t>10.38.103.181</t>
  </si>
  <si>
    <t>10.38.104.181</t>
  </si>
  <si>
    <t>10.38.105.181</t>
  </si>
  <si>
    <t>10.38.106.181</t>
  </si>
  <si>
    <t>10.38.107.181</t>
  </si>
  <si>
    <t>A3-021P1</t>
  </si>
  <si>
    <t>NV-A03021-G01-01-IS01</t>
  </si>
  <si>
    <t>A03-021P1</t>
  </si>
  <si>
    <t>State Bank of Pakistan-pole1</t>
  </si>
  <si>
    <t>PTSC-070/PTSC-01203004</t>
  </si>
  <si>
    <t>10.31.30.211</t>
  </si>
  <si>
    <t>10.31.31.211</t>
  </si>
  <si>
    <t>10.31.32.211</t>
  </si>
  <si>
    <t>10.31.33.211</t>
  </si>
  <si>
    <t>10.31.34.211</t>
  </si>
  <si>
    <t>10.31.35.211</t>
  </si>
  <si>
    <t>10.31.36.211</t>
  </si>
  <si>
    <t>10.31.37.211</t>
  </si>
  <si>
    <t>A5-074 added in P11-A3
A2-104 shifted to P7-A18
A3-021P1 added in P7-A8
VMS sites names updated</t>
  </si>
  <si>
    <t>23/1/2018</t>
  </si>
  <si>
    <t>V04-009P1</t>
  </si>
  <si>
    <t>Before Samnabad chowk</t>
    <phoneticPr fontId="17" type="noConversion"/>
  </si>
  <si>
    <t>VM-V04009-G01-01-IS01</t>
  </si>
  <si>
    <t>10.40.70.41</t>
  </si>
  <si>
    <t>10.40.71.41</t>
  </si>
  <si>
    <t>10.40.72.41</t>
  </si>
  <si>
    <t>10.40.73.41</t>
  </si>
  <si>
    <t>10.40.74.41</t>
  </si>
  <si>
    <t>10.40.75.41</t>
  </si>
  <si>
    <t>10.40.76.41</t>
  </si>
  <si>
    <t>10.40.77.41</t>
  </si>
  <si>
    <t>10.40.78.41</t>
  </si>
  <si>
    <t>10.40.79.41</t>
  </si>
  <si>
    <t>Naka Sagian Bridge</t>
  </si>
  <si>
    <t>Before Bhatti Chowk</t>
  </si>
  <si>
    <t>VMS-012080011</t>
    <phoneticPr fontId="18" type="noConversion"/>
  </si>
  <si>
    <t>Mall Road After Anarkali Chowk</t>
  </si>
  <si>
    <t>10.30.20.171</t>
  </si>
  <si>
    <t>10.30.21.171</t>
  </si>
  <si>
    <t>10.30.22.171</t>
  </si>
  <si>
    <t>10.30.23.171</t>
  </si>
  <si>
    <t>10.30.24.171</t>
  </si>
  <si>
    <t>10.30.25.171</t>
  </si>
  <si>
    <t>10.30.26.171</t>
  </si>
  <si>
    <t>10.30.27.171</t>
  </si>
  <si>
    <t>PTSC-128/PTSC-01208001</t>
  </si>
  <si>
    <t>PTSC-131/PTSC-01210001</t>
  </si>
  <si>
    <t>Scheme Morr</t>
  </si>
  <si>
    <t>V04-010P1</t>
  </si>
  <si>
    <t>VM-V04010-G01-01-IS01</t>
  </si>
  <si>
    <t>10.40.10.91</t>
  </si>
  <si>
    <t>10.40.11.91</t>
  </si>
  <si>
    <t>10.40.12.91</t>
  </si>
  <si>
    <t>10.40.13.91</t>
  </si>
  <si>
    <t>10.40.14.91</t>
  </si>
  <si>
    <t>10.40.15.91</t>
  </si>
  <si>
    <t>10.40.16.91</t>
  </si>
  <si>
    <t>10.40.17.91</t>
  </si>
  <si>
    <t>10.47.180.121</t>
  </si>
  <si>
    <t>10.47.181.121</t>
  </si>
  <si>
    <t>10.47.182.121</t>
  </si>
  <si>
    <t>10.47.183.121</t>
  </si>
  <si>
    <t>10.47.184.121</t>
  </si>
  <si>
    <t>10.47.185.121</t>
  </si>
  <si>
    <t>10.47.186.121</t>
  </si>
  <si>
    <t>10.47.187.121</t>
  </si>
  <si>
    <t>Sarfraz Nawaz Enclouser</t>
  </si>
  <si>
    <t>Saeed Anwar Enclouser</t>
  </si>
  <si>
    <t>Raja Enclouser</t>
  </si>
  <si>
    <t>Abdul Qadir Enclouser</t>
  </si>
  <si>
    <t>Majid Khan Enclouser</t>
  </si>
  <si>
    <t>Kadar Enclouser</t>
  </si>
  <si>
    <t>Fazal Mahmood Enclouser</t>
  </si>
  <si>
    <t>Imran Khan Enclouser</t>
  </si>
  <si>
    <t>Javed Maindad Enclouser</t>
  </si>
  <si>
    <t>Saeed Ahmad Enclouser</t>
  </si>
  <si>
    <t>A05-450P1</t>
  </si>
  <si>
    <t>A05-451P1</t>
  </si>
  <si>
    <t>A05-452P1</t>
  </si>
  <si>
    <t>A05-453P1</t>
  </si>
  <si>
    <t>A05-454P1</t>
  </si>
  <si>
    <t>A05-455P1</t>
  </si>
  <si>
    <t>A05-456P1</t>
  </si>
  <si>
    <t>A05-457P1</t>
  </si>
  <si>
    <t>A05-458P1</t>
  </si>
  <si>
    <t>A05-459P1</t>
  </si>
  <si>
    <t>NV-A05450-G01-01-IS01</t>
  </si>
  <si>
    <t>NV-A05451-G01-01-IS01</t>
  </si>
  <si>
    <t>NV-A05452-G01-01-IS01</t>
  </si>
  <si>
    <t>NV-A05453-G01-01-IS01</t>
  </si>
  <si>
    <t>NV-A05454-G01-01-IS01</t>
  </si>
  <si>
    <t>NV-A05455-G01-01-IS01</t>
  </si>
  <si>
    <t>NV-A05456-G01-01-IS01</t>
  </si>
  <si>
    <t>NV-A05457-G01-01-IS01</t>
  </si>
  <si>
    <t>NV-A05458-G01-01-IS01</t>
  </si>
  <si>
    <t>NV-A05459-G01-01-IS01</t>
  </si>
  <si>
    <t>10.33.200.81</t>
  </si>
  <si>
    <t>10.33.200.91</t>
  </si>
  <si>
    <t>10.33.200.101</t>
  </si>
  <si>
    <t>10.33.200.111</t>
  </si>
  <si>
    <t>10.33.200.121</t>
  </si>
  <si>
    <t>10.33.200.131</t>
  </si>
  <si>
    <t>10.33.200.141</t>
  </si>
  <si>
    <t>10.33.200.151</t>
  </si>
  <si>
    <t>10.33.200.161</t>
  </si>
  <si>
    <t>10.33.200.171</t>
  </si>
  <si>
    <t>10.33.201.81</t>
  </si>
  <si>
    <t>10.33.202.81</t>
  </si>
  <si>
    <t>10.33.203.81</t>
  </si>
  <si>
    <t>10.33.204.81</t>
  </si>
  <si>
    <t>10.33.205.81</t>
  </si>
  <si>
    <t>10.33.206.81</t>
  </si>
  <si>
    <t>10.33.207.81</t>
  </si>
  <si>
    <t>10.33.208.81</t>
  </si>
  <si>
    <t>10.33.209.81</t>
  </si>
  <si>
    <t>10.33.201.91</t>
  </si>
  <si>
    <t>10.33.202.91</t>
  </si>
  <si>
    <t>10.33.203.91</t>
  </si>
  <si>
    <t>10.33.204.91</t>
  </si>
  <si>
    <t>10.33.205.91</t>
  </si>
  <si>
    <t>10.33.206.91</t>
  </si>
  <si>
    <t>10.33.207.91</t>
  </si>
  <si>
    <t>10.33.201.101</t>
  </si>
  <si>
    <t>10.33.202.101</t>
  </si>
  <si>
    <t>10.33.203.101</t>
  </si>
  <si>
    <t>10.33.204.101</t>
  </si>
  <si>
    <t>10.33.205.101</t>
  </si>
  <si>
    <t>10.33.206.101</t>
  </si>
  <si>
    <t>10.33.207.101</t>
  </si>
  <si>
    <t>10.33.201.111</t>
  </si>
  <si>
    <t>10.33.202.111</t>
  </si>
  <si>
    <t>10.33.203.111</t>
  </si>
  <si>
    <t>10.33.204.111</t>
  </si>
  <si>
    <t>10.33.205.111</t>
  </si>
  <si>
    <t>10.33.206.111</t>
  </si>
  <si>
    <t>10.33.207.111</t>
  </si>
  <si>
    <t>10.33.201.121</t>
  </si>
  <si>
    <t>10.33.202.121</t>
  </si>
  <si>
    <t>10.33.203.121</t>
  </si>
  <si>
    <t>10.33.204.121</t>
  </si>
  <si>
    <t>10.33.205.121</t>
  </si>
  <si>
    <t>10.33.206.121</t>
  </si>
  <si>
    <t>10.33.207.121</t>
  </si>
  <si>
    <t>10.33.208.121</t>
  </si>
  <si>
    <t>10.33.209.121</t>
  </si>
  <si>
    <t>10.33.201.131</t>
  </si>
  <si>
    <t>10.33.202.131</t>
  </si>
  <si>
    <t>10.33.203.131</t>
  </si>
  <si>
    <t>10.33.204.131</t>
  </si>
  <si>
    <t>10.33.205.131</t>
  </si>
  <si>
    <t>10.33.206.131</t>
  </si>
  <si>
    <t>10.33.207.131</t>
  </si>
  <si>
    <t>10.33.201.141</t>
  </si>
  <si>
    <t>10.33.202.141</t>
  </si>
  <si>
    <t>10.33.203.141</t>
  </si>
  <si>
    <t>10.33.204.141</t>
  </si>
  <si>
    <t>10.33.205.141</t>
  </si>
  <si>
    <t>10.33.206.141</t>
  </si>
  <si>
    <t>10.33.207.141</t>
  </si>
  <si>
    <t>10.33.201.151</t>
  </si>
  <si>
    <t>10.33.202.151</t>
  </si>
  <si>
    <t>10.33.203.151</t>
  </si>
  <si>
    <t>10.33.204.151</t>
  </si>
  <si>
    <t>10.33.205.151</t>
  </si>
  <si>
    <t>10.33.206.151</t>
  </si>
  <si>
    <t>10.33.207.151</t>
  </si>
  <si>
    <t>10.33.201.161</t>
  </si>
  <si>
    <t>10.33.202.161</t>
  </si>
  <si>
    <t>10.33.203.161</t>
  </si>
  <si>
    <t>10.33.204.161</t>
  </si>
  <si>
    <t>10.33.205.161</t>
  </si>
  <si>
    <t>10.33.206.161</t>
  </si>
  <si>
    <t>10.33.207.161</t>
  </si>
  <si>
    <t>10.33.201.171</t>
  </si>
  <si>
    <t>10.33.202.171</t>
  </si>
  <si>
    <t>10.33.203.171</t>
  </si>
  <si>
    <t>10.33.204.171</t>
  </si>
  <si>
    <t>10.33.205.171</t>
  </si>
  <si>
    <t>10.33.206.171</t>
  </si>
  <si>
    <t>10.33.207.171</t>
  </si>
  <si>
    <t>Before Khalid Butt Chowk</t>
  </si>
  <si>
    <t>V01-015P1</t>
  </si>
  <si>
    <t>VM-V01015-G01-01-IS01</t>
  </si>
  <si>
    <t>10.47.180.131</t>
  </si>
  <si>
    <t>10.47.181.131</t>
  </si>
  <si>
    <t>10.47.182.131</t>
  </si>
  <si>
    <t>10.47.183.131</t>
  </si>
  <si>
    <t>10.47.184.131</t>
  </si>
  <si>
    <t>10.47.185.131</t>
  </si>
  <si>
    <t>10.47.186.131</t>
  </si>
  <si>
    <t>10.47.187.131</t>
  </si>
  <si>
    <t>Canal Bank near Ferozpur Road P1</t>
  </si>
  <si>
    <t>V04-011P1</t>
  </si>
  <si>
    <t>VM-V04011-G01-01-IS01</t>
  </si>
  <si>
    <t>10.41.0.81</t>
  </si>
  <si>
    <t>10.41.1.81</t>
  </si>
  <si>
    <t>10.41.2.81</t>
  </si>
  <si>
    <t>10.41.3.81</t>
  </si>
  <si>
    <t>10.41.4.81</t>
  </si>
  <si>
    <t>10.41.5.81</t>
  </si>
  <si>
    <t>10.41.6.81</t>
  </si>
  <si>
    <t>10.41.7.81</t>
  </si>
  <si>
    <t>10.41.8.81</t>
  </si>
  <si>
    <t>10.41.9.81</t>
  </si>
  <si>
    <t>A1-287</t>
  </si>
  <si>
    <t>A1-035</t>
  </si>
  <si>
    <t>A05-415P1</t>
  </si>
  <si>
    <t>A05-416P1</t>
  </si>
  <si>
    <t>NV-A05415-G01-01-IS01</t>
  </si>
  <si>
    <t>NV-A05416-G01-01-IS01</t>
  </si>
  <si>
    <t>DIC Chowk</t>
  </si>
  <si>
    <t>PEL factory gate</t>
  </si>
  <si>
    <t>10.33.240.201</t>
  </si>
  <si>
    <t>10.33.241.201</t>
  </si>
  <si>
    <t>10.33.242.201</t>
  </si>
  <si>
    <t>10.33.243.201</t>
  </si>
  <si>
    <t>10.33.244.201</t>
  </si>
  <si>
    <t>10.33.245.201</t>
  </si>
  <si>
    <t>10.33.246.201</t>
  </si>
  <si>
    <t>10.33.247.201</t>
  </si>
  <si>
    <t>10.33.248.201</t>
  </si>
  <si>
    <t>10.33.249.201</t>
  </si>
  <si>
    <t>10.45.200.11</t>
  </si>
  <si>
    <t>10.45.201.11</t>
  </si>
  <si>
    <t>10.45.202.11</t>
  </si>
  <si>
    <t>10.45.203.11</t>
  </si>
  <si>
    <t>10.45.204.11</t>
  </si>
  <si>
    <t>10.45.205.11</t>
  </si>
  <si>
    <t>10.45.206.11</t>
  </si>
  <si>
    <t>10.45.207.11</t>
  </si>
  <si>
    <t>10.40.220.1/24, 10.45.200.1/24</t>
  </si>
  <si>
    <t>10.45.200.21</t>
  </si>
  <si>
    <t>10.45.201.21</t>
  </si>
  <si>
    <t>10.45.202.21</t>
  </si>
  <si>
    <t>10.45.203.21</t>
  </si>
  <si>
    <t>10.45.204.21</t>
  </si>
  <si>
    <t>10.45.205.21</t>
  </si>
  <si>
    <t>10.45.206.21</t>
  </si>
  <si>
    <t>10.45.207.21</t>
  </si>
  <si>
    <t>10.45.200.31</t>
  </si>
  <si>
    <t>10.45.201.31</t>
  </si>
  <si>
    <t>10.45.202.31</t>
  </si>
  <si>
    <t>10.45.203.31</t>
  </si>
  <si>
    <t>10.45.204.31</t>
  </si>
  <si>
    <t>10.45.205.31</t>
  </si>
  <si>
    <t>10.45.206.31</t>
  </si>
  <si>
    <t>10.45.207.31</t>
  </si>
  <si>
    <t>10.45.200.41</t>
  </si>
  <si>
    <t>10.45.201.41</t>
  </si>
  <si>
    <t>10.45.202.41</t>
  </si>
  <si>
    <t>10.45.203.41</t>
  </si>
  <si>
    <t>10.45.204.41</t>
  </si>
  <si>
    <t>10.45.205.41</t>
  </si>
  <si>
    <t>10.45.206.41</t>
  </si>
  <si>
    <t>10.45.207.41</t>
  </si>
  <si>
    <t>10.33.240.211</t>
  </si>
  <si>
    <t>10.33.241.211</t>
  </si>
  <si>
    <t>10.33.242.211</t>
  </si>
  <si>
    <t>10.33.243.211</t>
  </si>
  <si>
    <t>10.33.244.211</t>
  </si>
  <si>
    <t>10.33.245.211</t>
  </si>
  <si>
    <t>10.33.246.211</t>
  </si>
  <si>
    <t>10.33.247.211</t>
  </si>
  <si>
    <t>24/1/2018</t>
  </si>
  <si>
    <t>Gaddafi Stadium inner sites added in P11-A17
A1-287,A1-035 added in P15-A1
VMS-015050021 shifted to P14-A23
PTSC-01301005 shifted to P21-A4
New VMS sites added:
Before Samnabad chowk
Before Bhatti Chowk
Mall Road After Anarkali Chowk
Scheme Morr
Before Khalid Butt Chowk
Canal Bank near Ferozpur Road P1
Cancelled VMS sites removed</t>
  </si>
  <si>
    <t>PCSW</t>
  </si>
  <si>
    <t>Mental Hospital (PIMH)</t>
  </si>
  <si>
    <t>DG excise and Taxation</t>
  </si>
  <si>
    <t>PCSW01</t>
  </si>
  <si>
    <t>PIMH01</t>
  </si>
  <si>
    <t>DGET01</t>
  </si>
  <si>
    <t>PO-PCSW01-G01-01-IS01</t>
  </si>
  <si>
    <t>PO-PIMH01-G01-01-IS01</t>
  </si>
  <si>
    <t>PO-DGET01-G01-01-IS01</t>
  </si>
  <si>
    <t>10.33.40.71</t>
  </si>
  <si>
    <t>10.33.40.81</t>
  </si>
  <si>
    <t>10.33.41.71</t>
  </si>
  <si>
    <t>10.33.42.71</t>
  </si>
  <si>
    <t>10.33.43.71</t>
  </si>
  <si>
    <t>10.33.44.71</t>
  </si>
  <si>
    <t>10.33.45.71</t>
  </si>
  <si>
    <t>10.33.46.71</t>
  </si>
  <si>
    <t>10.33.47.71</t>
  </si>
  <si>
    <t>10.33.41.81</t>
  </si>
  <si>
    <t>10.33.42.81</t>
  </si>
  <si>
    <t>10.33.43.81</t>
  </si>
  <si>
    <t>10.33.44.81</t>
  </si>
  <si>
    <t>10.33.45.81</t>
  </si>
  <si>
    <t>10.33.46.81</t>
  </si>
  <si>
    <t>10.33.47.81</t>
  </si>
  <si>
    <t>10.33.48.81</t>
  </si>
  <si>
    <t>10.33.49.81</t>
  </si>
  <si>
    <t>10.33.40.111</t>
  </si>
  <si>
    <t>10.33.41.111</t>
  </si>
  <si>
    <t>10.33.42.111</t>
  </si>
  <si>
    <t>10.33.43.111</t>
  </si>
  <si>
    <t>10.33.44.111</t>
  </si>
  <si>
    <t>10.33.45.111</t>
  </si>
  <si>
    <t>10.33.46.111</t>
  </si>
  <si>
    <t>10.33.47.111</t>
  </si>
  <si>
    <t>RSPO01</t>
  </si>
  <si>
    <t>PO-RSPO01-G01-01-IS01</t>
  </si>
  <si>
    <t>10.30.50.41</t>
  </si>
  <si>
    <t>10.30.51.41</t>
  </si>
  <si>
    <t>10.30.52.41</t>
  </si>
  <si>
    <t>10.30.53.41</t>
  </si>
  <si>
    <t>10.30.54.41</t>
  </si>
  <si>
    <t>10.30.55.41</t>
  </si>
  <si>
    <t>10.30.56.41</t>
  </si>
  <si>
    <t>10.30.57.41</t>
  </si>
  <si>
    <t>10.30.58.41</t>
  </si>
  <si>
    <t>10.30.59.41</t>
  </si>
  <si>
    <t>King Edward Medical university</t>
  </si>
  <si>
    <t>KEMU01</t>
  </si>
  <si>
    <t>MHPO01</t>
  </si>
  <si>
    <t>PO-KEMU01-G01-01-IS01</t>
  </si>
  <si>
    <t>PO-MHPO01-G01-01-IS01</t>
  </si>
  <si>
    <t>10.38.120.11</t>
  </si>
  <si>
    <t>10.38.121.11</t>
  </si>
  <si>
    <t>10.38.122.11</t>
  </si>
  <si>
    <t>10.38.123.11</t>
  </si>
  <si>
    <t>10.38.124.11</t>
  </si>
  <si>
    <t>10.38.125.11</t>
  </si>
  <si>
    <t>10.38.126.11</t>
  </si>
  <si>
    <t>10.38.127.11</t>
  </si>
  <si>
    <t>10.38.120.21</t>
  </si>
  <si>
    <t>10.38.121.21</t>
  </si>
  <si>
    <t>10.38.122.21</t>
  </si>
  <si>
    <t>10.38.123.21</t>
  </si>
  <si>
    <t>10.38.124.21</t>
  </si>
  <si>
    <t>10.38.125.21</t>
  </si>
  <si>
    <t>10.38.126.21</t>
  </si>
  <si>
    <t>10.38.127.21</t>
  </si>
  <si>
    <t>Punjab University</t>
  </si>
  <si>
    <t>PUPO01</t>
  </si>
  <si>
    <t>PO-PUPO01-G01-01-IS01</t>
  </si>
  <si>
    <t>Laddy attchison hospital</t>
  </si>
  <si>
    <t>LDAH01</t>
  </si>
  <si>
    <t>PO-LDAH01-G01-01-IS01</t>
  </si>
  <si>
    <t>10.36.40.41</t>
  </si>
  <si>
    <t>10.36.41.41</t>
  </si>
  <si>
    <t>10.36.42.41</t>
  </si>
  <si>
    <t>10.36.43.41</t>
  </si>
  <si>
    <t>10.36.44.41</t>
  </si>
  <si>
    <t>10.36.45.41</t>
  </si>
  <si>
    <t>10.36.46.41</t>
  </si>
  <si>
    <t>10.36.47.41</t>
  </si>
  <si>
    <t>JKDH01</t>
  </si>
  <si>
    <t>PO-JKDH01-G01-01-IS01</t>
  </si>
  <si>
    <t>PTSC-01208003</t>
  </si>
  <si>
    <t>PTSC-01208004</t>
  </si>
  <si>
    <t>Assembly Hall</t>
  </si>
  <si>
    <t>AHPO01</t>
  </si>
  <si>
    <t>PO-AHPO01-G01-01-IS01</t>
  </si>
  <si>
    <t>10.30.170.111</t>
  </si>
  <si>
    <t>10.30.171.111</t>
  </si>
  <si>
    <t>10.30.172.111</t>
  </si>
  <si>
    <t>10.30.173.111</t>
  </si>
  <si>
    <t>10.30.174.111</t>
  </si>
  <si>
    <t>10.30.175.111</t>
  </si>
  <si>
    <t>10.30.176.111</t>
  </si>
  <si>
    <t>10.30.177.111</t>
  </si>
  <si>
    <t>10.39.0.1/24</t>
  </si>
  <si>
    <t>Before Hussain Chowk</t>
  </si>
  <si>
    <t>Speaker</t>
  </si>
  <si>
    <t>10.39.0.10</t>
  </si>
  <si>
    <t>10.39.0.12</t>
  </si>
  <si>
    <t>10.39.0.13</t>
  </si>
  <si>
    <t>10.39.0.14</t>
  </si>
  <si>
    <t>10.39.1.1/24</t>
  </si>
  <si>
    <t>10.39.1.12</t>
  </si>
  <si>
    <t>10.39.1.13</t>
  </si>
  <si>
    <t>10.39.1.14</t>
  </si>
  <si>
    <t>10.39.2.1/24</t>
  </si>
  <si>
    <t>10.39.2.12</t>
  </si>
  <si>
    <t>10.39.2.13</t>
  </si>
  <si>
    <t>10.39.2.14</t>
  </si>
  <si>
    <t>10.39.3.1/24</t>
  </si>
  <si>
    <t>10.39.3.12</t>
  </si>
  <si>
    <t>10.39.3.13</t>
  </si>
  <si>
    <t>10.39.3.14</t>
  </si>
  <si>
    <t>10.39.4.1/24</t>
  </si>
  <si>
    <t>10.39.4.12</t>
  </si>
  <si>
    <t>10.39.4.13</t>
  </si>
  <si>
    <t>10.39.4.14</t>
  </si>
  <si>
    <t>CPE LAN</t>
  </si>
  <si>
    <t>10.39.1.10</t>
  </si>
  <si>
    <t>10.39.2.10</t>
  </si>
  <si>
    <t>10.39.3.10</t>
  </si>
  <si>
    <t>10.39.4.10</t>
  </si>
  <si>
    <t>Services Hospital</t>
  </si>
  <si>
    <t>SHPO01</t>
  </si>
  <si>
    <t>PO-SHPO01-G01-01-IS01</t>
  </si>
  <si>
    <t>Sir Ganga Ram Hospital</t>
  </si>
  <si>
    <t>SGRH01</t>
  </si>
  <si>
    <t>PO-SGRH01-G01-01-IS01</t>
  </si>
  <si>
    <t>10.31.100.91</t>
  </si>
  <si>
    <t>10.31.101.91</t>
  </si>
  <si>
    <t>10.31.102.91</t>
  </si>
  <si>
    <t>10.31.103.91</t>
  </si>
  <si>
    <t>10.31.104.91</t>
  </si>
  <si>
    <t>10.31.105.91</t>
  </si>
  <si>
    <t>10.31.106.91</t>
  </si>
  <si>
    <t>10.31.107.91</t>
  </si>
  <si>
    <t>General Hospital</t>
  </si>
  <si>
    <t>GHPO01</t>
  </si>
  <si>
    <t>PO-GHPO01-G01-01-IS01</t>
  </si>
  <si>
    <t>10.33.240.221</t>
  </si>
  <si>
    <t>10.33.241.221</t>
  </si>
  <si>
    <t>10.33.242.221</t>
  </si>
  <si>
    <t>10.33.243.221</t>
  </si>
  <si>
    <t>10.33.244.221</t>
  </si>
  <si>
    <t>10.33.245.221</t>
  </si>
  <si>
    <t>10.33.246.221</t>
  </si>
  <si>
    <t>10.33.247.221</t>
  </si>
  <si>
    <t>CHPO01</t>
  </si>
  <si>
    <t>PO-CHPO01-G01-01-IS01</t>
  </si>
  <si>
    <t>10.34.150.121</t>
  </si>
  <si>
    <t>10.34.151.121</t>
  </si>
  <si>
    <t>10.34.152.121</t>
  </si>
  <si>
    <t>10.34.153.121</t>
  </si>
  <si>
    <t>10.34.154.121</t>
  </si>
  <si>
    <t>10.34.155.121</t>
  </si>
  <si>
    <t>10.34.156.121</t>
  </si>
  <si>
    <t>10.34.157.121</t>
  </si>
  <si>
    <t>UET Lahore</t>
  </si>
  <si>
    <t>UETL01</t>
  </si>
  <si>
    <t>PO-UETL01-G01-01-IS01</t>
  </si>
  <si>
    <t>10.35.0.131</t>
  </si>
  <si>
    <t>10.35.1.131</t>
  </si>
  <si>
    <t>10.35.2.131</t>
  </si>
  <si>
    <t>10.35.3.131</t>
  </si>
  <si>
    <t>10.35.4.131</t>
  </si>
  <si>
    <t>10.35.5.131</t>
  </si>
  <si>
    <t>10.35.6.131</t>
  </si>
  <si>
    <t>10.35.7.131</t>
  </si>
  <si>
    <t>SSP Telecuminication Office</t>
  </si>
  <si>
    <t>DIG Traffic Office</t>
  </si>
  <si>
    <t>A5-250</t>
  </si>
  <si>
    <t>A05-250P1</t>
  </si>
  <si>
    <t>NV-A05250-G01-01-IS01</t>
  </si>
  <si>
    <t>Bank Stop</t>
    <phoneticPr fontId="2" type="noConversion"/>
  </si>
  <si>
    <t>10.33.240.231</t>
  </si>
  <si>
    <t>10.33.241.231</t>
  </si>
  <si>
    <t>10.33.242.231</t>
  </si>
  <si>
    <t>10.33.243.231</t>
  </si>
  <si>
    <t>10.33.244.231</t>
  </si>
  <si>
    <t>10.33.245.231</t>
  </si>
  <si>
    <t>10.33.246.231</t>
  </si>
  <si>
    <t>10.33.247.231</t>
  </si>
  <si>
    <t>A5-315</t>
  </si>
  <si>
    <t>A05-315P1</t>
  </si>
  <si>
    <t>NV-A05315-G01-01-IS01</t>
  </si>
  <si>
    <t>10.34.100.231</t>
  </si>
  <si>
    <t>10.34.101.231</t>
  </si>
  <si>
    <t>10.34.102.231</t>
  </si>
  <si>
    <t>10.34.103.231</t>
  </si>
  <si>
    <t>10.34.104.231</t>
  </si>
  <si>
    <t>10.34.105.231</t>
  </si>
  <si>
    <t>10.34.106.231</t>
  </si>
  <si>
    <t>10.34.107.231</t>
  </si>
  <si>
    <t>10.43.100.221</t>
  </si>
  <si>
    <t>10.43.101.221</t>
  </si>
  <si>
    <t>10.43.102.221</t>
  </si>
  <si>
    <t>10.43.103.221</t>
  </si>
  <si>
    <t>10.43.104.221</t>
  </si>
  <si>
    <t>10.43.105.221</t>
  </si>
  <si>
    <t>10.43.106.221</t>
  </si>
  <si>
    <t>10.43.107.221</t>
  </si>
  <si>
    <t>org-033</t>
  </si>
  <si>
    <t>A04-433P1</t>
  </si>
  <si>
    <t>NV-A04433-G01-01-IS01</t>
  </si>
  <si>
    <t>10.40.100.161</t>
  </si>
  <si>
    <t>10.40.101.161</t>
  </si>
  <si>
    <t>10.40.102.161</t>
  </si>
  <si>
    <t>10.40.103.161</t>
  </si>
  <si>
    <t>10.40.104.161</t>
  </si>
  <si>
    <t>10.40.105.161</t>
  </si>
  <si>
    <t>10.40.106.161</t>
  </si>
  <si>
    <t>10.40.107.161</t>
  </si>
  <si>
    <t>10.33.170.131</t>
  </si>
  <si>
    <t>10.33.171.131</t>
  </si>
  <si>
    <t>10.33.172.131</t>
  </si>
  <si>
    <t>10.33.173.131</t>
  </si>
  <si>
    <t>10.33.174.131</t>
  </si>
  <si>
    <t>10.33.175.131</t>
  </si>
  <si>
    <t>10.33.176.131</t>
  </si>
  <si>
    <t>10.33.177.131</t>
  </si>
  <si>
    <t>JTMS-01608002(Main)</t>
  </si>
  <si>
    <t>J05-007C1</t>
  </si>
  <si>
    <t>Main Boulevard Gulberg Near center point-Main Cabinet</t>
  </si>
  <si>
    <t>26/1/2018</t>
  </si>
  <si>
    <t>New Police Offices/Check posts added
VMS-CPE plan
A5-250 added in P15-A1
A5-315 added in P16-A2
org-033 added in P10-A11
A6-630 shifted to P9-A11
JTMS-01608002(Main) added in P11-A14</t>
  </si>
  <si>
    <t>Bhobtian-P2</t>
  </si>
  <si>
    <t>Campus Pull Canal-P2</t>
  </si>
  <si>
    <t>ak moria pul goll chakar</t>
  </si>
  <si>
    <t>masti gate</t>
  </si>
  <si>
    <t>manga by pass</t>
  </si>
  <si>
    <t> Saeedpur Stop</t>
  </si>
  <si>
    <t>Race club phatak intry and exit point</t>
  </si>
  <si>
    <t>Jamie masjid Ebraheem</t>
  </si>
  <si>
    <t>Domoria pul</t>
  </si>
  <si>
    <t>shersha road data naghar</t>
  </si>
  <si>
    <t>chowk missrishah</t>
  </si>
  <si>
    <t>peko chowk</t>
  </si>
  <si>
    <t>masjid sakeem number2</t>
  </si>
  <si>
    <t>Noor rd/khokhar rd junction-P1</t>
  </si>
  <si>
    <t>Misri Shah/Khokhar rd -P1</t>
  </si>
  <si>
    <t>lowha market</t>
  </si>
  <si>
    <t>A1-332</t>
  </si>
  <si>
    <t>Wapda Grid Station Sukh Nehr</t>
  </si>
  <si>
    <t>C-043</t>
  </si>
  <si>
    <t>Sharpao forward Check Post</t>
  </si>
  <si>
    <t>A01-543P1</t>
  </si>
  <si>
    <t>A01-332P1</t>
  </si>
  <si>
    <t>NV-A03125-G01-01-IS01</t>
  </si>
  <si>
    <t>A03-125P1</t>
  </si>
  <si>
    <t>NV-A01332-G01-01-IS01</t>
  </si>
  <si>
    <t>NV-A01543-G01-01-IS01</t>
  </si>
  <si>
    <t>10.39.5.1/24</t>
  </si>
  <si>
    <t>10.39.5.10</t>
  </si>
  <si>
    <t>10.39.5.12</t>
  </si>
  <si>
    <t>10.39.5.13</t>
  </si>
  <si>
    <t>10.39.5.14</t>
  </si>
  <si>
    <t>10.39.6.1/24</t>
  </si>
  <si>
    <t>10.39.6.10</t>
  </si>
  <si>
    <t>10.39.6.12</t>
  </si>
  <si>
    <t>10.39.6.13</t>
  </si>
  <si>
    <t>10.39.6.14</t>
  </si>
  <si>
    <t>10.39.7.1/24</t>
  </si>
  <si>
    <t>10.39.7.10</t>
  </si>
  <si>
    <t>10.39.7.12</t>
  </si>
  <si>
    <t>10.39.7.13</t>
  </si>
  <si>
    <t>10.39.7.14</t>
  </si>
  <si>
    <t>10.39.8.1/24</t>
  </si>
  <si>
    <t>10.39.8.10</t>
  </si>
  <si>
    <t>10.39.8.12</t>
  </si>
  <si>
    <t>10.39.8.13</t>
  </si>
  <si>
    <t>10.39.8.14</t>
  </si>
  <si>
    <t>10.39.9.1/24</t>
  </si>
  <si>
    <t>10.39.9.10</t>
  </si>
  <si>
    <t>10.39.9.12</t>
  </si>
  <si>
    <t>10.39.9.13</t>
  </si>
  <si>
    <t>10.39.9.14</t>
  </si>
  <si>
    <t>10.39.10.1/24</t>
  </si>
  <si>
    <t>10.39.10.10</t>
  </si>
  <si>
    <t>10.39.10.12</t>
  </si>
  <si>
    <t>10.39.10.13</t>
  </si>
  <si>
    <t>10.39.10.14</t>
  </si>
  <si>
    <t>10.39.11.1/24</t>
  </si>
  <si>
    <t>10.39.11.10</t>
  </si>
  <si>
    <t>10.39.11.12</t>
  </si>
  <si>
    <t>10.39.11.13</t>
  </si>
  <si>
    <t>10.39.11.14</t>
  </si>
  <si>
    <t>10.39.12.1/24</t>
  </si>
  <si>
    <t>10.39.12.10</t>
  </si>
  <si>
    <t>10.39.12.12</t>
  </si>
  <si>
    <t>10.39.12.13</t>
  </si>
  <si>
    <t>10.39.12.14</t>
  </si>
  <si>
    <t>10.39.13.1/24</t>
  </si>
  <si>
    <t>10.39.13.10</t>
  </si>
  <si>
    <t>10.39.13.12</t>
  </si>
  <si>
    <t>10.39.13.13</t>
  </si>
  <si>
    <t>10.39.13.14</t>
  </si>
  <si>
    <t>10.39.14.1/24</t>
  </si>
  <si>
    <t>10.39.14.10</t>
  </si>
  <si>
    <t>10.39.14.12</t>
  </si>
  <si>
    <t>10.39.14.13</t>
  </si>
  <si>
    <t>10.39.14.14</t>
  </si>
  <si>
    <t>10.39.15.1/24</t>
  </si>
  <si>
    <t>10.39.15.10</t>
  </si>
  <si>
    <t>10.39.15.12</t>
  </si>
  <si>
    <t>10.39.15.13</t>
  </si>
  <si>
    <t>10.39.15.14</t>
  </si>
  <si>
    <t>10.39.16.1/24</t>
  </si>
  <si>
    <t>10.39.16.10</t>
  </si>
  <si>
    <t>10.39.16.12</t>
  </si>
  <si>
    <t>10.39.16.13</t>
  </si>
  <si>
    <t>10.39.16.14</t>
  </si>
  <si>
    <t>10.39.17.1/24</t>
  </si>
  <si>
    <t>10.39.17.10</t>
  </si>
  <si>
    <t>10.39.17.12</t>
  </si>
  <si>
    <t>10.39.17.13</t>
  </si>
  <si>
    <t>10.39.17.14</t>
  </si>
  <si>
    <t>10.39.18.1/24</t>
  </si>
  <si>
    <t>10.39.18.10</t>
  </si>
  <si>
    <t>10.39.18.12</t>
  </si>
  <si>
    <t>10.39.18.13</t>
  </si>
  <si>
    <t>10.39.18.14</t>
  </si>
  <si>
    <t>10.39.19.1/24</t>
  </si>
  <si>
    <t>10.39.19.10</t>
  </si>
  <si>
    <t>10.39.19.12</t>
  </si>
  <si>
    <t>10.39.19.13</t>
  </si>
  <si>
    <t>10.39.19.14</t>
  </si>
  <si>
    <t>10.39.20.1/24</t>
  </si>
  <si>
    <t>10.39.20.10</t>
  </si>
  <si>
    <t>10.39.20.12</t>
  </si>
  <si>
    <t>10.39.20.13</t>
  </si>
  <si>
    <t>10.39.20.14</t>
  </si>
  <si>
    <t>10.39.21.1/24</t>
  </si>
  <si>
    <t>10.39.21.10</t>
  </si>
  <si>
    <t>10.39.21.12</t>
  </si>
  <si>
    <t>10.39.21.13</t>
  </si>
  <si>
    <t>10.39.21.14</t>
  </si>
  <si>
    <t>10.39.22.1/24</t>
  </si>
  <si>
    <t>10.39.22.10</t>
  </si>
  <si>
    <t>10.39.22.12</t>
  </si>
  <si>
    <t>10.39.22.13</t>
  </si>
  <si>
    <t>10.39.22.14</t>
  </si>
  <si>
    <t>10.39.23.1/24</t>
  </si>
  <si>
    <t>10.39.23.10</t>
  </si>
  <si>
    <t>10.39.23.12</t>
  </si>
  <si>
    <t>10.39.23.13</t>
  </si>
  <si>
    <t>10.39.23.14</t>
  </si>
  <si>
    <t>10.39.24.1/24</t>
  </si>
  <si>
    <t>10.39.24.10</t>
  </si>
  <si>
    <t>10.39.24.12</t>
  </si>
  <si>
    <t>10.39.24.13</t>
  </si>
  <si>
    <t>10.39.24.14</t>
  </si>
  <si>
    <t>10.39.25.1/24</t>
  </si>
  <si>
    <t>10.39.25.10</t>
  </si>
  <si>
    <t>10.39.25.12</t>
  </si>
  <si>
    <t>10.39.25.13</t>
  </si>
  <si>
    <t>10.39.25.14</t>
  </si>
  <si>
    <t>10.39.26.1/24</t>
  </si>
  <si>
    <t>10.39.26.10</t>
  </si>
  <si>
    <t>10.39.26.12</t>
  </si>
  <si>
    <t>10.39.26.13</t>
  </si>
  <si>
    <t>10.39.26.14</t>
  </si>
  <si>
    <t>10.39.27.1/24</t>
  </si>
  <si>
    <t>10.39.27.10</t>
  </si>
  <si>
    <t>10.39.27.12</t>
  </si>
  <si>
    <t>10.39.27.13</t>
  </si>
  <si>
    <t>10.39.27.14</t>
  </si>
  <si>
    <t>10.39.28.1/24</t>
  </si>
  <si>
    <t>10.39.28.10</t>
  </si>
  <si>
    <t>10.39.28.12</t>
  </si>
  <si>
    <t>10.39.28.13</t>
  </si>
  <si>
    <t>10.39.28.14</t>
  </si>
  <si>
    <t>10.39.29.1/24</t>
  </si>
  <si>
    <t>10.39.29.10</t>
  </si>
  <si>
    <t>10.39.29.12</t>
  </si>
  <si>
    <t>10.39.29.13</t>
  </si>
  <si>
    <t>10.39.29.14</t>
  </si>
  <si>
    <t>GW IP/Mgmt</t>
  </si>
  <si>
    <t>IPNV</t>
  </si>
  <si>
    <t>10.39.0.15-19</t>
  </si>
  <si>
    <t>10.39.1.15-19</t>
  </si>
  <si>
    <t>10.39.2.15-19</t>
  </si>
  <si>
    <t>10.39.3.15-19</t>
  </si>
  <si>
    <t>10.39.4.15-19</t>
  </si>
  <si>
    <t>10.39.5.15-19</t>
  </si>
  <si>
    <t>10.39.6.15-19</t>
  </si>
  <si>
    <t>10.39.7.15-19</t>
  </si>
  <si>
    <t>10.39.8.15-19</t>
  </si>
  <si>
    <t>10.39.9.15-19</t>
  </si>
  <si>
    <t>10.39.10.15-19</t>
  </si>
  <si>
    <t>10.39.11.15-19</t>
  </si>
  <si>
    <t>10.39.12.15-19</t>
  </si>
  <si>
    <t>10.39.13.15-19</t>
  </si>
  <si>
    <t>10.39.15.15-19</t>
  </si>
  <si>
    <t>10.39.16.15-19</t>
  </si>
  <si>
    <t>10.39.17.15-19</t>
  </si>
  <si>
    <t>10.39.18.15-19</t>
  </si>
  <si>
    <t>10.39.19.15-19</t>
  </si>
  <si>
    <t>10.39.20.15-19</t>
  </si>
  <si>
    <t>10.39.21.15-19</t>
  </si>
  <si>
    <t>10.39.22.15-19</t>
  </si>
  <si>
    <t>10.39.23.15-19</t>
  </si>
  <si>
    <t>10.39.24.15-19</t>
  </si>
  <si>
    <t>10.39.25.15-19</t>
  </si>
  <si>
    <t>10.39.26.15-19</t>
  </si>
  <si>
    <t>10.39.27.15-19</t>
  </si>
  <si>
    <t>10.39.28.15-19</t>
  </si>
  <si>
    <t>10.39.29.15-19</t>
  </si>
  <si>
    <t>10.39.14.15-19</t>
  </si>
  <si>
    <t>A1-083</t>
  </si>
  <si>
    <t>A01-083P1</t>
  </si>
  <si>
    <t>NV-A01083-G01-01-IS01</t>
  </si>
  <si>
    <t>crime pockets bhatta chok-P2</t>
    <phoneticPr fontId="2" type="noConversion"/>
  </si>
  <si>
    <t>10.46.210.201</t>
  </si>
  <si>
    <t>10.46.211.201</t>
  </si>
  <si>
    <t>10.46.212.201</t>
  </si>
  <si>
    <t>10.46.213.201</t>
  </si>
  <si>
    <t>10.46.214.201</t>
  </si>
  <si>
    <t>10.46.215.201</t>
  </si>
  <si>
    <t>10.46.216.201</t>
  </si>
  <si>
    <t>10.46.217.201</t>
  </si>
  <si>
    <t>10.33.240.241</t>
  </si>
  <si>
    <t>10.33.241.241</t>
  </si>
  <si>
    <t>10.33.242.241</t>
  </si>
  <si>
    <t>10.33.243.241</t>
  </si>
  <si>
    <t>10.33.244.241</t>
  </si>
  <si>
    <t>10.33.245.241</t>
  </si>
  <si>
    <t>10.33.246.241</t>
  </si>
  <si>
    <t>10.33.247.241</t>
  </si>
  <si>
    <t>10.33.240.251</t>
  </si>
  <si>
    <t>10.33.241.251</t>
  </si>
  <si>
    <t>10.33.242.251</t>
  </si>
  <si>
    <t>10.33.243.251</t>
  </si>
  <si>
    <t>10.33.244.251</t>
  </si>
  <si>
    <t>10.33.245.251</t>
  </si>
  <si>
    <t>10.33.246.251</t>
  </si>
  <si>
    <t>10.33.247.251</t>
  </si>
  <si>
    <t>27/1/2018</t>
  </si>
  <si>
    <t>LTE-5534</t>
  </si>
  <si>
    <t>AP-020</t>
  </si>
  <si>
    <t>Choki Wali Gali</t>
  </si>
  <si>
    <t>A06-020P1</t>
  </si>
  <si>
    <t>NV-A06020-G01-01-IS01</t>
  </si>
  <si>
    <t>G0/0/7*</t>
  </si>
  <si>
    <t>10.43.10.31</t>
  </si>
  <si>
    <t>10.43.11.31</t>
  </si>
  <si>
    <t>10.43.12.31</t>
  </si>
  <si>
    <t>10.43.13.31</t>
  </si>
  <si>
    <t>10.43.14.31</t>
  </si>
  <si>
    <t>10.43.15.31</t>
  </si>
  <si>
    <t>10.43.16.31</t>
  </si>
  <si>
    <t>10.43.17.31</t>
  </si>
  <si>
    <t>A1-225 shifted to P19-A2
A1-083 added in P14-A1
A5-202, A5-032 shifted to P15-A1
CPE Plan for IPNV sites
AP-020 added in P9-A2 (temp)</t>
  </si>
  <si>
    <t>10.37.70.151</t>
  </si>
  <si>
    <t>10.37.71.151</t>
  </si>
  <si>
    <t>10.37.72.151</t>
  </si>
  <si>
    <t>10.37.73.151</t>
  </si>
  <si>
    <t>10.37.74.151</t>
  </si>
  <si>
    <t>10.37.75.151</t>
  </si>
  <si>
    <t>10.37.76.151</t>
  </si>
  <si>
    <t>10.37.77.151</t>
  </si>
  <si>
    <t>A2-550</t>
  </si>
  <si>
    <t>A02-550P1</t>
  </si>
  <si>
    <t>NV-A02550-G01-01-IS01</t>
  </si>
  <si>
    <t>10.37.70.161</t>
  </si>
  <si>
    <t>10.37.71.161</t>
  </si>
  <si>
    <t>10.37.72.161</t>
  </si>
  <si>
    <t>10.37.73.161</t>
  </si>
  <si>
    <t>10.37.74.161</t>
  </si>
  <si>
    <t>10.37.75.161</t>
  </si>
  <si>
    <t>10.37.76.161</t>
  </si>
  <si>
    <t>10.37.77.161</t>
  </si>
  <si>
    <t>10.31.220.1/24</t>
  </si>
  <si>
    <t>10.31.221.1/24</t>
  </si>
  <si>
    <t>10.31.222.1/24</t>
  </si>
  <si>
    <t>10.31.223.1/24</t>
  </si>
  <si>
    <t>10.31.224.1/24</t>
  </si>
  <si>
    <t>10.31.225.1/24</t>
  </si>
  <si>
    <t>10.31.226.1/24</t>
  </si>
  <si>
    <t>10.31.227.1/24</t>
  </si>
  <si>
    <t>10.31.220.11</t>
  </si>
  <si>
    <t>10.31.221.11</t>
  </si>
  <si>
    <t>10.31.222.11</t>
  </si>
  <si>
    <t>10.31.223.11</t>
  </si>
  <si>
    <t>10.31.224.11</t>
  </si>
  <si>
    <t>10.31.225.11</t>
  </si>
  <si>
    <t>10.31.226.11</t>
  </si>
  <si>
    <t>10.31.227.11</t>
  </si>
  <si>
    <t>10.31.120.121</t>
  </si>
  <si>
    <t>10.31.121.121</t>
  </si>
  <si>
    <t>10.31.122.121</t>
  </si>
  <si>
    <t>10.31.123.121</t>
  </si>
  <si>
    <t>10.31.124.121</t>
  </si>
  <si>
    <t>10.31.125.121</t>
  </si>
  <si>
    <t>10.31.126.121</t>
  </si>
  <si>
    <t>10.31.127.121</t>
  </si>
  <si>
    <t>NV-A03122-G01-01-IS01</t>
  </si>
  <si>
    <t>NV-A03125-G01-02-IS01</t>
  </si>
  <si>
    <t>10.31.230.161</t>
  </si>
  <si>
    <t>10.31.231.161</t>
  </si>
  <si>
    <t>10.31.232.161</t>
  </si>
  <si>
    <t>10.31.233.161</t>
  </si>
  <si>
    <t>10.31.234.161</t>
  </si>
  <si>
    <t>10.31.235.161</t>
  </si>
  <si>
    <t>10.31.236.161</t>
  </si>
  <si>
    <t>10.31.237.161</t>
  </si>
  <si>
    <t>10.30.8.9</t>
  </si>
  <si>
    <t>10.30.9.9</t>
  </si>
  <si>
    <t>10.36.8.9</t>
  </si>
  <si>
    <t>10.36.9.9</t>
  </si>
  <si>
    <t>10.36.18.9</t>
  </si>
  <si>
    <t>10.36.19.9</t>
  </si>
  <si>
    <t>10.36.28.9</t>
  </si>
  <si>
    <t>10.36.29.9</t>
  </si>
  <si>
    <t>10.36.48.9</t>
  </si>
  <si>
    <t>10.36.49.9</t>
  </si>
  <si>
    <t>10.36.58.9</t>
  </si>
  <si>
    <t>10.36.59.9</t>
  </si>
  <si>
    <t>10.36.68.9</t>
  </si>
  <si>
    <t>10.36.69.9</t>
  </si>
  <si>
    <t>10.36.178.9</t>
  </si>
  <si>
    <t>10.36.179.9</t>
  </si>
  <si>
    <t>10.36.188.9</t>
  </si>
  <si>
    <t>10.36.189.9</t>
  </si>
  <si>
    <t>10.36.208.9</t>
  </si>
  <si>
    <t>10.36.209.9</t>
  </si>
  <si>
    <t>10.36.218.9</t>
  </si>
  <si>
    <t>10.36.219.9</t>
  </si>
  <si>
    <t>10.36.228.9</t>
  </si>
  <si>
    <t>10.36.229.9</t>
  </si>
  <si>
    <t>10.36.238.9</t>
  </si>
  <si>
    <t>10.36.239.9</t>
  </si>
  <si>
    <t>10.36.248.9</t>
  </si>
  <si>
    <t>10.36.249.9</t>
  </si>
  <si>
    <t>10.37.8.9</t>
  </si>
  <si>
    <t>10.37.9.9</t>
  </si>
  <si>
    <t>10.37.18.9</t>
  </si>
  <si>
    <t>10.37.19.9</t>
  </si>
  <si>
    <t>10.37.38.9</t>
  </si>
  <si>
    <t>10.37.39.9</t>
  </si>
  <si>
    <t>10.37.48.9</t>
  </si>
  <si>
    <t>10.37.49.9</t>
  </si>
  <si>
    <t>10.37.58.9</t>
  </si>
  <si>
    <t>10.37.59.9</t>
  </si>
  <si>
    <t>10.37.68.9</t>
  </si>
  <si>
    <t>10.37.69.9</t>
  </si>
  <si>
    <t>10.37.78.9</t>
  </si>
  <si>
    <t>10.37.79.9</t>
  </si>
  <si>
    <t>10.37.108.9</t>
  </si>
  <si>
    <t>10.37.109.9</t>
  </si>
  <si>
    <t>10.30.58.9</t>
  </si>
  <si>
    <t>10.30.59.9</t>
  </si>
  <si>
    <t>10.30.68.9</t>
  </si>
  <si>
    <t>10.30.69.9</t>
  </si>
  <si>
    <t>10.30.138.9</t>
  </si>
  <si>
    <t>10.30.139.9</t>
  </si>
  <si>
    <t>10.30.98.9</t>
  </si>
  <si>
    <t>10.30.99.9</t>
  </si>
  <si>
    <t>10.30.108.9</t>
  </si>
  <si>
    <t>10.30.109.9</t>
  </si>
  <si>
    <t>10.30.148.9</t>
  </si>
  <si>
    <t>10.30.149.9</t>
  </si>
  <si>
    <t>10.30.158.9</t>
  </si>
  <si>
    <t>10.30.159.9</t>
  </si>
  <si>
    <t>10.30.168.9</t>
  </si>
  <si>
    <t>10.30.169.9</t>
  </si>
  <si>
    <t>10.30.178.9</t>
  </si>
  <si>
    <t>10.30.179.9</t>
  </si>
  <si>
    <t>10.30.188.9</t>
  </si>
  <si>
    <t>10.30.189.9</t>
  </si>
  <si>
    <t>10.32.28.9</t>
  </si>
  <si>
    <t>10.32.29.9</t>
  </si>
  <si>
    <t>10.32.48.9</t>
  </si>
  <si>
    <t>10.32.49.9</t>
  </si>
  <si>
    <t>10.32.58.9</t>
  </si>
  <si>
    <t>10.32.59.9</t>
  </si>
  <si>
    <t>10.37.98.1/24</t>
  </si>
  <si>
    <t>10.37.99.1/24</t>
  </si>
  <si>
    <t>10.37.98.9</t>
  </si>
  <si>
    <t>10.37.99.9</t>
  </si>
  <si>
    <t>10.37.98.41</t>
  </si>
  <si>
    <t>10.37.99.41</t>
  </si>
  <si>
    <t>10.37.98.81</t>
  </si>
  <si>
    <t>10.37.99.81</t>
  </si>
  <si>
    <t>10.37.98.121</t>
  </si>
  <si>
    <t>10.37.99.121</t>
  </si>
  <si>
    <t>10.37.148.9</t>
  </si>
  <si>
    <t>10.37.149.9</t>
  </si>
  <si>
    <t>10.37.158.9</t>
  </si>
  <si>
    <t>10.37.159.9</t>
  </si>
  <si>
    <t>10.37.168.9</t>
  </si>
  <si>
    <t>10.37.169.9</t>
  </si>
  <si>
    <t>10.37.238.9</t>
  </si>
  <si>
    <t>10.37.239.9</t>
  </si>
  <si>
    <t>10.37.178.9</t>
  </si>
  <si>
    <t>10.37.179.9</t>
  </si>
  <si>
    <t>10.37.188.9</t>
  </si>
  <si>
    <t>10.37.189.9</t>
  </si>
  <si>
    <t>10.37.198.9</t>
  </si>
  <si>
    <t>10.37.199.9</t>
  </si>
  <si>
    <t>10.37.208.9</t>
  </si>
  <si>
    <t>10.37.209.9</t>
  </si>
  <si>
    <t>10.37.218.9</t>
  </si>
  <si>
    <t>10.37.219.9</t>
  </si>
  <si>
    <t>10.30.198.9</t>
  </si>
  <si>
    <t>10.30.199.9</t>
  </si>
  <si>
    <t>10.30.218.9</t>
  </si>
  <si>
    <t>10.30.219.9</t>
  </si>
  <si>
    <t>10.30.228.9</t>
  </si>
  <si>
    <t>10.30.229.9</t>
  </si>
  <si>
    <t>10.30.238.9</t>
  </si>
  <si>
    <t>10.30.239.9</t>
  </si>
  <si>
    <t>10.30.248.9</t>
  </si>
  <si>
    <t>10.30.249.9</t>
  </si>
  <si>
    <t>10.37.248.9</t>
  </si>
  <si>
    <t>10.37.249.9</t>
  </si>
  <si>
    <t>10.38.8.9</t>
  </si>
  <si>
    <t>10.38.9.9</t>
  </si>
  <si>
    <t>10.38.18.9</t>
  </si>
  <si>
    <t>10.38.19.9</t>
  </si>
  <si>
    <t>10.38.38.9</t>
  </si>
  <si>
    <t>10.38.39.9</t>
  </si>
  <si>
    <t>10.38.68.9</t>
  </si>
  <si>
    <t>10.38.69.9</t>
  </si>
  <si>
    <t>10.38.78.9</t>
  </si>
  <si>
    <t>10.38.79.9</t>
  </si>
  <si>
    <t>10.38.108.9</t>
  </si>
  <si>
    <t>10.38.109.9</t>
  </si>
  <si>
    <t>10.38.98.1/24</t>
  </si>
  <si>
    <t>10.38.99.1/24</t>
  </si>
  <si>
    <t>10.38.98.9</t>
  </si>
  <si>
    <t>10.38.99.9</t>
  </si>
  <si>
    <t>10.38.128.9</t>
  </si>
  <si>
    <t>10.38.129.9</t>
  </si>
  <si>
    <t>10.38.148.9</t>
  </si>
  <si>
    <t>10.38.149.9</t>
  </si>
  <si>
    <t>10.38.158.9</t>
  </si>
  <si>
    <t>10.38.159.9</t>
  </si>
  <si>
    <t>10.38.168.9</t>
  </si>
  <si>
    <t>10.38.169.9</t>
  </si>
  <si>
    <t>10.38.178.9</t>
  </si>
  <si>
    <t>10.38.179.9</t>
  </si>
  <si>
    <t>10.38.188.9</t>
  </si>
  <si>
    <t>10.38.189.9</t>
  </si>
  <si>
    <t>10.38.198.9</t>
  </si>
  <si>
    <t>10.38.199.9</t>
  </si>
  <si>
    <t>10.43.18.9</t>
  </si>
  <si>
    <t>10.43.19.9</t>
  </si>
  <si>
    <t>10.43.28.9</t>
  </si>
  <si>
    <t>10.43.29.9</t>
  </si>
  <si>
    <t>10.43.38.9</t>
  </si>
  <si>
    <t>10.43.39.9</t>
  </si>
  <si>
    <t>10.43.58.9</t>
  </si>
  <si>
    <t>10.43.59.9</t>
  </si>
  <si>
    <t>10.43.68.9</t>
  </si>
  <si>
    <t>10.43.69.9</t>
  </si>
  <si>
    <t>10.43.78.9</t>
  </si>
  <si>
    <t>10.43.79.9</t>
  </si>
  <si>
    <t>10.43.168.9</t>
  </si>
  <si>
    <t>10.43.169.9</t>
  </si>
  <si>
    <t>10.43.88.9</t>
  </si>
  <si>
    <t>10.43.89.9</t>
  </si>
  <si>
    <t>10.43.98.9</t>
  </si>
  <si>
    <t>10.43.99.9</t>
  </si>
  <si>
    <t>10.43.108.9</t>
  </si>
  <si>
    <t>10.43.109.9</t>
  </si>
  <si>
    <t>10.43.128.9</t>
  </si>
  <si>
    <t>10.43.129.9</t>
  </si>
  <si>
    <t>10.43.138.9</t>
  </si>
  <si>
    <t>10.43.139.9</t>
  </si>
  <si>
    <t>10.43.148.9</t>
  </si>
  <si>
    <t>10.43.149.9</t>
  </si>
  <si>
    <t>10.43.158.9</t>
  </si>
  <si>
    <t>10.43.159.9</t>
  </si>
  <si>
    <t>10.48.88.9</t>
  </si>
  <si>
    <t>10.48.89.9</t>
  </si>
  <si>
    <t>10.40.8.9</t>
  </si>
  <si>
    <t>10.40.9.9</t>
  </si>
  <si>
    <t>10.40.18.9</t>
  </si>
  <si>
    <t>10.40.19.9</t>
  </si>
  <si>
    <t>10.40.28.9</t>
  </si>
  <si>
    <t>10.40.29.9</t>
  </si>
  <si>
    <t>10.40.38.9</t>
  </si>
  <si>
    <t>10.40.39.9</t>
  </si>
  <si>
    <t>10.40.48.9</t>
  </si>
  <si>
    <t>10.40.49.9</t>
  </si>
  <si>
    <t>10.40.58.9</t>
  </si>
  <si>
    <t>10.40.59.9</t>
  </si>
  <si>
    <t>10.40.68.9</t>
  </si>
  <si>
    <t>10.40.69.9</t>
  </si>
  <si>
    <t>10.40.88.9</t>
  </si>
  <si>
    <t>10.40.89.9</t>
  </si>
  <si>
    <t>10.40.98.9</t>
  </si>
  <si>
    <t>10.40.99.9</t>
  </si>
  <si>
    <t>10.40.108.9</t>
  </si>
  <si>
    <t>10.40.109.9</t>
  </si>
  <si>
    <t>10.40.128.9</t>
  </si>
  <si>
    <t>10.40.129.9</t>
  </si>
  <si>
    <t>10.40.138.9</t>
  </si>
  <si>
    <t>10.40.139.9</t>
  </si>
  <si>
    <t>10.40.148.9</t>
  </si>
  <si>
    <t>10.40.149.9</t>
  </si>
  <si>
    <t>10.40.158.9</t>
  </si>
  <si>
    <t>10.40.159.9</t>
  </si>
  <si>
    <t>10.40.168.9</t>
  </si>
  <si>
    <t>10.40.169.9</t>
  </si>
  <si>
    <t>10.40.178.9</t>
  </si>
  <si>
    <t>10.40.179.9</t>
  </si>
  <si>
    <t>10.40.188.9</t>
  </si>
  <si>
    <t>10.40.189.9</t>
  </si>
  <si>
    <t>10.43.178.9</t>
  </si>
  <si>
    <t>10.43.179.9</t>
  </si>
  <si>
    <t>10.43.188.9</t>
  </si>
  <si>
    <t>10.43.189.9</t>
  </si>
  <si>
    <t>10.33.8.9</t>
  </si>
  <si>
    <t>10.33.9.9</t>
  </si>
  <si>
    <t>10.33.18.9</t>
  </si>
  <si>
    <t>10.33.19.9</t>
  </si>
  <si>
    <t>10.33.28.9</t>
  </si>
  <si>
    <t>10.33.29.9</t>
  </si>
  <si>
    <t>10.33.38.9</t>
  </si>
  <si>
    <t>10.33.39.9</t>
  </si>
  <si>
    <t>10.33.48.9</t>
  </si>
  <si>
    <t>10.33.49.9</t>
  </si>
  <si>
    <t>10.33.58.9</t>
  </si>
  <si>
    <t>10.33.59.9</t>
  </si>
  <si>
    <t>10.33.68.9</t>
  </si>
  <si>
    <t>10.33.69.9</t>
  </si>
  <si>
    <t>10.33.78.9</t>
  </si>
  <si>
    <t>10.33.79.9</t>
  </si>
  <si>
    <t>10.33.98.9</t>
  </si>
  <si>
    <t>10.33.99.9</t>
  </si>
  <si>
    <t>10.33.128.9</t>
  </si>
  <si>
    <t>10.33.129.9</t>
  </si>
  <si>
    <t>10.33.138.9</t>
  </si>
  <si>
    <t>10.33.139.9</t>
  </si>
  <si>
    <t>10.33.148.9</t>
  </si>
  <si>
    <t>10.33.149.9</t>
  </si>
  <si>
    <t>10.33.178.9</t>
  </si>
  <si>
    <t>10.33.179.9</t>
  </si>
  <si>
    <t>10.33.188.9</t>
  </si>
  <si>
    <t>10.33.189.9</t>
  </si>
  <si>
    <t>10.33.198.9</t>
  </si>
  <si>
    <t>10.33.199.9</t>
  </si>
  <si>
    <t>10.33.208.9</t>
  </si>
  <si>
    <t>10.33.209.9</t>
  </si>
  <si>
    <t>10.46.8.9</t>
  </si>
  <si>
    <t>10.46.9.9</t>
  </si>
  <si>
    <t>10.46.18.9</t>
  </si>
  <si>
    <t>10.46.19.9</t>
  </si>
  <si>
    <t>10.46.28.9</t>
  </si>
  <si>
    <t>10.46.29.9</t>
  </si>
  <si>
    <t>10.46.38.9</t>
  </si>
  <si>
    <t>10.46.39.9</t>
  </si>
  <si>
    <t>10.46.48.9</t>
  </si>
  <si>
    <t>10.46.49.9</t>
  </si>
  <si>
    <t>10.46.58.9</t>
  </si>
  <si>
    <t>10.46.59.9</t>
  </si>
  <si>
    <t>10.46.68.9</t>
  </si>
  <si>
    <t>10.46.69.9</t>
  </si>
  <si>
    <t>10.46.88.9</t>
  </si>
  <si>
    <t>10.46.89.9</t>
  </si>
  <si>
    <t>10.46.98.9</t>
  </si>
  <si>
    <t>10.46.99.9</t>
  </si>
  <si>
    <t>10.46.108.9</t>
  </si>
  <si>
    <t>10.46.109.9</t>
  </si>
  <si>
    <t>10.46.128.9</t>
  </si>
  <si>
    <t>10.46.129.9</t>
  </si>
  <si>
    <t>10.46.138.9</t>
  </si>
  <si>
    <t>10.46.139.9</t>
  </si>
  <si>
    <t>10.46.148.9</t>
  </si>
  <si>
    <t>10.46.149.9</t>
  </si>
  <si>
    <t>10.46.158.9</t>
  </si>
  <si>
    <t>10.46.159.9</t>
  </si>
  <si>
    <t>10.46.168.9</t>
  </si>
  <si>
    <t>10.46.169.9</t>
  </si>
  <si>
    <t>10.46.178.9</t>
  </si>
  <si>
    <t>10.46.179.9</t>
  </si>
  <si>
    <t>10.46.188.9</t>
  </si>
  <si>
    <t>10.46.189.9</t>
  </si>
  <si>
    <t>10.46.218.9</t>
  </si>
  <si>
    <t>10.46.219.9</t>
  </si>
  <si>
    <t>10.46.228.9</t>
  </si>
  <si>
    <t>10.46.229.9</t>
  </si>
  <si>
    <t>10.46.238.9</t>
  </si>
  <si>
    <t>10.46.239.9</t>
  </si>
  <si>
    <t>10.46.248.9</t>
  </si>
  <si>
    <t>10.46.249.9</t>
  </si>
  <si>
    <t>10.47.8.9</t>
  </si>
  <si>
    <t>10.47.9.9</t>
  </si>
  <si>
    <t>10.47.18.9</t>
  </si>
  <si>
    <t>10.47.19.9</t>
  </si>
  <si>
    <t>10.47.28.9</t>
  </si>
  <si>
    <t>10.47.29.9</t>
  </si>
  <si>
    <t>10.47.38.9</t>
  </si>
  <si>
    <t>10.47.39.9</t>
  </si>
  <si>
    <t>10.47.48.9</t>
  </si>
  <si>
    <t>10.47.49.9</t>
  </si>
  <si>
    <t>10.47.58.9</t>
  </si>
  <si>
    <t>10.47.59.9</t>
  </si>
  <si>
    <t>10.47.68.9</t>
  </si>
  <si>
    <t>10.47.69.9</t>
  </si>
  <si>
    <t>10.47.78.9</t>
  </si>
  <si>
    <t>10.47.79.9</t>
  </si>
  <si>
    <t>10.47.88.9</t>
  </si>
  <si>
    <t>10.47.89.9</t>
  </si>
  <si>
    <t>10.47.98.9</t>
  </si>
  <si>
    <t>10.47.99.9</t>
  </si>
  <si>
    <t>10.47.108.9</t>
  </si>
  <si>
    <t>10.47.109.9</t>
  </si>
  <si>
    <t>10.47.128.9</t>
  </si>
  <si>
    <t>10.47.129.9</t>
  </si>
  <si>
    <t>10.47.138.9</t>
  </si>
  <si>
    <t>10.47.139.9</t>
  </si>
  <si>
    <t>10.47.148.9</t>
  </si>
  <si>
    <t>10.47.149.9</t>
  </si>
  <si>
    <t>10.47.158.9</t>
  </si>
  <si>
    <t>10.47.159.9</t>
  </si>
  <si>
    <t>10.47.168.9</t>
  </si>
  <si>
    <t>10.47.169.9</t>
  </si>
  <si>
    <t>10.47.178.9</t>
  </si>
  <si>
    <t>10.47.179.9</t>
  </si>
  <si>
    <t>10.47.188.9</t>
  </si>
  <si>
    <t>10.47.189.9</t>
  </si>
  <si>
    <t>10.47.198.9</t>
  </si>
  <si>
    <t>10.47.199.9</t>
  </si>
  <si>
    <t>10.33.248.9</t>
  </si>
  <si>
    <t>10.33.249.9</t>
  </si>
  <si>
    <t>10.34.18.9</t>
  </si>
  <si>
    <t>10.34.19.9</t>
  </si>
  <si>
    <t>10.34.28.9</t>
  </si>
  <si>
    <t>10.34.29.9</t>
  </si>
  <si>
    <t>10.34.38.9</t>
  </si>
  <si>
    <t>10.34.39.9</t>
  </si>
  <si>
    <t>10.34.48.9</t>
  </si>
  <si>
    <t>10.34.49.9</t>
  </si>
  <si>
    <t>10.34.68.9</t>
  </si>
  <si>
    <t>10.34.69.9</t>
  </si>
  <si>
    <t>10.34.78.9</t>
  </si>
  <si>
    <t>10.34.79.9</t>
  </si>
  <si>
    <t>10.34.88.9</t>
  </si>
  <si>
    <t>10.34.89.9</t>
  </si>
  <si>
    <t>10.34.98.9</t>
  </si>
  <si>
    <t>10.34.99.9</t>
  </si>
  <si>
    <t>10.34.108.9</t>
  </si>
  <si>
    <t>10.34.109.9</t>
  </si>
  <si>
    <t>10.34.138.9</t>
  </si>
  <si>
    <t>10.34.139.9</t>
  </si>
  <si>
    <t>10.34.148.9</t>
  </si>
  <si>
    <t>10.34.149.9</t>
  </si>
  <si>
    <t>10.34.158.9</t>
  </si>
  <si>
    <t>10.34.159.9</t>
  </si>
  <si>
    <t>10.34.168.9</t>
  </si>
  <si>
    <t>10.34.169.9</t>
  </si>
  <si>
    <t>10.34.188.9</t>
  </si>
  <si>
    <t>10.34.189.9</t>
  </si>
  <si>
    <t>10.34.208.9</t>
  </si>
  <si>
    <t>10.34.209.9</t>
  </si>
  <si>
    <t>10.34.128.9</t>
  </si>
  <si>
    <t>10.34.129.9</t>
  </si>
  <si>
    <t>10.34.228.9</t>
  </si>
  <si>
    <t>10.34.229.9</t>
  </si>
  <si>
    <t>10.34.238.9</t>
  </si>
  <si>
    <t>10.34.239.9</t>
  </si>
  <si>
    <t>10.34.248.9</t>
  </si>
  <si>
    <t>10.34.249.9</t>
  </si>
  <si>
    <t>10.35.8.9</t>
  </si>
  <si>
    <t>10.35.9.9</t>
  </si>
  <si>
    <t>10.35.28.9</t>
  </si>
  <si>
    <t>10.35.29.9</t>
  </si>
  <si>
    <t>10.43.208.9</t>
  </si>
  <si>
    <t>10.43.209.9</t>
  </si>
  <si>
    <t>10.43.218.9</t>
  </si>
  <si>
    <t>10.43.219.9</t>
  </si>
  <si>
    <t>10.43.198.9</t>
  </si>
  <si>
    <t>10.43.199.9</t>
  </si>
  <si>
    <t>10.43.228.9</t>
  </si>
  <si>
    <t>10.43.229.9</t>
  </si>
  <si>
    <t>10.43.238.9</t>
  </si>
  <si>
    <t>10.43.239.9</t>
  </si>
  <si>
    <t>10.43.248.9</t>
  </si>
  <si>
    <t>10.43.249.9</t>
  </si>
  <si>
    <t>10.44.8.9</t>
  </si>
  <si>
    <t>10.44.9.9</t>
  </si>
  <si>
    <t>10.44.18.9</t>
  </si>
  <si>
    <t>10.44.19.9</t>
  </si>
  <si>
    <t>10.44.28.9</t>
  </si>
  <si>
    <t>10.44.29.9</t>
  </si>
  <si>
    <t>10.44.38.9</t>
  </si>
  <si>
    <t>10.44.39.9</t>
  </si>
  <si>
    <t>10.44.48.9</t>
  </si>
  <si>
    <t>10.44.49.9</t>
  </si>
  <si>
    <t>10.44.58.9</t>
  </si>
  <si>
    <t>10.44.59.9</t>
  </si>
  <si>
    <t>10.44.68.9</t>
  </si>
  <si>
    <t>10.44.69.9</t>
  </si>
  <si>
    <t>10.44.88.9</t>
  </si>
  <si>
    <t>10.44.89.9</t>
  </si>
  <si>
    <t>10.44.98.9</t>
  </si>
  <si>
    <t>10.44.99.9</t>
  </si>
  <si>
    <t>10.44.108.9</t>
  </si>
  <si>
    <t>10.44.109.9</t>
  </si>
  <si>
    <t>10.44.128.9</t>
  </si>
  <si>
    <t>10.44.129.9</t>
  </si>
  <si>
    <t>10.47.218.9</t>
  </si>
  <si>
    <t>10.47.219.9</t>
  </si>
  <si>
    <t>10.47.228.9</t>
  </si>
  <si>
    <t>10.47.229.9</t>
  </si>
  <si>
    <t>10.47.238.9</t>
  </si>
  <si>
    <t>10.47.239.9</t>
  </si>
  <si>
    <t>10.48.8.9</t>
  </si>
  <si>
    <t>10.48.9.9</t>
  </si>
  <si>
    <t>10.48.18.9</t>
  </si>
  <si>
    <t>10.48.19.9</t>
  </si>
  <si>
    <t>10.48.28.9</t>
  </si>
  <si>
    <t>10.48.29.9</t>
  </si>
  <si>
    <t>10.48.38.9</t>
  </si>
  <si>
    <t>10.48.39.9</t>
  </si>
  <si>
    <t>10.48.48.9</t>
  </si>
  <si>
    <t>10.48.49.9</t>
  </si>
  <si>
    <t>10.48.58.9</t>
  </si>
  <si>
    <t>10.48.59.9</t>
  </si>
  <si>
    <t>10.48.68.9</t>
  </si>
  <si>
    <t>10.48.69.9</t>
  </si>
  <si>
    <t>10.48.78.9</t>
  </si>
  <si>
    <t>10.48.79.9</t>
  </si>
  <si>
    <t>10.44.138.9</t>
  </si>
  <si>
    <t>10.44.139.9</t>
  </si>
  <si>
    <t>10.44.148.9</t>
  </si>
  <si>
    <t>10.44.149.9</t>
  </si>
  <si>
    <t>10.44.158.9</t>
  </si>
  <si>
    <t>10.44.159.9</t>
  </si>
  <si>
    <t>10.44.168.9</t>
  </si>
  <si>
    <t>10.44.169.9</t>
  </si>
  <si>
    <t>10.44.178.9</t>
  </si>
  <si>
    <t>10.44.179.9</t>
  </si>
  <si>
    <t>10.44.188.9</t>
  </si>
  <si>
    <t>10.44.189.9</t>
  </si>
  <si>
    <t>10.44.198.9</t>
  </si>
  <si>
    <t>10.44.199.9</t>
  </si>
  <si>
    <t>10.44.208.9</t>
  </si>
  <si>
    <t>10.44.209.9</t>
  </si>
  <si>
    <t>10.44.218.9</t>
  </si>
  <si>
    <t>10.44.219.9</t>
  </si>
  <si>
    <t>10.44.228.9</t>
  </si>
  <si>
    <t>10.44.229.9</t>
  </si>
  <si>
    <t>10.44.238.9</t>
  </si>
  <si>
    <t>10.44.249.9</t>
  </si>
  <si>
    <t>10.44.248.9</t>
  </si>
  <si>
    <t>10.45.8.9</t>
  </si>
  <si>
    <t>10.45.9.9</t>
  </si>
  <si>
    <t>10.45.18.9</t>
  </si>
  <si>
    <t>10.45.19.9</t>
  </si>
  <si>
    <t>10.45.28.9</t>
  </si>
  <si>
    <t>10.45.29.9</t>
  </si>
  <si>
    <t>10.45.48.9</t>
  </si>
  <si>
    <t>10.45.49.9</t>
  </si>
  <si>
    <t>10.45.58.9</t>
  </si>
  <si>
    <t>10.45.59.9</t>
  </si>
  <si>
    <t>10.45.68.9</t>
  </si>
  <si>
    <t>10.45.69.9</t>
  </si>
  <si>
    <t>10.45.78.9</t>
  </si>
  <si>
    <t>10.45.79.9</t>
  </si>
  <si>
    <t>10.45.88.9</t>
  </si>
  <si>
    <t>10.45.89.9</t>
  </si>
  <si>
    <t>10.45.98.9</t>
  </si>
  <si>
    <t>10.45.99.9</t>
  </si>
  <si>
    <t>10.45.108.9</t>
  </si>
  <si>
    <t>10.45.109.9</t>
  </si>
  <si>
    <t>10.40.198.9</t>
  </si>
  <si>
    <t>10.40.199.9</t>
  </si>
  <si>
    <t>10.40.208.9</t>
  </si>
  <si>
    <t>10.40.209.9</t>
  </si>
  <si>
    <t>10.40.218.9</t>
  </si>
  <si>
    <t>10.40.219.9</t>
  </si>
  <si>
    <t>10.40.228.9</t>
  </si>
  <si>
    <t>10.40.229.9</t>
  </si>
  <si>
    <t>10.45.208.9</t>
  </si>
  <si>
    <t>10.45.209.9</t>
  </si>
  <si>
    <t>10.40.248.9</t>
  </si>
  <si>
    <t>10.40.249.9</t>
  </si>
  <si>
    <t>10.41.8.9</t>
  </si>
  <si>
    <t>10.41.9.9</t>
  </si>
  <si>
    <t>10.41.18.9</t>
  </si>
  <si>
    <t>10.41.19.9</t>
  </si>
  <si>
    <t>10.41.28.9</t>
  </si>
  <si>
    <t>10.41.29.9</t>
  </si>
  <si>
    <t>10.30.8.17</t>
  </si>
  <si>
    <t>10.30.9.17</t>
  </si>
  <si>
    <t>10.30.28.17</t>
  </si>
  <si>
    <t>10.30.29.17</t>
  </si>
  <si>
    <t>10.30.38.17</t>
  </si>
  <si>
    <t>10.30.39.17</t>
  </si>
  <si>
    <t>10.36.18.17</t>
  </si>
  <si>
    <t>10.36.19.17</t>
  </si>
  <si>
    <t>10.36.48.17</t>
  </si>
  <si>
    <t>10.36.49.17</t>
  </si>
  <si>
    <t>10.36.58.17</t>
  </si>
  <si>
    <t>10.36.59.17</t>
  </si>
  <si>
    <t>10.36.68.17</t>
  </si>
  <si>
    <t>10.36.69.17</t>
  </si>
  <si>
    <t>10.36.148.17</t>
  </si>
  <si>
    <t>10.36.149.17</t>
  </si>
  <si>
    <t>10.36.178.17</t>
  </si>
  <si>
    <t>10.36.179.17</t>
  </si>
  <si>
    <t>10.36.208.17</t>
  </si>
  <si>
    <t>10.36.209.17</t>
  </si>
  <si>
    <t>10.36.238.17</t>
  </si>
  <si>
    <t>10.36.239.17</t>
  </si>
  <si>
    <t>10.36.248.17</t>
  </si>
  <si>
    <t>10.36.249.17</t>
  </si>
  <si>
    <t>10.37.38.17</t>
  </si>
  <si>
    <t>10.37.39.17</t>
  </si>
  <si>
    <t>10.37.58.17</t>
  </si>
  <si>
    <t>10.37.59.17</t>
  </si>
  <si>
    <t>10.37.68.17</t>
  </si>
  <si>
    <t>10.37.69.17</t>
  </si>
  <si>
    <t>10.37.78.17</t>
  </si>
  <si>
    <t>10.37.79.17</t>
  </si>
  <si>
    <t>10.30.58.17</t>
  </si>
  <si>
    <t>10.30.59.17</t>
  </si>
  <si>
    <t>10.30.68.17</t>
  </si>
  <si>
    <t>10.30.69.17</t>
  </si>
  <si>
    <t>10.30.98.17</t>
  </si>
  <si>
    <t>10.30.99.17</t>
  </si>
  <si>
    <t>10.30.148.17</t>
  </si>
  <si>
    <t>10.30.149.17</t>
  </si>
  <si>
    <t>10.30.158.17</t>
  </si>
  <si>
    <t>10.30.159.17</t>
  </si>
  <si>
    <t>10.30.168.17</t>
  </si>
  <si>
    <t>10.30.169.17</t>
  </si>
  <si>
    <t>10.30.178.17</t>
  </si>
  <si>
    <t>10.30.179.17</t>
  </si>
  <si>
    <t>10.30.188.17</t>
  </si>
  <si>
    <t>10.30.189.17</t>
  </si>
  <si>
    <t>10.32.38.17</t>
  </si>
  <si>
    <t>10.32.39.17</t>
  </si>
  <si>
    <t>10.32.48.17</t>
  </si>
  <si>
    <t>10.32.49.17</t>
  </si>
  <si>
    <t>10.37.98.17</t>
  </si>
  <si>
    <t>10.37.99.17</t>
  </si>
  <si>
    <t>10.37.148.17</t>
  </si>
  <si>
    <t>10.37.149.17</t>
  </si>
  <si>
    <t>10.37.168.17</t>
  </si>
  <si>
    <t>10.37.169.17</t>
  </si>
  <si>
    <t>10.37.178.17</t>
  </si>
  <si>
    <t>10.37.179.17</t>
  </si>
  <si>
    <t>10.37.188.17</t>
  </si>
  <si>
    <t>10.37.189.17</t>
  </si>
  <si>
    <t>10.37.208.17</t>
  </si>
  <si>
    <t>10.37.209.17</t>
  </si>
  <si>
    <t>10.30.198.17</t>
  </si>
  <si>
    <t>10.30.199.17</t>
  </si>
  <si>
    <t>10.30.228.17</t>
  </si>
  <si>
    <t>10.30.229.17</t>
  </si>
  <si>
    <t>10.30.238.17</t>
  </si>
  <si>
    <t>10.30.239.17</t>
  </si>
  <si>
    <t>10.37.248.17</t>
  </si>
  <si>
    <t>10.37.249.17</t>
  </si>
  <si>
    <t>10.38.8.17</t>
  </si>
  <si>
    <t>10.38.9.17</t>
  </si>
  <si>
    <t>10.38.18.17</t>
  </si>
  <si>
    <t>10.38.19.17</t>
  </si>
  <si>
    <t>10.38.38.17</t>
  </si>
  <si>
    <t>10.38.39.17</t>
  </si>
  <si>
    <t>10.38.68.17</t>
  </si>
  <si>
    <t>10.38.69.17</t>
  </si>
  <si>
    <t>10.38.78.17</t>
  </si>
  <si>
    <t>10.38.79.17</t>
  </si>
  <si>
    <t>10.38.88.17</t>
  </si>
  <si>
    <t>10.38.89.17</t>
  </si>
  <si>
    <t>10.38.108.17</t>
  </si>
  <si>
    <t>10.38.109.17</t>
  </si>
  <si>
    <t>10.38.128.17</t>
  </si>
  <si>
    <t>10.38.129.17</t>
  </si>
  <si>
    <t>10.38.158.17</t>
  </si>
  <si>
    <t>10.38.159.17</t>
  </si>
  <si>
    <t>10.38.178.17</t>
  </si>
  <si>
    <t>10.38.179.17</t>
  </si>
  <si>
    <t>10.38.188.17</t>
  </si>
  <si>
    <t>10.38.189.17</t>
  </si>
  <si>
    <t>10.38.198.17</t>
  </si>
  <si>
    <t>10.38.199.17</t>
  </si>
  <si>
    <t>10.43.8.17</t>
  </si>
  <si>
    <t>10.43.9.17</t>
  </si>
  <si>
    <t>10.43.18.17</t>
  </si>
  <si>
    <t>10.43.19.17</t>
  </si>
  <si>
    <t>10.43.28.17</t>
  </si>
  <si>
    <t>10.43.29.17</t>
  </si>
  <si>
    <t>10.43.38.17</t>
  </si>
  <si>
    <t>10.43.39.17</t>
  </si>
  <si>
    <t>10.43.58.17</t>
  </si>
  <si>
    <t>10.43.59.17</t>
  </si>
  <si>
    <t>10.43.68.17</t>
  </si>
  <si>
    <t>10.43.69.17</t>
  </si>
  <si>
    <t>10.43.78.17</t>
  </si>
  <si>
    <t>10.43.79.17</t>
  </si>
  <si>
    <t>10.43.168.17</t>
  </si>
  <si>
    <t>10.43.169.17</t>
  </si>
  <si>
    <t>10.43.88.17</t>
  </si>
  <si>
    <t>10.43.89.17</t>
  </si>
  <si>
    <t>10.43.98.17</t>
  </si>
  <si>
    <t>10.43.99.17</t>
  </si>
  <si>
    <t>10.43.108.17</t>
  </si>
  <si>
    <t>10.43.109.17</t>
  </si>
  <si>
    <t>10.43.138.17</t>
  </si>
  <si>
    <t>10.43.139.17</t>
  </si>
  <si>
    <t>10.43.148.17</t>
  </si>
  <si>
    <t>10.43.149.17</t>
  </si>
  <si>
    <t>10.48.88.17</t>
  </si>
  <si>
    <t>10.48.89.17</t>
  </si>
  <si>
    <t>10.40.8.17</t>
  </si>
  <si>
    <t>10.40.9.17</t>
  </si>
  <si>
    <t>10.40.18.17</t>
  </si>
  <si>
    <t>10.40.19.17</t>
  </si>
  <si>
    <t>10.40.28.17</t>
  </si>
  <si>
    <t>10.40.29.17</t>
  </si>
  <si>
    <t>10.40.48.17</t>
  </si>
  <si>
    <t>10.40.49.17</t>
  </si>
  <si>
    <t>10.40.58.17</t>
  </si>
  <si>
    <t>10.40.59.17</t>
  </si>
  <si>
    <t>10.40.78.17</t>
  </si>
  <si>
    <t>10.40.79.17</t>
  </si>
  <si>
    <t>10.40.88.17</t>
  </si>
  <si>
    <t>10.40.89.17</t>
  </si>
  <si>
    <t>10.40.108.17</t>
  </si>
  <si>
    <t>10.40.109.17</t>
  </si>
  <si>
    <t>10.40.128.17</t>
  </si>
  <si>
    <t>10.40.129.17</t>
  </si>
  <si>
    <t>10.40.138.17</t>
  </si>
  <si>
    <t>10.40.139.17</t>
  </si>
  <si>
    <t>10.40.158.17</t>
  </si>
  <si>
    <t>10.40.159.17</t>
  </si>
  <si>
    <t>10.40.178.17</t>
  </si>
  <si>
    <t>10.40.179.17</t>
  </si>
  <si>
    <t>10.40.188.17</t>
  </si>
  <si>
    <t>10.40.189.17</t>
  </si>
  <si>
    <t>10.43.178.17</t>
  </si>
  <si>
    <t>10.43.179.17</t>
  </si>
  <si>
    <t>10.33.8.17</t>
  </si>
  <si>
    <t>10.33.9.17</t>
  </si>
  <si>
    <t>10.33.38.17</t>
  </si>
  <si>
    <t>10.33.39.17</t>
  </si>
  <si>
    <t>10.33.48.17</t>
  </si>
  <si>
    <t>10.33.49.17</t>
  </si>
  <si>
    <t>10.33.68.17</t>
  </si>
  <si>
    <t>10.33.69.17</t>
  </si>
  <si>
    <t>10.33.78.17</t>
  </si>
  <si>
    <t>10.33.79.17</t>
  </si>
  <si>
    <t>10.33.98.17</t>
  </si>
  <si>
    <t>10.33.99.17</t>
  </si>
  <si>
    <t>10.33.128.17</t>
  </si>
  <si>
    <t>10.33.129.17</t>
  </si>
  <si>
    <t>10.33.138.17</t>
  </si>
  <si>
    <t>10.33.139.17</t>
  </si>
  <si>
    <t>10.33.148.17</t>
  </si>
  <si>
    <t>10.33.149.17</t>
  </si>
  <si>
    <t>10.33.178.17</t>
  </si>
  <si>
    <t>10.33.179.17</t>
  </si>
  <si>
    <t>10.33.188.17</t>
  </si>
  <si>
    <t>10.33.189.17</t>
  </si>
  <si>
    <t>10.33.198.17</t>
  </si>
  <si>
    <t>10.33.199.17</t>
  </si>
  <si>
    <t>10.33.208.17</t>
  </si>
  <si>
    <t>10.33.209.17</t>
  </si>
  <si>
    <t>10.46.8.17</t>
  </si>
  <si>
    <t>10.46.9.17</t>
  </si>
  <si>
    <t>10.46.38.17</t>
  </si>
  <si>
    <t>10.46.39.17</t>
  </si>
  <si>
    <t>10.46.48.17</t>
  </si>
  <si>
    <t>10.46.49.17</t>
  </si>
  <si>
    <t>10.46.58.17</t>
  </si>
  <si>
    <t>10.46.59.17</t>
  </si>
  <si>
    <t>10.46.68.17</t>
  </si>
  <si>
    <t>10.46.69.17</t>
  </si>
  <si>
    <t>10.46.98.17</t>
  </si>
  <si>
    <t>10.46.99.17</t>
  </si>
  <si>
    <t>10.46.108.17</t>
  </si>
  <si>
    <t>10.46.109.17</t>
  </si>
  <si>
    <t>10.46.128.17</t>
  </si>
  <si>
    <t>10.46.129.17</t>
  </si>
  <si>
    <t>10.46.138.17</t>
  </si>
  <si>
    <t>10.46.139.17</t>
  </si>
  <si>
    <t>10.46.148.17</t>
  </si>
  <si>
    <t>10.46.149.17</t>
  </si>
  <si>
    <t>10.46.158.17</t>
  </si>
  <si>
    <t>10.46.159.17</t>
  </si>
  <si>
    <t>10.46.168.17</t>
  </si>
  <si>
    <t>10.46.169.17</t>
  </si>
  <si>
    <t>10.46.188.17</t>
  </si>
  <si>
    <t>10.46.189.17</t>
  </si>
  <si>
    <t>10.46.228.17</t>
  </si>
  <si>
    <t>10.46.229.17</t>
  </si>
  <si>
    <t>10.46.238.17</t>
  </si>
  <si>
    <t>10.46.239.17</t>
  </si>
  <si>
    <t>10.46.248.17</t>
  </si>
  <si>
    <t>10.46.249.17</t>
  </si>
  <si>
    <t>10.47.8.17</t>
  </si>
  <si>
    <t>10.47.9.17</t>
  </si>
  <si>
    <t>10.47.28.17</t>
  </si>
  <si>
    <t>10.47.29.17</t>
  </si>
  <si>
    <t>10.47.38.17</t>
  </si>
  <si>
    <t>10.47.39.17</t>
  </si>
  <si>
    <t>10.47.48.17</t>
  </si>
  <si>
    <t>10.47.49.17</t>
  </si>
  <si>
    <t>10.47.58.17</t>
  </si>
  <si>
    <t>10.47.59.17</t>
  </si>
  <si>
    <t>10.47.68.17</t>
  </si>
  <si>
    <t>10.47.69.17</t>
  </si>
  <si>
    <t>10.47.88.17</t>
  </si>
  <si>
    <t>10.47.89.17</t>
  </si>
  <si>
    <t>10.47.98.17</t>
  </si>
  <si>
    <t>10.47.99.17</t>
  </si>
  <si>
    <t>10.47.108.17</t>
  </si>
  <si>
    <t>10.47.109.17</t>
  </si>
  <si>
    <t>10.47.128.17</t>
  </si>
  <si>
    <t>10.47.129.17</t>
  </si>
  <si>
    <t>10.47.138.17</t>
  </si>
  <si>
    <t>10.47.139.17</t>
  </si>
  <si>
    <t>10.47.148.17</t>
  </si>
  <si>
    <t>10.47.149.17</t>
  </si>
  <si>
    <t>10.47.178.17</t>
  </si>
  <si>
    <t>10.47.179.17</t>
  </si>
  <si>
    <t>10.47.188.17</t>
  </si>
  <si>
    <t>10.47.189.17</t>
  </si>
  <si>
    <t>10.34.8.17</t>
  </si>
  <si>
    <t>10.34.9.17</t>
  </si>
  <si>
    <t>10.34.18.17</t>
  </si>
  <si>
    <t>10.34.19.17</t>
  </si>
  <si>
    <t>10.34.28.17</t>
  </si>
  <si>
    <t>10.34.29.17</t>
  </si>
  <si>
    <t>10.34.38.17</t>
  </si>
  <si>
    <t>10.34.39.17</t>
  </si>
  <si>
    <t>10.34.48.17</t>
  </si>
  <si>
    <t>10.34.49.17</t>
  </si>
  <si>
    <t>10.34.58.17</t>
  </si>
  <si>
    <t>10.34.59.17</t>
  </si>
  <si>
    <t>10.34.68.17</t>
  </si>
  <si>
    <t>10.34.69.17</t>
  </si>
  <si>
    <t>10.34.78.17</t>
  </si>
  <si>
    <t>10.34.79.17</t>
  </si>
  <si>
    <t>10.34.88.17</t>
  </si>
  <si>
    <t>10.34.89.17</t>
  </si>
  <si>
    <t>10.34.98.17</t>
  </si>
  <si>
    <t>10.34.99.17</t>
  </si>
  <si>
    <t>10.34.108.17</t>
  </si>
  <si>
    <t>10.34.109.17</t>
  </si>
  <si>
    <t>10.34.138.17</t>
  </si>
  <si>
    <t>10.34.139.17</t>
  </si>
  <si>
    <t>10.34.148.17</t>
  </si>
  <si>
    <t>10.34.149.17</t>
  </si>
  <si>
    <t>10.34.158.17</t>
  </si>
  <si>
    <t>10.34.159.17</t>
  </si>
  <si>
    <t>10.34.168.17</t>
  </si>
  <si>
    <t>10.34.169.17</t>
  </si>
  <si>
    <t>10.34.188.17</t>
  </si>
  <si>
    <t>10.34.189.17</t>
  </si>
  <si>
    <t>10.34.128.17</t>
  </si>
  <si>
    <t>10.34.129.17</t>
  </si>
  <si>
    <t>10.34.178.1/24</t>
  </si>
  <si>
    <t>10.34.179.1/24</t>
  </si>
  <si>
    <t>10.34.178.9</t>
  </si>
  <si>
    <t>10.34.179.9</t>
  </si>
  <si>
    <t>10.34.178.17</t>
  </si>
  <si>
    <t>10.34.179.17</t>
  </si>
  <si>
    <t>10.34.178.41</t>
  </si>
  <si>
    <t>10.34.179.41</t>
  </si>
  <si>
    <t>10.34.178.81</t>
  </si>
  <si>
    <t>10.34.179.81</t>
  </si>
  <si>
    <t>10.34.178.121</t>
  </si>
  <si>
    <t>10.34.179.121</t>
  </si>
  <si>
    <t>10.34.228.17</t>
  </si>
  <si>
    <t>10.34.229.17</t>
  </si>
  <si>
    <t>10.34.248.17</t>
  </si>
  <si>
    <t>10.34.249.17</t>
  </si>
  <si>
    <t>10.35.8.17</t>
  </si>
  <si>
    <t>10.35.9.17</t>
  </si>
  <si>
    <t>10.43.208.17</t>
  </si>
  <si>
    <t>10.43.209.17</t>
  </si>
  <si>
    <t>10.43.228.17</t>
  </si>
  <si>
    <t>10.43.229.17</t>
  </si>
  <si>
    <t>10.43.238.17</t>
  </si>
  <si>
    <t>10.43.239.17</t>
  </si>
  <si>
    <t>10.43.248.17</t>
  </si>
  <si>
    <t>10.43.249.17</t>
  </si>
  <si>
    <t>10.44.8.17</t>
  </si>
  <si>
    <t>10.44.9.17</t>
  </si>
  <si>
    <t>10.44.28.17</t>
  </si>
  <si>
    <t>10.44.29.17</t>
  </si>
  <si>
    <t>10.44.38.17</t>
  </si>
  <si>
    <t>10.44.39.17</t>
  </si>
  <si>
    <t>10.44.58.17</t>
  </si>
  <si>
    <t>10.44.59.17</t>
  </si>
  <si>
    <t>10.44.68.17</t>
  </si>
  <si>
    <t>10.44.69.17</t>
  </si>
  <si>
    <t>10.44.88.17</t>
  </si>
  <si>
    <t>10.44.89.17</t>
  </si>
  <si>
    <t>10.44.98.17</t>
  </si>
  <si>
    <t>10.44.99.17</t>
  </si>
  <si>
    <t>10.44.108.17</t>
  </si>
  <si>
    <t>10.44.109.17</t>
  </si>
  <si>
    <t>10.44.128.17</t>
  </si>
  <si>
    <t>10.44.129.17</t>
  </si>
  <si>
    <t>10.47.228.17</t>
  </si>
  <si>
    <t>10.47.229.17</t>
  </si>
  <si>
    <t>10.47.238.17</t>
  </si>
  <si>
    <t>10.47.239.17</t>
  </si>
  <si>
    <t>10.48.8.17</t>
  </si>
  <si>
    <t>10.48.9.17</t>
  </si>
  <si>
    <t>10.48.18.17</t>
  </si>
  <si>
    <t>10.48.19.17</t>
  </si>
  <si>
    <t>10.48.38.17</t>
  </si>
  <si>
    <t>10.48.39.17</t>
  </si>
  <si>
    <t>10.48.48.17</t>
  </si>
  <si>
    <t>10.48.49.17</t>
  </si>
  <si>
    <t>10.48.58.17</t>
  </si>
  <si>
    <t>10.48.59.17</t>
  </si>
  <si>
    <t>10.48.68.17</t>
  </si>
  <si>
    <t>10.48.69.17</t>
  </si>
  <si>
    <t>10.48.78.17</t>
  </si>
  <si>
    <t>10.48.79.17</t>
  </si>
  <si>
    <t>10.44.138.17</t>
  </si>
  <si>
    <t>10.44.139.17</t>
  </si>
  <si>
    <t>10.44.158.17</t>
  </si>
  <si>
    <t>10.44.159.17</t>
  </si>
  <si>
    <t>10.44.178.17</t>
  </si>
  <si>
    <t>10.44.179.17</t>
  </si>
  <si>
    <t>10.44.188.17</t>
  </si>
  <si>
    <t>10.44.189.17</t>
  </si>
  <si>
    <t>10.44.198.17</t>
  </si>
  <si>
    <t>10.44.199.17</t>
  </si>
  <si>
    <t>10.44.228.17</t>
  </si>
  <si>
    <t>10.44.229.17</t>
  </si>
  <si>
    <t>10.44.238.17</t>
  </si>
  <si>
    <t>10.45.8.17</t>
  </si>
  <si>
    <t>10.45.9.17</t>
  </si>
  <si>
    <t>10.45.18.17</t>
  </si>
  <si>
    <t>10.45.19.17</t>
  </si>
  <si>
    <t>10.45.28.17</t>
  </si>
  <si>
    <t>10.45.29.17</t>
  </si>
  <si>
    <t>10.45.48.17</t>
  </si>
  <si>
    <t>10.45.49.17</t>
  </si>
  <si>
    <t>10.45.68.17</t>
  </si>
  <si>
    <t>10.45.69.17</t>
  </si>
  <si>
    <t>10.45.78.17</t>
  </si>
  <si>
    <t>10.45.79.17</t>
  </si>
  <si>
    <t>10.45.88.17</t>
  </si>
  <si>
    <t>10.45.89.17</t>
  </si>
  <si>
    <t>10.45.108.17</t>
  </si>
  <si>
    <t>10.45.109.17</t>
  </si>
  <si>
    <t>10.40.198.17</t>
  </si>
  <si>
    <t>10.40.199.17</t>
  </si>
  <si>
    <t>10.40.208.17</t>
  </si>
  <si>
    <t>10.40.209.17</t>
  </si>
  <si>
    <t>10.40.228.17</t>
  </si>
  <si>
    <t>10.40.229.17</t>
  </si>
  <si>
    <t>10.45.208.17</t>
  </si>
  <si>
    <t>10.45.209.17</t>
  </si>
  <si>
    <t>10.40.238.17</t>
  </si>
  <si>
    <t>10.40.239.17</t>
  </si>
  <si>
    <t>10.41.8.17</t>
  </si>
  <si>
    <t>10.41.9.17</t>
  </si>
  <si>
    <t>10.41.18.17</t>
  </si>
  <si>
    <t>10.41.19.17</t>
  </si>
  <si>
    <t>10.41.28.17</t>
  </si>
  <si>
    <t>10.41.29.17</t>
  </si>
  <si>
    <t>10.30.8.25</t>
  </si>
  <si>
    <t>10.30.9.25</t>
  </si>
  <si>
    <t>10.30.28.25</t>
  </si>
  <si>
    <t>10.30.29.25</t>
  </si>
  <si>
    <t>10.30.38.25</t>
  </si>
  <si>
    <t>10.30.39.25</t>
  </si>
  <si>
    <t>10.36.8.25</t>
  </si>
  <si>
    <t>10.36.9.25</t>
  </si>
  <si>
    <t>10.36.18.25</t>
  </si>
  <si>
    <t>10.36.19.25</t>
  </si>
  <si>
    <t>10.36.48.25</t>
  </si>
  <si>
    <t>10.36.49.25</t>
  </si>
  <si>
    <t>10.36.58.25</t>
  </si>
  <si>
    <t>10.36.59.25</t>
  </si>
  <si>
    <t>10.36.68.25</t>
  </si>
  <si>
    <t>10.36.69.25</t>
  </si>
  <si>
    <t>10.36.148.25</t>
  </si>
  <si>
    <t>10.36.149.25</t>
  </si>
  <si>
    <t>10.36.178.25</t>
  </si>
  <si>
    <t>10.36.179.25</t>
  </si>
  <si>
    <t>10.36.208.25</t>
  </si>
  <si>
    <t>10.36.209.25</t>
  </si>
  <si>
    <t>10.36.238.25</t>
  </si>
  <si>
    <t>10.36.239.25</t>
  </si>
  <si>
    <t>10.36.248.25</t>
  </si>
  <si>
    <t>10.36.249.25</t>
  </si>
  <si>
    <t>10.37.18.25</t>
  </si>
  <si>
    <t>10.37.19.25</t>
  </si>
  <si>
    <t>10.37.38.25</t>
  </si>
  <si>
    <t>10.37.39.25</t>
  </si>
  <si>
    <t>10.37.58.25</t>
  </si>
  <si>
    <t>10.37.59.25</t>
  </si>
  <si>
    <t>10.37.68.25</t>
  </si>
  <si>
    <t>10.37.69.25</t>
  </si>
  <si>
    <t>10.37.78.25</t>
  </si>
  <si>
    <t>10.37.79.25</t>
  </si>
  <si>
    <t>10.30.58.25</t>
  </si>
  <si>
    <t>10.30.59.25</t>
  </si>
  <si>
    <t>10.30.68.25</t>
  </si>
  <si>
    <t>10.30.69.25</t>
  </si>
  <si>
    <t>10.30.98.25</t>
  </si>
  <si>
    <t>10.30.99.25</t>
  </si>
  <si>
    <t>10.30.148.25</t>
  </si>
  <si>
    <t>10.30.149.25</t>
  </si>
  <si>
    <t>10.30.158.25</t>
  </si>
  <si>
    <t>10.30.159.25</t>
  </si>
  <si>
    <t>10.30.168.25</t>
  </si>
  <si>
    <t>10.30.169.25</t>
  </si>
  <si>
    <t>10.30.178.25</t>
  </si>
  <si>
    <t>10.30.179.25</t>
  </si>
  <si>
    <t>10.30.188.25</t>
  </si>
  <si>
    <t>10.30.189.25</t>
  </si>
  <si>
    <t>10.32.8.25</t>
  </si>
  <si>
    <t>10.32.9.25</t>
  </si>
  <si>
    <t>10.32.18.25</t>
  </si>
  <si>
    <t>10.32.19.25</t>
  </si>
  <si>
    <t>10.32.38.25</t>
  </si>
  <si>
    <t>10.32.39.25</t>
  </si>
  <si>
    <t>10.37.98.25</t>
  </si>
  <si>
    <t>10.37.99.25</t>
  </si>
  <si>
    <t>10.37.148.25</t>
  </si>
  <si>
    <t>10.37.149.25</t>
  </si>
  <si>
    <t>10.37.168.25</t>
  </si>
  <si>
    <t>10.37.169.25</t>
  </si>
  <si>
    <t>10.37.178.25</t>
  </si>
  <si>
    <t>10.37.179.25</t>
  </si>
  <si>
    <t>10.30.198.25</t>
  </si>
  <si>
    <t>10.30.199.25</t>
  </si>
  <si>
    <t>10.30.228.25</t>
  </si>
  <si>
    <t>10.30.229.25</t>
  </si>
  <si>
    <t>10.25.8.1/24</t>
  </si>
  <si>
    <t>10.25.9.1/24</t>
  </si>
  <si>
    <t>10.25.8.9</t>
  </si>
  <si>
    <t>10.25.9.9</t>
  </si>
  <si>
    <t>10.25.18.1/24</t>
  </si>
  <si>
    <t>10.25.19.1/24</t>
  </si>
  <si>
    <t>10.25.18.9</t>
  </si>
  <si>
    <t>10.25.19.9</t>
  </si>
  <si>
    <t>10.25.18.17</t>
  </si>
  <si>
    <t>10.25.19.17</t>
  </si>
  <si>
    <t>10.25.18.41</t>
  </si>
  <si>
    <t>10.25.19.41</t>
  </si>
  <si>
    <t>10.25.18.81</t>
  </si>
  <si>
    <t>10.25.19.81</t>
  </si>
  <si>
    <t>10.25.18.121</t>
  </si>
  <si>
    <t>10.25.19.121</t>
  </si>
  <si>
    <t>10.25.18.161</t>
  </si>
  <si>
    <t>10.25.19.161</t>
  </si>
  <si>
    <t>10.25.38.1/24</t>
  </si>
  <si>
    <t>10.25.39.1/24</t>
  </si>
  <si>
    <t>10.25.38.9</t>
  </si>
  <si>
    <t>10.25.39.9</t>
  </si>
  <si>
    <t>10.25.38.17</t>
  </si>
  <si>
    <t>10.25.39.17</t>
  </si>
  <si>
    <t>10.25.38.25</t>
  </si>
  <si>
    <t>10.25.39.25</t>
  </si>
  <si>
    <t>10.25.38.41</t>
  </si>
  <si>
    <t>10.25.39.41</t>
  </si>
  <si>
    <t>10.25.38.81</t>
  </si>
  <si>
    <t>10.25.39.81</t>
  </si>
  <si>
    <t>10.25.38.161</t>
  </si>
  <si>
    <t>10.25.39.161</t>
  </si>
  <si>
    <t>10.25.58.1/24</t>
  </si>
  <si>
    <t>10.25.59.1/24</t>
  </si>
  <si>
    <t>10.25.58.9</t>
  </si>
  <si>
    <t>10.25.59.9</t>
  </si>
  <si>
    <t>10.25.58.17</t>
  </si>
  <si>
    <t>10.25.59.17</t>
  </si>
  <si>
    <t>10.25.58.25</t>
  </si>
  <si>
    <t>10.25.59.25</t>
  </si>
  <si>
    <t>10.25.58.41</t>
  </si>
  <si>
    <t>10.25.59.41</t>
  </si>
  <si>
    <t>10.37.248.25</t>
  </si>
  <si>
    <t>10.37.249.25</t>
  </si>
  <si>
    <t>10.38.8.25</t>
  </si>
  <si>
    <t>10.38.9.25</t>
  </si>
  <si>
    <t>10.38.18.25</t>
  </si>
  <si>
    <t>10.38.19.25</t>
  </si>
  <si>
    <t>10.38.68.25</t>
  </si>
  <si>
    <t>10.38.69.25</t>
  </si>
  <si>
    <t>10.38.78.25</t>
  </si>
  <si>
    <t>10.38.79.25</t>
  </si>
  <si>
    <t>10.38.88.25</t>
  </si>
  <si>
    <t>10.38.89.25</t>
  </si>
  <si>
    <t>10.38.108.25</t>
  </si>
  <si>
    <t>10.38.109.25</t>
  </si>
  <si>
    <t>10.38.128.25</t>
  </si>
  <si>
    <t>10.38.129.25</t>
  </si>
  <si>
    <t>10.38.148.25</t>
  </si>
  <si>
    <t>10.38.149.25</t>
  </si>
  <si>
    <t>10.38.158.25</t>
  </si>
  <si>
    <t>10.38.159.25</t>
  </si>
  <si>
    <t>10.38.178.25</t>
  </si>
  <si>
    <t>10.38.179.25</t>
  </si>
  <si>
    <t>10.38.198.25</t>
  </si>
  <si>
    <t>10.38.199.25</t>
  </si>
  <si>
    <t>10.43.8.25</t>
  </si>
  <si>
    <t>10.43.9.25</t>
  </si>
  <si>
    <t>10.43.18.25</t>
  </si>
  <si>
    <t>10.43.19.25</t>
  </si>
  <si>
    <t>10.43.28.25</t>
  </si>
  <si>
    <t>10.43.29.25</t>
  </si>
  <si>
    <t>10.43.38.25</t>
  </si>
  <si>
    <t>10.43.39.25</t>
  </si>
  <si>
    <t>10.43.68.25</t>
  </si>
  <si>
    <t>10.43.69.25</t>
  </si>
  <si>
    <t>10.43.78.25</t>
  </si>
  <si>
    <t>10.43.79.25</t>
  </si>
  <si>
    <t>10.43.168.25</t>
  </si>
  <si>
    <t>10.43.169.25</t>
  </si>
  <si>
    <t>10.43.88.25</t>
  </si>
  <si>
    <t>10.43.89.25</t>
  </si>
  <si>
    <t>10.43.108.25</t>
  </si>
  <si>
    <t>10.43.109.25</t>
  </si>
  <si>
    <t>10.43.128.25</t>
  </si>
  <si>
    <t>10.43.129.25</t>
  </si>
  <si>
    <t>10.43.148.25</t>
  </si>
  <si>
    <t>10.43.149.25</t>
  </si>
  <si>
    <t>10.40.8.25</t>
  </si>
  <si>
    <t>10.40.9.25</t>
  </si>
  <si>
    <t>10.40.18.25</t>
  </si>
  <si>
    <t>10.40.19.25</t>
  </si>
  <si>
    <t>10.40.38.25</t>
  </si>
  <si>
    <t>10.40.39.25</t>
  </si>
  <si>
    <t>10.40.48.25</t>
  </si>
  <si>
    <t>10.40.49.25</t>
  </si>
  <si>
    <t>10.40.58.25</t>
  </si>
  <si>
    <t>10.40.59.25</t>
  </si>
  <si>
    <t>10.40.88.25</t>
  </si>
  <si>
    <t>10.40.89.25</t>
  </si>
  <si>
    <t>10.40.108.25</t>
  </si>
  <si>
    <t>10.40.109.25</t>
  </si>
  <si>
    <t>10.40.138.25</t>
  </si>
  <si>
    <t>10.40.139.25</t>
  </si>
  <si>
    <t>10.40.158.25</t>
  </si>
  <si>
    <t>10.40.159.25</t>
  </si>
  <si>
    <t>10.40.178.25</t>
  </si>
  <si>
    <t>10.40.179.25</t>
  </si>
  <si>
    <t>10.40.188.25</t>
  </si>
  <si>
    <t>10.40.189.25</t>
  </si>
  <si>
    <t>10.43.178.25</t>
  </si>
  <si>
    <t>10.43.179.25</t>
  </si>
  <si>
    <t>10.33.8.25</t>
  </si>
  <si>
    <t>10.33.9.25</t>
  </si>
  <si>
    <t>10.33.28.25</t>
  </si>
  <si>
    <t>10.33.29.25</t>
  </si>
  <si>
    <t>10.33.38.25</t>
  </si>
  <si>
    <t>10.33.39.25</t>
  </si>
  <si>
    <t>10.33.48.25</t>
  </si>
  <si>
    <t>10.33.49.25</t>
  </si>
  <si>
    <t>10.33.68.25</t>
  </si>
  <si>
    <t>10.33.69.25</t>
  </si>
  <si>
    <t>10.33.78.25</t>
  </si>
  <si>
    <t>10.33.79.25</t>
  </si>
  <si>
    <t>10.33.98.25</t>
  </si>
  <si>
    <t>10.33.99.25</t>
  </si>
  <si>
    <t>10.33.128.25</t>
  </si>
  <si>
    <t>10.33.129.25</t>
  </si>
  <si>
    <t>10.33.138.25</t>
  </si>
  <si>
    <t>10.33.139.25</t>
  </si>
  <si>
    <t>10.33.178.25</t>
  </si>
  <si>
    <t>10.33.179.25</t>
  </si>
  <si>
    <t>10.33.188.25</t>
  </si>
  <si>
    <t>10.33.189.25</t>
  </si>
  <si>
    <t>10.33.208.25</t>
  </si>
  <si>
    <t>10.33.209.25</t>
  </si>
  <si>
    <t>10.46.8.25</t>
  </si>
  <si>
    <t>10.46.9.25</t>
  </si>
  <si>
    <t>10.46.38.25</t>
  </si>
  <si>
    <t>10.46.39.25</t>
  </si>
  <si>
    <t>10.46.48.25</t>
  </si>
  <si>
    <t>10.46.49.25</t>
  </si>
  <si>
    <t>10.46.68.25</t>
  </si>
  <si>
    <t>10.46.69.25</t>
  </si>
  <si>
    <t>10.46.98.25</t>
  </si>
  <si>
    <t>10.46.99.25</t>
  </si>
  <si>
    <t>10.46.128.25</t>
  </si>
  <si>
    <t>10.46.129.25</t>
  </si>
  <si>
    <t>10.46.138.25</t>
  </si>
  <si>
    <t>10.46.139.25</t>
  </si>
  <si>
    <t>10.46.158.25</t>
  </si>
  <si>
    <t>10.46.159.25</t>
  </si>
  <si>
    <t>10.46.168.25</t>
  </si>
  <si>
    <t>10.46.169.25</t>
  </si>
  <si>
    <t>10.46.188.25</t>
  </si>
  <si>
    <t>10.46.189.25</t>
  </si>
  <si>
    <t>10.46.238.25</t>
  </si>
  <si>
    <t>10.46.239.25</t>
  </si>
  <si>
    <t>10.46.248.25</t>
  </si>
  <si>
    <t>10.46.249.25</t>
  </si>
  <si>
    <t>10.47.8.25</t>
  </si>
  <si>
    <t>10.47.9.25</t>
  </si>
  <si>
    <t>10.47.28.25</t>
  </si>
  <si>
    <t>10.47.29.25</t>
  </si>
  <si>
    <t>10.47.38.25</t>
  </si>
  <si>
    <t>10.47.39.25</t>
  </si>
  <si>
    <t>10.47.48.25</t>
  </si>
  <si>
    <t>10.47.49.25</t>
  </si>
  <si>
    <t>10.47.68.25</t>
  </si>
  <si>
    <t>10.47.69.25</t>
  </si>
  <si>
    <t>10.47.88.25</t>
  </si>
  <si>
    <t>10.47.89.25</t>
  </si>
  <si>
    <t>10.47.108.25</t>
  </si>
  <si>
    <t>10.47.109.25</t>
  </si>
  <si>
    <t>10.47.128.25</t>
  </si>
  <si>
    <t>10.47.129.25</t>
  </si>
  <si>
    <t>10.47.148.25</t>
  </si>
  <si>
    <t>10.47.149.25</t>
  </si>
  <si>
    <t>10.47.158.25</t>
  </si>
  <si>
    <t>10.47.159.25</t>
  </si>
  <si>
    <t>10.47.178.25</t>
  </si>
  <si>
    <t>10.47.179.25</t>
  </si>
  <si>
    <t>10.47.188.25</t>
  </si>
  <si>
    <t>10.47.189.25</t>
  </si>
  <si>
    <t>10.33.248.25</t>
  </si>
  <si>
    <t>10.33.249.25</t>
  </si>
  <si>
    <t>10.34.8.25</t>
  </si>
  <si>
    <t>10.34.9.25</t>
  </si>
  <si>
    <t>10.34.28.25</t>
  </si>
  <si>
    <t>10.34.29.25</t>
  </si>
  <si>
    <t>10.34.48.25</t>
  </si>
  <si>
    <t>10.34.49.25</t>
  </si>
  <si>
    <t>10.34.58.25</t>
  </si>
  <si>
    <t>10.34.59.25</t>
  </si>
  <si>
    <t>10.34.98.25</t>
  </si>
  <si>
    <t>10.34.99.25</t>
  </si>
  <si>
    <t>10.34.108.25</t>
  </si>
  <si>
    <t>10.34.109.25</t>
  </si>
  <si>
    <t>10.34.138.25</t>
  </si>
  <si>
    <t>10.34.139.25</t>
  </si>
  <si>
    <t>10.34.148.25</t>
  </si>
  <si>
    <t>10.34.149.25</t>
  </si>
  <si>
    <t>10.34.158.25</t>
  </si>
  <si>
    <t>10.34.159.25</t>
  </si>
  <si>
    <t>10.34.168.25</t>
  </si>
  <si>
    <t>10.34.169.25</t>
  </si>
  <si>
    <t>10.34.188.25</t>
  </si>
  <si>
    <t>10.34.189.25</t>
  </si>
  <si>
    <t>10.34.198.25</t>
  </si>
  <si>
    <t>10.34.199.25</t>
  </si>
  <si>
    <t>10.34.178.25</t>
  </si>
  <si>
    <t>10.34.179.25</t>
  </si>
  <si>
    <t>10.34.228.25</t>
  </si>
  <si>
    <t>10.34.229.25</t>
  </si>
  <si>
    <t>10.34.248.25</t>
  </si>
  <si>
    <t>10.34.249.25</t>
  </si>
  <si>
    <t>10.35.8.25</t>
  </si>
  <si>
    <t>10.35.9.25</t>
  </si>
  <si>
    <t>10.43.208.25</t>
  </si>
  <si>
    <t>10.43.209.25</t>
  </si>
  <si>
    <t>10.43.228.25</t>
  </si>
  <si>
    <t>10.43.229.25</t>
  </si>
  <si>
    <t>10.43.238.25</t>
  </si>
  <si>
    <t>10.43.239.25</t>
  </si>
  <si>
    <t>10.43.248.25</t>
  </si>
  <si>
    <t>10.43.249.25</t>
  </si>
  <si>
    <t>10.44.8.25</t>
  </si>
  <si>
    <t>10.44.9.25</t>
  </si>
  <si>
    <t>10.44.28.25</t>
  </si>
  <si>
    <t>10.44.29.25</t>
  </si>
  <si>
    <t>10.44.38.25</t>
  </si>
  <si>
    <t>10.44.39.25</t>
  </si>
  <si>
    <t>10.44.58.25</t>
  </si>
  <si>
    <t>10.44.59.25</t>
  </si>
  <si>
    <t>10.44.68.25</t>
  </si>
  <si>
    <t>10.44.69.25</t>
  </si>
  <si>
    <t>10.44.88.25</t>
  </si>
  <si>
    <t>10.44.89.25</t>
  </si>
  <si>
    <t>10.44.98.25</t>
  </si>
  <si>
    <t>10.44.99.25</t>
  </si>
  <si>
    <t>10.44.108.25</t>
  </si>
  <si>
    <t>10.44.109.25</t>
  </si>
  <si>
    <t>10.44.128.25</t>
  </si>
  <si>
    <t>10.44.129.25</t>
  </si>
  <si>
    <t>10.47.228.25</t>
  </si>
  <si>
    <t>10.47.229.25</t>
  </si>
  <si>
    <t>10.47.238.25</t>
  </si>
  <si>
    <t>10.47.239.25</t>
  </si>
  <si>
    <t>10.48.8.25</t>
  </si>
  <si>
    <t>10.48.9.25</t>
  </si>
  <si>
    <t>10.48.18.25</t>
  </si>
  <si>
    <t>10.48.19.25</t>
  </si>
  <si>
    <t>10.48.38.25</t>
  </si>
  <si>
    <t>10.48.39.25</t>
  </si>
  <si>
    <t>10.48.48.25</t>
  </si>
  <si>
    <t>10.48.49.25</t>
  </si>
  <si>
    <t>10.48.58.25</t>
  </si>
  <si>
    <t>10.48.59.25</t>
  </si>
  <si>
    <t>10.48.78.25</t>
  </si>
  <si>
    <t>10.48.79.25</t>
  </si>
  <si>
    <t>10.44.138.25</t>
  </si>
  <si>
    <t>10.44.139.25</t>
  </si>
  <si>
    <t>10.44.158.25</t>
  </si>
  <si>
    <t>10.44.159.25</t>
  </si>
  <si>
    <t>10.44.178.25</t>
  </si>
  <si>
    <t>10.44.179.25</t>
  </si>
  <si>
    <t>10.44.198.25</t>
  </si>
  <si>
    <t>10.44.199.25</t>
  </si>
  <si>
    <t>10.44.228.25</t>
  </si>
  <si>
    <t>10.44.229.25</t>
  </si>
  <si>
    <t>10.44.238.25</t>
  </si>
  <si>
    <t>10.45.8.25</t>
  </si>
  <si>
    <t>10.45.9.25</t>
  </si>
  <si>
    <t>10.45.28.25</t>
  </si>
  <si>
    <t>10.45.29.25</t>
  </si>
  <si>
    <t>10.45.48.25</t>
  </si>
  <si>
    <t>10.45.49.25</t>
  </si>
  <si>
    <t>10.45.68.25</t>
  </si>
  <si>
    <t>10.45.69.25</t>
  </si>
  <si>
    <t>10.45.78.25</t>
  </si>
  <si>
    <t>10.45.79.25</t>
  </si>
  <si>
    <t>10.40.198.25</t>
  </si>
  <si>
    <t>10.40.199.25</t>
  </si>
  <si>
    <t>10.40.208.25</t>
  </si>
  <si>
    <t>10.40.209.25</t>
  </si>
  <si>
    <t>10.40.228.25</t>
  </si>
  <si>
    <t>10.40.229.25</t>
  </si>
  <si>
    <t>10.45.208.25</t>
  </si>
  <si>
    <t>10.45.209.25</t>
  </si>
  <si>
    <t>10.40.238.25</t>
  </si>
  <si>
    <t>10.40.239.25</t>
  </si>
  <si>
    <t>10.41.8.25</t>
  </si>
  <si>
    <t>10.41.9.25</t>
  </si>
  <si>
    <t>10.41.18.25</t>
  </si>
  <si>
    <t>10.41.19.25</t>
  </si>
  <si>
    <t>10.41.28.25</t>
  </si>
  <si>
    <t>10.41.29.25</t>
  </si>
  <si>
    <t>10.30.8.33</t>
  </si>
  <si>
    <t>10.30.9.33</t>
  </si>
  <si>
    <t>10.30.28.33</t>
  </si>
  <si>
    <t>10.30.29.33</t>
  </si>
  <si>
    <t>10.30.38.33</t>
  </si>
  <si>
    <t>10.30.39.33</t>
  </si>
  <si>
    <t>10.36.8.33</t>
  </si>
  <si>
    <t>10.36.9.33</t>
  </si>
  <si>
    <t>10.36.48.33</t>
  </si>
  <si>
    <t>10.36.49.33</t>
  </si>
  <si>
    <t>10.36.58.33</t>
  </si>
  <si>
    <t>10.36.59.33</t>
  </si>
  <si>
    <t>10.36.68.33</t>
  </si>
  <si>
    <t>10.36.69.33</t>
  </si>
  <si>
    <t>10.36.148.33</t>
  </si>
  <si>
    <t>10.36.149.33</t>
  </si>
  <si>
    <t>10.36.178.33</t>
  </si>
  <si>
    <t>10.36.179.33</t>
  </si>
  <si>
    <t>10.36.238.33</t>
  </si>
  <si>
    <t>10.36.239.33</t>
  </si>
  <si>
    <t>10.36.248.33</t>
  </si>
  <si>
    <t>10.36.249.33</t>
  </si>
  <si>
    <t>10.37.18.33</t>
  </si>
  <si>
    <t>10.37.19.33</t>
  </si>
  <si>
    <t>10.37.38.33</t>
  </si>
  <si>
    <t>10.37.39.33</t>
  </si>
  <si>
    <t>10.37.58.33</t>
  </si>
  <si>
    <t>10.37.59.33</t>
  </si>
  <si>
    <t>10.37.68.33</t>
  </si>
  <si>
    <t>10.37.69.33</t>
  </si>
  <si>
    <t>10.37.78.33</t>
  </si>
  <si>
    <t>10.37.79.33</t>
  </si>
  <si>
    <t>10.30.58.33</t>
  </si>
  <si>
    <t>10.30.59.33</t>
  </si>
  <si>
    <t>10.30.68.33</t>
  </si>
  <si>
    <t>10.30.69.33</t>
  </si>
  <si>
    <t>10.30.98.33</t>
  </si>
  <si>
    <t>10.30.99.33</t>
  </si>
  <si>
    <t>10.30.148.33</t>
  </si>
  <si>
    <t>10.30.149.33</t>
  </si>
  <si>
    <t>10.30.168.33</t>
  </si>
  <si>
    <t>10.30.169.33</t>
  </si>
  <si>
    <t>10.30.178.33</t>
  </si>
  <si>
    <t>10.30.179.33</t>
  </si>
  <si>
    <t>10.30.188.33</t>
  </si>
  <si>
    <t>10.30.189.33</t>
  </si>
  <si>
    <t>10.32.8.33</t>
  </si>
  <si>
    <t>10.32.9.33</t>
  </si>
  <si>
    <t>10.32.18.33</t>
  </si>
  <si>
    <t>10.32.19.33</t>
  </si>
  <si>
    <t>10.32.38.33</t>
  </si>
  <si>
    <t>10.32.39.33</t>
  </si>
  <si>
    <t>10.37.98.33</t>
  </si>
  <si>
    <t>10.37.99.33</t>
  </si>
  <si>
    <t>10.37.148.33</t>
  </si>
  <si>
    <t>10.37.149.33</t>
  </si>
  <si>
    <t>10.37.168.33</t>
  </si>
  <si>
    <t>10.37.169.33</t>
  </si>
  <si>
    <t>10.37.178.33</t>
  </si>
  <si>
    <t>10.37.179.33</t>
  </si>
  <si>
    <t>10.37.208.33</t>
  </si>
  <si>
    <t>10.37.209.33</t>
  </si>
  <si>
    <t>10.30.198.33</t>
  </si>
  <si>
    <t>10.30.199.33</t>
  </si>
  <si>
    <t>10.30.228.33</t>
  </si>
  <si>
    <t>10.30.229.33</t>
  </si>
  <si>
    <t>10.30.238.33</t>
  </si>
  <si>
    <t>10.30.239.33</t>
  </si>
  <si>
    <t>10.25.18.33</t>
  </si>
  <si>
    <t>10.25.19.33</t>
  </si>
  <si>
    <t>10.25.38.33</t>
  </si>
  <si>
    <t>10.25.39.33</t>
  </si>
  <si>
    <t>10.25.58.33</t>
  </si>
  <si>
    <t>10.25.59.33</t>
  </si>
  <si>
    <t>10.37.248.33</t>
  </si>
  <si>
    <t>10.37.249.33</t>
  </si>
  <si>
    <t>10.38.8.33</t>
  </si>
  <si>
    <t>10.38.9.33</t>
  </si>
  <si>
    <t>10.38.18.33</t>
  </si>
  <si>
    <t>10.38.19.33</t>
  </si>
  <si>
    <t>10.38.68.33</t>
  </si>
  <si>
    <t>10.38.69.33</t>
  </si>
  <si>
    <t>10.38.78.33</t>
  </si>
  <si>
    <t>10.38.79.33</t>
  </si>
  <si>
    <t>10.38.108.33</t>
  </si>
  <si>
    <t>10.38.109.33</t>
  </si>
  <si>
    <t>10.38.128.33</t>
  </si>
  <si>
    <t>10.38.129.33</t>
  </si>
  <si>
    <t>10.38.148.33</t>
  </si>
  <si>
    <t>10.38.149.33</t>
  </si>
  <si>
    <t>10.38.158.33</t>
  </si>
  <si>
    <t>10.38.159.33</t>
  </si>
  <si>
    <t>10.38.178.33</t>
  </si>
  <si>
    <t>10.38.179.33</t>
  </si>
  <si>
    <t>10.38.198.33</t>
  </si>
  <si>
    <t>10.38.199.33</t>
  </si>
  <si>
    <t>10.43.8.33</t>
  </si>
  <si>
    <t>10.43.9.33</t>
  </si>
  <si>
    <t>10.43.28.33</t>
  </si>
  <si>
    <t>10.43.29.33</t>
  </si>
  <si>
    <t>10.43.38.33</t>
  </si>
  <si>
    <t>10.43.39.33</t>
  </si>
  <si>
    <t>10.43.48.33</t>
  </si>
  <si>
    <t>10.43.49.33</t>
  </si>
  <si>
    <t>10.43.68.33</t>
  </si>
  <si>
    <t>10.43.69.33</t>
  </si>
  <si>
    <t>10.43.78.33</t>
  </si>
  <si>
    <t>10.43.79.33</t>
  </si>
  <si>
    <t>10.43.168.33</t>
  </si>
  <si>
    <t>10.43.169.33</t>
  </si>
  <si>
    <t>10.43.88.33</t>
  </si>
  <si>
    <t>10.43.89.33</t>
  </si>
  <si>
    <t>10.43.108.33</t>
  </si>
  <si>
    <t>10.43.109.33</t>
  </si>
  <si>
    <t>10.43.128.33</t>
  </si>
  <si>
    <t>10.43.129.33</t>
  </si>
  <si>
    <t>10.43.148.33</t>
  </si>
  <si>
    <t>10.43.149.33</t>
  </si>
  <si>
    <t>10.48.88.33</t>
  </si>
  <si>
    <t>10.48.89.33</t>
  </si>
  <si>
    <t>10.40.8.33</t>
  </si>
  <si>
    <t>10.40.9.33</t>
  </si>
  <si>
    <t>10.40.18.33</t>
  </si>
  <si>
    <t>10.40.19.33</t>
  </si>
  <si>
    <t>10.40.38.33</t>
  </si>
  <si>
    <t>10.40.39.33</t>
  </si>
  <si>
    <t>10.40.58.33</t>
  </si>
  <si>
    <t>10.40.59.33</t>
  </si>
  <si>
    <t>10.40.78.33</t>
  </si>
  <si>
    <t>10.40.79.33</t>
  </si>
  <si>
    <t>10.40.88.33</t>
  </si>
  <si>
    <t>10.40.89.33</t>
  </si>
  <si>
    <t>10.40.108.33</t>
  </si>
  <si>
    <t>10.40.109.33</t>
  </si>
  <si>
    <t>10.40.128.33</t>
  </si>
  <si>
    <t>10.40.129.33</t>
  </si>
  <si>
    <t>10.40.138.33</t>
  </si>
  <si>
    <t>10.40.139.33</t>
  </si>
  <si>
    <t>10.40.188.33</t>
  </si>
  <si>
    <t>10.40.189.33</t>
  </si>
  <si>
    <t>10.33.38.33</t>
  </si>
  <si>
    <t>10.33.39.33</t>
  </si>
  <si>
    <t>10.43.178.33</t>
  </si>
  <si>
    <t>10.43.179.33</t>
  </si>
  <si>
    <t>10.33.28.33</t>
  </si>
  <si>
    <t>10.33.29.33</t>
  </si>
  <si>
    <t>10.33.48.33</t>
  </si>
  <si>
    <t>10.33.49.33</t>
  </si>
  <si>
    <t>10.33.68.33</t>
  </si>
  <si>
    <t>10.33.69.33</t>
  </si>
  <si>
    <t>10.33.78.33</t>
  </si>
  <si>
    <t>10.33.79.33</t>
  </si>
  <si>
    <t>10.33.98.33</t>
  </si>
  <si>
    <t>10.33.99.33</t>
  </si>
  <si>
    <t>10.33.138.33</t>
  </si>
  <si>
    <t>10.33.139.33</t>
  </si>
  <si>
    <t>10.33.148.33</t>
  </si>
  <si>
    <t>10.33.149.33</t>
  </si>
  <si>
    <t>10.33.178.33</t>
  </si>
  <si>
    <t>10.33.179.33</t>
  </si>
  <si>
    <t>10.33.188.33</t>
  </si>
  <si>
    <t>10.33.189.33</t>
  </si>
  <si>
    <t>10.33.198.33</t>
  </si>
  <si>
    <t>10.33.199.33</t>
  </si>
  <si>
    <t>10.46.8.33</t>
  </si>
  <si>
    <t>10.46.9.33</t>
  </si>
  <si>
    <t>10.46.48.33</t>
  </si>
  <si>
    <t>10.46.49.33</t>
  </si>
  <si>
    <t>10.46.98.33</t>
  </si>
  <si>
    <t>10.46.99.33</t>
  </si>
  <si>
    <t>10.46.158.33</t>
  </si>
  <si>
    <t>10.46.159.33</t>
  </si>
  <si>
    <t>10.46.188.33</t>
  </si>
  <si>
    <t>10.46.189.33</t>
  </si>
  <si>
    <t>10.46.238.33</t>
  </si>
  <si>
    <t>10.46.239.33</t>
  </si>
  <si>
    <t>10.46.248.33</t>
  </si>
  <si>
    <t>10.46.249.33</t>
  </si>
  <si>
    <t>10.47.8.33</t>
  </si>
  <si>
    <t>10.47.9.33</t>
  </si>
  <si>
    <t>10.47.28.33</t>
  </si>
  <si>
    <t>10.47.29.33</t>
  </si>
  <si>
    <t>10.47.48.33</t>
  </si>
  <si>
    <t>10.47.49.33</t>
  </si>
  <si>
    <t>10.47.68.33</t>
  </si>
  <si>
    <t>10.47.69.33</t>
  </si>
  <si>
    <t>10.47.88.33</t>
  </si>
  <si>
    <t>10.47.89.33</t>
  </si>
  <si>
    <t>10.47.108.33</t>
  </si>
  <si>
    <t>10.47.109.33</t>
  </si>
  <si>
    <t>10.47.128.33</t>
  </si>
  <si>
    <t>10.47.129.33</t>
  </si>
  <si>
    <t>10.47.148.33</t>
  </si>
  <si>
    <t>10.47.149.33</t>
  </si>
  <si>
    <t>10.47.158.33</t>
  </si>
  <si>
    <t>10.47.159.33</t>
  </si>
  <si>
    <t>10.47.188.33</t>
  </si>
  <si>
    <t>10.47.189.33</t>
  </si>
  <si>
    <t>10.33.248.33</t>
  </si>
  <si>
    <t>10.33.249.33</t>
  </si>
  <si>
    <t>10.34.8.33</t>
  </si>
  <si>
    <t>10.34.9.33</t>
  </si>
  <si>
    <t>10.34.28.33</t>
  </si>
  <si>
    <t>10.34.29.33</t>
  </si>
  <si>
    <t>10.34.48.33</t>
  </si>
  <si>
    <t>10.34.49.33</t>
  </si>
  <si>
    <t>10.34.58.33</t>
  </si>
  <si>
    <t>10.34.59.33</t>
  </si>
  <si>
    <t>10.34.98.33</t>
  </si>
  <si>
    <t>10.34.99.33</t>
  </si>
  <si>
    <t>10.34.108.33</t>
  </si>
  <si>
    <t>10.34.109.33</t>
  </si>
  <si>
    <t>10.34.158.33</t>
  </si>
  <si>
    <t>10.34.159.33</t>
  </si>
  <si>
    <t>10.34.168.33</t>
  </si>
  <si>
    <t>10.34.169.33</t>
  </si>
  <si>
    <t>10.34.188.33</t>
  </si>
  <si>
    <t>10.34.189.33</t>
  </si>
  <si>
    <t>10.34.198.33</t>
  </si>
  <si>
    <t>10.34.199.33</t>
  </si>
  <si>
    <t>10.34.178.33</t>
  </si>
  <si>
    <t>10.34.179.33</t>
  </si>
  <si>
    <t>10.34.228.33</t>
  </si>
  <si>
    <t>10.34.229.33</t>
  </si>
  <si>
    <t>10.34.248.33</t>
  </si>
  <si>
    <t>10.34.249.33</t>
  </si>
  <si>
    <t>10.35.8.33</t>
  </si>
  <si>
    <t>10.35.9.33</t>
  </si>
  <si>
    <t>10.35.28.33</t>
  </si>
  <si>
    <t>10.35.29.33</t>
  </si>
  <si>
    <t>10.43.208.33</t>
  </si>
  <si>
    <t>10.43.209.33</t>
  </si>
  <si>
    <t>10.43.228.33</t>
  </si>
  <si>
    <t>10.43.229.33</t>
  </si>
  <si>
    <t>10.43.238.33</t>
  </si>
  <si>
    <t>10.43.239.33</t>
  </si>
  <si>
    <t>10.43.248.33</t>
  </si>
  <si>
    <t>10.43.249.33</t>
  </si>
  <si>
    <t>10.44.8.33</t>
  </si>
  <si>
    <t>10.44.9.33</t>
  </si>
  <si>
    <t>10.44.28.33</t>
  </si>
  <si>
    <t>10.44.29.33</t>
  </si>
  <si>
    <t>10.44.38.33</t>
  </si>
  <si>
    <t>10.44.39.33</t>
  </si>
  <si>
    <t>10.44.58.33</t>
  </si>
  <si>
    <t>10.44.59.33</t>
  </si>
  <si>
    <t>10.44.68.33</t>
  </si>
  <si>
    <t>10.44.69.33</t>
  </si>
  <si>
    <t>10.44.88.33</t>
  </si>
  <si>
    <t>10.44.89.33</t>
  </si>
  <si>
    <t>10.44.98.33</t>
  </si>
  <si>
    <t>10.44.99.33</t>
  </si>
  <si>
    <t>10.44.108.33</t>
  </si>
  <si>
    <t>10.44.109.33</t>
  </si>
  <si>
    <t>10.44.128.33</t>
  </si>
  <si>
    <t>10.44.129.33</t>
  </si>
  <si>
    <t>10.47.238.33</t>
  </si>
  <si>
    <t>10.47.239.33</t>
  </si>
  <si>
    <t>10.48.8.33</t>
  </si>
  <si>
    <t>10.48.9.33</t>
  </si>
  <si>
    <t>10.48.18.33</t>
  </si>
  <si>
    <t>10.48.19.33</t>
  </si>
  <si>
    <t>10.48.38.33</t>
  </si>
  <si>
    <t>10.48.39.33</t>
  </si>
  <si>
    <t>10.48.48.33</t>
  </si>
  <si>
    <t>10.48.49.33</t>
  </si>
  <si>
    <t>10.48.58.33</t>
  </si>
  <si>
    <t>10.48.59.33</t>
  </si>
  <si>
    <t>10.48.78.33</t>
  </si>
  <si>
    <t>10.48.79.33</t>
  </si>
  <si>
    <t>10.44.138.33</t>
  </si>
  <si>
    <t>10.44.139.33</t>
  </si>
  <si>
    <t>10.44.158.33</t>
  </si>
  <si>
    <t>10.44.159.33</t>
  </si>
  <si>
    <t>10.44.178.33</t>
  </si>
  <si>
    <t>10.44.179.33</t>
  </si>
  <si>
    <t>10.44.198.33</t>
  </si>
  <si>
    <t>10.44.199.33</t>
  </si>
  <si>
    <t>10.44.228.33</t>
  </si>
  <si>
    <t>10.44.229.33</t>
  </si>
  <si>
    <t>10.44.238.33</t>
  </si>
  <si>
    <t>10.45.28.33</t>
  </si>
  <si>
    <t>10.45.29.33</t>
  </si>
  <si>
    <t>10.45.48.33</t>
  </si>
  <si>
    <t>10.45.49.33</t>
  </si>
  <si>
    <t>10.45.68.33</t>
  </si>
  <si>
    <t>10.45.69.33</t>
  </si>
  <si>
    <t>10.45.78.33</t>
  </si>
  <si>
    <t>10.45.79.33</t>
  </si>
  <si>
    <t>10.40.198.33</t>
  </si>
  <si>
    <t>10.40.199.33</t>
  </si>
  <si>
    <t>10.40.208.33</t>
  </si>
  <si>
    <t>10.40.209.33</t>
  </si>
  <si>
    <t>10.40.228.33</t>
  </si>
  <si>
    <t>10.40.229.33</t>
  </si>
  <si>
    <t>10.45.208.33</t>
  </si>
  <si>
    <t>10.45.209.33</t>
  </si>
  <si>
    <t>10.40.238.33</t>
  </si>
  <si>
    <t>10.40.239.33</t>
  </si>
  <si>
    <t>10.36.18.41</t>
  </si>
  <si>
    <t>10.36.19.41</t>
  </si>
  <si>
    <t>10.30.158.41</t>
  </si>
  <si>
    <t>10.30.159.41</t>
  </si>
  <si>
    <t>10.30.248.41</t>
  </si>
  <si>
    <t>10.30.249.41</t>
  </si>
  <si>
    <t>10.38.88.41</t>
  </si>
  <si>
    <t>10.38.89.41</t>
  </si>
  <si>
    <t>10.40.28.41</t>
  </si>
  <si>
    <t>10.40.29.41</t>
  </si>
  <si>
    <t>10.33.128.41</t>
  </si>
  <si>
    <t>10.33.129.41</t>
  </si>
  <si>
    <t>10.33.208.41</t>
  </si>
  <si>
    <t>10.33.209.41</t>
  </si>
  <si>
    <t>10.47.38.41</t>
  </si>
  <si>
    <t>10.47.39.41</t>
  </si>
  <si>
    <t>10.34.148.41</t>
  </si>
  <si>
    <t>10.34.149.41</t>
  </si>
  <si>
    <t>10.30.28.49</t>
  </si>
  <si>
    <t>10.30.29.49</t>
  </si>
  <si>
    <t>10.36.18.49</t>
  </si>
  <si>
    <t>10.36.19.49</t>
  </si>
  <si>
    <t>10.36.58.49</t>
  </si>
  <si>
    <t>10.36.59.49</t>
  </si>
  <si>
    <t>10.36.68.49</t>
  </si>
  <si>
    <t>10.36.69.49</t>
  </si>
  <si>
    <t>10.36.148.49</t>
  </si>
  <si>
    <t>10.36.149.49</t>
  </si>
  <si>
    <t>10.36.178.49</t>
  </si>
  <si>
    <t>10.36.179.49</t>
  </si>
  <si>
    <t>10.36.208.49</t>
  </si>
  <si>
    <t>10.36.209.49</t>
  </si>
  <si>
    <t>10.36.238.49</t>
  </si>
  <si>
    <t>10.36.239.49</t>
  </si>
  <si>
    <t>10.37.38.49</t>
  </si>
  <si>
    <t>10.37.39.49</t>
  </si>
  <si>
    <t>10.37.58.49</t>
  </si>
  <si>
    <t>10.37.59.49</t>
  </si>
  <si>
    <t>10.37.68.49</t>
  </si>
  <si>
    <t>10.37.69.49</t>
  </si>
  <si>
    <t>10.37.78.49</t>
  </si>
  <si>
    <t>10.37.79.49</t>
  </si>
  <si>
    <t>10.30.58.49</t>
  </si>
  <si>
    <t>10.30.59.49</t>
  </si>
  <si>
    <t>10.30.68.49</t>
  </si>
  <si>
    <t>10.30.69.49</t>
  </si>
  <si>
    <t>10.30.98.49</t>
  </si>
  <si>
    <t>10.30.99.49</t>
  </si>
  <si>
    <t>10.30.158.49</t>
  </si>
  <si>
    <t>10.30.159.49</t>
  </si>
  <si>
    <t>10.30.168.49</t>
  </si>
  <si>
    <t>10.30.169.49</t>
  </si>
  <si>
    <t>10.30.178.49</t>
  </si>
  <si>
    <t>10.30.179.49</t>
  </si>
  <si>
    <t>10.30.188.49</t>
  </si>
  <si>
    <t>10.30.189.49</t>
  </si>
  <si>
    <t>10.32.8.49</t>
  </si>
  <si>
    <t>10.32.9.49</t>
  </si>
  <si>
    <t>10.32.38.49</t>
  </si>
  <si>
    <t>10.32.39.49</t>
  </si>
  <si>
    <t>10.37.98.49</t>
  </si>
  <si>
    <t>10.37.99.49</t>
  </si>
  <si>
    <t>10.37.148.49</t>
  </si>
  <si>
    <t>10.37.149.49</t>
  </si>
  <si>
    <t>10.37.178.49</t>
  </si>
  <si>
    <t>10.37.179.49</t>
  </si>
  <si>
    <t>10.37.208.49</t>
  </si>
  <si>
    <t>10.37.209.49</t>
  </si>
  <si>
    <t>10.30.198.49</t>
  </si>
  <si>
    <t>10.30.199.49</t>
  </si>
  <si>
    <t>10.30.238.49</t>
  </si>
  <si>
    <t>10.30.239.49</t>
  </si>
  <si>
    <t>10.25.18.49</t>
  </si>
  <si>
    <t>10.25.19.49</t>
  </si>
  <si>
    <t>10.25.38.49</t>
  </si>
  <si>
    <t>10.25.39.49</t>
  </si>
  <si>
    <t>10.37.248.49</t>
  </si>
  <si>
    <t>10.37.249.49</t>
  </si>
  <si>
    <t>10.38.18.49</t>
  </si>
  <si>
    <t>10.38.19.49</t>
  </si>
  <si>
    <t>10.38.68.49</t>
  </si>
  <si>
    <t>10.38.69.49</t>
  </si>
  <si>
    <t>10.38.78.49</t>
  </si>
  <si>
    <t>10.38.79.49</t>
  </si>
  <si>
    <t>10.38.88.49</t>
  </si>
  <si>
    <t>10.38.89.49</t>
  </si>
  <si>
    <t>10.38.108.49</t>
  </si>
  <si>
    <t>10.38.109.49</t>
  </si>
  <si>
    <t>10.38.128.49</t>
  </si>
  <si>
    <t>10.38.129.49</t>
  </si>
  <si>
    <t>10.38.148.49</t>
  </si>
  <si>
    <t>10.38.149.49</t>
  </si>
  <si>
    <t>10.38.158.49</t>
  </si>
  <si>
    <t>10.38.159.49</t>
  </si>
  <si>
    <t>10.38.198.49</t>
  </si>
  <si>
    <t>10.38.199.49</t>
  </si>
  <si>
    <t>10.43.8.49</t>
  </si>
  <si>
    <t>10.43.9.49</t>
  </si>
  <si>
    <t>10.43.28.49</t>
  </si>
  <si>
    <t>10.43.29.49</t>
  </si>
  <si>
    <t>10.43.38.49</t>
  </si>
  <si>
    <t>10.43.39.49</t>
  </si>
  <si>
    <t>10.43.68.49</t>
  </si>
  <si>
    <t>10.43.69.49</t>
  </si>
  <si>
    <t>10.43.78.49</t>
  </si>
  <si>
    <t>10.43.79.49</t>
  </si>
  <si>
    <t>10.43.88.49</t>
  </si>
  <si>
    <t>10.43.89.49</t>
  </si>
  <si>
    <t>10.43.108.49</t>
  </si>
  <si>
    <t>10.43.109.49</t>
  </si>
  <si>
    <t>10.43.148.49</t>
  </si>
  <si>
    <t>10.43.149.49</t>
  </si>
  <si>
    <t>10.48.88.49</t>
  </si>
  <si>
    <t>10.48.89.49</t>
  </si>
  <si>
    <t>10.40.8.49</t>
  </si>
  <si>
    <t>10.40.9.49</t>
  </si>
  <si>
    <t>10.40.18.49</t>
  </si>
  <si>
    <t>10.40.19.49</t>
  </si>
  <si>
    <t>10.40.28.49</t>
  </si>
  <si>
    <t>10.40.29.49</t>
  </si>
  <si>
    <t>10.40.38.49</t>
  </si>
  <si>
    <t>10.40.39.49</t>
  </si>
  <si>
    <t>10.40.58.49</t>
  </si>
  <si>
    <t>10.40.59.49</t>
  </si>
  <si>
    <t>10.40.78.49</t>
  </si>
  <si>
    <t>10.40.79.49</t>
  </si>
  <si>
    <t>10.40.108.49</t>
  </si>
  <si>
    <t>10.40.109.49</t>
  </si>
  <si>
    <t>10.40.128.49</t>
  </si>
  <si>
    <t>10.40.129.49</t>
  </si>
  <si>
    <t>10.40.138.49</t>
  </si>
  <si>
    <t>10.40.139.49</t>
  </si>
  <si>
    <t>10.43.178.49</t>
  </si>
  <si>
    <t>10.43.179.49</t>
  </si>
  <si>
    <t>10.33.8.49</t>
  </si>
  <si>
    <t>10.33.9.49</t>
  </si>
  <si>
    <t>10.33.28.49</t>
  </si>
  <si>
    <t>10.33.29.49</t>
  </si>
  <si>
    <t>10.33.48.49</t>
  </si>
  <si>
    <t>10.33.49.49</t>
  </si>
  <si>
    <t>10.33.78.49</t>
  </si>
  <si>
    <t>10.33.79.49</t>
  </si>
  <si>
    <t>10.33.128.49</t>
  </si>
  <si>
    <t>10.33.129.49</t>
  </si>
  <si>
    <t>10.33.138.49</t>
  </si>
  <si>
    <t>10.33.139.49</t>
  </si>
  <si>
    <t>10.33.148.49</t>
  </si>
  <si>
    <t>10.33.149.49</t>
  </si>
  <si>
    <t>10.33.178.49</t>
  </si>
  <si>
    <t>10.33.179.49</t>
  </si>
  <si>
    <t>10.33.188.49</t>
  </si>
  <si>
    <t>10.33.189.49</t>
  </si>
  <si>
    <t>10.33.198.49</t>
  </si>
  <si>
    <t>10.33.199.49</t>
  </si>
  <si>
    <t>10.33.208.49</t>
  </si>
  <si>
    <t>10.33.209.49</t>
  </si>
  <si>
    <t>10.46.8.49</t>
  </si>
  <si>
    <t>10.46.9.49</t>
  </si>
  <si>
    <t>10.46.38.49</t>
  </si>
  <si>
    <t>10.46.39.49</t>
  </si>
  <si>
    <t>10.46.48.49</t>
  </si>
  <si>
    <t>10.46.49.49</t>
  </si>
  <si>
    <t>10.46.68.49</t>
  </si>
  <si>
    <t>10.46.69.49</t>
  </si>
  <si>
    <t>10.46.98.49</t>
  </si>
  <si>
    <t>10.46.99.49</t>
  </si>
  <si>
    <t>10.46.188.49</t>
  </si>
  <si>
    <t>10.46.189.49</t>
  </si>
  <si>
    <t>10.46.238.49</t>
  </si>
  <si>
    <t>10.46.239.49</t>
  </si>
  <si>
    <t>10.46.248.49</t>
  </si>
  <si>
    <t>10.46.249.49</t>
  </si>
  <si>
    <t>10.47.8.49</t>
  </si>
  <si>
    <t>10.47.9.49</t>
  </si>
  <si>
    <t>10.47.28.49</t>
  </si>
  <si>
    <t>10.47.29.49</t>
  </si>
  <si>
    <t>10.47.38.49</t>
  </si>
  <si>
    <t>10.47.39.49</t>
  </si>
  <si>
    <t>10.47.68.49</t>
  </si>
  <si>
    <t>10.47.69.49</t>
  </si>
  <si>
    <t>10.47.108.49</t>
  </si>
  <si>
    <t>10.47.109.49</t>
  </si>
  <si>
    <t>10.47.128.49</t>
  </si>
  <si>
    <t>10.47.129.49</t>
  </si>
  <si>
    <t>10.47.148.49</t>
  </si>
  <si>
    <t>10.47.149.49</t>
  </si>
  <si>
    <t>10.47.158.49</t>
  </si>
  <si>
    <t>10.47.159.49</t>
  </si>
  <si>
    <t>10.47.178.49</t>
  </si>
  <si>
    <t>10.47.179.49</t>
  </si>
  <si>
    <t>10.47.188.49</t>
  </si>
  <si>
    <t>10.47.189.49</t>
  </si>
  <si>
    <t>10.33.248.49</t>
  </si>
  <si>
    <t>10.33.249.49</t>
  </si>
  <si>
    <t>10.34.8.49</t>
  </si>
  <si>
    <t>10.34.9.49</t>
  </si>
  <si>
    <t>10.34.48.49</t>
  </si>
  <si>
    <t>10.34.49.49</t>
  </si>
  <si>
    <t>10.34.58.49</t>
  </si>
  <si>
    <t>10.34.59.49</t>
  </si>
  <si>
    <t>10.34.98.49</t>
  </si>
  <si>
    <t>10.34.99.49</t>
  </si>
  <si>
    <t>10.34.108.49</t>
  </si>
  <si>
    <t>10.34.109.49</t>
  </si>
  <si>
    <t>10.34.148.49</t>
  </si>
  <si>
    <t>10.34.149.49</t>
  </si>
  <si>
    <t>10.34.158.49</t>
  </si>
  <si>
    <t>10.34.159.49</t>
  </si>
  <si>
    <t>10.34.188.49</t>
  </si>
  <si>
    <t>10.34.189.49</t>
  </si>
  <si>
    <t>10.34.198.49</t>
  </si>
  <si>
    <t>10.34.199.49</t>
  </si>
  <si>
    <t>10.34.178.49</t>
  </si>
  <si>
    <t>10.34.179.49</t>
  </si>
  <si>
    <t>10.34.228.49</t>
  </si>
  <si>
    <t>10.34.229.49</t>
  </si>
  <si>
    <t>10.34.248.49</t>
  </si>
  <si>
    <t>10.34.249.49</t>
  </si>
  <si>
    <t>10.35.8.49</t>
  </si>
  <si>
    <t>10.35.9.49</t>
  </si>
  <si>
    <t>10.35.28.49</t>
  </si>
  <si>
    <t>10.35.29.49</t>
  </si>
  <si>
    <t>10.43.208.49</t>
  </si>
  <si>
    <t>10.43.209.49</t>
  </si>
  <si>
    <t>10.43.228.49</t>
  </si>
  <si>
    <t>10.43.229.49</t>
  </si>
  <si>
    <t>10.43.238.49</t>
  </si>
  <si>
    <t>10.43.239.49</t>
  </si>
  <si>
    <t>10.43.248.49</t>
  </si>
  <si>
    <t>10.43.249.49</t>
  </si>
  <si>
    <t>10.44.8.49</t>
  </si>
  <si>
    <t>10.44.9.49</t>
  </si>
  <si>
    <t>10.44.28.49</t>
  </si>
  <si>
    <t>10.44.29.49</t>
  </si>
  <si>
    <t>10.44.38.49</t>
  </si>
  <si>
    <t>10.44.39.49</t>
  </si>
  <si>
    <t>10.44.58.49</t>
  </si>
  <si>
    <t>10.44.59.49</t>
  </si>
  <si>
    <t>10.44.68.49</t>
  </si>
  <si>
    <t>10.44.69.49</t>
  </si>
  <si>
    <t>10.44.88.49</t>
  </si>
  <si>
    <t>10.44.89.49</t>
  </si>
  <si>
    <t>10.44.108.49</t>
  </si>
  <si>
    <t>10.44.109.49</t>
  </si>
  <si>
    <t>10.44.128.49</t>
  </si>
  <si>
    <t>10.44.129.49</t>
  </si>
  <si>
    <t>10.47.228.49</t>
  </si>
  <si>
    <t>10.47.229.49</t>
  </si>
  <si>
    <t>10.47.238.49</t>
  </si>
  <si>
    <t>10.47.239.49</t>
  </si>
  <si>
    <t>10.48.8.49</t>
  </si>
  <si>
    <t>10.48.9.49</t>
  </si>
  <si>
    <t>10.48.18.49</t>
  </si>
  <si>
    <t>10.48.19.49</t>
  </si>
  <si>
    <t>10.48.48.49</t>
  </si>
  <si>
    <t>10.48.49.49</t>
  </si>
  <si>
    <t>10.48.58.49</t>
  </si>
  <si>
    <t>10.48.59.49</t>
  </si>
  <si>
    <t>10.48.78.49</t>
  </si>
  <si>
    <t>10.48.79.49</t>
  </si>
  <si>
    <t>10.44.138.49</t>
  </si>
  <si>
    <t>10.44.139.49</t>
  </si>
  <si>
    <t>10.44.158.49</t>
  </si>
  <si>
    <t>10.44.159.49</t>
  </si>
  <si>
    <t>10.44.178.49</t>
  </si>
  <si>
    <t>10.44.179.49</t>
  </si>
  <si>
    <t>10.44.198.49</t>
  </si>
  <si>
    <t>10.44.199.49</t>
  </si>
  <si>
    <t>10.44.228.49</t>
  </si>
  <si>
    <t>10.44.229.49</t>
  </si>
  <si>
    <t>10.44.238.49</t>
  </si>
  <si>
    <t>10.45.8.49</t>
  </si>
  <si>
    <t>10.45.9.49</t>
  </si>
  <si>
    <t>10.45.28.49</t>
  </si>
  <si>
    <t>10.45.29.49</t>
  </si>
  <si>
    <t>10.45.48.49</t>
  </si>
  <si>
    <t>10.45.49.49</t>
  </si>
  <si>
    <t>10.45.68.49</t>
  </si>
  <si>
    <t>10.45.69.49</t>
  </si>
  <si>
    <t>10.45.78.49</t>
  </si>
  <si>
    <t>10.45.79.49</t>
  </si>
  <si>
    <t>10.40.198.49</t>
  </si>
  <si>
    <t>10.40.199.49</t>
  </si>
  <si>
    <t>10.40.208.49</t>
  </si>
  <si>
    <t>10.40.209.49</t>
  </si>
  <si>
    <t>10.40.228.49</t>
  </si>
  <si>
    <t>10.40.229.49</t>
  </si>
  <si>
    <t>10.40.238.49</t>
  </si>
  <si>
    <t>10.40.239.49</t>
  </si>
  <si>
    <t>10.30.8.57</t>
  </si>
  <si>
    <t>10.30.9.57</t>
  </si>
  <si>
    <t>10.30.28.57</t>
  </si>
  <si>
    <t>10.30.29.57</t>
  </si>
  <si>
    <t>10.36.58.57</t>
  </si>
  <si>
    <t>10.36.59.57</t>
  </si>
  <si>
    <t>10.36.148.57</t>
  </si>
  <si>
    <t>10.36.149.57</t>
  </si>
  <si>
    <t>10.36.178.57</t>
  </si>
  <si>
    <t>10.36.179.57</t>
  </si>
  <si>
    <t>10.36.208.57</t>
  </si>
  <si>
    <t>10.36.209.57</t>
  </si>
  <si>
    <t>10.36.238.57</t>
  </si>
  <si>
    <t>10.36.239.57</t>
  </si>
  <si>
    <t>10.37.38.57</t>
  </si>
  <si>
    <t>10.37.39.57</t>
  </si>
  <si>
    <t>10.37.68.57</t>
  </si>
  <si>
    <t>10.37.69.57</t>
  </si>
  <si>
    <t>10.30.58.57</t>
  </si>
  <si>
    <t>10.30.59.57</t>
  </si>
  <si>
    <t>10.30.68.57</t>
  </si>
  <si>
    <t>10.30.69.57</t>
  </si>
  <si>
    <t>10.30.148.57</t>
  </si>
  <si>
    <t>10.30.149.57</t>
  </si>
  <si>
    <t>10.30.158.57</t>
  </si>
  <si>
    <t>10.30.159.57</t>
  </si>
  <si>
    <t>10.30.168.57</t>
  </si>
  <si>
    <t>10.30.169.57</t>
  </si>
  <si>
    <t>10.30.178.57</t>
  </si>
  <si>
    <t>10.30.179.57</t>
  </si>
  <si>
    <t>10.30.188.57</t>
  </si>
  <si>
    <t>10.30.189.57</t>
  </si>
  <si>
    <t>10.32.38.57</t>
  </si>
  <si>
    <t>10.32.39.57</t>
  </si>
  <si>
    <t>10.37.98.57</t>
  </si>
  <si>
    <t>10.37.99.57</t>
  </si>
  <si>
    <t>10.37.148.57</t>
  </si>
  <si>
    <t>10.37.149.57</t>
  </si>
  <si>
    <t>10.37.178.57</t>
  </si>
  <si>
    <t>10.37.179.57</t>
  </si>
  <si>
    <t>10.37.208.57</t>
  </si>
  <si>
    <t>10.37.209.57</t>
  </si>
  <si>
    <t>10.30.198.57</t>
  </si>
  <si>
    <t>10.30.199.57</t>
  </si>
  <si>
    <t>10.30.238.57</t>
  </si>
  <si>
    <t>10.30.239.57</t>
  </si>
  <si>
    <t>10.25.18.57</t>
  </si>
  <si>
    <t>10.25.19.57</t>
  </si>
  <si>
    <t>10.25.38.57</t>
  </si>
  <si>
    <t>10.25.39.57</t>
  </si>
  <si>
    <t>10.25.58.57</t>
  </si>
  <si>
    <t>10.25.59.57</t>
  </si>
  <si>
    <t>10.37.248.57</t>
  </si>
  <si>
    <t>10.37.249.57</t>
  </si>
  <si>
    <t>10.38.8.57</t>
  </si>
  <si>
    <t>10.38.9.57</t>
  </si>
  <si>
    <t>10.38.18.57</t>
  </si>
  <si>
    <t>10.38.19.57</t>
  </si>
  <si>
    <t>10.38.68.57</t>
  </si>
  <si>
    <t>10.38.69.57</t>
  </si>
  <si>
    <t>10.38.108.57</t>
  </si>
  <si>
    <t>10.38.109.57</t>
  </si>
  <si>
    <t>10.38.128.57</t>
  </si>
  <si>
    <t>10.38.129.57</t>
  </si>
  <si>
    <t>10.38.158.57</t>
  </si>
  <si>
    <t>10.38.159.57</t>
  </si>
  <si>
    <t>10.38.198.57</t>
  </si>
  <si>
    <t>10.38.199.57</t>
  </si>
  <si>
    <t>10.43.8.57</t>
  </si>
  <si>
    <t>10.43.9.57</t>
  </si>
  <si>
    <t>10.43.28.57</t>
  </si>
  <si>
    <t>10.43.29.57</t>
  </si>
  <si>
    <t>10.43.38.57</t>
  </si>
  <si>
    <t>10.43.39.57</t>
  </si>
  <si>
    <t>10.43.68.57</t>
  </si>
  <si>
    <t>10.43.69.57</t>
  </si>
  <si>
    <t>10.43.78.57</t>
  </si>
  <si>
    <t>10.43.79.57</t>
  </si>
  <si>
    <t>10.43.88.57</t>
  </si>
  <si>
    <t>10.43.89.57</t>
  </si>
  <si>
    <t>10.43.108.57</t>
  </si>
  <si>
    <t>10.43.109.57</t>
  </si>
  <si>
    <t>10.43.148.57</t>
  </si>
  <si>
    <t>10.43.149.57</t>
  </si>
  <si>
    <t>10.40.8.57</t>
  </si>
  <si>
    <t>10.40.9.57</t>
  </si>
  <si>
    <t>10.40.18.57</t>
  </si>
  <si>
    <t>10.40.19.57</t>
  </si>
  <si>
    <t>10.40.28.57</t>
  </si>
  <si>
    <t>10.40.29.57</t>
  </si>
  <si>
    <t>10.40.38.57</t>
  </si>
  <si>
    <t>10.40.39.57</t>
  </si>
  <si>
    <t>10.40.58.57</t>
  </si>
  <si>
    <t>10.40.59.57</t>
  </si>
  <si>
    <t>10.40.88.57</t>
  </si>
  <si>
    <t>10.40.89.57</t>
  </si>
  <si>
    <t>10.40.108.57</t>
  </si>
  <si>
    <t>10.40.109.57</t>
  </si>
  <si>
    <t>10.40.128.57</t>
  </si>
  <si>
    <t>10.40.129.57</t>
  </si>
  <si>
    <t>10.40.138.57</t>
  </si>
  <si>
    <t>10.40.139.57</t>
  </si>
  <si>
    <t>10.43.178.57</t>
  </si>
  <si>
    <t>10.43.179.57</t>
  </si>
  <si>
    <t>10.33.8.57</t>
  </si>
  <si>
    <t>10.33.9.57</t>
  </si>
  <si>
    <t>10.33.28.57</t>
  </si>
  <si>
    <t>10.33.29.57</t>
  </si>
  <si>
    <t>10.33.38.57</t>
  </si>
  <si>
    <t>10.33.39.57</t>
  </si>
  <si>
    <t>10.33.48.57</t>
  </si>
  <si>
    <t>10.33.49.57</t>
  </si>
  <si>
    <t>10.33.78.57</t>
  </si>
  <si>
    <t>10.33.79.57</t>
  </si>
  <si>
    <t>10.33.98.57</t>
  </si>
  <si>
    <t>10.33.99.57</t>
  </si>
  <si>
    <t>10.33.128.57</t>
  </si>
  <si>
    <t>10.33.129.57</t>
  </si>
  <si>
    <t>10.33.138.57</t>
  </si>
  <si>
    <t>10.33.139.57</t>
  </si>
  <si>
    <t>10.33.148.57</t>
  </si>
  <si>
    <t>10.33.149.57</t>
  </si>
  <si>
    <t>10.33.178.57</t>
  </si>
  <si>
    <t>10.33.179.57</t>
  </si>
  <si>
    <t>10.33.188.57</t>
  </si>
  <si>
    <t>10.33.189.57</t>
  </si>
  <si>
    <t>10.33.198.57</t>
  </si>
  <si>
    <t>10.33.199.57</t>
  </si>
  <si>
    <t>10.33.208.57</t>
  </si>
  <si>
    <t>10.33.209.57</t>
  </si>
  <si>
    <t>10.46.8.57</t>
  </si>
  <si>
    <t>10.46.9.57</t>
  </si>
  <si>
    <t>10.46.38.57</t>
  </si>
  <si>
    <t>10.46.39.57</t>
  </si>
  <si>
    <t>10.46.48.57</t>
  </si>
  <si>
    <t>10.46.49.57</t>
  </si>
  <si>
    <t>10.46.68.57</t>
  </si>
  <si>
    <t>10.46.69.57</t>
  </si>
  <si>
    <t>10.46.98.57</t>
  </si>
  <si>
    <t>10.46.99.57</t>
  </si>
  <si>
    <t>10.46.238.57</t>
  </si>
  <si>
    <t>10.46.239.57</t>
  </si>
  <si>
    <t>10.46.248.57</t>
  </si>
  <si>
    <t>10.46.249.57</t>
  </si>
  <si>
    <t>10.47.8.57</t>
  </si>
  <si>
    <t>10.47.9.57</t>
  </si>
  <si>
    <t>10.47.38.57</t>
  </si>
  <si>
    <t>10.47.39.57</t>
  </si>
  <si>
    <t>10.47.68.57</t>
  </si>
  <si>
    <t>10.47.69.57</t>
  </si>
  <si>
    <t>10.47.128.57</t>
  </si>
  <si>
    <t>10.47.129.57</t>
  </si>
  <si>
    <t>10.47.148.57</t>
  </si>
  <si>
    <t>10.47.149.57</t>
  </si>
  <si>
    <t>10.47.178.57</t>
  </si>
  <si>
    <t>10.47.179.57</t>
  </si>
  <si>
    <t>10.47.188.57</t>
  </si>
  <si>
    <t>10.47.189.57</t>
  </si>
  <si>
    <t>10.33.248.57</t>
  </si>
  <si>
    <t>10.33.249.57</t>
  </si>
  <si>
    <t>10.34.48.57</t>
  </si>
  <si>
    <t>10.34.49.57</t>
  </si>
  <si>
    <t>10.34.58.57</t>
  </si>
  <si>
    <t>10.34.59.57</t>
  </si>
  <si>
    <t>10.34.98.57</t>
  </si>
  <si>
    <t>10.34.99.57</t>
  </si>
  <si>
    <t>10.34.108.57</t>
  </si>
  <si>
    <t>10.34.109.57</t>
  </si>
  <si>
    <t>10.34.148.57</t>
  </si>
  <si>
    <t>10.34.149.57</t>
  </si>
  <si>
    <t>10.34.158.57</t>
  </si>
  <si>
    <t>10.34.159.57</t>
  </si>
  <si>
    <t>10.34.188.57</t>
  </si>
  <si>
    <t>10.34.189.57</t>
  </si>
  <si>
    <t>10.34.178.57</t>
  </si>
  <si>
    <t>10.34.179.57</t>
  </si>
  <si>
    <t>10.34.228.57</t>
  </si>
  <si>
    <t>10.34.229.57</t>
  </si>
  <si>
    <t>10.34.248.57</t>
  </si>
  <si>
    <t>10.34.249.57</t>
  </si>
  <si>
    <t>10.35.8.57</t>
  </si>
  <si>
    <t>10.35.9.57</t>
  </si>
  <si>
    <t>10.35.28.57</t>
  </si>
  <si>
    <t>10.35.29.57</t>
  </si>
  <si>
    <t>10.43.208.57</t>
  </si>
  <si>
    <t>10.43.209.57</t>
  </si>
  <si>
    <t>10.43.228.57</t>
  </si>
  <si>
    <t>10.43.229.57</t>
  </si>
  <si>
    <t>10.43.238.57</t>
  </si>
  <si>
    <t>10.43.239.57</t>
  </si>
  <si>
    <t>10.43.248.57</t>
  </si>
  <si>
    <t>10.43.249.57</t>
  </si>
  <si>
    <t>10.44.8.57</t>
  </si>
  <si>
    <t>10.44.9.57</t>
  </si>
  <si>
    <t>10.44.28.57</t>
  </si>
  <si>
    <t>10.44.29.57</t>
  </si>
  <si>
    <t>10.44.38.57</t>
  </si>
  <si>
    <t>10.44.39.57</t>
  </si>
  <si>
    <t>10.44.58.57</t>
  </si>
  <si>
    <t>10.44.59.57</t>
  </si>
  <si>
    <t>10.44.68.57</t>
  </si>
  <si>
    <t>10.44.69.57</t>
  </si>
  <si>
    <t>10.44.88.57</t>
  </si>
  <si>
    <t>10.44.89.57</t>
  </si>
  <si>
    <t>10.44.98.57</t>
  </si>
  <si>
    <t>10.44.99.57</t>
  </si>
  <si>
    <t>10.44.128.57</t>
  </si>
  <si>
    <t>10.44.129.57</t>
  </si>
  <si>
    <t>10.47.238.57</t>
  </si>
  <si>
    <t>10.47.239.57</t>
  </si>
  <si>
    <t>10.47.248.57</t>
  </si>
  <si>
    <t>10.47.249.57</t>
  </si>
  <si>
    <t>10.48.8.57</t>
  </si>
  <si>
    <t>10.48.9.57</t>
  </si>
  <si>
    <t>10.48.18.57</t>
  </si>
  <si>
    <t>10.48.19.57</t>
  </si>
  <si>
    <t>10.48.48.57</t>
  </si>
  <si>
    <t>10.48.49.57</t>
  </si>
  <si>
    <t>10.48.58.57</t>
  </si>
  <si>
    <t>10.48.59.57</t>
  </si>
  <si>
    <t>10.48.78.57</t>
  </si>
  <si>
    <t>10.48.79.57</t>
  </si>
  <si>
    <t>10.44.138.57</t>
  </si>
  <si>
    <t>10.44.139.57</t>
  </si>
  <si>
    <t>10.44.178.57</t>
  </si>
  <si>
    <t>10.44.179.57</t>
  </si>
  <si>
    <t>10.44.198.57</t>
  </si>
  <si>
    <t>10.44.199.57</t>
  </si>
  <si>
    <t>10.44.228.57</t>
  </si>
  <si>
    <t>10.44.229.57</t>
  </si>
  <si>
    <t>10.44.238.57</t>
  </si>
  <si>
    <t>10.45.8.57</t>
  </si>
  <si>
    <t>10.45.9.57</t>
  </si>
  <si>
    <t>10.45.28.57</t>
  </si>
  <si>
    <t>10.45.29.57</t>
  </si>
  <si>
    <t>10.45.48.57</t>
  </si>
  <si>
    <t>10.45.49.57</t>
  </si>
  <si>
    <t>10.45.78.57</t>
  </si>
  <si>
    <t>10.45.79.57</t>
  </si>
  <si>
    <t>10.40.198.57</t>
  </si>
  <si>
    <t>10.40.199.57</t>
  </si>
  <si>
    <t>10.40.208.57</t>
  </si>
  <si>
    <t>10.40.209.57</t>
  </si>
  <si>
    <t>10.40.228.57</t>
  </si>
  <si>
    <t>10.40.229.57</t>
  </si>
  <si>
    <t>10.40.238.57</t>
  </si>
  <si>
    <t>10.40.239.57</t>
  </si>
  <si>
    <t>10.30.8.65</t>
  </si>
  <si>
    <t>10.30.9.65</t>
  </si>
  <si>
    <t>10.30.28.65</t>
  </si>
  <si>
    <t>10.30.29.65</t>
  </si>
  <si>
    <t>10.30.38.65</t>
  </si>
  <si>
    <t>10.30.39.65</t>
  </si>
  <si>
    <t>10.36.58.65</t>
  </si>
  <si>
    <t>10.36.59.65</t>
  </si>
  <si>
    <t>10.36.148.65</t>
  </si>
  <si>
    <t>10.36.149.65</t>
  </si>
  <si>
    <t>10.36.178.65</t>
  </si>
  <si>
    <t>10.36.179.65</t>
  </si>
  <si>
    <t>10.36.208.65</t>
  </si>
  <si>
    <t>10.36.209.65</t>
  </si>
  <si>
    <t>10.36.238.65</t>
  </si>
  <si>
    <t>10.36.239.65</t>
  </si>
  <si>
    <t>10.37.38.65</t>
  </si>
  <si>
    <t>10.37.39.65</t>
  </si>
  <si>
    <t>10.37.58.65</t>
  </si>
  <si>
    <t>10.37.59.65</t>
  </si>
  <si>
    <t>10.37.68.65</t>
  </si>
  <si>
    <t>10.37.69.65</t>
  </si>
  <si>
    <t>10.30.68.65</t>
  </si>
  <si>
    <t>10.30.69.65</t>
  </si>
  <si>
    <t>10.30.148.65</t>
  </si>
  <si>
    <t>10.30.149.65</t>
  </si>
  <si>
    <t>10.30.168.65</t>
  </si>
  <si>
    <t>10.30.169.65</t>
  </si>
  <si>
    <t>10.30.178.65</t>
  </si>
  <si>
    <t>10.30.179.65</t>
  </si>
  <si>
    <t>10.30.188.65</t>
  </si>
  <si>
    <t>10.30.189.65</t>
  </si>
  <si>
    <t>10.32.38.65</t>
  </si>
  <si>
    <t>10.32.39.65</t>
  </si>
  <si>
    <t>10.37.98.65</t>
  </si>
  <si>
    <t>10.37.99.65</t>
  </si>
  <si>
    <t>10.37.148.65</t>
  </si>
  <si>
    <t>10.37.149.65</t>
  </si>
  <si>
    <t>10.37.178.65</t>
  </si>
  <si>
    <t>10.37.179.65</t>
  </si>
  <si>
    <t>10.37.208.65</t>
  </si>
  <si>
    <t>10.37.209.65</t>
  </si>
  <si>
    <t>10.30.198.65</t>
  </si>
  <si>
    <t>10.30.199.65</t>
  </si>
  <si>
    <t>10.25.18.65</t>
  </si>
  <si>
    <t>10.25.19.65</t>
  </si>
  <si>
    <t>10.25.38.65</t>
  </si>
  <si>
    <t>10.25.39.65</t>
  </si>
  <si>
    <t>10.25.58.65</t>
  </si>
  <si>
    <t>10.25.59.65</t>
  </si>
  <si>
    <t>10.37.248.65</t>
  </si>
  <si>
    <t>10.37.249.65</t>
  </si>
  <si>
    <t>10.38.8.65</t>
  </si>
  <si>
    <t>10.38.9.65</t>
  </si>
  <si>
    <t>10.38.18.65</t>
  </si>
  <si>
    <t>10.38.19.65</t>
  </si>
  <si>
    <t>10.38.108.65</t>
  </si>
  <si>
    <t>10.38.109.65</t>
  </si>
  <si>
    <t>10.38.128.65</t>
  </si>
  <si>
    <t>10.38.129.65</t>
  </si>
  <si>
    <t>10.38.198.65</t>
  </si>
  <si>
    <t>10.38.199.65</t>
  </si>
  <si>
    <t>10.43.8.65</t>
  </si>
  <si>
    <t>10.43.9.65</t>
  </si>
  <si>
    <t>10.43.28.65</t>
  </si>
  <si>
    <t>10.43.29.65</t>
  </si>
  <si>
    <t>10.43.38.65</t>
  </si>
  <si>
    <t>10.43.39.65</t>
  </si>
  <si>
    <t>10.43.68.65</t>
  </si>
  <si>
    <t>10.43.69.65</t>
  </si>
  <si>
    <t>10.43.78.65</t>
  </si>
  <si>
    <t>10.43.79.65</t>
  </si>
  <si>
    <t>10.43.88.65</t>
  </si>
  <si>
    <t>10.43.89.65</t>
  </si>
  <si>
    <t>10.43.108.65</t>
  </si>
  <si>
    <t>10.43.109.65</t>
  </si>
  <si>
    <t>10.43.148.65</t>
  </si>
  <si>
    <t>10.43.149.65</t>
  </si>
  <si>
    <t>10.40.8.65</t>
  </si>
  <si>
    <t>10.40.9.65</t>
  </si>
  <si>
    <t>10.40.18.65</t>
  </si>
  <si>
    <t>10.40.19.65</t>
  </si>
  <si>
    <t>10.40.28.65</t>
  </si>
  <si>
    <t>10.40.29.65</t>
  </si>
  <si>
    <t>10.40.38.65</t>
  </si>
  <si>
    <t>10.40.39.65</t>
  </si>
  <si>
    <t>10.40.58.65</t>
  </si>
  <si>
    <t>10.40.59.65</t>
  </si>
  <si>
    <t>10.40.88.65</t>
  </si>
  <si>
    <t>10.40.89.65</t>
  </si>
  <si>
    <t>10.40.108.65</t>
  </si>
  <si>
    <t>10.40.109.65</t>
  </si>
  <si>
    <t>10.40.128.65</t>
  </si>
  <si>
    <t>10.40.129.65</t>
  </si>
  <si>
    <t>10.40.188.65</t>
  </si>
  <si>
    <t>10.40.189.65</t>
  </si>
  <si>
    <t>10.43.178.65</t>
  </si>
  <si>
    <t>10.43.179.65</t>
  </si>
  <si>
    <t>10.33.8.65</t>
  </si>
  <si>
    <t>10.33.9.65</t>
  </si>
  <si>
    <t>10.33.28.65</t>
  </si>
  <si>
    <t>10.33.29.65</t>
  </si>
  <si>
    <t>10.33.38.65</t>
  </si>
  <si>
    <t>10.33.39.65</t>
  </si>
  <si>
    <t>10.33.48.65</t>
  </si>
  <si>
    <t>10.33.49.65</t>
  </si>
  <si>
    <t>10.33.98.65</t>
  </si>
  <si>
    <t>10.33.99.65</t>
  </si>
  <si>
    <t>10.33.148.65</t>
  </si>
  <si>
    <t>10.33.149.65</t>
  </si>
  <si>
    <t>10.33.178.65</t>
  </si>
  <si>
    <t>10.33.179.65</t>
  </si>
  <si>
    <t>10.33.188.65</t>
  </si>
  <si>
    <t>10.33.189.65</t>
  </si>
  <si>
    <t>10.33.198.65</t>
  </si>
  <si>
    <t>10.33.199.65</t>
  </si>
  <si>
    <t>10.33.208.65</t>
  </si>
  <si>
    <t>10.33.209.65</t>
  </si>
  <si>
    <t>10.46.38.65</t>
  </si>
  <si>
    <t>10.46.39.65</t>
  </si>
  <si>
    <t>10.46.68.65</t>
  </si>
  <si>
    <t>10.46.69.65</t>
  </si>
  <si>
    <t>10.46.108.65</t>
  </si>
  <si>
    <t>10.46.109.65</t>
  </si>
  <si>
    <t>10.46.188.65</t>
  </si>
  <si>
    <t>10.46.189.65</t>
  </si>
  <si>
    <t>10.46.248.65</t>
  </si>
  <si>
    <t>10.46.249.65</t>
  </si>
  <si>
    <t>10.47.8.65</t>
  </si>
  <si>
    <t>10.47.9.65</t>
  </si>
  <si>
    <t>10.47.38.65</t>
  </si>
  <si>
    <t>10.47.39.65</t>
  </si>
  <si>
    <t>10.47.68.65</t>
  </si>
  <si>
    <t>10.47.69.65</t>
  </si>
  <si>
    <t>10.47.128.65</t>
  </si>
  <si>
    <t>10.47.129.65</t>
  </si>
  <si>
    <t>10.47.148.65</t>
  </si>
  <si>
    <t>10.47.149.65</t>
  </si>
  <si>
    <t>10.47.188.65</t>
  </si>
  <si>
    <t>10.47.189.65</t>
  </si>
  <si>
    <t>10.33.248.65</t>
  </si>
  <si>
    <t>10.33.249.65</t>
  </si>
  <si>
    <t>10.34.48.65</t>
  </si>
  <si>
    <t>10.34.49.65</t>
  </si>
  <si>
    <t>10.34.58.65</t>
  </si>
  <si>
    <t>10.34.59.65</t>
  </si>
  <si>
    <t>10.34.98.65</t>
  </si>
  <si>
    <t>10.34.99.65</t>
  </si>
  <si>
    <t>10.34.108.65</t>
  </si>
  <si>
    <t>10.34.109.65</t>
  </si>
  <si>
    <t>10.34.148.65</t>
  </si>
  <si>
    <t>10.34.149.65</t>
  </si>
  <si>
    <t>10.34.158.65</t>
  </si>
  <si>
    <t>10.34.159.65</t>
  </si>
  <si>
    <t>10.34.188.65</t>
  </si>
  <si>
    <t>10.34.189.65</t>
  </si>
  <si>
    <t>10.34.198.65</t>
  </si>
  <si>
    <t>10.34.199.65</t>
  </si>
  <si>
    <t>10.34.178.65</t>
  </si>
  <si>
    <t>10.34.179.65</t>
  </si>
  <si>
    <t>10.34.228.65</t>
  </si>
  <si>
    <t>10.34.229.65</t>
  </si>
  <si>
    <t>10.34.248.65</t>
  </si>
  <si>
    <t>10.34.249.65</t>
  </si>
  <si>
    <t>10.35.8.65</t>
  </si>
  <si>
    <t>10.35.9.65</t>
  </si>
  <si>
    <t>10.35.28.65</t>
  </si>
  <si>
    <t>10.35.29.65</t>
  </si>
  <si>
    <t>10.43.208.65</t>
  </si>
  <si>
    <t>10.43.209.65</t>
  </si>
  <si>
    <t>10.43.228.65</t>
  </si>
  <si>
    <t>10.43.229.65</t>
  </si>
  <si>
    <t>10.43.248.65</t>
  </si>
  <si>
    <t>10.43.249.65</t>
  </si>
  <si>
    <t>10.44.8.65</t>
  </si>
  <si>
    <t>10.44.9.65</t>
  </si>
  <si>
    <t>10.44.28.65</t>
  </si>
  <si>
    <t>10.44.29.65</t>
  </si>
  <si>
    <t>10.44.38.65</t>
  </si>
  <si>
    <t>10.44.39.65</t>
  </si>
  <si>
    <t>10.44.58.65</t>
  </si>
  <si>
    <t>10.44.59.65</t>
  </si>
  <si>
    <t>10.44.98.65</t>
  </si>
  <si>
    <t>10.44.99.65</t>
  </si>
  <si>
    <t>10.44.108.65</t>
  </si>
  <si>
    <t>10.44.109.65</t>
  </si>
  <si>
    <t>10.44.128.65</t>
  </si>
  <si>
    <t>10.44.129.65</t>
  </si>
  <si>
    <t>10.47.228.65</t>
  </si>
  <si>
    <t>10.47.229.65</t>
  </si>
  <si>
    <t>10.47.238.65</t>
  </si>
  <si>
    <t>10.47.239.65</t>
  </si>
  <si>
    <t>10.47.248.65</t>
  </si>
  <si>
    <t>10.47.249.65</t>
  </si>
  <si>
    <t>10.48.8.65</t>
  </si>
  <si>
    <t>10.48.9.65</t>
  </si>
  <si>
    <t>10.48.18.65</t>
  </si>
  <si>
    <t>10.48.19.65</t>
  </si>
  <si>
    <t>10.48.48.65</t>
  </si>
  <si>
    <t>10.48.49.65</t>
  </si>
  <si>
    <t>10.48.78.65</t>
  </si>
  <si>
    <t>10.48.79.65</t>
  </si>
  <si>
    <t>10.44.178.65</t>
  </si>
  <si>
    <t>10.44.179.65</t>
  </si>
  <si>
    <t>10.44.198.65</t>
  </si>
  <si>
    <t>10.44.199.65</t>
  </si>
  <si>
    <t>10.44.228.65</t>
  </si>
  <si>
    <t>10.44.229.65</t>
  </si>
  <si>
    <t>10.44.238.65</t>
  </si>
  <si>
    <t>10.45.8.65</t>
  </si>
  <si>
    <t>10.45.9.65</t>
  </si>
  <si>
    <t>10.45.28.65</t>
  </si>
  <si>
    <t>10.45.29.65</t>
  </si>
  <si>
    <t>10.45.48.65</t>
  </si>
  <si>
    <t>10.45.49.65</t>
  </si>
  <si>
    <t>10.45.78.65</t>
  </si>
  <si>
    <t>10.45.79.65</t>
  </si>
  <si>
    <t>10.40.208.65</t>
  </si>
  <si>
    <t>10.40.209.65</t>
  </si>
  <si>
    <t>10.40.228.65</t>
  </si>
  <si>
    <t>10.40.229.65</t>
  </si>
  <si>
    <t>10.40.238.65</t>
  </si>
  <si>
    <t>10.40.239.65</t>
  </si>
  <si>
    <t>10.30.8.73</t>
  </si>
  <si>
    <t>10.30.9.73</t>
  </si>
  <si>
    <t>10.30.28.73</t>
  </si>
  <si>
    <t>10.30.29.73</t>
  </si>
  <si>
    <t>10.30.38.73</t>
  </si>
  <si>
    <t>10.30.39.73</t>
  </si>
  <si>
    <t>10.36.58.73</t>
  </si>
  <si>
    <t>10.36.59.73</t>
  </si>
  <si>
    <t>10.36.148.73</t>
  </si>
  <si>
    <t>10.36.149.73</t>
  </si>
  <si>
    <t>10.36.178.73</t>
  </si>
  <si>
    <t>10.36.179.73</t>
  </si>
  <si>
    <t>10.36.208.73</t>
  </si>
  <si>
    <t>10.36.209.73</t>
  </si>
  <si>
    <t>10.36.238.73</t>
  </si>
  <si>
    <t>10.36.239.73</t>
  </si>
  <si>
    <t>10.37.58.73</t>
  </si>
  <si>
    <t>10.37.59.73</t>
  </si>
  <si>
    <t>10.37.78.73</t>
  </si>
  <si>
    <t>10.37.79.73</t>
  </si>
  <si>
    <t>10.30.58.73</t>
  </si>
  <si>
    <t>10.30.59.73</t>
  </si>
  <si>
    <t>10.30.68.73</t>
  </si>
  <si>
    <t>10.30.69.73</t>
  </si>
  <si>
    <t>10.30.148.73</t>
  </si>
  <si>
    <t>10.30.149.73</t>
  </si>
  <si>
    <t>10.30.168.73</t>
  </si>
  <si>
    <t>10.30.169.73</t>
  </si>
  <si>
    <t>10.30.178.73</t>
  </si>
  <si>
    <t>10.30.179.73</t>
  </si>
  <si>
    <t>10.30.188.73</t>
  </si>
  <si>
    <t>10.30.189.73</t>
  </si>
  <si>
    <t>10.32.8.73</t>
  </si>
  <si>
    <t>10.32.9.73</t>
  </si>
  <si>
    <t>10.32.38.73</t>
  </si>
  <si>
    <t>10.32.39.73</t>
  </si>
  <si>
    <t>10.37.98.73</t>
  </si>
  <si>
    <t>10.37.99.73</t>
  </si>
  <si>
    <t>10.37.148.73</t>
  </si>
  <si>
    <t>10.37.149.73</t>
  </si>
  <si>
    <t>10.37.178.73</t>
  </si>
  <si>
    <t>10.37.179.73</t>
  </si>
  <si>
    <t>10.30.198.73</t>
  </si>
  <si>
    <t>10.30.199.73</t>
  </si>
  <si>
    <t>10.25.18.73</t>
  </si>
  <si>
    <t>10.25.19.73</t>
  </si>
  <si>
    <t>10.25.38.73</t>
  </si>
  <si>
    <t>10.25.39.73</t>
  </si>
  <si>
    <t>10.38.8.73</t>
  </si>
  <si>
    <t>10.38.9.73</t>
  </si>
  <si>
    <t>10.38.18.73</t>
  </si>
  <si>
    <t>10.38.19.73</t>
  </si>
  <si>
    <t>10.38.68.73</t>
  </si>
  <si>
    <t>10.38.69.73</t>
  </si>
  <si>
    <t>10.38.88.73</t>
  </si>
  <si>
    <t>10.38.89.73</t>
  </si>
  <si>
    <t>10.38.198.73</t>
  </si>
  <si>
    <t>10.38.199.73</t>
  </si>
  <si>
    <t>10.43.8.73</t>
  </si>
  <si>
    <t>10.43.9.73</t>
  </si>
  <si>
    <t>10.43.28.73</t>
  </si>
  <si>
    <t>10.43.29.73</t>
  </si>
  <si>
    <t>10.43.38.73</t>
  </si>
  <si>
    <t>10.43.39.73</t>
  </si>
  <si>
    <t>10.43.78.73</t>
  </si>
  <si>
    <t>10.43.79.73</t>
  </si>
  <si>
    <t>10.43.88.73</t>
  </si>
  <si>
    <t>10.43.89.73</t>
  </si>
  <si>
    <t>10.43.108.73</t>
  </si>
  <si>
    <t>10.43.109.73</t>
  </si>
  <si>
    <t>10.48.88.73</t>
  </si>
  <si>
    <t>10.48.89.73</t>
  </si>
  <si>
    <t>10.40.8.73</t>
  </si>
  <si>
    <t>10.40.9.73</t>
  </si>
  <si>
    <t>10.40.18.73</t>
  </si>
  <si>
    <t>10.40.19.73</t>
  </si>
  <si>
    <t>10.40.28.73</t>
  </si>
  <si>
    <t>10.40.29.73</t>
  </si>
  <si>
    <t>10.40.38.73</t>
  </si>
  <si>
    <t>10.40.39.73</t>
  </si>
  <si>
    <t>10.40.88.73</t>
  </si>
  <si>
    <t>10.40.89.73</t>
  </si>
  <si>
    <t>10.40.108.73</t>
  </si>
  <si>
    <t>10.40.109.73</t>
  </si>
  <si>
    <t>10.40.128.73</t>
  </si>
  <si>
    <t>10.40.129.73</t>
  </si>
  <si>
    <t>10.40.188.73</t>
  </si>
  <si>
    <t>10.40.189.73</t>
  </si>
  <si>
    <t>10.43.178.73</t>
  </si>
  <si>
    <t>10.43.179.73</t>
  </si>
  <si>
    <t>10.33.8.73</t>
  </si>
  <si>
    <t>10.33.9.73</t>
  </si>
  <si>
    <t>10.33.28.73</t>
  </si>
  <si>
    <t>10.33.29.73</t>
  </si>
  <si>
    <t>10.33.38.73</t>
  </si>
  <si>
    <t>10.33.39.73</t>
  </si>
  <si>
    <t>10.33.48.73</t>
  </si>
  <si>
    <t>10.33.49.73</t>
  </si>
  <si>
    <t>10.33.128.73</t>
  </si>
  <si>
    <t>10.33.129.73</t>
  </si>
  <si>
    <t>10.33.148.73</t>
  </si>
  <si>
    <t>10.33.149.73</t>
  </si>
  <si>
    <t>10.33.178.73</t>
  </si>
  <si>
    <t>10.33.179.73</t>
  </si>
  <si>
    <t>10.33.188.73</t>
  </si>
  <si>
    <t>10.33.189.73</t>
  </si>
  <si>
    <t>10.33.198.73</t>
  </si>
  <si>
    <t>10.33.199.73</t>
  </si>
  <si>
    <t>10.33.208.73</t>
  </si>
  <si>
    <t>10.33.209.73</t>
  </si>
  <si>
    <t>10.46.48.73</t>
  </si>
  <si>
    <t>10.46.49.73</t>
  </si>
  <si>
    <t>10.46.68.73</t>
  </si>
  <si>
    <t>10.46.69.73</t>
  </si>
  <si>
    <t>10.46.108.73</t>
  </si>
  <si>
    <t>10.46.109.73</t>
  </si>
  <si>
    <t>10.46.188.73</t>
  </si>
  <si>
    <t>10.46.189.73</t>
  </si>
  <si>
    <t>10.46.238.73</t>
  </si>
  <si>
    <t>10.46.239.73</t>
  </si>
  <si>
    <t>10.47.8.73</t>
  </si>
  <si>
    <t>10.47.9.73</t>
  </si>
  <si>
    <t>10.47.38.73</t>
  </si>
  <si>
    <t>10.47.39.73</t>
  </si>
  <si>
    <t>10.47.68.73</t>
  </si>
  <si>
    <t>10.47.69.73</t>
  </si>
  <si>
    <t>10.47.148.73</t>
  </si>
  <si>
    <t>10.47.149.73</t>
  </si>
  <si>
    <t>10.47.158.73</t>
  </si>
  <si>
    <t>10.47.159.73</t>
  </si>
  <si>
    <t>10.47.188.73</t>
  </si>
  <si>
    <t>10.47.189.73</t>
  </si>
  <si>
    <t>10.33.248.73</t>
  </si>
  <si>
    <t>10.33.249.73</t>
  </si>
  <si>
    <t>10.34.8.73</t>
  </si>
  <si>
    <t>10.34.9.73</t>
  </si>
  <si>
    <t>10.34.48.73</t>
  </si>
  <si>
    <t>10.34.49.73</t>
  </si>
  <si>
    <t>10.34.58.73</t>
  </si>
  <si>
    <t>10.34.59.73</t>
  </si>
  <si>
    <t>10.34.98.73</t>
  </si>
  <si>
    <t>10.34.99.73</t>
  </si>
  <si>
    <t>10.34.108.73</t>
  </si>
  <si>
    <t>10.34.109.73</t>
  </si>
  <si>
    <t>10.34.148.73</t>
  </si>
  <si>
    <t>10.34.149.73</t>
  </si>
  <si>
    <t>10.34.158.73</t>
  </si>
  <si>
    <t>10.34.159.73</t>
  </si>
  <si>
    <t>10.34.188.73</t>
  </si>
  <si>
    <t>10.34.189.73</t>
  </si>
  <si>
    <t>10.34.178.73</t>
  </si>
  <si>
    <t>10.34.179.73</t>
  </si>
  <si>
    <t>10.34.228.73</t>
  </si>
  <si>
    <t>10.34.229.73</t>
  </si>
  <si>
    <t>10.34.248.73</t>
  </si>
  <si>
    <t>10.34.249.73</t>
  </si>
  <si>
    <t>10.35.8.73</t>
  </si>
  <si>
    <t>10.35.9.73</t>
  </si>
  <si>
    <t>10.43.208.73</t>
  </si>
  <si>
    <t>10.43.209.73</t>
  </si>
  <si>
    <t>10.43.228.73</t>
  </si>
  <si>
    <t>10.43.229.73</t>
  </si>
  <si>
    <t>10.43.238.73</t>
  </si>
  <si>
    <t>10.43.239.73</t>
  </si>
  <si>
    <t>10.43.248.73</t>
  </si>
  <si>
    <t>10.43.249.73</t>
  </si>
  <si>
    <t>10.44.8.73</t>
  </si>
  <si>
    <t>10.44.9.73</t>
  </si>
  <si>
    <t>10.44.28.73</t>
  </si>
  <si>
    <t>10.44.29.73</t>
  </si>
  <si>
    <t>10.44.38.73</t>
  </si>
  <si>
    <t>10.44.39.73</t>
  </si>
  <si>
    <t>10.44.88.73</t>
  </si>
  <si>
    <t>10.44.89.73</t>
  </si>
  <si>
    <t>10.44.98.73</t>
  </si>
  <si>
    <t>10.44.99.73</t>
  </si>
  <si>
    <t>10.44.108.73</t>
  </si>
  <si>
    <t>10.44.109.73</t>
  </si>
  <si>
    <t>10.44.128.73</t>
  </si>
  <si>
    <t>10.44.129.73</t>
  </si>
  <si>
    <t>10.47.228.73</t>
  </si>
  <si>
    <t>10.47.229.73</t>
  </si>
  <si>
    <t>10.47.238.73</t>
  </si>
  <si>
    <t>10.47.239.73</t>
  </si>
  <si>
    <t>10.47.248.73</t>
  </si>
  <si>
    <t>10.47.249.73</t>
  </si>
  <si>
    <t>10.48.8.73</t>
  </si>
  <si>
    <t>10.48.9.73</t>
  </si>
  <si>
    <t>10.48.18.73</t>
  </si>
  <si>
    <t>10.48.19.73</t>
  </si>
  <si>
    <t>10.48.48.73</t>
  </si>
  <si>
    <t>10.48.49.73</t>
  </si>
  <si>
    <t>10.48.78.73</t>
  </si>
  <si>
    <t>10.48.79.73</t>
  </si>
  <si>
    <t>10.44.178.73</t>
  </si>
  <si>
    <t>10.44.179.73</t>
  </si>
  <si>
    <t>10.44.198.73</t>
  </si>
  <si>
    <t>10.44.199.73</t>
  </si>
  <si>
    <t>10.44.228.73</t>
  </si>
  <si>
    <t>10.44.229.73</t>
  </si>
  <si>
    <t>10.44.238.73</t>
  </si>
  <si>
    <t>10.45.8.73</t>
  </si>
  <si>
    <t>10.45.9.73</t>
  </si>
  <si>
    <t>10.45.28.73</t>
  </si>
  <si>
    <t>10.45.29.73</t>
  </si>
  <si>
    <t>10.45.48.73</t>
  </si>
  <si>
    <t>10.45.49.73</t>
  </si>
  <si>
    <t>10.45.68.73</t>
  </si>
  <si>
    <t>10.45.69.73</t>
  </si>
  <si>
    <t>10.45.78.73</t>
  </si>
  <si>
    <t>10.45.79.73</t>
  </si>
  <si>
    <t>10.40.208.73</t>
  </si>
  <si>
    <t>10.40.209.73</t>
  </si>
  <si>
    <t>10.40.228.73</t>
  </si>
  <si>
    <t>10.40.229.73</t>
  </si>
  <si>
    <t>10.40.238.73</t>
  </si>
  <si>
    <t>10.40.239.73</t>
  </si>
  <si>
    <t>10.37.78.81</t>
  </si>
  <si>
    <t>10.37.79.81</t>
  </si>
  <si>
    <t>10.30.58.81</t>
  </si>
  <si>
    <t>10.30.59.81</t>
  </si>
  <si>
    <t>10.32.8.81</t>
  </si>
  <si>
    <t>10.32.9.81</t>
  </si>
  <si>
    <t>10.38.88.81</t>
  </si>
  <si>
    <t>10.38.89.81</t>
  </si>
  <si>
    <t>10.43.48.81</t>
  </si>
  <si>
    <t>10.43.49.81</t>
  </si>
  <si>
    <t>10.33.128.81</t>
  </si>
  <si>
    <t>10.33.129.81</t>
  </si>
  <si>
    <t>10.43.238.81</t>
  </si>
  <si>
    <t>10.43.239.81</t>
  </si>
  <si>
    <t>10.48.58.81</t>
  </si>
  <si>
    <t>10.48.59.81</t>
  </si>
  <si>
    <t>10.30.8.97</t>
  </si>
  <si>
    <t>10.30.9.97</t>
  </si>
  <si>
    <t>10.30.28.97</t>
  </si>
  <si>
    <t>10.30.29.97</t>
  </si>
  <si>
    <t>10.30.38.97</t>
  </si>
  <si>
    <t>10.30.39.97</t>
  </si>
  <si>
    <t>10.36.148.97</t>
  </si>
  <si>
    <t>10.36.149.97</t>
  </si>
  <si>
    <t>10.36.178.97</t>
  </si>
  <si>
    <t>10.36.179.97</t>
  </si>
  <si>
    <t>10.37.58.97</t>
  </si>
  <si>
    <t>10.37.59.97</t>
  </si>
  <si>
    <t>10.37.78.97</t>
  </si>
  <si>
    <t>10.37.79.97</t>
  </si>
  <si>
    <t>10.30.58.97</t>
  </si>
  <si>
    <t>10.30.59.97</t>
  </si>
  <si>
    <t>10.30.68.97</t>
  </si>
  <si>
    <t>10.30.69.97</t>
  </si>
  <si>
    <t>10.30.168.97</t>
  </si>
  <si>
    <t>10.30.169.97</t>
  </si>
  <si>
    <t>10.32.38.97</t>
  </si>
  <si>
    <t>10.32.39.97</t>
  </si>
  <si>
    <t>10.37.98.97</t>
  </si>
  <si>
    <t>10.37.99.97</t>
  </si>
  <si>
    <t>10.37.178.97</t>
  </si>
  <si>
    <t>10.37.179.97</t>
  </si>
  <si>
    <t>10.25.18.97</t>
  </si>
  <si>
    <t>10.25.19.97</t>
  </si>
  <si>
    <t>10.37.248.97</t>
  </si>
  <si>
    <t>10.37.249.97</t>
  </si>
  <si>
    <t>10.38.88.97</t>
  </si>
  <si>
    <t>10.38.89.97</t>
  </si>
  <si>
    <t>10.38.108.97</t>
  </si>
  <si>
    <t>10.38.109.97</t>
  </si>
  <si>
    <t>10.38.128.97</t>
  </si>
  <si>
    <t>10.38.129.97</t>
  </si>
  <si>
    <t>10.43.8.97</t>
  </si>
  <si>
    <t>10.43.9.97</t>
  </si>
  <si>
    <t>10.43.38.97</t>
  </si>
  <si>
    <t>10.43.39.97</t>
  </si>
  <si>
    <t>10.43.48.97</t>
  </si>
  <si>
    <t>10.43.49.97</t>
  </si>
  <si>
    <t>10.43.78.97</t>
  </si>
  <si>
    <t>10.43.79.97</t>
  </si>
  <si>
    <t>10.43.108.97</t>
  </si>
  <si>
    <t>10.43.109.97</t>
  </si>
  <si>
    <t>10.40.8.97</t>
  </si>
  <si>
    <t>10.40.9.97</t>
  </si>
  <si>
    <t>10.40.28.97</t>
  </si>
  <si>
    <t>10.40.29.97</t>
  </si>
  <si>
    <t>10.40.38.97</t>
  </si>
  <si>
    <t>10.40.39.97</t>
  </si>
  <si>
    <t>10.40.88.97</t>
  </si>
  <si>
    <t>10.40.89.97</t>
  </si>
  <si>
    <t>10.40.188.97</t>
  </si>
  <si>
    <t>10.40.189.97</t>
  </si>
  <si>
    <t>10.33.8.97</t>
  </si>
  <si>
    <t>10.33.9.97</t>
  </si>
  <si>
    <t>10.33.38.97</t>
  </si>
  <si>
    <t>10.33.39.97</t>
  </si>
  <si>
    <t>10.33.148.97</t>
  </si>
  <si>
    <t>10.33.149.97</t>
  </si>
  <si>
    <t>10.33.178.97</t>
  </si>
  <si>
    <t>10.33.179.97</t>
  </si>
  <si>
    <t>10.33.188.97</t>
  </si>
  <si>
    <t>10.33.189.97</t>
  </si>
  <si>
    <t>10.33.198.97</t>
  </si>
  <si>
    <t>10.33.199.97</t>
  </si>
  <si>
    <t>10.33.208.97</t>
  </si>
  <si>
    <t>10.33.209.97</t>
  </si>
  <si>
    <t>10.46.68.97</t>
  </si>
  <si>
    <t>10.46.69.97</t>
  </si>
  <si>
    <t>10.47.8.97</t>
  </si>
  <si>
    <t>10.47.9.97</t>
  </si>
  <si>
    <t>10.47.148.97</t>
  </si>
  <si>
    <t>10.47.149.97</t>
  </si>
  <si>
    <t>10.47.158.97</t>
  </si>
  <si>
    <t>10.47.159.97</t>
  </si>
  <si>
    <t>10.47.188.97</t>
  </si>
  <si>
    <t>10.47.189.97</t>
  </si>
  <si>
    <t>10.33.248.97</t>
  </si>
  <si>
    <t>10.33.249.97</t>
  </si>
  <si>
    <t>10.34.8.97</t>
  </si>
  <si>
    <t>10.34.9.97</t>
  </si>
  <si>
    <t>10.34.48.97</t>
  </si>
  <si>
    <t>10.34.49.97</t>
  </si>
  <si>
    <t>10.34.58.97</t>
  </si>
  <si>
    <t>10.34.59.97</t>
  </si>
  <si>
    <t>10.34.98.97</t>
  </si>
  <si>
    <t>10.34.99.97</t>
  </si>
  <si>
    <t>10.34.108.97</t>
  </si>
  <si>
    <t>10.34.109.97</t>
  </si>
  <si>
    <t>10.34.148.97</t>
  </si>
  <si>
    <t>10.34.149.97</t>
  </si>
  <si>
    <t>10.34.158.97</t>
  </si>
  <si>
    <t>10.34.159.97</t>
  </si>
  <si>
    <t>10.34.178.97</t>
  </si>
  <si>
    <t>10.34.179.97</t>
  </si>
  <si>
    <t>10.34.228.97</t>
  </si>
  <si>
    <t>10.34.229.97</t>
  </si>
  <si>
    <t>10.35.8.97</t>
  </si>
  <si>
    <t>10.35.9.97</t>
  </si>
  <si>
    <t>10.43.208.97</t>
  </si>
  <si>
    <t>10.43.209.97</t>
  </si>
  <si>
    <t>10.43.228.97</t>
  </si>
  <si>
    <t>10.43.229.97</t>
  </si>
  <si>
    <t>10.43.238.97</t>
  </si>
  <si>
    <t>10.43.239.97</t>
  </si>
  <si>
    <t>10.44.28.97</t>
  </si>
  <si>
    <t>10.44.29.97</t>
  </si>
  <si>
    <t>10.44.38.97</t>
  </si>
  <si>
    <t>10.44.39.97</t>
  </si>
  <si>
    <t>10.44.58.97</t>
  </si>
  <si>
    <t>10.44.59.97</t>
  </si>
  <si>
    <t>10.44.88.97</t>
  </si>
  <si>
    <t>10.44.89.97</t>
  </si>
  <si>
    <t>10.44.98.97</t>
  </si>
  <si>
    <t>10.44.99.97</t>
  </si>
  <si>
    <t>10.44.128.97</t>
  </si>
  <si>
    <t>10.44.129.97</t>
  </si>
  <si>
    <t>10.47.248.97</t>
  </si>
  <si>
    <t>10.47.249.97</t>
  </si>
  <si>
    <t>10.48.8.97</t>
  </si>
  <si>
    <t>10.48.9.97</t>
  </si>
  <si>
    <t>10.48.18.97</t>
  </si>
  <si>
    <t>10.48.19.97</t>
  </si>
  <si>
    <t>10.48.48.97</t>
  </si>
  <si>
    <t>10.48.49.97</t>
  </si>
  <si>
    <t>10.48.58.97</t>
  </si>
  <si>
    <t>10.48.59.97</t>
  </si>
  <si>
    <t>10.48.78.97</t>
  </si>
  <si>
    <t>10.48.79.97</t>
  </si>
  <si>
    <t>10.44.138.97</t>
  </si>
  <si>
    <t>10.44.139.97</t>
  </si>
  <si>
    <t>10.44.178.97</t>
  </si>
  <si>
    <t>10.44.179.97</t>
  </si>
  <si>
    <t>10.44.198.97</t>
  </si>
  <si>
    <t>10.44.199.97</t>
  </si>
  <si>
    <t>10.44.228.97</t>
  </si>
  <si>
    <t>10.44.229.97</t>
  </si>
  <si>
    <t>10.45.8.97</t>
  </si>
  <si>
    <t>10.45.9.97</t>
  </si>
  <si>
    <t>10.45.48.97</t>
  </si>
  <si>
    <t>10.45.49.97</t>
  </si>
  <si>
    <t>10.45.68.97</t>
  </si>
  <si>
    <t>10.45.69.97</t>
  </si>
  <si>
    <t>10.45.78.97</t>
  </si>
  <si>
    <t>10.45.79.97</t>
  </si>
  <si>
    <t>10.40.208.97</t>
  </si>
  <si>
    <t>10.40.209.97</t>
  </si>
  <si>
    <t>10.40.228.97</t>
  </si>
  <si>
    <t>10.40.229.97</t>
  </si>
  <si>
    <t>10.40.238.97</t>
  </si>
  <si>
    <t>10.40.239.97</t>
  </si>
  <si>
    <t>10.30.8.105</t>
  </si>
  <si>
    <t>10.30.9.105</t>
  </si>
  <si>
    <t>10.30.28.105</t>
  </si>
  <si>
    <t>10.30.29.105</t>
  </si>
  <si>
    <t>10.36.148.105</t>
  </si>
  <si>
    <t>10.36.149.105</t>
  </si>
  <si>
    <t>10.36.178.105</t>
  </si>
  <si>
    <t>10.36.179.105</t>
  </si>
  <si>
    <t>10.37.58.105</t>
  </si>
  <si>
    <t>10.37.59.105</t>
  </si>
  <si>
    <t>10.30.58.105</t>
  </si>
  <si>
    <t>10.30.59.105</t>
  </si>
  <si>
    <t>10.30.68.105</t>
  </si>
  <si>
    <t>10.30.69.105</t>
  </si>
  <si>
    <t>10.30.168.105</t>
  </si>
  <si>
    <t>10.30.169.105</t>
  </si>
  <si>
    <t>10.37.98.105</t>
  </si>
  <si>
    <t>10.37.99.105</t>
  </si>
  <si>
    <t>10.25.18.105</t>
  </si>
  <si>
    <t>10.25.19.105</t>
  </si>
  <si>
    <t>10.25.38.105</t>
  </si>
  <si>
    <t>10.25.39.105</t>
  </si>
  <si>
    <t>10.37.248.105</t>
  </si>
  <si>
    <t>10.37.249.105</t>
  </si>
  <si>
    <t>10.38.88.105</t>
  </si>
  <si>
    <t>10.38.89.105</t>
  </si>
  <si>
    <t>10.38.108.105</t>
  </si>
  <si>
    <t>10.38.109.105</t>
  </si>
  <si>
    <t>10.43.8.105</t>
  </si>
  <si>
    <t>10.43.9.105</t>
  </si>
  <si>
    <t>10.43.38.105</t>
  </si>
  <si>
    <t>10.43.39.105</t>
  </si>
  <si>
    <t>10.43.48.105</t>
  </si>
  <si>
    <t>10.43.49.105</t>
  </si>
  <si>
    <t>10.43.108.105</t>
  </si>
  <si>
    <t>10.43.109.105</t>
  </si>
  <si>
    <t>10.40.8.105</t>
  </si>
  <si>
    <t>10.40.9.105</t>
  </si>
  <si>
    <t>10.40.38.105</t>
  </si>
  <si>
    <t>10.40.39.105</t>
  </si>
  <si>
    <t>10.40.88.105</t>
  </si>
  <si>
    <t>10.40.89.105</t>
  </si>
  <si>
    <t>10.40.188.105</t>
  </si>
  <si>
    <t>10.40.189.105</t>
  </si>
  <si>
    <t>10.33.8.105</t>
  </si>
  <si>
    <t>10.33.9.105</t>
  </si>
  <si>
    <t>10.33.38.105</t>
  </si>
  <si>
    <t>10.33.39.105</t>
  </si>
  <si>
    <t>10.33.98.105</t>
  </si>
  <si>
    <t>10.33.99.105</t>
  </si>
  <si>
    <t>10.33.148.105</t>
  </si>
  <si>
    <t>10.33.149.105</t>
  </si>
  <si>
    <t>10.33.178.105</t>
  </si>
  <si>
    <t>10.33.179.105</t>
  </si>
  <si>
    <t>10.33.208.105</t>
  </si>
  <si>
    <t>10.33.209.105</t>
  </si>
  <si>
    <t>10.46.68.105</t>
  </si>
  <si>
    <t>10.46.69.105</t>
  </si>
  <si>
    <t>10.47.8.105</t>
  </si>
  <si>
    <t>10.47.9.105</t>
  </si>
  <si>
    <t>10.47.148.105</t>
  </si>
  <si>
    <t>10.47.149.105</t>
  </si>
  <si>
    <t>10.47.158.105</t>
  </si>
  <si>
    <t>10.47.159.105</t>
  </si>
  <si>
    <t>10.47.188.105</t>
  </si>
  <si>
    <t>10.47.189.105</t>
  </si>
  <si>
    <t>10.33.248.105</t>
  </si>
  <si>
    <t>10.33.249.105</t>
  </si>
  <si>
    <t>10.34.8.105</t>
  </si>
  <si>
    <t>10.34.9.105</t>
  </si>
  <si>
    <t>10.34.48.105</t>
  </si>
  <si>
    <t>10.34.49.105</t>
  </si>
  <si>
    <t>10.34.58.105</t>
  </si>
  <si>
    <t>10.34.59.105</t>
  </si>
  <si>
    <t>10.34.98.105</t>
  </si>
  <si>
    <t>10.34.99.105</t>
  </si>
  <si>
    <t>10.34.108.105</t>
  </si>
  <si>
    <t>10.34.109.105</t>
  </si>
  <si>
    <t>10.34.148.105</t>
  </si>
  <si>
    <t>10.34.149.105</t>
  </si>
  <si>
    <t>10.34.178.105</t>
  </si>
  <si>
    <t>10.34.179.105</t>
  </si>
  <si>
    <t>10.34.228.105</t>
  </si>
  <si>
    <t>10.34.229.105</t>
  </si>
  <si>
    <t>10.35.8.105</t>
  </si>
  <si>
    <t>10.35.9.105</t>
  </si>
  <si>
    <t>10.43.208.105</t>
  </si>
  <si>
    <t>10.43.209.105</t>
  </si>
  <si>
    <t>10.43.238.105</t>
  </si>
  <si>
    <t>10.43.239.105</t>
  </si>
  <si>
    <t>10.44.28.105</t>
  </si>
  <si>
    <t>10.44.29.105</t>
  </si>
  <si>
    <t>10.44.38.105</t>
  </si>
  <si>
    <t>10.44.39.105</t>
  </si>
  <si>
    <t>10.44.58.105</t>
  </si>
  <si>
    <t>10.44.59.105</t>
  </si>
  <si>
    <t>10.44.88.105</t>
  </si>
  <si>
    <t>10.44.89.105</t>
  </si>
  <si>
    <t>10.44.98.105</t>
  </si>
  <si>
    <t>10.44.99.105</t>
  </si>
  <si>
    <t>10.44.128.105</t>
  </si>
  <si>
    <t>10.44.129.105</t>
  </si>
  <si>
    <t>10.48.8.105</t>
  </si>
  <si>
    <t>10.48.9.105</t>
  </si>
  <si>
    <t>10.48.18.105</t>
  </si>
  <si>
    <t>10.48.19.105</t>
  </si>
  <si>
    <t>10.48.58.105</t>
  </si>
  <si>
    <t>10.48.59.105</t>
  </si>
  <si>
    <t>10.48.78.105</t>
  </si>
  <si>
    <t>10.48.79.105</t>
  </si>
  <si>
    <t>10.44.138.105</t>
  </si>
  <si>
    <t>10.44.139.105</t>
  </si>
  <si>
    <t>10.44.178.105</t>
  </si>
  <si>
    <t>10.44.179.105</t>
  </si>
  <si>
    <t>10.44.198.105</t>
  </si>
  <si>
    <t>10.44.199.105</t>
  </si>
  <si>
    <t>10.44.228.105</t>
  </si>
  <si>
    <t>10.44.229.105</t>
  </si>
  <si>
    <t>10.44.238.105</t>
  </si>
  <si>
    <t>10.45.8.105</t>
  </si>
  <si>
    <t>10.45.9.105</t>
  </si>
  <si>
    <t>10.45.48.105</t>
  </si>
  <si>
    <t>10.45.49.105</t>
  </si>
  <si>
    <t>10.45.68.105</t>
  </si>
  <si>
    <t>10.45.69.105</t>
  </si>
  <si>
    <t>10.45.78.105</t>
  </si>
  <si>
    <t>10.45.79.105</t>
  </si>
  <si>
    <t>10.40.208.105</t>
  </si>
  <si>
    <t>10.40.209.105</t>
  </si>
  <si>
    <t>10.40.228.105</t>
  </si>
  <si>
    <t>10.40.229.105</t>
  </si>
  <si>
    <t>10.40.238.105</t>
  </si>
  <si>
    <t>10.40.239.105</t>
  </si>
  <si>
    <t>10.30.28.113</t>
  </si>
  <si>
    <t>10.30.29.113</t>
  </si>
  <si>
    <t>10.36.148.113</t>
  </si>
  <si>
    <t>10.36.149.113</t>
  </si>
  <si>
    <t>10.36.178.113</t>
  </si>
  <si>
    <t>10.36.179.113</t>
  </si>
  <si>
    <t>10.37.58.113</t>
  </si>
  <si>
    <t>10.37.59.113</t>
  </si>
  <si>
    <t>10.37.78.113</t>
  </si>
  <si>
    <t>10.37.79.113</t>
  </si>
  <si>
    <t>10.30.68.113</t>
  </si>
  <si>
    <t>10.30.69.113</t>
  </si>
  <si>
    <t>10.30.148.113</t>
  </si>
  <si>
    <t>10.30.149.113</t>
  </si>
  <si>
    <t>10.30.168.113</t>
  </si>
  <si>
    <t>10.30.169.113</t>
  </si>
  <si>
    <t>10.30.178.113</t>
  </si>
  <si>
    <t>10.30.179.113</t>
  </si>
  <si>
    <t>10.37.98.113</t>
  </si>
  <si>
    <t>10.37.99.113</t>
  </si>
  <si>
    <t>10.37.178.113</t>
  </si>
  <si>
    <t>10.37.179.113</t>
  </si>
  <si>
    <t>10.25.18.113</t>
  </si>
  <si>
    <t>10.25.19.113</t>
  </si>
  <si>
    <t>10.25.38.113</t>
  </si>
  <si>
    <t>10.25.39.113</t>
  </si>
  <si>
    <t>10.38.88.113</t>
  </si>
  <si>
    <t>10.38.89.113</t>
  </si>
  <si>
    <t>10.38.108.113</t>
  </si>
  <si>
    <t>10.38.109.113</t>
  </si>
  <si>
    <t>10.43.8.113</t>
  </si>
  <si>
    <t>10.43.9.113</t>
  </si>
  <si>
    <t>10.43.48.113</t>
  </si>
  <si>
    <t>10.43.49.113</t>
  </si>
  <si>
    <t>10.43.78.113</t>
  </si>
  <si>
    <t>10.43.79.113</t>
  </si>
  <si>
    <t>10.43.108.113</t>
  </si>
  <si>
    <t>10.43.109.113</t>
  </si>
  <si>
    <t>10.40.8.113</t>
  </si>
  <si>
    <t>10.40.9.113</t>
  </si>
  <si>
    <t>10.40.38.113</t>
  </si>
  <si>
    <t>10.40.39.113</t>
  </si>
  <si>
    <t>10.40.88.113</t>
  </si>
  <si>
    <t>10.40.89.113</t>
  </si>
  <si>
    <t>10.40.108.113</t>
  </si>
  <si>
    <t>10.40.109.113</t>
  </si>
  <si>
    <t>10.40.188.113</t>
  </si>
  <si>
    <t>10.40.189.113</t>
  </si>
  <si>
    <t>10.33.8.113</t>
  </si>
  <si>
    <t>10.33.9.113</t>
  </si>
  <si>
    <t>10.33.98.113</t>
  </si>
  <si>
    <t>10.33.99.113</t>
  </si>
  <si>
    <t>10.33.148.113</t>
  </si>
  <si>
    <t>10.33.149.113</t>
  </si>
  <si>
    <t>10.33.188.113</t>
  </si>
  <si>
    <t>10.33.189.113</t>
  </si>
  <si>
    <t>10.33.208.113</t>
  </si>
  <si>
    <t>10.33.209.113</t>
  </si>
  <si>
    <t>10.46.68.113</t>
  </si>
  <si>
    <t>10.46.69.113</t>
  </si>
  <si>
    <t>10.46.238.113</t>
  </si>
  <si>
    <t>10.46.239.113</t>
  </si>
  <si>
    <t>10.47.8.113</t>
  </si>
  <si>
    <t>10.47.9.113</t>
  </si>
  <si>
    <t>10.47.148.113</t>
  </si>
  <si>
    <t>10.47.149.113</t>
  </si>
  <si>
    <t>10.47.158.113</t>
  </si>
  <si>
    <t>10.47.159.113</t>
  </si>
  <si>
    <t>10.33.248.113</t>
  </si>
  <si>
    <t>10.33.249.113</t>
  </si>
  <si>
    <t>10.34.8.113</t>
  </si>
  <si>
    <t>10.34.9.113</t>
  </si>
  <si>
    <t>10.34.48.113</t>
  </si>
  <si>
    <t>10.34.49.113</t>
  </si>
  <si>
    <t>10.34.58.113</t>
  </si>
  <si>
    <t>10.34.59.113</t>
  </si>
  <si>
    <t>10.34.98.113</t>
  </si>
  <si>
    <t>10.34.99.113</t>
  </si>
  <si>
    <t>10.34.108.113</t>
  </si>
  <si>
    <t>10.34.109.113</t>
  </si>
  <si>
    <t>10.34.148.113</t>
  </si>
  <si>
    <t>10.34.149.113</t>
  </si>
  <si>
    <t>10.34.178.113</t>
  </si>
  <si>
    <t>10.34.179.113</t>
  </si>
  <si>
    <t>10.43.208.113</t>
  </si>
  <si>
    <t>10.43.209.113</t>
  </si>
  <si>
    <t>10.43.238.113</t>
  </si>
  <si>
    <t>10.43.239.113</t>
  </si>
  <si>
    <t>10.44.28.113</t>
  </si>
  <si>
    <t>10.44.29.113</t>
  </si>
  <si>
    <t>10.44.58.113</t>
  </si>
  <si>
    <t>10.44.59.113</t>
  </si>
  <si>
    <t>10.44.88.113</t>
  </si>
  <si>
    <t>10.44.89.113</t>
  </si>
  <si>
    <t>10.44.98.113</t>
  </si>
  <si>
    <t>10.44.99.113</t>
  </si>
  <si>
    <t>10.44.128.113</t>
  </si>
  <si>
    <t>10.44.129.113</t>
  </si>
  <si>
    <t>10.48.8.113</t>
  </si>
  <si>
    <t>10.48.9.113</t>
  </si>
  <si>
    <t>10.48.18.113</t>
  </si>
  <si>
    <t>10.48.19.113</t>
  </si>
  <si>
    <t>10.48.58.113</t>
  </si>
  <si>
    <t>10.48.59.113</t>
  </si>
  <si>
    <t>10.48.78.113</t>
  </si>
  <si>
    <t>10.48.79.113</t>
  </si>
  <si>
    <t>10.44.138.113</t>
  </si>
  <si>
    <t>10.44.139.113</t>
  </si>
  <si>
    <t>10.44.178.113</t>
  </si>
  <si>
    <t>10.44.179.113</t>
  </si>
  <si>
    <t>10.44.198.113</t>
  </si>
  <si>
    <t>10.44.199.113</t>
  </si>
  <si>
    <t>10.44.228.113</t>
  </si>
  <si>
    <t>10.44.229.113</t>
  </si>
  <si>
    <t>10.44.238.113</t>
  </si>
  <si>
    <t>10.45.8.113</t>
  </si>
  <si>
    <t>10.45.9.113</t>
  </si>
  <si>
    <t>10.45.48.113</t>
  </si>
  <si>
    <t>10.45.49.113</t>
  </si>
  <si>
    <t>10.45.68.113</t>
  </si>
  <si>
    <t>10.45.69.113</t>
  </si>
  <si>
    <t>10.45.78.113</t>
  </si>
  <si>
    <t>10.45.79.113</t>
  </si>
  <si>
    <t>10.40.228.113</t>
  </si>
  <si>
    <t>10.40.229.113</t>
  </si>
  <si>
    <t>10.40.238.113</t>
  </si>
  <si>
    <t>10.40.239.113</t>
  </si>
  <si>
    <t>10.30.148.121</t>
  </si>
  <si>
    <t>10.30.149.121</t>
  </si>
  <si>
    <t>10.25.38.121</t>
  </si>
  <si>
    <t>10.25.39.121</t>
  </si>
  <si>
    <t>10.33.98.121</t>
  </si>
  <si>
    <t>10.33.99.121</t>
  </si>
  <si>
    <t>10.44.238.121</t>
  </si>
  <si>
    <t>10.30.8.129</t>
  </si>
  <si>
    <t>10.30.9.129</t>
  </si>
  <si>
    <t>10.30.28.129</t>
  </si>
  <si>
    <t>10.30.29.129</t>
  </si>
  <si>
    <t>10.36.58.129</t>
  </si>
  <si>
    <t>10.36.59.129</t>
  </si>
  <si>
    <t>10.36.178.129</t>
  </si>
  <si>
    <t>10.36.179.129</t>
  </si>
  <si>
    <t>10.37.78.129</t>
  </si>
  <si>
    <t>10.37.79.129</t>
  </si>
  <si>
    <t>10.30.58.129</t>
  </si>
  <si>
    <t>10.30.59.129</t>
  </si>
  <si>
    <t>10.30.68.129</t>
  </si>
  <si>
    <t>10.30.69.129</t>
  </si>
  <si>
    <t>10.30.148.129</t>
  </si>
  <si>
    <t>10.30.149.129</t>
  </si>
  <si>
    <t>10.30.168.129</t>
  </si>
  <si>
    <t>10.30.169.129</t>
  </si>
  <si>
    <t>10.37.98.129</t>
  </si>
  <si>
    <t>10.37.99.129</t>
  </si>
  <si>
    <t>10.37.178.129</t>
  </si>
  <si>
    <t>10.37.179.129</t>
  </si>
  <si>
    <t>10.25.18.129</t>
  </si>
  <si>
    <t>10.25.19.129</t>
  </si>
  <si>
    <t>10.25.38.129</t>
  </si>
  <si>
    <t>10.25.39.129</t>
  </si>
  <si>
    <t>10.38.68.129</t>
  </si>
  <si>
    <t>10.38.69.129</t>
  </si>
  <si>
    <t>10.38.108.129</t>
  </si>
  <si>
    <t>10.38.109.129</t>
  </si>
  <si>
    <t>10.43.48.129</t>
  </si>
  <si>
    <t>10.43.49.129</t>
  </si>
  <si>
    <t>10.43.78.129</t>
  </si>
  <si>
    <t>10.43.79.129</t>
  </si>
  <si>
    <t>10.43.108.129</t>
  </si>
  <si>
    <t>10.43.109.129</t>
  </si>
  <si>
    <t>10.40.88.129</t>
  </si>
  <si>
    <t>10.40.89.129</t>
  </si>
  <si>
    <t>10.40.108.129</t>
  </si>
  <si>
    <t>10.40.109.129</t>
  </si>
  <si>
    <t>10.40.188.129</t>
  </si>
  <si>
    <t>10.40.189.129</t>
  </si>
  <si>
    <t>10.33.98.129</t>
  </si>
  <si>
    <t>10.33.99.129</t>
  </si>
  <si>
    <t>10.33.128.129</t>
  </si>
  <si>
    <t>10.33.129.129</t>
  </si>
  <si>
    <t>10.33.148.129</t>
  </si>
  <si>
    <t>10.33.149.129</t>
  </si>
  <si>
    <t>10.33.188.129</t>
  </si>
  <si>
    <t>10.33.189.129</t>
  </si>
  <si>
    <t>10.33.208.129</t>
  </si>
  <si>
    <t>10.33.209.129</t>
  </si>
  <si>
    <t>10.46.238.129</t>
  </si>
  <si>
    <t>10.46.239.129</t>
  </si>
  <si>
    <t>10.47.148.129</t>
  </si>
  <si>
    <t>10.47.149.129</t>
  </si>
  <si>
    <t>10.47.158.129</t>
  </si>
  <si>
    <t>10.47.159.129</t>
  </si>
  <si>
    <t>10.33.248.129</t>
  </si>
  <si>
    <t>10.33.249.129</t>
  </si>
  <si>
    <t>10.34.58.129</t>
  </si>
  <si>
    <t>10.34.59.129</t>
  </si>
  <si>
    <t>10.34.108.129</t>
  </si>
  <si>
    <t>10.34.109.129</t>
  </si>
  <si>
    <t>10.34.148.129</t>
  </si>
  <si>
    <t>10.34.149.129</t>
  </si>
  <si>
    <t>10.34.178.129</t>
  </si>
  <si>
    <t>10.34.179.129</t>
  </si>
  <si>
    <t>10.35.8.129</t>
  </si>
  <si>
    <t>10.35.9.129</t>
  </si>
  <si>
    <t>10.43.238.129</t>
  </si>
  <si>
    <t>10.43.239.129</t>
  </si>
  <si>
    <t>10.44.58.129</t>
  </si>
  <si>
    <t>10.44.59.129</t>
  </si>
  <si>
    <t>10.44.98.129</t>
  </si>
  <si>
    <t>10.44.99.129</t>
  </si>
  <si>
    <t>10.48.18.129</t>
  </si>
  <si>
    <t>10.48.19.129</t>
  </si>
  <si>
    <t>10.48.58.129</t>
  </si>
  <si>
    <t>10.48.59.129</t>
  </si>
  <si>
    <t>10.44.228.129</t>
  </si>
  <si>
    <t>10.44.229.129</t>
  </si>
  <si>
    <t>10.44.238.129</t>
  </si>
  <si>
    <t>10.45.8.129</t>
  </si>
  <si>
    <t>10.45.9.129</t>
  </si>
  <si>
    <t>10.45.48.129</t>
  </si>
  <si>
    <t>10.45.49.129</t>
  </si>
  <si>
    <t>10.45.68.129</t>
  </si>
  <si>
    <t>10.45.69.129</t>
  </si>
  <si>
    <t>10.40.228.129</t>
  </si>
  <si>
    <t>10.40.229.129</t>
  </si>
  <si>
    <t>10.40.238.129</t>
  </si>
  <si>
    <t>10.40.239.129</t>
  </si>
  <si>
    <t>10.30.8.137</t>
  </si>
  <si>
    <t>10.30.9.137</t>
  </si>
  <si>
    <t>10.30.28.137</t>
  </si>
  <si>
    <t>10.30.29.137</t>
  </si>
  <si>
    <t>10.36.58.137</t>
  </si>
  <si>
    <t>10.36.59.137</t>
  </si>
  <si>
    <t>10.36.178.137</t>
  </si>
  <si>
    <t>10.36.179.137</t>
  </si>
  <si>
    <t>10.30.58.137</t>
  </si>
  <si>
    <t>10.30.59.137</t>
  </si>
  <si>
    <t>10.30.68.137</t>
  </si>
  <si>
    <t>10.30.69.137</t>
  </si>
  <si>
    <t>10.30.148.137</t>
  </si>
  <si>
    <t>10.30.149.137</t>
  </si>
  <si>
    <t>10.37.98.137</t>
  </si>
  <si>
    <t>10.37.99.137</t>
  </si>
  <si>
    <t>10.37.178.137</t>
  </si>
  <si>
    <t>10.37.179.137</t>
  </si>
  <si>
    <t>10.25.18.137</t>
  </si>
  <si>
    <t>10.25.19.137</t>
  </si>
  <si>
    <t>10.25.38.137</t>
  </si>
  <si>
    <t>10.25.39.137</t>
  </si>
  <si>
    <t>10.38.68.137</t>
  </si>
  <si>
    <t>10.38.69.137</t>
  </si>
  <si>
    <t>10.38.88.137</t>
  </si>
  <si>
    <t>10.38.89.137</t>
  </si>
  <si>
    <t>10.38.108.137</t>
  </si>
  <si>
    <t>10.38.109.137</t>
  </si>
  <si>
    <t>10.43.48.137</t>
  </si>
  <si>
    <t>10.43.49.137</t>
  </si>
  <si>
    <t>10.43.78.137</t>
  </si>
  <si>
    <t>10.43.79.137</t>
  </si>
  <si>
    <t>10.43.108.137</t>
  </si>
  <si>
    <t>10.43.109.137</t>
  </si>
  <si>
    <t>10.40.88.137</t>
  </si>
  <si>
    <t>10.40.89.137</t>
  </si>
  <si>
    <t>10.40.188.137</t>
  </si>
  <si>
    <t>10.40.189.137</t>
  </si>
  <si>
    <t>10.33.98.137</t>
  </si>
  <si>
    <t>10.33.99.137</t>
  </si>
  <si>
    <t>10.33.128.137</t>
  </si>
  <si>
    <t>10.33.129.137</t>
  </si>
  <si>
    <t>10.33.148.137</t>
  </si>
  <si>
    <t>10.33.149.137</t>
  </si>
  <si>
    <t>10.33.208.137</t>
  </si>
  <si>
    <t>10.33.209.137</t>
  </si>
  <si>
    <t>10.46.238.137</t>
  </si>
  <si>
    <t>10.46.239.137</t>
  </si>
  <si>
    <t>10.47.148.137</t>
  </si>
  <si>
    <t>10.47.149.137</t>
  </si>
  <si>
    <t>10.47.158.137</t>
  </si>
  <si>
    <t>10.47.159.137</t>
  </si>
  <si>
    <t>10.33.248.137</t>
  </si>
  <si>
    <t>10.33.249.137</t>
  </si>
  <si>
    <t>10.34.108.137</t>
  </si>
  <si>
    <t>10.34.109.137</t>
  </si>
  <si>
    <t>10.34.148.137</t>
  </si>
  <si>
    <t>10.34.149.137</t>
  </si>
  <si>
    <t>10.34.198.137</t>
  </si>
  <si>
    <t>10.34.199.137</t>
  </si>
  <si>
    <t>10.34.178.137</t>
  </si>
  <si>
    <t>10.34.179.137</t>
  </si>
  <si>
    <t>10.43.238.137</t>
  </si>
  <si>
    <t>10.43.239.137</t>
  </si>
  <si>
    <t>10.44.58.137</t>
  </si>
  <si>
    <t>10.44.59.137</t>
  </si>
  <si>
    <t>10.44.98.137</t>
  </si>
  <si>
    <t>10.44.99.137</t>
  </si>
  <si>
    <t>10.47.228.137</t>
  </si>
  <si>
    <t>10.47.229.137</t>
  </si>
  <si>
    <t>10.48.8.137</t>
  </si>
  <si>
    <t>10.48.9.137</t>
  </si>
  <si>
    <t>10.48.18.137</t>
  </si>
  <si>
    <t>10.48.19.137</t>
  </si>
  <si>
    <t>10.48.58.137</t>
  </si>
  <si>
    <t>10.48.59.137</t>
  </si>
  <si>
    <t>10.44.228.137</t>
  </si>
  <si>
    <t>10.44.229.137</t>
  </si>
  <si>
    <t>10.44.238.137</t>
  </si>
  <si>
    <t>10.45.8.137</t>
  </si>
  <si>
    <t>10.45.9.137</t>
  </si>
  <si>
    <t>10.45.48.137</t>
  </si>
  <si>
    <t>10.45.49.137</t>
  </si>
  <si>
    <t>10.45.68.137</t>
  </si>
  <si>
    <t>10.45.69.137</t>
  </si>
  <si>
    <t>10.40.228.137</t>
  </si>
  <si>
    <t>10.40.229.137</t>
  </si>
  <si>
    <t>10.40.238.137</t>
  </si>
  <si>
    <t>10.40.239.137</t>
  </si>
  <si>
    <t>10.30.8.145</t>
  </si>
  <si>
    <t>10.30.9.145</t>
  </si>
  <si>
    <t>10.30.28.145</t>
  </si>
  <si>
    <t>10.30.29.145</t>
  </si>
  <si>
    <t>10.36.58.145</t>
  </si>
  <si>
    <t>10.36.59.145</t>
  </si>
  <si>
    <t>10.30.58.145</t>
  </si>
  <si>
    <t>10.30.59.145</t>
  </si>
  <si>
    <t>10.30.68.145</t>
  </si>
  <si>
    <t>10.30.69.145</t>
  </si>
  <si>
    <t>10.30.148.145</t>
  </si>
  <si>
    <t>10.30.149.145</t>
  </si>
  <si>
    <t>10.30.178.145</t>
  </si>
  <si>
    <t>10.30.179.145</t>
  </si>
  <si>
    <t>10.37.98.145</t>
  </si>
  <si>
    <t>10.37.99.145</t>
  </si>
  <si>
    <t>10.25.18.145</t>
  </si>
  <si>
    <t>10.25.19.145</t>
  </si>
  <si>
    <t>10.25.38.145</t>
  </si>
  <si>
    <t>10.25.39.145</t>
  </si>
  <si>
    <t>10.38.68.145</t>
  </si>
  <si>
    <t>10.38.69.145</t>
  </si>
  <si>
    <t>10.38.108.145</t>
  </si>
  <si>
    <t>10.38.109.145</t>
  </si>
  <si>
    <t>10.38.128.145</t>
  </si>
  <si>
    <t>10.38.129.145</t>
  </si>
  <si>
    <t>10.43.78.145</t>
  </si>
  <si>
    <t>10.43.79.145</t>
  </si>
  <si>
    <t>10.43.108.145</t>
  </si>
  <si>
    <t>10.43.109.145</t>
  </si>
  <si>
    <t>10.40.88.145</t>
  </si>
  <si>
    <t>10.40.89.145</t>
  </si>
  <si>
    <t>10.40.188.145</t>
  </si>
  <si>
    <t>10.40.189.145</t>
  </si>
  <si>
    <t>10.33.98.145</t>
  </si>
  <si>
    <t>10.33.99.145</t>
  </si>
  <si>
    <t>10.33.128.145</t>
  </si>
  <si>
    <t>10.33.129.145</t>
  </si>
  <si>
    <t>10.33.148.145</t>
  </si>
  <si>
    <t>10.33.149.145</t>
  </si>
  <si>
    <t>10.46.238.145</t>
  </si>
  <si>
    <t>10.46.239.145</t>
  </si>
  <si>
    <t>10.47.148.145</t>
  </si>
  <si>
    <t>10.47.149.145</t>
  </si>
  <si>
    <t>10.33.248.145</t>
  </si>
  <si>
    <t>10.33.249.145</t>
  </si>
  <si>
    <t>10.34.98.145</t>
  </si>
  <si>
    <t>10.34.99.145</t>
  </si>
  <si>
    <t>10.34.108.145</t>
  </si>
  <si>
    <t>10.34.109.145</t>
  </si>
  <si>
    <t>10.34.148.145</t>
  </si>
  <si>
    <t>10.34.149.145</t>
  </si>
  <si>
    <t>10.34.178.145</t>
  </si>
  <si>
    <t>10.34.179.145</t>
  </si>
  <si>
    <t>10.43.238.145</t>
  </si>
  <si>
    <t>10.43.239.145</t>
  </si>
  <si>
    <t>10.44.58.145</t>
  </si>
  <si>
    <t>10.44.59.145</t>
  </si>
  <si>
    <t>10.47.228.145</t>
  </si>
  <si>
    <t>10.47.229.145</t>
  </si>
  <si>
    <t>10.48.8.145</t>
  </si>
  <si>
    <t>10.48.9.145</t>
  </si>
  <si>
    <t>10.48.18.145</t>
  </si>
  <si>
    <t>10.48.19.145</t>
  </si>
  <si>
    <t>10.48.58.145</t>
  </si>
  <si>
    <t>10.48.59.145</t>
  </si>
  <si>
    <t>10.44.238.145</t>
  </si>
  <si>
    <t>10.45.8.145</t>
  </si>
  <si>
    <t>10.45.9.145</t>
  </si>
  <si>
    <t>10.45.48.145</t>
  </si>
  <si>
    <t>10.45.49.145</t>
  </si>
  <si>
    <t>10.45.68.145</t>
  </si>
  <si>
    <t>10.45.69.145</t>
  </si>
  <si>
    <t>10.40.228.145</t>
  </si>
  <si>
    <t>10.40.229.145</t>
  </si>
  <si>
    <t>10.40.238.145</t>
  </si>
  <si>
    <t>10.40.239.145</t>
  </si>
  <si>
    <t>10.30.8.153</t>
  </si>
  <si>
    <t>10.30.9.153</t>
  </si>
  <si>
    <t>10.30.28.153</t>
  </si>
  <si>
    <t>10.30.29.153</t>
  </si>
  <si>
    <t>10.36.58.153</t>
  </si>
  <si>
    <t>10.36.59.153</t>
  </si>
  <si>
    <t>10.30.68.153</t>
  </si>
  <si>
    <t>10.30.69.153</t>
  </si>
  <si>
    <t>10.30.178.153</t>
  </si>
  <si>
    <t>10.30.179.153</t>
  </si>
  <si>
    <t>10.37.98.153</t>
  </si>
  <si>
    <t>10.37.99.153</t>
  </si>
  <si>
    <t>10.25.18.153</t>
  </si>
  <si>
    <t>10.25.19.153</t>
  </si>
  <si>
    <t>10.25.38.153</t>
  </si>
  <si>
    <t>10.25.39.153</t>
  </si>
  <si>
    <t>10.38.128.153</t>
  </si>
  <si>
    <t>10.38.129.153</t>
  </si>
  <si>
    <t>10.43.78.153</t>
  </si>
  <si>
    <t>10.43.79.153</t>
  </si>
  <si>
    <t>10.43.108.153</t>
  </si>
  <si>
    <t>10.43.109.153</t>
  </si>
  <si>
    <t>10.40.88.153</t>
  </si>
  <si>
    <t>10.40.89.153</t>
  </si>
  <si>
    <t>10.40.188.153</t>
  </si>
  <si>
    <t>10.40.189.153</t>
  </si>
  <si>
    <t>10.33.98.153</t>
  </si>
  <si>
    <t>10.33.99.153</t>
  </si>
  <si>
    <t>10.33.128.153</t>
  </si>
  <si>
    <t>10.33.129.153</t>
  </si>
  <si>
    <t>10.33.148.153</t>
  </si>
  <si>
    <t>10.33.149.153</t>
  </si>
  <si>
    <t>10.46.238.153</t>
  </si>
  <si>
    <t>10.46.239.153</t>
  </si>
  <si>
    <t>10.47.148.153</t>
  </si>
  <si>
    <t>10.47.149.153</t>
  </si>
  <si>
    <t>10.33.248.153</t>
  </si>
  <si>
    <t>10.33.249.153</t>
  </si>
  <si>
    <t>10.34.98.153</t>
  </si>
  <si>
    <t>10.34.99.153</t>
  </si>
  <si>
    <t>10.34.108.153</t>
  </si>
  <si>
    <t>10.34.109.153</t>
  </si>
  <si>
    <t>10.34.178.153</t>
  </si>
  <si>
    <t>10.34.179.153</t>
  </si>
  <si>
    <t>10.43.238.153</t>
  </si>
  <si>
    <t>10.43.239.153</t>
  </si>
  <si>
    <t>10.44.58.153</t>
  </si>
  <si>
    <t>10.44.59.153</t>
  </si>
  <si>
    <t>10.47.228.153</t>
  </si>
  <si>
    <t>10.47.229.153</t>
  </si>
  <si>
    <t>10.48.18.153</t>
  </si>
  <si>
    <t>10.48.19.153</t>
  </si>
  <si>
    <t>10.48.58.153</t>
  </si>
  <si>
    <t>10.48.59.153</t>
  </si>
  <si>
    <t>10.45.8.153</t>
  </si>
  <si>
    <t>10.45.9.153</t>
  </si>
  <si>
    <t>10.45.48.153</t>
  </si>
  <si>
    <t>10.45.49.153</t>
  </si>
  <si>
    <t>10.45.68.153</t>
  </si>
  <si>
    <t>10.45.69.153</t>
  </si>
  <si>
    <t>10.40.228.153</t>
  </si>
  <si>
    <t>10.40.229.153</t>
  </si>
  <si>
    <t>10.40.238.153</t>
  </si>
  <si>
    <t>10.40.239.153</t>
  </si>
  <si>
    <t>10.30.178.161</t>
  </si>
  <si>
    <t>10.30.179.161</t>
  </si>
  <si>
    <t>10.38.128.161</t>
  </si>
  <si>
    <t>10.38.129.161</t>
  </si>
  <si>
    <t>10.34.98.161</t>
  </si>
  <si>
    <t>10.34.99.161</t>
  </si>
  <si>
    <t>10.36.58.177</t>
  </si>
  <si>
    <t>10.36.59.177</t>
  </si>
  <si>
    <t>10.30.58.177</t>
  </si>
  <si>
    <t>10.30.59.177</t>
  </si>
  <si>
    <t>10.30.68.177</t>
  </si>
  <si>
    <t>10.30.69.177</t>
  </si>
  <si>
    <t>10.30.148.177</t>
  </si>
  <si>
    <t>10.30.149.177</t>
  </si>
  <si>
    <t>10.25.18.177</t>
  </si>
  <si>
    <t>10.25.19.177</t>
  </si>
  <si>
    <t>10.38.88.177</t>
  </si>
  <si>
    <t>10.38.89.177</t>
  </si>
  <si>
    <t>10.38.128.177</t>
  </si>
  <si>
    <t>10.38.129.177</t>
  </si>
  <si>
    <t>10.43.78.177</t>
  </si>
  <si>
    <t>10.43.79.177</t>
  </si>
  <si>
    <t>10.43.108.177</t>
  </si>
  <si>
    <t>10.43.109.177</t>
  </si>
  <si>
    <t>10.40.188.177</t>
  </si>
  <si>
    <t>10.40.189.177</t>
  </si>
  <si>
    <t>10.47.148.177</t>
  </si>
  <si>
    <t>10.47.149.177</t>
  </si>
  <si>
    <t>10.33.248.177</t>
  </si>
  <si>
    <t>10.33.249.177</t>
  </si>
  <si>
    <t>10.34.108.177</t>
  </si>
  <si>
    <t>10.34.109.177</t>
  </si>
  <si>
    <t>10.43.238.177</t>
  </si>
  <si>
    <t>10.43.239.177</t>
  </si>
  <si>
    <t>10.48.18.177</t>
  </si>
  <si>
    <t>10.48.19.177</t>
  </si>
  <si>
    <t>10.45.8.177</t>
  </si>
  <si>
    <t>10.45.9.177</t>
  </si>
  <si>
    <t>10.40.228.177</t>
  </si>
  <si>
    <t>10.40.229.177</t>
  </si>
  <si>
    <t>10.30.28.185</t>
  </si>
  <si>
    <t>10.30.29.185</t>
  </si>
  <si>
    <t>10.30.58.185</t>
  </si>
  <si>
    <t>10.30.59.185</t>
  </si>
  <si>
    <t>10.30.148.185</t>
  </si>
  <si>
    <t>10.30.149.185</t>
  </si>
  <si>
    <t>10.38.128.185</t>
  </si>
  <si>
    <t>10.38.129.185</t>
  </si>
  <si>
    <t>10.43.78.185</t>
  </si>
  <si>
    <t>10.43.79.185</t>
  </si>
  <si>
    <t>10.40.188.185</t>
  </si>
  <si>
    <t>10.40.189.185</t>
  </si>
  <si>
    <t>10.33.248.185</t>
  </si>
  <si>
    <t>10.33.249.185</t>
  </si>
  <si>
    <t>10.34.108.185</t>
  </si>
  <si>
    <t>10.34.109.185</t>
  </si>
  <si>
    <t>10.35.8.185</t>
  </si>
  <si>
    <t>10.35.9.185</t>
  </si>
  <si>
    <t>10.45.8.185</t>
  </si>
  <si>
    <t>10.45.9.185</t>
  </si>
  <si>
    <t>10.40.228.185</t>
  </si>
  <si>
    <t>10.40.229.185</t>
  </si>
  <si>
    <t>10.30.58.193</t>
  </si>
  <si>
    <t>10.30.59.193</t>
  </si>
  <si>
    <t>10.38.128.193</t>
  </si>
  <si>
    <t>10.38.129.193</t>
  </si>
  <si>
    <t>10.43.78.193</t>
  </si>
  <si>
    <t>10.43.79.193</t>
  </si>
  <si>
    <t>10.40.188.193</t>
  </si>
  <si>
    <t>10.40.189.193</t>
  </si>
  <si>
    <t>10.33.248.193</t>
  </si>
  <si>
    <t>10.33.249.193</t>
  </si>
  <si>
    <t>10.35.8.193</t>
  </si>
  <si>
    <t>10.35.9.193</t>
  </si>
  <si>
    <t>10.48.18.193</t>
  </si>
  <si>
    <t>10.48.19.193</t>
  </si>
  <si>
    <t>10.45.8.193</t>
  </si>
  <si>
    <t>10.45.9.193</t>
  </si>
  <si>
    <t>10.40.228.193</t>
  </si>
  <si>
    <t>10.40.229.193</t>
  </si>
  <si>
    <t>10.35.8.201</t>
  </si>
  <si>
    <t>10.35.9.201</t>
  </si>
  <si>
    <t>10.30.8.89</t>
  </si>
  <si>
    <t>10.30.9.89</t>
  </si>
  <si>
    <t>10.30.28.89</t>
  </si>
  <si>
    <t>10.30.29.89</t>
  </si>
  <si>
    <t>10.30.38.89</t>
  </si>
  <si>
    <t>10.30.39.89</t>
  </si>
  <si>
    <t>10.36.148.89</t>
  </si>
  <si>
    <t>10.36.149.89</t>
  </si>
  <si>
    <t>10.36.178.89</t>
  </si>
  <si>
    <t>10.36.179.89</t>
  </si>
  <si>
    <t>10.37.38.89</t>
  </si>
  <si>
    <t>10.37.39.89</t>
  </si>
  <si>
    <t>10.37.58.89</t>
  </si>
  <si>
    <t>10.37.59.89</t>
  </si>
  <si>
    <t>10.37.78.89</t>
  </si>
  <si>
    <t>10.37.79.89</t>
  </si>
  <si>
    <t>10.30.58.89</t>
  </si>
  <si>
    <t>10.30.59.89</t>
  </si>
  <si>
    <t>10.30.68.89</t>
  </si>
  <si>
    <t>10.30.69.89</t>
  </si>
  <si>
    <t>10.30.148.89</t>
  </si>
  <si>
    <t>10.30.149.89</t>
  </si>
  <si>
    <t>10.30.168.89</t>
  </si>
  <si>
    <t>10.30.169.89</t>
  </si>
  <si>
    <t>10.30.178.89</t>
  </si>
  <si>
    <t>10.30.179.89</t>
  </si>
  <si>
    <t>10.30.188.89</t>
  </si>
  <si>
    <t>10.30.189.89</t>
  </si>
  <si>
    <t>10.32.38.89</t>
  </si>
  <si>
    <t>10.32.39.89</t>
  </si>
  <si>
    <t>10.37.98.89</t>
  </si>
  <si>
    <t>10.37.99.89</t>
  </si>
  <si>
    <t>10.37.148.89</t>
  </si>
  <si>
    <t>10.37.149.89</t>
  </si>
  <si>
    <t>10.37.178.89</t>
  </si>
  <si>
    <t>10.37.179.89</t>
  </si>
  <si>
    <t>10.30.198.89</t>
  </si>
  <si>
    <t>10.30.199.89</t>
  </si>
  <si>
    <t>10.25.18.89</t>
  </si>
  <si>
    <t>10.25.19.89</t>
  </si>
  <si>
    <t>10.25.38.89</t>
  </si>
  <si>
    <t>10.25.39.89</t>
  </si>
  <si>
    <t>10.37.248.89</t>
  </si>
  <si>
    <t>10.37.249.89</t>
  </si>
  <si>
    <t>10.38.8.89</t>
  </si>
  <si>
    <t>10.38.9.89</t>
  </si>
  <si>
    <t>10.38.108.89</t>
  </si>
  <si>
    <t>10.38.109.89</t>
  </si>
  <si>
    <t>10.38.128.89</t>
  </si>
  <si>
    <t>10.38.129.89</t>
  </si>
  <si>
    <t>10.43.8.89</t>
  </si>
  <si>
    <t>10.43.9.89</t>
  </si>
  <si>
    <t>10.43.38.89</t>
  </si>
  <si>
    <t>10.43.39.89</t>
  </si>
  <si>
    <t>10.43.48.89</t>
  </si>
  <si>
    <t>10.43.49.89</t>
  </si>
  <si>
    <t>10.43.78.89</t>
  </si>
  <si>
    <t>10.43.79.89</t>
  </si>
  <si>
    <t>10.43.108.89</t>
  </si>
  <si>
    <t>10.43.109.89</t>
  </si>
  <si>
    <t>10.40.8.89</t>
  </si>
  <si>
    <t>10.40.9.89</t>
  </si>
  <si>
    <t>10.40.28.89</t>
  </si>
  <si>
    <t>10.40.29.89</t>
  </si>
  <si>
    <t>10.40.88.89</t>
  </si>
  <si>
    <t>10.40.89.89</t>
  </si>
  <si>
    <t>10.40.108.89</t>
  </si>
  <si>
    <t>10.40.109.89</t>
  </si>
  <si>
    <t>10.40.188.89</t>
  </si>
  <si>
    <t>10.40.189.89</t>
  </si>
  <si>
    <t>10.33.8.89</t>
  </si>
  <si>
    <t>10.33.9.89</t>
  </si>
  <si>
    <t>10.33.38.89</t>
  </si>
  <si>
    <t>10.33.39.89</t>
  </si>
  <si>
    <t>10.33.48.89</t>
  </si>
  <si>
    <t>10.33.49.89</t>
  </si>
  <si>
    <t>10.33.128.89</t>
  </si>
  <si>
    <t>10.33.129.89</t>
  </si>
  <si>
    <t>10.33.148.89</t>
  </si>
  <si>
    <t>10.33.149.89</t>
  </si>
  <si>
    <t>10.33.178.89</t>
  </si>
  <si>
    <t>10.33.179.89</t>
  </si>
  <si>
    <t>10.33.188.89</t>
  </si>
  <si>
    <t>10.33.189.89</t>
  </si>
  <si>
    <t>10.33.198.89</t>
  </si>
  <si>
    <t>10.33.199.89</t>
  </si>
  <si>
    <t>10.33.208.89</t>
  </si>
  <si>
    <t>10.33.209.89</t>
  </si>
  <si>
    <t>10.46.68.89</t>
  </si>
  <si>
    <t>10.46.69.89</t>
  </si>
  <si>
    <t>10.47.8.89</t>
  </si>
  <si>
    <t>10.47.9.89</t>
  </si>
  <si>
    <t>10.47.148.89</t>
  </si>
  <si>
    <t>10.47.149.89</t>
  </si>
  <si>
    <t>10.47.158.89</t>
  </si>
  <si>
    <t>10.47.159.89</t>
  </si>
  <si>
    <t>10.47.188.89</t>
  </si>
  <si>
    <t>10.47.189.89</t>
  </si>
  <si>
    <t>10.33.248.89</t>
  </si>
  <si>
    <t>10.33.249.89</t>
  </si>
  <si>
    <t>10.34.8.89</t>
  </si>
  <si>
    <t>10.34.9.89</t>
  </si>
  <si>
    <t>10.34.48.89</t>
  </si>
  <si>
    <t>10.34.49.89</t>
  </si>
  <si>
    <t>10.34.58.89</t>
  </si>
  <si>
    <t>10.34.59.89</t>
  </si>
  <si>
    <t>10.34.98.89</t>
  </si>
  <si>
    <t>10.34.99.89</t>
  </si>
  <si>
    <t>10.34.108.89</t>
  </si>
  <si>
    <t>10.34.109.89</t>
  </si>
  <si>
    <t>10.34.148.89</t>
  </si>
  <si>
    <t>10.34.149.89</t>
  </si>
  <si>
    <t>10.34.158.89</t>
  </si>
  <si>
    <t>10.34.159.89</t>
  </si>
  <si>
    <t>10.34.188.89</t>
  </si>
  <si>
    <t>10.34.189.89</t>
  </si>
  <si>
    <t>10.34.178.89</t>
  </si>
  <si>
    <t>10.34.179.89</t>
  </si>
  <si>
    <t>10.34.228.89</t>
  </si>
  <si>
    <t>10.34.229.89</t>
  </si>
  <si>
    <t>10.34.248.89</t>
  </si>
  <si>
    <t>10.34.249.89</t>
  </si>
  <si>
    <t>10.35.8.89</t>
  </si>
  <si>
    <t>10.35.9.89</t>
  </si>
  <si>
    <t>10.43.208.89</t>
  </si>
  <si>
    <t>10.43.209.89</t>
  </si>
  <si>
    <t>10.43.228.89</t>
  </si>
  <si>
    <t>10.43.229.89</t>
  </si>
  <si>
    <t>10.43.238.89</t>
  </si>
  <si>
    <t>10.43.239.89</t>
  </si>
  <si>
    <t>10.43.248.89</t>
  </si>
  <si>
    <t>10.43.249.89</t>
  </si>
  <si>
    <t>10.44.28.89</t>
  </si>
  <si>
    <t>10.44.29.89</t>
  </si>
  <si>
    <t>10.44.38.89</t>
  </si>
  <si>
    <t>10.44.39.89</t>
  </si>
  <si>
    <t>10.44.58.89</t>
  </si>
  <si>
    <t>10.44.59.89</t>
  </si>
  <si>
    <t>10.44.88.89</t>
  </si>
  <si>
    <t>10.44.89.89</t>
  </si>
  <si>
    <t>10.44.98.89</t>
  </si>
  <si>
    <t>10.44.99.89</t>
  </si>
  <si>
    <t>10.44.128.89</t>
  </si>
  <si>
    <t>10.44.129.89</t>
  </si>
  <si>
    <t>10.47.248.89</t>
  </si>
  <si>
    <t>10.47.249.89</t>
  </si>
  <si>
    <t>10.48.8.89</t>
  </si>
  <si>
    <t>10.48.9.89</t>
  </si>
  <si>
    <t>10.48.18.89</t>
  </si>
  <si>
    <t>10.48.19.89</t>
  </si>
  <si>
    <t>10.48.48.89</t>
  </si>
  <si>
    <t>10.48.49.89</t>
  </si>
  <si>
    <t>10.48.58.89</t>
  </si>
  <si>
    <t>10.48.59.89</t>
  </si>
  <si>
    <t>10.48.78.89</t>
  </si>
  <si>
    <t>10.48.79.89</t>
  </si>
  <si>
    <t>10.44.138.89</t>
  </si>
  <si>
    <t>10.44.139.89</t>
  </si>
  <si>
    <t>10.44.178.89</t>
  </si>
  <si>
    <t>10.44.179.89</t>
  </si>
  <si>
    <t>10.44.198.89</t>
  </si>
  <si>
    <t>10.44.199.89</t>
  </si>
  <si>
    <t>10.44.238.89</t>
  </si>
  <si>
    <t>10.45.8.89</t>
  </si>
  <si>
    <t>10.45.9.89</t>
  </si>
  <si>
    <t>10.45.48.89</t>
  </si>
  <si>
    <t>10.45.49.89</t>
  </si>
  <si>
    <t>10.45.68.89</t>
  </si>
  <si>
    <t>10.45.69.89</t>
  </si>
  <si>
    <t>10.45.78.89</t>
  </si>
  <si>
    <t>10.45.79.89</t>
  </si>
  <si>
    <t>10.40.208.89</t>
  </si>
  <si>
    <t>10.40.209.89</t>
  </si>
  <si>
    <t>10.40.228.89</t>
  </si>
  <si>
    <t>10.40.229.89</t>
  </si>
  <si>
    <t>10.40.238.89</t>
  </si>
  <si>
    <t>10.40.239.89</t>
  </si>
  <si>
    <t>10.30.8.169</t>
  </si>
  <si>
    <t>10.30.9.169</t>
  </si>
  <si>
    <t>10.30.28.169</t>
  </si>
  <si>
    <t>10.30.29.169</t>
  </si>
  <si>
    <t>10.36.58.169</t>
  </si>
  <si>
    <t>10.36.59.169</t>
  </si>
  <si>
    <t>10.30.68.169</t>
  </si>
  <si>
    <t>10.30.69.169</t>
  </si>
  <si>
    <t>10.30.148.169</t>
  </si>
  <si>
    <t>10.30.149.169</t>
  </si>
  <si>
    <t>10.25.18.169</t>
  </si>
  <si>
    <t>10.25.19.169</t>
  </si>
  <si>
    <t>10.25.38.169</t>
  </si>
  <si>
    <t>10.25.39.169</t>
  </si>
  <si>
    <t>10.38.128.169</t>
  </si>
  <si>
    <t>10.38.129.169</t>
  </si>
  <si>
    <t>10.43.78.169</t>
  </si>
  <si>
    <t>10.43.79.169</t>
  </si>
  <si>
    <t>10.43.108.169</t>
  </si>
  <si>
    <t>10.43.109.169</t>
  </si>
  <si>
    <t>10.40.188.169</t>
  </si>
  <si>
    <t>10.40.189.169</t>
  </si>
  <si>
    <t>10.33.98.169</t>
  </si>
  <si>
    <t>10.33.99.169</t>
  </si>
  <si>
    <t>10.47.148.169</t>
  </si>
  <si>
    <t>10.47.149.169</t>
  </si>
  <si>
    <t>10.33.248.169</t>
  </si>
  <si>
    <t>10.33.249.169</t>
  </si>
  <si>
    <t>10.34.98.169</t>
  </si>
  <si>
    <t>10.34.99.169</t>
  </si>
  <si>
    <t>10.34.108.169</t>
  </si>
  <si>
    <t>10.34.109.169</t>
  </si>
  <si>
    <t>10.34.178.169</t>
  </si>
  <si>
    <t>10.34.179.169</t>
  </si>
  <si>
    <t>10.43.238.169</t>
  </si>
  <si>
    <t>10.43.239.169</t>
  </si>
  <si>
    <t>10.44.58.169</t>
  </si>
  <si>
    <t>10.44.59.169</t>
  </si>
  <si>
    <t>10.48.18.169</t>
  </si>
  <si>
    <t>10.48.19.169</t>
  </si>
  <si>
    <t>10.45.8.169</t>
  </si>
  <si>
    <t>10.45.9.169</t>
  </si>
  <si>
    <t>10.40.228.169</t>
  </si>
  <si>
    <t>10.40.229.169</t>
  </si>
  <si>
    <t>10.36.218.17</t>
  </si>
  <si>
    <t>10.36.218.25</t>
  </si>
  <si>
    <t>10.36.218.33</t>
  </si>
  <si>
    <t>10.36.218.49</t>
  </si>
  <si>
    <t>10.36.218.57</t>
  </si>
  <si>
    <t>10.36.218.65</t>
  </si>
  <si>
    <t>10.36.218.73</t>
  </si>
  <si>
    <t>10.36.218.89</t>
  </si>
  <si>
    <t>10.36.219.17</t>
  </si>
  <si>
    <t>10.36.219.25</t>
  </si>
  <si>
    <t>10.36.219.33</t>
  </si>
  <si>
    <t>10.36.219.49</t>
  </si>
  <si>
    <t>10.36.219.57</t>
  </si>
  <si>
    <t>10.36.219.65</t>
  </si>
  <si>
    <t>10.36.219.73</t>
  </si>
  <si>
    <t>10.36.219.89</t>
  </si>
  <si>
    <t>10.36.219.97</t>
  </si>
  <si>
    <t>10.36.219.105</t>
  </si>
  <si>
    <t>10.36.218.97</t>
  </si>
  <si>
    <t>10.36.218.105</t>
  </si>
  <si>
    <t>10.30.118.9</t>
  </si>
  <si>
    <t>10.30.118.17</t>
  </si>
  <si>
    <t>10.30.118.25</t>
  </si>
  <si>
    <t>10.30.118.33</t>
  </si>
  <si>
    <t>10.30.118.49</t>
  </si>
  <si>
    <t>10.30.118.57</t>
  </si>
  <si>
    <t>10.30.118.65</t>
  </si>
  <si>
    <t>10.30.118.73</t>
  </si>
  <si>
    <t>10.30.119.9</t>
  </si>
  <si>
    <t>10.30.119.17</t>
  </si>
  <si>
    <t>10.30.119.25</t>
  </si>
  <si>
    <t>10.30.119.33</t>
  </si>
  <si>
    <t>10.30.119.49</t>
  </si>
  <si>
    <t>10.30.119.57</t>
  </si>
  <si>
    <t>10.30.119.65</t>
  </si>
  <si>
    <t>10.30.119.73</t>
  </si>
  <si>
    <t>10.30.118.89</t>
  </si>
  <si>
    <t>10.30.118.97</t>
  </si>
  <si>
    <t>10.30.118.105</t>
  </si>
  <si>
    <t>10.30.118.129</t>
  </si>
  <si>
    <t>10.30.118.137</t>
  </si>
  <si>
    <t>10.30.118.145</t>
  </si>
  <si>
    <t>10.30.118.153</t>
  </si>
  <si>
    <t>10.30.118.169</t>
  </si>
  <si>
    <t>10.30.118.177</t>
  </si>
  <si>
    <t>10.30.119.89</t>
  </si>
  <si>
    <t>10.30.119.97</t>
  </si>
  <si>
    <t>10.30.119.105</t>
  </si>
  <si>
    <t>10.30.119.129</t>
  </si>
  <si>
    <t>10.30.119.137</t>
  </si>
  <si>
    <t>10.30.119.145</t>
  </si>
  <si>
    <t>10.30.119.153</t>
  </si>
  <si>
    <t>10.30.119.169</t>
  </si>
  <si>
    <t>10.30.119.177</t>
  </si>
  <si>
    <t>10.37.219.17</t>
  </si>
  <si>
    <t>10.37.219.25</t>
  </si>
  <si>
    <t>10.37.219.33</t>
  </si>
  <si>
    <t>10.37.219.49</t>
  </si>
  <si>
    <t>10.37.218.17</t>
  </si>
  <si>
    <t>10.37.218.25</t>
  </si>
  <si>
    <t>10.37.218.33</t>
  </si>
  <si>
    <t>10.37.218.49</t>
  </si>
  <si>
    <t>10.43.119.9</t>
  </si>
  <si>
    <t>10.43.119.17</t>
  </si>
  <si>
    <t>10.43.119.25</t>
  </si>
  <si>
    <t>10.43.119.33</t>
  </si>
  <si>
    <t>10.43.119.113</t>
  </si>
  <si>
    <t>10.43.119.49</t>
  </si>
  <si>
    <t>10.43.119.57</t>
  </si>
  <si>
    <t>10.43.119.65</t>
  </si>
  <si>
    <t>10.43.119.73</t>
  </si>
  <si>
    <t>10.43.119.89</t>
  </si>
  <si>
    <t>10.43.119.97</t>
  </si>
  <si>
    <t>10.43.119.105</t>
  </si>
  <si>
    <t>10.43.118.9</t>
  </si>
  <si>
    <t>10.43.118.17</t>
  </si>
  <si>
    <t>10.43.118.25</t>
  </si>
  <si>
    <t>10.43.118.33</t>
  </si>
  <si>
    <t>10.43.118.113</t>
  </si>
  <si>
    <t>10.43.118.49</t>
  </si>
  <si>
    <t>10.43.118.57</t>
  </si>
  <si>
    <t>10.43.118.65</t>
  </si>
  <si>
    <t>10.43.118.73</t>
  </si>
  <si>
    <t>10.43.118.89</t>
  </si>
  <si>
    <t>10.43.118.97</t>
  </si>
  <si>
    <t>10.43.118.105</t>
  </si>
  <si>
    <t>10.40.118.9</t>
  </si>
  <si>
    <t>10.40.118.17</t>
  </si>
  <si>
    <t>10.40.119.9</t>
  </si>
  <si>
    <t>10.40.119.17</t>
  </si>
  <si>
    <t>10.33.119.17</t>
  </si>
  <si>
    <t>10.33.119.25</t>
  </si>
  <si>
    <t>10.33.119.33</t>
  </si>
  <si>
    <t>10.33.119.49</t>
  </si>
  <si>
    <t>10.33.119.57</t>
  </si>
  <si>
    <t>10.33.118.17</t>
  </si>
  <si>
    <t>10.33.118.25</t>
  </si>
  <si>
    <t>10.33.118.33</t>
  </si>
  <si>
    <t>10.33.118.49</t>
  </si>
  <si>
    <t>10.33.118.57</t>
  </si>
  <si>
    <t>10.46.118.9</t>
  </si>
  <si>
    <t>10.46.119.9</t>
  </si>
  <si>
    <t>10.46.219.17</t>
  </si>
  <si>
    <t>10.46.219.25</t>
  </si>
  <si>
    <t>10.46.219.33</t>
  </si>
  <si>
    <t>10.46.219.49</t>
  </si>
  <si>
    <t>10.46.219.57</t>
  </si>
  <si>
    <t>10.46.219.65</t>
  </si>
  <si>
    <t>10.46.219.73</t>
  </si>
  <si>
    <t>10.46.219.89</t>
  </si>
  <si>
    <t>10.46.219.105</t>
  </si>
  <si>
    <t>10.46.219.113</t>
  </si>
  <si>
    <t>10.46.219.129</t>
  </si>
  <si>
    <t>10.46.219.137</t>
  </si>
  <si>
    <t>10.46.219.145</t>
  </si>
  <si>
    <t>10.46.219.153</t>
  </si>
  <si>
    <t>10.46.218.17</t>
  </si>
  <si>
    <t>10.46.218.25</t>
  </si>
  <si>
    <t>10.46.218.33</t>
  </si>
  <si>
    <t>10.46.218.49</t>
  </si>
  <si>
    <t>10.46.218.57</t>
  </si>
  <si>
    <t>10.46.218.65</t>
  </si>
  <si>
    <t>10.46.218.73</t>
  </si>
  <si>
    <t>10.46.218.89</t>
  </si>
  <si>
    <t>10.46.218.105</t>
  </si>
  <si>
    <t>10.46.218.113</t>
  </si>
  <si>
    <t>10.46.218.129</t>
  </si>
  <si>
    <t>10.46.218.137</t>
  </si>
  <si>
    <t>10.46.218.145</t>
  </si>
  <si>
    <t>10.46.218.153</t>
  </si>
  <si>
    <t>10.47.119.17</t>
  </si>
  <si>
    <t>10.47.119.25</t>
  </si>
  <si>
    <t>10.47.119.33</t>
  </si>
  <si>
    <t>10.47.119.57</t>
  </si>
  <si>
    <t>10.47.119.65</t>
  </si>
  <si>
    <t>10.47.119.73</t>
  </si>
  <si>
    <t>10.47.119.89</t>
  </si>
  <si>
    <t>10.47.119.97</t>
  </si>
  <si>
    <t>10.47.119.105</t>
  </si>
  <si>
    <t>10.47.119.113</t>
  </si>
  <si>
    <t>10.47.118.17</t>
  </si>
  <si>
    <t>10.47.118.25</t>
  </si>
  <si>
    <t>10.47.118.33</t>
  </si>
  <si>
    <t>10.47.118.57</t>
  </si>
  <si>
    <t>10.47.118.65</t>
  </si>
  <si>
    <t>10.47.118.73</t>
  </si>
  <si>
    <t>10.47.118.89</t>
  </si>
  <si>
    <t>10.47.118.97</t>
  </si>
  <si>
    <t>10.47.118.105</t>
  </si>
  <si>
    <t>10.47.118.113</t>
  </si>
  <si>
    <t>10.34.118.9</t>
  </si>
  <si>
    <t>10.34.118.17</t>
  </si>
  <si>
    <t>10.34.118.25</t>
  </si>
  <si>
    <t>10.34.118.33</t>
  </si>
  <si>
    <t>10.34.118.49</t>
  </si>
  <si>
    <t>10.34.119.9</t>
  </si>
  <si>
    <t>10.34.119.17</t>
  </si>
  <si>
    <t>10.34.119.25</t>
  </si>
  <si>
    <t>10.34.119.33</t>
  </si>
  <si>
    <t>10.34.119.49</t>
  </si>
  <si>
    <t>10.43.218.17</t>
  </si>
  <si>
    <t>10.43.218.25</t>
  </si>
  <si>
    <t>10.43.218.33</t>
  </si>
  <si>
    <t>10.43.218.49</t>
  </si>
  <si>
    <t>10.43.218.57</t>
  </si>
  <si>
    <t>10.43.218.65</t>
  </si>
  <si>
    <t>10.43.218.73</t>
  </si>
  <si>
    <t>10.43.218.89</t>
  </si>
  <si>
    <t>10.43.218.97</t>
  </si>
  <si>
    <t>10.43.218.105</t>
  </si>
  <si>
    <t>10.43.218.113</t>
  </si>
  <si>
    <t>10.43.219.17</t>
  </si>
  <si>
    <t>10.43.219.25</t>
  </si>
  <si>
    <t>10.43.219.33</t>
  </si>
  <si>
    <t>10.43.219.49</t>
  </si>
  <si>
    <t>10.43.219.57</t>
  </si>
  <si>
    <t>10.43.219.65</t>
  </si>
  <si>
    <t>10.43.219.73</t>
  </si>
  <si>
    <t>10.43.219.89</t>
  </si>
  <si>
    <t>10.43.219.97</t>
  </si>
  <si>
    <t>10.43.219.105</t>
  </si>
  <si>
    <t>10.43.219.113</t>
  </si>
  <si>
    <t>10.44.119.17</t>
  </si>
  <si>
    <t>10.44.119.9</t>
  </si>
  <si>
    <t>10.44.118.17</t>
  </si>
  <si>
    <t>10.44.118.9</t>
  </si>
  <si>
    <t>10.47.218.89</t>
  </si>
  <si>
    <t>10.47.218.17</t>
  </si>
  <si>
    <t>10.47.218.25</t>
  </si>
  <si>
    <t>10.47.218.33</t>
  </si>
  <si>
    <t>10.47.218.49</t>
  </si>
  <si>
    <t>10.47.218.57</t>
  </si>
  <si>
    <t>10.47.218.65</t>
  </si>
  <si>
    <t>10.47.218.73</t>
  </si>
  <si>
    <t>10.47.219.89</t>
  </si>
  <si>
    <t>10.47.219.17</t>
  </si>
  <si>
    <t>10.47.219.25</t>
  </si>
  <si>
    <t>10.47.219.33</t>
  </si>
  <si>
    <t>10.47.219.49</t>
  </si>
  <si>
    <t>10.47.219.57</t>
  </si>
  <si>
    <t>10.47.219.65</t>
  </si>
  <si>
    <t>10.47.219.73</t>
  </si>
  <si>
    <t>10.44.219.17</t>
  </si>
  <si>
    <t>10.44.219.25</t>
  </si>
  <si>
    <t>10.44.219.33</t>
  </si>
  <si>
    <t>10.44.219.49</t>
  </si>
  <si>
    <t>10.44.219.57</t>
  </si>
  <si>
    <t>10.44.219.65</t>
  </si>
  <si>
    <t>10.44.219.73</t>
  </si>
  <si>
    <t>10.44.218.17</t>
  </si>
  <si>
    <t>10.44.218.25</t>
  </si>
  <si>
    <t>10.44.218.33</t>
  </si>
  <si>
    <t>10.44.218.49</t>
  </si>
  <si>
    <t>10.44.218.57</t>
  </si>
  <si>
    <t>10.44.218.65</t>
  </si>
  <si>
    <t>10.44.218.73</t>
  </si>
  <si>
    <t>10.44.239.1/24</t>
  </si>
  <si>
    <t>10.44.239.9</t>
  </si>
  <si>
    <t>10.44.239.17</t>
  </si>
  <si>
    <t>10.44.239.25</t>
  </si>
  <si>
    <t>10.44.239.33</t>
  </si>
  <si>
    <t>10.44.239.41</t>
  </si>
  <si>
    <t>10.44.239.49</t>
  </si>
  <si>
    <t>10.44.239.57</t>
  </si>
  <si>
    <t>10.44.239.65</t>
  </si>
  <si>
    <t>10.44.239.73</t>
  </si>
  <si>
    <t>10.44.239.81</t>
  </si>
  <si>
    <t>10.44.239.89</t>
  </si>
  <si>
    <t>10.44.239.105</t>
  </si>
  <si>
    <t>10.44.239.113</t>
  </si>
  <si>
    <t>10.44.239.145</t>
  </si>
  <si>
    <t>10.44.239.121</t>
  </si>
  <si>
    <t>10.44.239.129</t>
  </si>
  <si>
    <t>10.44.239.137</t>
  </si>
  <si>
    <t>10.40.218.17</t>
  </si>
  <si>
    <t>10.40.218.25</t>
  </si>
  <si>
    <t>10.40.218.33</t>
  </si>
  <si>
    <t>10.40.218.49</t>
  </si>
  <si>
    <t>10.40.218.57</t>
  </si>
  <si>
    <t>10.40.218.65</t>
  </si>
  <si>
    <t>10.40.218.73</t>
  </si>
  <si>
    <t>10.40.218.89</t>
  </si>
  <si>
    <t>10.40.218.97</t>
  </si>
  <si>
    <t>10.40.219.17</t>
  </si>
  <si>
    <t>10.40.219.25</t>
  </si>
  <si>
    <t>10.40.219.33</t>
  </si>
  <si>
    <t>10.40.219.49</t>
  </si>
  <si>
    <t>10.40.219.57</t>
  </si>
  <si>
    <t>10.40.219.65</t>
  </si>
  <si>
    <t>10.40.219.73</t>
  </si>
  <si>
    <t>10.40.219.89</t>
  </si>
  <si>
    <t>10.40.219.97</t>
  </si>
  <si>
    <t>10.41.8.33</t>
  </si>
  <si>
    <t>10.41.9.33</t>
  </si>
  <si>
    <t>10.41.8.49</t>
  </si>
  <si>
    <t>10.41.9.49</t>
  </si>
  <si>
    <t>10.41.8.65</t>
  </si>
  <si>
    <t>10.41.9.65</t>
  </si>
  <si>
    <t>10.41.8.57</t>
  </si>
  <si>
    <t>10.41.9.57</t>
  </si>
  <si>
    <t>10.41.8.73</t>
  </si>
  <si>
    <t>10.41.9.73</t>
  </si>
  <si>
    <t>10.41.8.89</t>
  </si>
  <si>
    <t>10.41.9.89</t>
  </si>
  <si>
    <t>10.41.8.97</t>
  </si>
  <si>
    <t>10.41.9.97</t>
  </si>
  <si>
    <t>10.41.8.105</t>
  </si>
  <si>
    <t>10.41.9.105</t>
  </si>
  <si>
    <t>10.41.8.113</t>
  </si>
  <si>
    <t>10.41.9.113</t>
  </si>
  <si>
    <t>10.41.8.129</t>
  </si>
  <si>
    <t>10.41.9.129</t>
  </si>
  <si>
    <t>10.41.8.137</t>
  </si>
  <si>
    <t>10.41.9.137</t>
  </si>
  <si>
    <t>10.41.8.145</t>
  </si>
  <si>
    <t>10.41.9.145</t>
  </si>
  <si>
    <t>10.41.8.153</t>
  </si>
  <si>
    <t>10.41.9.153</t>
  </si>
  <si>
    <t>10.41.8.169</t>
  </si>
  <si>
    <t>10.41.9.169</t>
  </si>
  <si>
    <t>10.41.8.185</t>
  </si>
  <si>
    <t>10.41.9.185</t>
  </si>
  <si>
    <t>10.41.28.65</t>
  </si>
  <si>
    <t>10.41.29.65</t>
  </si>
  <si>
    <t>10.41.28.33</t>
  </si>
  <si>
    <t>10.41.29.33</t>
  </si>
  <si>
    <t>10.41.28.49</t>
  </si>
  <si>
    <t>10.41.29.49</t>
  </si>
  <si>
    <t>10.41.28.57</t>
  </si>
  <si>
    <t>10.41.29.57</t>
  </si>
  <si>
    <t>10.46.72.21</t>
  </si>
  <si>
    <t>10.46.73.21</t>
  </si>
  <si>
    <t>10.46.74.21</t>
  </si>
  <si>
    <t>10.46.75.21</t>
  </si>
  <si>
    <t>10.46.76.21</t>
  </si>
  <si>
    <t>10.46.77.21</t>
  </si>
  <si>
    <t>10.46.78.17</t>
  </si>
  <si>
    <t>10.46.79.17</t>
  </si>
  <si>
    <t>10.46.72.31</t>
  </si>
  <si>
    <t>10.46.73.31</t>
  </si>
  <si>
    <t>10.46.74.31</t>
  </si>
  <si>
    <t>10.46.75.31</t>
  </si>
  <si>
    <t>10.46.76.31</t>
  </si>
  <si>
    <t>10.46.77.31</t>
  </si>
  <si>
    <t>10.46.78.25</t>
  </si>
  <si>
    <t>10.46.79.25</t>
  </si>
  <si>
    <t>10.46.72.41</t>
  </si>
  <si>
    <t>10.46.73.41</t>
  </si>
  <si>
    <t>10.46.74.41</t>
  </si>
  <si>
    <t>10.46.75.41</t>
  </si>
  <si>
    <t>10.46.76.41</t>
  </si>
  <si>
    <t>10.46.77.41</t>
  </si>
  <si>
    <t>10.46.78.33</t>
  </si>
  <si>
    <t>10.46.79.33</t>
  </si>
  <si>
    <t>10.46.72.11</t>
  </si>
  <si>
    <t>10.46.73.11</t>
  </si>
  <si>
    <t>10.46.74.11</t>
  </si>
  <si>
    <t>10.46.75.11</t>
  </si>
  <si>
    <t>10.46.76.11</t>
  </si>
  <si>
    <t>10.46.77.11</t>
  </si>
  <si>
    <t>10.46.78.9</t>
  </si>
  <si>
    <t>10.46.79.9</t>
  </si>
  <si>
    <t>10.40.72.11</t>
  </si>
  <si>
    <t>10.40.73.11</t>
  </si>
  <si>
    <t>10.40.74.11</t>
  </si>
  <si>
    <t>10.40.75.11</t>
  </si>
  <si>
    <t>10.40.76.11</t>
  </si>
  <si>
    <t>10.40.77.11</t>
  </si>
  <si>
    <t>10.40.78.9</t>
  </si>
  <si>
    <t>10.40.79.9</t>
  </si>
  <si>
    <t>10.40.72.12</t>
  </si>
  <si>
    <t>10.40.73.12</t>
  </si>
  <si>
    <t>10.40.74.12</t>
  </si>
  <si>
    <t>10.40.75.12</t>
  </si>
  <si>
    <t>10.40.76.12</t>
  </si>
  <si>
    <t>10.40.77.12</t>
  </si>
  <si>
    <t>10.40.78.12</t>
  </si>
  <si>
    <t>10.40.79.12</t>
  </si>
  <si>
    <t>10.30.70.11</t>
  </si>
  <si>
    <t>10.30.70.21</t>
  </si>
  <si>
    <t>10.30.70.31</t>
  </si>
  <si>
    <t>10.30.70.41</t>
  </si>
  <si>
    <t>10.30.71.11</t>
  </si>
  <si>
    <t>10.30.72.11</t>
  </si>
  <si>
    <t>10.30.73.11</t>
  </si>
  <si>
    <t>10.30.74.11</t>
  </si>
  <si>
    <t>10.30.75.11</t>
  </si>
  <si>
    <t>10.30.76.11</t>
  </si>
  <si>
    <t>10.30.77.11</t>
  </si>
  <si>
    <t>10.30.78.9</t>
  </si>
  <si>
    <t>10.30.79.9</t>
  </si>
  <si>
    <t>10.30.71.21</t>
  </si>
  <si>
    <t>10.30.72.21</t>
  </si>
  <si>
    <t>10.30.73.21</t>
  </si>
  <si>
    <t>10.30.74.21</t>
  </si>
  <si>
    <t>10.30.75.21</t>
  </si>
  <si>
    <t>10.30.76.21</t>
  </si>
  <si>
    <t>10.30.77.21</t>
  </si>
  <si>
    <t>10.30.78.17</t>
  </si>
  <si>
    <t>10.30.79.17</t>
  </si>
  <si>
    <t>10.30.71.31</t>
  </si>
  <si>
    <t>10.30.72.31</t>
  </si>
  <si>
    <t>10.30.73.31</t>
  </si>
  <si>
    <t>10.30.74.31</t>
  </si>
  <si>
    <t>10.30.75.31</t>
  </si>
  <si>
    <t>10.30.76.31</t>
  </si>
  <si>
    <t>10.30.77.31</t>
  </si>
  <si>
    <t>10.30.78.25</t>
  </si>
  <si>
    <t>10.30.79.25</t>
  </si>
  <si>
    <t>10.30.71.41</t>
  </si>
  <si>
    <t>10.30.72.41</t>
  </si>
  <si>
    <t>10.30.73.41</t>
  </si>
  <si>
    <t>10.30.74.41</t>
  </si>
  <si>
    <t>10.30.75.41</t>
  </si>
  <si>
    <t>10.30.76.41</t>
  </si>
  <si>
    <t>10.30.77.41</t>
  </si>
  <si>
    <t>10.30.78.33</t>
  </si>
  <si>
    <t>10.30.79.33</t>
  </si>
  <si>
    <t>Entry to Naka New Ravi Bridg-P1</t>
    <phoneticPr fontId="18" type="noConversion"/>
  </si>
  <si>
    <t>Canal before Harbanspura-P2</t>
  </si>
  <si>
    <t>JTMS-015120021</t>
    <phoneticPr fontId="18" type="noConversion"/>
  </si>
  <si>
    <t>J01-005P2</t>
  </si>
  <si>
    <t>JT-J01005-G01-02-IS01</t>
  </si>
  <si>
    <t>JT-J01006-G01-02-IS01</t>
  </si>
  <si>
    <t>10.46.0.81</t>
  </si>
  <si>
    <t>10.46.1.81</t>
  </si>
  <si>
    <t>10.46.2.81</t>
  </si>
  <si>
    <t>10.46.3.81</t>
  </si>
  <si>
    <t>10.46.4.81</t>
  </si>
  <si>
    <t>10.46.5.81</t>
  </si>
  <si>
    <t>10.46.6.81</t>
  </si>
  <si>
    <t>10.46.7.81</t>
  </si>
  <si>
    <t>10.46.8.65</t>
  </si>
  <si>
    <t>10.46.9.65</t>
  </si>
  <si>
    <t>JTMS-015140012</t>
    <phoneticPr fontId="18" type="noConversion"/>
  </si>
  <si>
    <t>Bata Pur-P2</t>
    <phoneticPr fontId="17" type="noConversion"/>
  </si>
  <si>
    <t>J01-003P2</t>
  </si>
  <si>
    <t>JT-J01003-G01-02-IS01</t>
  </si>
  <si>
    <t>10.46.90.81</t>
  </si>
  <si>
    <t>10.46.91.81</t>
  </si>
  <si>
    <t>10.46.92.81</t>
  </si>
  <si>
    <t>10.46.93.81</t>
  </si>
  <si>
    <t>10.46.94.81</t>
  </si>
  <si>
    <t>10.46.95.81</t>
  </si>
  <si>
    <t>10.46.96.81</t>
  </si>
  <si>
    <t>10.46.97.81</t>
  </si>
  <si>
    <t>10.46.98.65</t>
  </si>
  <si>
    <t>10.46.99.65</t>
  </si>
  <si>
    <t>Sarfarazraiqui Road</t>
    <phoneticPr fontId="17" type="noConversion"/>
  </si>
  <si>
    <t>P01-042P1</t>
  </si>
  <si>
    <t>PT-P01042-G01-01-IS01</t>
  </si>
  <si>
    <t>R01-031P3</t>
  </si>
  <si>
    <t>R01-031P4</t>
  </si>
  <si>
    <t>RL-R01031-G01-03-IS01</t>
  </si>
  <si>
    <t>RL-R01031-G01-04-IS01</t>
  </si>
  <si>
    <t>Sarfarazraiqui RoadP3</t>
  </si>
  <si>
    <t>Sarfarazraiqui RoadP4</t>
  </si>
  <si>
    <t>10.47.220.211</t>
  </si>
  <si>
    <t>10.47.220.221</t>
  </si>
  <si>
    <t>10.47.220.231</t>
  </si>
  <si>
    <t>10.47.221.211</t>
  </si>
  <si>
    <t>10.47.222.211</t>
  </si>
  <si>
    <t>10.47.223.211</t>
  </si>
  <si>
    <t>10.47.224.211</t>
  </si>
  <si>
    <t>10.47.225.211</t>
  </si>
  <si>
    <t>10.47.226.211</t>
  </si>
  <si>
    <t>10.47.227.211</t>
  </si>
  <si>
    <t>10.47.228.169</t>
  </si>
  <si>
    <t>10.47.229.169</t>
  </si>
  <si>
    <t>10.47.221.221</t>
  </si>
  <si>
    <t>10.47.222.221</t>
  </si>
  <si>
    <t>10.47.223.221</t>
  </si>
  <si>
    <t>10.47.224.221</t>
  </si>
  <si>
    <t>10.47.225.221</t>
  </si>
  <si>
    <t>10.47.226.221</t>
  </si>
  <si>
    <t>10.47.227.221</t>
  </si>
  <si>
    <t>10.47.228.177</t>
  </si>
  <si>
    <t>10.47.229.177</t>
  </si>
  <si>
    <t>10.47.221.231</t>
  </si>
  <si>
    <t>10.47.222.231</t>
  </si>
  <si>
    <t>10.47.223.231</t>
  </si>
  <si>
    <t>10.47.224.231</t>
  </si>
  <si>
    <t>10.47.225.231</t>
  </si>
  <si>
    <t>10.47.226.231</t>
  </si>
  <si>
    <t>10.47.227.231</t>
  </si>
  <si>
    <t>10.47.228.185</t>
  </si>
  <si>
    <t>10.47.229.185</t>
  </si>
  <si>
    <t>J03-004P1</t>
  </si>
  <si>
    <t>Before gulberg fountain-P1</t>
  </si>
  <si>
    <t>J03-004P2</t>
  </si>
  <si>
    <t>Before gulberg fountain-P2</t>
  </si>
  <si>
    <t>10.31.120.131</t>
  </si>
  <si>
    <t>10.31.121.131</t>
  </si>
  <si>
    <t>10.31.122.131</t>
  </si>
  <si>
    <t>10.31.123.131</t>
  </si>
  <si>
    <t>10.31.124.131</t>
  </si>
  <si>
    <t>10.31.125.131</t>
  </si>
  <si>
    <t>10.31.126.131</t>
  </si>
  <si>
    <t>10.31.127.131</t>
  </si>
  <si>
    <t>10.31.120.141</t>
  </si>
  <si>
    <t>10.31.121.141</t>
  </si>
  <si>
    <t>10.31.122.141</t>
  </si>
  <si>
    <t>10.31.123.141</t>
  </si>
  <si>
    <t>10.31.124.141</t>
  </si>
  <si>
    <t>10.31.125.141</t>
  </si>
  <si>
    <t>10.31.126.141</t>
  </si>
  <si>
    <t>10.31.127.141</t>
  </si>
  <si>
    <t>J03-005P1</t>
  </si>
  <si>
    <t>Qartaba chowkP1</t>
  </si>
  <si>
    <t>J03-005P2</t>
  </si>
  <si>
    <t>Qartaba chowkP2</t>
  </si>
  <si>
    <t>JT-J03005-G01-01-IS01</t>
  </si>
  <si>
    <t>JT-J03005-G01-02-IS01</t>
  </si>
  <si>
    <t>JT-J03004-G01-01-IS01</t>
  </si>
  <si>
    <t>JT-J03004-G01-02-IS01</t>
  </si>
  <si>
    <t>10.31.110.111</t>
  </si>
  <si>
    <t>10.31.111.111</t>
  </si>
  <si>
    <t>10.31.112.111</t>
  </si>
  <si>
    <t>10.31.113.111</t>
  </si>
  <si>
    <t>10.31.114.111</t>
  </si>
  <si>
    <t>10.31.115.111</t>
  </si>
  <si>
    <t>10.31.116.111</t>
  </si>
  <si>
    <t>10.31.117.111</t>
  </si>
  <si>
    <t>10.31.110.121</t>
  </si>
  <si>
    <t>10.31.111.121</t>
  </si>
  <si>
    <t>10.31.112.121</t>
  </si>
  <si>
    <t>10.31.113.121</t>
  </si>
  <si>
    <t>10.31.114.121</t>
  </si>
  <si>
    <t>10.31.115.121</t>
  </si>
  <si>
    <t>10.31.116.121</t>
  </si>
  <si>
    <t>10.31.117.121</t>
  </si>
  <si>
    <t>10.32.60.1/24</t>
  </si>
  <si>
    <t xml:space="preserve">A1-334 </t>
  </si>
  <si>
    <t>A1-333</t>
  </si>
  <si>
    <t>10.32.61.1/24</t>
  </si>
  <si>
    <t>10.32.62.1/24</t>
  </si>
  <si>
    <t>10.32.63.1/24</t>
  </si>
  <si>
    <t>10.32.64.1/24</t>
  </si>
  <si>
    <t>10.32.65.1/24</t>
  </si>
  <si>
    <t>10.32.66.1/24</t>
  </si>
  <si>
    <t>10.32.67.1/24</t>
  </si>
  <si>
    <t>10.32.68.1/24</t>
  </si>
  <si>
    <t>10.32.69.1/24</t>
  </si>
  <si>
    <t>10.32.60.11</t>
  </si>
  <si>
    <t>10.32.61.11</t>
  </si>
  <si>
    <t>10.32.62.11</t>
  </si>
  <si>
    <t>10.32.63.11</t>
  </si>
  <si>
    <t>10.32.64.11</t>
  </si>
  <si>
    <t>10.32.65.11</t>
  </si>
  <si>
    <t>10.32.66.11</t>
  </si>
  <si>
    <t>10.32.67.11</t>
  </si>
  <si>
    <t>10.32.68.9</t>
  </si>
  <si>
    <t>10.32.69.9</t>
  </si>
  <si>
    <t>10.32.60.21</t>
  </si>
  <si>
    <t>10.32.61.21</t>
  </si>
  <si>
    <t>10.32.62.21</t>
  </si>
  <si>
    <t>10.32.63.21</t>
  </si>
  <si>
    <t>10.32.64.21</t>
  </si>
  <si>
    <t>10.32.65.21</t>
  </si>
  <si>
    <t>10.32.66.21</t>
  </si>
  <si>
    <t>10.32.67.21</t>
  </si>
  <si>
    <t>10.32.68.17</t>
  </si>
  <si>
    <t>10.32.69.17</t>
  </si>
  <si>
    <t>J03-006P1</t>
  </si>
  <si>
    <t>Jail road race courseP1</t>
  </si>
  <si>
    <t>J03-006P2</t>
  </si>
  <si>
    <t>Jail road race courseP2</t>
  </si>
  <si>
    <t>JT-J03006-G01-01-IS01</t>
  </si>
  <si>
    <t>JT-J03006-G01-02-IS01</t>
  </si>
  <si>
    <t>10.31.70.131</t>
  </si>
  <si>
    <t>10.31.71.131</t>
  </si>
  <si>
    <t>10.31.72.131</t>
  </si>
  <si>
    <t>10.31.73.131</t>
  </si>
  <si>
    <t>10.31.74.131</t>
  </si>
  <si>
    <t>10.31.75.131</t>
  </si>
  <si>
    <t>10.31.76.131</t>
  </si>
  <si>
    <t>10.31.77.131</t>
  </si>
  <si>
    <t>10.31.70.141</t>
  </si>
  <si>
    <t>10.31.71.141</t>
  </si>
  <si>
    <t>10.31.72.141</t>
  </si>
  <si>
    <t>10.31.73.141</t>
  </si>
  <si>
    <t>10.31.74.141</t>
  </si>
  <si>
    <t>10.31.75.141</t>
  </si>
  <si>
    <t>10.31.76.141</t>
  </si>
  <si>
    <t>10.31.77.141</t>
  </si>
  <si>
    <t>J04-005P1</t>
  </si>
  <si>
    <t>Multan Road Near Band Road-P1</t>
  </si>
  <si>
    <t>J04-005P2</t>
  </si>
  <si>
    <t>Multan Road Near Band Road-P2</t>
  </si>
  <si>
    <t>JT-J04005-G01-01-IS01</t>
  </si>
  <si>
    <t>JT-J04005-G01-02-IS01</t>
  </si>
  <si>
    <t>10.40.30.151</t>
  </si>
  <si>
    <t>10.40.151.151</t>
  </si>
  <si>
    <t>10.40.32.151</t>
  </si>
  <si>
    <t>10.40.33.151</t>
  </si>
  <si>
    <t>10.40.34.151</t>
  </si>
  <si>
    <t>10.40.35.151</t>
  </si>
  <si>
    <t>10.40.36.151</t>
  </si>
  <si>
    <t>10.40.37.151</t>
  </si>
  <si>
    <t>10.40.30.161</t>
  </si>
  <si>
    <t>10.40.161.161</t>
  </si>
  <si>
    <t>10.40.32.161</t>
  </si>
  <si>
    <t>10.40.33.161</t>
  </si>
  <si>
    <t>10.40.34.161</t>
  </si>
  <si>
    <t>10.40.35.161</t>
  </si>
  <si>
    <t>10.40.36.161</t>
  </si>
  <si>
    <t>10.40.37.161</t>
  </si>
  <si>
    <t>10.40.38.121</t>
  </si>
  <si>
    <t>10.40.38.129</t>
  </si>
  <si>
    <t>10.40.39.121</t>
  </si>
  <si>
    <t>10.40.39.129</t>
  </si>
  <si>
    <t>G2/0/3*</t>
  </si>
  <si>
    <t>G4/0/3*</t>
  </si>
  <si>
    <t>Mehmood Booti Stop Ring Rd</t>
  </si>
  <si>
    <t>Band Road Roundabout</t>
  </si>
  <si>
    <t>A01-333P1</t>
  </si>
  <si>
    <t>NV-A01333-G01-01-IS01</t>
  </si>
  <si>
    <t>A01-334P1</t>
  </si>
  <si>
    <t>NV-A01334-G01-01-IS01</t>
  </si>
  <si>
    <t>A2-553</t>
  </si>
  <si>
    <t>A02-553P1</t>
  </si>
  <si>
    <t>NV-A02553-G01-01-IS01</t>
  </si>
  <si>
    <t>A1-310</t>
  </si>
  <si>
    <t>A1-309</t>
  </si>
  <si>
    <t>A1-307</t>
  </si>
  <si>
    <t>A1-326</t>
  </si>
  <si>
    <t>A1-328</t>
  </si>
  <si>
    <t>A1-021</t>
  </si>
  <si>
    <t>A01-310P1</t>
  </si>
  <si>
    <t>A01-309P1</t>
  </si>
  <si>
    <t>A01-307P1</t>
  </si>
  <si>
    <t>A01-326P1</t>
  </si>
  <si>
    <t>A01-328P1</t>
  </si>
  <si>
    <t>A01-021P1</t>
  </si>
  <si>
    <t>DHA Broadway Ph-8 P2</t>
  </si>
  <si>
    <t>DHA Broadway Ph-8 P1</t>
  </si>
  <si>
    <t>D.H.A. Commercial Broadway Ph-8</t>
  </si>
  <si>
    <t>Defence Road Ring Road</t>
  </si>
  <si>
    <t>DHA Phase-8 Ring Road-P2</t>
  </si>
  <si>
    <t>Lhr Bediyan Rd-P2</t>
  </si>
  <si>
    <t>NV-A01310-G01-01-IS01</t>
  </si>
  <si>
    <t>NV-A01309-G01-01-IS01</t>
  </si>
  <si>
    <t>NV-A01307-G01-01-IS01</t>
  </si>
  <si>
    <t>NV-A01326-G01-01-IS01</t>
  </si>
  <si>
    <t>NV-A01328-G01-01-IS01</t>
  </si>
  <si>
    <t>NV-A01021-G01-01-IS01</t>
  </si>
  <si>
    <t>10.47.30.111</t>
  </si>
  <si>
    <t>10.47.30.121</t>
  </si>
  <si>
    <t>10.47.30.131</t>
  </si>
  <si>
    <t>10.47.30.141</t>
  </si>
  <si>
    <t>10.47.30.151</t>
  </si>
  <si>
    <t>10.47.30.161</t>
  </si>
  <si>
    <t>10.47.31.111</t>
  </si>
  <si>
    <t>10.47.32.111</t>
  </si>
  <si>
    <t>10.47.33.111</t>
  </si>
  <si>
    <t>10.47.34.111</t>
  </si>
  <si>
    <t>10.47.35.111</t>
  </si>
  <si>
    <t>10.47.36.111</t>
  </si>
  <si>
    <t>10.47.37.111</t>
  </si>
  <si>
    <t>10.47.38.89</t>
  </si>
  <si>
    <t>10.47.39.89</t>
  </si>
  <si>
    <t>10.47.31.121</t>
  </si>
  <si>
    <t>10.47.32.121</t>
  </si>
  <si>
    <t>10.47.33.121</t>
  </si>
  <si>
    <t>10.47.34.121</t>
  </si>
  <si>
    <t>10.47.35.121</t>
  </si>
  <si>
    <t>10.47.36.121</t>
  </si>
  <si>
    <t>10.47.37.121</t>
  </si>
  <si>
    <t>10.47.38.97</t>
  </si>
  <si>
    <t>10.47.39.97</t>
  </si>
  <si>
    <t>10.47.31.131</t>
  </si>
  <si>
    <t>10.47.32.131</t>
  </si>
  <si>
    <t>10.47.33.131</t>
  </si>
  <si>
    <t>10.47.34.131</t>
  </si>
  <si>
    <t>10.47.35.131</t>
  </si>
  <si>
    <t>10.47.36.131</t>
  </si>
  <si>
    <t>10.47.37.131</t>
  </si>
  <si>
    <t>10.47.38.105</t>
  </si>
  <si>
    <t>10.47.39.105</t>
  </si>
  <si>
    <t>10.47.31.141</t>
  </si>
  <si>
    <t>10.47.32.141</t>
  </si>
  <si>
    <t>10.47.33.141</t>
  </si>
  <si>
    <t>10.47.34.141</t>
  </si>
  <si>
    <t>10.47.35.141</t>
  </si>
  <si>
    <t>10.47.36.141</t>
  </si>
  <si>
    <t>10.47.37.141</t>
  </si>
  <si>
    <t>10.47.38.113</t>
  </si>
  <si>
    <t>10.47.39.113</t>
  </si>
  <si>
    <t>10.47.31.151</t>
  </si>
  <si>
    <t>10.47.32.151</t>
  </si>
  <si>
    <t>10.47.33.151</t>
  </si>
  <si>
    <t>10.47.34.151</t>
  </si>
  <si>
    <t>10.47.35.151</t>
  </si>
  <si>
    <t>10.47.36.151</t>
  </si>
  <si>
    <t>10.47.37.151</t>
  </si>
  <si>
    <t>10.47.38.121</t>
  </si>
  <si>
    <t>10.47.39.121</t>
  </si>
  <si>
    <t>10.47.31.161</t>
  </si>
  <si>
    <t>10.47.32.161</t>
  </si>
  <si>
    <t>10.47.33.161</t>
  </si>
  <si>
    <t>10.47.34.161</t>
  </si>
  <si>
    <t>10.47.35.161</t>
  </si>
  <si>
    <t>10.47.36.161</t>
  </si>
  <si>
    <t>10.47.37.161</t>
  </si>
  <si>
    <t>10.47.38.129</t>
  </si>
  <si>
    <t>10.47.39.129</t>
  </si>
  <si>
    <t>A5-317</t>
  </si>
  <si>
    <t>A05-317P1</t>
  </si>
  <si>
    <t>NV-A05317-G01-01-IS01</t>
  </si>
  <si>
    <t>Ravi Restaurant</t>
  </si>
  <si>
    <t>10.35.0.141</t>
  </si>
  <si>
    <t>10.35.1.141</t>
  </si>
  <si>
    <t>10.35.2.141</t>
  </si>
  <si>
    <t>10.35.3.141</t>
  </si>
  <si>
    <t>10.35.4.141</t>
  </si>
  <si>
    <t>10.35.5.141</t>
  </si>
  <si>
    <t>10.35.6.141</t>
  </si>
  <si>
    <t>10.35.7.141</t>
  </si>
  <si>
    <t>10.35.8.113</t>
  </si>
  <si>
    <t>10.35.9.113</t>
  </si>
  <si>
    <t>A5-318</t>
  </si>
  <si>
    <t>A05-318P1</t>
  </si>
  <si>
    <t>NV-A05318-G01-01-IS01</t>
  </si>
  <si>
    <t>10.34.90.221</t>
  </si>
  <si>
    <t>10.34.91.221</t>
  </si>
  <si>
    <t>10.34.92.221</t>
  </si>
  <si>
    <t>10.34.93.221</t>
  </si>
  <si>
    <t>10.34.94.221</t>
  </si>
  <si>
    <t>10.34.95.221</t>
  </si>
  <si>
    <t>10.34.96.221</t>
  </si>
  <si>
    <t>10.34.97.221</t>
  </si>
  <si>
    <t>10.34.98.177</t>
  </si>
  <si>
    <t>10.34.99.177</t>
  </si>
  <si>
    <t>10.31.10.231</t>
  </si>
  <si>
    <t>10.31.10.241</t>
  </si>
  <si>
    <t>10.31.11.231</t>
  </si>
  <si>
    <t>10.31.12.231</t>
  </si>
  <si>
    <t>10.31.13.231</t>
  </si>
  <si>
    <t>10.31.14.231</t>
  </si>
  <si>
    <t>10.31.15.231</t>
  </si>
  <si>
    <t>10.31.16.231</t>
  </si>
  <si>
    <t>10.31.17.231</t>
  </si>
  <si>
    <t>10.25.18.185</t>
  </si>
  <si>
    <t>10.25.19.185</t>
  </si>
  <si>
    <t>10.31.11.241</t>
  </si>
  <si>
    <t>10.31.12.241</t>
  </si>
  <si>
    <t>10.31.13.241</t>
  </si>
  <si>
    <t>10.31.14.241</t>
  </si>
  <si>
    <t>10.31.15.241</t>
  </si>
  <si>
    <t>10.31.16.241</t>
  </si>
  <si>
    <t>10.31.17.241</t>
  </si>
  <si>
    <t>10.25.18.193</t>
  </si>
  <si>
    <t>10.25.19.193</t>
  </si>
  <si>
    <t>10.25.18.201</t>
  </si>
  <si>
    <t>10.25.19.201</t>
  </si>
  <si>
    <t>10.31.10.31</t>
  </si>
  <si>
    <t>10.31.11.31</t>
  </si>
  <si>
    <t>10.31.12.31</t>
  </si>
  <si>
    <t>10.31.13.31</t>
  </si>
  <si>
    <t>10.31.14.31</t>
  </si>
  <si>
    <t>10.31.15.31</t>
  </si>
  <si>
    <t>10.31.16.31</t>
  </si>
  <si>
    <t>10.31.17.31</t>
  </si>
  <si>
    <t>10.25.18.25</t>
  </si>
  <si>
    <t>10.25.19.25</t>
  </si>
  <si>
    <t>10.47.210.151</t>
  </si>
  <si>
    <t>10.47.211.151</t>
  </si>
  <si>
    <t>10.47.212.151</t>
  </si>
  <si>
    <t>10.47.213.151</t>
  </si>
  <si>
    <t>10.47.214.151</t>
  </si>
  <si>
    <t>10.47.215.151</t>
  </si>
  <si>
    <t>10.47.216.151</t>
  </si>
  <si>
    <t>10.47.217.151</t>
  </si>
  <si>
    <t>10.47.218.121</t>
  </si>
  <si>
    <t>10.47.219.121</t>
  </si>
  <si>
    <t>10.31.110.131</t>
  </si>
  <si>
    <t>10.31.111.131</t>
  </si>
  <si>
    <t>10.31.112.131</t>
  </si>
  <si>
    <t>10.31.113.131</t>
  </si>
  <si>
    <t>10.31.114.131</t>
  </si>
  <si>
    <t>10.31.115.131</t>
  </si>
  <si>
    <t>10.31.116.131</t>
  </si>
  <si>
    <t>10.31.117.131</t>
  </si>
  <si>
    <t>Qartaba chowk(Main Cabinet)</t>
  </si>
  <si>
    <t>J03-005C1</t>
  </si>
  <si>
    <t>10.31.120.151</t>
  </si>
  <si>
    <t>10.31.121.151</t>
  </si>
  <si>
    <t>10.31.122.151</t>
  </si>
  <si>
    <t>10.31.123.151</t>
  </si>
  <si>
    <t>10.31.124.151</t>
  </si>
  <si>
    <t>10.31.125.151</t>
  </si>
  <si>
    <t>10.31.126.151</t>
  </si>
  <si>
    <t>10.31.127.151</t>
  </si>
  <si>
    <t>Before gulberg fountain(Main Cabinet)</t>
  </si>
  <si>
    <t>J03-004C1</t>
  </si>
  <si>
    <t>Before gulberg fountain(Main)</t>
  </si>
  <si>
    <t>10.46.180.111</t>
  </si>
  <si>
    <t>10.47.150.71</t>
  </si>
  <si>
    <t>10.47.151.71</t>
  </si>
  <si>
    <t>10.47.152.71</t>
  </si>
  <si>
    <t>10.47.153.71</t>
  </si>
  <si>
    <t>10.47.154.71</t>
  </si>
  <si>
    <t>10.47.155.71</t>
  </si>
  <si>
    <t>10.47.156.71</t>
  </si>
  <si>
    <t>10.47.157.71</t>
  </si>
  <si>
    <t>10.47.158.57</t>
  </si>
  <si>
    <t>10.47.159.57</t>
  </si>
  <si>
    <t>10.34.20.61</t>
  </si>
  <si>
    <t>10.34.21.61</t>
  </si>
  <si>
    <t>10.34.22.61</t>
  </si>
  <si>
    <t>10.34.23.61</t>
  </si>
  <si>
    <t>10.34.24.61</t>
  </si>
  <si>
    <t>10.34.25.61</t>
  </si>
  <si>
    <t>10.34.26.61</t>
  </si>
  <si>
    <t>10.34.27.61</t>
  </si>
  <si>
    <t>10.34.28.49</t>
  </si>
  <si>
    <t>10.34.29.49</t>
  </si>
  <si>
    <t>Ferozpor Road Near Naserabad Stop towards Qainchi-P1</t>
    <phoneticPr fontId="18" type="noConversion"/>
  </si>
  <si>
    <t>Ferozpor Road Near Naserabad Stop towards Kalma Chowk-P1</t>
    <phoneticPr fontId="18" type="noConversion"/>
  </si>
  <si>
    <t>A1-323</t>
  </si>
  <si>
    <t>A01-323P1</t>
  </si>
  <si>
    <t>NV-A01323-G01-01-IS01</t>
  </si>
  <si>
    <t>Rasheed Pura Road Sue Wala Road</t>
  </si>
  <si>
    <t>10.46.130.51</t>
  </si>
  <si>
    <t>10.46.131.51</t>
  </si>
  <si>
    <t>10.46.132.51</t>
  </si>
  <si>
    <t>10.46.133.51</t>
  </si>
  <si>
    <t>10.46.134.51</t>
  </si>
  <si>
    <t>10.46.135.51</t>
  </si>
  <si>
    <t>10.46.137.51</t>
  </si>
  <si>
    <t>10.46.138.41</t>
  </si>
  <si>
    <t>10.46.139.41</t>
  </si>
  <si>
    <t>10.31.70.151</t>
  </si>
  <si>
    <t>10.31.71.151</t>
  </si>
  <si>
    <t>10.31.72.151</t>
  </si>
  <si>
    <t>10.31.73.151</t>
  </si>
  <si>
    <t>10.31.74.151</t>
  </si>
  <si>
    <t>10.31.75.151</t>
  </si>
  <si>
    <t>10.31.76.151</t>
  </si>
  <si>
    <t>10.31.77.151</t>
  </si>
  <si>
    <t>Jail road race course(Main)</t>
  </si>
  <si>
    <t>J03-006C1</t>
  </si>
  <si>
    <t>10.33.0.161</t>
  </si>
  <si>
    <t>10.33.1.161</t>
  </si>
  <si>
    <t>10.33.2.161</t>
  </si>
  <si>
    <t>10.33.3.161</t>
  </si>
  <si>
    <t>10.33.4.161</t>
  </si>
  <si>
    <t>10.33.5.161</t>
  </si>
  <si>
    <t>10.33.6.161</t>
  </si>
  <si>
    <t>10.33.7.161</t>
  </si>
  <si>
    <t>10.33.8.129</t>
  </si>
  <si>
    <t>10.33.9.129</t>
  </si>
  <si>
    <t>A5-230</t>
  </si>
  <si>
    <t>A5-314</t>
  </si>
  <si>
    <t>A05-230P1</t>
  </si>
  <si>
    <t>NV-A05230-G01-01-IS01</t>
  </si>
  <si>
    <t>Mcdonald's Stop Gulberg-P1</t>
  </si>
  <si>
    <t>A05-314P1</t>
  </si>
  <si>
    <t>NV-A05314-G01-01-IS01</t>
  </si>
  <si>
    <t>10.46.90.91</t>
  </si>
  <si>
    <t>10.46.91.91</t>
  </si>
  <si>
    <t>10.46.92.91</t>
  </si>
  <si>
    <t>10.46.93.91</t>
  </si>
  <si>
    <t>10.46.94.91</t>
  </si>
  <si>
    <t>10.46.95.91</t>
  </si>
  <si>
    <t>10.46.96.91</t>
  </si>
  <si>
    <t>10.46.97.91</t>
  </si>
  <si>
    <t>JTMS-01514001</t>
  </si>
  <si>
    <t>J01-003C1</t>
  </si>
  <si>
    <t>Bata Pur (Main)</t>
  </si>
  <si>
    <t>10.46.98.73</t>
  </si>
  <si>
    <t>10.46.99.73</t>
  </si>
  <si>
    <t>10.33.200.191</t>
  </si>
  <si>
    <t>10.33.201.191</t>
  </si>
  <si>
    <t>10.33.202.191</t>
  </si>
  <si>
    <t>10.33.203.191</t>
  </si>
  <si>
    <t>10.33.204.191</t>
  </si>
  <si>
    <t>10.33.205.191</t>
  </si>
  <si>
    <t>10.33.206.191</t>
  </si>
  <si>
    <t>10.33.207.191</t>
  </si>
  <si>
    <t>10.33.208.153</t>
  </si>
  <si>
    <t>10.33.209.153</t>
  </si>
  <si>
    <t>10.33.200.201</t>
  </si>
  <si>
    <t>10.33.200.211</t>
  </si>
  <si>
    <t>10.33.200.221</t>
  </si>
  <si>
    <t>10.33.200.231</t>
  </si>
  <si>
    <t>10.33.201.201</t>
  </si>
  <si>
    <t>10.33.202.201</t>
  </si>
  <si>
    <t>10.33.203.201</t>
  </si>
  <si>
    <t>10.33.204.201</t>
  </si>
  <si>
    <t>10.33.205.201</t>
  </si>
  <si>
    <t>10.33.206.201</t>
  </si>
  <si>
    <t>10.33.207.201</t>
  </si>
  <si>
    <t>10.33.208.161</t>
  </si>
  <si>
    <t>10.33.209.161</t>
  </si>
  <si>
    <t>10.33.201.211</t>
  </si>
  <si>
    <t>10.33.202.211</t>
  </si>
  <si>
    <t>10.33.203.211</t>
  </si>
  <si>
    <t>10.33.204.211</t>
  </si>
  <si>
    <t>10.33.205.211</t>
  </si>
  <si>
    <t>10.33.206.211</t>
  </si>
  <si>
    <t>10.33.207.211</t>
  </si>
  <si>
    <t>10.33.208.169</t>
  </si>
  <si>
    <t>10.33.209.169</t>
  </si>
  <si>
    <t>10.33.201.221</t>
  </si>
  <si>
    <t>10.33.202.221</t>
  </si>
  <si>
    <t>10.33.203.221</t>
  </si>
  <si>
    <t>10.33.204.221</t>
  </si>
  <si>
    <t>10.33.205.221</t>
  </si>
  <si>
    <t>10.33.206.221</t>
  </si>
  <si>
    <t>10.33.207.221</t>
  </si>
  <si>
    <t>10.33.208.177</t>
  </si>
  <si>
    <t>10.33.209.177</t>
  </si>
  <si>
    <t>10.33.201.231</t>
  </si>
  <si>
    <t>10.33.202.231</t>
  </si>
  <si>
    <t>10.33.203.231</t>
  </si>
  <si>
    <t>10.33.204.231</t>
  </si>
  <si>
    <t>10.33.205.231</t>
  </si>
  <si>
    <t>10.33.206.231</t>
  </si>
  <si>
    <t>10.33.207.231</t>
  </si>
  <si>
    <t>10.33.208.185</t>
  </si>
  <si>
    <t>10.33.209.185</t>
  </si>
  <si>
    <t>10.34.40.151</t>
  </si>
  <si>
    <t>10.34.41.151</t>
  </si>
  <si>
    <t>10.34.42.151</t>
  </si>
  <si>
    <t>10.34.43.151</t>
  </si>
  <si>
    <t>10.34.44.151</t>
  </si>
  <si>
    <t>10.34.45.151</t>
  </si>
  <si>
    <t>10.34.46.151</t>
  </si>
  <si>
    <t>10.34.47.151</t>
  </si>
  <si>
    <t>10.34.48.121</t>
  </si>
  <si>
    <t>10.34.49.121</t>
  </si>
  <si>
    <t>10.46.120.41</t>
  </si>
  <si>
    <t>10.46.121.41</t>
  </si>
  <si>
    <t>10.46.122.41</t>
  </si>
  <si>
    <t>10.46.123.41</t>
  </si>
  <si>
    <t>10.46.124.41</t>
  </si>
  <si>
    <t>10.46.125.41</t>
  </si>
  <si>
    <t>10.46.127.41</t>
  </si>
  <si>
    <t>10.46.128.33</t>
  </si>
  <si>
    <t>10.46.129.33</t>
  </si>
  <si>
    <t>10.34.20.51</t>
  </si>
  <si>
    <t>10.34.21.51</t>
  </si>
  <si>
    <t>10.34.22.51</t>
  </si>
  <si>
    <t>10.34.23.51</t>
  </si>
  <si>
    <t>10.34.24.51</t>
  </si>
  <si>
    <t>10.34.25.51</t>
  </si>
  <si>
    <t>10.34.26.51</t>
  </si>
  <si>
    <t>10.34.27.51</t>
  </si>
  <si>
    <t>10.34.28.41</t>
  </si>
  <si>
    <t>10.34.29.41</t>
  </si>
  <si>
    <t>10.46.120.91</t>
  </si>
  <si>
    <t>10.46.121.91</t>
  </si>
  <si>
    <t>10.46.122.91</t>
  </si>
  <si>
    <t>10.46.123.91</t>
  </si>
  <si>
    <t>10.46.124.91</t>
  </si>
  <si>
    <t>10.46.125.91</t>
  </si>
  <si>
    <t>10.46.127.91</t>
  </si>
  <si>
    <t>10.46.128.73</t>
  </si>
  <si>
    <t>10.46.129.73</t>
  </si>
  <si>
    <t>10.46.180.121</t>
  </si>
  <si>
    <t>10.46.181.121</t>
  </si>
  <si>
    <t>10.46.182.121</t>
  </si>
  <si>
    <t>10.46.183.121</t>
  </si>
  <si>
    <t>10.46.184.121</t>
  </si>
  <si>
    <t>10.46.185.121</t>
  </si>
  <si>
    <t>10.46.186.121</t>
  </si>
  <si>
    <t>10.46.187.121</t>
  </si>
  <si>
    <t>10.46.188.97</t>
  </si>
  <si>
    <t>10.46.189.97</t>
  </si>
  <si>
    <t>10.46.210.211</t>
  </si>
  <si>
    <t>10.46.211.211</t>
  </si>
  <si>
    <t>10.46.212.211</t>
  </si>
  <si>
    <t>10.46.213.211</t>
  </si>
  <si>
    <t>10.46.214.211</t>
  </si>
  <si>
    <t>10.46.215.211</t>
  </si>
  <si>
    <t>10.46.216.211</t>
  </si>
  <si>
    <t>10.46.217.211</t>
  </si>
  <si>
    <t>10.46.218.169</t>
  </si>
  <si>
    <t>10.46.219.169</t>
  </si>
  <si>
    <t>10.31.10.96</t>
  </si>
  <si>
    <t>10.31.11.96</t>
  </si>
  <si>
    <t>10.31.12.96</t>
  </si>
  <si>
    <t>10.31.13.96</t>
  </si>
  <si>
    <t>10.31.14.96</t>
  </si>
  <si>
    <t>10.31.15.96</t>
  </si>
  <si>
    <t>10.31.16.96</t>
  </si>
  <si>
    <t>10.31.17.96</t>
  </si>
  <si>
    <t>10.25.18.209</t>
  </si>
  <si>
    <t>10.25.19.209</t>
  </si>
  <si>
    <t>10.30.60.1/24 (10.30.70.1/24)</t>
  </si>
  <si>
    <t>CPE IP plan revised
Dharmpura RMLS IPs plan revised
Sarfarazraiqui Road added in P19-A2
Before gulberg fountain-P1,P2 added in P5-A6
Qartaba chowkP1,P2 added in P5-A5
Jail road race courseP1,P2 added in P5-A2
Multan Road Near Band Road-P1,P2 added in P10-A4
New ring added P6-A5
A1-333 and A1-334 added in P6-A5
A2-553 A2-550 added in P3-A15
A1-310,A1-309,A1-307,A1-326,A1-328,A1-021 added in P14-A8
A5-317 added in P18-A5
A5-318 added in P16-A1
PTSC-01101001 shifted to P7-A7
A1-125 added in P19-A1
A1-258 shifted to P12-A19
A5-155 shifted to P14-A20
A5-058 shifted to P15-A4
A1-320 shifted to P12-A11
A1-323 added in P12-A14
A5-230, A5-314 added in P11-A1
PTSC-01606003 shifted to P11-A17
A5-200 shifted to P15-A6
A1-198 shifted to P12-A13
A5-151 shifted to P15-A4
A1-201 shifted to P12-A13
A1-301 shifted to P14-A1</t>
  </si>
  <si>
    <t>J05-004C1</t>
  </si>
  <si>
    <t>Ferozpur Road Near Stadium (Main)</t>
  </si>
  <si>
    <t>10.46.150.61</t>
  </si>
  <si>
    <t>10.46.150.71</t>
  </si>
  <si>
    <t>10.46.151.61</t>
  </si>
  <si>
    <t>10.46.152.61</t>
  </si>
  <si>
    <t>10.46.153.61</t>
  </si>
  <si>
    <t>10.46.154.61</t>
  </si>
  <si>
    <t>10.46.155.61</t>
  </si>
  <si>
    <t>10.46.156.61</t>
  </si>
  <si>
    <t>10.46.157.61</t>
  </si>
  <si>
    <t>10.46.158.49</t>
  </si>
  <si>
    <t>10.46.159.49</t>
  </si>
  <si>
    <t>10.46.151.71</t>
  </si>
  <si>
    <t>10.46.152.71</t>
  </si>
  <si>
    <t>10.46.153.71</t>
  </si>
  <si>
    <t>10.46.154.71</t>
  </si>
  <si>
    <t>10.46.155.71</t>
  </si>
  <si>
    <t>10.46.156.71</t>
  </si>
  <si>
    <t>10.46.157.71</t>
  </si>
  <si>
    <t>10.46.158.57</t>
  </si>
  <si>
    <t>10.46.159.57</t>
  </si>
  <si>
    <t>10.46.150.81</t>
  </si>
  <si>
    <t>10.46.151.81</t>
  </si>
  <si>
    <t>10.46.152.81</t>
  </si>
  <si>
    <t>10.46.153.81</t>
  </si>
  <si>
    <t>10.46.154.81</t>
  </si>
  <si>
    <t>10.46.155.81</t>
  </si>
  <si>
    <t>10.46.156.81</t>
  </si>
  <si>
    <t>10.46.157.81</t>
  </si>
  <si>
    <t>10.46.158.65</t>
  </si>
  <si>
    <t>10.46.159.65</t>
  </si>
  <si>
    <t>10.47.180.141</t>
  </si>
  <si>
    <t>10.47.181.141</t>
  </si>
  <si>
    <t>10.47.182.141</t>
  </si>
  <si>
    <t>10.47.183.141</t>
  </si>
  <si>
    <t>10.47.184.141</t>
  </si>
  <si>
    <t>10.47.185.141</t>
  </si>
  <si>
    <t>10.47.186.141</t>
  </si>
  <si>
    <t>10.47.187.141</t>
  </si>
  <si>
    <t>10.47.188.113</t>
  </si>
  <si>
    <t>10.47.189.113</t>
  </si>
  <si>
    <t>10.48.50.81</t>
  </si>
  <si>
    <t>10.48.50.91</t>
  </si>
  <si>
    <t>10.48.50.201</t>
  </si>
  <si>
    <t>10.48.50.211</t>
  </si>
  <si>
    <t>10.48.50.221</t>
  </si>
  <si>
    <t>10.48.51.81</t>
  </si>
  <si>
    <t>10.48.52.81</t>
  </si>
  <si>
    <t>10.48.53.81</t>
  </si>
  <si>
    <t>10.48.54.81</t>
  </si>
  <si>
    <t>10.48.55.81</t>
  </si>
  <si>
    <t>10.48.56.81</t>
  </si>
  <si>
    <t>10.48.57.81</t>
  </si>
  <si>
    <t>10.48.58.65</t>
  </si>
  <si>
    <t>10.48.59.65</t>
  </si>
  <si>
    <t>10.48.51.91</t>
  </si>
  <si>
    <t>10.48.52.91</t>
  </si>
  <si>
    <t>10.48.53.91</t>
  </si>
  <si>
    <t>10.48.54.91</t>
  </si>
  <si>
    <t>10.48.55.91</t>
  </si>
  <si>
    <t>10.48.56.91</t>
  </si>
  <si>
    <t>10.48.57.91</t>
  </si>
  <si>
    <t>10.48.58.73</t>
  </si>
  <si>
    <t>10.48.59.73</t>
  </si>
  <si>
    <t>10.48.51.201</t>
  </si>
  <si>
    <t>10.48.52.201</t>
  </si>
  <si>
    <t>10.48.53.201</t>
  </si>
  <si>
    <t>10.48.54.201</t>
  </si>
  <si>
    <t>10.48.55.201</t>
  </si>
  <si>
    <t>10.48.56.201</t>
  </si>
  <si>
    <t>10.48.57.201</t>
  </si>
  <si>
    <t>10.48.58.161</t>
  </si>
  <si>
    <t>10.48.59.161</t>
  </si>
  <si>
    <t>10.48.51.211</t>
  </si>
  <si>
    <t>10.48.52.211</t>
  </si>
  <si>
    <t>10.48.53.211</t>
  </si>
  <si>
    <t>10.48.54.211</t>
  </si>
  <si>
    <t>10.48.55.211</t>
  </si>
  <si>
    <t>10.48.56.211</t>
  </si>
  <si>
    <t>10.48.57.211</t>
  </si>
  <si>
    <t>10.48.58.169</t>
  </si>
  <si>
    <t>10.48.59.169</t>
  </si>
  <si>
    <t>10.48.51.221</t>
  </si>
  <si>
    <t>10.48.52.221</t>
  </si>
  <si>
    <t>10.48.53.221</t>
  </si>
  <si>
    <t>10.48.54.221</t>
  </si>
  <si>
    <t>10.48.55.221</t>
  </si>
  <si>
    <t>10.48.56.221</t>
  </si>
  <si>
    <t>10.48.57.221</t>
  </si>
  <si>
    <t>10.48.58.177</t>
  </si>
  <si>
    <t>10.48.59.177</t>
  </si>
  <si>
    <t>10.48.90.11</t>
  </si>
  <si>
    <t>10.48.91.11</t>
  </si>
  <si>
    <t>10.48.92.11</t>
  </si>
  <si>
    <t>10.48.93.11</t>
  </si>
  <si>
    <t>10.48.94.11</t>
  </si>
  <si>
    <t>10.48.95.11</t>
  </si>
  <si>
    <t>10.48.96.11</t>
  </si>
  <si>
    <t>10.48.97.11</t>
  </si>
  <si>
    <t>10.48.98.9</t>
  </si>
  <si>
    <t>10.48.99.9</t>
  </si>
  <si>
    <t>10.48.90.21</t>
  </si>
  <si>
    <t>10.48.91.21</t>
  </si>
  <si>
    <t>10.48.92.21</t>
  </si>
  <si>
    <t>10.48.93.21</t>
  </si>
  <si>
    <t>10.48.94.21</t>
  </si>
  <si>
    <t>10.48.95.21</t>
  </si>
  <si>
    <t>10.48.96.21</t>
  </si>
  <si>
    <t>10.48.97.21</t>
  </si>
  <si>
    <t>10.48.98.17</t>
  </si>
  <si>
    <t>10.48.99.17</t>
  </si>
  <si>
    <t>10.48.90.31</t>
  </si>
  <si>
    <t>10.48.91.31</t>
  </si>
  <si>
    <t>10.48.92.31</t>
  </si>
  <si>
    <t>10.48.93.31</t>
  </si>
  <si>
    <t>10.48.94.31</t>
  </si>
  <si>
    <t>10.48.95.31</t>
  </si>
  <si>
    <t>10.48.96.31</t>
  </si>
  <si>
    <t>10.48.97.31</t>
  </si>
  <si>
    <t>10.48.98.25</t>
  </si>
  <si>
    <t>10.48.99.25</t>
  </si>
  <si>
    <t>10.48.90.41</t>
  </si>
  <si>
    <t>10.48.91.41</t>
  </si>
  <si>
    <t>10.48.92.41</t>
  </si>
  <si>
    <t>10.48.93.41</t>
  </si>
  <si>
    <t>10.48.94.41</t>
  </si>
  <si>
    <t>10.48.95.41</t>
  </si>
  <si>
    <t>10.48.96.41</t>
  </si>
  <si>
    <t>10.48.97.41</t>
  </si>
  <si>
    <t>10.48.98.33</t>
  </si>
  <si>
    <t>10.48.99.33</t>
  </si>
  <si>
    <t>10.48.50.1/24 (10.48.90.1/24)</t>
  </si>
  <si>
    <t>RLMS NadeemChowk IP plan revised
A1-229, A1-230, A1-231 shifted to P12-A16-Sub1
A1-055 shifted to P14-A23</t>
  </si>
  <si>
    <t>10.44.90.181</t>
  </si>
  <si>
    <t>10.44.90.191</t>
  </si>
  <si>
    <t>10.44.91.181</t>
  </si>
  <si>
    <t>10.44.92.181</t>
  </si>
  <si>
    <t>10.44.93.181</t>
  </si>
  <si>
    <t>10.44.94.181</t>
  </si>
  <si>
    <t>10.44.95.181</t>
  </si>
  <si>
    <t>10.44.96.181</t>
  </si>
  <si>
    <t>10.44.97.181</t>
  </si>
  <si>
    <t>10.44.98.145</t>
  </si>
  <si>
    <t>10.44.99.145</t>
  </si>
  <si>
    <t>10.44.91.191</t>
  </si>
  <si>
    <t>10.44.92.191</t>
  </si>
  <si>
    <t>10.44.93.191</t>
  </si>
  <si>
    <t>10.44.94.191</t>
  </si>
  <si>
    <t>10.44.95.191</t>
  </si>
  <si>
    <t>10.44.96.191</t>
  </si>
  <si>
    <t>10.44.97.191</t>
  </si>
  <si>
    <t>10.44.98.153</t>
  </si>
  <si>
    <t>10.44.99.153</t>
  </si>
  <si>
    <t>10.44.98.161</t>
  </si>
  <si>
    <t>10.44.99.161</t>
  </si>
  <si>
    <t>10.44.90.165</t>
  </si>
  <si>
    <t>10.44.91.165</t>
  </si>
  <si>
    <t>10.44.92.165</t>
  </si>
  <si>
    <t>10.44.93.165</t>
  </si>
  <si>
    <t>10.44.94.165</t>
  </si>
  <si>
    <t>10.44.95.165</t>
  </si>
  <si>
    <t>10.44.96.165</t>
  </si>
  <si>
    <t>10.44.97.165</t>
  </si>
  <si>
    <t>PT-P06007-G01-01-IS01</t>
  </si>
  <si>
    <t>10.44.90.175</t>
  </si>
  <si>
    <t>10.44.91.175</t>
  </si>
  <si>
    <t>10.44.92.175</t>
  </si>
  <si>
    <t>10.44.93.175</t>
  </si>
  <si>
    <t>10.44.94.175</t>
  </si>
  <si>
    <t>10.44.95.175</t>
  </si>
  <si>
    <t>10.44.96.175</t>
  </si>
  <si>
    <t>10.44.97.175</t>
  </si>
  <si>
    <t>A5-316</t>
  </si>
  <si>
    <t>A05-316P1</t>
  </si>
  <si>
    <t>NV-A05316-G01-01-IS01</t>
  </si>
  <si>
    <t>Quaid-e-Azam Industrial Estate</t>
  </si>
  <si>
    <t>PTSC-01603003</t>
  </si>
  <si>
    <t>PTSC-01603002</t>
  </si>
  <si>
    <t>PTSC-01603001</t>
  </si>
  <si>
    <t>10.48.30.61</t>
  </si>
  <si>
    <t>10.48.30.71</t>
  </si>
  <si>
    <t>10.48.30.81</t>
  </si>
  <si>
    <t>10.48.30.91</t>
  </si>
  <si>
    <t>10.48.30.101</t>
  </si>
  <si>
    <t>10.48.31.61</t>
  </si>
  <si>
    <t>10.48.32.61</t>
  </si>
  <si>
    <t>10.48.33.61</t>
  </si>
  <si>
    <t>10.48.34.61</t>
  </si>
  <si>
    <t>10.48.35.61</t>
  </si>
  <si>
    <t>10.48.36.61</t>
  </si>
  <si>
    <t>10.48.37.61</t>
  </si>
  <si>
    <t>10.48.38.49</t>
  </si>
  <si>
    <t>10.48.39.49</t>
  </si>
  <si>
    <t>10.48.31.71</t>
  </si>
  <si>
    <t>10.48.32.71</t>
  </si>
  <si>
    <t>10.48.33.71</t>
  </si>
  <si>
    <t>10.48.34.71</t>
  </si>
  <si>
    <t>10.48.35.71</t>
  </si>
  <si>
    <t>10.48.36.71</t>
  </si>
  <si>
    <t>10.48.37.71</t>
  </si>
  <si>
    <t>10.48.38.57</t>
  </si>
  <si>
    <t>10.48.39.57</t>
  </si>
  <si>
    <t>10.48.31.81</t>
  </si>
  <si>
    <t>10.48.32.81</t>
  </si>
  <si>
    <t>10.48.33.81</t>
  </si>
  <si>
    <t>10.48.34.81</t>
  </si>
  <si>
    <t>10.48.35.81</t>
  </si>
  <si>
    <t>10.48.36.81</t>
  </si>
  <si>
    <t>10.48.37.81</t>
  </si>
  <si>
    <t>10.48.38.65</t>
  </si>
  <si>
    <t>10.48.39.65</t>
  </si>
  <si>
    <t>10.48.31.91</t>
  </si>
  <si>
    <t>10.48.32.91</t>
  </si>
  <si>
    <t>10.48.33.91</t>
  </si>
  <si>
    <t>10.48.34.91</t>
  </si>
  <si>
    <t>10.48.35.91</t>
  </si>
  <si>
    <t>10.48.36.91</t>
  </si>
  <si>
    <t>10.48.37.91</t>
  </si>
  <si>
    <t>10.48.38.73</t>
  </si>
  <si>
    <t>10.48.39.73</t>
  </si>
  <si>
    <t>10.48.31.101</t>
  </si>
  <si>
    <t>10.48.32.101</t>
  </si>
  <si>
    <t>10.48.33.101</t>
  </si>
  <si>
    <t>10.48.34.101</t>
  </si>
  <si>
    <t>10.48.35.101</t>
  </si>
  <si>
    <t>10.48.36.101</t>
  </si>
  <si>
    <t>10.48.37.101</t>
  </si>
  <si>
    <t>10.48.38.81</t>
  </si>
  <si>
    <t>10.48.39.81</t>
  </si>
  <si>
    <t>10.43.120.81</t>
  </si>
  <si>
    <t>10.43.120.91</t>
  </si>
  <si>
    <t>10.43.120.101</t>
  </si>
  <si>
    <t>10.43.120.111</t>
  </si>
  <si>
    <t>10.43.120.121</t>
  </si>
  <si>
    <t>10.43.121.81</t>
  </si>
  <si>
    <t>10.43.122.81</t>
  </si>
  <si>
    <t>10.43.123.81</t>
  </si>
  <si>
    <t>10.43.124.81</t>
  </si>
  <si>
    <t>10.43.125.81</t>
  </si>
  <si>
    <t>10.43.126.81</t>
  </si>
  <si>
    <t>10.43.127.81</t>
  </si>
  <si>
    <t>10.43.128.65</t>
  </si>
  <si>
    <t>10.43.129.65</t>
  </si>
  <si>
    <t>10.43.121.91</t>
  </si>
  <si>
    <t>10.43.122.91</t>
  </si>
  <si>
    <t>10.43.123.91</t>
  </si>
  <si>
    <t>10.43.124.91</t>
  </si>
  <si>
    <t>10.43.125.91</t>
  </si>
  <si>
    <t>10.43.126.91</t>
  </si>
  <si>
    <t>10.43.127.91</t>
  </si>
  <si>
    <t>10.43.128.73</t>
  </si>
  <si>
    <t>10.43.129.73</t>
  </si>
  <si>
    <t>10.43.121.101</t>
  </si>
  <si>
    <t>10.43.122.101</t>
  </si>
  <si>
    <t>10.43.123.101</t>
  </si>
  <si>
    <t>10.43.124.101</t>
  </si>
  <si>
    <t>10.43.125.101</t>
  </si>
  <si>
    <t>10.43.126.101</t>
  </si>
  <si>
    <t>10.43.127.101</t>
  </si>
  <si>
    <t>10.43.128.81</t>
  </si>
  <si>
    <t>10.43.129.81</t>
  </si>
  <si>
    <t>10.43.121.111</t>
  </si>
  <si>
    <t>10.43.122.111</t>
  </si>
  <si>
    <t>10.43.123.111</t>
  </si>
  <si>
    <t>10.43.124.111</t>
  </si>
  <si>
    <t>10.43.125.111</t>
  </si>
  <si>
    <t>10.43.126.111</t>
  </si>
  <si>
    <t>10.43.127.111</t>
  </si>
  <si>
    <t>10.43.128.89</t>
  </si>
  <si>
    <t>10.43.129.89</t>
  </si>
  <si>
    <t>10.43.121.121</t>
  </si>
  <si>
    <t>10.43.122.121</t>
  </si>
  <si>
    <t>10.43.123.121</t>
  </si>
  <si>
    <t>10.43.124.121</t>
  </si>
  <si>
    <t>10.43.125.121</t>
  </si>
  <si>
    <t>10.43.126.121</t>
  </si>
  <si>
    <t>10.43.127.121</t>
  </si>
  <si>
    <t>10.43.128.97</t>
  </si>
  <si>
    <t>10.43.129.97</t>
  </si>
  <si>
    <t>10.46.181.111</t>
  </si>
  <si>
    <t>10.46.182.111</t>
  </si>
  <si>
    <t>10.46.183.111</t>
  </si>
  <si>
    <t>10.46.184.111</t>
  </si>
  <si>
    <t>10.46.185.111</t>
  </si>
  <si>
    <t>10.46.186.111</t>
  </si>
  <si>
    <t>10.46.187.111</t>
  </si>
  <si>
    <t>10.46.188.89</t>
  </si>
  <si>
    <t>10.46.189.89</t>
  </si>
  <si>
    <t>10.33.0.191</t>
  </si>
  <si>
    <t>10.33.1.191</t>
  </si>
  <si>
    <t>10.33.2.191</t>
  </si>
  <si>
    <t>10.33.3.191</t>
  </si>
  <si>
    <t>10.33.4.191</t>
  </si>
  <si>
    <t>10.33.5.191</t>
  </si>
  <si>
    <t>10.33.6.191</t>
  </si>
  <si>
    <t>10.33.7.191</t>
  </si>
  <si>
    <t>10.33.8.153</t>
  </si>
  <si>
    <t>10.33.9.153</t>
  </si>
  <si>
    <t>10.31.68.1/24</t>
  </si>
  <si>
    <t>10.31.69.1/24</t>
  </si>
  <si>
    <t>10.31.68.17</t>
  </si>
  <si>
    <t>10.31.69.17</t>
  </si>
  <si>
    <t>10.31.68.25</t>
  </si>
  <si>
    <t>10.31.69.25</t>
  </si>
  <si>
    <t>10.31.68.33</t>
  </si>
  <si>
    <t>10.31.69.33</t>
  </si>
  <si>
    <t>10.31.68.41</t>
  </si>
  <si>
    <t>10.31.69.41</t>
  </si>
  <si>
    <t>10.31.68.49</t>
  </si>
  <si>
    <t>10.31.69.49</t>
  </si>
  <si>
    <t>10.31.78.1/24</t>
  </si>
  <si>
    <t>10.31.79.1/24</t>
  </si>
  <si>
    <t>10.31.78.97</t>
  </si>
  <si>
    <t>10.31.79.97</t>
  </si>
  <si>
    <t>10.31.78.9</t>
  </si>
  <si>
    <t>10.31.79.9</t>
  </si>
  <si>
    <t>10.31.78.17</t>
  </si>
  <si>
    <t>10.31.79.17</t>
  </si>
  <si>
    <t>10.31.78.33</t>
  </si>
  <si>
    <t>10.31.79.33</t>
  </si>
  <si>
    <t>10.31.78.41</t>
  </si>
  <si>
    <t>10.31.79.41</t>
  </si>
  <si>
    <t>10.31.78.49</t>
  </si>
  <si>
    <t>10.31.79.49</t>
  </si>
  <si>
    <t>10.31.78.57</t>
  </si>
  <si>
    <t>10.31.79.57</t>
  </si>
  <si>
    <t>10.31.78.25</t>
  </si>
  <si>
    <t>10.31.79.25</t>
  </si>
  <si>
    <t>10.31.78.105</t>
  </si>
  <si>
    <t>10.31.79.105</t>
  </si>
  <si>
    <t>10.31.78.113</t>
  </si>
  <si>
    <t>10.31.79.113</t>
  </si>
  <si>
    <t>10.31.78.121</t>
  </si>
  <si>
    <t>10.31.79.121</t>
  </si>
  <si>
    <t>10.31.78.65</t>
  </si>
  <si>
    <t>10.31.79.65</t>
  </si>
  <si>
    <t>10.31.78.73</t>
  </si>
  <si>
    <t>10.31.79.73</t>
  </si>
  <si>
    <t>10.31.78.81</t>
  </si>
  <si>
    <t>10.31.79.81</t>
  </si>
  <si>
    <t>10.31.78.89</t>
  </si>
  <si>
    <t>10.31.79.89</t>
  </si>
  <si>
    <t>10.31.98.1/24</t>
  </si>
  <si>
    <t>10.31.99.1/24</t>
  </si>
  <si>
    <t>10.31.98.17</t>
  </si>
  <si>
    <t>10.31.99.17</t>
  </si>
  <si>
    <t>10.31.98.25</t>
  </si>
  <si>
    <t>10.31.99.25</t>
  </si>
  <si>
    <t>10.31.98.33</t>
  </si>
  <si>
    <t>10.31.99.33</t>
  </si>
  <si>
    <t>10.31.98.41</t>
  </si>
  <si>
    <t>10.31.99.41</t>
  </si>
  <si>
    <t>10.31.98.49</t>
  </si>
  <si>
    <t>10.31.99.49</t>
  </si>
  <si>
    <t>10.31.98.65</t>
  </si>
  <si>
    <t>10.31.99.65</t>
  </si>
  <si>
    <t>10.31.98.73</t>
  </si>
  <si>
    <t>10.31.99.73</t>
  </si>
  <si>
    <t>10.31.98.81</t>
  </si>
  <si>
    <t>10.31.99.81</t>
  </si>
  <si>
    <t>10.31.98.89</t>
  </si>
  <si>
    <t>10.31.99.89</t>
  </si>
  <si>
    <t>10.31.98.97</t>
  </si>
  <si>
    <t>10.31.99.97</t>
  </si>
  <si>
    <t>10.31.98.105</t>
  </si>
  <si>
    <t>10.31.99.105</t>
  </si>
  <si>
    <t>10.31.108.1/24</t>
  </si>
  <si>
    <t>10.31.109.1/24</t>
  </si>
  <si>
    <t>10.31.108.9</t>
  </si>
  <si>
    <t>10.31.109.9</t>
  </si>
  <si>
    <t>10.31.108.73</t>
  </si>
  <si>
    <t>10.31.109.73</t>
  </si>
  <si>
    <t>10.31.108.17</t>
  </si>
  <si>
    <t>10.31.109.17</t>
  </si>
  <si>
    <t>10.31.108.25</t>
  </si>
  <si>
    <t>10.31.109.25</t>
  </si>
  <si>
    <t>10.31.108.33</t>
  </si>
  <si>
    <t>10.31.109.33</t>
  </si>
  <si>
    <t>10.31.108.41</t>
  </si>
  <si>
    <t>10.31.109.41</t>
  </si>
  <si>
    <t>10.31.108.49</t>
  </si>
  <si>
    <t>10.31.109.49</t>
  </si>
  <si>
    <t>10.31.108.57</t>
  </si>
  <si>
    <t>10.31.109.57</t>
  </si>
  <si>
    <t>10.31.108.65</t>
  </si>
  <si>
    <t>10.31.109.65</t>
  </si>
  <si>
    <t>10.31.118.1/24</t>
  </si>
  <si>
    <t>10.31.119.1/24</t>
  </si>
  <si>
    <t>10.31.118.73</t>
  </si>
  <si>
    <t>10.31.119.73</t>
  </si>
  <si>
    <t>10.31.118.9</t>
  </si>
  <si>
    <t>10.31.119.9</t>
  </si>
  <si>
    <t>10.31.118.81</t>
  </si>
  <si>
    <t>10.31.119.81</t>
  </si>
  <si>
    <t>10.31.118.17</t>
  </si>
  <si>
    <t>10.31.119.17</t>
  </si>
  <si>
    <t>10.31.118.25</t>
  </si>
  <si>
    <t>10.31.119.25</t>
  </si>
  <si>
    <t>10.31.118.89</t>
  </si>
  <si>
    <t>10.31.119.89</t>
  </si>
  <si>
    <t>10.31.118.97</t>
  </si>
  <si>
    <t>10.31.119.97</t>
  </si>
  <si>
    <t>10.31.118.105</t>
  </si>
  <si>
    <t>10.31.119.105</t>
  </si>
  <si>
    <t>10.31.118.33</t>
  </si>
  <si>
    <t>10.31.119.33</t>
  </si>
  <si>
    <t>10.31.118.41</t>
  </si>
  <si>
    <t>10.31.119.41</t>
  </si>
  <si>
    <t>10.31.118.49</t>
  </si>
  <si>
    <t>10.31.119.49</t>
  </si>
  <si>
    <t>10.31.118.57</t>
  </si>
  <si>
    <t>10.31.119.57</t>
  </si>
  <si>
    <t>10.31.118.65</t>
  </si>
  <si>
    <t>10.31.119.65</t>
  </si>
  <si>
    <t>10.31.128.1/24</t>
  </si>
  <si>
    <t>10.31.129.1/24</t>
  </si>
  <si>
    <t>10.31.128.9</t>
  </si>
  <si>
    <t>10.31.129.9</t>
  </si>
  <si>
    <t>10.31.128.17</t>
  </si>
  <si>
    <t>10.31.129.17</t>
  </si>
  <si>
    <t>10.31.128.25</t>
  </si>
  <si>
    <t>10.31.129.25</t>
  </si>
  <si>
    <t>10.31.128.33</t>
  </si>
  <si>
    <t>10.31.129.33</t>
  </si>
  <si>
    <t>10.31.128.41</t>
  </si>
  <si>
    <t>10.31.129.41</t>
  </si>
  <si>
    <t>10.31.128.49</t>
  </si>
  <si>
    <t>10.31.129.49</t>
  </si>
  <si>
    <t>10.31.128.105</t>
  </si>
  <si>
    <t>10.31.129.105</t>
  </si>
  <si>
    <t>10.31.128.113</t>
  </si>
  <si>
    <t>10.31.129.113</t>
  </si>
  <si>
    <t>10.31.128.121</t>
  </si>
  <si>
    <t>10.31.129.121</t>
  </si>
  <si>
    <t>10.31.128.57</t>
  </si>
  <si>
    <t>10.31.129.57</t>
  </si>
  <si>
    <t>10.31.128.65</t>
  </si>
  <si>
    <t>10.31.129.65</t>
  </si>
  <si>
    <t>10.31.128.81</t>
  </si>
  <si>
    <t>10.31.129.81</t>
  </si>
  <si>
    <t>10.31.128.97</t>
  </si>
  <si>
    <t>10.31.129.97</t>
  </si>
  <si>
    <t>10.31.128.89</t>
  </si>
  <si>
    <t>10.31.129.89</t>
  </si>
  <si>
    <t>10.31.148.1/24</t>
  </si>
  <si>
    <t>10.31.149.1/24</t>
  </si>
  <si>
    <t>10.31.148.9</t>
  </si>
  <si>
    <t>10.31.149.9</t>
  </si>
  <si>
    <t>10.31.148.17</t>
  </si>
  <si>
    <t>10.31.149.17</t>
  </si>
  <si>
    <t>10.31.148.25</t>
  </si>
  <si>
    <t>10.31.149.25</t>
  </si>
  <si>
    <t>10.31.148.33</t>
  </si>
  <si>
    <t>10.31.149.33</t>
  </si>
  <si>
    <t>10.31.148.41</t>
  </si>
  <si>
    <t>10.31.149.41</t>
  </si>
  <si>
    <t>10.31.148.57</t>
  </si>
  <si>
    <t>10.31.149.57</t>
  </si>
  <si>
    <t>10.31.148.65</t>
  </si>
  <si>
    <t>10.31.149.65</t>
  </si>
  <si>
    <t>10.31.148.73</t>
  </si>
  <si>
    <t>10.31.149.73</t>
  </si>
  <si>
    <t>10.31.148.81</t>
  </si>
  <si>
    <t>10.31.149.81</t>
  </si>
  <si>
    <t>10.31.148.89</t>
  </si>
  <si>
    <t>10.31.149.89</t>
  </si>
  <si>
    <t>10.31.148.97</t>
  </si>
  <si>
    <t>10.31.149.97</t>
  </si>
  <si>
    <t>10.31.148.105</t>
  </si>
  <si>
    <t>10.31.149.105</t>
  </si>
  <si>
    <t>10.31.148.113</t>
  </si>
  <si>
    <t>10.31.149.113</t>
  </si>
  <si>
    <t>10.31.148.121</t>
  </si>
  <si>
    <t>10.31.149.121</t>
  </si>
  <si>
    <t>10.31.148.129</t>
  </si>
  <si>
    <t>10.31.149.129</t>
  </si>
  <si>
    <t>10.31.148.137</t>
  </si>
  <si>
    <t>10.31.149.137</t>
  </si>
  <si>
    <t>10.31.148.145</t>
  </si>
  <si>
    <t>10.31.149.145</t>
  </si>
  <si>
    <t>10.31.148.153</t>
  </si>
  <si>
    <t>10.31.149.153</t>
  </si>
  <si>
    <t>10.31.158.1/24</t>
  </si>
  <si>
    <t>10.31.159.1/24</t>
  </si>
  <si>
    <t>10.31.158.9</t>
  </si>
  <si>
    <t>10.31.159.9</t>
  </si>
  <si>
    <t>10.31.158.17</t>
  </si>
  <si>
    <t>10.31.159.17</t>
  </si>
  <si>
    <t>10.31.158.25</t>
  </si>
  <si>
    <t>10.31.159.25</t>
  </si>
  <si>
    <t>10.31.158.33</t>
  </si>
  <si>
    <t>10.31.159.33</t>
  </si>
  <si>
    <t>10.31.158.41</t>
  </si>
  <si>
    <t>10.31.159.41</t>
  </si>
  <si>
    <t>10.31.158.49</t>
  </si>
  <si>
    <t>10.31.159.49</t>
  </si>
  <si>
    <t>10.31.158.57</t>
  </si>
  <si>
    <t>10.31.159.57</t>
  </si>
  <si>
    <t>10.31.158.65</t>
  </si>
  <si>
    <t>10.31.159.65</t>
  </si>
  <si>
    <t>10.31.168.1/24</t>
  </si>
  <si>
    <t>10.31.169.1/24</t>
  </si>
  <si>
    <t>10.31.168.65</t>
  </si>
  <si>
    <t>10.31.169.65</t>
  </si>
  <si>
    <t>10.31.168.9</t>
  </si>
  <si>
    <t>10.31.169.9</t>
  </si>
  <si>
    <t>10.31.168.17</t>
  </si>
  <si>
    <t>10.31.169.17</t>
  </si>
  <si>
    <t>10.31.168.105</t>
  </si>
  <si>
    <t>10.31.169.105</t>
  </si>
  <si>
    <t>10.31.168.97</t>
  </si>
  <si>
    <t>10.31.169.97</t>
  </si>
  <si>
    <t>10.31.168.25</t>
  </si>
  <si>
    <t>10.31.169.25</t>
  </si>
  <si>
    <t>10.31.168.33</t>
  </si>
  <si>
    <t>10.31.169.33</t>
  </si>
  <si>
    <t>10.31.168.41</t>
  </si>
  <si>
    <t>10.31.169.41</t>
  </si>
  <si>
    <t>10.31.168.49</t>
  </si>
  <si>
    <t>10.31.169.49</t>
  </si>
  <si>
    <t>10.31.168.57</t>
  </si>
  <si>
    <t>10.31.169.57</t>
  </si>
  <si>
    <t>10.31.168.73</t>
  </si>
  <si>
    <t>10.31.169.73</t>
  </si>
  <si>
    <t>10.31.168.81</t>
  </si>
  <si>
    <t>10.31.169.81</t>
  </si>
  <si>
    <t>10.31.178.1/24</t>
  </si>
  <si>
    <t>10.31.179.1/24</t>
  </si>
  <si>
    <t>10.31.178.9</t>
  </si>
  <si>
    <t>10.31.179.9</t>
  </si>
  <si>
    <t>10.31.198.1/24</t>
  </si>
  <si>
    <t>10.31.199.1/24</t>
  </si>
  <si>
    <t>10.31.198.9</t>
  </si>
  <si>
    <t>10.31.199.9</t>
  </si>
  <si>
    <t>10.31.198.17</t>
  </si>
  <si>
    <t>10.31.199.17</t>
  </si>
  <si>
    <t>10.31.198.25</t>
  </si>
  <si>
    <t>10.31.199.25</t>
  </si>
  <si>
    <t>10.31.198.33</t>
  </si>
  <si>
    <t>10.31.199.33</t>
  </si>
  <si>
    <t>10.31.198.41</t>
  </si>
  <si>
    <t>10.31.199.41</t>
  </si>
  <si>
    <t>10.31.198.49</t>
  </si>
  <si>
    <t>10.31.199.49</t>
  </si>
  <si>
    <t>10.31.198.65</t>
  </si>
  <si>
    <t>10.31.199.65</t>
  </si>
  <si>
    <t>10.31.198.105</t>
  </si>
  <si>
    <t>10.31.199.105</t>
  </si>
  <si>
    <t>10.31.198.113</t>
  </si>
  <si>
    <t>10.31.199.113</t>
  </si>
  <si>
    <t>10.31.198.121</t>
  </si>
  <si>
    <t>10.31.199.121</t>
  </si>
  <si>
    <t>10.31.198.129</t>
  </si>
  <si>
    <t>10.31.199.129</t>
  </si>
  <si>
    <t>10.31.188.1/24</t>
  </si>
  <si>
    <t>10.31.189.1/24</t>
  </si>
  <si>
    <t>10.31.188.9</t>
  </si>
  <si>
    <t>10.31.189.9</t>
  </si>
  <si>
    <t>10.31.188.17</t>
  </si>
  <si>
    <t>10.31.189.17</t>
  </si>
  <si>
    <t>10.31.188.25</t>
  </si>
  <si>
    <t>10.31.189.25</t>
  </si>
  <si>
    <t>10.31.188.105</t>
  </si>
  <si>
    <t>10.31.189.105</t>
  </si>
  <si>
    <t>10.31.188.33</t>
  </si>
  <si>
    <t>10.31.189.33</t>
  </si>
  <si>
    <t>10.31.188.41</t>
  </si>
  <si>
    <t>10.31.189.41</t>
  </si>
  <si>
    <t>10.31.188.49</t>
  </si>
  <si>
    <t>10.31.189.49</t>
  </si>
  <si>
    <t>10.31.188.57</t>
  </si>
  <si>
    <t>10.31.189.57</t>
  </si>
  <si>
    <t>10.31.188.113</t>
  </si>
  <si>
    <t>10.31.189.113</t>
  </si>
  <si>
    <t>10.31.188.73</t>
  </si>
  <si>
    <t>10.31.189.73</t>
  </si>
  <si>
    <t>10.31.188.81</t>
  </si>
  <si>
    <t>10.31.189.81</t>
  </si>
  <si>
    <t>10.31.188.89</t>
  </si>
  <si>
    <t>10.31.189.89</t>
  </si>
  <si>
    <t>10.31.188.97</t>
  </si>
  <si>
    <t>10.31.189.97</t>
  </si>
  <si>
    <t>10.31.208.1/24</t>
  </si>
  <si>
    <t>10.31.209.1/24</t>
  </si>
  <si>
    <t>10.31.208.9</t>
  </si>
  <si>
    <t>10.31.209.9</t>
  </si>
  <si>
    <t>10.31.208.17</t>
  </si>
  <si>
    <t>10.31.209.17</t>
  </si>
  <si>
    <t>10.31.208.25</t>
  </si>
  <si>
    <t>10.31.209.25</t>
  </si>
  <si>
    <t>10.31.208.33</t>
  </si>
  <si>
    <t>10.31.209.33</t>
  </si>
  <si>
    <t>10.31.208.41</t>
  </si>
  <si>
    <t>10.31.209.41</t>
  </si>
  <si>
    <t>10.31.208.49</t>
  </si>
  <si>
    <t>10.31.209.49</t>
  </si>
  <si>
    <t>10.31.208.57</t>
  </si>
  <si>
    <t>10.31.209.57</t>
  </si>
  <si>
    <t>10.31.208.65</t>
  </si>
  <si>
    <t>10.31.209.65</t>
  </si>
  <si>
    <t>10.31.208.73</t>
  </si>
  <si>
    <t>10.31.209.73</t>
  </si>
  <si>
    <t>10.31.208.81</t>
  </si>
  <si>
    <t>10.31.209.81</t>
  </si>
  <si>
    <t>10.31.218.1/24</t>
  </si>
  <si>
    <t>10.31.219.1/24</t>
  </si>
  <si>
    <t>10.31.218.9</t>
  </si>
  <si>
    <t>10.31.219.9</t>
  </si>
  <si>
    <t>10.31.228.1/24</t>
  </si>
  <si>
    <t>10.31.229.1/24</t>
  </si>
  <si>
    <t>10.31.228.9</t>
  </si>
  <si>
    <t>10.31.229.9</t>
  </si>
  <si>
    <t>10.31.238.1/24</t>
  </si>
  <si>
    <t>10.31.239.1/24</t>
  </si>
  <si>
    <t>10.31.238.9</t>
  </si>
  <si>
    <t>10.31.239.9</t>
  </si>
  <si>
    <t>10.31.238.113</t>
  </si>
  <si>
    <t>10.31.239.113</t>
  </si>
  <si>
    <t>10.31.238.33</t>
  </si>
  <si>
    <t>10.31.239.33</t>
  </si>
  <si>
    <t>10.31.238.41</t>
  </si>
  <si>
    <t>10.31.239.41</t>
  </si>
  <si>
    <t>10.31.238.49</t>
  </si>
  <si>
    <t>10.31.239.49</t>
  </si>
  <si>
    <t>10.31.238.57</t>
  </si>
  <si>
    <t>10.31.239.57</t>
  </si>
  <si>
    <t>10.31.238.65</t>
  </si>
  <si>
    <t>10.31.239.65</t>
  </si>
  <si>
    <t>10.31.238.129</t>
  </si>
  <si>
    <t>10.31.239.129</t>
  </si>
  <si>
    <t>10.31.238.73</t>
  </si>
  <si>
    <t>10.31.239.73</t>
  </si>
  <si>
    <t>10.31.238.81</t>
  </si>
  <si>
    <t>10.31.239.81</t>
  </si>
  <si>
    <t>10.31.238.89</t>
  </si>
  <si>
    <t>10.31.239.89</t>
  </si>
  <si>
    <t>10.31.238.97</t>
  </si>
  <si>
    <t>10.31.239.97</t>
  </si>
  <si>
    <t>10.31.238.105</t>
  </si>
  <si>
    <t>10.31.239.105</t>
  </si>
  <si>
    <t>10.31.248.1/24</t>
  </si>
  <si>
    <t>10.31.249.1/24</t>
  </si>
  <si>
    <t>10.31.248.9</t>
  </si>
  <si>
    <t>10.31.249.9</t>
  </si>
  <si>
    <t>10.31.248.17</t>
  </si>
  <si>
    <t>10.31.249.17</t>
  </si>
  <si>
    <t>10.31.248.33</t>
  </si>
  <si>
    <t>10.31.249.33</t>
  </si>
  <si>
    <t>10.31.248.49</t>
  </si>
  <si>
    <t>10.31.249.49</t>
  </si>
  <si>
    <t>10.31.248.57</t>
  </si>
  <si>
    <t>10.31.249.57</t>
  </si>
  <si>
    <t>10.31.248.25</t>
  </si>
  <si>
    <t>10.31.249.25</t>
  </si>
  <si>
    <t>10.31.248.65</t>
  </si>
  <si>
    <t>10.31.249.65</t>
  </si>
  <si>
    <t>10.31.248.73</t>
  </si>
  <si>
    <t>10.31.249.73</t>
  </si>
  <si>
    <t>10.31.248.81</t>
  </si>
  <si>
    <t>10.31.249.81</t>
  </si>
  <si>
    <t>10.31.248.89</t>
  </si>
  <si>
    <t>10.31.249.89</t>
  </si>
  <si>
    <t>10.46.100.151</t>
  </si>
  <si>
    <t>10.46.101.151</t>
  </si>
  <si>
    <t>10.46.102.151</t>
  </si>
  <si>
    <t>10.46.103.151</t>
  </si>
  <si>
    <t>10.46.104.151</t>
  </si>
  <si>
    <t>10.46.105.151</t>
  </si>
  <si>
    <t>10.46.106.151</t>
  </si>
  <si>
    <t>10.46.107.151</t>
  </si>
  <si>
    <t>10.46.108.121</t>
  </si>
  <si>
    <t>10.46.109.121</t>
  </si>
  <si>
    <t>PT-P06029-G01-01-IS01</t>
  </si>
  <si>
    <t>3.10</t>
  </si>
  <si>
    <t>PTSC-01408001 shifted to P18-A24
A5-316 added in P16-A1
PTSC-01603002 shifted to P16-A1
PTSC-01506001 shifted to P19-A8
PTSC-01609011 shifted to P9-A13</t>
  </si>
  <si>
    <t>10.44.120.191</t>
  </si>
  <si>
    <t>10.44.121.191</t>
  </si>
  <si>
    <t>10.44.122.191</t>
  </si>
  <si>
    <t>10.44.123.191</t>
  </si>
  <si>
    <t>10.44.124.191</t>
  </si>
  <si>
    <t>10.44.125.191</t>
  </si>
  <si>
    <t>10.44.126.191</t>
  </si>
  <si>
    <t>10.44.127.191</t>
  </si>
  <si>
    <t>10.44.128.153</t>
  </si>
  <si>
    <t>10.44.129.153</t>
  </si>
  <si>
    <t>10.47.110.151</t>
  </si>
  <si>
    <t>10.47.110.161</t>
  </si>
  <si>
    <t>10.47.110.171</t>
  </si>
  <si>
    <t>10.47.111.151</t>
  </si>
  <si>
    <t>10.47.112.151</t>
  </si>
  <si>
    <t>10.47.113.151</t>
  </si>
  <si>
    <t>10.47.114.151</t>
  </si>
  <si>
    <t>10.47.115.151</t>
  </si>
  <si>
    <t>10.47.116.151</t>
  </si>
  <si>
    <t>10.47.117.151</t>
  </si>
  <si>
    <t>10.47.118.121</t>
  </si>
  <si>
    <t>10.47.119.121</t>
  </si>
  <si>
    <t>10.47.111.161</t>
  </si>
  <si>
    <t>10.47.112.161</t>
  </si>
  <si>
    <t>10.47.113.161</t>
  </si>
  <si>
    <t>10.47.114.161</t>
  </si>
  <si>
    <t>10.47.115.161</t>
  </si>
  <si>
    <t>10.47.116.161</t>
  </si>
  <si>
    <t>10.47.117.161</t>
  </si>
  <si>
    <t>10.47.118.129</t>
  </si>
  <si>
    <t>10.47.119.129</t>
  </si>
  <si>
    <t>10.47.111.171</t>
  </si>
  <si>
    <t>10.47.112.171</t>
  </si>
  <si>
    <t>10.47.113.171</t>
  </si>
  <si>
    <t>10.47.114.171</t>
  </si>
  <si>
    <t>10.47.115.171</t>
  </si>
  <si>
    <t>10.47.116.171</t>
  </si>
  <si>
    <t>10.47.117.171</t>
  </si>
  <si>
    <t>10.47.118.137</t>
  </si>
  <si>
    <t>10.47.119.137</t>
  </si>
  <si>
    <t>10.37.170.191</t>
  </si>
  <si>
    <t>10.37.171.191</t>
  </si>
  <si>
    <t>10.37.172.191</t>
  </si>
  <si>
    <t>10.37.173.191</t>
  </si>
  <si>
    <t>10.37.174.191</t>
  </si>
  <si>
    <t>10.37.175.191</t>
  </si>
  <si>
    <t>10.37.176.191</t>
  </si>
  <si>
    <t>10.37.177.191</t>
  </si>
  <si>
    <t>10.37.178.153</t>
  </si>
  <si>
    <t>10.37.179.153</t>
  </si>
  <si>
    <t>10.48.0.191</t>
  </si>
  <si>
    <t>10.48.0.201</t>
  </si>
  <si>
    <t>10.48.1.191</t>
  </si>
  <si>
    <t>10.48.2.191</t>
  </si>
  <si>
    <t>10.48.3.191</t>
  </si>
  <si>
    <t>10.48.4.191</t>
  </si>
  <si>
    <t>10.48.5.191</t>
  </si>
  <si>
    <t>10.48.6.191</t>
  </si>
  <si>
    <t>10.48.7.191</t>
  </si>
  <si>
    <t>10.48.8.153</t>
  </si>
  <si>
    <t>10.48.9.153</t>
  </si>
  <si>
    <t>10.48.1.201</t>
  </si>
  <si>
    <t>10.48.2.201</t>
  </si>
  <si>
    <t>10.48.3.201</t>
  </si>
  <si>
    <t>10.48.4.201</t>
  </si>
  <si>
    <t>10.48.5.201</t>
  </si>
  <si>
    <t>10.48.6.201</t>
  </si>
  <si>
    <t>10.48.7.201</t>
  </si>
  <si>
    <t>10.48.8.161</t>
  </si>
  <si>
    <t>10.48.9.161</t>
  </si>
  <si>
    <t>10.48.0.211</t>
  </si>
  <si>
    <t>10.48.0.221</t>
  </si>
  <si>
    <t>10.48.1.211</t>
  </si>
  <si>
    <t>10.48.2.211</t>
  </si>
  <si>
    <t>10.48.3.211</t>
  </si>
  <si>
    <t>10.48.4.211</t>
  </si>
  <si>
    <t>10.48.5.211</t>
  </si>
  <si>
    <t>10.48.6.211</t>
  </si>
  <si>
    <t>10.48.7.211</t>
  </si>
  <si>
    <t>10.48.8.169</t>
  </si>
  <si>
    <t>10.48.9.169</t>
  </si>
  <si>
    <t>10.48.1.221</t>
  </si>
  <si>
    <t>10.48.2.221</t>
  </si>
  <si>
    <t>10.48.3.221</t>
  </si>
  <si>
    <t>10.48.4.221</t>
  </si>
  <si>
    <t>10.48.5.221</t>
  </si>
  <si>
    <t>10.48.6.221</t>
  </si>
  <si>
    <t>10.48.7.221</t>
  </si>
  <si>
    <t>10.48.8.177</t>
  </si>
  <si>
    <t>10.48.9.177</t>
  </si>
  <si>
    <t>10.48.0.231</t>
  </si>
  <si>
    <t>10.48.1.231</t>
  </si>
  <si>
    <t>10.48.2.231</t>
  </si>
  <si>
    <t>10.48.3.231</t>
  </si>
  <si>
    <t>10.48.4.231</t>
  </si>
  <si>
    <t>10.48.5.231</t>
  </si>
  <si>
    <t>10.48.6.231</t>
  </si>
  <si>
    <t>10.48.7.231</t>
  </si>
  <si>
    <t>10.48.8.185</t>
  </si>
  <si>
    <t>10.48.9.185</t>
  </si>
  <si>
    <t>10.48.0.241</t>
  </si>
  <si>
    <t>10.48.1.241</t>
  </si>
  <si>
    <t>10.48.2.241</t>
  </si>
  <si>
    <t>10.48.3.241</t>
  </si>
  <si>
    <t>10.48.4.241</t>
  </si>
  <si>
    <t>10.48.5.241</t>
  </si>
  <si>
    <t>10.48.6.241</t>
  </si>
  <si>
    <t>10.48.7.241</t>
  </si>
  <si>
    <t>10.48.8.193</t>
  </si>
  <si>
    <t>10.48.9.193</t>
  </si>
  <si>
    <t>10.48.0.251</t>
  </si>
  <si>
    <t>10.48.1.251</t>
  </si>
  <si>
    <t>10.48.2.251</t>
  </si>
  <si>
    <t>10.48.3.251</t>
  </si>
  <si>
    <t>10.48.4.251</t>
  </si>
  <si>
    <t>10.48.5.251</t>
  </si>
  <si>
    <t>10.48.6.251</t>
  </si>
  <si>
    <t>10.48.7.251</t>
  </si>
  <si>
    <t>10.48.8.201</t>
  </si>
  <si>
    <t>10.48.9.201</t>
  </si>
  <si>
    <t>V06-014P1</t>
  </si>
  <si>
    <t>VM-V06014-G01-01-IS01</t>
  </si>
  <si>
    <t>10.44.90.201</t>
  </si>
  <si>
    <t>10.44.91.201</t>
  </si>
  <si>
    <t>10.44.92.201</t>
  </si>
  <si>
    <t>10.44.93.201</t>
  </si>
  <si>
    <t>10.44.94.201</t>
  </si>
  <si>
    <t>10.44.95.201</t>
  </si>
  <si>
    <t>10.44.96.201</t>
  </si>
  <si>
    <t>10.44.97.201</t>
  </si>
  <si>
    <t>10.44.50.201</t>
  </si>
  <si>
    <t>10.44.51.201</t>
  </si>
  <si>
    <t>10.44.52.201</t>
  </si>
  <si>
    <t>10.44.53.201</t>
  </si>
  <si>
    <t>10.44.54.201</t>
  </si>
  <si>
    <t>10.44.55.201</t>
  </si>
  <si>
    <t>10.44.56.201</t>
  </si>
  <si>
    <t>10.44.57.201</t>
  </si>
  <si>
    <t>10.44.58.161</t>
  </si>
  <si>
    <t>10.44.59.161</t>
  </si>
  <si>
    <t>10.43.240.131</t>
  </si>
  <si>
    <t>10.43.241.131</t>
  </si>
  <si>
    <t>10.43.242.131</t>
  </si>
  <si>
    <t>10.43.243.131</t>
  </si>
  <si>
    <t>10.43.244.131</t>
  </si>
  <si>
    <t>10.43.245.131</t>
  </si>
  <si>
    <t>10.43.246.131</t>
  </si>
  <si>
    <t>10.43.247.131</t>
  </si>
  <si>
    <t>10.43.248.105</t>
  </si>
  <si>
    <t>10.43.249.105</t>
  </si>
  <si>
    <t>10.30.160.181</t>
  </si>
  <si>
    <t>10.30.161.181</t>
  </si>
  <si>
    <t>10.30.162.181</t>
  </si>
  <si>
    <t>10.30.163.181</t>
  </si>
  <si>
    <t>10.30.164.181</t>
  </si>
  <si>
    <t>10.30.165.181</t>
  </si>
  <si>
    <t>10.30.166.181</t>
  </si>
  <si>
    <t>10.30.167.181</t>
  </si>
  <si>
    <t>10.30.168.145</t>
  </si>
  <si>
    <t>10.30.169.145</t>
  </si>
  <si>
    <t>10.34.180.131</t>
  </si>
  <si>
    <t>10.34.181.131</t>
  </si>
  <si>
    <t>10.34.182.131</t>
  </si>
  <si>
    <t>10.34.183.131</t>
  </si>
  <si>
    <t>10.34.184.131</t>
  </si>
  <si>
    <t>10.34.185.131</t>
  </si>
  <si>
    <t>10.34.186.131</t>
  </si>
  <si>
    <t>10.34.187.131</t>
  </si>
  <si>
    <t>10.34.188.105</t>
  </si>
  <si>
    <t>10.34.189.105</t>
  </si>
  <si>
    <t>10.30.0.51</t>
  </si>
  <si>
    <t>10.30.1.51</t>
  </si>
  <si>
    <t>10.30.2.51</t>
  </si>
  <si>
    <t>10.30.3.51</t>
  </si>
  <si>
    <t>10.30.4.51</t>
  </si>
  <si>
    <t>10.30.5.51</t>
  </si>
  <si>
    <t>10.30.6.51</t>
  </si>
  <si>
    <t>10.30.7.51</t>
  </si>
  <si>
    <t>10.30.8.41</t>
  </si>
  <si>
    <t>10.30.9.41</t>
  </si>
  <si>
    <t>10.30.0.221</t>
  </si>
  <si>
    <t>10.30.1.221</t>
  </si>
  <si>
    <t>10.30.2.221</t>
  </si>
  <si>
    <t>10.30.3.221</t>
  </si>
  <si>
    <t>10.30.4.221</t>
  </si>
  <si>
    <t>10.30.5.221</t>
  </si>
  <si>
    <t>10.30.6.221</t>
  </si>
  <si>
    <t>10.30.7.221</t>
  </si>
  <si>
    <t>10.30.8.177</t>
  </si>
  <si>
    <t>10.30.9.177</t>
  </si>
  <si>
    <t>10.30.0.231</t>
  </si>
  <si>
    <t>10.30.1.231</t>
  </si>
  <si>
    <t>10.30.2.231</t>
  </si>
  <si>
    <t>10.30.3.231</t>
  </si>
  <si>
    <t>10.30.4.231</t>
  </si>
  <si>
    <t>10.30.5.231</t>
  </si>
  <si>
    <t>10.30.6.231</t>
  </si>
  <si>
    <t>10.30.7.231</t>
  </si>
  <si>
    <t>10.30.8.185</t>
  </si>
  <si>
    <t>10.30.9.185</t>
  </si>
  <si>
    <t>10.30.0.241</t>
  </si>
  <si>
    <t>10.30.1.241</t>
  </si>
  <si>
    <t>10.30.2.241</t>
  </si>
  <si>
    <t>10.30.3.241</t>
  </si>
  <si>
    <t>10.30.4.241</t>
  </si>
  <si>
    <t>10.30.5.241</t>
  </si>
  <si>
    <t>10.30.6.241</t>
  </si>
  <si>
    <t>10.30.7.241</t>
  </si>
  <si>
    <t>10.30.8.193</t>
  </si>
  <si>
    <t>10.30.9.193</t>
  </si>
  <si>
    <t>10.30.0.61</t>
  </si>
  <si>
    <t>10.30.1.61</t>
  </si>
  <si>
    <t>10.30.2.61</t>
  </si>
  <si>
    <t>10.30.3.61</t>
  </si>
  <si>
    <t>10.30.4.61</t>
  </si>
  <si>
    <t>10.30.5.61</t>
  </si>
  <si>
    <t>10.30.6.61</t>
  </si>
  <si>
    <t>10.30.7.61</t>
  </si>
  <si>
    <t>10.30.8.49</t>
  </si>
  <si>
    <t>10.30.9.49</t>
  </si>
  <si>
    <t>10.31.70.161</t>
  </si>
  <si>
    <t>10.31.71.161</t>
  </si>
  <si>
    <t>10.31.72.161</t>
  </si>
  <si>
    <t>10.31.73.161</t>
  </si>
  <si>
    <t>10.31.74.161</t>
  </si>
  <si>
    <t>10.31.75.161</t>
  </si>
  <si>
    <t>10.31.76.161</t>
  </si>
  <si>
    <t>10.31.77.161</t>
  </si>
  <si>
    <t>10.31.78.129</t>
  </si>
  <si>
    <t>10.31.79.129</t>
  </si>
  <si>
    <t>10.47.220.141</t>
  </si>
  <si>
    <t>10.47.221.141</t>
  </si>
  <si>
    <t>10.47.222.141</t>
  </si>
  <si>
    <t>10.47.223.141</t>
  </si>
  <si>
    <t>10.47.224.141</t>
  </si>
  <si>
    <t>10.47.225.141</t>
  </si>
  <si>
    <t>10.47.226.141</t>
  </si>
  <si>
    <t>10.47.227.141</t>
  </si>
  <si>
    <t>10.47.228.113</t>
  </si>
  <si>
    <t>10.47.229.113</t>
  </si>
  <si>
    <t>10.34.190.21</t>
  </si>
  <si>
    <t>10.34.191.21</t>
  </si>
  <si>
    <t>10.34.192.21</t>
  </si>
  <si>
    <t>10.34.193.21</t>
  </si>
  <si>
    <t>10.34.194.21</t>
  </si>
  <si>
    <t>10.34.195.21</t>
  </si>
  <si>
    <t>10.34.196.21</t>
  </si>
  <si>
    <t>10.34.197.21</t>
  </si>
  <si>
    <t>10.34.198.17</t>
  </si>
  <si>
    <t>10.34.199.17</t>
  </si>
  <si>
    <t>10.34.190.181</t>
  </si>
  <si>
    <t>10.34.190.191</t>
  </si>
  <si>
    <t>10.34.191.181</t>
  </si>
  <si>
    <t>10.34.192.181</t>
  </si>
  <si>
    <t>10.34.193.181</t>
  </si>
  <si>
    <t>10.34.194.181</t>
  </si>
  <si>
    <t>10.34.195.181</t>
  </si>
  <si>
    <t>10.34.196.181</t>
  </si>
  <si>
    <t>10.34.197.181</t>
  </si>
  <si>
    <t>10.34.198.145</t>
  </si>
  <si>
    <t>10.34.199.145</t>
  </si>
  <si>
    <t>10.34.191.191</t>
  </si>
  <si>
    <t>10.34.192.191</t>
  </si>
  <si>
    <t>10.34.193.191</t>
  </si>
  <si>
    <t>10.34.194.191</t>
  </si>
  <si>
    <t>10.34.195.191</t>
  </si>
  <si>
    <t>10.34.196.191</t>
  </si>
  <si>
    <t>10.34.197.191</t>
  </si>
  <si>
    <t>10.34.198.153</t>
  </si>
  <si>
    <t>10.34.199.153</t>
  </si>
  <si>
    <t>GT Road Near UET-P1</t>
    <phoneticPr fontId="17" type="noConversion"/>
  </si>
  <si>
    <t>GT Road Near UET-P2</t>
  </si>
  <si>
    <t>J03-007P1</t>
  </si>
  <si>
    <t>J03-007P2</t>
  </si>
  <si>
    <t>J03-007C1</t>
  </si>
  <si>
    <t>JT-J03007-G01-01-IS01</t>
  </si>
  <si>
    <t>JT-J03007-G01-02-IS01</t>
  </si>
  <si>
    <t>10.31.240.151</t>
  </si>
  <si>
    <t>10.31.240.161</t>
  </si>
  <si>
    <t>10.31.240.171</t>
  </si>
  <si>
    <t>10.31.241.151</t>
  </si>
  <si>
    <t>10.31.242.151</t>
  </si>
  <si>
    <t>10.31.243.151</t>
  </si>
  <si>
    <t>10.31.244.151</t>
  </si>
  <si>
    <t>10.31.245.151</t>
  </si>
  <si>
    <t>10.31.246.151</t>
  </si>
  <si>
    <t>10.31.247.151</t>
  </si>
  <si>
    <t>10.31.248.121</t>
  </si>
  <si>
    <t>10.31.249.121</t>
  </si>
  <si>
    <t>10.31.241.161</t>
  </si>
  <si>
    <t>10.31.242.161</t>
  </si>
  <si>
    <t>10.31.243.161</t>
  </si>
  <si>
    <t>10.31.244.161</t>
  </si>
  <si>
    <t>10.31.245.161</t>
  </si>
  <si>
    <t>10.31.246.161</t>
  </si>
  <si>
    <t>10.31.247.161</t>
  </si>
  <si>
    <t>10.31.248.129</t>
  </si>
  <si>
    <t>10.31.249.129</t>
  </si>
  <si>
    <t>10.31.241.171</t>
  </si>
  <si>
    <t>10.31.242.171</t>
  </si>
  <si>
    <t>10.31.243.171</t>
  </si>
  <si>
    <t>10.31.244.171</t>
  </si>
  <si>
    <t>10.31.245.171</t>
  </si>
  <si>
    <t>10.31.246.171</t>
  </si>
  <si>
    <t>10.31.247.171</t>
  </si>
  <si>
    <t>10.31.248.137</t>
  </si>
  <si>
    <t>10.31.249.137</t>
  </si>
  <si>
    <t>10.38.80.231</t>
  </si>
  <si>
    <t>10.38.81.231</t>
  </si>
  <si>
    <t>10.38.82.231</t>
  </si>
  <si>
    <t>10.38.83.231</t>
  </si>
  <si>
    <t>10.38.84.231</t>
  </si>
  <si>
    <t>10.38.85.231</t>
  </si>
  <si>
    <t>10.38.86.231</t>
  </si>
  <si>
    <t>10.38.87.231</t>
  </si>
  <si>
    <t>10.38.88.185</t>
  </si>
  <si>
    <t>10.38.89.185</t>
  </si>
  <si>
    <t>10.44.150.71</t>
  </si>
  <si>
    <t>10.44.150.81</t>
  </si>
  <si>
    <t>10.44.150.91</t>
  </si>
  <si>
    <t>10.44.151.71</t>
  </si>
  <si>
    <t>10.44.152.71</t>
  </si>
  <si>
    <t>10.44.153.71</t>
  </si>
  <si>
    <t>10.44.154.71</t>
  </si>
  <si>
    <t>10.44.155.71</t>
  </si>
  <si>
    <t>10.44.156.71</t>
  </si>
  <si>
    <t>10.44.157.71</t>
  </si>
  <si>
    <t>10.44.158.57</t>
  </si>
  <si>
    <t>10.44.159.57</t>
  </si>
  <si>
    <t>10.44.151.81</t>
  </si>
  <si>
    <t>10.44.152.81</t>
  </si>
  <si>
    <t>10.44.153.81</t>
  </si>
  <si>
    <t>10.44.154.81</t>
  </si>
  <si>
    <t>10.44.155.81</t>
  </si>
  <si>
    <t>10.44.156.81</t>
  </si>
  <si>
    <t>10.44.157.81</t>
  </si>
  <si>
    <t>10.44.158.65</t>
  </si>
  <si>
    <t>10.44.159.65</t>
  </si>
  <si>
    <t>10.44.151.91</t>
  </si>
  <si>
    <t>10.44.152.91</t>
  </si>
  <si>
    <t>10.44.153.91</t>
  </si>
  <si>
    <t>10.44.154.91</t>
  </si>
  <si>
    <t>10.44.155.91</t>
  </si>
  <si>
    <t>10.44.156.91</t>
  </si>
  <si>
    <t>10.44.157.91</t>
  </si>
  <si>
    <t>10.44.158.73</t>
  </si>
  <si>
    <t>10.44.159.73</t>
  </si>
  <si>
    <t>JTMS-01402001(Main)</t>
  </si>
  <si>
    <t>J06-005C1</t>
  </si>
  <si>
    <t>Manga Mandi Raiwind Rd South-Main</t>
  </si>
  <si>
    <t>A1-340</t>
  </si>
  <si>
    <t>Cinema Phase 2 DHA</t>
  </si>
  <si>
    <t>NV-A01340-G01-01-IS01</t>
  </si>
  <si>
    <t>A01-340P1</t>
  </si>
  <si>
    <t>10.47.0.151</t>
  </si>
  <si>
    <t>10.47.1.151</t>
  </si>
  <si>
    <t>10.47.2.151</t>
  </si>
  <si>
    <t>10.47.3.151</t>
  </si>
  <si>
    <t>10.47.4.151</t>
  </si>
  <si>
    <t>10.47.5.151</t>
  </si>
  <si>
    <t>10.47.6.151</t>
  </si>
  <si>
    <t>10.47.7.151</t>
  </si>
  <si>
    <t>10.47.8.121</t>
  </si>
  <si>
    <t>10.47.9.121</t>
  </si>
  <si>
    <t>10.37.30.131</t>
  </si>
  <si>
    <t>10.37.31.131</t>
  </si>
  <si>
    <t>10.37.32.131</t>
  </si>
  <si>
    <t>10.37.33.131</t>
  </si>
  <si>
    <t>10.37.34.131</t>
  </si>
  <si>
    <t>10.37.35.131</t>
  </si>
  <si>
    <t>10.37.36.131</t>
  </si>
  <si>
    <t>10.37.37.131</t>
  </si>
  <si>
    <t>10.37.38.105</t>
  </si>
  <si>
    <t>10.37.39.105</t>
  </si>
  <si>
    <t>10.47.110.181</t>
  </si>
  <si>
    <t>10.47.111.181</t>
  </si>
  <si>
    <t>10.47.112.181</t>
  </si>
  <si>
    <t>10.47.113.181</t>
  </si>
  <si>
    <t>10.47.114.181</t>
  </si>
  <si>
    <t>10.47.115.181</t>
  </si>
  <si>
    <t>10.47.116.181</t>
  </si>
  <si>
    <t>10.47.117.181</t>
  </si>
  <si>
    <t>10.47.118.145</t>
  </si>
  <si>
    <t>10.47.119.145</t>
  </si>
  <si>
    <t>10.40.230.221</t>
  </si>
  <si>
    <t>10.40.231.221</t>
  </si>
  <si>
    <t>10.40.232.221</t>
  </si>
  <si>
    <t>10.40.233.221</t>
  </si>
  <si>
    <t>10.40.234.221</t>
  </si>
  <si>
    <t>10.40.235.221</t>
  </si>
  <si>
    <t>10.40.236.221</t>
  </si>
  <si>
    <t>10.40.237.221</t>
  </si>
  <si>
    <t>10.40.238.177</t>
  </si>
  <si>
    <t>10.40.239.177</t>
  </si>
  <si>
    <t>GT Road Near Daroghawala-P1</t>
  </si>
  <si>
    <t>GT Road Near Daroghawala-P2</t>
  </si>
  <si>
    <t>J01-011P1</t>
  </si>
  <si>
    <t>J01-011P2</t>
  </si>
  <si>
    <t>GT Road Near Daroghawala-Main</t>
  </si>
  <si>
    <t>JT-J01011-G01-01-IS01</t>
  </si>
  <si>
    <t>JT-J01011-G01-02-IS01</t>
  </si>
  <si>
    <t>10.36.140.161</t>
  </si>
  <si>
    <t>10.36.141.161</t>
  </si>
  <si>
    <t>10.36.142.161</t>
  </si>
  <si>
    <t>10.36.143.161</t>
  </si>
  <si>
    <t>10.36.144.161</t>
  </si>
  <si>
    <t>10.36.145.161</t>
  </si>
  <si>
    <t>10.36.146.161</t>
  </si>
  <si>
    <t>10.36.147.161</t>
  </si>
  <si>
    <t>10.36.148.129</t>
  </si>
  <si>
    <t>10.36.149.129</t>
  </si>
  <si>
    <t>Exit to Naka New Ravi Bridg-P1</t>
    <phoneticPr fontId="17" type="noConversion"/>
  </si>
  <si>
    <t>JTMS-011160011 (Main)</t>
  </si>
  <si>
    <t>10.36.140.162</t>
  </si>
  <si>
    <t>4.1</t>
  </si>
  <si>
    <t>LHR7945_JhugianAlfa</t>
  </si>
  <si>
    <t>LTE-7945</t>
  </si>
  <si>
    <t>LT7945</t>
  </si>
  <si>
    <t>LT-LT7945-G01-01-IS01</t>
  </si>
  <si>
    <t>10.47.200.1/24</t>
  </si>
  <si>
    <t>10.47.201.1/24</t>
  </si>
  <si>
    <t>10.47.202.1/24</t>
  </si>
  <si>
    <t>10.47.203.1/24</t>
  </si>
  <si>
    <t>10.47.204.1/24</t>
  </si>
  <si>
    <t>10.47.205.1/24</t>
  </si>
  <si>
    <t>10.47.206.1/24</t>
  </si>
  <si>
    <t>10.47.207.1/24</t>
  </si>
  <si>
    <t>10.47.208.1/24</t>
  </si>
  <si>
    <t>10.47.209.1/24</t>
  </si>
  <si>
    <t>10.47.200.11</t>
  </si>
  <si>
    <t>10.47.201.11</t>
  </si>
  <si>
    <t>10.47.202.11</t>
  </si>
  <si>
    <t>10.47.203.11</t>
  </si>
  <si>
    <t>10.47.204.11</t>
  </si>
  <si>
    <t>10.47.205.11</t>
  </si>
  <si>
    <t>10.47.206.11</t>
  </si>
  <si>
    <t>10.47.207.11</t>
  </si>
  <si>
    <t>10.47.208.9</t>
  </si>
  <si>
    <t>10.47.209.9</t>
  </si>
  <si>
    <t>GT Road Near UET</t>
  </si>
  <si>
    <t>JT-J06005-G01-C1-IS01</t>
  </si>
  <si>
    <t>J01-011C1</t>
  </si>
  <si>
    <t>10.36.141.162</t>
  </si>
  <si>
    <t>10.36.142.162</t>
  </si>
  <si>
    <t>10.36.143.162</t>
  </si>
  <si>
    <t>10.36.144.162</t>
  </si>
  <si>
    <t>10.36.145.162</t>
  </si>
  <si>
    <t>10.36.146.162</t>
  </si>
  <si>
    <t>10.36.147.162</t>
  </si>
  <si>
    <t>JT-J02001-G01-C1-IS01</t>
  </si>
  <si>
    <t>Naka New Ravi Bridg-P2</t>
  </si>
  <si>
    <t>10.36.200.41</t>
  </si>
  <si>
    <t>10.36.201.41</t>
  </si>
  <si>
    <t>10.36.202.41</t>
  </si>
  <si>
    <t>10.36.203.41</t>
  </si>
  <si>
    <t>10.36.204.41</t>
  </si>
  <si>
    <t>10.36.205.41</t>
  </si>
  <si>
    <t>10.36.206.41</t>
  </si>
  <si>
    <t>10.36.207.41</t>
  </si>
  <si>
    <t>10.36.208.33</t>
  </si>
  <si>
    <t>10.36.209.33</t>
  </si>
  <si>
    <t>J02-001C1</t>
  </si>
  <si>
    <t>10.40.180.61</t>
  </si>
  <si>
    <t>10.40.181.61</t>
  </si>
  <si>
    <t>10.40.182.61</t>
  </si>
  <si>
    <t>10.40.183.61</t>
  </si>
  <si>
    <t>10.40.184.61</t>
  </si>
  <si>
    <t>10.40.185.61</t>
  </si>
  <si>
    <t>10.40.186.61</t>
  </si>
  <si>
    <t>10.40.187.61</t>
  </si>
  <si>
    <t>10.40.188.49</t>
  </si>
  <si>
    <t>10.40.189.49</t>
  </si>
  <si>
    <t>10.33.120.201</t>
  </si>
  <si>
    <t>10.33.121.201</t>
  </si>
  <si>
    <t>10.33.122.201</t>
  </si>
  <si>
    <t>10.33.123.201</t>
  </si>
  <si>
    <t>10.33.124.201</t>
  </si>
  <si>
    <t>10.33.125.201</t>
  </si>
  <si>
    <t>10.33.126.201</t>
  </si>
  <si>
    <t>10.33.127.201</t>
  </si>
  <si>
    <t>10.33.128.161</t>
  </si>
  <si>
    <t>10.33.129.161</t>
  </si>
  <si>
    <t>A2-356P1 shifted to P6-A20Sub1
JTMS-014080012 shifted to P18-A27
A1-274, A1-278, A1-276 shifted to P14-A16
A2-268P1 shifted to P6-A20Sub1
A1-143,A1-144, A1-139, A1-130, A1-127, A1-114, A1-111 shifted to P19-A5
VMS-011010011 shifted to P18-A24
VMS-014050031 shifted to P18-A20
VMS-016020011 shifted to P16-A1
VMS-014100011 shifted to P18-A14
VMS-012020071 shifted to P4-A11
A5-265 shifted to P16-A7
PTSC-01103001 shifted to P1-A1
VMS-015050031 shifted to P5-A2
PTSC-01603002 shifted to P16-A8
GT Road Near UET added in P6-A7
VMS-011030011 shifted to P7-A7
JTMS-014020011 shifted to P20-A3
IPNV-OL-002/org-11 shifted to P6-A8
A1-340 added in P14-A5
VMS-011200011 shifted to P3-A11
A1-075 shifted to P14-A16
VMS-013030011 shifted to P21-A5
GT Road Near Daroghawala added in P12-A12
JTMS-011160011 shifted to P3-A1
LHR7945_JhugianAlfa added in P14-A25
org-31 shifted to P10-A19
VMS-016090011 shifted to P11-A11</t>
  </si>
  <si>
    <t>JT-J03006-G01-C1-IS01</t>
  </si>
  <si>
    <t>JT-J03005-G01-C1-IS01</t>
  </si>
  <si>
    <t>JT-J03004-G01-C1-IS01</t>
  </si>
  <si>
    <t>JT-J03007-G01-C1-IS01</t>
  </si>
  <si>
    <t>JT-J05004-G01-C1-IS01</t>
  </si>
  <si>
    <t>JT-J01011-G01-C1-IS01</t>
  </si>
  <si>
    <t>JT-J01003-G01-C1-IS01</t>
  </si>
  <si>
    <t>JT-J03002-G01-C1-IS01</t>
  </si>
  <si>
    <t>JTMS-01202001 (Main)</t>
  </si>
  <si>
    <t>JT-J03001-G01-C1-IS01</t>
  </si>
  <si>
    <t>Canal near Mall-Main</t>
  </si>
  <si>
    <t>GT Road Near UET-Main</t>
  </si>
  <si>
    <t>10.48.50.231</t>
  </si>
  <si>
    <t>10.48.51.231</t>
  </si>
  <si>
    <t>10.48.52.231</t>
  </si>
  <si>
    <t>10.48.53.231</t>
  </si>
  <si>
    <t>10.48.54.231</t>
  </si>
  <si>
    <t>10.48.55.231</t>
  </si>
  <si>
    <t>10.48.56.231</t>
  </si>
  <si>
    <t>10.48.57.231</t>
  </si>
  <si>
    <t>10.48.50.241</t>
  </si>
  <si>
    <t>10.48.51.241</t>
  </si>
  <si>
    <t>10.48.52.241</t>
  </si>
  <si>
    <t>10.48.53.241</t>
  </si>
  <si>
    <t>10.48.54.241</t>
  </si>
  <si>
    <t>10.48.55.241</t>
  </si>
  <si>
    <t>10.48.56.241</t>
  </si>
  <si>
    <t>10.48.57.241</t>
  </si>
  <si>
    <t>10.47.170.91</t>
  </si>
  <si>
    <t>10.47.170.101</t>
  </si>
  <si>
    <t>10.47.170.111</t>
  </si>
  <si>
    <t>10.47.170.121</t>
  </si>
  <si>
    <t>10.47.170.131</t>
  </si>
  <si>
    <t>10.47.171.91</t>
  </si>
  <si>
    <t>10.47.172.91</t>
  </si>
  <si>
    <t>10.47.173.91</t>
  </si>
  <si>
    <t>10.47.174.91</t>
  </si>
  <si>
    <t>10.47.175.91</t>
  </si>
  <si>
    <t>10.47.176.91</t>
  </si>
  <si>
    <t>10.47.177.91</t>
  </si>
  <si>
    <t>10.47.178.73</t>
  </si>
  <si>
    <t>10.47.179.73</t>
  </si>
  <si>
    <t>10.47.171.101</t>
  </si>
  <si>
    <t>10.47.172.101</t>
  </si>
  <si>
    <t>10.47.173.101</t>
  </si>
  <si>
    <t>10.47.174.101</t>
  </si>
  <si>
    <t>10.47.175.101</t>
  </si>
  <si>
    <t>10.47.176.101</t>
  </si>
  <si>
    <t>10.47.177.101</t>
  </si>
  <si>
    <t>10.47.178.81</t>
  </si>
  <si>
    <t>10.47.179.81</t>
  </si>
  <si>
    <t>10.47.171.111</t>
  </si>
  <si>
    <t>10.47.172.111</t>
  </si>
  <si>
    <t>10.47.173.111</t>
  </si>
  <si>
    <t>10.47.174.111</t>
  </si>
  <si>
    <t>10.47.175.111</t>
  </si>
  <si>
    <t>10.47.176.111</t>
  </si>
  <si>
    <t>10.47.177.111</t>
  </si>
  <si>
    <t>10.47.178.89</t>
  </si>
  <si>
    <t>10.47.179.89</t>
  </si>
  <si>
    <t>10.47.171.121</t>
  </si>
  <si>
    <t>10.47.172.121</t>
  </si>
  <si>
    <t>10.47.173.121</t>
  </si>
  <si>
    <t>10.47.174.121</t>
  </si>
  <si>
    <t>10.47.175.121</t>
  </si>
  <si>
    <t>10.47.176.121</t>
  </si>
  <si>
    <t>10.47.177.121</t>
  </si>
  <si>
    <t>10.47.178.97</t>
  </si>
  <si>
    <t>10.47.179.97</t>
  </si>
  <si>
    <t>10.47.171.131</t>
  </si>
  <si>
    <t>10.47.172.131</t>
  </si>
  <si>
    <t>10.47.173.131</t>
  </si>
  <si>
    <t>10.47.174.131</t>
  </si>
  <si>
    <t>10.47.175.131</t>
  </si>
  <si>
    <t>10.47.176.131</t>
  </si>
  <si>
    <t>10.47.177.131</t>
  </si>
  <si>
    <t>10.47.178.105</t>
  </si>
  <si>
    <t>10.47.179.105</t>
  </si>
  <si>
    <t>10.34.190.201</t>
  </si>
  <si>
    <t>10.34.191.201</t>
  </si>
  <si>
    <t>10.34.192.201</t>
  </si>
  <si>
    <t>10.34.193.201</t>
  </si>
  <si>
    <t>10.34.194.201</t>
  </si>
  <si>
    <t>10.34.195.201</t>
  </si>
  <si>
    <t>10.34.196.201</t>
  </si>
  <si>
    <t>10.34.197.201</t>
  </si>
  <si>
    <t>10.34.198.161</t>
  </si>
  <si>
    <t>10.34.199.161</t>
  </si>
  <si>
    <t>10.47.20.91</t>
  </si>
  <si>
    <t>10.47.21.91</t>
  </si>
  <si>
    <t>10.47.22.91</t>
  </si>
  <si>
    <t>10.47.23.91</t>
  </si>
  <si>
    <t>10.47.24.91</t>
  </si>
  <si>
    <t>10.47.25.91</t>
  </si>
  <si>
    <t>10.47.26.91</t>
  </si>
  <si>
    <t>10.47.27.91</t>
  </si>
  <si>
    <t>10.47.28.73</t>
  </si>
  <si>
    <t>10.47.29.73</t>
  </si>
  <si>
    <t>10.32.0.121</t>
  </si>
  <si>
    <t>10.32.1.121</t>
  </si>
  <si>
    <t>10.32.2.121</t>
  </si>
  <si>
    <t>10.32.3.121</t>
  </si>
  <si>
    <t>10.32.4.121</t>
  </si>
  <si>
    <t>10.32.5.121</t>
  </si>
  <si>
    <t>10.32.6.121</t>
  </si>
  <si>
    <t>10.32.7.121</t>
  </si>
  <si>
    <t>10.34.90.241</t>
  </si>
  <si>
    <t>10.34.91.241</t>
  </si>
  <si>
    <t>10.34.92.241</t>
  </si>
  <si>
    <t>10.34.93.241</t>
  </si>
  <si>
    <t>10.34.94.241</t>
  </si>
  <si>
    <t>10.34.95.241</t>
  </si>
  <si>
    <t>10.34.96.241</t>
  </si>
  <si>
    <t>10.34.97.241</t>
  </si>
  <si>
    <t>10.34.98.193</t>
  </si>
  <si>
    <t>10.34.99.193</t>
  </si>
  <si>
    <t>10.37.200.91</t>
  </si>
  <si>
    <t>10.37.201.91</t>
  </si>
  <si>
    <t>10.37.202.91</t>
  </si>
  <si>
    <t>10.37.203.91</t>
  </si>
  <si>
    <t>10.37.204.91</t>
  </si>
  <si>
    <t>10.37.205.91</t>
  </si>
  <si>
    <t>10.37.206.91</t>
  </si>
  <si>
    <t>10.37.207.91</t>
  </si>
  <si>
    <t>10.37.208.73</t>
  </si>
  <si>
    <t>10.37.209.73</t>
  </si>
  <si>
    <t>10.48.50.82</t>
  </si>
  <si>
    <t>10.48.51.82</t>
  </si>
  <si>
    <t>10.48.52.82</t>
  </si>
  <si>
    <t>10.48.53.82</t>
  </si>
  <si>
    <t>10.48.54.82</t>
  </si>
  <si>
    <t>10.48.55.82</t>
  </si>
  <si>
    <t>10.48.56.82</t>
  </si>
  <si>
    <t>10.48.57.82</t>
  </si>
  <si>
    <t>AP-64</t>
  </si>
  <si>
    <t>Lahore Rd/ Sarwar Rd</t>
  </si>
  <si>
    <t>A01-664P1</t>
  </si>
  <si>
    <t>NV-A01664-G01-01-IS01</t>
  </si>
  <si>
    <t>10.47.230.101</t>
  </si>
  <si>
    <t>10.47.231.101</t>
  </si>
  <si>
    <t>10.47.232.101</t>
  </si>
  <si>
    <t>10.47.233.101</t>
  </si>
  <si>
    <t>10.47.234.101</t>
  </si>
  <si>
    <t>10.47.235.101</t>
  </si>
  <si>
    <t>10.47.236.101</t>
  </si>
  <si>
    <t>10.47.237.101</t>
  </si>
  <si>
    <t>10.47.238.81</t>
  </si>
  <si>
    <t>10.47.239.81</t>
  </si>
  <si>
    <t>10.33.240.16</t>
  </si>
  <si>
    <t>10.33.241.16</t>
  </si>
  <si>
    <t>10.33.242.16</t>
  </si>
  <si>
    <t>10.33.243.16</t>
  </si>
  <si>
    <t>10.33.244.16</t>
  </si>
  <si>
    <t>10.33.245.16</t>
  </si>
  <si>
    <t>10.33.246.16</t>
  </si>
  <si>
    <t>10.33.247.16</t>
  </si>
  <si>
    <t>10.34.190.131</t>
  </si>
  <si>
    <t>10.34.191.131</t>
  </si>
  <si>
    <t>10.34.192.131</t>
  </si>
  <si>
    <t>10.34.193.131</t>
  </si>
  <si>
    <t>10.34.194.131</t>
  </si>
  <si>
    <t>10.34.195.131</t>
  </si>
  <si>
    <t>10.34.196.131</t>
  </si>
  <si>
    <t>10.34.197.131</t>
  </si>
  <si>
    <t>10.34.198.105</t>
  </si>
  <si>
    <t>10.34.199.105</t>
  </si>
  <si>
    <t>10.30.50.201</t>
  </si>
  <si>
    <t>10.30.51.201</t>
  </si>
  <si>
    <t>10.30.52.201</t>
  </si>
  <si>
    <t>10.30.53.201</t>
  </si>
  <si>
    <t>10.30.54.201</t>
  </si>
  <si>
    <t>10.30.55.201</t>
  </si>
  <si>
    <t>10.30.56.201</t>
  </si>
  <si>
    <t>10.30.57.201</t>
  </si>
  <si>
    <t>10.30.58.161</t>
  </si>
  <si>
    <t>10.30.59.161</t>
  </si>
  <si>
    <t>10.31.230.171</t>
  </si>
  <si>
    <t>10.31.231.171</t>
  </si>
  <si>
    <t>10.31.232.171</t>
  </si>
  <si>
    <t>10.31.233.171</t>
  </si>
  <si>
    <t>10.31.234.171</t>
  </si>
  <si>
    <t>10.31.235.171</t>
  </si>
  <si>
    <t>10.31.236.171</t>
  </si>
  <si>
    <t>10.31.237.171</t>
  </si>
  <si>
    <t>10.31.238.137</t>
  </si>
  <si>
    <t>10.31.239.137</t>
  </si>
  <si>
    <t>PTSC-01501004 shifted to P14-A22
JTMS-015090021 shifted to P14-A7
RA  Bazar T Cross shifted to P19-A10
AP-64 added in P19-A3
VMS-016100021 shifted to P15-A1
VMS-016020011 shifted to P16-A8
VMS-012020051 shifted to P4-A1
org-11 shifted to P6-A6</t>
  </si>
  <si>
    <t>10.31.128.129</t>
  </si>
  <si>
    <t>10.31.129.129</t>
  </si>
  <si>
    <t>VM-V05014-G01-01-IS01</t>
  </si>
  <si>
    <t>VM-V01013-G01-01-IS01</t>
  </si>
  <si>
    <t>10.45.20.121</t>
  </si>
  <si>
    <t>10.45.21.121</t>
  </si>
  <si>
    <t>10.45.22.121</t>
  </si>
  <si>
    <t>10.45.23.121</t>
  </si>
  <si>
    <t>10.45.24.121</t>
  </si>
  <si>
    <t>10.45.25.121</t>
  </si>
  <si>
    <t>10.45.26.121</t>
  </si>
  <si>
    <t>10.45.27.121</t>
  </si>
  <si>
    <t>10.45.28.97</t>
  </si>
  <si>
    <t>10.45.29.97</t>
  </si>
  <si>
    <t>10.47.170.141</t>
  </si>
  <si>
    <t>10.47.170.151</t>
  </si>
  <si>
    <t>10.47.170.161</t>
  </si>
  <si>
    <t>10.47.170.171</t>
  </si>
  <si>
    <t>10.47.171.141</t>
  </si>
  <si>
    <t>10.47.172.141</t>
  </si>
  <si>
    <t>10.47.173.141</t>
  </si>
  <si>
    <t>10.47.174.141</t>
  </si>
  <si>
    <t>10.47.175.141</t>
  </si>
  <si>
    <t>10.47.176.141</t>
  </si>
  <si>
    <t>10.47.177.141</t>
  </si>
  <si>
    <t>10.47.178.113</t>
  </si>
  <si>
    <t>10.47.179.113</t>
  </si>
  <si>
    <t>10.47.171.151</t>
  </si>
  <si>
    <t>10.47.172.151</t>
  </si>
  <si>
    <t>10.47.173.151</t>
  </si>
  <si>
    <t>10.47.174.151</t>
  </si>
  <si>
    <t>10.47.175.151</t>
  </si>
  <si>
    <t>10.47.176.151</t>
  </si>
  <si>
    <t>10.47.177.151</t>
  </si>
  <si>
    <t>10.47.178.121</t>
  </si>
  <si>
    <t>10.47.179.121</t>
  </si>
  <si>
    <t>10.47.171.161</t>
  </si>
  <si>
    <t>10.47.172.161</t>
  </si>
  <si>
    <t>10.47.173.161</t>
  </si>
  <si>
    <t>10.47.174.161</t>
  </si>
  <si>
    <t>10.47.175.161</t>
  </si>
  <si>
    <t>10.47.176.161</t>
  </si>
  <si>
    <t>10.47.177.161</t>
  </si>
  <si>
    <t>10.47.178.129</t>
  </si>
  <si>
    <t>10.47.179.129</t>
  </si>
  <si>
    <t>10.47.171.171</t>
  </si>
  <si>
    <t>10.47.172.171</t>
  </si>
  <si>
    <t>10.47.173.171</t>
  </si>
  <si>
    <t>10.47.174.171</t>
  </si>
  <si>
    <t>10.47.175.171</t>
  </si>
  <si>
    <t>10.47.176.171</t>
  </si>
  <si>
    <t>10.47.177.171</t>
  </si>
  <si>
    <t>10.47.178.137</t>
  </si>
  <si>
    <t>10.47.179.137</t>
  </si>
  <si>
    <t>10.37.10.71</t>
  </si>
  <si>
    <t>10.37.11.71</t>
  </si>
  <si>
    <t>10.37.12.71</t>
  </si>
  <si>
    <t>10.37.13.71</t>
  </si>
  <si>
    <t>10.37.14.71</t>
  </si>
  <si>
    <t>10.37.15.71</t>
  </si>
  <si>
    <t>10.37.16.71</t>
  </si>
  <si>
    <t>10.37.17.71</t>
  </si>
  <si>
    <t>10.37.18.57</t>
  </si>
  <si>
    <t>10.37.19.57</t>
  </si>
  <si>
    <t>10.40.170.51</t>
  </si>
  <si>
    <t>10.40.171.51</t>
  </si>
  <si>
    <t>10.40.172.51</t>
  </si>
  <si>
    <t>10.40.173.51</t>
  </si>
  <si>
    <t>10.40.174.51</t>
  </si>
  <si>
    <t>10.40.175.51</t>
  </si>
  <si>
    <t>10.40.176.51</t>
  </si>
  <si>
    <t>10.40.177.51</t>
  </si>
  <si>
    <t>10.40.178.41</t>
  </si>
  <si>
    <t>10.40.179.41</t>
  </si>
  <si>
    <t>10.47.220.71</t>
  </si>
  <si>
    <t>10.47.221.71</t>
  </si>
  <si>
    <t>10.47.222.71</t>
  </si>
  <si>
    <t>10.47.223.71</t>
  </si>
  <si>
    <t>10.47.224.71</t>
  </si>
  <si>
    <t>10.47.225.71</t>
  </si>
  <si>
    <t>10.47.226.71</t>
  </si>
  <si>
    <t>10.47.227.71</t>
  </si>
  <si>
    <t>10.47.228.57</t>
  </si>
  <si>
    <t>10.47.229.57</t>
  </si>
  <si>
    <t>10.47.210.121</t>
  </si>
  <si>
    <t>10.47.210.131</t>
  </si>
  <si>
    <t>10.47.211.121</t>
  </si>
  <si>
    <t>10.47.212.121</t>
  </si>
  <si>
    <t>10.47.213.121</t>
  </si>
  <si>
    <t>10.47.214.121</t>
  </si>
  <si>
    <t>10.47.215.121</t>
  </si>
  <si>
    <t>10.47.216.121</t>
  </si>
  <si>
    <t>10.47.217.121</t>
  </si>
  <si>
    <t>10.47.218.97</t>
  </si>
  <si>
    <t>10.47.219.97</t>
  </si>
  <si>
    <t>10.47.211.131</t>
  </si>
  <si>
    <t>10.47.212.131</t>
  </si>
  <si>
    <t>10.47.213.131</t>
  </si>
  <si>
    <t>10.47.214.131</t>
  </si>
  <si>
    <t>10.47.215.131</t>
  </si>
  <si>
    <t>10.47.216.131</t>
  </si>
  <si>
    <t>10.47.217.131</t>
  </si>
  <si>
    <t>10.47.218.105</t>
  </si>
  <si>
    <t>10.47.219.105</t>
  </si>
  <si>
    <t>10.47.211.141</t>
  </si>
  <si>
    <t>10.47.212.141</t>
  </si>
  <si>
    <t>10.47.213.141</t>
  </si>
  <si>
    <t>10.47.214.141</t>
  </si>
  <si>
    <t>10.47.215.141</t>
  </si>
  <si>
    <t>10.47.216.141</t>
  </si>
  <si>
    <t>10.47.217.141</t>
  </si>
  <si>
    <t>10.47.218.113</t>
  </si>
  <si>
    <t>10.47.219.113</t>
  </si>
  <si>
    <t>10.47.210.141</t>
  </si>
  <si>
    <t>JT-J05007-G01-C1-IS01</t>
  </si>
  <si>
    <t>Exit to Naka New Ravi Bridg-Main</t>
  </si>
  <si>
    <t>10.33.60.71</t>
  </si>
  <si>
    <t>10.33.61.71</t>
  </si>
  <si>
    <t>10.33.62.71</t>
  </si>
  <si>
    <t>10.33.63.71</t>
  </si>
  <si>
    <t>10.33.64.71</t>
  </si>
  <si>
    <t>10.33.65.71</t>
  </si>
  <si>
    <t>10.33.66.71</t>
  </si>
  <si>
    <t>10.33.67.71</t>
  </si>
  <si>
    <t>10.33.68.57</t>
  </si>
  <si>
    <t>10.33.69.57</t>
  </si>
  <si>
    <t xml:space="preserve">VMS-014030011 shifted to P20-A15
PTSC-01501003 shifted to P14-A22
VMS-013100011 shifted to P3-A10
VMS-011060011 shifted to P10-A18
PTSC-01506008 shifted to P19-A1
VMS-016070021 shifted to P11-A7
</t>
  </si>
  <si>
    <t>10.36.50.201</t>
  </si>
  <si>
    <t>10.36.51.201</t>
  </si>
  <si>
    <t>10.36.52.201</t>
  </si>
  <si>
    <t>10.36.53.201</t>
  </si>
  <si>
    <t>10.36.54.201</t>
  </si>
  <si>
    <t>10.36.55.201</t>
  </si>
  <si>
    <t>10.36.56.201</t>
  </si>
  <si>
    <t>10.36.57.201</t>
  </si>
  <si>
    <t>10.46.230.201</t>
  </si>
  <si>
    <t>10.46.231.201</t>
  </si>
  <si>
    <t>10.46.232.201</t>
  </si>
  <si>
    <t>10.46.233.201</t>
  </si>
  <si>
    <t>10.46.234.201</t>
  </si>
  <si>
    <t>10.46.235.201</t>
  </si>
  <si>
    <t>10.46.236.201</t>
  </si>
  <si>
    <t>10.46.237.201</t>
  </si>
  <si>
    <t>10.46.238.161</t>
  </si>
  <si>
    <t>10.46.239.161</t>
  </si>
  <si>
    <t>10.46.230.202</t>
  </si>
  <si>
    <t>10.46.231.202</t>
  </si>
  <si>
    <t>10.46.232.202</t>
  </si>
  <si>
    <t>10.46.233.202</t>
  </si>
  <si>
    <t>10.46.234.202</t>
  </si>
  <si>
    <t>10.46.235.202</t>
  </si>
  <si>
    <t>10.46.236.202</t>
  </si>
  <si>
    <t>10.46.237.202</t>
  </si>
  <si>
    <t>JT-J02001-G01-C2-IS01</t>
  </si>
  <si>
    <t>J02-001C2</t>
  </si>
  <si>
    <t>10.36.200.101</t>
  </si>
  <si>
    <t>10.36.201.101</t>
  </si>
  <si>
    <t>10.36.202.101</t>
  </si>
  <si>
    <t>10.36.203.101</t>
  </si>
  <si>
    <t>10.36.204.101</t>
  </si>
  <si>
    <t>10.36.205.101</t>
  </si>
  <si>
    <t>10.36.206.101</t>
  </si>
  <si>
    <t>10.36.207.101</t>
  </si>
  <si>
    <t>10.36.208.81</t>
  </si>
  <si>
    <t>10.36.209.81</t>
  </si>
  <si>
    <t>Entry to Naka New Ravi Bridg-Main</t>
  </si>
  <si>
    <t>JTMS-011160012 (Main)</t>
  </si>
  <si>
    <t>10.36.210.42</t>
  </si>
  <si>
    <t>10.36.211.42</t>
  </si>
  <si>
    <t>10.36.212.42</t>
  </si>
  <si>
    <t>10.36.213.42</t>
  </si>
  <si>
    <t>10.36.214.42</t>
  </si>
  <si>
    <t>10.36.215.42</t>
  </si>
  <si>
    <t>10.36.216.42</t>
  </si>
  <si>
    <t>10.36.217.42</t>
  </si>
  <si>
    <t>JTMS-011160021 (Main)</t>
  </si>
  <si>
    <t>JT-J02002-G01-C1-IS01</t>
  </si>
  <si>
    <t>J02-002C1</t>
  </si>
  <si>
    <t>Naka Old Ravi Bridge-Main</t>
  </si>
  <si>
    <t>10.31.140.201</t>
  </si>
  <si>
    <t>10.31.141.201</t>
  </si>
  <si>
    <t>10.31.142.201</t>
  </si>
  <si>
    <t>10.31.143.201</t>
  </si>
  <si>
    <t>10.31.144.201</t>
  </si>
  <si>
    <t>10.31.145.201</t>
  </si>
  <si>
    <t>10.31.146.201</t>
  </si>
  <si>
    <t>10.31.147.201</t>
  </si>
  <si>
    <t>10.31.148.161</t>
  </si>
  <si>
    <t>10.31.149.161</t>
  </si>
  <si>
    <t>Canal near jail road-P1</t>
  </si>
  <si>
    <t>JTMS-01115001 (Main)</t>
  </si>
  <si>
    <t>NakaSagian Bridg-Main</t>
  </si>
  <si>
    <t>JT-J02003-G01-C1-IS01</t>
  </si>
  <si>
    <t>J02-003C1</t>
  </si>
  <si>
    <t>JT-J02003-G01-02-IS01</t>
  </si>
  <si>
    <t>10.38.10.62</t>
  </si>
  <si>
    <t>10.38.11.62</t>
  </si>
  <si>
    <t>10.38.12.62</t>
  </si>
  <si>
    <t>10.38.13.62</t>
  </si>
  <si>
    <t>10.38.14.62</t>
  </si>
  <si>
    <t>10.38.15.62</t>
  </si>
  <si>
    <t>10.38.16.62</t>
  </si>
  <si>
    <t>10.38.17.62</t>
  </si>
  <si>
    <t>NO ID (Main)</t>
  </si>
  <si>
    <t>Exit To Motorway from MultanRoad and Wapda Town Side-P1</t>
    <phoneticPr fontId="17" type="noConversion"/>
  </si>
  <si>
    <t>Exit To Motorway from MultanRoad and Wapda Town Side-Main</t>
  </si>
  <si>
    <t>10.43.30.22</t>
  </si>
  <si>
    <t>10.43.31.22</t>
  </si>
  <si>
    <t>10.43.32.22</t>
  </si>
  <si>
    <t>10.43.33.22</t>
  </si>
  <si>
    <t>10.43.34.22</t>
  </si>
  <si>
    <t>10.43.35.22</t>
  </si>
  <si>
    <t>10.43.36.22</t>
  </si>
  <si>
    <t>10.43.37.22</t>
  </si>
  <si>
    <t>J06-050C1</t>
  </si>
  <si>
    <t>JT-J06050-G01-C1-IS01</t>
  </si>
  <si>
    <t>10.43.30.141</t>
  </si>
  <si>
    <t>10.43.31.141</t>
  </si>
  <si>
    <t>10.43.32.141</t>
  </si>
  <si>
    <t>10.43.33.141</t>
  </si>
  <si>
    <t>10.43.34.141</t>
  </si>
  <si>
    <t>10.43.35.141</t>
  </si>
  <si>
    <t>10.43.36.141</t>
  </si>
  <si>
    <t>10.43.37.141</t>
  </si>
  <si>
    <t>10.43.38.113</t>
  </si>
  <si>
    <t>10.43.39.113</t>
  </si>
  <si>
    <t>JTMS-01404002(Main)</t>
  </si>
  <si>
    <t>J06-010C1</t>
  </si>
  <si>
    <t>JT-J06010-G01-C1-IS01</t>
  </si>
  <si>
    <t>New Muhafiz Town-Main</t>
  </si>
  <si>
    <t>JT-J06004-G01-C1-IS01</t>
  </si>
  <si>
    <t>10.43.100.42</t>
  </si>
  <si>
    <t>10.43.101.42</t>
  </si>
  <si>
    <t>10.43.102.42</t>
  </si>
  <si>
    <t>10.43.103.42</t>
  </si>
  <si>
    <t>10.43.104.42</t>
  </si>
  <si>
    <t>10.43.105.42</t>
  </si>
  <si>
    <t>10.43.106.42</t>
  </si>
  <si>
    <t>10.43.107.42</t>
  </si>
  <si>
    <t>J06-004C1</t>
  </si>
  <si>
    <t>LDA Avenue 1 Naka-Main</t>
  </si>
  <si>
    <t>JTMS-01404003 (Main)</t>
  </si>
  <si>
    <t>10.48.80.52</t>
  </si>
  <si>
    <t>10.48.81.52</t>
  </si>
  <si>
    <t>10.48.82.52</t>
  </si>
  <si>
    <t>10.48.83.52</t>
  </si>
  <si>
    <t>10.48.84.52</t>
  </si>
  <si>
    <t>10.48.85.52</t>
  </si>
  <si>
    <t>10.48.86.52</t>
  </si>
  <si>
    <t>10.48.87.52</t>
  </si>
  <si>
    <t>10.48.80.62</t>
  </si>
  <si>
    <t>10.48.81.62</t>
  </si>
  <si>
    <t>10.48.82.62</t>
  </si>
  <si>
    <t>10.48.83.62</t>
  </si>
  <si>
    <t>10.48.84.62</t>
  </si>
  <si>
    <t>10.48.85.62</t>
  </si>
  <si>
    <t>10.48.86.62</t>
  </si>
  <si>
    <t>10.48.87.62</t>
  </si>
  <si>
    <t>10.40.30.152</t>
  </si>
  <si>
    <t>10.40.152.152</t>
  </si>
  <si>
    <t>10.40.32.152</t>
  </si>
  <si>
    <t>10.40.33.152</t>
  </si>
  <si>
    <t>10.40.34.152</t>
  </si>
  <si>
    <t>10.40.35.152</t>
  </si>
  <si>
    <t>10.40.36.152</t>
  </si>
  <si>
    <t>10.40.37.152</t>
  </si>
  <si>
    <t>Multan Road Near Band Road-Main</t>
  </si>
  <si>
    <t>J04-005C1</t>
  </si>
  <si>
    <t>JT-J04005-G01-C1-IS01</t>
  </si>
  <si>
    <t>J06-009C1</t>
  </si>
  <si>
    <t>JT-J06009-G01-C1-IS01</t>
  </si>
  <si>
    <t>JTMS-01404001 (Main0</t>
  </si>
  <si>
    <t>Naka Thokar Niaz Baig-Main</t>
  </si>
  <si>
    <t>10.40.80.82</t>
  </si>
  <si>
    <t>10.40.82.82</t>
  </si>
  <si>
    <t>10.40.83.82</t>
  </si>
  <si>
    <t>10.40.84.82</t>
  </si>
  <si>
    <t>10.40.85.82</t>
  </si>
  <si>
    <t>10.40.86.82</t>
  </si>
  <si>
    <t>10.40.87.82</t>
  </si>
  <si>
    <t>JT-J04003-G01-C1-IS01</t>
  </si>
  <si>
    <t>J04-003C1</t>
  </si>
  <si>
    <t>JTMS-01310002 (Main)</t>
  </si>
  <si>
    <t>Naka Sherakot-Main</t>
  </si>
  <si>
    <t>10.40.80.182</t>
  </si>
  <si>
    <t>10.40.81.182</t>
  </si>
  <si>
    <t>10.40.82.182</t>
  </si>
  <si>
    <t>10.40.83.182</t>
  </si>
  <si>
    <t>10.40.84.182</t>
  </si>
  <si>
    <t>10.40.85.182</t>
  </si>
  <si>
    <t>10.40.86.182</t>
  </si>
  <si>
    <t>10.40.87.182</t>
  </si>
  <si>
    <t>Ravi Tool Plaza MotorWay-Main</t>
  </si>
  <si>
    <t>JT-J04004-G01-C1-IS01</t>
  </si>
  <si>
    <t>J04-004C1</t>
  </si>
  <si>
    <t>JTMS-01310001 (Main)</t>
  </si>
  <si>
    <t>10.33.0.62</t>
  </si>
  <si>
    <t>10.33.1.62</t>
  </si>
  <si>
    <t>10.33.2.62</t>
  </si>
  <si>
    <t>10.33.3.62</t>
  </si>
  <si>
    <t>10.33.4.62</t>
  </si>
  <si>
    <t>10.33.5.62</t>
  </si>
  <si>
    <t>10.33.6.62</t>
  </si>
  <si>
    <t>10.33.7.62</t>
  </si>
  <si>
    <t>JT-J05008-G01-C1-IS01</t>
  </si>
  <si>
    <t>J05-008C1</t>
  </si>
  <si>
    <t>JTMS-01609001 (Main)</t>
  </si>
  <si>
    <t>Main Boulevard Gulberg near home economics-Main</t>
  </si>
  <si>
    <t>JTMS-01612001 (Main)</t>
  </si>
  <si>
    <t>J05-003C1</t>
  </si>
  <si>
    <t>JT-J05003-G01-C1-IS01</t>
  </si>
  <si>
    <t>Ferozpur Road Near Shama-Main</t>
  </si>
  <si>
    <t>10.33.30.72</t>
  </si>
  <si>
    <t>10.33.31.72</t>
  </si>
  <si>
    <t>10.33.32.72</t>
  </si>
  <si>
    <t>10.33.33.72</t>
  </si>
  <si>
    <t>10.33.34.72</t>
  </si>
  <si>
    <t>10.33.35.72</t>
  </si>
  <si>
    <t>10.33.36.72</t>
  </si>
  <si>
    <t>10.33.37.72</t>
  </si>
  <si>
    <t>10.33.180.32</t>
  </si>
  <si>
    <t>10.33.181.32</t>
  </si>
  <si>
    <t>10.33.182.32</t>
  </si>
  <si>
    <t>10.33.183.32</t>
  </si>
  <si>
    <t>10.33.184.32</t>
  </si>
  <si>
    <t>10.33.185.32</t>
  </si>
  <si>
    <t>10.33.186.32</t>
  </si>
  <si>
    <t>10.33.187.32</t>
  </si>
  <si>
    <t>JT-J01005-G01-C1-IS01</t>
  </si>
  <si>
    <t>J01-005C1</t>
  </si>
  <si>
    <t>JTMS-01512001 (Main)</t>
  </si>
  <si>
    <t>Canal Before Harbanspura-Main</t>
  </si>
  <si>
    <t>10.46.0.42</t>
  </si>
  <si>
    <t>10.46.1.42</t>
  </si>
  <si>
    <t>10.46.2.42</t>
  </si>
  <si>
    <t>10.46.3.42</t>
  </si>
  <si>
    <t>10.46.4.42</t>
  </si>
  <si>
    <t>10.46.5.42</t>
  </si>
  <si>
    <t>10.46.6.42</t>
  </si>
  <si>
    <t>10.46.7.42</t>
  </si>
  <si>
    <t>10.46.120.61</t>
  </si>
  <si>
    <t>10.46.121.61</t>
  </si>
  <si>
    <t>10.46.122.61</t>
  </si>
  <si>
    <t>10.46.123.61</t>
  </si>
  <si>
    <t>10.46.124.61</t>
  </si>
  <si>
    <t>10.46.125.61</t>
  </si>
  <si>
    <t>10.46.127.61</t>
  </si>
  <si>
    <t>10.46.128.49</t>
  </si>
  <si>
    <t>10.46.129.49</t>
  </si>
  <si>
    <t>10.46.120.71</t>
  </si>
  <si>
    <t>10.46.121.71</t>
  </si>
  <si>
    <t>10.46.122.71</t>
  </si>
  <si>
    <t>10.46.123.71</t>
  </si>
  <si>
    <t>10.46.124.71</t>
  </si>
  <si>
    <t>10.46.125.71</t>
  </si>
  <si>
    <t>10.46.127.71</t>
  </si>
  <si>
    <t>10.46.128.57</t>
  </si>
  <si>
    <t>10.46.129.57</t>
  </si>
  <si>
    <t>10.46.120.62</t>
  </si>
  <si>
    <t>10.46.121.62</t>
  </si>
  <si>
    <t>10.46.122.62</t>
  </si>
  <si>
    <t>10.46.123.62</t>
  </si>
  <si>
    <t>10.46.124.62</t>
  </si>
  <si>
    <t>10.46.125.62</t>
  </si>
  <si>
    <t>10.46.127.62</t>
  </si>
  <si>
    <t>10.46.180.82</t>
  </si>
  <si>
    <t>10.46.181.82</t>
  </si>
  <si>
    <t>10.46.182.82</t>
  </si>
  <si>
    <t>10.46.183.82</t>
  </si>
  <si>
    <t>10.46.184.82</t>
  </si>
  <si>
    <t>10.46.185.82</t>
  </si>
  <si>
    <t>10.46.186.82</t>
  </si>
  <si>
    <t>10.46.187.82</t>
  </si>
  <si>
    <t>Canal Exit/Entry-Main</t>
  </si>
  <si>
    <t>JT-J01006-G01-C1-IS01</t>
  </si>
  <si>
    <t>J01-006C1</t>
  </si>
  <si>
    <t>JTMS-NEW011(Main)</t>
  </si>
  <si>
    <t>10.46.210.42</t>
  </si>
  <si>
    <t>10.46.211.42</t>
  </si>
  <si>
    <t>10.46.212.42</t>
  </si>
  <si>
    <t>10.46.213.42</t>
  </si>
  <si>
    <t>10.46.214.42</t>
  </si>
  <si>
    <t>10.46.215.42</t>
  </si>
  <si>
    <t>10.46.216.42</t>
  </si>
  <si>
    <t>10.46.217.42</t>
  </si>
  <si>
    <t>JT-J01004-G01-C1-IS01</t>
  </si>
  <si>
    <t>10.46.210.62</t>
  </si>
  <si>
    <t>10.46.211.62</t>
  </si>
  <si>
    <t>10.46.212.62</t>
  </si>
  <si>
    <t>10.46.213.62</t>
  </si>
  <si>
    <t>10.46.214.62</t>
  </si>
  <si>
    <t>10.46.215.62</t>
  </si>
  <si>
    <t>10.46.216.62</t>
  </si>
  <si>
    <t>10.46.217.62</t>
  </si>
  <si>
    <t>JTMS-015090011(Main)</t>
  </si>
  <si>
    <t>JTMS-015050011(Main)</t>
  </si>
  <si>
    <t>Braki RD-Main</t>
  </si>
  <si>
    <t>Airport Road near Askari 10 -Main</t>
  </si>
  <si>
    <t>JT-J01001-G01-C1-IS01</t>
  </si>
  <si>
    <t>J01-004C1</t>
  </si>
  <si>
    <t>J01-001C1</t>
  </si>
  <si>
    <t>JT-J01002-G01-C1-IS01</t>
  </si>
  <si>
    <t>J01-002C1</t>
  </si>
  <si>
    <t>JTMS-015050021(Main)</t>
  </si>
  <si>
    <t>Airport Road Near Ghaznavi Road-Main</t>
  </si>
  <si>
    <t>10.47.20.92</t>
  </si>
  <si>
    <t>10.47.21.92</t>
  </si>
  <si>
    <t>10.47.22.92</t>
  </si>
  <si>
    <t>10.47.23.92</t>
  </si>
  <si>
    <t>10.47.24.92</t>
  </si>
  <si>
    <t>10.47.25.92</t>
  </si>
  <si>
    <t>10.47.26.92</t>
  </si>
  <si>
    <t>10.47.27.92</t>
  </si>
  <si>
    <t>JT-J01008-G01-C1-IS01</t>
  </si>
  <si>
    <t>J01-008C1</t>
  </si>
  <si>
    <t>JTMS-015090021(Main)</t>
  </si>
  <si>
    <t>Lahore-Bediyan Road-Main</t>
  </si>
  <si>
    <t>10.47.100.71</t>
  </si>
  <si>
    <t>10.47.100.81</t>
  </si>
  <si>
    <t>10.47.101.71</t>
  </si>
  <si>
    <t>10.47.102.71</t>
  </si>
  <si>
    <t>10.47.103.71</t>
  </si>
  <si>
    <t>10.47.104.71</t>
  </si>
  <si>
    <t>10.47.105.71</t>
  </si>
  <si>
    <t>10.47.106.71</t>
  </si>
  <si>
    <t>10.47.107.71</t>
  </si>
  <si>
    <t>10.47.108.57</t>
  </si>
  <si>
    <t>10.47.109.57</t>
  </si>
  <si>
    <t>10.47.101.81</t>
  </si>
  <si>
    <t>10.47.102.81</t>
  </si>
  <si>
    <t>10.47.103.81</t>
  </si>
  <si>
    <t>10.47.104.81</t>
  </si>
  <si>
    <t>10.47.105.81</t>
  </si>
  <si>
    <t>10.47.106.81</t>
  </si>
  <si>
    <t>10.47.107.81</t>
  </si>
  <si>
    <t>10.47.108.65</t>
  </si>
  <si>
    <t>10.47.109.65</t>
  </si>
  <si>
    <t>JTMS-015090032</t>
  </si>
  <si>
    <t>J01-010P2</t>
  </si>
  <si>
    <t>JT-J01010-G01-02-IS01</t>
  </si>
  <si>
    <t>Rohi Nala Bedian Road-P2</t>
  </si>
  <si>
    <t>J01-010C1</t>
  </si>
  <si>
    <t>JT-J01010-G01-C1-IS01</t>
  </si>
  <si>
    <t>Rohi Nala Bedian Road-Main</t>
  </si>
  <si>
    <t>JTMS-01509003(Main)</t>
  </si>
  <si>
    <t>Ferozpor Road at atari Towards Mughalpura-P1</t>
    <phoneticPr fontId="17" type="noConversion"/>
  </si>
  <si>
    <t>Ferozpor Road at atari Towards Qainchi-P1</t>
  </si>
  <si>
    <t>10.33.240.62</t>
  </si>
  <si>
    <t>10.33.241.62</t>
  </si>
  <si>
    <t>10.33.242.62</t>
  </si>
  <si>
    <t>10.33.243.62</t>
  </si>
  <si>
    <t>10.33.244.62</t>
  </si>
  <si>
    <t>10.33.245.62</t>
  </si>
  <si>
    <t>10.33.246.62</t>
  </si>
  <si>
    <t>10.33.247.62</t>
  </si>
  <si>
    <t>10.33.240.21</t>
  </si>
  <si>
    <t>10.33.241.21</t>
  </si>
  <si>
    <t>10.33.242.21</t>
  </si>
  <si>
    <t>10.33.243.21</t>
  </si>
  <si>
    <t>10.33.244.21</t>
  </si>
  <si>
    <t>10.33.245.21</t>
  </si>
  <si>
    <t>10.33.246.21</t>
  </si>
  <si>
    <t>10.33.247.21</t>
  </si>
  <si>
    <t>10.33.248.17</t>
  </si>
  <si>
    <t>10.33.249.17</t>
  </si>
  <si>
    <t>Ferozpor Road at atari Main</t>
  </si>
  <si>
    <t>JT-J05001-G01-C1-IS01</t>
  </si>
  <si>
    <t>J05-001C1</t>
  </si>
  <si>
    <t>JTMS-01607001(Main)</t>
  </si>
  <si>
    <t>10.33.240.112</t>
  </si>
  <si>
    <t>10.33.241.112</t>
  </si>
  <si>
    <t>10.33.242.112</t>
  </si>
  <si>
    <t>10.33.243.112</t>
  </si>
  <si>
    <t>10.33.244.112</t>
  </si>
  <si>
    <t>10.33.245.112</t>
  </si>
  <si>
    <t>10.33.246.112</t>
  </si>
  <si>
    <t>10.33.247.112</t>
  </si>
  <si>
    <t>JT-J05009-G01-C1-IS01</t>
  </si>
  <si>
    <t>J05-009C1</t>
  </si>
  <si>
    <t>JTMS-01610002(Main)</t>
  </si>
  <si>
    <t>Naka Gajju Matta (Ferozpur Rd.)-Main</t>
  </si>
  <si>
    <t>10.34.40.135</t>
  </si>
  <si>
    <t>10.34.41.135</t>
  </si>
  <si>
    <t>10.34.42.135</t>
  </si>
  <si>
    <t>10.34.43.135</t>
  </si>
  <si>
    <t>10.34.44.135</t>
  </si>
  <si>
    <t>10.34.45.135</t>
  </si>
  <si>
    <t>10.34.46.135</t>
  </si>
  <si>
    <t>10.34.47.135</t>
  </si>
  <si>
    <t>10.34.40.52</t>
  </si>
  <si>
    <t>10.34.41.52</t>
  </si>
  <si>
    <t>10.34.42.52</t>
  </si>
  <si>
    <t>10.34.43.52</t>
  </si>
  <si>
    <t>10.34.44.52</t>
  </si>
  <si>
    <t>10.34.45.52</t>
  </si>
  <si>
    <t>10.34.46.52</t>
  </si>
  <si>
    <t>10.34.47.52</t>
  </si>
  <si>
    <t>Kahna Kacha Road-Main</t>
  </si>
  <si>
    <t>Lahore-Kasur Road (DSP)-Main</t>
  </si>
  <si>
    <t>JT-J05006-G01-C1-IS01</t>
  </si>
  <si>
    <t>JT-J05005-G01-C1-IS01</t>
  </si>
  <si>
    <t>J05-006C1</t>
  </si>
  <si>
    <t>J05-005C1</t>
  </si>
  <si>
    <t>JTMS-01610001(Main)</t>
  </si>
  <si>
    <t>JTMS-016100031(Main)</t>
  </si>
  <si>
    <t>10.34.150.131</t>
  </si>
  <si>
    <t>10.34.150.141</t>
  </si>
  <si>
    <t>10.34.151.131</t>
  </si>
  <si>
    <t>10.34.152.131</t>
  </si>
  <si>
    <t>10.34.153.131</t>
  </si>
  <si>
    <t>10.34.154.131</t>
  </si>
  <si>
    <t>10.34.155.131</t>
  </si>
  <si>
    <t>10.34.156.131</t>
  </si>
  <si>
    <t>10.34.157.131</t>
  </si>
  <si>
    <t>10.34.158.105</t>
  </si>
  <si>
    <t>10.34.159.105</t>
  </si>
  <si>
    <t>10.34.151.141</t>
  </si>
  <si>
    <t>10.34.152.141</t>
  </si>
  <si>
    <t>10.34.153.141</t>
  </si>
  <si>
    <t>10.34.154.141</t>
  </si>
  <si>
    <t>10.34.155.141</t>
  </si>
  <si>
    <t>10.34.156.141</t>
  </si>
  <si>
    <t>10.34.157.141</t>
  </si>
  <si>
    <t>10.34.158.113</t>
  </si>
  <si>
    <t>10.34.159.113</t>
  </si>
  <si>
    <t>Ferozpor Road Near Naserabad Stop Main</t>
  </si>
  <si>
    <t>JTMS-01603001(Main)</t>
  </si>
  <si>
    <t>J05-002C1</t>
  </si>
  <si>
    <t>JT-J05002-G01-C1-IS01</t>
  </si>
  <si>
    <t>10.34.190.52</t>
  </si>
  <si>
    <t>10.34.191.52</t>
  </si>
  <si>
    <t>10.34.192.52</t>
  </si>
  <si>
    <t>10.34.193.52</t>
  </si>
  <si>
    <t>10.34.194.52</t>
  </si>
  <si>
    <t>10.34.195.52</t>
  </si>
  <si>
    <t>10.34.196.52</t>
  </si>
  <si>
    <t>10.34.197.52</t>
  </si>
  <si>
    <t>JTMS-01611001(Main)</t>
  </si>
  <si>
    <t>J05-010C1</t>
  </si>
  <si>
    <t>JT-J05010-G01-C1-IS01</t>
  </si>
  <si>
    <t>Peco Road-Main</t>
  </si>
  <si>
    <t>10.44.120.151</t>
  </si>
  <si>
    <t>10.44.120.161</t>
  </si>
  <si>
    <t>10.44.121.151</t>
  </si>
  <si>
    <t>10.44.122.151</t>
  </si>
  <si>
    <t>10.44.123.151</t>
  </si>
  <si>
    <t>10.44.124.151</t>
  </si>
  <si>
    <t>10.44.125.151</t>
  </si>
  <si>
    <t>10.44.126.151</t>
  </si>
  <si>
    <t>10.44.127.151</t>
  </si>
  <si>
    <t>10.44.128.121</t>
  </si>
  <si>
    <t>10.44.129.121</t>
  </si>
  <si>
    <t>10.44.121.161</t>
  </si>
  <si>
    <t>10.44.122.161</t>
  </si>
  <si>
    <t>10.44.123.161</t>
  </si>
  <si>
    <t>10.44.124.161</t>
  </si>
  <si>
    <t>10.44.125.161</t>
  </si>
  <si>
    <t>10.44.126.161</t>
  </si>
  <si>
    <t>10.44.127.161</t>
  </si>
  <si>
    <t>10.44.128.129</t>
  </si>
  <si>
    <t>10.44.129.129</t>
  </si>
  <si>
    <t>JT-J06003-G01-C1-IS01</t>
  </si>
  <si>
    <t>J06-003C1</t>
  </si>
  <si>
    <t>JTMS-NEW03(Main)</t>
  </si>
  <si>
    <t>Doctor Hospital Main</t>
  </si>
  <si>
    <t>Canal view-Main</t>
  </si>
  <si>
    <t>JT-J06002-G01-C1-IS01</t>
  </si>
  <si>
    <t>J06-002C1</t>
  </si>
  <si>
    <t>JTMS-01408001(Main)</t>
  </si>
  <si>
    <t>10.44.120.92</t>
  </si>
  <si>
    <t>10.44.121.92</t>
  </si>
  <si>
    <t>10.44.122.92</t>
  </si>
  <si>
    <t>10.44.123.92</t>
  </si>
  <si>
    <t>10.44.124.92</t>
  </si>
  <si>
    <t>10.44.125.92</t>
  </si>
  <si>
    <t>10.44.126.92</t>
  </si>
  <si>
    <t>10.44.127.92</t>
  </si>
  <si>
    <t>10.44.220.181</t>
  </si>
  <si>
    <t>10.44.221.181</t>
  </si>
  <si>
    <t>10.44.222.181</t>
  </si>
  <si>
    <t>10.44.223.181</t>
  </si>
  <si>
    <t>10.44.224.181</t>
  </si>
  <si>
    <t>10.44.225.181</t>
  </si>
  <si>
    <t>10.44.226.181</t>
  </si>
  <si>
    <t>10.44.227.181</t>
  </si>
  <si>
    <t>10.44.228.145</t>
  </si>
  <si>
    <t>10.44.229.145</t>
  </si>
  <si>
    <t>J06-001C1</t>
  </si>
  <si>
    <t>JT-J06001-G01-C1-IS01</t>
  </si>
  <si>
    <t>Ada plat chowk-Main</t>
  </si>
  <si>
    <t>JT-J06001-G01-02-IS01</t>
  </si>
  <si>
    <t>J06-001P2</t>
  </si>
  <si>
    <t>Ada plat chowk-P2</t>
  </si>
  <si>
    <t>10.44.220.42</t>
  </si>
  <si>
    <t>10.44.221.42</t>
  </si>
  <si>
    <t>10.44.222.42</t>
  </si>
  <si>
    <t>10.44.223.42</t>
  </si>
  <si>
    <t>10.44.224.42</t>
  </si>
  <si>
    <t>10.44.225.42</t>
  </si>
  <si>
    <t>10.44.226.42</t>
  </si>
  <si>
    <t>10.44.227.42</t>
  </si>
  <si>
    <t>10.45.0.52</t>
  </si>
  <si>
    <t>10.45.1.52</t>
  </si>
  <si>
    <t>10.45.2.52</t>
  </si>
  <si>
    <t>10.45.3.52</t>
  </si>
  <si>
    <t>10.45.4.52</t>
  </si>
  <si>
    <t>10.45.5.52</t>
  </si>
  <si>
    <t>10.45.6.52</t>
  </si>
  <si>
    <t>10.45.7.52</t>
  </si>
  <si>
    <t>JT-J06011-G01-C1-IS01</t>
  </si>
  <si>
    <t>Shakam Chowk-Main</t>
  </si>
  <si>
    <t>J06-011C1</t>
  </si>
  <si>
    <t>JTMS-01403001(Main)</t>
  </si>
  <si>
    <t>10.45.0.251</t>
  </si>
  <si>
    <t>10.45.1.251</t>
  </si>
  <si>
    <t>10.45.2.251</t>
  </si>
  <si>
    <t>10.45.3.251</t>
  </si>
  <si>
    <t>10.45.4.251</t>
  </si>
  <si>
    <t>10.45.5.251</t>
  </si>
  <si>
    <t>10.45.6.251</t>
  </si>
  <si>
    <t>10.45.7.251</t>
  </si>
  <si>
    <t>10.45.8.201</t>
  </si>
  <si>
    <t>10.45.9.201</t>
  </si>
  <si>
    <t>JTMS-01403002(Main)</t>
  </si>
  <si>
    <t>J06-007C1</t>
  </si>
  <si>
    <t>JT-J06007-G01-C1-IS01</t>
  </si>
  <si>
    <t>Multan Road-Main</t>
  </si>
  <si>
    <t>10.45.60.211</t>
  </si>
  <si>
    <t>10.45.61.211</t>
  </si>
  <si>
    <t>10.45.62.211</t>
  </si>
  <si>
    <t>10.45.63.211</t>
  </si>
  <si>
    <t>10.45.64.211</t>
  </si>
  <si>
    <t>10.45.65.211</t>
  </si>
  <si>
    <t>10.45.66.211</t>
  </si>
  <si>
    <t>10.45.67.211</t>
  </si>
  <si>
    <t>10.45.68.169</t>
  </si>
  <si>
    <t>10.45.69.169</t>
  </si>
  <si>
    <t>10.45.60.52</t>
  </si>
  <si>
    <t>10.45.61.52</t>
  </si>
  <si>
    <t>10.45.62.52</t>
  </si>
  <si>
    <t>10.45.63.52</t>
  </si>
  <si>
    <t>10.45.64.52</t>
  </si>
  <si>
    <t>10.45.65.52</t>
  </si>
  <si>
    <t>10.45.66.52</t>
  </si>
  <si>
    <t>10.45.67.52</t>
  </si>
  <si>
    <t>Naka Bhobatian-P2</t>
  </si>
  <si>
    <t>JTMS-014040042</t>
  </si>
  <si>
    <t>J06-008P2</t>
  </si>
  <si>
    <t>JT-J06008-G01-02-IS01</t>
  </si>
  <si>
    <t>Naka Bhobatian-Main</t>
  </si>
  <si>
    <t>JT-J06008-G01-C1-IS01</t>
  </si>
  <si>
    <t>J06-008C1</t>
  </si>
  <si>
    <t>JTMS-01404004(Main)</t>
  </si>
  <si>
    <t>10.40.230.62</t>
  </si>
  <si>
    <t>10.40.231.62</t>
  </si>
  <si>
    <t>10.40.232.62</t>
  </si>
  <si>
    <t>10.40.233.62</t>
  </si>
  <si>
    <t>10.40.234.62</t>
  </si>
  <si>
    <t>10.40.235.62</t>
  </si>
  <si>
    <t>10.40.236.62</t>
  </si>
  <si>
    <t>10.40.237.62</t>
  </si>
  <si>
    <t>Canal PU-Main</t>
  </si>
  <si>
    <t>JT-J04002-G01-C1-IS01</t>
  </si>
  <si>
    <t>J04-002C1</t>
  </si>
  <si>
    <t>JTMS-01301002(Main)</t>
  </si>
  <si>
    <t>JT-J04001-G01-C1-IS01</t>
  </si>
  <si>
    <t>J04-001C1</t>
  </si>
  <si>
    <t>JTMS-01301001(Main)</t>
  </si>
  <si>
    <t>Canal near Ferozpur-Main</t>
  </si>
  <si>
    <t>10.41.0.241</t>
  </si>
  <si>
    <t>10.41.1.241</t>
  </si>
  <si>
    <t>10.41.2.241</t>
  </si>
  <si>
    <t>10.41.3.241</t>
  </si>
  <si>
    <t>10.41.4.241</t>
  </si>
  <si>
    <t>10.41.5.241</t>
  </si>
  <si>
    <t>10.41.6.241</t>
  </si>
  <si>
    <t>10.41.7.241</t>
  </si>
  <si>
    <t>10.41.8.193</t>
  </si>
  <si>
    <t>10.41.9.193</t>
  </si>
  <si>
    <t>NV-A02504-G01-01-IS0</t>
  </si>
  <si>
    <t>A2-504</t>
  </si>
  <si>
    <t>10.32.0.131</t>
  </si>
  <si>
    <t>10.32.0.151</t>
  </si>
  <si>
    <t>10.32.1.131</t>
  </si>
  <si>
    <t>10.32.2.131</t>
  </si>
  <si>
    <t>10.32.3.131</t>
  </si>
  <si>
    <t>10.32.4.131</t>
  </si>
  <si>
    <t>10.32.5.131</t>
  </si>
  <si>
    <t>10.32.6.131</t>
  </si>
  <si>
    <t>10.32.7.131</t>
  </si>
  <si>
    <t>10.32.8.105</t>
  </si>
  <si>
    <t>10.32.9.105</t>
  </si>
  <si>
    <t>10.32.1.151</t>
  </si>
  <si>
    <t>10.32.2.151</t>
  </si>
  <si>
    <t>10.32.3.151</t>
  </si>
  <si>
    <t>10.32.4.151</t>
  </si>
  <si>
    <t>10.32.5.151</t>
  </si>
  <si>
    <t>10.32.6.151</t>
  </si>
  <si>
    <t>10.32.7.151</t>
  </si>
  <si>
    <t>10.32.8.121</t>
  </si>
  <si>
    <t>10.32.9.121</t>
  </si>
  <si>
    <t>10.32.0.11</t>
  </si>
  <si>
    <t>10.32.1.11</t>
  </si>
  <si>
    <t>10.32.2.11</t>
  </si>
  <si>
    <t>10.32.3.11</t>
  </si>
  <si>
    <t>10.32.4.11</t>
  </si>
  <si>
    <t>10.32.5.11</t>
  </si>
  <si>
    <t>10.32.6.11</t>
  </si>
  <si>
    <t>10.32.7.11</t>
  </si>
  <si>
    <t>10.32.8.9</t>
  </si>
  <si>
    <t>10.32.9.9</t>
  </si>
  <si>
    <t>JTMS Main Cabinets added for all sites
JTMS-016070012 shifted to P15-A1
JTMS-016030012 shifted to P16-A5
JTMS-NEW031 shifted to P18-A27
JTMS-013010021 shifted to P21-A5
JTMS-013010011 shifted to P21-A7
A2-504 added in P6-A8
org-11, org-12 added in P6-A8</t>
  </si>
  <si>
    <t>10.46.120.121</t>
  </si>
  <si>
    <t>10.46.121.121</t>
  </si>
  <si>
    <t>10.46.122.121</t>
  </si>
  <si>
    <t>10.46.123.121</t>
  </si>
  <si>
    <t>10.46.124.121</t>
  </si>
  <si>
    <t>10.46.125.121</t>
  </si>
  <si>
    <t>10.46.127.121</t>
  </si>
  <si>
    <t>10.46.128.97</t>
  </si>
  <si>
    <t>10.46.129.97</t>
  </si>
  <si>
    <t>10.48.80.121</t>
  </si>
  <si>
    <t>10.48.81.121</t>
  </si>
  <si>
    <t>10.48.82.121</t>
  </si>
  <si>
    <t>10.48.83.121</t>
  </si>
  <si>
    <t>10.48.84.121</t>
  </si>
  <si>
    <t>10.48.85.121</t>
  </si>
  <si>
    <t>10.48.86.121</t>
  </si>
  <si>
    <t>10.48.87.121</t>
  </si>
  <si>
    <t>10.48.88.97</t>
  </si>
  <si>
    <t>10.48.89.97</t>
  </si>
  <si>
    <t>VMS-014040011 shifted to P9-A17</t>
  </si>
  <si>
    <t>10.43.68.73</t>
  </si>
  <si>
    <t>10.43.69.73</t>
  </si>
  <si>
    <t>akhter saeed memorial hospittal</t>
  </si>
  <si>
    <t>A6-349</t>
  </si>
  <si>
    <t>10.43.60.91</t>
  </si>
  <si>
    <t>10.43.61.91</t>
  </si>
  <si>
    <t>10.43.62.91</t>
  </si>
  <si>
    <t>10.43.63.91</t>
  </si>
  <si>
    <t>10.43.64.91</t>
  </si>
  <si>
    <t>10.43.65.91</t>
  </si>
  <si>
    <t>10.43.66.91</t>
  </si>
  <si>
    <t>10.43.67.91</t>
  </si>
  <si>
    <t>VMS-014040021</t>
  </si>
  <si>
    <t>10.33.180.171</t>
  </si>
  <si>
    <t>10.33.181.171</t>
  </si>
  <si>
    <t>10.33.182.171</t>
  </si>
  <si>
    <t>10.33.183.171</t>
  </si>
  <si>
    <t>10.33.184.171</t>
  </si>
  <si>
    <t>10.33.185.171</t>
  </si>
  <si>
    <t>10.33.186.171</t>
  </si>
  <si>
    <t>10.33.187.171</t>
  </si>
  <si>
    <t>JT-J05004-G01-C2-IS01</t>
  </si>
  <si>
    <t>J05-004C2</t>
  </si>
  <si>
    <t>JTMS-016080012(Main)</t>
  </si>
  <si>
    <t>JTMS-016080011(Main)</t>
  </si>
  <si>
    <t>10.31.10.76</t>
  </si>
  <si>
    <t>10.31.11.76</t>
  </si>
  <si>
    <t>10.31.12.76</t>
  </si>
  <si>
    <t>10.31.13.76</t>
  </si>
  <si>
    <t>10.31.14.76</t>
  </si>
  <si>
    <t>10.31.15.76</t>
  </si>
  <si>
    <t>10.31.16.76</t>
  </si>
  <si>
    <t>10.31.17.76</t>
  </si>
  <si>
    <t>10.48.90.51</t>
  </si>
  <si>
    <t>10.48.91.51</t>
  </si>
  <si>
    <t>10.48.92.51</t>
  </si>
  <si>
    <t>10.48.93.51</t>
  </si>
  <si>
    <t>10.48.94.51</t>
  </si>
  <si>
    <t>10.48.95.51</t>
  </si>
  <si>
    <t>10.48.96.51</t>
  </si>
  <si>
    <t>10.48.97.51</t>
  </si>
  <si>
    <t>10.48.98.41</t>
  </si>
  <si>
    <t>10.48.99.41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</si>
</sst>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0.0"/>
  </numFmts>
  <fonts count="37">
    <font>
      <sz val="11"/>
      <color theme="1"/>
      <name val="Calibri"/>
      <family val="2"/>
      <scheme val="minor"/>
    </font>
    <font>
      <sz val="11"/>
      <color rgb="FFFF0000"/>
      <name val="Calibri"/>
      <family val="2"/>
      <scheme val="minor"/>
    </font>
    <font>
      <sz val="11"/>
      <color theme="0"/>
      <name val="Calibri"/>
      <family val="2"/>
      <scheme val="minor"/>
    </font>
    <font>
      <sz val="11"/>
      <color theme="1"/>
      <name val="Calibri"/>
      <family val="2"/>
      <charset val="134"/>
      <scheme val="minor"/>
    </font>
    <font>
      <b/>
      <sz val="11"/>
      <color rgb="FFFF0000"/>
      <name val="Calibri"/>
      <family val="2"/>
      <scheme val="minor"/>
    </font>
    <font>
      <b/>
      <sz val="10"/>
      <color theme="1"/>
      <name val="Cambria"/>
      <family val="1"/>
    </font>
    <font>
      <sz val="10"/>
      <color theme="1"/>
      <name val="Cambria"/>
      <family val="1"/>
    </font>
    <font>
      <b/>
      <sz val="10"/>
      <color rgb="FFFF0000"/>
      <name val="Cambria"/>
      <family val="1"/>
    </font>
    <font>
      <sz val="12"/>
      <name val="宋体"/>
      <family val="3"/>
      <charset val="134"/>
    </font>
    <font>
      <sz val="12"/>
      <name val="宋体"/>
      <charset val="134"/>
    </font>
    <font>
      <sz val="10"/>
      <color rgb="FFFF0000"/>
      <name val="Cambria"/>
      <family val="1"/>
    </font>
    <font>
      <sz val="9"/>
      <color rgb="FFFFFFFF"/>
      <name val="Cambria"/>
      <family val="1"/>
    </font>
    <font>
      <sz val="11"/>
      <name val="Calibri"/>
      <family val="3"/>
      <charset val="134"/>
      <scheme val="minor"/>
    </font>
    <font>
      <sz val="9"/>
      <color theme="1"/>
      <name val="Cambria"/>
      <family val="1"/>
    </font>
    <font>
      <sz val="9"/>
      <color theme="9"/>
      <name val="Cambria"/>
      <family val="1"/>
    </font>
    <font>
      <sz val="11"/>
      <color theme="1"/>
      <name val="Calibri"/>
      <family val="2"/>
      <scheme val="minor"/>
    </font>
    <font>
      <b/>
      <sz val="12"/>
      <name val="Cambria"/>
      <family val="1"/>
    </font>
    <font>
      <sz val="9"/>
      <name val="Cambria"/>
      <family val="1"/>
    </font>
    <font>
      <sz val="10"/>
      <color theme="1"/>
      <name val="Cambria"/>
      <family val="1"/>
      <scheme val="major"/>
    </font>
    <font>
      <sz val="10"/>
      <color theme="1"/>
      <name val="Arial Unicode MS"/>
      <family val="2"/>
      <charset val="134"/>
    </font>
    <font>
      <sz val="10"/>
      <name val="Arial"/>
      <family val="2"/>
    </font>
    <font>
      <sz val="12"/>
      <color theme="1"/>
      <name val="Calibri"/>
      <family val="2"/>
      <scheme val="minor"/>
    </font>
    <font>
      <sz val="10"/>
      <color theme="1"/>
      <name val="Arial"/>
      <family val="2"/>
    </font>
    <font>
      <sz val="9"/>
      <color theme="1"/>
      <name val="Calibri"/>
      <family val="2"/>
      <scheme val="minor"/>
    </font>
    <font>
      <sz val="11"/>
      <name val="Calibri"/>
      <family val="2"/>
      <scheme val="minor"/>
    </font>
    <font>
      <sz val="10"/>
      <color theme="1"/>
      <name val="Palatino Linotype"/>
      <family val="1"/>
    </font>
    <font>
      <sz val="10"/>
      <name val="Cambria"/>
      <family val="1"/>
      <scheme val="major"/>
    </font>
    <font>
      <b/>
      <sz val="10"/>
      <color rgb="FFFF0000"/>
      <name val="Cambria"/>
      <family val="1"/>
      <scheme val="major"/>
    </font>
    <font>
      <sz val="10"/>
      <color rgb="FFFF0000"/>
      <name val="Cambria"/>
      <family val="1"/>
      <scheme val="major"/>
    </font>
    <font>
      <b/>
      <sz val="10"/>
      <color theme="1"/>
      <name val="Cambria"/>
      <family val="1"/>
      <scheme val="major"/>
    </font>
    <font>
      <sz val="11"/>
      <color theme="1"/>
      <name val="Calibri"/>
      <family val="3"/>
      <charset val="134"/>
      <scheme val="minor"/>
    </font>
    <font>
      <sz val="10"/>
      <color rgb="FF000000"/>
      <name val="Cambria"/>
      <family val="1"/>
      <scheme val="major"/>
    </font>
    <font>
      <b/>
      <sz val="10.5"/>
      <color theme="1"/>
      <name val="Arial"/>
      <family val="2"/>
    </font>
    <font>
      <sz val="10.5"/>
      <color theme="1"/>
      <name val="Arial"/>
      <family val="2"/>
    </font>
    <font>
      <b/>
      <sz val="18"/>
      <color theme="1"/>
      <name val="Arial"/>
      <family val="2"/>
    </font>
    <font>
      <i/>
      <sz val="11"/>
      <color rgb="FF7F7F7F"/>
      <name val="Calibri"/>
      <family val="2"/>
      <scheme val="minor"/>
    </font>
    <font>
      <b/>
      <sz val="11"/>
      <color theme="1"/>
      <name val="Calibri"/>
      <family val="2"/>
      <scheme val="minor"/>
    </font>
  </fonts>
  <fills count="22">
    <fill>
      <patternFill patternType="none"/>
    </fill>
    <fill>
      <patternFill patternType="gray125"/>
    </fill>
    <fill>
      <patternFill patternType="solid">
        <fgColor theme="4"/>
      </patternFill>
    </fill>
    <fill>
      <patternFill patternType="solid">
        <fgColor theme="0" tint="-0.14999847407452621"/>
        <bgColor indexed="64"/>
      </patternFill>
    </fill>
    <fill>
      <patternFill patternType="solid">
        <fgColor rgb="FFFFFF66"/>
        <bgColor indexed="64"/>
      </patternFill>
    </fill>
    <fill>
      <patternFill patternType="solid">
        <fgColor rgb="FFFFC000"/>
        <bgColor indexed="64"/>
      </patternFill>
    </fill>
    <fill>
      <patternFill patternType="solid">
        <fgColor rgb="FF0070C0"/>
        <bgColor indexed="64"/>
      </patternFill>
    </fill>
    <fill>
      <patternFill patternType="solid">
        <fgColor theme="0" tint="-0.249977111117893"/>
        <bgColor indexed="64"/>
      </patternFill>
    </fill>
    <fill>
      <patternFill patternType="solid">
        <fgColor theme="7"/>
        <bgColor indexed="64"/>
      </patternFill>
    </fill>
    <fill>
      <patternFill patternType="solid">
        <fgColor rgb="FFA5A5A5"/>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0"/>
        <bgColor indexed="64"/>
      </patternFill>
    </fill>
    <fill>
      <patternFill patternType="solid">
        <fgColor rgb="FF00B050"/>
        <bgColor indexed="64"/>
      </patternFill>
    </fill>
    <fill>
      <patternFill patternType="solid">
        <fgColor theme="5" tint="0.39997558519241921"/>
        <bgColor indexed="64"/>
      </patternFill>
    </fill>
    <fill>
      <patternFill patternType="solid">
        <fgColor rgb="FF92D050"/>
        <bgColor indexed="64"/>
      </patternFill>
    </fill>
    <fill>
      <patternFill patternType="solid">
        <fgColor theme="4"/>
        <bgColor indexed="64"/>
      </patternFill>
    </fill>
    <fill>
      <patternFill patternType="solid">
        <fgColor theme="3" tint="0.39997558519241921"/>
        <bgColor indexed="64"/>
      </patternFill>
    </fill>
    <fill>
      <patternFill patternType="solid">
        <fgColor rgb="FFD9D9D9"/>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rgb="FF000000"/>
      </right>
      <top/>
      <bottom/>
      <diagonal/>
    </border>
    <border>
      <left style="medium">
        <color rgb="FF000000"/>
      </left>
      <right style="medium">
        <color rgb="FF000000"/>
      </right>
      <top/>
      <bottom/>
      <diagonal/>
    </border>
    <border>
      <left style="medium">
        <color indexed="64"/>
      </left>
      <right style="medium">
        <color rgb="FF000000"/>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s>
  <cellStyleXfs count="10">
    <xf numFmtId="0" fontId="0" fillId="0" borderId="0"/>
    <xf numFmtId="0" fontId="3" fillId="0" borderId="0">
      <alignment vertical="center"/>
    </xf>
    <xf numFmtId="0" fontId="8" fillId="0" borderId="0">
      <alignment vertical="center"/>
    </xf>
    <xf numFmtId="0" fontId="9" fillId="0" borderId="0">
      <alignment vertical="center"/>
    </xf>
    <xf numFmtId="0" fontId="2" fillId="2" borderId="0" applyNumberFormat="0" applyBorder="0" applyAlignment="0" applyProtection="0"/>
    <xf numFmtId="0" fontId="20" fillId="0" borderId="0"/>
    <xf numFmtId="0" fontId="15" fillId="0" borderId="0"/>
    <xf numFmtId="0" fontId="21" fillId="0" borderId="0"/>
    <xf numFmtId="0" fontId="15" fillId="0" borderId="0"/>
    <xf numFmtId="0" fontId="21" fillId="0" borderId="0"/>
  </cellStyleXfs>
  <cellXfs count="474">
    <xf numFmtId="0" fontId="0" fillId="0" borderId="0" xfId="0"/>
    <xf numFmtId="0" fontId="4" fillId="0" borderId="1" xfId="0" applyFont="1" applyBorder="1"/>
    <xf numFmtId="0" fontId="0" fillId="0" borderId="1" xfId="0" applyBorder="1"/>
    <xf numFmtId="0" fontId="7" fillId="0" borderId="1" xfId="0" applyFont="1" applyFill="1" applyBorder="1"/>
    <xf numFmtId="0" fontId="0" fillId="4" borderId="1" xfId="0" applyFill="1" applyBorder="1"/>
    <xf numFmtId="0" fontId="6" fillId="0" borderId="1" xfId="0" applyFont="1" applyFill="1" applyBorder="1" applyAlignment="1">
      <alignment horizontal="center"/>
    </xf>
    <xf numFmtId="0" fontId="6" fillId="0" borderId="1" xfId="0" applyFont="1" applyBorder="1" applyAlignment="1">
      <alignment horizontal="center"/>
    </xf>
    <xf numFmtId="0" fontId="10" fillId="0" borderId="1" xfId="0" applyFont="1" applyFill="1" applyBorder="1" applyAlignment="1">
      <alignment horizontal="left"/>
    </xf>
    <xf numFmtId="0" fontId="0" fillId="5" borderId="1" xfId="0" applyFill="1" applyBorder="1"/>
    <xf numFmtId="0" fontId="0" fillId="4" borderId="1" xfId="0" applyFill="1" applyBorder="1" applyAlignment="1">
      <alignment horizontal="left"/>
    </xf>
    <xf numFmtId="0" fontId="0" fillId="5" borderId="1" xfId="0" applyFill="1" applyBorder="1" applyAlignment="1">
      <alignment horizontal="left"/>
    </xf>
    <xf numFmtId="0" fontId="0" fillId="6" borderId="1" xfId="0" applyFill="1" applyBorder="1" applyAlignment="1">
      <alignment horizontal="left"/>
    </xf>
    <xf numFmtId="0" fontId="6" fillId="0" borderId="0" xfId="0" applyFont="1" applyFill="1" applyBorder="1" applyAlignment="1">
      <alignment horizontal="center"/>
    </xf>
    <xf numFmtId="0" fontId="0" fillId="8" borderId="1" xfId="0" applyFill="1" applyBorder="1"/>
    <xf numFmtId="0" fontId="0" fillId="8" borderId="1" xfId="0" applyFill="1" applyBorder="1" applyAlignment="1">
      <alignment wrapText="1"/>
    </xf>
    <xf numFmtId="0" fontId="11" fillId="9" borderId="1" xfId="0" applyFont="1" applyFill="1" applyBorder="1" applyAlignment="1">
      <alignment horizontal="center" vertical="center"/>
    </xf>
    <xf numFmtId="0" fontId="0" fillId="0" borderId="0" xfId="0" applyAlignment="1"/>
    <xf numFmtId="0" fontId="0" fillId="0" borderId="0" xfId="0" applyAlignment="1">
      <alignment horizontal="center"/>
    </xf>
    <xf numFmtId="0" fontId="0" fillId="0" borderId="1" xfId="0" applyBorder="1" applyAlignment="1"/>
    <xf numFmtId="0" fontId="4" fillId="0" borderId="1" xfId="0" applyFont="1" applyBorder="1" applyAlignment="1"/>
    <xf numFmtId="0" fontId="12" fillId="0" borderId="1" xfId="0" applyFont="1" applyBorder="1" applyAlignment="1"/>
    <xf numFmtId="0" fontId="0" fillId="0" borderId="1" xfId="0" applyFont="1" applyBorder="1" applyAlignment="1"/>
    <xf numFmtId="0" fontId="13" fillId="0" borderId="1" xfId="0" applyFont="1" applyFill="1" applyBorder="1" applyAlignment="1">
      <alignment horizontal="center" vertical="center"/>
    </xf>
    <xf numFmtId="0" fontId="13" fillId="9" borderId="1" xfId="0" applyFont="1" applyFill="1" applyBorder="1" applyAlignment="1">
      <alignment vertical="center" wrapText="1"/>
    </xf>
    <xf numFmtId="0" fontId="13" fillId="9" borderId="1" xfId="0" applyFont="1" applyFill="1" applyBorder="1" applyAlignment="1">
      <alignment horizontal="center" vertical="center" wrapText="1"/>
    </xf>
    <xf numFmtId="0" fontId="13" fillId="0" borderId="0" xfId="0" applyFont="1" applyAlignment="1">
      <alignment vertical="center"/>
    </xf>
    <xf numFmtId="0" fontId="13" fillId="0" borderId="1" xfId="0" applyFont="1" applyFill="1" applyBorder="1" applyAlignment="1">
      <alignment vertical="center"/>
    </xf>
    <xf numFmtId="0" fontId="13" fillId="0" borderId="1" xfId="0" applyFont="1" applyFill="1" applyBorder="1" applyAlignment="1">
      <alignment horizontal="center" vertical="center" wrapText="1"/>
    </xf>
    <xf numFmtId="0" fontId="14" fillId="0" borderId="0" xfId="0" applyFont="1" applyAlignment="1">
      <alignment vertical="center"/>
    </xf>
    <xf numFmtId="0" fontId="13" fillId="0" borderId="0" xfId="0" applyFont="1" applyAlignment="1">
      <alignment horizontal="center" vertical="center"/>
    </xf>
    <xf numFmtId="0" fontId="10" fillId="0" borderId="1" xfId="0" applyFont="1" applyFill="1" applyBorder="1" applyAlignment="1">
      <alignment horizontal="center"/>
    </xf>
    <xf numFmtId="0" fontId="10" fillId="0" borderId="1" xfId="0" applyFont="1" applyBorder="1" applyAlignment="1">
      <alignment horizontal="center"/>
    </xf>
    <xf numFmtId="0" fontId="5" fillId="3" borderId="4" xfId="0" applyFont="1" applyFill="1" applyBorder="1" applyAlignment="1">
      <alignment horizontal="center" vertical="center"/>
    </xf>
    <xf numFmtId="0" fontId="5" fillId="3" borderId="1" xfId="0" applyFont="1" applyFill="1" applyBorder="1" applyAlignment="1">
      <alignment horizontal="center" vertical="center" wrapText="1"/>
    </xf>
    <xf numFmtId="0" fontId="13" fillId="11" borderId="1" xfId="0" applyFont="1" applyFill="1" applyBorder="1" applyAlignment="1">
      <alignment vertical="center"/>
    </xf>
    <xf numFmtId="0" fontId="13" fillId="11" borderId="1" xfId="0" applyFont="1" applyFill="1" applyBorder="1" applyAlignment="1">
      <alignment horizontal="center" vertical="center"/>
    </xf>
    <xf numFmtId="0" fontId="13" fillId="11" borderId="1" xfId="0" applyFont="1" applyFill="1" applyBorder="1" applyAlignment="1">
      <alignment horizontal="center" vertical="center" wrapText="1"/>
    </xf>
    <xf numFmtId="0" fontId="5" fillId="3" borderId="1" xfId="0" applyFont="1" applyFill="1" applyBorder="1" applyAlignment="1">
      <alignment horizontal="center" vertical="center"/>
    </xf>
    <xf numFmtId="0" fontId="6" fillId="12" borderId="1" xfId="0" applyFont="1" applyFill="1" applyBorder="1" applyAlignment="1">
      <alignment horizontal="center" vertical="center"/>
    </xf>
    <xf numFmtId="0" fontId="6" fillId="12" borderId="1" xfId="0" applyFont="1" applyFill="1" applyBorder="1" applyAlignment="1">
      <alignment horizontal="center"/>
    </xf>
    <xf numFmtId="0" fontId="6" fillId="13" borderId="1" xfId="0" applyFont="1" applyFill="1" applyBorder="1" applyAlignment="1">
      <alignment horizontal="center"/>
    </xf>
    <xf numFmtId="0" fontId="13" fillId="14" borderId="1" xfId="2" applyFont="1" applyFill="1" applyBorder="1" applyAlignment="1">
      <alignment horizontal="center" vertical="center"/>
    </xf>
    <xf numFmtId="0" fontId="17" fillId="14" borderId="1" xfId="2" applyFont="1" applyFill="1" applyBorder="1" applyAlignment="1">
      <alignment horizontal="center" vertical="center"/>
    </xf>
    <xf numFmtId="0" fontId="6" fillId="7" borderId="1" xfId="0" applyFont="1" applyFill="1" applyBorder="1" applyAlignment="1">
      <alignment horizontal="center"/>
    </xf>
    <xf numFmtId="0" fontId="6" fillId="15" borderId="1" xfId="0" applyFont="1" applyFill="1" applyBorder="1" applyAlignment="1">
      <alignment horizontal="center"/>
    </xf>
    <xf numFmtId="0" fontId="5" fillId="3" borderId="1" xfId="0" applyFont="1" applyFill="1" applyBorder="1" applyAlignment="1">
      <alignment horizontal="center" vertical="center" wrapText="1"/>
    </xf>
    <xf numFmtId="0" fontId="5" fillId="3" borderId="6" xfId="0" applyFont="1" applyFill="1" applyBorder="1" applyAlignment="1">
      <alignment horizontal="center" vertical="center" wrapText="1"/>
    </xf>
    <xf numFmtId="0" fontId="0" fillId="0" borderId="1" xfId="0" applyBorder="1" applyAlignment="1">
      <alignment horizontal="center"/>
    </xf>
    <xf numFmtId="0" fontId="18" fillId="0" borderId="1" xfId="0" applyFont="1" applyBorder="1" applyAlignment="1">
      <alignment horizontal="center"/>
    </xf>
    <xf numFmtId="0" fontId="0" fillId="0" borderId="1" xfId="0" applyBorder="1" applyAlignment="1">
      <alignment horizontal="center" vertical="center"/>
    </xf>
    <xf numFmtId="1" fontId="0" fillId="8" borderId="1" xfId="0" applyNumberFormat="1" applyFill="1" applyBorder="1" applyAlignment="1">
      <alignment wrapText="1"/>
    </xf>
    <xf numFmtId="0" fontId="0" fillId="10" borderId="1" xfId="0" applyFill="1" applyBorder="1" applyAlignment="1">
      <alignment horizontal="center"/>
    </xf>
    <xf numFmtId="0" fontId="19" fillId="0" borderId="1" xfId="0" applyNumberFormat="1" applyFont="1" applyFill="1" applyBorder="1" applyAlignment="1">
      <alignment horizontal="center" vertical="center"/>
    </xf>
    <xf numFmtId="0" fontId="19" fillId="10" borderId="1" xfId="0" applyNumberFormat="1" applyFont="1" applyFill="1" applyBorder="1" applyAlignment="1">
      <alignment horizontal="center" vertical="center"/>
    </xf>
    <xf numFmtId="0" fontId="18" fillId="0" borderId="1" xfId="0" applyFont="1" applyBorder="1" applyAlignment="1">
      <alignment horizontal="center" vertical="center"/>
    </xf>
    <xf numFmtId="0" fontId="22" fillId="0" borderId="1" xfId="0" applyFont="1" applyFill="1" applyBorder="1" applyAlignment="1">
      <alignment horizontal="center" vertical="center"/>
    </xf>
    <xf numFmtId="0" fontId="22" fillId="15" borderId="1" xfId="0" applyFont="1" applyFill="1" applyBorder="1" applyAlignment="1">
      <alignment horizontal="center" vertical="center"/>
    </xf>
    <xf numFmtId="0" fontId="0" fillId="4" borderId="1" xfId="0" applyFill="1" applyBorder="1" applyAlignment="1"/>
    <xf numFmtId="0" fontId="0" fillId="5" borderId="1" xfId="0" applyFill="1" applyBorder="1" applyAlignment="1">
      <alignment wrapText="1"/>
    </xf>
    <xf numFmtId="0" fontId="0" fillId="16" borderId="1" xfId="0" applyFill="1" applyBorder="1"/>
    <xf numFmtId="0" fontId="0" fillId="0" borderId="0" xfId="0" applyBorder="1"/>
    <xf numFmtId="0" fontId="6" fillId="0" borderId="0" xfId="0" applyFont="1" applyFill="1" applyBorder="1" applyAlignment="1">
      <alignment horizontal="left"/>
    </xf>
    <xf numFmtId="0" fontId="4" fillId="0" borderId="0" xfId="0" applyFont="1" applyBorder="1"/>
    <xf numFmtId="0" fontId="7" fillId="0" borderId="0" xfId="0" applyFont="1" applyFill="1" applyBorder="1"/>
    <xf numFmtId="0" fontId="0" fillId="0" borderId="1" xfId="0" applyFill="1" applyBorder="1" applyAlignment="1"/>
    <xf numFmtId="0" fontId="4" fillId="0" borderId="1" xfId="0" applyFont="1" applyFill="1" applyBorder="1" applyAlignment="1"/>
    <xf numFmtId="0" fontId="12" fillId="0" borderId="1" xfId="0" applyFont="1" applyFill="1" applyBorder="1" applyAlignment="1"/>
    <xf numFmtId="0" fontId="0" fillId="0" borderId="1" xfId="0" applyFont="1" applyFill="1" applyBorder="1" applyAlignment="1"/>
    <xf numFmtId="0" fontId="4" fillId="0" borderId="1" xfId="0" applyFont="1" applyFill="1" applyBorder="1" applyAlignment="1">
      <alignment vertical="center"/>
    </xf>
    <xf numFmtId="0" fontId="0" fillId="0" borderId="1" xfId="0" applyFill="1" applyBorder="1"/>
    <xf numFmtId="0" fontId="0" fillId="0" borderId="6" xfId="0" applyFill="1" applyBorder="1"/>
    <xf numFmtId="0" fontId="0" fillId="17" borderId="1" xfId="0" applyFill="1" applyBorder="1" applyAlignment="1">
      <alignment horizontal="left"/>
    </xf>
    <xf numFmtId="0" fontId="18" fillId="0" borderId="5" xfId="0" applyFont="1" applyBorder="1" applyAlignment="1">
      <alignment horizontal="center"/>
    </xf>
    <xf numFmtId="0" fontId="0" fillId="0" borderId="5" xfId="0" applyBorder="1"/>
    <xf numFmtId="0" fontId="0" fillId="0" borderId="1" xfId="0" applyBorder="1" applyAlignment="1">
      <alignment horizontal="center" vertical="center"/>
    </xf>
    <xf numFmtId="0" fontId="1" fillId="0" borderId="0" xfId="0" applyFont="1" applyAlignment="1">
      <alignment horizontal="center"/>
    </xf>
    <xf numFmtId="0" fontId="10" fillId="0" borderId="0" xfId="0" applyFont="1" applyFill="1" applyBorder="1" applyAlignment="1">
      <alignment horizontal="center"/>
    </xf>
    <xf numFmtId="0" fontId="0" fillId="0" borderId="0" xfId="0"/>
    <xf numFmtId="0" fontId="0" fillId="0" borderId="0" xfId="0"/>
    <xf numFmtId="0" fontId="0" fillId="4" borderId="1" xfId="0" applyFill="1" applyBorder="1"/>
    <xf numFmtId="0" fontId="0" fillId="0" borderId="0" xfId="0"/>
    <xf numFmtId="0" fontId="0" fillId="0" borderId="1" xfId="0" applyBorder="1"/>
    <xf numFmtId="0" fontId="0" fillId="4" borderId="1" xfId="0" applyFill="1" applyBorder="1"/>
    <xf numFmtId="0" fontId="0" fillId="0" borderId="1" xfId="0" applyBorder="1"/>
    <xf numFmtId="0" fontId="0" fillId="0" borderId="0" xfId="0"/>
    <xf numFmtId="0" fontId="0" fillId="0" borderId="1" xfId="0" applyBorder="1"/>
    <xf numFmtId="0" fontId="0" fillId="4" borderId="1" xfId="0" applyFill="1" applyBorder="1"/>
    <xf numFmtId="0" fontId="0" fillId="5" borderId="1" xfId="0" applyFill="1" applyBorder="1"/>
    <xf numFmtId="0" fontId="0" fillId="5" borderId="1" xfId="0" applyFill="1" applyBorder="1"/>
    <xf numFmtId="0" fontId="0" fillId="0" borderId="0" xfId="0"/>
    <xf numFmtId="0" fontId="0" fillId="4" borderId="1" xfId="0" applyFill="1" applyBorder="1" applyAlignment="1">
      <alignment horizontal="left"/>
    </xf>
    <xf numFmtId="0" fontId="0" fillId="0" borderId="1" xfId="0" applyBorder="1"/>
    <xf numFmtId="0" fontId="0" fillId="0" borderId="0" xfId="0"/>
    <xf numFmtId="0" fontId="0" fillId="4" borderId="1" xfId="0" applyFill="1" applyBorder="1" applyAlignment="1">
      <alignment horizontal="left"/>
    </xf>
    <xf numFmtId="0" fontId="0" fillId="0" borderId="1" xfId="0" applyBorder="1"/>
    <xf numFmtId="0" fontId="0" fillId="0" borderId="0" xfId="0"/>
    <xf numFmtId="0" fontId="0" fillId="4" borderId="1" xfId="0" applyFill="1" applyBorder="1" applyAlignment="1">
      <alignment horizontal="left"/>
    </xf>
    <xf numFmtId="0" fontId="0" fillId="0" borderId="1" xfId="0" applyBorder="1"/>
    <xf numFmtId="0" fontId="0" fillId="4" borderId="1" xfId="0" applyFill="1" applyBorder="1" applyAlignment="1">
      <alignment horizontal="left"/>
    </xf>
    <xf numFmtId="0" fontId="0" fillId="0" borderId="1" xfId="0" applyBorder="1"/>
    <xf numFmtId="0" fontId="0" fillId="5" borderId="1" xfId="0" applyFill="1" applyBorder="1" applyAlignment="1">
      <alignment wrapText="1"/>
    </xf>
    <xf numFmtId="0" fontId="0" fillId="0" borderId="0" xfId="0"/>
    <xf numFmtId="0" fontId="0" fillId="0" borderId="1" xfId="0" applyBorder="1"/>
    <xf numFmtId="0" fontId="0" fillId="0" borderId="0" xfId="0"/>
    <xf numFmtId="0" fontId="0" fillId="4" borderId="1" xfId="0" applyFill="1" applyBorder="1" applyAlignment="1">
      <alignment horizontal="left"/>
    </xf>
    <xf numFmtId="0" fontId="0" fillId="0" borderId="0" xfId="0"/>
    <xf numFmtId="0" fontId="0" fillId="0" borderId="1" xfId="0" applyBorder="1"/>
    <xf numFmtId="0" fontId="0" fillId="4" borderId="1" xfId="0" applyFill="1" applyBorder="1" applyAlignment="1">
      <alignment horizontal="left"/>
    </xf>
    <xf numFmtId="0" fontId="0" fillId="5" borderId="1" xfId="0" applyFill="1" applyBorder="1" applyAlignment="1">
      <alignment horizontal="left"/>
    </xf>
    <xf numFmtId="0" fontId="0" fillId="8" borderId="1" xfId="0" applyFill="1" applyBorder="1" applyAlignment="1">
      <alignment wrapText="1"/>
    </xf>
    <xf numFmtId="0" fontId="0" fillId="17" borderId="1" xfId="0" applyFill="1" applyBorder="1" applyAlignment="1">
      <alignment horizontal="left"/>
    </xf>
    <xf numFmtId="0" fontId="0" fillId="4" borderId="1" xfId="0" applyFill="1" applyBorder="1" applyAlignment="1">
      <alignment horizontal="left"/>
    </xf>
    <xf numFmtId="0" fontId="0" fillId="0" borderId="0" xfId="0"/>
    <xf numFmtId="0" fontId="0" fillId="0" borderId="1" xfId="0" applyBorder="1"/>
    <xf numFmtId="0" fontId="0" fillId="0" borderId="1" xfId="0" applyBorder="1"/>
    <xf numFmtId="0" fontId="0" fillId="0" borderId="1" xfId="0" applyBorder="1"/>
    <xf numFmtId="0" fontId="0" fillId="4" borderId="1" xfId="0" applyFill="1" applyBorder="1" applyAlignment="1">
      <alignment horizontal="left"/>
    </xf>
    <xf numFmtId="0" fontId="0" fillId="5" borderId="1" xfId="0" applyFill="1" applyBorder="1" applyAlignment="1">
      <alignment horizontal="left"/>
    </xf>
    <xf numFmtId="0" fontId="0" fillId="0" borderId="1" xfId="0" applyBorder="1"/>
    <xf numFmtId="0" fontId="0" fillId="4" borderId="1" xfId="0" applyFill="1" applyBorder="1" applyAlignment="1">
      <alignment horizontal="left"/>
    </xf>
    <xf numFmtId="0" fontId="0" fillId="0" borderId="0" xfId="0"/>
    <xf numFmtId="0" fontId="0" fillId="0" borderId="1" xfId="0" applyBorder="1"/>
    <xf numFmtId="0" fontId="0" fillId="4" borderId="1" xfId="0" applyFill="1" applyBorder="1" applyAlignment="1">
      <alignment horizontal="left"/>
    </xf>
    <xf numFmtId="0" fontId="0" fillId="0" borderId="1" xfId="0" applyBorder="1" applyAlignment="1">
      <alignment horizontal="right"/>
    </xf>
    <xf numFmtId="0" fontId="0" fillId="0" borderId="1" xfId="0" applyBorder="1" applyAlignment="1">
      <alignment vertical="center"/>
    </xf>
    <xf numFmtId="0" fontId="0" fillId="0" borderId="0" xfId="0"/>
    <xf numFmtId="0" fontId="0" fillId="0" borderId="1" xfId="0" applyBorder="1"/>
    <xf numFmtId="0" fontId="0" fillId="4" borderId="1" xfId="0" applyFill="1" applyBorder="1" applyAlignment="1">
      <alignment horizontal="left"/>
    </xf>
    <xf numFmtId="0" fontId="0" fillId="0" borderId="0" xfId="0"/>
    <xf numFmtId="0" fontId="0" fillId="0" borderId="1" xfId="0" applyBorder="1"/>
    <xf numFmtId="0" fontId="0" fillId="4" borderId="1" xfId="0" applyFill="1" applyBorder="1" applyAlignment="1">
      <alignment horizontal="left"/>
    </xf>
    <xf numFmtId="0" fontId="0" fillId="0" borderId="1" xfId="0" applyBorder="1"/>
    <xf numFmtId="0" fontId="0" fillId="5" borderId="1" xfId="0" applyFill="1" applyBorder="1" applyAlignment="1">
      <alignment horizontal="left"/>
    </xf>
    <xf numFmtId="0" fontId="0" fillId="0" borderId="0" xfId="0" applyFill="1"/>
    <xf numFmtId="0" fontId="0" fillId="0" borderId="0" xfId="0"/>
    <xf numFmtId="0" fontId="0" fillId="0" borderId="1" xfId="0" applyBorder="1"/>
    <xf numFmtId="0" fontId="0" fillId="5" borderId="1" xfId="0" applyFill="1" applyBorder="1" applyAlignment="1">
      <alignment horizontal="left"/>
    </xf>
    <xf numFmtId="0" fontId="0" fillId="4" borderId="1" xfId="0" applyFill="1" applyBorder="1" applyAlignment="1">
      <alignment horizontal="left"/>
    </xf>
    <xf numFmtId="0" fontId="0" fillId="0" borderId="0" xfId="0"/>
    <xf numFmtId="0" fontId="0" fillId="0" borderId="1" xfId="0" applyBorder="1"/>
    <xf numFmtId="0" fontId="0" fillId="4" borderId="1" xfId="0" applyFill="1" applyBorder="1" applyAlignment="1">
      <alignment horizontal="left"/>
    </xf>
    <xf numFmtId="0" fontId="0" fillId="5" borderId="1" xfId="0" applyFill="1" applyBorder="1" applyAlignment="1">
      <alignment horizontal="left"/>
    </xf>
    <xf numFmtId="0" fontId="0" fillId="0" borderId="0" xfId="0"/>
    <xf numFmtId="0" fontId="0" fillId="4" borderId="1" xfId="0" applyFill="1" applyBorder="1" applyAlignment="1">
      <alignment horizontal="left"/>
    </xf>
    <xf numFmtId="0" fontId="0" fillId="5" borderId="1" xfId="0" applyFill="1" applyBorder="1" applyAlignment="1">
      <alignment horizontal="left"/>
    </xf>
    <xf numFmtId="0" fontId="6" fillId="0" borderId="1" xfId="0" applyFont="1" applyFill="1" applyBorder="1" applyAlignment="1">
      <alignment horizontal="left"/>
    </xf>
    <xf numFmtId="0" fontId="0" fillId="4" borderId="1" xfId="0" applyFill="1" applyBorder="1" applyAlignment="1">
      <alignment horizontal="left"/>
    </xf>
    <xf numFmtId="0" fontId="0" fillId="0" borderId="1" xfId="0" applyBorder="1"/>
    <xf numFmtId="0" fontId="0" fillId="0" borderId="0" xfId="0"/>
    <xf numFmtId="0" fontId="0" fillId="4" borderId="1" xfId="0" applyFill="1" applyBorder="1" applyAlignment="1">
      <alignment horizontal="left"/>
    </xf>
    <xf numFmtId="0" fontId="0" fillId="0" borderId="1" xfId="0" applyBorder="1"/>
    <xf numFmtId="0" fontId="0" fillId="4" borderId="1" xfId="0" applyFill="1" applyBorder="1" applyAlignment="1">
      <alignment horizontal="left"/>
    </xf>
    <xf numFmtId="0" fontId="0" fillId="0" borderId="0" xfId="0"/>
    <xf numFmtId="0" fontId="0" fillId="0" borderId="1" xfId="0" applyBorder="1"/>
    <xf numFmtId="0" fontId="0" fillId="4" borderId="1" xfId="0" applyFill="1" applyBorder="1" applyAlignment="1">
      <alignment horizontal="left"/>
    </xf>
    <xf numFmtId="0" fontId="0" fillId="4" borderId="1" xfId="0" applyFill="1" applyBorder="1" applyAlignment="1">
      <alignment horizontal="left"/>
    </xf>
    <xf numFmtId="0" fontId="0" fillId="0" borderId="1" xfId="0" applyBorder="1"/>
    <xf numFmtId="0" fontId="0" fillId="0" borderId="1" xfId="0" applyBorder="1"/>
    <xf numFmtId="0" fontId="0" fillId="0" borderId="1" xfId="0" applyBorder="1" applyAlignment="1">
      <alignment horizontal="right"/>
    </xf>
    <xf numFmtId="0" fontId="0" fillId="0" borderId="1" xfId="0" applyBorder="1"/>
    <xf numFmtId="0" fontId="0" fillId="0" borderId="1" xfId="0" applyBorder="1"/>
    <xf numFmtId="0" fontId="0" fillId="0" borderId="1" xfId="0" applyBorder="1"/>
    <xf numFmtId="0" fontId="0" fillId="0" borderId="1" xfId="0" applyBorder="1"/>
    <xf numFmtId="0" fontId="0" fillId="0" borderId="1" xfId="0" applyBorder="1"/>
    <xf numFmtId="0" fontId="0" fillId="0" borderId="0" xfId="0"/>
    <xf numFmtId="0" fontId="0" fillId="4" borderId="1" xfId="0" applyFill="1" applyBorder="1" applyAlignment="1">
      <alignment horizontal="left"/>
    </xf>
    <xf numFmtId="0" fontId="0" fillId="0" borderId="0" xfId="0"/>
    <xf numFmtId="0" fontId="0" fillId="0" borderId="1" xfId="0" applyBorder="1"/>
    <xf numFmtId="0" fontId="0" fillId="4" borderId="1" xfId="0" applyFill="1" applyBorder="1" applyAlignment="1">
      <alignment horizontal="left"/>
    </xf>
    <xf numFmtId="0" fontId="0" fillId="0" borderId="0" xfId="0"/>
    <xf numFmtId="0" fontId="0" fillId="4" borderId="1" xfId="0" applyFill="1" applyBorder="1" applyAlignment="1">
      <alignment horizontal="left"/>
    </xf>
    <xf numFmtId="0" fontId="0" fillId="0" borderId="0" xfId="0"/>
    <xf numFmtId="0" fontId="0" fillId="0" borderId="1" xfId="0" applyBorder="1"/>
    <xf numFmtId="0" fontId="0" fillId="0" borderId="1" xfId="0" applyBorder="1"/>
    <xf numFmtId="0" fontId="0" fillId="0" borderId="1" xfId="0" applyBorder="1"/>
    <xf numFmtId="0" fontId="0" fillId="0" borderId="1" xfId="0" applyBorder="1"/>
    <xf numFmtId="0" fontId="0" fillId="0" borderId="1" xfId="0" applyBorder="1"/>
    <xf numFmtId="0" fontId="0" fillId="4" borderId="1" xfId="0" applyFill="1" applyBorder="1"/>
    <xf numFmtId="0" fontId="0" fillId="4" borderId="1" xfId="0" applyFill="1" applyBorder="1" applyAlignment="1">
      <alignment horizontal="left"/>
    </xf>
    <xf numFmtId="0" fontId="0" fillId="5" borderId="1" xfId="0" applyFill="1" applyBorder="1" applyAlignment="1">
      <alignment horizontal="left"/>
    </xf>
    <xf numFmtId="0" fontId="0" fillId="6" borderId="1" xfId="0" applyFill="1" applyBorder="1" applyAlignment="1">
      <alignment horizontal="left"/>
    </xf>
    <xf numFmtId="0" fontId="0" fillId="8" borderId="1" xfId="0" applyFill="1" applyBorder="1"/>
    <xf numFmtId="0" fontId="0" fillId="8" borderId="1" xfId="0" applyFill="1" applyBorder="1" applyAlignment="1">
      <alignment wrapText="1"/>
    </xf>
    <xf numFmtId="1" fontId="0" fillId="8" borderId="1" xfId="0" applyNumberFormat="1" applyFill="1" applyBorder="1" applyAlignment="1">
      <alignment wrapText="1"/>
    </xf>
    <xf numFmtId="0" fontId="0" fillId="8" borderId="1" xfId="0" applyFill="1" applyBorder="1" applyAlignment="1"/>
    <xf numFmtId="0" fontId="0" fillId="17" borderId="1" xfId="0" applyFill="1" applyBorder="1" applyAlignment="1">
      <alignment horizontal="left"/>
    </xf>
    <xf numFmtId="0" fontId="0" fillId="0" borderId="1" xfId="0" applyBorder="1" applyAlignment="1">
      <alignment horizontal="right"/>
    </xf>
    <xf numFmtId="0" fontId="4" fillId="0" borderId="0" xfId="0" applyFont="1" applyBorder="1" applyAlignment="1"/>
    <xf numFmtId="0" fontId="13" fillId="0" borderId="8" xfId="0" applyFont="1" applyBorder="1" applyAlignment="1">
      <alignment vertical="center"/>
    </xf>
    <xf numFmtId="0" fontId="0" fillId="18" borderId="1" xfId="0" applyFill="1" applyBorder="1" applyAlignment="1">
      <alignment horizontal="left"/>
    </xf>
    <xf numFmtId="0" fontId="0" fillId="0" borderId="1"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1" xfId="0" applyFill="1" applyBorder="1" applyAlignment="1">
      <alignment horizontal="center" vertical="center"/>
    </xf>
    <xf numFmtId="0" fontId="4" fillId="0" borderId="1" xfId="0" applyFont="1" applyFill="1" applyBorder="1"/>
    <xf numFmtId="0" fontId="0" fillId="8" borderId="1" xfId="0" applyFill="1" applyBorder="1" applyAlignment="1">
      <alignment horizontal="left"/>
    </xf>
    <xf numFmtId="0" fontId="4" fillId="0" borderId="1" xfId="0" applyFont="1" applyFill="1" applyBorder="1" applyAlignment="1">
      <alignment horizontal="left"/>
    </xf>
    <xf numFmtId="0" fontId="0" fillId="0" borderId="0" xfId="0" applyAlignment="1">
      <alignment horizontal="right"/>
    </xf>
    <xf numFmtId="0" fontId="4" fillId="15" borderId="1" xfId="0" applyFont="1" applyFill="1" applyBorder="1" applyAlignment="1">
      <alignment horizontal="left"/>
    </xf>
    <xf numFmtId="0" fontId="0" fillId="0" borderId="1" xfId="0" applyFill="1" applyBorder="1" applyAlignment="1">
      <alignment horizontal="right"/>
    </xf>
    <xf numFmtId="0" fontId="0" fillId="0" borderId="0" xfId="0" applyBorder="1" applyAlignment="1">
      <alignment horizontal="right"/>
    </xf>
    <xf numFmtId="0" fontId="0" fillId="15" borderId="1" xfId="0" applyFill="1" applyBorder="1" applyAlignment="1">
      <alignment horizontal="left"/>
    </xf>
    <xf numFmtId="0" fontId="0" fillId="0" borderId="0" xfId="0" applyBorder="1" applyAlignment="1">
      <alignment horizontal="center"/>
    </xf>
    <xf numFmtId="0" fontId="0" fillId="0" borderId="0" xfId="0" applyFill="1" applyBorder="1"/>
    <xf numFmtId="0" fontId="4" fillId="0" borderId="1" xfId="0" applyFont="1" applyBorder="1" applyAlignment="1">
      <alignment horizontal="left"/>
    </xf>
    <xf numFmtId="0" fontId="0" fillId="15" borderId="5" xfId="0" applyFill="1" applyBorder="1" applyAlignment="1">
      <alignment horizontal="left"/>
    </xf>
    <xf numFmtId="0" fontId="0" fillId="6" borderId="1" xfId="0" applyFill="1" applyBorder="1"/>
    <xf numFmtId="0" fontId="0" fillId="0" borderId="7" xfId="0" applyFill="1" applyBorder="1"/>
    <xf numFmtId="0" fontId="0" fillId="0" borderId="1" xfId="0" applyFont="1" applyBorder="1"/>
    <xf numFmtId="0" fontId="0" fillId="0" borderId="1" xfId="0" applyFont="1" applyBorder="1" applyAlignment="1">
      <alignment horizontal="right"/>
    </xf>
    <xf numFmtId="0" fontId="0" fillId="0" borderId="1" xfId="0" applyFont="1" applyBorder="1" applyAlignment="1">
      <alignment horizontal="center"/>
    </xf>
    <xf numFmtId="0" fontId="1" fillId="0" borderId="1" xfId="0" applyFont="1" applyBorder="1" applyAlignment="1">
      <alignment horizontal="center"/>
    </xf>
    <xf numFmtId="0" fontId="0" fillId="5" borderId="1" xfId="0" applyFont="1" applyFill="1" applyBorder="1" applyAlignment="1">
      <alignment horizontal="left"/>
    </xf>
    <xf numFmtId="0" fontId="0" fillId="17" borderId="1" xfId="0" applyFont="1" applyFill="1" applyBorder="1" applyAlignment="1">
      <alignment horizontal="left"/>
    </xf>
    <xf numFmtId="0" fontId="0" fillId="4" borderId="1" xfId="0" applyFont="1" applyFill="1" applyBorder="1" applyAlignment="1">
      <alignment horizontal="left"/>
    </xf>
    <xf numFmtId="0" fontId="0" fillId="0" borderId="0" xfId="0" applyFill="1" applyBorder="1" applyAlignment="1">
      <alignment horizontal="right"/>
    </xf>
    <xf numFmtId="0" fontId="24" fillId="5" borderId="1" xfId="8" applyFont="1" applyFill="1" applyBorder="1" applyAlignment="1">
      <alignment horizontal="left" vertical="center"/>
    </xf>
    <xf numFmtId="0" fontId="6" fillId="0" borderId="4" xfId="0" applyFont="1" applyFill="1" applyBorder="1" applyAlignment="1">
      <alignment horizontal="left"/>
    </xf>
    <xf numFmtId="0" fontId="0" fillId="0" borderId="1" xfId="0" applyFont="1" applyFill="1" applyBorder="1" applyAlignment="1">
      <alignment horizontal="center"/>
    </xf>
    <xf numFmtId="0" fontId="12" fillId="0" borderId="1" xfId="0" applyFont="1" applyBorder="1" applyAlignment="1">
      <alignment horizontal="center"/>
    </xf>
    <xf numFmtId="0" fontId="0" fillId="0" borderId="0" xfId="0" applyFill="1" applyBorder="1" applyAlignment="1"/>
    <xf numFmtId="0" fontId="13" fillId="0" borderId="0" xfId="0" applyFont="1" applyFill="1" applyBorder="1" applyAlignment="1">
      <alignment horizontal="center" vertical="center"/>
    </xf>
    <xf numFmtId="0" fontId="0" fillId="0" borderId="1" xfId="0" applyFont="1" applyBorder="1" applyAlignment="1">
      <alignment horizontal="left"/>
    </xf>
    <xf numFmtId="0" fontId="0" fillId="0" borderId="0" xfId="0" applyFill="1" applyAlignment="1"/>
    <xf numFmtId="0" fontId="0" fillId="0" borderId="2" xfId="0" applyBorder="1" applyAlignment="1">
      <alignment horizontal="center" vertical="center"/>
    </xf>
    <xf numFmtId="0" fontId="0" fillId="0" borderId="4" xfId="0" applyBorder="1"/>
    <xf numFmtId="0" fontId="0" fillId="19" borderId="1" xfId="0" applyFill="1" applyBorder="1" applyAlignment="1">
      <alignment horizontal="left"/>
    </xf>
    <xf numFmtId="0" fontId="0" fillId="6" borderId="1" xfId="0" applyFont="1" applyFill="1" applyBorder="1" applyAlignment="1">
      <alignment horizontal="left"/>
    </xf>
    <xf numFmtId="0" fontId="0" fillId="0" borderId="2" xfId="0" applyFill="1" applyBorder="1" applyAlignment="1">
      <alignment horizontal="center" vertical="center"/>
    </xf>
    <xf numFmtId="164" fontId="25" fillId="17" borderId="1" xfId="0" applyNumberFormat="1" applyFont="1" applyFill="1" applyBorder="1" applyAlignment="1">
      <alignment horizontal="left" vertical="center"/>
    </xf>
    <xf numFmtId="0" fontId="24" fillId="4" borderId="1" xfId="0" applyFont="1" applyFill="1" applyBorder="1"/>
    <xf numFmtId="0" fontId="24" fillId="4" borderId="1" xfId="0" applyFont="1" applyFill="1" applyBorder="1" applyAlignment="1">
      <alignment horizontal="left"/>
    </xf>
    <xf numFmtId="0" fontId="26" fillId="0" borderId="1" xfId="0" applyFont="1" applyBorder="1"/>
    <xf numFmtId="0" fontId="18" fillId="0" borderId="1" xfId="0" applyFont="1" applyBorder="1"/>
    <xf numFmtId="0" fontId="27" fillId="0" borderId="1" xfId="0" applyFont="1" applyBorder="1"/>
    <xf numFmtId="0" fontId="28" fillId="0" borderId="1" xfId="0" applyFont="1" applyFill="1" applyBorder="1" applyAlignment="1">
      <alignment horizontal="left"/>
    </xf>
    <xf numFmtId="0" fontId="18" fillId="0" borderId="1" xfId="0" applyFont="1" applyFill="1" applyBorder="1" applyAlignment="1">
      <alignment horizontal="left"/>
    </xf>
    <xf numFmtId="0" fontId="18" fillId="0" borderId="1" xfId="0" applyFont="1" applyFill="1" applyBorder="1" applyAlignment="1">
      <alignment horizontal="center"/>
    </xf>
    <xf numFmtId="0" fontId="28" fillId="0" borderId="1" xfId="0" applyFont="1" applyFill="1" applyBorder="1" applyAlignment="1">
      <alignment horizontal="center"/>
    </xf>
    <xf numFmtId="0" fontId="0" fillId="0" borderId="0" xfId="0" applyFont="1"/>
    <xf numFmtId="0" fontId="0" fillId="8" borderId="1" xfId="0" applyFont="1" applyFill="1" applyBorder="1" applyAlignment="1">
      <alignment horizontal="left"/>
    </xf>
    <xf numFmtId="0" fontId="0" fillId="4" borderId="4" xfId="0" applyFont="1" applyFill="1" applyBorder="1" applyAlignment="1">
      <alignment horizontal="left"/>
    </xf>
    <xf numFmtId="0" fontId="18" fillId="0" borderId="0" xfId="0" applyFont="1" applyBorder="1"/>
    <xf numFmtId="0" fontId="0" fillId="0" borderId="0" xfId="0" applyFont="1" applyBorder="1"/>
    <xf numFmtId="0" fontId="26" fillId="15" borderId="1" xfId="0" applyFont="1" applyFill="1" applyBorder="1"/>
    <xf numFmtId="0" fontId="0" fillId="15" borderId="0" xfId="0" applyFont="1" applyFill="1" applyBorder="1"/>
    <xf numFmtId="0" fontId="27" fillId="15" borderId="1" xfId="0" applyFont="1" applyFill="1" applyBorder="1"/>
    <xf numFmtId="0" fontId="26" fillId="15" borderId="0" xfId="0" applyFont="1" applyFill="1" applyBorder="1"/>
    <xf numFmtId="0" fontId="18" fillId="15" borderId="0" xfId="0" applyFont="1" applyFill="1" applyBorder="1"/>
    <xf numFmtId="0" fontId="18" fillId="0" borderId="0" xfId="0" applyFont="1" applyFill="1"/>
    <xf numFmtId="0" fontId="18" fillId="0" borderId="0" xfId="0" applyFont="1" applyAlignment="1">
      <alignment horizontal="center"/>
    </xf>
    <xf numFmtId="0" fontId="28" fillId="0" borderId="0" xfId="0" applyFont="1" applyAlignment="1">
      <alignment horizontal="center"/>
    </xf>
    <xf numFmtId="0" fontId="4" fillId="0" borderId="4" xfId="0" applyFont="1" applyFill="1" applyBorder="1"/>
    <xf numFmtId="0" fontId="27" fillId="0" borderId="4" xfId="0" applyFont="1" applyFill="1" applyBorder="1" applyAlignment="1">
      <alignment horizontal="left"/>
    </xf>
    <xf numFmtId="0" fontId="26" fillId="0" borderId="3" xfId="0" applyFont="1" applyBorder="1"/>
    <xf numFmtId="0" fontId="18" fillId="0" borderId="3" xfId="0" applyFont="1" applyBorder="1"/>
    <xf numFmtId="0" fontId="0" fillId="0" borderId="3" xfId="0" applyFont="1" applyBorder="1"/>
    <xf numFmtId="0" fontId="18" fillId="0" borderId="3" xfId="0" applyFont="1" applyFill="1" applyBorder="1" applyAlignment="1">
      <alignment horizontal="left"/>
    </xf>
    <xf numFmtId="0" fontId="26" fillId="0" borderId="1" xfId="0" applyFont="1" applyFill="1" applyBorder="1"/>
    <xf numFmtId="0" fontId="27" fillId="0" borderId="1" xfId="0" applyFont="1" applyFill="1" applyBorder="1" applyAlignment="1">
      <alignment horizontal="left"/>
    </xf>
    <xf numFmtId="0" fontId="18" fillId="0" borderId="4" xfId="0" applyFont="1" applyFill="1" applyBorder="1" applyAlignment="1">
      <alignment horizontal="left"/>
    </xf>
    <xf numFmtId="0" fontId="0" fillId="18" borderId="4" xfId="0" applyFill="1" applyBorder="1" applyAlignment="1">
      <alignment horizontal="left"/>
    </xf>
    <xf numFmtId="0" fontId="0" fillId="18" borderId="4" xfId="0" applyFont="1" applyFill="1" applyBorder="1" applyAlignment="1">
      <alignment horizontal="left"/>
    </xf>
    <xf numFmtId="0" fontId="28" fillId="0" borderId="1" xfId="0" applyFont="1" applyBorder="1" applyAlignment="1">
      <alignment horizontal="center"/>
    </xf>
    <xf numFmtId="0" fontId="0" fillId="18" borderId="1" xfId="0" applyFont="1" applyFill="1" applyBorder="1" applyAlignment="1">
      <alignment horizontal="left"/>
    </xf>
    <xf numFmtId="0" fontId="18" fillId="0" borderId="0" xfId="0" applyFont="1"/>
    <xf numFmtId="0" fontId="26" fillId="0" borderId="0" xfId="0" applyFont="1"/>
    <xf numFmtId="0" fontId="18" fillId="15" borderId="1" xfId="0" applyFont="1" applyFill="1" applyBorder="1" applyAlignment="1">
      <alignment horizontal="center"/>
    </xf>
    <xf numFmtId="0" fontId="26" fillId="15" borderId="0" xfId="0" applyFont="1" applyFill="1"/>
    <xf numFmtId="0" fontId="18" fillId="15" borderId="0" xfId="0" applyFont="1" applyFill="1"/>
    <xf numFmtId="0" fontId="0" fillId="15" borderId="0" xfId="0" applyFont="1" applyFill="1"/>
    <xf numFmtId="0" fontId="18" fillId="15" borderId="0" xfId="0" applyFont="1" applyFill="1" applyBorder="1" applyAlignment="1">
      <alignment horizontal="left"/>
    </xf>
    <xf numFmtId="0" fontId="18" fillId="15" borderId="1" xfId="0" applyFont="1" applyFill="1" applyBorder="1" applyAlignment="1">
      <alignment horizontal="left"/>
    </xf>
    <xf numFmtId="0" fontId="18" fillId="15" borderId="0" xfId="0" applyFont="1" applyFill="1" applyAlignment="1">
      <alignment horizontal="center"/>
    </xf>
    <xf numFmtId="0" fontId="28" fillId="15" borderId="0" xfId="0" applyFont="1" applyFill="1" applyAlignment="1">
      <alignment horizontal="center"/>
    </xf>
    <xf numFmtId="0" fontId="0" fillId="6" borderId="4" xfId="0" applyFill="1" applyBorder="1" applyAlignment="1">
      <alignment horizontal="left"/>
    </xf>
    <xf numFmtId="0" fontId="4" fillId="0" borderId="4" xfId="0" applyFont="1" applyBorder="1"/>
    <xf numFmtId="0" fontId="26" fillId="0" borderId="5" xfId="0" applyFont="1" applyFill="1" applyBorder="1"/>
    <xf numFmtId="0" fontId="18" fillId="0" borderId="5" xfId="0" applyFont="1" applyBorder="1"/>
    <xf numFmtId="0" fontId="18" fillId="0" borderId="5" xfId="0" applyFont="1" applyFill="1" applyBorder="1" applyAlignment="1">
      <alignment horizontal="left"/>
    </xf>
    <xf numFmtId="0" fontId="0" fillId="0" borderId="0" xfId="0" applyFont="1" applyAlignment="1">
      <alignment horizontal="center"/>
    </xf>
    <xf numFmtId="0" fontId="18" fillId="0" borderId="4" xfId="0" applyFont="1" applyBorder="1" applyAlignment="1">
      <alignment horizontal="center"/>
    </xf>
    <xf numFmtId="0" fontId="18" fillId="0" borderId="4" xfId="0" applyFont="1" applyFill="1" applyBorder="1" applyAlignment="1">
      <alignment horizontal="center"/>
    </xf>
    <xf numFmtId="0" fontId="28" fillId="0" borderId="4" xfId="0" applyFont="1" applyBorder="1" applyAlignment="1">
      <alignment horizontal="center"/>
    </xf>
    <xf numFmtId="0" fontId="18" fillId="15" borderId="4" xfId="0" applyFont="1" applyFill="1" applyBorder="1" applyAlignment="1">
      <alignment horizontal="center"/>
    </xf>
    <xf numFmtId="0" fontId="18" fillId="0" borderId="0" xfId="0" applyFont="1" applyFill="1" applyBorder="1" applyAlignment="1">
      <alignment horizontal="left"/>
    </xf>
    <xf numFmtId="0" fontId="18" fillId="0" borderId="0" xfId="0" applyFont="1" applyFill="1" applyBorder="1" applyAlignment="1">
      <alignment horizontal="center"/>
    </xf>
    <xf numFmtId="0" fontId="18" fillId="0" borderId="0" xfId="0" applyFont="1" applyBorder="1" applyAlignment="1">
      <alignment horizontal="center"/>
    </xf>
    <xf numFmtId="0" fontId="27" fillId="0" borderId="1" xfId="0" applyFont="1" applyFill="1" applyBorder="1"/>
    <xf numFmtId="0" fontId="28" fillId="0" borderId="5" xfId="0" applyFont="1" applyFill="1" applyBorder="1" applyAlignment="1">
      <alignment horizontal="left"/>
    </xf>
    <xf numFmtId="0" fontId="0" fillId="5" borderId="0" xfId="0" applyFont="1" applyFill="1" applyBorder="1" applyAlignment="1">
      <alignment horizontal="left"/>
    </xf>
    <xf numFmtId="0" fontId="0" fillId="5" borderId="0" xfId="0" applyFill="1" applyBorder="1" applyAlignment="1">
      <alignment horizontal="left"/>
    </xf>
    <xf numFmtId="0" fontId="18" fillId="0" borderId="1" xfId="0" applyFont="1" applyFill="1" applyBorder="1"/>
    <xf numFmtId="0" fontId="4" fillId="0" borderId="6" xfId="0" applyFont="1" applyFill="1" applyBorder="1"/>
    <xf numFmtId="0" fontId="18" fillId="0" borderId="0" xfId="0" applyFont="1" applyFill="1" applyBorder="1"/>
    <xf numFmtId="0" fontId="18" fillId="0" borderId="6" xfId="0" applyFont="1" applyFill="1" applyBorder="1" applyAlignment="1">
      <alignment horizontal="center"/>
    </xf>
    <xf numFmtId="0" fontId="0" fillId="17" borderId="1" xfId="0" applyFill="1" applyBorder="1"/>
    <xf numFmtId="0" fontId="0" fillId="17" borderId="1" xfId="0" applyFont="1" applyFill="1" applyBorder="1"/>
    <xf numFmtId="0" fontId="0" fillId="15" borderId="0" xfId="0" applyFont="1" applyFill="1" applyBorder="1" applyAlignment="1">
      <alignment horizontal="left"/>
    </xf>
    <xf numFmtId="0" fontId="4" fillId="15" borderId="0" xfId="0" applyFont="1" applyFill="1" applyBorder="1"/>
    <xf numFmtId="0" fontId="27" fillId="15" borderId="0" xfId="0" applyFont="1" applyFill="1" applyBorder="1"/>
    <xf numFmtId="164" fontId="25" fillId="0" borderId="1" xfId="0" applyNumberFormat="1" applyFont="1" applyFill="1" applyBorder="1" applyAlignment="1">
      <alignment horizontal="left" vertical="center"/>
    </xf>
    <xf numFmtId="0" fontId="0" fillId="0" borderId="4" xfId="0" applyFont="1" applyFill="1" applyBorder="1" applyAlignment="1"/>
    <xf numFmtId="0" fontId="0" fillId="0" borderId="4" xfId="0" applyFill="1" applyBorder="1" applyAlignment="1"/>
    <xf numFmtId="0" fontId="13" fillId="0" borderId="4" xfId="0" applyFont="1" applyFill="1" applyBorder="1" applyAlignment="1">
      <alignment horizontal="center" vertical="center"/>
    </xf>
    <xf numFmtId="0" fontId="24" fillId="0" borderId="1" xfId="0" applyFont="1" applyBorder="1"/>
    <xf numFmtId="0" fontId="24" fillId="15" borderId="1" xfId="0" applyFont="1" applyFill="1" applyBorder="1"/>
    <xf numFmtId="0" fontId="0" fillId="0" borderId="7" xfId="0" applyBorder="1" applyAlignment="1">
      <alignment vertical="center"/>
    </xf>
    <xf numFmtId="0" fontId="24" fillId="0" borderId="4" xfId="0" applyFont="1" applyBorder="1"/>
    <xf numFmtId="0" fontId="24" fillId="0" borderId="3" xfId="0" applyFont="1" applyBorder="1"/>
    <xf numFmtId="0" fontId="0" fillId="0" borderId="2" xfId="0" applyBorder="1" applyAlignment="1">
      <alignment vertical="center"/>
    </xf>
    <xf numFmtId="0" fontId="24" fillId="0" borderId="1" xfId="0" applyFont="1" applyFill="1" applyBorder="1"/>
    <xf numFmtId="0" fontId="0" fillId="15" borderId="1" xfId="0" applyFill="1" applyBorder="1" applyAlignment="1">
      <alignment vertical="center"/>
    </xf>
    <xf numFmtId="0" fontId="0" fillId="0" borderId="4" xfId="0" applyBorder="1" applyAlignment="1">
      <alignment vertical="center"/>
    </xf>
    <xf numFmtId="0" fontId="24" fillId="0" borderId="0" xfId="0" applyFont="1"/>
    <xf numFmtId="0" fontId="0" fillId="0" borderId="1" xfId="0" applyFill="1" applyBorder="1" applyAlignment="1">
      <alignment vertical="center"/>
    </xf>
    <xf numFmtId="0" fontId="0" fillId="0" borderId="2" xfId="0" applyBorder="1" applyAlignment="1">
      <alignment horizontal="center"/>
    </xf>
    <xf numFmtId="0" fontId="19" fillId="0" borderId="7" xfId="0" applyNumberFormat="1" applyFont="1" applyFill="1" applyBorder="1" applyAlignment="1">
      <alignment horizontal="center" vertical="center"/>
    </xf>
    <xf numFmtId="0" fontId="0" fillId="0" borderId="7" xfId="0" applyBorder="1" applyAlignment="1">
      <alignment horizontal="center"/>
    </xf>
    <xf numFmtId="0" fontId="0" fillId="0" borderId="2" xfId="0" applyBorder="1" applyAlignment="1"/>
    <xf numFmtId="0" fontId="0" fillId="0" borderId="5" xfId="0" applyBorder="1" applyAlignment="1">
      <alignment horizontal="center"/>
    </xf>
    <xf numFmtId="0" fontId="0" fillId="0" borderId="1" xfId="0" applyFont="1" applyFill="1" applyBorder="1"/>
    <xf numFmtId="0" fontId="19" fillId="15" borderId="1" xfId="0" applyNumberFormat="1" applyFont="1" applyFill="1" applyBorder="1" applyAlignment="1">
      <alignment horizontal="center" vertical="center"/>
    </xf>
    <xf numFmtId="0" fontId="0" fillId="0" borderId="0" xfId="0" applyFont="1" applyFill="1" applyBorder="1"/>
    <xf numFmtId="0" fontId="0" fillId="0" borderId="0" xfId="0" applyFill="1" applyBorder="1" applyAlignment="1">
      <alignment vertical="center"/>
    </xf>
    <xf numFmtId="0" fontId="30" fillId="0" borderId="1" xfId="0" applyFont="1" applyBorder="1" applyAlignment="1">
      <alignment horizontal="center"/>
    </xf>
    <xf numFmtId="0" fontId="12" fillId="0" borderId="0" xfId="0" applyFont="1" applyBorder="1" applyAlignment="1">
      <alignment horizontal="center"/>
    </xf>
    <xf numFmtId="164" fontId="0" fillId="0" borderId="1" xfId="0" applyNumberFormat="1" applyFont="1" applyFill="1" applyBorder="1" applyAlignment="1">
      <alignment horizontal="left" vertical="center"/>
    </xf>
    <xf numFmtId="0" fontId="0" fillId="15" borderId="1" xfId="0" applyFill="1" applyBorder="1" applyAlignment="1"/>
    <xf numFmtId="0" fontId="13" fillId="15" borderId="1" xfId="0" applyFont="1" applyFill="1" applyBorder="1" applyAlignment="1">
      <alignment horizontal="center" vertical="center"/>
    </xf>
    <xf numFmtId="0" fontId="7" fillId="0" borderId="1" xfId="0" applyFont="1" applyFill="1" applyBorder="1" applyAlignment="1">
      <alignment horizontal="left"/>
    </xf>
    <xf numFmtId="0" fontId="6" fillId="0" borderId="4" xfId="0" applyFont="1" applyFill="1" applyBorder="1" applyAlignment="1">
      <alignment horizontal="center"/>
    </xf>
    <xf numFmtId="0" fontId="0" fillId="8" borderId="1" xfId="0" applyFill="1" applyBorder="1" applyAlignment="1">
      <alignment horizontal="left" wrapText="1"/>
    </xf>
    <xf numFmtId="0" fontId="0" fillId="16" borderId="1" xfId="0" applyFill="1" applyBorder="1" applyAlignment="1">
      <alignment horizontal="left"/>
    </xf>
    <xf numFmtId="0" fontId="0" fillId="0" borderId="4" xfId="0" applyBorder="1" applyAlignment="1">
      <alignment horizontal="center"/>
    </xf>
    <xf numFmtId="0" fontId="0" fillId="15" borderId="0" xfId="0" applyFill="1"/>
    <xf numFmtId="0" fontId="12" fillId="15" borderId="1" xfId="0" applyFont="1" applyFill="1" applyBorder="1" applyAlignment="1"/>
    <xf numFmtId="0" fontId="6" fillId="0" borderId="1" xfId="0" applyFont="1" applyFill="1" applyBorder="1"/>
    <xf numFmtId="0" fontId="0" fillId="0" borderId="0" xfId="0" applyFont="1" applyAlignment="1"/>
    <xf numFmtId="0" fontId="4" fillId="15" borderId="1" xfId="0" applyFont="1" applyFill="1" applyBorder="1" applyAlignment="1"/>
    <xf numFmtId="0" fontId="0" fillId="15" borderId="1" xfId="0" applyFont="1" applyFill="1" applyBorder="1" applyAlignment="1"/>
    <xf numFmtId="0" fontId="0" fillId="0" borderId="1" xfId="0" applyFont="1" applyBorder="1" applyAlignment="1">
      <alignment vertical="center"/>
    </xf>
    <xf numFmtId="0" fontId="0" fillId="4" borderId="2" xfId="0" applyFont="1" applyFill="1" applyBorder="1" applyAlignment="1">
      <alignment horizontal="left"/>
    </xf>
    <xf numFmtId="0" fontId="0" fillId="15" borderId="1" xfId="0" applyFont="1" applyFill="1" applyBorder="1" applyAlignment="1">
      <alignment horizontal="left"/>
    </xf>
    <xf numFmtId="0" fontId="0" fillId="20" borderId="1" xfId="0" applyFill="1" applyBorder="1"/>
    <xf numFmtId="0" fontId="0" fillId="20" borderId="1" xfId="0" applyFont="1" applyFill="1" applyBorder="1"/>
    <xf numFmtId="0" fontId="0" fillId="20" borderId="1" xfId="0" applyFill="1" applyBorder="1" applyAlignment="1">
      <alignment horizontal="left"/>
    </xf>
    <xf numFmtId="0" fontId="0" fillId="20" borderId="1" xfId="0" applyFont="1" applyFill="1" applyBorder="1" applyAlignment="1">
      <alignment horizontal="left"/>
    </xf>
    <xf numFmtId="0" fontId="10" fillId="0" borderId="4" xfId="0" applyFont="1" applyFill="1" applyBorder="1" applyAlignment="1">
      <alignment horizontal="center"/>
    </xf>
    <xf numFmtId="0" fontId="0" fillId="0" borderId="0" xfId="0" applyFont="1" applyFill="1" applyBorder="1" applyAlignment="1">
      <alignment horizontal="left"/>
    </xf>
    <xf numFmtId="0" fontId="0" fillId="0" borderId="1" xfId="0" applyFont="1" applyFill="1" applyBorder="1" applyAlignment="1">
      <alignment horizontal="left"/>
    </xf>
    <xf numFmtId="0" fontId="0" fillId="8" borderId="1" xfId="0" applyFont="1" applyFill="1" applyBorder="1"/>
    <xf numFmtId="0" fontId="0" fillId="18" borderId="1" xfId="0" applyFont="1" applyFill="1" applyBorder="1"/>
    <xf numFmtId="0" fontId="6" fillId="0" borderId="7" xfId="0" applyFont="1" applyFill="1" applyBorder="1" applyAlignment="1">
      <alignment horizontal="left"/>
    </xf>
    <xf numFmtId="0" fontId="0" fillId="0" borderId="2" xfId="0" applyFont="1" applyBorder="1"/>
    <xf numFmtId="0" fontId="0" fillId="0" borderId="0" xfId="0" applyAlignment="1">
      <alignment horizontal="center" vertical="center"/>
    </xf>
    <xf numFmtId="0" fontId="0" fillId="0" borderId="6" xfId="0" applyBorder="1"/>
    <xf numFmtId="0" fontId="0" fillId="0" borderId="12" xfId="0" applyBorder="1"/>
    <xf numFmtId="0" fontId="0" fillId="0" borderId="13" xfId="0" applyFill="1" applyBorder="1"/>
    <xf numFmtId="0" fontId="0" fillId="0" borderId="6" xfId="0" applyFont="1" applyBorder="1"/>
    <xf numFmtId="0" fontId="24" fillId="0" borderId="6" xfId="0" applyFont="1" applyBorder="1"/>
    <xf numFmtId="0" fontId="24" fillId="15" borderId="6" xfId="0" applyFont="1" applyFill="1" applyBorder="1"/>
    <xf numFmtId="0" fontId="24" fillId="0" borderId="12" xfId="0" applyFont="1" applyBorder="1"/>
    <xf numFmtId="0" fontId="24" fillId="0" borderId="6" xfId="0" applyFont="1" applyFill="1" applyBorder="1"/>
    <xf numFmtId="0" fontId="0" fillId="0" borderId="6" xfId="0" applyFont="1" applyFill="1" applyBorder="1"/>
    <xf numFmtId="0" fontId="0" fillId="0" borderId="4" xfId="0" applyBorder="1" applyAlignment="1">
      <alignment horizontal="right"/>
    </xf>
    <xf numFmtId="0" fontId="0" fillId="0" borderId="5" xfId="0" applyBorder="1" applyAlignment="1">
      <alignment horizontal="right"/>
    </xf>
    <xf numFmtId="0" fontId="0" fillId="0" borderId="7" xfId="0" applyBorder="1"/>
    <xf numFmtId="0" fontId="4" fillId="0" borderId="0" xfId="0" applyFont="1" applyFill="1" applyBorder="1" applyAlignment="1">
      <alignment horizontal="left"/>
    </xf>
    <xf numFmtId="0" fontId="0" fillId="0" borderId="0" xfId="0" applyFill="1" applyAlignment="1">
      <alignment horizontal="center"/>
    </xf>
    <xf numFmtId="0" fontId="0" fillId="20" borderId="0" xfId="0" applyFont="1" applyFill="1" applyBorder="1"/>
    <xf numFmtId="0" fontId="0" fillId="0" borderId="1" xfId="0" applyFill="1" applyBorder="1" applyAlignment="1">
      <alignment horizontal="center"/>
    </xf>
    <xf numFmtId="0" fontId="4" fillId="0" borderId="1" xfId="0" applyFont="1" applyFill="1" applyBorder="1" applyAlignment="1">
      <alignment horizontal="center"/>
    </xf>
    <xf numFmtId="0" fontId="4" fillId="0" borderId="1" xfId="0" applyFont="1" applyFill="1" applyBorder="1" applyAlignment="1">
      <alignment horizontal="center" vertical="center"/>
    </xf>
    <xf numFmtId="0" fontId="0" fillId="0" borderId="13" xfId="0" applyBorder="1"/>
    <xf numFmtId="0" fontId="5" fillId="3" borderId="5" xfId="0" applyFont="1" applyFill="1" applyBorder="1" applyAlignment="1">
      <alignment horizontal="center" vertical="center"/>
    </xf>
    <xf numFmtId="0" fontId="31" fillId="0" borderId="1" xfId="0" applyFont="1" applyFill="1" applyBorder="1" applyAlignment="1">
      <alignment horizontal="center" vertical="center" wrapText="1"/>
    </xf>
    <xf numFmtId="0" fontId="18" fillId="0" borderId="1" xfId="0" applyFont="1" applyFill="1" applyBorder="1" applyAlignment="1">
      <alignment horizontal="center" vertical="center"/>
    </xf>
    <xf numFmtId="0" fontId="31" fillId="0" borderId="1" xfId="0" applyFont="1" applyFill="1" applyBorder="1" applyAlignment="1">
      <alignment horizontal="center" vertical="center"/>
    </xf>
    <xf numFmtId="0" fontId="18" fillId="0" borderId="1" xfId="0" applyFont="1" applyBorder="1" applyAlignment="1">
      <alignment horizontal="right"/>
    </xf>
    <xf numFmtId="0" fontId="18" fillId="0" borderId="0" xfId="0" applyFont="1" applyAlignment="1">
      <alignment horizontal="right"/>
    </xf>
    <xf numFmtId="0" fontId="6" fillId="0" borderId="0" xfId="0" applyFont="1" applyBorder="1" applyAlignment="1">
      <alignment horizontal="center"/>
    </xf>
    <xf numFmtId="0" fontId="10" fillId="0" borderId="0" xfId="0" applyFont="1" applyBorder="1" applyAlignment="1">
      <alignment horizontal="center"/>
    </xf>
    <xf numFmtId="0" fontId="5" fillId="3" borderId="1" xfId="0" applyFont="1" applyFill="1" applyBorder="1" applyAlignment="1">
      <alignment horizontal="center" vertical="center" wrapText="1"/>
    </xf>
    <xf numFmtId="0" fontId="0" fillId="0" borderId="0" xfId="0" applyFill="1" applyBorder="1" applyAlignment="1">
      <alignment horizontal="center"/>
    </xf>
    <xf numFmtId="0" fontId="0" fillId="15" borderId="0" xfId="0" applyFont="1" applyFill="1" applyAlignment="1">
      <alignment horizontal="center"/>
    </xf>
    <xf numFmtId="0" fontId="32" fillId="21" borderId="14" xfId="0" applyFont="1" applyFill="1" applyBorder="1" applyAlignment="1">
      <alignment horizontal="center" vertical="top" wrapText="1"/>
    </xf>
    <xf numFmtId="0" fontId="32" fillId="21" borderId="15" xfId="0" applyFont="1" applyFill="1" applyBorder="1" applyAlignment="1">
      <alignment horizontal="center" vertical="top" wrapText="1"/>
    </xf>
    <xf numFmtId="0" fontId="33" fillId="0" borderId="17" xfId="0" applyFont="1" applyBorder="1" applyAlignment="1">
      <alignment vertical="top" wrapText="1"/>
    </xf>
    <xf numFmtId="0" fontId="34" fillId="0" borderId="0" xfId="0" applyFont="1"/>
    <xf numFmtId="165" fontId="33" fillId="0" borderId="16" xfId="0" applyNumberFormat="1" applyFont="1" applyBorder="1" applyAlignment="1">
      <alignment horizontal="center" vertical="top" wrapText="1"/>
    </xf>
    <xf numFmtId="0" fontId="33" fillId="0" borderId="17" xfId="0" applyFont="1" applyBorder="1" applyAlignment="1">
      <alignment horizontal="center" vertical="top" wrapText="1"/>
    </xf>
    <xf numFmtId="14" fontId="33" fillId="0" borderId="17" xfId="0" applyNumberFormat="1" applyFont="1" applyBorder="1" applyAlignment="1">
      <alignment horizontal="center" vertical="top" wrapText="1"/>
    </xf>
    <xf numFmtId="0" fontId="0" fillId="0" borderId="0" xfId="0" applyAlignment="1">
      <alignment horizontal="left"/>
    </xf>
    <xf numFmtId="0" fontId="0" fillId="0" borderId="0" xfId="0" applyFill="1" applyAlignment="1">
      <alignment horizontal="left"/>
    </xf>
    <xf numFmtId="0" fontId="0" fillId="0" borderId="0" xfId="0" applyBorder="1" applyAlignment="1">
      <alignment horizontal="left"/>
    </xf>
    <xf numFmtId="0" fontId="18" fillId="0" borderId="1" xfId="0" applyFont="1" applyBorder="1" applyAlignment="1">
      <alignment horizontal="left"/>
    </xf>
    <xf numFmtId="0" fontId="18" fillId="0" borderId="0" xfId="0" applyFont="1" applyAlignment="1">
      <alignment horizontal="left"/>
    </xf>
    <xf numFmtId="0" fontId="0" fillId="0" borderId="0" xfId="0" applyFont="1" applyAlignment="1">
      <alignment horizontal="left"/>
    </xf>
    <xf numFmtId="0" fontId="18" fillId="15" borderId="0" xfId="0" applyFont="1" applyFill="1" applyAlignment="1">
      <alignment horizontal="left"/>
    </xf>
    <xf numFmtId="0" fontId="0" fillId="15" borderId="0" xfId="0" applyFont="1" applyFill="1" applyAlignment="1">
      <alignment horizontal="left"/>
    </xf>
    <xf numFmtId="0" fontId="0" fillId="0" borderId="7" xfId="0" applyBorder="1" applyAlignment="1">
      <alignment horizontal="right"/>
    </xf>
    <xf numFmtId="165" fontId="33" fillId="0" borderId="21" xfId="0" applyNumberFormat="1" applyFont="1" applyBorder="1" applyAlignment="1">
      <alignment horizontal="center" vertical="top" wrapText="1"/>
    </xf>
    <xf numFmtId="14" fontId="33" fillId="0" borderId="20" xfId="0" applyNumberFormat="1" applyFont="1" applyBorder="1" applyAlignment="1">
      <alignment horizontal="center" vertical="top" wrapText="1"/>
    </xf>
    <xf numFmtId="0" fontId="33" fillId="0" borderId="20" xfId="0" applyFont="1" applyBorder="1" applyAlignment="1">
      <alignment vertical="top" wrapText="1"/>
    </xf>
    <xf numFmtId="165" fontId="33" fillId="0" borderId="22" xfId="0" applyNumberFormat="1" applyFont="1" applyBorder="1" applyAlignment="1">
      <alignment horizontal="center" vertical="top" wrapText="1"/>
    </xf>
    <xf numFmtId="0" fontId="33" fillId="0" borderId="14" xfId="0" applyFont="1" applyFill="1" applyBorder="1" applyAlignment="1">
      <alignment vertical="top" wrapText="1"/>
    </xf>
    <xf numFmtId="0" fontId="0" fillId="0" borderId="19" xfId="0" applyBorder="1" applyAlignment="1">
      <alignment horizontal="center" vertical="top"/>
    </xf>
    <xf numFmtId="0" fontId="0" fillId="4" borderId="6" xfId="0" applyFill="1" applyBorder="1"/>
    <xf numFmtId="165" fontId="33" fillId="0" borderId="14" xfId="0" applyNumberFormat="1" applyFont="1" applyBorder="1" applyAlignment="1">
      <alignment horizontal="center" vertical="top" wrapText="1"/>
    </xf>
    <xf numFmtId="0" fontId="0" fillId="0" borderId="0" xfId="0" applyFont="1" applyFill="1"/>
    <xf numFmtId="14" fontId="0" fillId="0" borderId="18" xfId="0" applyNumberFormat="1" applyBorder="1" applyAlignment="1">
      <alignment horizontal="center" vertical="top"/>
    </xf>
    <xf numFmtId="0" fontId="0" fillId="0" borderId="8" xfId="0" applyFont="1" applyFill="1" applyBorder="1" applyAlignment="1">
      <alignment horizontal="left"/>
    </xf>
    <xf numFmtId="0" fontId="33" fillId="0" borderId="15" xfId="0" applyFont="1" applyFill="1" applyBorder="1" applyAlignment="1">
      <alignment vertical="top" wrapText="1"/>
    </xf>
    <xf numFmtId="0" fontId="0" fillId="0" borderId="14" xfId="0" applyBorder="1" applyAlignment="1">
      <alignment horizontal="center" vertical="top"/>
    </xf>
    <xf numFmtId="0" fontId="5" fillId="3" borderId="1" xfId="0" applyFont="1" applyFill="1" applyBorder="1" applyAlignment="1">
      <alignment horizontal="center" vertical="center" wrapText="1"/>
    </xf>
    <xf numFmtId="0" fontId="0" fillId="0" borderId="18" xfId="0" applyBorder="1" applyAlignment="1">
      <alignment horizontal="center" vertical="top"/>
    </xf>
    <xf numFmtId="0" fontId="33" fillId="0" borderId="27" xfId="0" applyFont="1" applyFill="1" applyBorder="1" applyAlignment="1">
      <alignment vertical="top" wrapText="1"/>
    </xf>
    <xf numFmtId="0" fontId="0" fillId="0" borderId="14" xfId="0" applyBorder="1" applyAlignment="1">
      <alignment wrapText="1"/>
    </xf>
    <xf numFmtId="0" fontId="5" fillId="3" borderId="1" xfId="0" applyFont="1" applyFill="1" applyBorder="1" applyAlignment="1">
      <alignment horizontal="center" vertical="center" wrapText="1"/>
    </xf>
    <xf numFmtId="0" fontId="0" fillId="0" borderId="15" xfId="0" applyBorder="1" applyAlignment="1">
      <alignment wrapText="1"/>
    </xf>
    <xf numFmtId="14" fontId="0" fillId="0" borderId="14" xfId="0" applyNumberFormat="1" applyBorder="1" applyAlignment="1">
      <alignment horizontal="center" vertical="top"/>
    </xf>
    <xf numFmtId="49" fontId="33" fillId="0" borderId="14" xfId="0" applyNumberFormat="1" applyFont="1" applyBorder="1" applyAlignment="1">
      <alignment horizontal="center" vertical="top" wrapText="1"/>
    </xf>
    <xf numFmtId="0" fontId="0" fillId="0" borderId="14" xfId="0" applyBorder="1" applyAlignment="1">
      <alignment vertical="top" wrapText="1"/>
    </xf>
    <xf numFmtId="14" fontId="0" fillId="0" borderId="18" xfId="0" applyNumberFormat="1" applyBorder="1" applyAlignment="1">
      <alignment horizontal="center"/>
    </xf>
    <xf numFmtId="0" fontId="0" fillId="0" borderId="14" xfId="0" applyFill="1" applyBorder="1" applyAlignment="1">
      <alignment wrapText="1"/>
    </xf>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7"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1" xfId="0" applyFont="1" applyFill="1" applyBorder="1" applyAlignment="1">
      <alignment horizontal="center" vertical="center" wrapText="1"/>
    </xf>
    <xf numFmtId="0" fontId="5"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36" fillId="3" borderId="1" xfId="0" applyFont="1" applyFill="1" applyBorder="1" applyAlignment="1">
      <alignment horizontal="center"/>
    </xf>
    <xf numFmtId="0" fontId="0" fillId="0" borderId="1" xfId="0" applyBorder="1" applyAlignment="1">
      <alignment horizontal="center" vertical="center"/>
    </xf>
    <xf numFmtId="0" fontId="0" fillId="0" borderId="4" xfId="0" applyBorder="1" applyAlignment="1">
      <alignment horizontal="center" vertical="center"/>
    </xf>
    <xf numFmtId="0" fontId="0" fillId="0" borderId="7" xfId="0" applyBorder="1" applyAlignment="1">
      <alignment horizontal="center" vertical="center"/>
    </xf>
    <xf numFmtId="0" fontId="0" fillId="0" borderId="5"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0" xfId="0" applyBorder="1"/>
    <xf numFmtId="0" fontId="0" fillId="0" borderId="11" xfId="0" applyBorder="1"/>
    <xf numFmtId="0" fontId="0" fillId="0" borderId="1" xfId="0" applyFill="1" applyBorder="1" applyAlignment="1">
      <alignment horizontal="center" vertical="center"/>
    </xf>
    <xf numFmtId="0" fontId="0" fillId="0" borderId="4" xfId="0" applyFill="1" applyBorder="1" applyAlignment="1">
      <alignment horizontal="center" vertical="center"/>
    </xf>
    <xf numFmtId="0" fontId="0" fillId="0" borderId="7" xfId="0" applyFill="1" applyBorder="1" applyAlignment="1">
      <alignment horizontal="center" vertical="center"/>
    </xf>
    <xf numFmtId="0" fontId="0" fillId="0" borderId="5" xfId="0" applyFill="1" applyBorder="1" applyAlignment="1">
      <alignment horizontal="center" vertical="center"/>
    </xf>
    <xf numFmtId="0" fontId="0" fillId="15" borderId="4" xfId="0" applyFill="1" applyBorder="1" applyAlignment="1">
      <alignment horizontal="center" vertical="center"/>
    </xf>
    <xf numFmtId="0" fontId="0" fillId="15" borderId="7" xfId="0" applyFill="1" applyBorder="1" applyAlignment="1">
      <alignment horizontal="center" vertical="center"/>
    </xf>
    <xf numFmtId="0" fontId="0" fillId="15" borderId="5" xfId="0" applyFill="1" applyBorder="1" applyAlignment="1">
      <alignment horizontal="center" vertical="center"/>
    </xf>
    <xf numFmtId="0" fontId="0" fillId="0" borderId="2" xfId="0" applyBorder="1" applyAlignment="1">
      <alignment horizontal="center" vertical="center"/>
    </xf>
    <xf numFmtId="0" fontId="5" fillId="3" borderId="2"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6" xfId="0" applyFont="1" applyFill="1" applyBorder="1" applyAlignment="1">
      <alignment horizontal="center" vertical="center" wrapText="1"/>
    </xf>
    <xf numFmtId="1" fontId="5" fillId="3" borderId="4" xfId="0" applyNumberFormat="1" applyFont="1" applyFill="1" applyBorder="1" applyAlignment="1">
      <alignment horizontal="center" vertical="center" wrapText="1"/>
    </xf>
    <xf numFmtId="1" fontId="5" fillId="3" borderId="5" xfId="0" applyNumberFormat="1" applyFont="1" applyFill="1" applyBorder="1" applyAlignment="1">
      <alignment horizontal="center" vertical="center" wrapText="1"/>
    </xf>
    <xf numFmtId="0" fontId="34" fillId="7" borderId="18" xfId="0" applyFont="1" applyFill="1" applyBorder="1" applyAlignment="1">
      <alignment horizontal="center"/>
    </xf>
    <xf numFmtId="0" fontId="34" fillId="7" borderId="19" xfId="0" applyFont="1" applyFill="1" applyBorder="1" applyAlignment="1">
      <alignment horizontal="center"/>
    </xf>
    <xf numFmtId="0" fontId="34" fillId="7" borderId="15" xfId="0" applyFont="1" applyFill="1" applyBorder="1" applyAlignment="1">
      <alignment horizontal="center"/>
    </xf>
    <xf numFmtId="0" fontId="0" fillId="0" borderId="25" xfId="0" applyBorder="1" applyAlignment="1">
      <alignment vertical="top" wrapText="1"/>
    </xf>
    <xf numFmtId="0" fontId="0" fillId="0" borderId="26" xfId="0" applyBorder="1" applyAlignment="1">
      <alignment vertical="top" wrapText="1"/>
    </xf>
    <xf numFmtId="0" fontId="0" fillId="0" borderId="23" xfId="0" applyBorder="1" applyAlignment="1">
      <alignment horizontal="center" vertical="top"/>
    </xf>
    <xf numFmtId="0" fontId="0" fillId="0" borderId="24" xfId="0" applyBorder="1" applyAlignment="1">
      <alignment horizontal="center" vertical="top"/>
    </xf>
    <xf numFmtId="165" fontId="33" fillId="0" borderId="23" xfId="0" applyNumberFormat="1" applyFont="1" applyBorder="1" applyAlignment="1">
      <alignment horizontal="center" vertical="top" wrapText="1"/>
    </xf>
    <xf numFmtId="165" fontId="33" fillId="0" borderId="24" xfId="0" applyNumberFormat="1" applyFont="1" applyBorder="1" applyAlignment="1">
      <alignment horizontal="center" vertical="top" wrapText="1"/>
    </xf>
    <xf numFmtId="0" fontId="0" fillId="0" borderId="1" xfId="0" applyBorder="1" applyAlignment="1">
      <alignment horizontal="left" indent="1"/>
    </xf>
    <xf numFmtId="0" fontId="6" fillId="0" borderId="1" xfId="0" applyFont="1" applyFill="1" applyBorder="1" applyAlignment="1">
      <alignment horizontal="left" indent="1"/>
    </xf>
    <xf numFmtId="0" fontId="0" fillId="16" borderId="1" xfId="0" applyFill="1" applyBorder="1" applyAlignment="1">
      <alignment horizontal="left" indent="1"/>
    </xf>
    <xf numFmtId="0" fontId="6" fillId="0" borderId="1" xfId="0" applyFont="1" applyBorder="1" applyAlignment="1">
      <alignment horizontal="left" indent="1"/>
    </xf>
    <xf numFmtId="0" fontId="10" fillId="0" borderId="1" xfId="0" applyFont="1" applyFill="1" applyBorder="1" applyAlignment="1">
      <alignment horizontal="left" indent="1"/>
    </xf>
    <xf numFmtId="0" fontId="0" fillId="0" borderId="0" xfId="0" applyAlignment="1">
      <alignment horizontal="left" indent="1"/>
    </xf>
  </cellXfs>
  <cellStyles count="10">
    <cellStyle name="Normal" xfId="0" builtinId="0"/>
    <cellStyle name="Normal 2" xfId="7"/>
    <cellStyle name="Normal 2 6" xfId="9"/>
    <cellStyle name="Normal 3" xfId="5"/>
    <cellStyle name="Normal 4" xfId="6"/>
    <cellStyle name="常规 2" xfId="1"/>
    <cellStyle name="常规 3" xfId="2"/>
    <cellStyle name="常规 4" xfId="3"/>
    <cellStyle name="常规 6" xfId="8"/>
    <cellStyle name="强调文字颜色 1 2" xfId="4"/>
  </cellStyles>
  <dxfs count="766">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Q34"/>
  <sheetViews>
    <sheetView workbookViewId="0">
      <selection activeCell="F5" sqref="F5"/>
    </sheetView>
  </sheetViews>
  <sheetFormatPr defaultColWidth="8.85546875" defaultRowHeight="12"/>
  <cols>
    <col min="1" max="1" width="18.140625" style="25" customWidth="1"/>
    <col min="2" max="2" width="11.7109375" style="25" customWidth="1"/>
    <col min="3" max="3" width="9" style="29" customWidth="1"/>
    <col min="4" max="4" width="21.85546875" style="29" bestFit="1" customWidth="1"/>
    <col min="5" max="5" width="11.140625" style="29" bestFit="1" customWidth="1"/>
    <col min="6" max="6" width="10.7109375" style="29" customWidth="1"/>
    <col min="7" max="7" width="7.5703125" style="29" customWidth="1"/>
    <col min="8" max="8" width="5.42578125" style="29" customWidth="1"/>
    <col min="9" max="9" width="8.42578125" style="29" bestFit="1" customWidth="1"/>
    <col min="10" max="10" width="20.28515625" style="29" bestFit="1" customWidth="1"/>
    <col min="11" max="11" width="11.140625" style="29" bestFit="1" customWidth="1"/>
    <col min="12" max="12" width="12.140625" style="29" customWidth="1"/>
    <col min="13" max="13" width="5.7109375" style="29" customWidth="1"/>
    <col min="14" max="14" width="6.5703125" style="29" customWidth="1"/>
    <col min="15" max="15" width="10" style="29" bestFit="1" customWidth="1"/>
    <col min="16" max="17" width="32.28515625" style="29" bestFit="1" customWidth="1"/>
    <col min="18" max="16384" width="8.85546875" style="25"/>
  </cols>
  <sheetData>
    <row r="1" spans="1:17" ht="24" customHeight="1">
      <c r="A1" s="23" t="s">
        <v>4661</v>
      </c>
      <c r="B1" s="23" t="s">
        <v>4662</v>
      </c>
      <c r="C1" s="24" t="s">
        <v>4784</v>
      </c>
      <c r="D1" s="24" t="s">
        <v>4785</v>
      </c>
      <c r="E1" s="24" t="s">
        <v>4786</v>
      </c>
      <c r="F1" s="24" t="s">
        <v>7</v>
      </c>
      <c r="G1" s="24" t="s">
        <v>2496</v>
      </c>
      <c r="H1" s="24" t="s">
        <v>8</v>
      </c>
      <c r="I1" s="24" t="s">
        <v>4784</v>
      </c>
      <c r="J1" s="24" t="s">
        <v>4787</v>
      </c>
      <c r="K1" s="24" t="s">
        <v>4786</v>
      </c>
      <c r="L1" s="24" t="s">
        <v>7</v>
      </c>
      <c r="M1" s="24" t="s">
        <v>2496</v>
      </c>
      <c r="N1" s="24" t="s">
        <v>4788</v>
      </c>
      <c r="O1" s="24" t="s">
        <v>4789</v>
      </c>
      <c r="P1" s="24" t="s">
        <v>4790</v>
      </c>
      <c r="Q1" s="24" t="s">
        <v>4791</v>
      </c>
    </row>
    <row r="2" spans="1:17">
      <c r="A2" s="34" t="s">
        <v>2833</v>
      </c>
      <c r="B2" s="34" t="s">
        <v>4084</v>
      </c>
      <c r="C2" s="35" t="s">
        <v>4792</v>
      </c>
      <c r="D2" s="35" t="s">
        <v>4663</v>
      </c>
      <c r="E2" s="35" t="s">
        <v>2858</v>
      </c>
      <c r="F2" s="36" t="s">
        <v>4793</v>
      </c>
      <c r="G2" s="35">
        <v>30</v>
      </c>
      <c r="H2" s="35" t="s">
        <v>4794</v>
      </c>
      <c r="I2" s="35" t="s">
        <v>4792</v>
      </c>
      <c r="J2" s="35" t="s">
        <v>4664</v>
      </c>
      <c r="K2" s="35" t="s">
        <v>2858</v>
      </c>
      <c r="L2" s="36" t="s">
        <v>4795</v>
      </c>
      <c r="M2" s="35">
        <v>30</v>
      </c>
      <c r="N2" s="35" t="s">
        <v>4794</v>
      </c>
      <c r="O2" s="35" t="s">
        <v>4796</v>
      </c>
      <c r="P2" s="35" t="str">
        <f>UPPER(CONCATENATE(D2,"_",E2))</f>
        <v>CC-LPIC03-G01-18-CR01_40GE5/1/0**</v>
      </c>
      <c r="Q2" s="35" t="str">
        <f>UPPER(CONCATENATE(J2,"_",K2))</f>
        <v>CC-LPIC03-G01-18-CR02_40GE5/1/0**</v>
      </c>
    </row>
    <row r="3" spans="1:17">
      <c r="A3" s="34" t="s">
        <v>2834</v>
      </c>
      <c r="B3" s="34" t="s">
        <v>4660</v>
      </c>
      <c r="C3" s="35" t="s">
        <v>4792</v>
      </c>
      <c r="D3" s="35" t="s">
        <v>4665</v>
      </c>
      <c r="E3" s="35" t="s">
        <v>2858</v>
      </c>
      <c r="F3" s="36" t="s">
        <v>2564</v>
      </c>
      <c r="G3" s="35">
        <v>30</v>
      </c>
      <c r="H3" s="35" t="s">
        <v>4794</v>
      </c>
      <c r="I3" s="35" t="s">
        <v>4792</v>
      </c>
      <c r="J3" s="35" t="s">
        <v>4666</v>
      </c>
      <c r="K3" s="35" t="s">
        <v>2858</v>
      </c>
      <c r="L3" s="36" t="s">
        <v>2565</v>
      </c>
      <c r="M3" s="35">
        <v>30</v>
      </c>
      <c r="N3" s="35" t="s">
        <v>4794</v>
      </c>
      <c r="O3" s="35" t="s">
        <v>4796</v>
      </c>
      <c r="P3" s="35" t="str">
        <f t="shared" ref="P3:P32" si="0">UPPER(CONCATENATE(D3,"_",E3))</f>
        <v>CC-LPICDR-G01-14-CR01_40GE5/1/0**</v>
      </c>
      <c r="Q3" s="35" t="str">
        <f t="shared" ref="Q3:Q32" si="1">UPPER(CONCATENATE(J3,"_",K3))</f>
        <v>CC-LPICDR-G01-14-CR02_40GE5/1/0**</v>
      </c>
    </row>
    <row r="4" spans="1:17">
      <c r="A4" s="34" t="s">
        <v>2833</v>
      </c>
      <c r="B4" s="34" t="s">
        <v>4084</v>
      </c>
      <c r="C4" s="35" t="s">
        <v>4792</v>
      </c>
      <c r="D4" s="35" t="s">
        <v>4663</v>
      </c>
      <c r="E4" s="35" t="s">
        <v>3111</v>
      </c>
      <c r="F4" s="36" t="s">
        <v>2590</v>
      </c>
      <c r="G4" s="35">
        <v>30</v>
      </c>
      <c r="H4" s="35" t="s">
        <v>4794</v>
      </c>
      <c r="I4" s="35" t="s">
        <v>4792</v>
      </c>
      <c r="J4" s="35" t="s">
        <v>4665</v>
      </c>
      <c r="K4" s="35" t="s">
        <v>3111</v>
      </c>
      <c r="L4" s="36" t="s">
        <v>2593</v>
      </c>
      <c r="M4" s="35">
        <v>30</v>
      </c>
      <c r="N4" s="35" t="s">
        <v>4794</v>
      </c>
      <c r="O4" s="35" t="s">
        <v>4796</v>
      </c>
      <c r="P4" s="35" t="str">
        <f t="shared" si="0"/>
        <v>CC-LPIC03-G01-18-CR01_40GE4/1/0*</v>
      </c>
      <c r="Q4" s="35" t="str">
        <f t="shared" si="1"/>
        <v>CC-LPICDR-G01-14-CR01_40GE4/1/0*</v>
      </c>
    </row>
    <row r="5" spans="1:17">
      <c r="A5" s="34" t="s">
        <v>2833</v>
      </c>
      <c r="B5" s="34" t="s">
        <v>4084</v>
      </c>
      <c r="C5" s="35" t="s">
        <v>4792</v>
      </c>
      <c r="D5" s="35" t="s">
        <v>4664</v>
      </c>
      <c r="E5" s="35" t="s">
        <v>3111</v>
      </c>
      <c r="F5" s="36" t="s">
        <v>2595</v>
      </c>
      <c r="G5" s="35">
        <v>30</v>
      </c>
      <c r="H5" s="35" t="s">
        <v>4794</v>
      </c>
      <c r="I5" s="35" t="s">
        <v>4792</v>
      </c>
      <c r="J5" s="35" t="s">
        <v>4666</v>
      </c>
      <c r="K5" s="35" t="s">
        <v>3111</v>
      </c>
      <c r="L5" s="36" t="s">
        <v>2596</v>
      </c>
      <c r="M5" s="35">
        <v>30</v>
      </c>
      <c r="N5" s="35" t="s">
        <v>4794</v>
      </c>
      <c r="O5" s="35" t="s">
        <v>4796</v>
      </c>
      <c r="P5" s="35" t="str">
        <f t="shared" si="0"/>
        <v>CC-LPIC03-G01-18-CR02_40GE4/1/0*</v>
      </c>
      <c r="Q5" s="35" t="str">
        <f t="shared" si="1"/>
        <v>CC-LPICDR-G01-14-CR02_40GE4/1/0*</v>
      </c>
    </row>
    <row r="7" spans="1:17">
      <c r="A7" s="26" t="s">
        <v>4797</v>
      </c>
      <c r="B7" s="26" t="s">
        <v>4706</v>
      </c>
      <c r="C7" s="22" t="s">
        <v>4798</v>
      </c>
      <c r="D7" s="22" t="s">
        <v>4725</v>
      </c>
      <c r="E7" s="22" t="s">
        <v>2853</v>
      </c>
      <c r="F7" s="27" t="s">
        <v>2552</v>
      </c>
      <c r="G7" s="22">
        <v>30</v>
      </c>
      <c r="H7" s="22" t="s">
        <v>4794</v>
      </c>
      <c r="I7" s="22" t="s">
        <v>4792</v>
      </c>
      <c r="J7" s="22" t="s">
        <v>4655</v>
      </c>
      <c r="K7" s="22" t="s">
        <v>2857</v>
      </c>
      <c r="L7" s="27" t="s">
        <v>2553</v>
      </c>
      <c r="M7" s="22">
        <v>30</v>
      </c>
      <c r="N7" s="22" t="s">
        <v>4794</v>
      </c>
      <c r="O7" s="22" t="s">
        <v>4796</v>
      </c>
      <c r="P7" s="22" t="str">
        <f t="shared" si="0"/>
        <v>PS-CCHQ01-201-01-DR01_40GE0/3/0*</v>
      </c>
      <c r="Q7" s="22" t="str">
        <f t="shared" si="1"/>
        <v>CC-LPIC03-G01-01-CR01_40GE5/0/0*</v>
      </c>
    </row>
    <row r="8" spans="1:17" s="28" customFormat="1">
      <c r="A8" s="26" t="s">
        <v>4797</v>
      </c>
      <c r="B8" s="26" t="s">
        <v>4706</v>
      </c>
      <c r="C8" s="22" t="s">
        <v>4798</v>
      </c>
      <c r="D8" s="22" t="s">
        <v>4728</v>
      </c>
      <c r="E8" s="22" t="s">
        <v>2853</v>
      </c>
      <c r="F8" s="27" t="s">
        <v>2554</v>
      </c>
      <c r="G8" s="22">
        <v>30</v>
      </c>
      <c r="H8" s="22" t="s">
        <v>4794</v>
      </c>
      <c r="I8" s="22" t="s">
        <v>4792</v>
      </c>
      <c r="J8" s="22" t="s">
        <v>4657</v>
      </c>
      <c r="K8" s="22" t="s">
        <v>2857</v>
      </c>
      <c r="L8" s="27" t="s">
        <v>2555</v>
      </c>
      <c r="M8" s="22">
        <v>30</v>
      </c>
      <c r="N8" s="22" t="s">
        <v>4794</v>
      </c>
      <c r="O8" s="22" t="s">
        <v>4796</v>
      </c>
      <c r="P8" s="22" t="str">
        <f t="shared" si="0"/>
        <v>PS-CCHQ01-201-01-DR02_40GE0/3/0*</v>
      </c>
      <c r="Q8" s="22" t="str">
        <f t="shared" si="1"/>
        <v>CC-LPIC03-G01-01-CR02_40GE5/0/0*</v>
      </c>
    </row>
    <row r="9" spans="1:17">
      <c r="A9" s="26" t="s">
        <v>2524</v>
      </c>
      <c r="B9" s="26" t="s">
        <v>4712</v>
      </c>
      <c r="C9" s="22" t="s">
        <v>4798</v>
      </c>
      <c r="D9" s="22" t="s">
        <v>4751</v>
      </c>
      <c r="E9" s="22" t="s">
        <v>2853</v>
      </c>
      <c r="F9" s="27" t="s">
        <v>2556</v>
      </c>
      <c r="G9" s="22">
        <v>30</v>
      </c>
      <c r="H9" s="22" t="s">
        <v>4794</v>
      </c>
      <c r="I9" s="22" t="s">
        <v>4792</v>
      </c>
      <c r="J9" s="22" t="s">
        <v>4655</v>
      </c>
      <c r="K9" s="22" t="s">
        <v>2856</v>
      </c>
      <c r="L9" s="27" t="s">
        <v>2557</v>
      </c>
      <c r="M9" s="22">
        <v>30</v>
      </c>
      <c r="N9" s="22" t="s">
        <v>4794</v>
      </c>
      <c r="O9" s="22" t="s">
        <v>4796</v>
      </c>
      <c r="P9" s="22" t="str">
        <f t="shared" si="0"/>
        <v>PS-SRHQ01-G01-01-DR01_40GE0/3/0*</v>
      </c>
      <c r="Q9" s="22" t="str">
        <f t="shared" si="1"/>
        <v>CC-LPIC03-G01-01-CR01_40GE4/0/0*</v>
      </c>
    </row>
    <row r="10" spans="1:17">
      <c r="A10" s="26" t="s">
        <v>2524</v>
      </c>
      <c r="B10" s="26" t="s">
        <v>4712</v>
      </c>
      <c r="C10" s="22" t="s">
        <v>4798</v>
      </c>
      <c r="D10" s="22" t="s">
        <v>4752</v>
      </c>
      <c r="E10" s="22" t="s">
        <v>2853</v>
      </c>
      <c r="F10" s="27" t="s">
        <v>2558</v>
      </c>
      <c r="G10" s="22">
        <v>30</v>
      </c>
      <c r="H10" s="22" t="s">
        <v>4794</v>
      </c>
      <c r="I10" s="22" t="s">
        <v>4792</v>
      </c>
      <c r="J10" s="22" t="s">
        <v>4657</v>
      </c>
      <c r="K10" s="22" t="s">
        <v>2856</v>
      </c>
      <c r="L10" s="27" t="s">
        <v>2559</v>
      </c>
      <c r="M10" s="22">
        <v>30</v>
      </c>
      <c r="N10" s="22" t="s">
        <v>4794</v>
      </c>
      <c r="O10" s="22" t="s">
        <v>4796</v>
      </c>
      <c r="P10" s="22" t="str">
        <f t="shared" si="0"/>
        <v>PS-SRHQ01-G01-01-DR02_40GE0/3/0*</v>
      </c>
      <c r="Q10" s="22" t="str">
        <f t="shared" si="1"/>
        <v>CC-LPIC03-G01-01-CR02_40GE4/0/0*</v>
      </c>
    </row>
    <row r="11" spans="1:17">
      <c r="A11" s="26" t="s">
        <v>2574</v>
      </c>
      <c r="B11" s="26" t="s">
        <v>4753</v>
      </c>
      <c r="C11" s="22" t="s">
        <v>4798</v>
      </c>
      <c r="D11" s="22" t="s">
        <v>4754</v>
      </c>
      <c r="E11" s="22" t="s">
        <v>2853</v>
      </c>
      <c r="F11" s="27" t="s">
        <v>2560</v>
      </c>
      <c r="G11" s="22">
        <v>30</v>
      </c>
      <c r="H11" s="22" t="s">
        <v>4794</v>
      </c>
      <c r="I11" s="22" t="s">
        <v>4792</v>
      </c>
      <c r="J11" s="22" t="s">
        <v>4655</v>
      </c>
      <c r="K11" s="22" t="s">
        <v>2855</v>
      </c>
      <c r="L11" s="27" t="s">
        <v>2561</v>
      </c>
      <c r="M11" s="22">
        <v>30</v>
      </c>
      <c r="N11" s="22" t="s">
        <v>4794</v>
      </c>
      <c r="O11" s="22" t="s">
        <v>4796</v>
      </c>
      <c r="P11" s="22" t="str">
        <f t="shared" si="0"/>
        <v>PS-GMHQ01-101-01-DR01_40GE0/3/0*</v>
      </c>
      <c r="Q11" s="22" t="str">
        <f t="shared" si="1"/>
        <v>CC-LPIC03-G01-01-CR01_40GE3/0/0*</v>
      </c>
    </row>
    <row r="12" spans="1:17">
      <c r="A12" s="26" t="s">
        <v>2574</v>
      </c>
      <c r="B12" s="26" t="s">
        <v>4753</v>
      </c>
      <c r="C12" s="22" t="s">
        <v>4798</v>
      </c>
      <c r="D12" s="22" t="s">
        <v>4755</v>
      </c>
      <c r="E12" s="22" t="s">
        <v>2853</v>
      </c>
      <c r="F12" s="27" t="s">
        <v>2562</v>
      </c>
      <c r="G12" s="22">
        <v>30</v>
      </c>
      <c r="H12" s="22" t="s">
        <v>4794</v>
      </c>
      <c r="I12" s="22" t="s">
        <v>4792</v>
      </c>
      <c r="J12" s="22" t="s">
        <v>4657</v>
      </c>
      <c r="K12" s="22" t="s">
        <v>2855</v>
      </c>
      <c r="L12" s="27" t="s">
        <v>2563</v>
      </c>
      <c r="M12" s="22">
        <v>30</v>
      </c>
      <c r="N12" s="22" t="s">
        <v>4794</v>
      </c>
      <c r="O12" s="22" t="s">
        <v>4796</v>
      </c>
      <c r="P12" s="22" t="str">
        <f t="shared" si="0"/>
        <v>PS-GMHQ01-101-01-DR02_40GE0/3/0*</v>
      </c>
      <c r="Q12" s="22" t="str">
        <f t="shared" si="1"/>
        <v>CC-LPIC03-G01-01-CR02_40GE3/0/0*</v>
      </c>
    </row>
    <row r="13" spans="1:17">
      <c r="A13" s="26" t="s">
        <v>31</v>
      </c>
      <c r="B13" s="26" t="s">
        <v>4707</v>
      </c>
      <c r="C13" s="22" t="s">
        <v>4798</v>
      </c>
      <c r="D13" s="22" t="s">
        <v>4750</v>
      </c>
      <c r="E13" s="22" t="s">
        <v>2853</v>
      </c>
      <c r="F13" s="27" t="s">
        <v>2566</v>
      </c>
      <c r="G13" s="22">
        <v>30</v>
      </c>
      <c r="H13" s="22" t="s">
        <v>4794</v>
      </c>
      <c r="I13" s="22" t="s">
        <v>4792</v>
      </c>
      <c r="J13" s="22" t="s">
        <v>4656</v>
      </c>
      <c r="K13" s="22" t="s">
        <v>2855</v>
      </c>
      <c r="L13" s="27" t="s">
        <v>2567</v>
      </c>
      <c r="M13" s="22">
        <v>30</v>
      </c>
      <c r="N13" s="22" t="s">
        <v>4794</v>
      </c>
      <c r="O13" s="22" t="s">
        <v>4796</v>
      </c>
      <c r="P13" s="22" t="str">
        <f t="shared" si="0"/>
        <v>PS-LMHQ01-G01-01-DR01_40GE0/3/0*</v>
      </c>
      <c r="Q13" s="22" t="str">
        <f t="shared" si="1"/>
        <v>CC-LPICDR-G01-01-CR01_40GE3/0/0*</v>
      </c>
    </row>
    <row r="14" spans="1:17">
      <c r="A14" s="26" t="s">
        <v>31</v>
      </c>
      <c r="B14" s="26" t="s">
        <v>4707</v>
      </c>
      <c r="C14" s="22" t="s">
        <v>4798</v>
      </c>
      <c r="D14" s="22" t="s">
        <v>4744</v>
      </c>
      <c r="E14" s="22" t="s">
        <v>2853</v>
      </c>
      <c r="F14" s="27" t="s">
        <v>2568</v>
      </c>
      <c r="G14" s="22">
        <v>30</v>
      </c>
      <c r="H14" s="22" t="s">
        <v>4794</v>
      </c>
      <c r="I14" s="22" t="s">
        <v>4792</v>
      </c>
      <c r="J14" s="22" t="s">
        <v>4658</v>
      </c>
      <c r="K14" s="22" t="s">
        <v>2855</v>
      </c>
      <c r="L14" s="27" t="s">
        <v>2569</v>
      </c>
      <c r="M14" s="22">
        <v>30</v>
      </c>
      <c r="N14" s="22" t="s">
        <v>4794</v>
      </c>
      <c r="O14" s="22" t="s">
        <v>4796</v>
      </c>
      <c r="P14" s="22" t="str">
        <f t="shared" si="0"/>
        <v>PS-LMHQ01-G01-01-DR02_40GE0/3/0*</v>
      </c>
      <c r="Q14" s="22" t="str">
        <f t="shared" si="1"/>
        <v>CC-LPICDR-G01-01-CR02_40GE3/0/0*</v>
      </c>
    </row>
    <row r="15" spans="1:17">
      <c r="A15" s="26" t="s">
        <v>2575</v>
      </c>
      <c r="B15" s="26" t="s">
        <v>4756</v>
      </c>
      <c r="C15" s="22" t="s">
        <v>4798</v>
      </c>
      <c r="D15" s="22" t="s">
        <v>4757</v>
      </c>
      <c r="E15" s="22" t="s">
        <v>2853</v>
      </c>
      <c r="F15" s="27" t="s">
        <v>2570</v>
      </c>
      <c r="G15" s="22">
        <v>30</v>
      </c>
      <c r="H15" s="22" t="s">
        <v>4794</v>
      </c>
      <c r="I15" s="22" t="s">
        <v>4792</v>
      </c>
      <c r="J15" s="22" t="s">
        <v>4656</v>
      </c>
      <c r="K15" s="22" t="s">
        <v>2856</v>
      </c>
      <c r="L15" s="27" t="s">
        <v>2571</v>
      </c>
      <c r="M15" s="22">
        <v>30</v>
      </c>
      <c r="N15" s="22" t="s">
        <v>4794</v>
      </c>
      <c r="O15" s="22" t="s">
        <v>4796</v>
      </c>
      <c r="P15" s="22" t="str">
        <f t="shared" si="0"/>
        <v>PS-MTHQ01-G01-01-DR01_40GE0/3/0*</v>
      </c>
      <c r="Q15" s="22" t="str">
        <f t="shared" si="1"/>
        <v>CC-LPICDR-G01-01-CR01_40GE4/0/0*</v>
      </c>
    </row>
    <row r="16" spans="1:17">
      <c r="A16" s="26" t="s">
        <v>2575</v>
      </c>
      <c r="B16" s="26" t="s">
        <v>4756</v>
      </c>
      <c r="C16" s="22" t="s">
        <v>4798</v>
      </c>
      <c r="D16" s="22" t="s">
        <v>4758</v>
      </c>
      <c r="E16" s="22" t="s">
        <v>2853</v>
      </c>
      <c r="F16" s="27" t="s">
        <v>2572</v>
      </c>
      <c r="G16" s="22">
        <v>30</v>
      </c>
      <c r="H16" s="22" t="s">
        <v>4794</v>
      </c>
      <c r="I16" s="22" t="s">
        <v>4792</v>
      </c>
      <c r="J16" s="22" t="s">
        <v>4658</v>
      </c>
      <c r="K16" s="22" t="s">
        <v>2856</v>
      </c>
      <c r="L16" s="27" t="s">
        <v>2573</v>
      </c>
      <c r="M16" s="22">
        <v>30</v>
      </c>
      <c r="N16" s="22" t="s">
        <v>4794</v>
      </c>
      <c r="O16" s="22" t="s">
        <v>4796</v>
      </c>
      <c r="P16" s="22" t="str">
        <f t="shared" si="0"/>
        <v>PS-MTHQ01-G01-01-DR02_40GE0/3/0*</v>
      </c>
      <c r="Q16" s="22" t="str">
        <f t="shared" si="1"/>
        <v>CC-LPICDR-G01-01-CR02_40GE4/0/0*</v>
      </c>
    </row>
    <row r="17" spans="1:17">
      <c r="A17" s="26" t="s">
        <v>2594</v>
      </c>
      <c r="B17" s="26" t="s">
        <v>4759</v>
      </c>
      <c r="C17" s="22" t="s">
        <v>4798</v>
      </c>
      <c r="D17" s="22" t="s">
        <v>4760</v>
      </c>
      <c r="E17" s="22" t="s">
        <v>2853</v>
      </c>
      <c r="F17" s="27" t="s">
        <v>2588</v>
      </c>
      <c r="G17" s="22">
        <v>30</v>
      </c>
      <c r="H17" s="22" t="s">
        <v>4794</v>
      </c>
      <c r="I17" s="22" t="s">
        <v>4792</v>
      </c>
      <c r="J17" s="22" t="s">
        <v>4656</v>
      </c>
      <c r="K17" s="22" t="s">
        <v>2857</v>
      </c>
      <c r="L17" s="27" t="s">
        <v>2591</v>
      </c>
      <c r="M17" s="22">
        <v>30</v>
      </c>
      <c r="N17" s="22" t="s">
        <v>4794</v>
      </c>
      <c r="O17" s="22" t="s">
        <v>4796</v>
      </c>
      <c r="P17" s="22" t="str">
        <f t="shared" si="0"/>
        <v>PS-GTHQ01-G01-01-DR01_40GE0/3/0*</v>
      </c>
      <c r="Q17" s="22" t="str">
        <f t="shared" si="1"/>
        <v>CC-LPICDR-G01-01-CR01_40GE5/0/0*</v>
      </c>
    </row>
    <row r="18" spans="1:17">
      <c r="A18" s="26" t="s">
        <v>2594</v>
      </c>
      <c r="B18" s="26" t="s">
        <v>4759</v>
      </c>
      <c r="C18" s="22" t="s">
        <v>4798</v>
      </c>
      <c r="D18" s="22" t="s">
        <v>4761</v>
      </c>
      <c r="E18" s="22" t="s">
        <v>2853</v>
      </c>
      <c r="F18" s="27" t="s">
        <v>2589</v>
      </c>
      <c r="G18" s="22">
        <v>30</v>
      </c>
      <c r="H18" s="22" t="s">
        <v>4794</v>
      </c>
      <c r="I18" s="22" t="s">
        <v>4792</v>
      </c>
      <c r="J18" s="22" t="s">
        <v>4658</v>
      </c>
      <c r="K18" s="22" t="s">
        <v>2857</v>
      </c>
      <c r="L18" s="27" t="s">
        <v>2592</v>
      </c>
      <c r="M18" s="22">
        <v>30</v>
      </c>
      <c r="N18" s="22" t="s">
        <v>4794</v>
      </c>
      <c r="O18" s="22" t="s">
        <v>4796</v>
      </c>
      <c r="P18" s="22" t="str">
        <f t="shared" si="0"/>
        <v>PS-GTHQ01-G01-01-DR02_40GE0/3/0*</v>
      </c>
      <c r="Q18" s="22" t="str">
        <f t="shared" si="1"/>
        <v>CC-LPICDR-G01-01-CR02_40GE5/0/0*</v>
      </c>
    </row>
    <row r="20" spans="1:17">
      <c r="A20" s="26" t="s">
        <v>4797</v>
      </c>
      <c r="B20" s="26" t="s">
        <v>4706</v>
      </c>
      <c r="C20" s="22" t="s">
        <v>4798</v>
      </c>
      <c r="D20" s="22" t="s">
        <v>4725</v>
      </c>
      <c r="E20" s="22" t="s">
        <v>3114</v>
      </c>
      <c r="F20" s="27" t="s">
        <v>2597</v>
      </c>
      <c r="G20" s="22">
        <v>30</v>
      </c>
      <c r="H20" s="22" t="s">
        <v>4794</v>
      </c>
      <c r="I20" s="22" t="s">
        <v>4798</v>
      </c>
      <c r="J20" s="22" t="s">
        <v>4728</v>
      </c>
      <c r="K20" s="22" t="s">
        <v>3114</v>
      </c>
      <c r="L20" s="27" t="s">
        <v>2598</v>
      </c>
      <c r="M20" s="22">
        <v>30</v>
      </c>
      <c r="N20" s="22" t="s">
        <v>4794</v>
      </c>
      <c r="O20" s="22" t="s">
        <v>4796</v>
      </c>
      <c r="P20" s="22" t="str">
        <f t="shared" si="0"/>
        <v>PS-CCHQ01-201-01-DR01_40GE0/5/0**</v>
      </c>
      <c r="Q20" s="22" t="str">
        <f t="shared" si="1"/>
        <v>PS-CCHQ01-201-01-DR02_40GE0/5/0**</v>
      </c>
    </row>
    <row r="21" spans="1:17">
      <c r="A21" s="26" t="s">
        <v>2574</v>
      </c>
      <c r="B21" s="26" t="s">
        <v>4753</v>
      </c>
      <c r="C21" s="22" t="s">
        <v>4798</v>
      </c>
      <c r="D21" s="22" t="s">
        <v>4754</v>
      </c>
      <c r="E21" s="22" t="s">
        <v>3114</v>
      </c>
      <c r="F21" s="27" t="s">
        <v>2599</v>
      </c>
      <c r="G21" s="22">
        <v>30</v>
      </c>
      <c r="H21" s="22" t="s">
        <v>4794</v>
      </c>
      <c r="I21" s="22" t="s">
        <v>4798</v>
      </c>
      <c r="J21" s="22" t="s">
        <v>4755</v>
      </c>
      <c r="K21" s="22" t="s">
        <v>3114</v>
      </c>
      <c r="L21" s="27" t="s">
        <v>2600</v>
      </c>
      <c r="M21" s="22">
        <v>30</v>
      </c>
      <c r="N21" s="22" t="s">
        <v>4794</v>
      </c>
      <c r="O21" s="22" t="s">
        <v>4796</v>
      </c>
      <c r="P21" s="22" t="str">
        <f t="shared" si="0"/>
        <v>PS-GMHQ01-101-01-DR01_40GE0/5/0**</v>
      </c>
      <c r="Q21" s="22" t="str">
        <f t="shared" si="1"/>
        <v>PS-GMHQ01-101-01-DR02_40GE0/5/0**</v>
      </c>
    </row>
    <row r="22" spans="1:17">
      <c r="A22" s="26" t="s">
        <v>31</v>
      </c>
      <c r="B22" s="26" t="s">
        <v>4707</v>
      </c>
      <c r="C22" s="22" t="s">
        <v>4798</v>
      </c>
      <c r="D22" s="22" t="s">
        <v>4750</v>
      </c>
      <c r="E22" s="22" t="s">
        <v>3114</v>
      </c>
      <c r="F22" s="27" t="s">
        <v>2601</v>
      </c>
      <c r="G22" s="22">
        <v>30</v>
      </c>
      <c r="H22" s="22" t="s">
        <v>4794</v>
      </c>
      <c r="I22" s="22" t="s">
        <v>4798</v>
      </c>
      <c r="J22" s="22" t="s">
        <v>4744</v>
      </c>
      <c r="K22" s="22" t="s">
        <v>3114</v>
      </c>
      <c r="L22" s="27" t="s">
        <v>2602</v>
      </c>
      <c r="M22" s="22">
        <v>30</v>
      </c>
      <c r="N22" s="22" t="s">
        <v>4794</v>
      </c>
      <c r="O22" s="22" t="s">
        <v>4796</v>
      </c>
      <c r="P22" s="22" t="str">
        <f t="shared" si="0"/>
        <v>PS-LMHQ01-G01-01-DR01_40GE0/5/0**</v>
      </c>
      <c r="Q22" s="22" t="str">
        <f t="shared" si="1"/>
        <v>PS-LMHQ01-G01-01-DR02_40GE0/5/0**</v>
      </c>
    </row>
    <row r="23" spans="1:17">
      <c r="A23" s="26" t="s">
        <v>2575</v>
      </c>
      <c r="B23" s="26" t="s">
        <v>4756</v>
      </c>
      <c r="C23" s="22" t="s">
        <v>4798</v>
      </c>
      <c r="D23" s="22" t="s">
        <v>4757</v>
      </c>
      <c r="E23" s="22" t="s">
        <v>3114</v>
      </c>
      <c r="F23" s="27" t="s">
        <v>2603</v>
      </c>
      <c r="G23" s="22">
        <v>30</v>
      </c>
      <c r="H23" s="22" t="s">
        <v>4794</v>
      </c>
      <c r="I23" s="22" t="s">
        <v>4798</v>
      </c>
      <c r="J23" s="22" t="s">
        <v>4758</v>
      </c>
      <c r="K23" s="22" t="s">
        <v>3114</v>
      </c>
      <c r="L23" s="27" t="s">
        <v>2604</v>
      </c>
      <c r="M23" s="22">
        <v>30</v>
      </c>
      <c r="N23" s="22" t="s">
        <v>4794</v>
      </c>
      <c r="O23" s="22" t="s">
        <v>4796</v>
      </c>
      <c r="P23" s="22" t="str">
        <f t="shared" si="0"/>
        <v>PS-MTHQ01-G01-01-DR01_40GE0/5/0**</v>
      </c>
      <c r="Q23" s="22" t="str">
        <f t="shared" si="1"/>
        <v>PS-MTHQ01-G01-01-DR02_40GE0/5/0**</v>
      </c>
    </row>
    <row r="24" spans="1:17">
      <c r="A24" s="26" t="s">
        <v>2594</v>
      </c>
      <c r="B24" s="26" t="s">
        <v>4759</v>
      </c>
      <c r="C24" s="22" t="s">
        <v>4798</v>
      </c>
      <c r="D24" s="22" t="s">
        <v>4760</v>
      </c>
      <c r="E24" s="22" t="s">
        <v>3114</v>
      </c>
      <c r="F24" s="27" t="s">
        <v>2605</v>
      </c>
      <c r="G24" s="22">
        <v>30</v>
      </c>
      <c r="H24" s="22" t="s">
        <v>4794</v>
      </c>
      <c r="I24" s="22" t="s">
        <v>4798</v>
      </c>
      <c r="J24" s="22" t="s">
        <v>4761</v>
      </c>
      <c r="K24" s="22" t="s">
        <v>3114</v>
      </c>
      <c r="L24" s="27" t="s">
        <v>2606</v>
      </c>
      <c r="M24" s="22">
        <v>30</v>
      </c>
      <c r="N24" s="22" t="s">
        <v>4794</v>
      </c>
      <c r="O24" s="22" t="s">
        <v>4796</v>
      </c>
      <c r="P24" s="22" t="str">
        <f t="shared" si="0"/>
        <v>PS-GTHQ01-G01-01-DR01_40GE0/5/0**</v>
      </c>
      <c r="Q24" s="22" t="str">
        <f t="shared" si="1"/>
        <v>PS-GTHQ01-G01-01-DR02_40GE0/5/0**</v>
      </c>
    </row>
    <row r="25" spans="1:17">
      <c r="A25" s="26" t="s">
        <v>2524</v>
      </c>
      <c r="B25" s="26" t="s">
        <v>4712</v>
      </c>
      <c r="C25" s="22" t="s">
        <v>4798</v>
      </c>
      <c r="D25" s="22" t="s">
        <v>4751</v>
      </c>
      <c r="E25" s="22" t="s">
        <v>3114</v>
      </c>
      <c r="F25" s="27" t="s">
        <v>2607</v>
      </c>
      <c r="G25" s="22">
        <v>30</v>
      </c>
      <c r="H25" s="22" t="s">
        <v>4794</v>
      </c>
      <c r="I25" s="22" t="s">
        <v>4798</v>
      </c>
      <c r="J25" s="22" t="s">
        <v>4752</v>
      </c>
      <c r="K25" s="22" t="s">
        <v>3114</v>
      </c>
      <c r="L25" s="27" t="s">
        <v>2608</v>
      </c>
      <c r="M25" s="22">
        <v>30</v>
      </c>
      <c r="N25" s="22" t="s">
        <v>4794</v>
      </c>
      <c r="O25" s="22" t="s">
        <v>4796</v>
      </c>
      <c r="P25" s="22" t="str">
        <f t="shared" si="0"/>
        <v>PS-SRHQ01-G01-01-DR01_40GE0/5/0**</v>
      </c>
      <c r="Q25" s="22" t="str">
        <f t="shared" si="1"/>
        <v>PS-SRHQ01-G01-01-DR02_40GE0/5/0**</v>
      </c>
    </row>
    <row r="27" spans="1:17">
      <c r="A27" s="26" t="s">
        <v>4797</v>
      </c>
      <c r="B27" s="26" t="s">
        <v>4706</v>
      </c>
      <c r="C27" s="22" t="s">
        <v>4798</v>
      </c>
      <c r="D27" s="22" t="s">
        <v>4728</v>
      </c>
      <c r="E27" s="22" t="s">
        <v>2854</v>
      </c>
      <c r="F27" s="27" t="s">
        <v>2609</v>
      </c>
      <c r="G27" s="22">
        <v>30</v>
      </c>
      <c r="H27" s="22" t="s">
        <v>4794</v>
      </c>
      <c r="I27" s="22" t="s">
        <v>4798</v>
      </c>
      <c r="J27" s="22" t="s">
        <v>4750</v>
      </c>
      <c r="K27" s="22" t="s">
        <v>2854</v>
      </c>
      <c r="L27" s="27" t="s">
        <v>2610</v>
      </c>
      <c r="M27" s="22">
        <v>30</v>
      </c>
      <c r="N27" s="22" t="s">
        <v>4794</v>
      </c>
      <c r="O27" s="22" t="s">
        <v>4796</v>
      </c>
      <c r="P27" s="22" t="str">
        <f t="shared" si="0"/>
        <v>PS-CCHQ01-201-01-DR02_40GE0/4/0*</v>
      </c>
      <c r="Q27" s="22" t="str">
        <f t="shared" si="1"/>
        <v>PS-LMHQ01-G01-01-DR01_40GE0/4/0*</v>
      </c>
    </row>
    <row r="28" spans="1:17">
      <c r="A28" s="26" t="s">
        <v>31</v>
      </c>
      <c r="B28" s="26" t="s">
        <v>4707</v>
      </c>
      <c r="C28" s="22" t="s">
        <v>4798</v>
      </c>
      <c r="D28" s="22" t="s">
        <v>4744</v>
      </c>
      <c r="E28" s="22" t="s">
        <v>2854</v>
      </c>
      <c r="F28" s="27" t="s">
        <v>2611</v>
      </c>
      <c r="G28" s="22">
        <v>30</v>
      </c>
      <c r="H28" s="22" t="s">
        <v>4794</v>
      </c>
      <c r="I28" s="22" t="s">
        <v>4798</v>
      </c>
      <c r="J28" s="22" t="s">
        <v>4757</v>
      </c>
      <c r="K28" s="22" t="s">
        <v>2854</v>
      </c>
      <c r="L28" s="27" t="s">
        <v>2612</v>
      </c>
      <c r="M28" s="22">
        <v>30</v>
      </c>
      <c r="N28" s="22" t="s">
        <v>4794</v>
      </c>
      <c r="O28" s="22" t="s">
        <v>4796</v>
      </c>
      <c r="P28" s="22" t="str">
        <f t="shared" si="0"/>
        <v>PS-LMHQ01-G01-01-DR02_40GE0/4/0*</v>
      </c>
      <c r="Q28" s="22" t="str">
        <f t="shared" si="1"/>
        <v>PS-MTHQ01-G01-01-DR01_40GE0/4/0*</v>
      </c>
    </row>
    <row r="29" spans="1:17">
      <c r="A29" s="26" t="s">
        <v>2575</v>
      </c>
      <c r="B29" s="26" t="s">
        <v>4756</v>
      </c>
      <c r="C29" s="22" t="s">
        <v>4798</v>
      </c>
      <c r="D29" s="22" t="s">
        <v>4758</v>
      </c>
      <c r="E29" s="22" t="s">
        <v>2854</v>
      </c>
      <c r="F29" s="27" t="s">
        <v>2613</v>
      </c>
      <c r="G29" s="22">
        <v>30</v>
      </c>
      <c r="H29" s="22" t="s">
        <v>4794</v>
      </c>
      <c r="I29" s="22" t="s">
        <v>4798</v>
      </c>
      <c r="J29" s="22" t="s">
        <v>4760</v>
      </c>
      <c r="K29" s="22" t="s">
        <v>2854</v>
      </c>
      <c r="L29" s="27" t="s">
        <v>2614</v>
      </c>
      <c r="M29" s="22">
        <v>30</v>
      </c>
      <c r="N29" s="22" t="s">
        <v>4794</v>
      </c>
      <c r="O29" s="22" t="s">
        <v>4796</v>
      </c>
      <c r="P29" s="22" t="str">
        <f t="shared" si="0"/>
        <v>PS-MTHQ01-G01-01-DR02_40GE0/4/0*</v>
      </c>
      <c r="Q29" s="22" t="str">
        <f t="shared" si="1"/>
        <v>PS-GTHQ01-G01-01-DR01_40GE0/4/0*</v>
      </c>
    </row>
    <row r="30" spans="1:17">
      <c r="A30" s="26" t="s">
        <v>2594</v>
      </c>
      <c r="B30" s="26" t="s">
        <v>4759</v>
      </c>
      <c r="C30" s="22" t="s">
        <v>4798</v>
      </c>
      <c r="D30" s="22" t="s">
        <v>4761</v>
      </c>
      <c r="E30" s="22" t="s">
        <v>2854</v>
      </c>
      <c r="F30" s="27" t="s">
        <v>2615</v>
      </c>
      <c r="G30" s="22">
        <v>30</v>
      </c>
      <c r="H30" s="22" t="s">
        <v>4794</v>
      </c>
      <c r="I30" s="22" t="s">
        <v>4798</v>
      </c>
      <c r="J30" s="22" t="s">
        <v>4754</v>
      </c>
      <c r="K30" s="22" t="s">
        <v>2854</v>
      </c>
      <c r="L30" s="27" t="s">
        <v>2616</v>
      </c>
      <c r="M30" s="22">
        <v>30</v>
      </c>
      <c r="N30" s="22" t="s">
        <v>4794</v>
      </c>
      <c r="O30" s="22" t="s">
        <v>4796</v>
      </c>
      <c r="P30" s="22" t="str">
        <f t="shared" si="0"/>
        <v>PS-GTHQ01-G01-01-DR02_40GE0/4/0*</v>
      </c>
      <c r="Q30" s="22" t="str">
        <f t="shared" si="1"/>
        <v>PS-GMHQ01-101-01-DR01_40GE0/4/0*</v>
      </c>
    </row>
    <row r="31" spans="1:17">
      <c r="A31" s="26" t="s">
        <v>2574</v>
      </c>
      <c r="B31" s="26" t="s">
        <v>4753</v>
      </c>
      <c r="C31" s="22" t="s">
        <v>4798</v>
      </c>
      <c r="D31" s="22" t="s">
        <v>4755</v>
      </c>
      <c r="E31" s="22" t="s">
        <v>2854</v>
      </c>
      <c r="F31" s="27" t="s">
        <v>2617</v>
      </c>
      <c r="G31" s="22">
        <v>30</v>
      </c>
      <c r="H31" s="22" t="s">
        <v>4794</v>
      </c>
      <c r="I31" s="22" t="s">
        <v>4798</v>
      </c>
      <c r="J31" s="22" t="s">
        <v>4751</v>
      </c>
      <c r="K31" s="22" t="s">
        <v>2854</v>
      </c>
      <c r="L31" s="27" t="s">
        <v>2618</v>
      </c>
      <c r="M31" s="22">
        <v>30</v>
      </c>
      <c r="N31" s="22" t="s">
        <v>4794</v>
      </c>
      <c r="O31" s="22" t="s">
        <v>4796</v>
      </c>
      <c r="P31" s="22" t="str">
        <f t="shared" si="0"/>
        <v>PS-GMHQ01-101-01-DR02_40GE0/4/0*</v>
      </c>
      <c r="Q31" s="22" t="str">
        <f t="shared" si="1"/>
        <v>PS-SRHQ01-G01-01-DR01_40GE0/4/0*</v>
      </c>
    </row>
    <row r="32" spans="1:17">
      <c r="A32" s="26" t="s">
        <v>2524</v>
      </c>
      <c r="B32" s="26" t="s">
        <v>4712</v>
      </c>
      <c r="C32" s="22" t="s">
        <v>4798</v>
      </c>
      <c r="D32" s="22" t="s">
        <v>4752</v>
      </c>
      <c r="E32" s="22" t="s">
        <v>2854</v>
      </c>
      <c r="F32" s="27" t="s">
        <v>2619</v>
      </c>
      <c r="G32" s="22">
        <v>30</v>
      </c>
      <c r="H32" s="22" t="s">
        <v>4794</v>
      </c>
      <c r="I32" s="22" t="s">
        <v>4798</v>
      </c>
      <c r="J32" s="22" t="s">
        <v>4725</v>
      </c>
      <c r="K32" s="22" t="s">
        <v>2854</v>
      </c>
      <c r="L32" s="27" t="s">
        <v>2620</v>
      </c>
      <c r="M32" s="22">
        <v>30</v>
      </c>
      <c r="N32" s="22" t="s">
        <v>4794</v>
      </c>
      <c r="O32" s="22" t="s">
        <v>4796</v>
      </c>
      <c r="P32" s="22" t="str">
        <f t="shared" si="0"/>
        <v>PS-SRHQ01-G01-01-DR02_40GE0/4/0*</v>
      </c>
      <c r="Q32" s="22" t="str">
        <f t="shared" si="1"/>
        <v>PS-CCHQ01-201-01-DR01_40GE0/4/0*</v>
      </c>
    </row>
    <row r="33" spans="1:6">
      <c r="A33" s="25" t="s">
        <v>2852</v>
      </c>
      <c r="B33" s="188" t="s">
        <v>2851</v>
      </c>
      <c r="D33" s="188"/>
      <c r="E33" s="188"/>
    </row>
    <row r="34" spans="1:6">
      <c r="A34" s="25" t="s">
        <v>2859</v>
      </c>
      <c r="B34" s="25" t="s">
        <v>3110</v>
      </c>
      <c r="D34" s="25"/>
      <c r="E34" s="25"/>
      <c r="F34" s="2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T125"/>
  <sheetViews>
    <sheetView topLeftCell="A58" workbookViewId="0">
      <selection activeCell="G78" sqref="G78"/>
    </sheetView>
  </sheetViews>
  <sheetFormatPr defaultColWidth="20.7109375" defaultRowHeight="15"/>
  <cols>
    <col min="1" max="1" width="5.7109375" style="16" bestFit="1" customWidth="1"/>
    <col min="2" max="2" width="13.85546875" style="16" customWidth="1"/>
    <col min="3" max="3" width="9.140625" style="16" bestFit="1" customWidth="1"/>
    <col min="4" max="4" width="23.42578125" style="16" bestFit="1" customWidth="1"/>
    <col min="5" max="5" width="10.140625" style="16" bestFit="1" customWidth="1"/>
    <col min="6" max="6" width="22" style="16" bestFit="1" customWidth="1"/>
    <col min="7" max="7" width="10.7109375" style="16" customWidth="1"/>
    <col min="8" max="8" width="4.85546875" style="16" customWidth="1"/>
    <col min="9" max="9" width="10" style="16" customWidth="1"/>
    <col min="10" max="10" width="9.140625" style="16" customWidth="1"/>
    <col min="11" max="11" width="23.42578125" style="16" bestFit="1" customWidth="1"/>
    <col min="12" max="12" width="10.140625" style="16" bestFit="1" customWidth="1"/>
    <col min="13" max="13" width="20.140625" style="16" bestFit="1" customWidth="1"/>
    <col min="14" max="14" width="10.7109375" style="16" customWidth="1"/>
    <col min="15" max="15" width="4.85546875" style="16" customWidth="1"/>
    <col min="16" max="16" width="9.28515625" style="16" customWidth="1"/>
    <col min="17" max="18" width="25.28515625" style="16" bestFit="1" customWidth="1"/>
    <col min="19" max="16384" width="20.7109375" style="16"/>
  </cols>
  <sheetData>
    <row r="1" spans="1:20" s="17" customFormat="1">
      <c r="A1" s="15" t="s">
        <v>2492</v>
      </c>
      <c r="B1" s="15" t="s">
        <v>2493</v>
      </c>
      <c r="C1" s="15" t="s">
        <v>2494</v>
      </c>
      <c r="D1" s="15" t="s">
        <v>2495</v>
      </c>
      <c r="E1" s="15" t="s">
        <v>6</v>
      </c>
      <c r="F1" s="15" t="s">
        <v>2838</v>
      </c>
      <c r="G1" s="15" t="s">
        <v>7</v>
      </c>
      <c r="H1" s="15" t="s">
        <v>2496</v>
      </c>
      <c r="I1" s="15" t="s">
        <v>2497</v>
      </c>
      <c r="J1" s="15" t="s">
        <v>2494</v>
      </c>
      <c r="K1" s="15" t="s">
        <v>2498</v>
      </c>
      <c r="L1" s="15" t="s">
        <v>6</v>
      </c>
      <c r="M1" s="15" t="s">
        <v>2838</v>
      </c>
      <c r="N1" s="15" t="s">
        <v>7</v>
      </c>
      <c r="O1" s="15" t="s">
        <v>2496</v>
      </c>
      <c r="P1" s="15" t="s">
        <v>2499</v>
      </c>
      <c r="Q1" s="15" t="s">
        <v>2500</v>
      </c>
      <c r="R1" s="15" t="s">
        <v>2501</v>
      </c>
      <c r="S1" s="16"/>
      <c r="T1" s="16"/>
    </row>
    <row r="2" spans="1:20">
      <c r="A2" s="18">
        <v>1</v>
      </c>
      <c r="B2" s="19" t="s">
        <v>4706</v>
      </c>
      <c r="C2" s="19" t="s">
        <v>2502</v>
      </c>
      <c r="D2" s="19" t="s">
        <v>4725</v>
      </c>
      <c r="E2" s="19" t="s">
        <v>2503</v>
      </c>
      <c r="F2" s="18" t="s">
        <v>2839</v>
      </c>
      <c r="G2" s="18" t="s">
        <v>2504</v>
      </c>
      <c r="H2" s="18">
        <v>30</v>
      </c>
      <c r="I2" s="64" t="s">
        <v>4706</v>
      </c>
      <c r="J2" s="64" t="s">
        <v>3112</v>
      </c>
      <c r="K2" s="20" t="s">
        <v>4726</v>
      </c>
      <c r="L2" s="21" t="s">
        <v>2506</v>
      </c>
      <c r="M2" s="18" t="s">
        <v>2839</v>
      </c>
      <c r="N2" s="18" t="s">
        <v>2507</v>
      </c>
      <c r="O2" s="21">
        <v>30</v>
      </c>
      <c r="P2" s="22" t="s">
        <v>2508</v>
      </c>
      <c r="Q2" s="22" t="str">
        <f>UPPER(CONCATENATE(B2,"_",C2,"_",E2))</f>
        <v>CCHQ01_NE20E-01_10GE0/6/0</v>
      </c>
      <c r="R2" s="22" t="str">
        <f>UPPER(CONCATENATE(I2,"_",J2,"_",L2))</f>
        <v>CCHQ01_AR2240-1_10GE0/0/0</v>
      </c>
    </row>
    <row r="3" spans="1:20" ht="15" customHeight="1">
      <c r="A3" s="18">
        <v>1</v>
      </c>
      <c r="B3" s="64" t="s">
        <v>4706</v>
      </c>
      <c r="C3" s="64" t="s">
        <v>3112</v>
      </c>
      <c r="D3" s="20" t="s">
        <v>4726</v>
      </c>
      <c r="E3" s="21" t="s">
        <v>2509</v>
      </c>
      <c r="F3" s="18" t="s">
        <v>2839</v>
      </c>
      <c r="G3" s="18" t="s">
        <v>2510</v>
      </c>
      <c r="H3" s="18">
        <v>30</v>
      </c>
      <c r="I3" s="21" t="s">
        <v>4707</v>
      </c>
      <c r="J3" s="21" t="s">
        <v>2505</v>
      </c>
      <c r="K3" s="20" t="s">
        <v>4727</v>
      </c>
      <c r="L3" s="18" t="s">
        <v>2506</v>
      </c>
      <c r="M3" s="18" t="s">
        <v>2839</v>
      </c>
      <c r="N3" s="18" t="s">
        <v>2511</v>
      </c>
      <c r="O3" s="21">
        <v>30</v>
      </c>
      <c r="P3" s="22" t="s">
        <v>2508</v>
      </c>
      <c r="Q3" s="22" t="str">
        <f t="shared" ref="Q3:Q44" si="0">UPPER(CONCATENATE(B3,"_",C3,"_",E3))</f>
        <v>CCHQ01_AR2240-1_10GE0/0/1</v>
      </c>
      <c r="R3" s="22" t="str">
        <f t="shared" ref="R3:R44" si="1">UPPER(CONCATENATE(I3,"_",J3,"_",L3))</f>
        <v>LMHQ01_AR2240_10GE0/0/0</v>
      </c>
    </row>
    <row r="4" spans="1:20">
      <c r="A4" s="18">
        <v>1</v>
      </c>
      <c r="B4" s="21" t="s">
        <v>4707</v>
      </c>
      <c r="C4" s="21" t="s">
        <v>2505</v>
      </c>
      <c r="D4" s="20" t="s">
        <v>4727</v>
      </c>
      <c r="E4" s="18" t="s">
        <v>2509</v>
      </c>
      <c r="F4" s="18" t="s">
        <v>2839</v>
      </c>
      <c r="G4" s="18" t="s">
        <v>2512</v>
      </c>
      <c r="H4" s="18">
        <v>30</v>
      </c>
      <c r="I4" s="19" t="s">
        <v>4707</v>
      </c>
      <c r="J4" s="19" t="s">
        <v>2502</v>
      </c>
      <c r="K4" s="19" t="s">
        <v>4750</v>
      </c>
      <c r="L4" s="19" t="s">
        <v>2503</v>
      </c>
      <c r="M4" s="18" t="s">
        <v>2839</v>
      </c>
      <c r="N4" s="18" t="s">
        <v>2513</v>
      </c>
      <c r="O4" s="21">
        <v>30</v>
      </c>
      <c r="P4" s="22" t="s">
        <v>2508</v>
      </c>
      <c r="Q4" s="22" t="str">
        <f t="shared" si="0"/>
        <v>LMHQ01_AR2240_10GE0/0/1</v>
      </c>
      <c r="R4" s="22" t="str">
        <f t="shared" si="1"/>
        <v>LMHQ01_NE20E-01_10GE0/6/0</v>
      </c>
    </row>
    <row r="6" spans="1:20">
      <c r="A6" s="64">
        <v>2</v>
      </c>
      <c r="B6" s="19" t="s">
        <v>4706</v>
      </c>
      <c r="C6" s="65" t="s">
        <v>2515</v>
      </c>
      <c r="D6" s="19" t="s">
        <v>4728</v>
      </c>
      <c r="E6" s="65" t="s">
        <v>3118</v>
      </c>
      <c r="F6" s="18" t="s">
        <v>2840</v>
      </c>
      <c r="G6" s="64" t="s">
        <v>10377</v>
      </c>
      <c r="H6" s="64">
        <v>30</v>
      </c>
      <c r="I6" s="66" t="s">
        <v>5775</v>
      </c>
      <c r="J6" s="67" t="s">
        <v>2505</v>
      </c>
      <c r="K6" s="66" t="s">
        <v>5776</v>
      </c>
      <c r="L6" s="67" t="s">
        <v>2506</v>
      </c>
      <c r="M6" s="18" t="s">
        <v>2840</v>
      </c>
      <c r="N6" s="64" t="s">
        <v>10378</v>
      </c>
      <c r="O6" s="67">
        <v>30</v>
      </c>
      <c r="P6" s="22" t="s">
        <v>2508</v>
      </c>
      <c r="Q6" s="22" t="str">
        <f>UPPER(CONCATENATE(B6,"_",C6,"_",E6))</f>
        <v>CCHQ01_NE20E-02_10GE0/6/3</v>
      </c>
      <c r="R6" s="22" t="str">
        <f>UPPER(CONCATENATE(I6,"_",J6,"_",L6))</f>
        <v>MGPS01_AR2240_10GE0/0/0</v>
      </c>
    </row>
    <row r="7" spans="1:20">
      <c r="A7" s="64">
        <v>2</v>
      </c>
      <c r="B7" s="66" t="s">
        <v>5775</v>
      </c>
      <c r="C7" s="67" t="s">
        <v>2505</v>
      </c>
      <c r="D7" s="66" t="s">
        <v>5776</v>
      </c>
      <c r="E7" s="67" t="s">
        <v>2509</v>
      </c>
      <c r="F7" s="18" t="s">
        <v>2839</v>
      </c>
      <c r="G7" s="64" t="s">
        <v>10379</v>
      </c>
      <c r="H7" s="64">
        <v>30</v>
      </c>
      <c r="I7" s="66" t="s">
        <v>5662</v>
      </c>
      <c r="J7" s="67" t="s">
        <v>2505</v>
      </c>
      <c r="K7" s="66" t="s">
        <v>5663</v>
      </c>
      <c r="L7" s="64" t="s">
        <v>2506</v>
      </c>
      <c r="M7" s="18" t="s">
        <v>2839</v>
      </c>
      <c r="N7" s="64" t="s">
        <v>10380</v>
      </c>
      <c r="O7" s="67">
        <v>30</v>
      </c>
      <c r="P7" s="22" t="s">
        <v>2508</v>
      </c>
      <c r="Q7" s="22" t="str">
        <f>UPPER(CONCATENATE(B7,"_",C7,"_",E7))</f>
        <v>MGPS01_AR2240_10GE0/0/1</v>
      </c>
      <c r="R7" s="22" t="str">
        <f>UPPER(CONCATENATE(I7,"_",J7,"_",L7))</f>
        <v>TCPS01_AR2240_10GE0/0/0</v>
      </c>
    </row>
    <row r="8" spans="1:20">
      <c r="A8" s="64">
        <v>2</v>
      </c>
      <c r="B8" s="66" t="s">
        <v>5662</v>
      </c>
      <c r="C8" s="67" t="s">
        <v>2505</v>
      </c>
      <c r="D8" s="66" t="s">
        <v>5663</v>
      </c>
      <c r="E8" s="64" t="s">
        <v>2509</v>
      </c>
      <c r="F8" s="18" t="s">
        <v>2839</v>
      </c>
      <c r="G8" s="64" t="s">
        <v>10381</v>
      </c>
      <c r="H8" s="64">
        <v>30</v>
      </c>
      <c r="I8" s="66" t="s">
        <v>5823</v>
      </c>
      <c r="J8" s="67" t="s">
        <v>2505</v>
      </c>
      <c r="K8" s="66" t="s">
        <v>5693</v>
      </c>
      <c r="L8" s="64" t="s">
        <v>2506</v>
      </c>
      <c r="M8" s="18" t="s">
        <v>2839</v>
      </c>
      <c r="N8" s="64" t="s">
        <v>10382</v>
      </c>
      <c r="O8" s="67">
        <v>30</v>
      </c>
      <c r="P8" s="22" t="s">
        <v>2508</v>
      </c>
      <c r="Q8" s="22" t="str">
        <f>UPPER(CONCATENATE(B8,"_",C8,"_",E8))</f>
        <v>TCPS01_AR2240_10GE0/0/1</v>
      </c>
      <c r="R8" s="22" t="str">
        <f>UPPER(CONCATENATE(I8,"_",J8,"_",L8))</f>
        <v>BGPS01_AR2240_10GE0/0/0</v>
      </c>
    </row>
    <row r="9" spans="1:20">
      <c r="A9" s="64">
        <v>2</v>
      </c>
      <c r="B9" s="66" t="s">
        <v>5823</v>
      </c>
      <c r="C9" s="67" t="s">
        <v>2505</v>
      </c>
      <c r="D9" s="66" t="s">
        <v>5693</v>
      </c>
      <c r="E9" s="64" t="s">
        <v>2509</v>
      </c>
      <c r="F9" s="18" t="s">
        <v>2839</v>
      </c>
      <c r="G9" s="64" t="s">
        <v>10383</v>
      </c>
      <c r="H9" s="64">
        <v>30</v>
      </c>
      <c r="I9" s="19" t="s">
        <v>4707</v>
      </c>
      <c r="J9" s="65" t="s">
        <v>2502</v>
      </c>
      <c r="K9" s="19" t="s">
        <v>4750</v>
      </c>
      <c r="L9" s="65" t="s">
        <v>2514</v>
      </c>
      <c r="M9" s="18" t="s">
        <v>2839</v>
      </c>
      <c r="N9" s="64" t="s">
        <v>10384</v>
      </c>
      <c r="O9" s="67">
        <v>30</v>
      </c>
      <c r="P9" s="22" t="s">
        <v>2508</v>
      </c>
      <c r="Q9" s="22" t="str">
        <f>UPPER(CONCATENATE(B9,"_",C9,"_",E9))</f>
        <v>BGPS01_AR2240_10GE0/0/1</v>
      </c>
      <c r="R9" s="22" t="str">
        <f>UPPER(CONCATENATE(I9,"_",J9,"_",L9))</f>
        <v>LMHQ01_NE20E-01_10GE0/6/2</v>
      </c>
    </row>
    <row r="10" spans="1:20">
      <c r="G10" s="223"/>
      <c r="N10" s="223"/>
    </row>
    <row r="11" spans="1:20">
      <c r="A11" s="18">
        <v>3</v>
      </c>
      <c r="B11" s="19" t="s">
        <v>4753</v>
      </c>
      <c r="C11" s="19" t="s">
        <v>2502</v>
      </c>
      <c r="D11" s="19" t="s">
        <v>10385</v>
      </c>
      <c r="E11" s="19" t="s">
        <v>2514</v>
      </c>
      <c r="F11" s="18" t="s">
        <v>2840</v>
      </c>
      <c r="G11" s="18" t="s">
        <v>10386</v>
      </c>
      <c r="H11" s="18">
        <v>30</v>
      </c>
      <c r="I11" s="66" t="s">
        <v>7203</v>
      </c>
      <c r="J11" s="21" t="s">
        <v>2505</v>
      </c>
      <c r="K11" s="66" t="s">
        <v>7204</v>
      </c>
      <c r="L11" s="21" t="s">
        <v>2506</v>
      </c>
      <c r="M11" s="18" t="s">
        <v>2840</v>
      </c>
      <c r="N11" s="18" t="s">
        <v>10387</v>
      </c>
      <c r="O11" s="21">
        <v>30</v>
      </c>
      <c r="P11" s="22" t="s">
        <v>2508</v>
      </c>
      <c r="Q11" s="22" t="str">
        <f t="shared" ref="Q11:Q17" si="2">UPPER(CONCATENATE(B11,"_",C11,"_",E11))</f>
        <v>GMHQ01_NE20E-01_10GE0/6/2</v>
      </c>
      <c r="R11" s="22" t="str">
        <f t="shared" ref="R11:R17" si="3">UPPER(CONCATENATE(I11,"_",J11,"_",L11))</f>
        <v>MIPS01_AR2240_10GE0/0/0</v>
      </c>
    </row>
    <row r="12" spans="1:20">
      <c r="A12" s="18">
        <v>3</v>
      </c>
      <c r="B12" s="66" t="s">
        <v>7203</v>
      </c>
      <c r="C12" s="21" t="s">
        <v>2505</v>
      </c>
      <c r="D12" s="66" t="s">
        <v>7204</v>
      </c>
      <c r="E12" s="21" t="s">
        <v>2509</v>
      </c>
      <c r="F12" s="18" t="s">
        <v>2839</v>
      </c>
      <c r="G12" s="18" t="s">
        <v>10388</v>
      </c>
      <c r="H12" s="18">
        <v>30</v>
      </c>
      <c r="I12" s="66" t="s">
        <v>10375</v>
      </c>
      <c r="J12" s="21" t="s">
        <v>2505</v>
      </c>
      <c r="K12" s="66" t="s">
        <v>7171</v>
      </c>
      <c r="L12" s="18" t="s">
        <v>2506</v>
      </c>
      <c r="M12" s="18" t="s">
        <v>2839</v>
      </c>
      <c r="N12" s="18" t="s">
        <v>10389</v>
      </c>
      <c r="O12" s="21">
        <v>30</v>
      </c>
      <c r="P12" s="22" t="s">
        <v>2508</v>
      </c>
      <c r="Q12" s="22" t="str">
        <f t="shared" si="2"/>
        <v>MIPS01_AR2240_10GE0/0/1</v>
      </c>
      <c r="R12" s="22" t="str">
        <f t="shared" si="3"/>
        <v>LAPS01_AR2240_10GE0/0/0</v>
      </c>
    </row>
    <row r="13" spans="1:20">
      <c r="A13" s="18">
        <v>3</v>
      </c>
      <c r="B13" s="66" t="s">
        <v>10375</v>
      </c>
      <c r="C13" s="21" t="s">
        <v>2505</v>
      </c>
      <c r="D13" s="66" t="s">
        <v>7171</v>
      </c>
      <c r="E13" s="18" t="s">
        <v>2509</v>
      </c>
      <c r="F13" s="18" t="s">
        <v>2839</v>
      </c>
      <c r="G13" s="18" t="s">
        <v>10390</v>
      </c>
      <c r="H13" s="18">
        <v>30</v>
      </c>
      <c r="I13" s="66" t="s">
        <v>10374</v>
      </c>
      <c r="J13" s="21" t="s">
        <v>2505</v>
      </c>
      <c r="K13" s="66" t="s">
        <v>6213</v>
      </c>
      <c r="L13" s="18" t="s">
        <v>2506</v>
      </c>
      <c r="M13" s="18" t="s">
        <v>2839</v>
      </c>
      <c r="N13" s="18" t="s">
        <v>10391</v>
      </c>
      <c r="O13" s="21">
        <v>30</v>
      </c>
      <c r="P13" s="22" t="s">
        <v>2508</v>
      </c>
      <c r="Q13" s="22" t="str">
        <f t="shared" si="2"/>
        <v>LAPS01_AR2240_10GE0/0/1</v>
      </c>
      <c r="R13" s="22" t="str">
        <f t="shared" si="3"/>
        <v>STPS01_AR2240_10GE0/0/0</v>
      </c>
    </row>
    <row r="14" spans="1:20">
      <c r="A14" s="18">
        <v>3</v>
      </c>
      <c r="B14" s="66" t="s">
        <v>10374</v>
      </c>
      <c r="C14" s="21" t="s">
        <v>2505</v>
      </c>
      <c r="D14" s="66" t="s">
        <v>6213</v>
      </c>
      <c r="E14" s="18" t="s">
        <v>2509</v>
      </c>
      <c r="F14" s="18" t="s">
        <v>2839</v>
      </c>
      <c r="G14" s="18" t="s">
        <v>10392</v>
      </c>
      <c r="H14" s="18">
        <v>30</v>
      </c>
      <c r="I14" s="66" t="s">
        <v>6042</v>
      </c>
      <c r="J14" s="21" t="s">
        <v>2505</v>
      </c>
      <c r="K14" s="66" t="s">
        <v>6043</v>
      </c>
      <c r="L14" s="18" t="s">
        <v>2506</v>
      </c>
      <c r="M14" s="18" t="s">
        <v>2839</v>
      </c>
      <c r="N14" s="18" t="s">
        <v>10393</v>
      </c>
      <c r="O14" s="21">
        <v>30</v>
      </c>
      <c r="P14" s="22" t="s">
        <v>2508</v>
      </c>
      <c r="Q14" s="22" t="str">
        <f t="shared" si="2"/>
        <v>STPS01_AR2240_10GE0/0/1</v>
      </c>
      <c r="R14" s="22" t="str">
        <f t="shared" si="3"/>
        <v>SHPS01_AR2240_10GE0/0/0</v>
      </c>
    </row>
    <row r="15" spans="1:20">
      <c r="A15" s="64">
        <v>3</v>
      </c>
      <c r="B15" s="66" t="s">
        <v>6042</v>
      </c>
      <c r="C15" s="21" t="s">
        <v>2505</v>
      </c>
      <c r="D15" s="66" t="s">
        <v>6043</v>
      </c>
      <c r="E15" s="18" t="s">
        <v>2509</v>
      </c>
      <c r="F15" s="18" t="s">
        <v>2839</v>
      </c>
      <c r="G15" s="18" t="s">
        <v>10394</v>
      </c>
      <c r="H15" s="18">
        <v>30</v>
      </c>
      <c r="I15" s="66" t="s">
        <v>7051</v>
      </c>
      <c r="J15" s="21" t="s">
        <v>2505</v>
      </c>
      <c r="K15" s="66" t="s">
        <v>6884</v>
      </c>
      <c r="L15" s="18" t="s">
        <v>2506</v>
      </c>
      <c r="M15" s="18" t="s">
        <v>2839</v>
      </c>
      <c r="N15" s="18" t="s">
        <v>10395</v>
      </c>
      <c r="O15" s="21">
        <v>30</v>
      </c>
      <c r="P15" s="22" t="s">
        <v>2508</v>
      </c>
      <c r="Q15" s="22" t="str">
        <f t="shared" si="2"/>
        <v>SHPS01_AR2240_10GE0/0/1</v>
      </c>
      <c r="R15" s="22" t="str">
        <f t="shared" si="3"/>
        <v>SAPS01_AR2240_10GE0/0/0</v>
      </c>
    </row>
    <row r="16" spans="1:20">
      <c r="A16" s="64">
        <v>3</v>
      </c>
      <c r="B16" s="66" t="s">
        <v>7051</v>
      </c>
      <c r="C16" s="21" t="s">
        <v>2505</v>
      </c>
      <c r="D16" s="66" t="s">
        <v>6884</v>
      </c>
      <c r="E16" s="18" t="s">
        <v>2509</v>
      </c>
      <c r="F16" s="18" t="s">
        <v>2839</v>
      </c>
      <c r="G16" s="18" t="s">
        <v>10396</v>
      </c>
      <c r="H16" s="18">
        <v>30</v>
      </c>
      <c r="I16" s="66" t="s">
        <v>6780</v>
      </c>
      <c r="J16" s="21" t="s">
        <v>2505</v>
      </c>
      <c r="K16" s="66" t="s">
        <v>6781</v>
      </c>
      <c r="L16" s="18" t="s">
        <v>2506</v>
      </c>
      <c r="M16" s="18" t="s">
        <v>2839</v>
      </c>
      <c r="N16" s="18" t="s">
        <v>10397</v>
      </c>
      <c r="O16" s="21">
        <v>30</v>
      </c>
      <c r="P16" s="22" t="s">
        <v>2508</v>
      </c>
      <c r="Q16" s="22" t="str">
        <f t="shared" si="2"/>
        <v>SAPS01_AR2240_10GE0/0/1</v>
      </c>
      <c r="R16" s="22" t="str">
        <f t="shared" si="3"/>
        <v>RRPS01_AR2240_10GE0/0/0</v>
      </c>
    </row>
    <row r="17" spans="1:18">
      <c r="A17" s="64">
        <v>3</v>
      </c>
      <c r="B17" s="66" t="s">
        <v>6780</v>
      </c>
      <c r="C17" s="21" t="s">
        <v>2505</v>
      </c>
      <c r="D17" s="66" t="s">
        <v>6781</v>
      </c>
      <c r="E17" s="18" t="s">
        <v>2509</v>
      </c>
      <c r="F17" s="18" t="s">
        <v>2840</v>
      </c>
      <c r="G17" s="18" t="s">
        <v>10398</v>
      </c>
      <c r="H17" s="18">
        <v>30</v>
      </c>
      <c r="I17" s="19" t="s">
        <v>4707</v>
      </c>
      <c r="J17" s="19" t="s">
        <v>2515</v>
      </c>
      <c r="K17" s="19" t="s">
        <v>4744</v>
      </c>
      <c r="L17" s="19" t="s">
        <v>2514</v>
      </c>
      <c r="M17" s="18" t="s">
        <v>2840</v>
      </c>
      <c r="N17" s="18" t="s">
        <v>10399</v>
      </c>
      <c r="O17" s="21">
        <v>30</v>
      </c>
      <c r="P17" s="22" t="s">
        <v>2508</v>
      </c>
      <c r="Q17" s="22" t="str">
        <f t="shared" si="2"/>
        <v>RRPS01_AR2240_10GE0/0/1</v>
      </c>
      <c r="R17" s="22" t="str">
        <f t="shared" si="3"/>
        <v>LMHQ01_NE20E-02_10GE0/6/2</v>
      </c>
    </row>
    <row r="18" spans="1:18">
      <c r="A18" s="223"/>
      <c r="G18" s="223"/>
      <c r="N18" s="223"/>
    </row>
    <row r="19" spans="1:18">
      <c r="A19" s="64">
        <v>4</v>
      </c>
      <c r="B19" s="65" t="s">
        <v>4706</v>
      </c>
      <c r="C19" s="65" t="s">
        <v>2515</v>
      </c>
      <c r="D19" s="19" t="s">
        <v>4728</v>
      </c>
      <c r="E19" s="65" t="s">
        <v>2503</v>
      </c>
      <c r="F19" s="18" t="s">
        <v>2839</v>
      </c>
      <c r="G19" s="64" t="s">
        <v>2517</v>
      </c>
      <c r="H19" s="64">
        <v>30</v>
      </c>
      <c r="I19" s="64" t="s">
        <v>4706</v>
      </c>
      <c r="J19" s="64" t="s">
        <v>3113</v>
      </c>
      <c r="K19" s="66" t="s">
        <v>4729</v>
      </c>
      <c r="L19" s="67" t="s">
        <v>2506</v>
      </c>
      <c r="M19" s="18" t="s">
        <v>2839</v>
      </c>
      <c r="N19" s="64" t="s">
        <v>2519</v>
      </c>
      <c r="O19" s="67">
        <v>30</v>
      </c>
      <c r="P19" s="22" t="s">
        <v>2508</v>
      </c>
      <c r="Q19" s="22" t="str">
        <f t="shared" si="0"/>
        <v>CCHQ01_NE20E-02_10GE0/6/0</v>
      </c>
      <c r="R19" s="22" t="str">
        <f t="shared" si="1"/>
        <v>CCHQ01_AR2240-2_10GE0/0/0</v>
      </c>
    </row>
    <row r="20" spans="1:18">
      <c r="A20" s="64">
        <v>4</v>
      </c>
      <c r="B20" s="64" t="s">
        <v>4706</v>
      </c>
      <c r="C20" s="64" t="s">
        <v>3113</v>
      </c>
      <c r="D20" s="66" t="s">
        <v>4729</v>
      </c>
      <c r="E20" s="67" t="s">
        <v>2509</v>
      </c>
      <c r="F20" s="18" t="s">
        <v>2839</v>
      </c>
      <c r="G20" s="64" t="s">
        <v>2520</v>
      </c>
      <c r="H20" s="64">
        <v>30</v>
      </c>
      <c r="I20" s="64" t="s">
        <v>4708</v>
      </c>
      <c r="J20" s="64" t="s">
        <v>3112</v>
      </c>
      <c r="K20" s="66" t="s">
        <v>4730</v>
      </c>
      <c r="L20" s="67" t="s">
        <v>2506</v>
      </c>
      <c r="M20" s="18" t="s">
        <v>2839</v>
      </c>
      <c r="N20" s="64" t="s">
        <v>2522</v>
      </c>
      <c r="O20" s="67">
        <v>30</v>
      </c>
      <c r="P20" s="22" t="s">
        <v>2508</v>
      </c>
      <c r="Q20" s="22" t="str">
        <f t="shared" si="0"/>
        <v>CCHQ01_AR2240-2_10GE0/0/1</v>
      </c>
      <c r="R20" s="22" t="str">
        <f t="shared" si="1"/>
        <v>LPDR01_AR2240-1_10GE0/0/0</v>
      </c>
    </row>
    <row r="21" spans="1:18">
      <c r="A21" s="64">
        <v>4</v>
      </c>
      <c r="B21" s="64" t="s">
        <v>4708</v>
      </c>
      <c r="C21" s="64" t="s">
        <v>3112</v>
      </c>
      <c r="D21" s="66" t="s">
        <v>4730</v>
      </c>
      <c r="E21" s="67" t="s">
        <v>2509</v>
      </c>
      <c r="F21" s="18" t="s">
        <v>2839</v>
      </c>
      <c r="G21" s="64" t="s">
        <v>2523</v>
      </c>
      <c r="H21" s="64">
        <v>30</v>
      </c>
      <c r="I21" s="64" t="s">
        <v>4708</v>
      </c>
      <c r="J21" s="64" t="s">
        <v>3113</v>
      </c>
      <c r="K21" s="66" t="s">
        <v>4731</v>
      </c>
      <c r="L21" s="67" t="s">
        <v>2506</v>
      </c>
      <c r="M21" s="18" t="s">
        <v>2839</v>
      </c>
      <c r="N21" s="64" t="s">
        <v>2525</v>
      </c>
      <c r="O21" s="67">
        <v>30</v>
      </c>
      <c r="P21" s="22" t="s">
        <v>2508</v>
      </c>
      <c r="Q21" s="22" t="str">
        <f t="shared" si="0"/>
        <v>LPDR01_AR2240-1_10GE0/0/1</v>
      </c>
      <c r="R21" s="22" t="str">
        <f t="shared" si="1"/>
        <v>LPDR01_AR2240-2_10GE0/0/0</v>
      </c>
    </row>
    <row r="22" spans="1:18">
      <c r="A22" s="64">
        <v>4</v>
      </c>
      <c r="B22" s="64" t="s">
        <v>4708</v>
      </c>
      <c r="C22" s="64" t="s">
        <v>3113</v>
      </c>
      <c r="D22" s="66" t="s">
        <v>4731</v>
      </c>
      <c r="E22" s="67" t="s">
        <v>2509</v>
      </c>
      <c r="F22" s="18" t="s">
        <v>2839</v>
      </c>
      <c r="G22" s="64" t="s">
        <v>2582</v>
      </c>
      <c r="H22" s="64">
        <v>30</v>
      </c>
      <c r="I22" s="67" t="s">
        <v>4709</v>
      </c>
      <c r="J22" s="67" t="s">
        <v>2505</v>
      </c>
      <c r="K22" s="66" t="s">
        <v>4732</v>
      </c>
      <c r="L22" s="67" t="s">
        <v>2506</v>
      </c>
      <c r="M22" s="18" t="s">
        <v>2839</v>
      </c>
      <c r="N22" s="64" t="s">
        <v>2583</v>
      </c>
      <c r="O22" s="67">
        <v>30</v>
      </c>
      <c r="P22" s="22" t="s">
        <v>2508</v>
      </c>
      <c r="Q22" s="22" t="str">
        <f t="shared" si="0"/>
        <v>LPDR01_AR2240-2_10GE0/0/1</v>
      </c>
      <c r="R22" s="22" t="str">
        <f t="shared" si="1"/>
        <v>GSPS01_AR2240_10GE0/0/0</v>
      </c>
    </row>
    <row r="23" spans="1:18">
      <c r="A23" s="64">
        <v>4</v>
      </c>
      <c r="B23" s="64" t="s">
        <v>4709</v>
      </c>
      <c r="C23" s="67" t="s">
        <v>2505</v>
      </c>
      <c r="D23" s="66" t="s">
        <v>4732</v>
      </c>
      <c r="E23" s="67" t="s">
        <v>2509</v>
      </c>
      <c r="F23" s="18" t="s">
        <v>2839</v>
      </c>
      <c r="G23" s="64" t="s">
        <v>3115</v>
      </c>
      <c r="H23" s="64">
        <v>30</v>
      </c>
      <c r="I23" s="19" t="s">
        <v>4712</v>
      </c>
      <c r="J23" s="68" t="s">
        <v>2502</v>
      </c>
      <c r="K23" s="1" t="s">
        <v>4751</v>
      </c>
      <c r="L23" s="65" t="s">
        <v>3118</v>
      </c>
      <c r="M23" s="18" t="s">
        <v>2839</v>
      </c>
      <c r="N23" s="64" t="s">
        <v>3116</v>
      </c>
      <c r="O23" s="67">
        <v>30</v>
      </c>
      <c r="P23" s="22" t="s">
        <v>2508</v>
      </c>
      <c r="Q23" s="22" t="str">
        <f t="shared" si="0"/>
        <v>GSPS01_AR2240_10GE0/0/1</v>
      </c>
      <c r="R23" s="22" t="str">
        <f t="shared" si="1"/>
        <v>SRHQ01_NE20E-01_10GE0/6/3</v>
      </c>
    </row>
    <row r="25" spans="1:18">
      <c r="A25" s="64">
        <v>5</v>
      </c>
      <c r="B25" s="65" t="s">
        <v>4706</v>
      </c>
      <c r="C25" s="65" t="s">
        <v>2515</v>
      </c>
      <c r="D25" s="65" t="s">
        <v>4733</v>
      </c>
      <c r="E25" s="65" t="s">
        <v>2514</v>
      </c>
      <c r="F25" s="18" t="s">
        <v>2839</v>
      </c>
      <c r="G25" s="64" t="s">
        <v>2526</v>
      </c>
      <c r="H25" s="64">
        <v>30</v>
      </c>
      <c r="I25" s="67" t="s">
        <v>4710</v>
      </c>
      <c r="J25" s="67" t="s">
        <v>2505</v>
      </c>
      <c r="K25" s="66" t="s">
        <v>4734</v>
      </c>
      <c r="L25" s="67" t="s">
        <v>2506</v>
      </c>
      <c r="M25" s="18" t="s">
        <v>2839</v>
      </c>
      <c r="N25" s="64" t="s">
        <v>2528</v>
      </c>
      <c r="O25" s="67">
        <v>30</v>
      </c>
      <c r="P25" s="22" t="s">
        <v>2508</v>
      </c>
      <c r="Q25" s="22" t="str">
        <f t="shared" si="0"/>
        <v>CCHQ01_NE20E-02_10GE0/6/2</v>
      </c>
      <c r="R25" s="22" t="str">
        <f t="shared" si="1"/>
        <v>RCPS01_AR2240_10GE0/0/0</v>
      </c>
    </row>
    <row r="26" spans="1:18">
      <c r="A26" s="64">
        <v>5</v>
      </c>
      <c r="B26" s="64" t="s">
        <v>4710</v>
      </c>
      <c r="C26" s="67" t="s">
        <v>2505</v>
      </c>
      <c r="D26" s="66" t="s">
        <v>4734</v>
      </c>
      <c r="E26" s="67" t="s">
        <v>2509</v>
      </c>
      <c r="F26" s="18" t="s">
        <v>2839</v>
      </c>
      <c r="G26" s="64" t="s">
        <v>2529</v>
      </c>
      <c r="H26" s="64">
        <v>30</v>
      </c>
      <c r="I26" s="67" t="s">
        <v>4711</v>
      </c>
      <c r="J26" s="67" t="s">
        <v>2505</v>
      </c>
      <c r="K26" s="66" t="s">
        <v>4735</v>
      </c>
      <c r="L26" s="67" t="s">
        <v>2506</v>
      </c>
      <c r="M26" s="18" t="s">
        <v>2839</v>
      </c>
      <c r="N26" s="64" t="s">
        <v>2531</v>
      </c>
      <c r="O26" s="67">
        <v>30</v>
      </c>
      <c r="P26" s="22" t="s">
        <v>2508</v>
      </c>
      <c r="Q26" s="22" t="str">
        <f t="shared" si="0"/>
        <v>RCPS01_AR2240_10GE0/0/1</v>
      </c>
      <c r="R26" s="22" t="str">
        <f t="shared" si="1"/>
        <v>SMPS01_AR2240_10GE0/0/0</v>
      </c>
    </row>
    <row r="27" spans="1:18">
      <c r="A27" s="64">
        <v>5</v>
      </c>
      <c r="B27" s="64" t="s">
        <v>4711</v>
      </c>
      <c r="C27" s="67" t="s">
        <v>2505</v>
      </c>
      <c r="D27" s="66" t="s">
        <v>4735</v>
      </c>
      <c r="E27" s="67" t="s">
        <v>2509</v>
      </c>
      <c r="F27" s="18" t="s">
        <v>2839</v>
      </c>
      <c r="G27" s="64" t="s">
        <v>2532</v>
      </c>
      <c r="H27" s="64">
        <v>30</v>
      </c>
      <c r="I27" s="67" t="s">
        <v>4084</v>
      </c>
      <c r="J27" s="67" t="s">
        <v>2505</v>
      </c>
      <c r="K27" s="66" t="s">
        <v>4659</v>
      </c>
      <c r="L27" s="67" t="s">
        <v>2506</v>
      </c>
      <c r="M27" s="18" t="s">
        <v>2839</v>
      </c>
      <c r="N27" s="64" t="s">
        <v>2533</v>
      </c>
      <c r="O27" s="67">
        <v>30</v>
      </c>
      <c r="P27" s="22" t="s">
        <v>2508</v>
      </c>
      <c r="Q27" s="22" t="str">
        <f t="shared" si="0"/>
        <v>SMPS01_AR2240_10GE0/0/1</v>
      </c>
      <c r="R27" s="22" t="str">
        <f t="shared" si="1"/>
        <v>LPIC03_AR2240_10GE0/0/0</v>
      </c>
    </row>
    <row r="28" spans="1:18">
      <c r="A28" s="64">
        <v>5</v>
      </c>
      <c r="B28" s="64" t="s">
        <v>4084</v>
      </c>
      <c r="C28" s="67" t="s">
        <v>2505</v>
      </c>
      <c r="D28" s="66" t="s">
        <v>4659</v>
      </c>
      <c r="E28" s="67" t="s">
        <v>2509</v>
      </c>
      <c r="F28" s="18" t="s">
        <v>2839</v>
      </c>
      <c r="G28" s="64" t="s">
        <v>2584</v>
      </c>
      <c r="H28" s="64">
        <v>30</v>
      </c>
      <c r="I28" s="19" t="s">
        <v>4712</v>
      </c>
      <c r="J28" s="68" t="s">
        <v>2502</v>
      </c>
      <c r="K28" s="1" t="s">
        <v>4751</v>
      </c>
      <c r="L28" s="65" t="s">
        <v>2516</v>
      </c>
      <c r="M28" s="18" t="s">
        <v>2839</v>
      </c>
      <c r="N28" s="64" t="s">
        <v>2585</v>
      </c>
      <c r="O28" s="67">
        <v>30</v>
      </c>
      <c r="P28" s="22" t="s">
        <v>2508</v>
      </c>
      <c r="Q28" s="22" t="str">
        <f t="shared" si="0"/>
        <v>LPIC03_AR2240_10GE0/0/1</v>
      </c>
      <c r="R28" s="22" t="str">
        <f t="shared" si="1"/>
        <v>SRHQ01_NE20E-01_10GE0/6/1</v>
      </c>
    </row>
    <row r="30" spans="1:18">
      <c r="A30" s="64">
        <v>6</v>
      </c>
      <c r="B30" s="19" t="s">
        <v>4712</v>
      </c>
      <c r="C30" s="19" t="s">
        <v>2515</v>
      </c>
      <c r="D30" s="1" t="s">
        <v>4736</v>
      </c>
      <c r="E30" s="19" t="s">
        <v>2516</v>
      </c>
      <c r="F30" s="18" t="s">
        <v>2840</v>
      </c>
      <c r="G30" s="18" t="s">
        <v>2534</v>
      </c>
      <c r="H30" s="18">
        <v>30</v>
      </c>
      <c r="I30" s="67" t="s">
        <v>4713</v>
      </c>
      <c r="J30" s="67" t="s">
        <v>2505</v>
      </c>
      <c r="K30" s="66" t="s">
        <v>4737</v>
      </c>
      <c r="L30" s="21" t="s">
        <v>2506</v>
      </c>
      <c r="M30" s="18" t="s">
        <v>2840</v>
      </c>
      <c r="N30" s="18" t="s">
        <v>2535</v>
      </c>
      <c r="O30" s="21">
        <v>30</v>
      </c>
      <c r="P30" s="22" t="s">
        <v>2508</v>
      </c>
      <c r="Q30" s="22" t="str">
        <f t="shared" si="0"/>
        <v>SRHQ01_NE20E-02_10GE0/6/1</v>
      </c>
      <c r="R30" s="22" t="str">
        <f t="shared" si="1"/>
        <v>MGHP01_AR2240_10GE0/0/0</v>
      </c>
    </row>
    <row r="31" spans="1:18">
      <c r="A31" s="64">
        <v>6</v>
      </c>
      <c r="B31" s="64" t="s">
        <v>4713</v>
      </c>
      <c r="C31" s="67" t="s">
        <v>2505</v>
      </c>
      <c r="D31" s="66" t="s">
        <v>4737</v>
      </c>
      <c r="E31" s="67" t="s">
        <v>2509</v>
      </c>
      <c r="F31" s="18" t="s">
        <v>2839</v>
      </c>
      <c r="G31" s="64" t="s">
        <v>2578</v>
      </c>
      <c r="H31" s="18">
        <v>30</v>
      </c>
      <c r="I31" s="67" t="s">
        <v>4714</v>
      </c>
      <c r="J31" s="67" t="s">
        <v>2505</v>
      </c>
      <c r="K31" s="66" t="s">
        <v>4738</v>
      </c>
      <c r="L31" s="67" t="s">
        <v>2506</v>
      </c>
      <c r="M31" s="18" t="s">
        <v>2839</v>
      </c>
      <c r="N31" s="64" t="s">
        <v>2579</v>
      </c>
      <c r="O31" s="21">
        <v>30</v>
      </c>
      <c r="P31" s="22" t="s">
        <v>2508</v>
      </c>
      <c r="Q31" s="22" t="str">
        <f t="shared" si="0"/>
        <v>MGHP01_AR2240_10GE0/0/1</v>
      </c>
      <c r="R31" s="22" t="str">
        <f t="shared" si="1"/>
        <v>BPPS01_AR2240_10GE0/0/0</v>
      </c>
    </row>
    <row r="32" spans="1:18">
      <c r="A32" s="64">
        <v>6</v>
      </c>
      <c r="B32" s="64" t="s">
        <v>4714</v>
      </c>
      <c r="C32" s="67" t="s">
        <v>2505</v>
      </c>
      <c r="D32" s="66" t="s">
        <v>4738</v>
      </c>
      <c r="E32" s="67" t="s">
        <v>2509</v>
      </c>
      <c r="F32" s="18" t="s">
        <v>2840</v>
      </c>
      <c r="G32" s="64" t="s">
        <v>2536</v>
      </c>
      <c r="H32" s="18">
        <v>30</v>
      </c>
      <c r="I32" s="67" t="s">
        <v>4715</v>
      </c>
      <c r="J32" s="67" t="s">
        <v>2505</v>
      </c>
      <c r="K32" s="66" t="s">
        <v>4739</v>
      </c>
      <c r="L32" s="67" t="s">
        <v>2506</v>
      </c>
      <c r="M32" s="18" t="s">
        <v>2840</v>
      </c>
      <c r="N32" s="64" t="s">
        <v>2538</v>
      </c>
      <c r="O32" s="21">
        <v>30</v>
      </c>
      <c r="P32" s="22" t="s">
        <v>2508</v>
      </c>
      <c r="Q32" s="22" t="str">
        <f t="shared" si="0"/>
        <v>BPPS01_AR2240_10GE0/0/1</v>
      </c>
      <c r="R32" s="22" t="str">
        <f t="shared" si="1"/>
        <v>SHAL01_AR2240_10GE0/0/0</v>
      </c>
    </row>
    <row r="33" spans="1:18">
      <c r="A33" s="64">
        <v>6</v>
      </c>
      <c r="B33" s="64" t="s">
        <v>4715</v>
      </c>
      <c r="C33" s="67" t="s">
        <v>2505</v>
      </c>
      <c r="D33" s="66" t="s">
        <v>4739</v>
      </c>
      <c r="E33" s="67" t="s">
        <v>2509</v>
      </c>
      <c r="F33" s="18" t="s">
        <v>2839</v>
      </c>
      <c r="G33" s="64" t="s">
        <v>2539</v>
      </c>
      <c r="H33" s="64">
        <v>30</v>
      </c>
      <c r="I33" s="67" t="s">
        <v>4716</v>
      </c>
      <c r="J33" s="67" t="s">
        <v>2505</v>
      </c>
      <c r="K33" s="66" t="s">
        <v>4740</v>
      </c>
      <c r="L33" s="67" t="s">
        <v>2506</v>
      </c>
      <c r="M33" s="18" t="s">
        <v>2839</v>
      </c>
      <c r="N33" s="64" t="s">
        <v>2540</v>
      </c>
      <c r="O33" s="21">
        <v>30</v>
      </c>
      <c r="P33" s="22" t="s">
        <v>2508</v>
      </c>
      <c r="Q33" s="22" t="str">
        <f t="shared" si="0"/>
        <v>SHAL01_AR2240_10GE0/0/1</v>
      </c>
      <c r="R33" s="22" t="str">
        <f t="shared" si="1"/>
        <v>GPPS01_AR2240_10GE0/0/0</v>
      </c>
    </row>
    <row r="34" spans="1:18">
      <c r="A34" s="64">
        <v>6</v>
      </c>
      <c r="B34" s="64" t="s">
        <v>4716</v>
      </c>
      <c r="C34" s="67" t="s">
        <v>2505</v>
      </c>
      <c r="D34" s="66" t="s">
        <v>4740</v>
      </c>
      <c r="E34" s="67" t="s">
        <v>2509</v>
      </c>
      <c r="F34" s="18" t="s">
        <v>2839</v>
      </c>
      <c r="G34" s="64" t="s">
        <v>2541</v>
      </c>
      <c r="H34" s="64">
        <v>30</v>
      </c>
      <c r="I34" s="67" t="s">
        <v>4717</v>
      </c>
      <c r="J34" s="67" t="s">
        <v>2505</v>
      </c>
      <c r="K34" s="66" t="s">
        <v>4741</v>
      </c>
      <c r="L34" s="67" t="s">
        <v>2506</v>
      </c>
      <c r="M34" s="18" t="s">
        <v>2839</v>
      </c>
      <c r="N34" s="64" t="s">
        <v>2542</v>
      </c>
      <c r="O34" s="21">
        <v>30</v>
      </c>
      <c r="P34" s="22" t="s">
        <v>2508</v>
      </c>
      <c r="Q34" s="22" t="str">
        <f t="shared" si="0"/>
        <v>GPPS01_AR2240_10GE0/0/1</v>
      </c>
      <c r="R34" s="22" t="str">
        <f t="shared" si="1"/>
        <v>SBPS01_AR2240_10GE0/0/0</v>
      </c>
    </row>
    <row r="35" spans="1:18">
      <c r="A35" s="64">
        <v>6</v>
      </c>
      <c r="B35" s="67" t="s">
        <v>4717</v>
      </c>
      <c r="C35" s="67" t="s">
        <v>2505</v>
      </c>
      <c r="D35" s="66" t="s">
        <v>4741</v>
      </c>
      <c r="E35" s="67" t="s">
        <v>2509</v>
      </c>
      <c r="F35" s="18" t="s">
        <v>2839</v>
      </c>
      <c r="G35" s="64" t="s">
        <v>2586</v>
      </c>
      <c r="H35" s="64">
        <v>30</v>
      </c>
      <c r="I35" s="67" t="s">
        <v>4718</v>
      </c>
      <c r="J35" s="67" t="s">
        <v>2505</v>
      </c>
      <c r="K35" s="70" t="s">
        <v>4742</v>
      </c>
      <c r="L35" s="67" t="s">
        <v>2506</v>
      </c>
      <c r="M35" s="18" t="s">
        <v>2839</v>
      </c>
      <c r="N35" s="64" t="s">
        <v>2587</v>
      </c>
      <c r="O35" s="21">
        <v>30</v>
      </c>
      <c r="P35" s="22" t="s">
        <v>2508</v>
      </c>
      <c r="Q35" s="22" t="str">
        <f t="shared" si="0"/>
        <v>SBPS01_AR2240_10GE0/0/1</v>
      </c>
      <c r="R35" s="22" t="str">
        <f t="shared" si="1"/>
        <v>BBPS01_AR2240_10GE0/0/0</v>
      </c>
    </row>
    <row r="36" spans="1:18">
      <c r="A36" s="64">
        <v>6</v>
      </c>
      <c r="B36" s="67" t="s">
        <v>4718</v>
      </c>
      <c r="C36" s="67" t="s">
        <v>2505</v>
      </c>
      <c r="D36" s="70" t="s">
        <v>4742</v>
      </c>
      <c r="E36" s="67" t="s">
        <v>2509</v>
      </c>
      <c r="F36" s="18" t="s">
        <v>2839</v>
      </c>
      <c r="G36" s="18" t="s">
        <v>3121</v>
      </c>
      <c r="H36" s="64">
        <v>30</v>
      </c>
      <c r="I36" s="67" t="s">
        <v>4719</v>
      </c>
      <c r="J36" s="67" t="s">
        <v>2505</v>
      </c>
      <c r="K36" s="66" t="s">
        <v>4743</v>
      </c>
      <c r="L36" s="67" t="s">
        <v>2506</v>
      </c>
      <c r="M36" s="18" t="s">
        <v>2839</v>
      </c>
      <c r="N36" s="18" t="s">
        <v>3122</v>
      </c>
      <c r="O36" s="21">
        <v>30</v>
      </c>
      <c r="P36" s="22" t="s">
        <v>2508</v>
      </c>
      <c r="Q36" s="22" t="str">
        <f t="shared" si="0"/>
        <v>BBPS01_AR2240_10GE0/0/1</v>
      </c>
      <c r="R36" s="22" t="str">
        <f t="shared" si="1"/>
        <v>MSPS01_AR2240_10GE0/0/0</v>
      </c>
    </row>
    <row r="37" spans="1:18">
      <c r="A37" s="64">
        <v>6</v>
      </c>
      <c r="B37" s="67" t="s">
        <v>4719</v>
      </c>
      <c r="C37" s="67" t="s">
        <v>2505</v>
      </c>
      <c r="D37" s="66" t="s">
        <v>4743</v>
      </c>
      <c r="E37" s="67" t="s">
        <v>2509</v>
      </c>
      <c r="F37" s="18" t="s">
        <v>2840</v>
      </c>
      <c r="G37" s="64" t="s">
        <v>3123</v>
      </c>
      <c r="H37" s="64">
        <v>30</v>
      </c>
      <c r="I37" s="19" t="s">
        <v>4706</v>
      </c>
      <c r="J37" s="65" t="s">
        <v>2515</v>
      </c>
      <c r="K37" s="19" t="s">
        <v>4728</v>
      </c>
      <c r="L37" s="65" t="s">
        <v>2516</v>
      </c>
      <c r="M37" s="18" t="s">
        <v>2840</v>
      </c>
      <c r="N37" s="64" t="s">
        <v>3124</v>
      </c>
      <c r="O37" s="21">
        <v>30</v>
      </c>
      <c r="P37" s="22" t="s">
        <v>2508</v>
      </c>
      <c r="Q37" s="22" t="str">
        <f t="shared" si="0"/>
        <v>MSPS01_AR2240_10GE0/0/1</v>
      </c>
      <c r="R37" s="22" t="str">
        <f t="shared" si="1"/>
        <v>CCHQ01_NE20E-02_10GE0/6/1</v>
      </c>
    </row>
    <row r="39" spans="1:18">
      <c r="A39" s="18">
        <v>7</v>
      </c>
      <c r="B39" s="19" t="s">
        <v>4707</v>
      </c>
      <c r="C39" s="19" t="s">
        <v>2515</v>
      </c>
      <c r="D39" s="19" t="s">
        <v>4744</v>
      </c>
      <c r="E39" s="19" t="s">
        <v>2516</v>
      </c>
      <c r="F39" s="18" t="s">
        <v>2839</v>
      </c>
      <c r="G39" s="18" t="s">
        <v>2543</v>
      </c>
      <c r="H39" s="18">
        <v>30</v>
      </c>
      <c r="I39" s="21" t="s">
        <v>4720</v>
      </c>
      <c r="J39" s="21" t="s">
        <v>2505</v>
      </c>
      <c r="K39" s="20" t="s">
        <v>4745</v>
      </c>
      <c r="L39" s="21" t="s">
        <v>2506</v>
      </c>
      <c r="M39" s="18" t="s">
        <v>2839</v>
      </c>
      <c r="N39" s="18" t="s">
        <v>2545</v>
      </c>
      <c r="O39" s="21">
        <v>30</v>
      </c>
      <c r="P39" s="22" t="s">
        <v>2508</v>
      </c>
      <c r="Q39" s="22" t="str">
        <f t="shared" si="0"/>
        <v>LMHQ01_NE20E-02_10GE0/6/1</v>
      </c>
      <c r="R39" s="22" t="str">
        <f t="shared" si="1"/>
        <v>OAPS01_AR2240_10GE0/0/0</v>
      </c>
    </row>
    <row r="40" spans="1:18">
      <c r="A40" s="18">
        <v>7</v>
      </c>
      <c r="B40" s="18" t="s">
        <v>4720</v>
      </c>
      <c r="C40" s="21" t="s">
        <v>2505</v>
      </c>
      <c r="D40" s="20" t="s">
        <v>4745</v>
      </c>
      <c r="E40" s="21" t="s">
        <v>2509</v>
      </c>
      <c r="F40" s="18" t="s">
        <v>2839</v>
      </c>
      <c r="G40" s="18" t="s">
        <v>2546</v>
      </c>
      <c r="H40" s="18">
        <v>30</v>
      </c>
      <c r="I40" s="21" t="s">
        <v>4721</v>
      </c>
      <c r="J40" s="21" t="s">
        <v>2505</v>
      </c>
      <c r="K40" s="20" t="s">
        <v>4746</v>
      </c>
      <c r="L40" s="21" t="s">
        <v>2506</v>
      </c>
      <c r="M40" s="18" t="s">
        <v>2839</v>
      </c>
      <c r="N40" s="18" t="s">
        <v>2547</v>
      </c>
      <c r="O40" s="21">
        <v>30</v>
      </c>
      <c r="P40" s="22" t="s">
        <v>2508</v>
      </c>
      <c r="Q40" s="22" t="str">
        <f t="shared" si="0"/>
        <v>OAPS01_AR2240_10GE0/0/1</v>
      </c>
      <c r="R40" s="22" t="str">
        <f t="shared" si="1"/>
        <v>MOZA01_AR2240_10GE0/0/0</v>
      </c>
    </row>
    <row r="41" spans="1:18">
      <c r="A41" s="18">
        <v>7</v>
      </c>
      <c r="B41" s="18" t="s">
        <v>4721</v>
      </c>
      <c r="C41" s="21" t="s">
        <v>2505</v>
      </c>
      <c r="D41" s="20" t="s">
        <v>4746</v>
      </c>
      <c r="E41" s="21" t="s">
        <v>2509</v>
      </c>
      <c r="F41" s="18" t="s">
        <v>2839</v>
      </c>
      <c r="G41" s="18" t="s">
        <v>2548</v>
      </c>
      <c r="H41" s="18">
        <v>30</v>
      </c>
      <c r="I41" s="21" t="s">
        <v>4722</v>
      </c>
      <c r="J41" s="21" t="s">
        <v>2505</v>
      </c>
      <c r="K41" s="20" t="s">
        <v>4747</v>
      </c>
      <c r="L41" s="21" t="s">
        <v>2506</v>
      </c>
      <c r="M41" s="18" t="s">
        <v>2839</v>
      </c>
      <c r="N41" s="18" t="s">
        <v>2549</v>
      </c>
      <c r="O41" s="21">
        <v>30</v>
      </c>
      <c r="P41" s="22" t="s">
        <v>2508</v>
      </c>
      <c r="Q41" s="22" t="str">
        <f t="shared" si="0"/>
        <v>MOZA01_AR2240_10GE0/0/1</v>
      </c>
      <c r="R41" s="22" t="str">
        <f t="shared" si="1"/>
        <v>LYPS01_AR2240_10GE0/0/0</v>
      </c>
    </row>
    <row r="42" spans="1:18">
      <c r="A42" s="18">
        <v>7</v>
      </c>
      <c r="B42" s="18" t="s">
        <v>4722</v>
      </c>
      <c r="C42" s="21" t="s">
        <v>2505</v>
      </c>
      <c r="D42" s="20" t="s">
        <v>4747</v>
      </c>
      <c r="E42" s="21" t="s">
        <v>2509</v>
      </c>
      <c r="F42" s="18" t="s">
        <v>2839</v>
      </c>
      <c r="G42" s="18" t="s">
        <v>2550</v>
      </c>
      <c r="H42" s="18">
        <v>30</v>
      </c>
      <c r="I42" s="21" t="s">
        <v>4723</v>
      </c>
      <c r="J42" s="21" t="s">
        <v>2505</v>
      </c>
      <c r="K42" s="20" t="s">
        <v>4748</v>
      </c>
      <c r="L42" s="21" t="s">
        <v>2506</v>
      </c>
      <c r="M42" s="18" t="s">
        <v>2839</v>
      </c>
      <c r="N42" s="18" t="s">
        <v>2580</v>
      </c>
      <c r="O42" s="21">
        <v>30</v>
      </c>
      <c r="P42" s="22" t="s">
        <v>2508</v>
      </c>
      <c r="Q42" s="22" t="str">
        <f t="shared" si="0"/>
        <v>LYPS01_AR2240_10GE0/0/1</v>
      </c>
      <c r="R42" s="22" t="str">
        <f t="shared" si="1"/>
        <v>ISPS01_AR2240_10GE0/0/0</v>
      </c>
    </row>
    <row r="43" spans="1:18">
      <c r="A43" s="18">
        <v>7</v>
      </c>
      <c r="B43" s="21" t="s">
        <v>4723</v>
      </c>
      <c r="C43" s="21" t="s">
        <v>2505</v>
      </c>
      <c r="D43" s="20" t="s">
        <v>4748</v>
      </c>
      <c r="E43" s="21" t="s">
        <v>2509</v>
      </c>
      <c r="F43" s="18" t="s">
        <v>2839</v>
      </c>
      <c r="G43" s="18" t="s">
        <v>2581</v>
      </c>
      <c r="H43" s="18">
        <v>30</v>
      </c>
      <c r="I43" s="21" t="s">
        <v>4724</v>
      </c>
      <c r="J43" s="21" t="s">
        <v>2505</v>
      </c>
      <c r="K43" s="176" t="s">
        <v>4749</v>
      </c>
      <c r="L43" s="21" t="s">
        <v>2506</v>
      </c>
      <c r="M43" s="18" t="s">
        <v>2839</v>
      </c>
      <c r="N43" s="18" t="s">
        <v>2551</v>
      </c>
      <c r="O43" s="21">
        <v>30</v>
      </c>
      <c r="P43" s="22" t="s">
        <v>2508</v>
      </c>
      <c r="Q43" s="22" t="str">
        <f t="shared" si="0"/>
        <v>ISPS01_AR2240_10GE0/0/1</v>
      </c>
      <c r="R43" s="22" t="str">
        <f t="shared" si="1"/>
        <v>DDPS01_AR2240_10GE0/0/0</v>
      </c>
    </row>
    <row r="44" spans="1:18">
      <c r="A44" s="18">
        <v>7</v>
      </c>
      <c r="B44" s="21" t="s">
        <v>4724</v>
      </c>
      <c r="C44" s="21" t="s">
        <v>2505</v>
      </c>
      <c r="D44" s="176" t="s">
        <v>4749</v>
      </c>
      <c r="E44" s="21" t="s">
        <v>2509</v>
      </c>
      <c r="F44" s="18" t="s">
        <v>2840</v>
      </c>
      <c r="G44" s="18" t="s">
        <v>2836</v>
      </c>
      <c r="H44" s="18">
        <v>30</v>
      </c>
      <c r="I44" s="19" t="s">
        <v>4706</v>
      </c>
      <c r="J44" s="19" t="s">
        <v>2502</v>
      </c>
      <c r="K44" s="19" t="s">
        <v>4725</v>
      </c>
      <c r="L44" s="19" t="s">
        <v>2516</v>
      </c>
      <c r="M44" s="18" t="s">
        <v>2840</v>
      </c>
      <c r="N44" s="18" t="s">
        <v>2837</v>
      </c>
      <c r="O44" s="21">
        <v>30</v>
      </c>
      <c r="P44" s="22" t="s">
        <v>2508</v>
      </c>
      <c r="Q44" s="22" t="str">
        <f t="shared" si="0"/>
        <v>DDPS01_AR2240_10GE0/0/1</v>
      </c>
      <c r="R44" s="22" t="str">
        <f t="shared" si="1"/>
        <v>CCHQ01_NE20E-01_10GE0/6/1</v>
      </c>
    </row>
    <row r="46" spans="1:18">
      <c r="A46" s="18">
        <v>8</v>
      </c>
      <c r="B46" s="19" t="s">
        <v>4706</v>
      </c>
      <c r="C46" s="19" t="s">
        <v>2502</v>
      </c>
      <c r="D46" s="19" t="s">
        <v>4725</v>
      </c>
      <c r="E46" s="19" t="s">
        <v>2514</v>
      </c>
      <c r="F46" s="18" t="s">
        <v>2839</v>
      </c>
      <c r="G46" s="64" t="s">
        <v>10400</v>
      </c>
      <c r="H46" s="18">
        <v>30</v>
      </c>
      <c r="I46" s="20" t="s">
        <v>9825</v>
      </c>
      <c r="J46" s="21" t="s">
        <v>2505</v>
      </c>
      <c r="K46" s="20" t="s">
        <v>9757</v>
      </c>
      <c r="L46" s="21" t="s">
        <v>2506</v>
      </c>
      <c r="M46" s="18" t="s">
        <v>2839</v>
      </c>
      <c r="N46" s="64" t="s">
        <v>10401</v>
      </c>
      <c r="O46" s="21">
        <v>30</v>
      </c>
      <c r="P46" s="22" t="s">
        <v>2508</v>
      </c>
      <c r="Q46" s="22" t="str">
        <f>UPPER(CONCATENATE(B46,"_",C46,"_",E46))</f>
        <v>CCHQ01_NE20E-01_10GE0/6/2</v>
      </c>
      <c r="R46" s="22" t="str">
        <f>UPPER(CONCATENATE(I46,"_",J46,"_",L46))</f>
        <v>NLPS01_AR2240_10GE0/0/0</v>
      </c>
    </row>
    <row r="47" spans="1:18">
      <c r="A47" s="18">
        <v>8</v>
      </c>
      <c r="B47" s="20" t="s">
        <v>9825</v>
      </c>
      <c r="C47" s="21" t="s">
        <v>2505</v>
      </c>
      <c r="D47" s="20" t="s">
        <v>9757</v>
      </c>
      <c r="E47" s="21" t="s">
        <v>2509</v>
      </c>
      <c r="F47" s="18" t="s">
        <v>2839</v>
      </c>
      <c r="G47" s="64" t="s">
        <v>10402</v>
      </c>
      <c r="H47" s="18">
        <v>30</v>
      </c>
      <c r="I47" s="20" t="s">
        <v>10005</v>
      </c>
      <c r="J47" s="21" t="s">
        <v>2505</v>
      </c>
      <c r="K47" s="20" t="s">
        <v>10006</v>
      </c>
      <c r="L47" s="21" t="s">
        <v>2506</v>
      </c>
      <c r="M47" s="18" t="s">
        <v>2839</v>
      </c>
      <c r="N47" s="64" t="s">
        <v>10403</v>
      </c>
      <c r="O47" s="21">
        <v>30</v>
      </c>
      <c r="P47" s="22" t="s">
        <v>2508</v>
      </c>
      <c r="Q47" s="22" t="str">
        <f>UPPER(CONCATENATE(B47,"_",C47,"_",E47))</f>
        <v>NLPS01_AR2240_10GE0/0/1</v>
      </c>
      <c r="R47" s="22" t="str">
        <f>UPPER(CONCATENATE(I47,"_",J47,"_",L47))</f>
        <v>YGPS01_AR2240_10GE0/0/0</v>
      </c>
    </row>
    <row r="48" spans="1:18">
      <c r="A48" s="18">
        <v>8</v>
      </c>
      <c r="B48" s="20" t="s">
        <v>10005</v>
      </c>
      <c r="C48" s="21" t="s">
        <v>2505</v>
      </c>
      <c r="D48" s="20" t="s">
        <v>10006</v>
      </c>
      <c r="E48" s="21" t="s">
        <v>2509</v>
      </c>
      <c r="F48" s="18" t="s">
        <v>2839</v>
      </c>
      <c r="G48" s="64" t="s">
        <v>10404</v>
      </c>
      <c r="H48" s="18">
        <v>30</v>
      </c>
      <c r="I48" s="20" t="s">
        <v>10376</v>
      </c>
      <c r="J48" s="21" t="s">
        <v>2505</v>
      </c>
      <c r="K48" s="20" t="s">
        <v>9891</v>
      </c>
      <c r="L48" s="21" t="s">
        <v>2506</v>
      </c>
      <c r="M48" s="18" t="s">
        <v>2839</v>
      </c>
      <c r="N48" s="64" t="s">
        <v>10405</v>
      </c>
      <c r="O48" s="21">
        <v>30</v>
      </c>
      <c r="P48" s="22" t="s">
        <v>2508</v>
      </c>
      <c r="Q48" s="22" t="str">
        <f>UPPER(CONCATENATE(B48,"_",C48,"_",E48))</f>
        <v>YGPS01_AR2240_10GE0/0/1</v>
      </c>
      <c r="R48" s="22" t="str">
        <f>UPPER(CONCATENATE(I48,"_",J48,"_",L48))</f>
        <v>AGPS01_AR2240_10GE0/0/0</v>
      </c>
    </row>
    <row r="49" spans="1:18">
      <c r="A49" s="18">
        <v>8</v>
      </c>
      <c r="B49" s="20" t="s">
        <v>10376</v>
      </c>
      <c r="C49" s="21" t="s">
        <v>2505</v>
      </c>
      <c r="D49" s="20" t="s">
        <v>9891</v>
      </c>
      <c r="E49" s="21" t="s">
        <v>2509</v>
      </c>
      <c r="F49" s="18" t="s">
        <v>2839</v>
      </c>
      <c r="G49" s="64" t="s">
        <v>10406</v>
      </c>
      <c r="H49" s="18">
        <v>30</v>
      </c>
      <c r="I49" s="176" t="s">
        <v>9629</v>
      </c>
      <c r="J49" s="21" t="s">
        <v>2505</v>
      </c>
      <c r="K49" s="176" t="s">
        <v>9630</v>
      </c>
      <c r="L49" s="21" t="s">
        <v>2506</v>
      </c>
      <c r="M49" s="18" t="s">
        <v>2839</v>
      </c>
      <c r="N49" s="64" t="s">
        <v>10407</v>
      </c>
      <c r="O49" s="21">
        <v>30</v>
      </c>
      <c r="P49" s="22" t="s">
        <v>2508</v>
      </c>
      <c r="Q49" s="22" t="str">
        <f>UPPER(CONCATENATE(B49,"_",C49,"_",E49))</f>
        <v>AGPS01_AR2240_10GE0/0/1</v>
      </c>
      <c r="R49" s="22" t="str">
        <f>UPPER(CONCATENATE(I49,"_",J49,"_",L49))</f>
        <v>NAPS01_AR2240_10GE0/0/0</v>
      </c>
    </row>
    <row r="50" spans="1:18">
      <c r="A50" s="18">
        <v>8</v>
      </c>
      <c r="B50" s="176" t="s">
        <v>9629</v>
      </c>
      <c r="C50" s="21" t="s">
        <v>2505</v>
      </c>
      <c r="D50" s="176" t="s">
        <v>9630</v>
      </c>
      <c r="E50" s="21" t="s">
        <v>2509</v>
      </c>
      <c r="F50" s="18" t="s">
        <v>2839</v>
      </c>
      <c r="G50" s="64" t="s">
        <v>10408</v>
      </c>
      <c r="H50" s="18">
        <v>30</v>
      </c>
      <c r="I50" s="19" t="s">
        <v>4707</v>
      </c>
      <c r="J50" s="19" t="s">
        <v>2502</v>
      </c>
      <c r="K50" s="19" t="s">
        <v>4750</v>
      </c>
      <c r="L50" s="19" t="s">
        <v>2516</v>
      </c>
      <c r="M50" s="18" t="s">
        <v>2839</v>
      </c>
      <c r="N50" s="64" t="s">
        <v>10409</v>
      </c>
      <c r="O50" s="21">
        <v>30</v>
      </c>
      <c r="P50" s="22" t="s">
        <v>2508</v>
      </c>
      <c r="Q50" s="22" t="str">
        <f>UPPER(CONCATENATE(B50,"_",C50,"_",E50))</f>
        <v>NAPS01_AR2240_10GE0/0/1</v>
      </c>
      <c r="R50" s="22" t="str">
        <f>UPPER(CONCATENATE(I50,"_",J50,"_",L50))</f>
        <v>LMHQ01_NE20E-01_10GE0/6/1</v>
      </c>
    </row>
    <row r="52" spans="1:18">
      <c r="A52" s="64">
        <v>9</v>
      </c>
      <c r="B52" s="65" t="s">
        <v>4756</v>
      </c>
      <c r="C52" s="65" t="s">
        <v>2502</v>
      </c>
      <c r="D52" s="65" t="s">
        <v>4757</v>
      </c>
      <c r="E52" s="65" t="s">
        <v>3118</v>
      </c>
      <c r="F52" s="18" t="s">
        <v>2840</v>
      </c>
      <c r="G52" s="64" t="s">
        <v>17507</v>
      </c>
      <c r="H52" s="64">
        <v>30</v>
      </c>
      <c r="I52" s="69" t="s">
        <v>17508</v>
      </c>
      <c r="J52" s="67" t="s">
        <v>2505</v>
      </c>
      <c r="K52" s="69" t="s">
        <v>11014</v>
      </c>
      <c r="L52" s="64" t="s">
        <v>2506</v>
      </c>
      <c r="M52" s="18" t="s">
        <v>2840</v>
      </c>
      <c r="N52" s="64" t="s">
        <v>17509</v>
      </c>
      <c r="O52" s="67">
        <v>30</v>
      </c>
      <c r="P52" s="22" t="s">
        <v>2508</v>
      </c>
      <c r="Q52" s="22" t="str">
        <f>UPPER(CONCATENATE(B52,"_",C52,"_",E52))</f>
        <v>MTHQ01_NE20E-01_10GE0/6/3</v>
      </c>
      <c r="R52" s="22" t="str">
        <f>UPPER(CONCATENATE(I52,"_",J52,"_",L52))</f>
        <v>MFPS01_AR2240_10GE0/0/0</v>
      </c>
    </row>
    <row r="53" spans="1:18">
      <c r="A53" s="64">
        <v>9</v>
      </c>
      <c r="B53" s="69" t="s">
        <v>17508</v>
      </c>
      <c r="C53" s="67" t="s">
        <v>2505</v>
      </c>
      <c r="D53" s="69" t="s">
        <v>11014</v>
      </c>
      <c r="E53" s="67" t="s">
        <v>2509</v>
      </c>
      <c r="F53" s="18" t="s">
        <v>2839</v>
      </c>
      <c r="G53" s="64" t="s">
        <v>17510</v>
      </c>
      <c r="H53" s="64">
        <v>30</v>
      </c>
      <c r="I53" s="69" t="s">
        <v>10868</v>
      </c>
      <c r="J53" s="67" t="s">
        <v>2505</v>
      </c>
      <c r="K53" s="69" t="s">
        <v>10869</v>
      </c>
      <c r="L53" s="64" t="s">
        <v>2506</v>
      </c>
      <c r="M53" s="18" t="s">
        <v>2839</v>
      </c>
      <c r="N53" s="64" t="s">
        <v>17511</v>
      </c>
      <c r="O53" s="67">
        <v>30</v>
      </c>
      <c r="P53" s="22" t="s">
        <v>2508</v>
      </c>
      <c r="Q53" s="22" t="str">
        <f>UPPER(CONCATENATE(B53,"_",C53,"_",E53))</f>
        <v>MFPS01_AR2240_10GE0/0/1</v>
      </c>
      <c r="R53" s="22" t="str">
        <f>UPPER(CONCATENATE(I53,"_",J53,"_",L53))</f>
        <v>HJPS01_AR2240_10GE0/0/0</v>
      </c>
    </row>
    <row r="54" spans="1:18">
      <c r="A54" s="64">
        <v>9</v>
      </c>
      <c r="B54" s="69" t="s">
        <v>10868</v>
      </c>
      <c r="C54" s="67" t="s">
        <v>2505</v>
      </c>
      <c r="D54" s="69" t="s">
        <v>10869</v>
      </c>
      <c r="E54" s="67" t="s">
        <v>2509</v>
      </c>
      <c r="F54" s="18" t="s">
        <v>2839</v>
      </c>
      <c r="G54" s="64" t="s">
        <v>17512</v>
      </c>
      <c r="H54" s="64">
        <v>30</v>
      </c>
      <c r="I54" s="301" t="s">
        <v>11840</v>
      </c>
      <c r="J54" s="67" t="s">
        <v>2505</v>
      </c>
      <c r="K54" s="69" t="s">
        <v>11317</v>
      </c>
      <c r="L54" s="64" t="s">
        <v>2506</v>
      </c>
      <c r="M54" s="18" t="s">
        <v>2839</v>
      </c>
      <c r="N54" s="64" t="s">
        <v>17513</v>
      </c>
      <c r="O54" s="67">
        <v>30</v>
      </c>
      <c r="P54" s="22" t="s">
        <v>2508</v>
      </c>
      <c r="Q54" s="22" t="str">
        <f>UPPER(CONCATENATE(B54,"_",C54,"_",E54))</f>
        <v>HJPS01_AR2240_10GE0/0/1</v>
      </c>
      <c r="R54" s="22" t="str">
        <f>UPPER(CONCATENATE(I54,"_",J54,"_",L54))</f>
        <v>NTPS01_AR2240_10GE0/0/0</v>
      </c>
    </row>
    <row r="55" spans="1:18">
      <c r="A55" s="64">
        <v>9</v>
      </c>
      <c r="B55" s="301" t="s">
        <v>11840</v>
      </c>
      <c r="C55" s="67" t="s">
        <v>2505</v>
      </c>
      <c r="D55" s="69" t="s">
        <v>11317</v>
      </c>
      <c r="E55" s="67" t="s">
        <v>2509</v>
      </c>
      <c r="F55" s="18" t="s">
        <v>2839</v>
      </c>
      <c r="G55" s="64" t="s">
        <v>17514</v>
      </c>
      <c r="H55" s="64">
        <v>30</v>
      </c>
      <c r="I55" s="64" t="s">
        <v>17515</v>
      </c>
      <c r="J55" s="67" t="s">
        <v>2505</v>
      </c>
      <c r="K55" s="69" t="s">
        <v>11967</v>
      </c>
      <c r="L55" s="64" t="s">
        <v>2506</v>
      </c>
      <c r="M55" s="18" t="s">
        <v>2839</v>
      </c>
      <c r="N55" s="64" t="s">
        <v>17516</v>
      </c>
      <c r="O55" s="67">
        <v>30</v>
      </c>
      <c r="P55" s="22" t="s">
        <v>2508</v>
      </c>
      <c r="Q55" s="22" t="str">
        <f>UPPER(CONCATENATE(B55,"_",C55,"_",E55))</f>
        <v>NTPS01_AR2240_10GE0/0/1</v>
      </c>
      <c r="R55" s="22" t="str">
        <f>UPPER(CONCATENATE(I55,"_",J55,"_",L55))</f>
        <v>SLPS01_AR2240_10GE0/0/0</v>
      </c>
    </row>
    <row r="56" spans="1:18">
      <c r="A56" s="64">
        <v>9</v>
      </c>
      <c r="B56" s="64" t="s">
        <v>17515</v>
      </c>
      <c r="C56" s="67" t="s">
        <v>2505</v>
      </c>
      <c r="D56" s="69" t="s">
        <v>11967</v>
      </c>
      <c r="E56" s="67" t="s">
        <v>2509</v>
      </c>
      <c r="F56" s="18" t="s">
        <v>2839</v>
      </c>
      <c r="G56" s="64" t="s">
        <v>17517</v>
      </c>
      <c r="H56" s="64">
        <v>30</v>
      </c>
      <c r="I56" s="65" t="s">
        <v>4759</v>
      </c>
      <c r="J56" s="65" t="s">
        <v>2515</v>
      </c>
      <c r="K56" s="65" t="s">
        <v>4761</v>
      </c>
      <c r="L56" s="65" t="s">
        <v>2503</v>
      </c>
      <c r="M56" s="18" t="s">
        <v>2839</v>
      </c>
      <c r="N56" s="64" t="s">
        <v>17518</v>
      </c>
      <c r="O56" s="67">
        <v>30</v>
      </c>
      <c r="P56" s="22" t="s">
        <v>2508</v>
      </c>
      <c r="Q56" s="22" t="str">
        <f>UPPER(CONCATENATE(B56,"_",C56,"_",E56))</f>
        <v>SLPS01_AR2240_10GE0/0/1</v>
      </c>
      <c r="R56" s="22" t="str">
        <f>UPPER(CONCATENATE(J65,"_",K65,"_",O65))</f>
        <v>NE20E-01_PS-GTHQ01-G01-01-DR01_30</v>
      </c>
    </row>
    <row r="57" spans="1:18">
      <c r="A57" s="223"/>
      <c r="B57" s="223"/>
      <c r="C57" s="223"/>
      <c r="D57" s="223"/>
      <c r="E57" s="223"/>
      <c r="F57" s="223"/>
      <c r="G57" s="223"/>
      <c r="H57" s="223"/>
      <c r="I57" s="223"/>
      <c r="J57" s="223"/>
      <c r="K57" s="223"/>
      <c r="L57" s="223"/>
      <c r="M57" s="223"/>
      <c r="N57" s="223"/>
      <c r="O57" s="223"/>
      <c r="P57" s="223"/>
      <c r="Q57" s="223"/>
      <c r="R57" s="223"/>
    </row>
    <row r="58" spans="1:18">
      <c r="A58" s="328">
        <v>10</v>
      </c>
      <c r="B58" s="65" t="s">
        <v>4756</v>
      </c>
      <c r="C58" s="19" t="s">
        <v>2515</v>
      </c>
      <c r="D58" s="65" t="s">
        <v>4758</v>
      </c>
      <c r="E58" s="65" t="s">
        <v>2516</v>
      </c>
      <c r="F58" s="18" t="s">
        <v>2839</v>
      </c>
      <c r="G58" s="64" t="s">
        <v>17519</v>
      </c>
      <c r="H58" s="18">
        <v>30</v>
      </c>
      <c r="I58" s="176" t="s">
        <v>17520</v>
      </c>
      <c r="J58" s="21" t="s">
        <v>2505</v>
      </c>
      <c r="K58" s="176" t="s">
        <v>17521</v>
      </c>
      <c r="L58" s="18" t="s">
        <v>2506</v>
      </c>
      <c r="M58" s="18" t="s">
        <v>2839</v>
      </c>
      <c r="N58" s="64" t="s">
        <v>17522</v>
      </c>
      <c r="O58" s="21">
        <v>30</v>
      </c>
      <c r="P58" s="22" t="s">
        <v>2508</v>
      </c>
      <c r="Q58" s="22" t="str">
        <f>UPPER(CONCATENATE(B58,"_",C58,"_",E58))</f>
        <v>MTHQ01_NE20E-02_10GE0/6/1</v>
      </c>
      <c r="R58" s="22" t="str">
        <f>UPPER(CONCATENATE(I58,"_",J58,"_",L58))</f>
        <v>ITPS01_AR2240_10GE0/0/0</v>
      </c>
    </row>
    <row r="59" spans="1:18">
      <c r="A59" s="328">
        <v>10</v>
      </c>
      <c r="B59" s="176" t="s">
        <v>17520</v>
      </c>
      <c r="C59" s="21" t="s">
        <v>2505</v>
      </c>
      <c r="D59" s="176" t="s">
        <v>17521</v>
      </c>
      <c r="E59" s="21" t="s">
        <v>2509</v>
      </c>
      <c r="F59" s="18" t="s">
        <v>2839</v>
      </c>
      <c r="G59" s="64" t="s">
        <v>17523</v>
      </c>
      <c r="H59" s="18">
        <v>30</v>
      </c>
      <c r="I59" s="176" t="s">
        <v>17524</v>
      </c>
      <c r="J59" s="21" t="s">
        <v>2505</v>
      </c>
      <c r="K59" s="176" t="s">
        <v>17525</v>
      </c>
      <c r="L59" s="18" t="s">
        <v>2506</v>
      </c>
      <c r="M59" s="18" t="s">
        <v>2839</v>
      </c>
      <c r="N59" s="64" t="s">
        <v>17526</v>
      </c>
      <c r="O59" s="21">
        <v>30</v>
      </c>
      <c r="P59" s="22" t="s">
        <v>2508</v>
      </c>
      <c r="Q59" s="22" t="str">
        <f t="shared" ref="Q59:Q65" si="4">UPPER(CONCATENATE(B59,"_",C59,"_",E59))</f>
        <v>ITPS01_AR2240_10GE0/0/1</v>
      </c>
      <c r="R59" s="22" t="str">
        <f t="shared" ref="R59:R65" si="5">UPPER(CONCATENATE(I59,"_",J59,"_",L59))</f>
        <v>MPPS01_AR2240_10GE0/0/0</v>
      </c>
    </row>
    <row r="60" spans="1:18">
      <c r="A60" s="328">
        <v>10</v>
      </c>
      <c r="B60" s="176" t="s">
        <v>17524</v>
      </c>
      <c r="C60" s="21" t="s">
        <v>2505</v>
      </c>
      <c r="D60" s="176" t="s">
        <v>17525</v>
      </c>
      <c r="E60" s="21" t="s">
        <v>2509</v>
      </c>
      <c r="F60" s="18" t="s">
        <v>2839</v>
      </c>
      <c r="G60" s="64" t="s">
        <v>17527</v>
      </c>
      <c r="H60" s="18">
        <v>30</v>
      </c>
      <c r="I60" s="176" t="s">
        <v>17528</v>
      </c>
      <c r="J60" s="21" t="s">
        <v>17531</v>
      </c>
      <c r="K60" s="176" t="s">
        <v>17529</v>
      </c>
      <c r="L60" s="18" t="s">
        <v>2506</v>
      </c>
      <c r="M60" s="18" t="s">
        <v>2839</v>
      </c>
      <c r="N60" s="64" t="s">
        <v>17530</v>
      </c>
      <c r="O60" s="21">
        <v>30</v>
      </c>
      <c r="P60" s="22" t="s">
        <v>2508</v>
      </c>
      <c r="Q60" s="22" t="str">
        <f t="shared" si="4"/>
        <v>MPPS01_AR2240_10GE0/0/1</v>
      </c>
      <c r="R60" s="22" t="str">
        <f t="shared" si="5"/>
        <v>SNPS01_AR2241_10GE0/0/0</v>
      </c>
    </row>
    <row r="61" spans="1:18">
      <c r="A61" s="328">
        <v>10</v>
      </c>
      <c r="B61" s="176" t="s">
        <v>17528</v>
      </c>
      <c r="C61" s="21" t="s">
        <v>17531</v>
      </c>
      <c r="D61" s="176" t="s">
        <v>17529</v>
      </c>
      <c r="E61" s="18" t="s">
        <v>2509</v>
      </c>
      <c r="F61" s="18" t="s">
        <v>2839</v>
      </c>
      <c r="G61" s="64" t="s">
        <v>17532</v>
      </c>
      <c r="H61" s="18">
        <v>30</v>
      </c>
      <c r="I61" s="176" t="s">
        <v>17533</v>
      </c>
      <c r="J61" s="18" t="s">
        <v>3112</v>
      </c>
      <c r="K61" s="176" t="s">
        <v>17534</v>
      </c>
      <c r="L61" s="18" t="s">
        <v>2506</v>
      </c>
      <c r="M61" s="18" t="s">
        <v>2839</v>
      </c>
      <c r="N61" s="64" t="s">
        <v>17535</v>
      </c>
      <c r="O61" s="21">
        <v>30</v>
      </c>
      <c r="P61" s="22" t="s">
        <v>2508</v>
      </c>
      <c r="Q61" s="22" t="str">
        <f t="shared" si="4"/>
        <v>SNPS01_AR2241_10GE0/0/1</v>
      </c>
      <c r="R61" s="22" t="str">
        <f t="shared" si="5"/>
        <v>SKPS01_AR2240-1_10GE0/0/0</v>
      </c>
    </row>
    <row r="62" spans="1:18">
      <c r="A62" s="328">
        <v>10</v>
      </c>
      <c r="B62" s="176" t="s">
        <v>17533</v>
      </c>
      <c r="C62" s="18" t="s">
        <v>3112</v>
      </c>
      <c r="D62" s="176" t="s">
        <v>17534</v>
      </c>
      <c r="E62" s="21" t="s">
        <v>2509</v>
      </c>
      <c r="F62" s="18" t="s">
        <v>2839</v>
      </c>
      <c r="G62" s="64" t="s">
        <v>17536</v>
      </c>
      <c r="H62" s="18">
        <v>30</v>
      </c>
      <c r="I62" s="176" t="s">
        <v>17537</v>
      </c>
      <c r="J62" s="21" t="s">
        <v>2505</v>
      </c>
      <c r="K62" s="176" t="s">
        <v>17538</v>
      </c>
      <c r="L62" s="18" t="s">
        <v>2506</v>
      </c>
      <c r="M62" s="18" t="s">
        <v>2839</v>
      </c>
      <c r="N62" s="64" t="s">
        <v>17539</v>
      </c>
      <c r="O62" s="21">
        <v>30</v>
      </c>
      <c r="P62" s="22" t="s">
        <v>2508</v>
      </c>
      <c r="Q62" s="22" t="str">
        <f t="shared" si="4"/>
        <v>SKPS01_AR2240-1_10GE0/0/1</v>
      </c>
      <c r="R62" s="22" t="str">
        <f t="shared" si="5"/>
        <v>NKPS01_AR2240_10GE0/0/0</v>
      </c>
    </row>
    <row r="63" spans="1:18">
      <c r="A63" s="328">
        <v>10</v>
      </c>
      <c r="B63" s="176" t="s">
        <v>17537</v>
      </c>
      <c r="C63" s="21" t="s">
        <v>2505</v>
      </c>
      <c r="D63" s="176" t="s">
        <v>17538</v>
      </c>
      <c r="E63" s="21" t="s">
        <v>2509</v>
      </c>
      <c r="F63" s="18" t="s">
        <v>2839</v>
      </c>
      <c r="G63" s="64" t="s">
        <v>17540</v>
      </c>
      <c r="H63" s="18">
        <v>30</v>
      </c>
      <c r="I63" s="176" t="s">
        <v>12580</v>
      </c>
      <c r="J63" s="21" t="s">
        <v>2505</v>
      </c>
      <c r="K63" s="176" t="s">
        <v>12581</v>
      </c>
      <c r="L63" s="18" t="s">
        <v>2506</v>
      </c>
      <c r="M63" s="18" t="s">
        <v>2839</v>
      </c>
      <c r="N63" s="64" t="s">
        <v>17541</v>
      </c>
      <c r="O63" s="21">
        <v>30</v>
      </c>
      <c r="P63" s="22" t="s">
        <v>2508</v>
      </c>
      <c r="Q63" s="22" t="str">
        <f t="shared" si="4"/>
        <v>NKPS01_AR2240_10GE0/0/1</v>
      </c>
      <c r="R63" s="22" t="str">
        <f t="shared" si="5"/>
        <v>SZPS01_AR2240_10GE0/0/0</v>
      </c>
    </row>
    <row r="64" spans="1:18">
      <c r="A64" s="328">
        <v>10</v>
      </c>
      <c r="B64" s="176" t="s">
        <v>12580</v>
      </c>
      <c r="C64" s="21" t="s">
        <v>2505</v>
      </c>
      <c r="D64" s="176" t="s">
        <v>12581</v>
      </c>
      <c r="E64" s="21" t="s">
        <v>2509</v>
      </c>
      <c r="F64" s="18" t="s">
        <v>2839</v>
      </c>
      <c r="G64" s="64" t="s">
        <v>17542</v>
      </c>
      <c r="H64" s="18">
        <v>30</v>
      </c>
      <c r="I64" s="176" t="s">
        <v>17543</v>
      </c>
      <c r="J64" s="21" t="s">
        <v>2505</v>
      </c>
      <c r="K64" s="176" t="s">
        <v>12710</v>
      </c>
      <c r="L64" s="18" t="s">
        <v>2506</v>
      </c>
      <c r="M64" s="18" t="s">
        <v>2839</v>
      </c>
      <c r="N64" s="64" t="s">
        <v>17544</v>
      </c>
      <c r="O64" s="21">
        <v>30</v>
      </c>
      <c r="P64" s="22" t="s">
        <v>2508</v>
      </c>
      <c r="Q64" s="22" t="str">
        <f t="shared" si="4"/>
        <v>SZPS01_AR2240_10GE0/0/1</v>
      </c>
      <c r="R64" s="22" t="str">
        <f t="shared" si="5"/>
        <v>GIPS01_AR2240_10GE0/0/0</v>
      </c>
    </row>
    <row r="65" spans="1:18">
      <c r="A65" s="328">
        <v>10</v>
      </c>
      <c r="B65" s="176" t="s">
        <v>17543</v>
      </c>
      <c r="C65" s="21" t="s">
        <v>2505</v>
      </c>
      <c r="D65" s="176" t="s">
        <v>12710</v>
      </c>
      <c r="E65" s="21" t="s">
        <v>2509</v>
      </c>
      <c r="F65" s="18" t="s">
        <v>2840</v>
      </c>
      <c r="G65" s="64" t="s">
        <v>17545</v>
      </c>
      <c r="H65" s="18">
        <v>30</v>
      </c>
      <c r="I65" s="65" t="s">
        <v>4759</v>
      </c>
      <c r="J65" s="65" t="s">
        <v>2502</v>
      </c>
      <c r="K65" s="65" t="s">
        <v>4760</v>
      </c>
      <c r="L65" s="65" t="s">
        <v>2516</v>
      </c>
      <c r="M65" s="18" t="s">
        <v>2840</v>
      </c>
      <c r="N65" s="64" t="s">
        <v>17546</v>
      </c>
      <c r="O65" s="21">
        <v>30</v>
      </c>
      <c r="P65" s="22" t="s">
        <v>2508</v>
      </c>
      <c r="Q65" s="22" t="str">
        <f t="shared" si="4"/>
        <v>GIPS01_AR2240_10GE0/0/1</v>
      </c>
      <c r="R65" s="22" t="str">
        <f t="shared" si="5"/>
        <v>GTHQ01_NE20E-01_10GE0/6/1</v>
      </c>
    </row>
    <row r="66" spans="1:18">
      <c r="Q66" s="22"/>
      <c r="R66" s="22"/>
    </row>
    <row r="67" spans="1:18">
      <c r="A67" s="18">
        <v>11</v>
      </c>
      <c r="B67" s="19" t="s">
        <v>4706</v>
      </c>
      <c r="C67" s="19" t="s">
        <v>2502</v>
      </c>
      <c r="D67" s="19" t="s">
        <v>4725</v>
      </c>
      <c r="E67" s="19" t="s">
        <v>3118</v>
      </c>
      <c r="F67" s="18" t="s">
        <v>2839</v>
      </c>
      <c r="G67" s="18" t="s">
        <v>23111</v>
      </c>
      <c r="H67" s="18">
        <v>30</v>
      </c>
      <c r="I67" s="20" t="s">
        <v>23108</v>
      </c>
      <c r="J67" s="21" t="s">
        <v>2505</v>
      </c>
      <c r="K67" s="208" t="s">
        <v>18322</v>
      </c>
      <c r="L67" s="21" t="s">
        <v>2506</v>
      </c>
      <c r="M67" s="18" t="s">
        <v>2839</v>
      </c>
      <c r="N67" s="18" t="s">
        <v>23112</v>
      </c>
      <c r="O67" s="21">
        <v>30</v>
      </c>
      <c r="P67" s="22" t="s">
        <v>2508</v>
      </c>
      <c r="Q67" s="22" t="str">
        <f t="shared" ref="Q67:Q72" si="6">UPPER(CONCATENATE(B67,"_",C67,"_",E67))</f>
        <v>CCHQ01_NE20E-01_10GE0/6/3</v>
      </c>
      <c r="R67" s="22" t="str">
        <f t="shared" ref="R67:R72" si="7">UPPER(CONCATENATE(I67,"_",J67,"_",L67))</f>
        <v>ICPS01_AR2240_10GE0/0/0</v>
      </c>
    </row>
    <row r="68" spans="1:18">
      <c r="A68" s="18">
        <v>11</v>
      </c>
      <c r="B68" s="20" t="s">
        <v>23108</v>
      </c>
      <c r="C68" s="21" t="s">
        <v>2505</v>
      </c>
      <c r="D68" s="208" t="s">
        <v>18322</v>
      </c>
      <c r="E68" s="21" t="s">
        <v>2509</v>
      </c>
      <c r="F68" s="18" t="s">
        <v>2839</v>
      </c>
      <c r="G68" s="18" t="s">
        <v>23113</v>
      </c>
      <c r="H68" s="18">
        <v>30</v>
      </c>
      <c r="I68" s="20" t="s">
        <v>18006</v>
      </c>
      <c r="J68" s="21" t="s">
        <v>2505</v>
      </c>
      <c r="K68" s="337" t="s">
        <v>18007</v>
      </c>
      <c r="L68" s="18" t="s">
        <v>2506</v>
      </c>
      <c r="M68" s="18" t="s">
        <v>2839</v>
      </c>
      <c r="N68" s="18" t="s">
        <v>23114</v>
      </c>
      <c r="O68" s="21">
        <v>30</v>
      </c>
      <c r="P68" s="22" t="s">
        <v>2508</v>
      </c>
      <c r="Q68" s="22" t="str">
        <f t="shared" si="6"/>
        <v>ICPS01_AR2240_10GE0/0/1</v>
      </c>
      <c r="R68" s="22" t="str">
        <f t="shared" si="7"/>
        <v>GMPS01_AR2240_10GE0/0/0</v>
      </c>
    </row>
    <row r="69" spans="1:18">
      <c r="A69" s="18">
        <v>11</v>
      </c>
      <c r="B69" s="20" t="s">
        <v>18006</v>
      </c>
      <c r="C69" s="21" t="s">
        <v>2505</v>
      </c>
      <c r="D69" s="337" t="s">
        <v>18007</v>
      </c>
      <c r="E69" s="18" t="s">
        <v>2509</v>
      </c>
      <c r="F69" s="18" t="s">
        <v>2839</v>
      </c>
      <c r="G69" s="18" t="s">
        <v>23115</v>
      </c>
      <c r="H69" s="18">
        <v>30</v>
      </c>
      <c r="I69" s="20" t="s">
        <v>4753</v>
      </c>
      <c r="J69" s="21" t="s">
        <v>2505</v>
      </c>
      <c r="K69" s="208" t="s">
        <v>18189</v>
      </c>
      <c r="L69" s="18" t="s">
        <v>2506</v>
      </c>
      <c r="M69" s="18" t="s">
        <v>2839</v>
      </c>
      <c r="N69" s="18" t="s">
        <v>23116</v>
      </c>
      <c r="O69" s="21">
        <v>30</v>
      </c>
      <c r="P69" s="22" t="s">
        <v>2508</v>
      </c>
      <c r="Q69" s="22" t="str">
        <f t="shared" si="6"/>
        <v>GMPS01_AR2240_10GE0/0/1</v>
      </c>
      <c r="R69" s="22" t="str">
        <f t="shared" si="7"/>
        <v>GMHQ01_AR2240_10GE0/0/0</v>
      </c>
    </row>
    <row r="70" spans="1:18">
      <c r="A70" s="18">
        <v>11</v>
      </c>
      <c r="B70" s="20" t="s">
        <v>4753</v>
      </c>
      <c r="C70" s="21" t="s">
        <v>2505</v>
      </c>
      <c r="D70" s="208" t="s">
        <v>18189</v>
      </c>
      <c r="E70" s="18" t="s">
        <v>2509</v>
      </c>
      <c r="F70" s="18" t="s">
        <v>2839</v>
      </c>
      <c r="G70" s="18" t="s">
        <v>23117</v>
      </c>
      <c r="H70" s="18">
        <v>30</v>
      </c>
      <c r="I70" s="20" t="s">
        <v>19987</v>
      </c>
      <c r="J70" s="21" t="s">
        <v>2505</v>
      </c>
      <c r="K70" s="208" t="s">
        <v>18730</v>
      </c>
      <c r="L70" s="18" t="s">
        <v>2506</v>
      </c>
      <c r="M70" s="18" t="s">
        <v>2839</v>
      </c>
      <c r="N70" s="18" t="s">
        <v>23118</v>
      </c>
      <c r="O70" s="21">
        <v>30</v>
      </c>
      <c r="P70" s="22" t="s">
        <v>2508</v>
      </c>
      <c r="Q70" s="22" t="str">
        <f t="shared" si="6"/>
        <v>GMHQ01_AR2240_10GE0/0/1</v>
      </c>
      <c r="R70" s="22" t="str">
        <f t="shared" si="7"/>
        <v>GBPS01_AR2240_10GE0/0/0</v>
      </c>
    </row>
    <row r="71" spans="1:18">
      <c r="A71" s="18">
        <v>11</v>
      </c>
      <c r="B71" s="20" t="s">
        <v>19987</v>
      </c>
      <c r="C71" s="21" t="s">
        <v>2505</v>
      </c>
      <c r="D71" s="208" t="s">
        <v>18730</v>
      </c>
      <c r="E71" s="18" t="s">
        <v>2509</v>
      </c>
      <c r="F71" s="18" t="s">
        <v>2839</v>
      </c>
      <c r="G71" s="18" t="s">
        <v>23119</v>
      </c>
      <c r="H71" s="18">
        <v>30</v>
      </c>
      <c r="I71" s="20" t="s">
        <v>19398</v>
      </c>
      <c r="J71" s="21" t="s">
        <v>2505</v>
      </c>
      <c r="K71" s="176" t="s">
        <v>19399</v>
      </c>
      <c r="L71" s="18" t="s">
        <v>2506</v>
      </c>
      <c r="M71" s="18" t="s">
        <v>2839</v>
      </c>
      <c r="N71" s="18" t="s">
        <v>23120</v>
      </c>
      <c r="O71" s="21">
        <v>30</v>
      </c>
      <c r="P71" s="22" t="s">
        <v>2508</v>
      </c>
      <c r="Q71" s="22" t="str">
        <f t="shared" si="6"/>
        <v>GBPS01_AR2240_10GE0/0/1</v>
      </c>
      <c r="R71" s="22" t="str">
        <f t="shared" si="7"/>
        <v>GTPS01_AR2240_10GE0/0/0</v>
      </c>
    </row>
    <row r="72" spans="1:18">
      <c r="A72" s="18">
        <v>11</v>
      </c>
      <c r="B72" s="20" t="s">
        <v>19398</v>
      </c>
      <c r="C72" s="21" t="s">
        <v>2505</v>
      </c>
      <c r="D72" s="176" t="s">
        <v>19399</v>
      </c>
      <c r="E72" s="18" t="s">
        <v>2509</v>
      </c>
      <c r="F72" s="18" t="s">
        <v>2839</v>
      </c>
      <c r="G72" s="18" t="s">
        <v>23121</v>
      </c>
      <c r="H72" s="18">
        <v>30</v>
      </c>
      <c r="I72" s="19" t="s">
        <v>4756</v>
      </c>
      <c r="J72" s="19" t="s">
        <v>2502</v>
      </c>
      <c r="K72" s="65" t="s">
        <v>4757</v>
      </c>
      <c r="L72" s="19" t="s">
        <v>2516</v>
      </c>
      <c r="M72" s="18" t="s">
        <v>2839</v>
      </c>
      <c r="N72" s="18" t="s">
        <v>23122</v>
      </c>
      <c r="O72" s="21">
        <v>30</v>
      </c>
      <c r="P72" s="22" t="s">
        <v>2508</v>
      </c>
      <c r="Q72" s="22" t="str">
        <f t="shared" si="6"/>
        <v>GTPS01_AR2240_10GE0/0/1</v>
      </c>
      <c r="R72" s="22" t="str">
        <f t="shared" si="7"/>
        <v>MTHQ01_NE20E-01_10GE0/6/1</v>
      </c>
    </row>
    <row r="73" spans="1:18">
      <c r="D73" s="338"/>
      <c r="G73" s="223"/>
      <c r="N73" s="223"/>
    </row>
    <row r="74" spans="1:18">
      <c r="A74" s="64">
        <v>12</v>
      </c>
      <c r="B74" s="19" t="s">
        <v>4712</v>
      </c>
      <c r="C74" s="19" t="s">
        <v>2502</v>
      </c>
      <c r="D74" s="1" t="s">
        <v>29441</v>
      </c>
      <c r="E74" s="19" t="s">
        <v>2514</v>
      </c>
      <c r="F74" s="18" t="s">
        <v>2840</v>
      </c>
      <c r="G74" s="64" t="s">
        <v>29442</v>
      </c>
      <c r="H74" s="18">
        <v>30</v>
      </c>
      <c r="I74" s="64" t="s">
        <v>26420</v>
      </c>
      <c r="J74" s="67" t="s">
        <v>2505</v>
      </c>
      <c r="K74" s="64" t="s">
        <v>26421</v>
      </c>
      <c r="L74" s="21" t="s">
        <v>2506</v>
      </c>
      <c r="M74" s="18" t="s">
        <v>2840</v>
      </c>
      <c r="N74" s="64" t="s">
        <v>29443</v>
      </c>
      <c r="O74" s="21">
        <v>30</v>
      </c>
      <c r="P74" s="22" t="s">
        <v>2508</v>
      </c>
      <c r="Q74" s="22" t="str">
        <f>UPPER(CONCATENATE(B74,"_",C74,"_",E74))</f>
        <v>SRHQ01_NE20E-01_10GE0/6/2</v>
      </c>
      <c r="R74" s="22" t="str">
        <f>UPPER(CONCATENATE(I74,"_",J74,"_",L74))</f>
        <v>GZPS01_AR2240_10GE0/0/0</v>
      </c>
    </row>
    <row r="75" spans="1:18">
      <c r="A75" s="64">
        <v>12</v>
      </c>
      <c r="B75" s="64" t="s">
        <v>26420</v>
      </c>
      <c r="C75" s="67" t="s">
        <v>2505</v>
      </c>
      <c r="D75" s="64" t="s">
        <v>26421</v>
      </c>
      <c r="E75" s="67" t="s">
        <v>2509</v>
      </c>
      <c r="F75" s="18" t="s">
        <v>2839</v>
      </c>
      <c r="G75" s="64" t="s">
        <v>29444</v>
      </c>
      <c r="H75" s="18">
        <v>30</v>
      </c>
      <c r="I75" s="64" t="s">
        <v>26724</v>
      </c>
      <c r="J75" s="67" t="s">
        <v>2505</v>
      </c>
      <c r="K75" s="64" t="s">
        <v>26533</v>
      </c>
      <c r="L75" s="67" t="s">
        <v>2506</v>
      </c>
      <c r="M75" s="18" t="s">
        <v>2839</v>
      </c>
      <c r="N75" s="64" t="s">
        <v>29445</v>
      </c>
      <c r="O75" s="21">
        <v>30</v>
      </c>
      <c r="P75" s="22" t="s">
        <v>2508</v>
      </c>
      <c r="Q75" s="22" t="str">
        <f>UPPER(CONCATENATE(B75,"_",C75,"_",E75))</f>
        <v>GZPS01_AR2240_10GE0/0/1</v>
      </c>
      <c r="R75" s="22" t="str">
        <f>UPPER(CONCATENATE(I75,"_",J75,"_",L75))</f>
        <v>HPPS01_AR2240_10GE0/0/0</v>
      </c>
    </row>
    <row r="76" spans="1:18">
      <c r="A76" s="64">
        <v>12</v>
      </c>
      <c r="B76" s="64" t="s">
        <v>26724</v>
      </c>
      <c r="C76" s="67" t="s">
        <v>2505</v>
      </c>
      <c r="D76" s="64" t="s">
        <v>26533</v>
      </c>
      <c r="E76" s="67" t="s">
        <v>2509</v>
      </c>
      <c r="F76" s="18" t="s">
        <v>2839</v>
      </c>
      <c r="G76" s="64" t="s">
        <v>29446</v>
      </c>
      <c r="H76" s="18">
        <v>30</v>
      </c>
      <c r="I76" s="64" t="s">
        <v>29447</v>
      </c>
      <c r="J76" s="67" t="s">
        <v>2505</v>
      </c>
      <c r="K76" s="64" t="s">
        <v>26871</v>
      </c>
      <c r="L76" s="67" t="s">
        <v>2506</v>
      </c>
      <c r="M76" s="18" t="s">
        <v>2839</v>
      </c>
      <c r="N76" s="64" t="s">
        <v>29448</v>
      </c>
      <c r="O76" s="21">
        <v>30</v>
      </c>
      <c r="P76" s="22" t="s">
        <v>2508</v>
      </c>
      <c r="Q76" s="22" t="str">
        <f>UPPER(CONCATENATE(B76,"_",C76,"_",E76))</f>
        <v>HPPS01_AR2240_10GE0/0/1</v>
      </c>
      <c r="R76" s="22" t="str">
        <f>UPPER(CONCATENATE(I76,"_",J76,"_",L76))</f>
        <v>BTPS01_AR2240_10GE0/0/0</v>
      </c>
    </row>
    <row r="77" spans="1:18">
      <c r="A77" s="64">
        <v>12</v>
      </c>
      <c r="B77" s="64" t="s">
        <v>29447</v>
      </c>
      <c r="C77" s="67" t="s">
        <v>2505</v>
      </c>
      <c r="D77" s="64" t="s">
        <v>26871</v>
      </c>
      <c r="E77" s="67" t="s">
        <v>2509</v>
      </c>
      <c r="F77" s="18" t="s">
        <v>2839</v>
      </c>
      <c r="G77" s="64" t="s">
        <v>29449</v>
      </c>
      <c r="H77" s="64">
        <v>30</v>
      </c>
      <c r="I77" s="64" t="s">
        <v>27128</v>
      </c>
      <c r="J77" s="67" t="s">
        <v>2505</v>
      </c>
      <c r="K77" s="64" t="s">
        <v>27100</v>
      </c>
      <c r="L77" s="67" t="s">
        <v>2506</v>
      </c>
      <c r="M77" s="18" t="s">
        <v>2839</v>
      </c>
      <c r="N77" s="64" t="s">
        <v>29450</v>
      </c>
      <c r="O77" s="21">
        <v>30</v>
      </c>
      <c r="P77" s="22" t="s">
        <v>2508</v>
      </c>
      <c r="Q77" s="22" t="str">
        <f>UPPER(CONCATENATE(B77,"_",C77,"_",E77))</f>
        <v>BTPS01_AR2240_10GE0/0/1</v>
      </c>
      <c r="R77" s="22" t="str">
        <f>UPPER(CONCATENATE(I77,"_",J77,"_",L77))</f>
        <v>MNPS01_AR2240_10GE0/0/0</v>
      </c>
    </row>
    <row r="78" spans="1:18">
      <c r="A78" s="64">
        <v>12</v>
      </c>
      <c r="B78" s="64" t="s">
        <v>27128</v>
      </c>
      <c r="C78" s="67" t="s">
        <v>2505</v>
      </c>
      <c r="D78" s="64" t="s">
        <v>27100</v>
      </c>
      <c r="E78" s="67" t="s">
        <v>2509</v>
      </c>
      <c r="F78" s="18" t="s">
        <v>2840</v>
      </c>
      <c r="G78" s="64" t="s">
        <v>29451</v>
      </c>
      <c r="H78" s="64">
        <v>30</v>
      </c>
      <c r="I78" s="19" t="s">
        <v>4753</v>
      </c>
      <c r="J78" s="65" t="s">
        <v>2515</v>
      </c>
      <c r="K78" s="19" t="s">
        <v>29452</v>
      </c>
      <c r="L78" s="65" t="s">
        <v>2516</v>
      </c>
      <c r="M78" s="18" t="s">
        <v>2840</v>
      </c>
      <c r="N78" s="64" t="s">
        <v>29453</v>
      </c>
      <c r="O78" s="21">
        <v>30</v>
      </c>
      <c r="P78" s="22" t="s">
        <v>2508</v>
      </c>
      <c r="Q78" s="22" t="str">
        <f>UPPER(CONCATENATE(B78,"_",C78,"_",E78))</f>
        <v>MNPS01_AR2240_10GE0/0/1</v>
      </c>
      <c r="R78" s="22" t="str">
        <f>UPPER(CONCATENATE(I78,"_",J78,"_",L78))</f>
        <v>GMHQ01_NE20E-02_10GE0/6/1</v>
      </c>
    </row>
    <row r="80" spans="1:18">
      <c r="A80" s="18">
        <v>14</v>
      </c>
      <c r="B80" s="19" t="s">
        <v>4712</v>
      </c>
      <c r="C80" s="19" t="s">
        <v>2515</v>
      </c>
      <c r="D80" s="1" t="s">
        <v>4736</v>
      </c>
      <c r="E80" s="19" t="s">
        <v>2514</v>
      </c>
      <c r="F80" s="18" t="s">
        <v>2840</v>
      </c>
      <c r="G80" s="18" t="s">
        <v>29454</v>
      </c>
      <c r="H80" s="18">
        <v>30</v>
      </c>
      <c r="I80" s="18" t="s">
        <v>27312</v>
      </c>
      <c r="J80" s="18" t="s">
        <v>2505</v>
      </c>
      <c r="K80" s="18" t="s">
        <v>27313</v>
      </c>
      <c r="L80" s="21" t="s">
        <v>2506</v>
      </c>
      <c r="M80" s="18" t="s">
        <v>2840</v>
      </c>
      <c r="N80" s="18" t="s">
        <v>29455</v>
      </c>
      <c r="O80" s="21">
        <v>30</v>
      </c>
      <c r="P80" s="22" t="s">
        <v>2508</v>
      </c>
      <c r="Q80" s="22" t="str">
        <f t="shared" ref="Q80:Q86" si="8">UPPER(CONCATENATE(B80,"_",C80,"_",E80))</f>
        <v>SRHQ01_NE20E-02_10GE0/6/2</v>
      </c>
      <c r="R80" s="22" t="str">
        <f t="shared" ref="R80:R86" si="9">UPPER(CONCATENATE(I80,"_",J80,"_",L80))</f>
        <v>BKPS01_AR2240_10GE0/0/0</v>
      </c>
    </row>
    <row r="81" spans="1:18">
      <c r="A81" s="18">
        <v>14</v>
      </c>
      <c r="B81" s="18" t="s">
        <v>27312</v>
      </c>
      <c r="C81" s="18" t="s">
        <v>2505</v>
      </c>
      <c r="D81" s="18" t="s">
        <v>27313</v>
      </c>
      <c r="E81" s="21" t="s">
        <v>2509</v>
      </c>
      <c r="F81" s="18" t="s">
        <v>2839</v>
      </c>
      <c r="G81" s="18" t="s">
        <v>29456</v>
      </c>
      <c r="H81" s="18">
        <v>30</v>
      </c>
      <c r="I81" s="18" t="s">
        <v>29457</v>
      </c>
      <c r="J81" s="18" t="s">
        <v>2505</v>
      </c>
      <c r="K81" s="18" t="s">
        <v>27658</v>
      </c>
      <c r="L81" s="21" t="s">
        <v>2506</v>
      </c>
      <c r="M81" s="18" t="s">
        <v>2839</v>
      </c>
      <c r="N81" s="18" t="s">
        <v>29458</v>
      </c>
      <c r="O81" s="21">
        <v>30</v>
      </c>
      <c r="P81" s="22" t="s">
        <v>2508</v>
      </c>
      <c r="Q81" s="22" t="str">
        <f t="shared" si="8"/>
        <v>BKPS01_AR2240_10GE0/0/1</v>
      </c>
      <c r="R81" s="22" t="str">
        <f t="shared" si="9"/>
        <v>DCPS01_AR2240_10GE0/0/0</v>
      </c>
    </row>
    <row r="82" spans="1:18">
      <c r="A82" s="18">
        <v>14</v>
      </c>
      <c r="B82" s="18" t="s">
        <v>29457</v>
      </c>
      <c r="C82" s="18" t="s">
        <v>2505</v>
      </c>
      <c r="D82" s="18" t="s">
        <v>27658</v>
      </c>
      <c r="E82" s="21" t="s">
        <v>2509</v>
      </c>
      <c r="F82" s="18" t="s">
        <v>2839</v>
      </c>
      <c r="G82" s="18" t="s">
        <v>29459</v>
      </c>
      <c r="H82" s="18">
        <v>30</v>
      </c>
      <c r="I82" s="18" t="s">
        <v>29460</v>
      </c>
      <c r="J82" s="18" t="s">
        <v>2505</v>
      </c>
      <c r="K82" s="18" t="s">
        <v>28128</v>
      </c>
      <c r="L82" s="21" t="s">
        <v>2506</v>
      </c>
      <c r="M82" s="18" t="s">
        <v>2839</v>
      </c>
      <c r="N82" s="18" t="s">
        <v>29461</v>
      </c>
      <c r="O82" s="21">
        <v>30</v>
      </c>
      <c r="P82" s="22" t="s">
        <v>2508</v>
      </c>
      <c r="Q82" s="22" t="str">
        <f t="shared" si="8"/>
        <v>DCPS01_AR2240_10GE0/0/1</v>
      </c>
      <c r="R82" s="22" t="str">
        <f t="shared" si="9"/>
        <v>DBPS01_AR2240_10GE0/0/0</v>
      </c>
    </row>
    <row r="83" spans="1:18">
      <c r="A83" s="18">
        <v>14</v>
      </c>
      <c r="B83" s="18" t="s">
        <v>29460</v>
      </c>
      <c r="C83" s="18" t="s">
        <v>2505</v>
      </c>
      <c r="D83" s="18" t="s">
        <v>28128</v>
      </c>
      <c r="E83" s="21" t="s">
        <v>2509</v>
      </c>
      <c r="F83" s="18" t="s">
        <v>2839</v>
      </c>
      <c r="G83" s="18" t="s">
        <v>29462</v>
      </c>
      <c r="H83" s="18">
        <v>30</v>
      </c>
      <c r="I83" s="18" t="s">
        <v>27537</v>
      </c>
      <c r="J83" s="18" t="s">
        <v>3112</v>
      </c>
      <c r="K83" s="18" t="s">
        <v>27446</v>
      </c>
      <c r="L83" s="21" t="s">
        <v>2506</v>
      </c>
      <c r="M83" s="18" t="s">
        <v>2839</v>
      </c>
      <c r="N83" s="18" t="s">
        <v>29463</v>
      </c>
      <c r="O83" s="21">
        <v>30</v>
      </c>
      <c r="P83" s="22" t="s">
        <v>2508</v>
      </c>
      <c r="Q83" s="22" t="str">
        <f t="shared" si="8"/>
        <v>DBPS01_AR2240_10GE0/0/1</v>
      </c>
      <c r="R83" s="22" t="str">
        <f t="shared" si="9"/>
        <v>DAPS01_AR2240-1_10GE0/0/0</v>
      </c>
    </row>
    <row r="84" spans="1:18">
      <c r="A84" s="18">
        <v>14</v>
      </c>
      <c r="B84" s="18" t="s">
        <v>27537</v>
      </c>
      <c r="C84" s="18" t="s">
        <v>3112</v>
      </c>
      <c r="D84" s="18" t="s">
        <v>27446</v>
      </c>
      <c r="E84" s="21" t="s">
        <v>2509</v>
      </c>
      <c r="F84" s="18" t="s">
        <v>2839</v>
      </c>
      <c r="G84" s="18" t="s">
        <v>29464</v>
      </c>
      <c r="H84" s="18">
        <v>30</v>
      </c>
      <c r="I84" s="18" t="s">
        <v>27537</v>
      </c>
      <c r="J84" s="18" t="s">
        <v>3113</v>
      </c>
      <c r="K84" s="18" t="s">
        <v>31531</v>
      </c>
      <c r="L84" s="21" t="s">
        <v>2506</v>
      </c>
      <c r="M84" s="18" t="s">
        <v>2839</v>
      </c>
      <c r="N84" s="18" t="s">
        <v>29465</v>
      </c>
      <c r="O84" s="21">
        <v>31</v>
      </c>
      <c r="P84" s="22" t="s">
        <v>2508</v>
      </c>
      <c r="Q84" s="22" t="str">
        <f t="shared" si="8"/>
        <v>DAPS01_AR2240-1_10GE0/0/1</v>
      </c>
      <c r="R84" s="22" t="str">
        <f t="shared" si="9"/>
        <v>DAPS01_AR2240-2_10GE0/0/0</v>
      </c>
    </row>
    <row r="85" spans="1:18">
      <c r="A85" s="18">
        <v>14</v>
      </c>
      <c r="B85" s="18" t="s">
        <v>27537</v>
      </c>
      <c r="C85" s="18" t="s">
        <v>3113</v>
      </c>
      <c r="D85" s="18" t="s">
        <v>31531</v>
      </c>
      <c r="E85" s="21" t="s">
        <v>2509</v>
      </c>
      <c r="F85" s="18" t="s">
        <v>2839</v>
      </c>
      <c r="G85" s="18" t="s">
        <v>29466</v>
      </c>
      <c r="H85" s="18">
        <v>30</v>
      </c>
      <c r="I85" s="18" t="s">
        <v>28131</v>
      </c>
      <c r="J85" s="18" t="s">
        <v>2505</v>
      </c>
      <c r="K85" s="18" t="s">
        <v>27930</v>
      </c>
      <c r="L85" s="21" t="s">
        <v>2506</v>
      </c>
      <c r="M85" s="18" t="s">
        <v>2839</v>
      </c>
      <c r="N85" s="18" t="s">
        <v>29467</v>
      </c>
      <c r="O85" s="21">
        <v>32</v>
      </c>
      <c r="P85" s="22" t="s">
        <v>2508</v>
      </c>
      <c r="Q85" s="22" t="str">
        <f t="shared" si="8"/>
        <v>DAPS01_AR2240-2_10GE0/0/1</v>
      </c>
      <c r="R85" s="22" t="str">
        <f t="shared" si="9"/>
        <v>FAPS01_AR2240_10GE0/0/0</v>
      </c>
    </row>
    <row r="86" spans="1:18">
      <c r="A86" s="18">
        <v>14</v>
      </c>
      <c r="B86" s="18" t="s">
        <v>28131</v>
      </c>
      <c r="C86" s="18" t="s">
        <v>2505</v>
      </c>
      <c r="D86" s="18" t="s">
        <v>27930</v>
      </c>
      <c r="E86" s="21" t="s">
        <v>2509</v>
      </c>
      <c r="F86" s="18" t="s">
        <v>2840</v>
      </c>
      <c r="G86" s="18" t="s">
        <v>33057</v>
      </c>
      <c r="H86" s="18">
        <v>30</v>
      </c>
      <c r="I86" s="19" t="s">
        <v>4753</v>
      </c>
      <c r="J86" s="65" t="s">
        <v>2515</v>
      </c>
      <c r="K86" s="19" t="s">
        <v>29452</v>
      </c>
      <c r="L86" s="19" t="s">
        <v>2503</v>
      </c>
      <c r="M86" s="18" t="s">
        <v>2840</v>
      </c>
      <c r="N86" s="18" t="s">
        <v>33058</v>
      </c>
      <c r="O86" s="21">
        <v>33</v>
      </c>
      <c r="P86" s="22" t="s">
        <v>2508</v>
      </c>
      <c r="Q86" s="22" t="str">
        <f t="shared" si="8"/>
        <v>FAPS01_AR2240_10GE0/0/1</v>
      </c>
      <c r="R86" s="22" t="str">
        <f t="shared" si="9"/>
        <v>GMHQ01_NE20E-02_10GE0/6/0</v>
      </c>
    </row>
    <row r="88" spans="1:18">
      <c r="A88" s="328">
        <v>15</v>
      </c>
      <c r="B88" s="19" t="s">
        <v>4753</v>
      </c>
      <c r="C88" s="19" t="s">
        <v>2502</v>
      </c>
      <c r="D88" s="19" t="s">
        <v>10385</v>
      </c>
      <c r="E88" s="339" t="s">
        <v>3118</v>
      </c>
      <c r="F88" s="18" t="s">
        <v>2840</v>
      </c>
      <c r="G88" s="18" t="s">
        <v>23123</v>
      </c>
      <c r="H88" s="328">
        <v>30</v>
      </c>
      <c r="I88" s="336" t="s">
        <v>19997</v>
      </c>
      <c r="J88" s="340" t="s">
        <v>2505</v>
      </c>
      <c r="K88" s="340" t="s">
        <v>19998</v>
      </c>
      <c r="L88" s="340" t="s">
        <v>2506</v>
      </c>
      <c r="M88" s="18" t="s">
        <v>2840</v>
      </c>
      <c r="N88" s="18" t="s">
        <v>23124</v>
      </c>
      <c r="O88" s="340">
        <v>30</v>
      </c>
      <c r="P88" s="329" t="s">
        <v>2508</v>
      </c>
      <c r="Q88" s="329" t="str">
        <f>UPPER(CONCATENATE(B88,"_",C88,"_",E88))</f>
        <v>GMHQ01_NE20E-01_10GE0/6/3</v>
      </c>
      <c r="R88" s="329" t="str">
        <f>UPPER(CONCATENATE(I88,"_",J88,"_",L88))</f>
        <v>NHPS01_AR2240_10GE0/0/0</v>
      </c>
    </row>
    <row r="89" spans="1:18">
      <c r="A89" s="328">
        <v>15</v>
      </c>
      <c r="B89" s="336" t="s">
        <v>19997</v>
      </c>
      <c r="C89" s="340" t="s">
        <v>2505</v>
      </c>
      <c r="D89" s="208" t="s">
        <v>19998</v>
      </c>
      <c r="E89" s="340" t="s">
        <v>2509</v>
      </c>
      <c r="F89" s="18" t="s">
        <v>2839</v>
      </c>
      <c r="G89" s="18" t="s">
        <v>23125</v>
      </c>
      <c r="H89" s="328">
        <v>30</v>
      </c>
      <c r="I89" s="336" t="s">
        <v>20461</v>
      </c>
      <c r="J89" s="340" t="s">
        <v>2505</v>
      </c>
      <c r="K89" s="208" t="s">
        <v>20217</v>
      </c>
      <c r="L89" s="340" t="s">
        <v>2506</v>
      </c>
      <c r="M89" s="18" t="s">
        <v>2839</v>
      </c>
      <c r="N89" s="18" t="s">
        <v>23126</v>
      </c>
      <c r="O89" s="340">
        <v>30</v>
      </c>
      <c r="P89" s="329" t="s">
        <v>2508</v>
      </c>
      <c r="Q89" s="329" t="str">
        <f>UPPER(CONCATENATE(B89,"_",C89,"_",E89))</f>
        <v>NHPS01_AR2240_10GE0/0/1</v>
      </c>
      <c r="R89" s="329" t="str">
        <f>UPPER(CONCATENATE(I89,"_",J89,"_",L89))</f>
        <v>KHPS01_AR2240_10GE0/0/0</v>
      </c>
    </row>
    <row r="90" spans="1:18">
      <c r="A90" s="328">
        <v>15</v>
      </c>
      <c r="B90" s="336" t="s">
        <v>20461</v>
      </c>
      <c r="C90" s="340" t="s">
        <v>2505</v>
      </c>
      <c r="D90" s="208" t="s">
        <v>20217</v>
      </c>
      <c r="E90" s="340" t="s">
        <v>2509</v>
      </c>
      <c r="F90" s="18" t="s">
        <v>2840</v>
      </c>
      <c r="G90" s="18" t="s">
        <v>23127</v>
      </c>
      <c r="H90" s="328">
        <v>30</v>
      </c>
      <c r="I90" s="336" t="s">
        <v>23109</v>
      </c>
      <c r="J90" s="340" t="s">
        <v>2505</v>
      </c>
      <c r="K90" s="340" t="s">
        <v>20598</v>
      </c>
      <c r="L90" s="340" t="s">
        <v>2506</v>
      </c>
      <c r="M90" s="18" t="s">
        <v>2840</v>
      </c>
      <c r="N90" s="18" t="s">
        <v>23128</v>
      </c>
      <c r="O90" s="340">
        <v>30</v>
      </c>
      <c r="P90" s="329" t="s">
        <v>2508</v>
      </c>
      <c r="Q90" s="329" t="str">
        <f>UPPER(CONCATENATE(B90,"_",C90,"_",E90))</f>
        <v>KHPS01_AR2240_10GE0/0/1</v>
      </c>
      <c r="R90" s="329" t="str">
        <f>UPPER(CONCATENATE(I90,"_",J90,"_",L90))</f>
        <v>KLPS01_AR2240_10GE0/0/0</v>
      </c>
    </row>
    <row r="91" spans="1:18">
      <c r="A91" s="328">
        <v>15</v>
      </c>
      <c r="B91" s="336" t="s">
        <v>23109</v>
      </c>
      <c r="C91" s="340" t="s">
        <v>2505</v>
      </c>
      <c r="D91" s="208" t="s">
        <v>20598</v>
      </c>
      <c r="E91" s="340" t="s">
        <v>2509</v>
      </c>
      <c r="F91" s="18" t="s">
        <v>2839</v>
      </c>
      <c r="G91" s="18" t="s">
        <v>23129</v>
      </c>
      <c r="H91" s="328">
        <v>30</v>
      </c>
      <c r="I91" s="339" t="s">
        <v>4759</v>
      </c>
      <c r="J91" s="339" t="s">
        <v>2515</v>
      </c>
      <c r="K91" s="339" t="s">
        <v>23130</v>
      </c>
      <c r="L91" s="19" t="s">
        <v>3118</v>
      </c>
      <c r="M91" s="18" t="s">
        <v>2839</v>
      </c>
      <c r="N91" s="18" t="s">
        <v>23131</v>
      </c>
      <c r="O91" s="340">
        <v>30</v>
      </c>
      <c r="P91" s="329" t="s">
        <v>2508</v>
      </c>
      <c r="Q91" s="329" t="str">
        <f>UPPER(CONCATENATE(B91,"_",C91,"_",E91))</f>
        <v>KLPS01_AR2240_10GE0/0/1</v>
      </c>
      <c r="R91" s="329" t="str">
        <f>UPPER(CONCATENATE(I91,"_",J91,"_",L91))</f>
        <v>GTHQ01_NE20E-02_10GE0/6/3</v>
      </c>
    </row>
    <row r="92" spans="1:18">
      <c r="D92" s="338"/>
      <c r="G92" s="223"/>
      <c r="N92" s="223"/>
    </row>
    <row r="93" spans="1:18">
      <c r="A93" s="18">
        <v>16</v>
      </c>
      <c r="B93" s="19" t="s">
        <v>4753</v>
      </c>
      <c r="C93" s="19" t="s">
        <v>2502</v>
      </c>
      <c r="D93" s="19" t="s">
        <v>10385</v>
      </c>
      <c r="E93" s="19" t="s">
        <v>2516</v>
      </c>
      <c r="F93" s="18" t="s">
        <v>2839</v>
      </c>
      <c r="G93" s="18" t="s">
        <v>23132</v>
      </c>
      <c r="H93" s="18">
        <v>30</v>
      </c>
      <c r="I93" s="66" t="s">
        <v>21606</v>
      </c>
      <c r="J93" s="21" t="s">
        <v>2505</v>
      </c>
      <c r="K93" s="21" t="s">
        <v>21607</v>
      </c>
      <c r="L93" s="21" t="s">
        <v>2506</v>
      </c>
      <c r="M93" s="18" t="s">
        <v>2839</v>
      </c>
      <c r="N93" s="18" t="s">
        <v>23133</v>
      </c>
      <c r="O93" s="21">
        <v>30</v>
      </c>
      <c r="P93" s="22" t="s">
        <v>2508</v>
      </c>
      <c r="Q93" s="329" t="str">
        <f>UPPER(CONCATENATE(B93,"_",C93,"_",E93))</f>
        <v>GMHQ01_NE20E-01_10GE0/6/1</v>
      </c>
      <c r="R93" s="329" t="str">
        <f>UPPER(CONCATENATE(I93,"_",J93,"_",L93))</f>
        <v>NRPS01_AR2240_10GE0/0/0</v>
      </c>
    </row>
    <row r="94" spans="1:18">
      <c r="A94" s="18">
        <v>16</v>
      </c>
      <c r="B94" s="66" t="s">
        <v>21606</v>
      </c>
      <c r="C94" s="21" t="s">
        <v>2505</v>
      </c>
      <c r="D94" s="208" t="s">
        <v>21607</v>
      </c>
      <c r="E94" s="21" t="s">
        <v>2509</v>
      </c>
      <c r="F94" s="18" t="s">
        <v>2839</v>
      </c>
      <c r="G94" s="18" t="s">
        <v>23134</v>
      </c>
      <c r="H94" s="18">
        <v>30</v>
      </c>
      <c r="I94" s="66" t="s">
        <v>21008</v>
      </c>
      <c r="J94" s="21" t="s">
        <v>2505</v>
      </c>
      <c r="K94" s="21" t="s">
        <v>21009</v>
      </c>
      <c r="L94" s="21" t="s">
        <v>2506</v>
      </c>
      <c r="M94" s="18" t="s">
        <v>2839</v>
      </c>
      <c r="N94" s="18" t="s">
        <v>23135</v>
      </c>
      <c r="O94" s="21">
        <v>30</v>
      </c>
      <c r="P94" s="22" t="s">
        <v>2508</v>
      </c>
      <c r="Q94" s="329" t="str">
        <f>UPPER(CONCATENATE(B94,"_",C94,"_",E94))</f>
        <v>NRPS01_AR2240_10GE0/0/1</v>
      </c>
      <c r="R94" s="329" t="str">
        <f>UPPER(CONCATENATE(I94,"_",J94,"_",L94))</f>
        <v>MTPS01_AR2240_10GE0/0/0</v>
      </c>
    </row>
    <row r="95" spans="1:18">
      <c r="A95" s="18">
        <v>16</v>
      </c>
      <c r="B95" s="66" t="s">
        <v>21008</v>
      </c>
      <c r="C95" s="21" t="s">
        <v>2505</v>
      </c>
      <c r="D95" s="208" t="s">
        <v>21009</v>
      </c>
      <c r="E95" s="21" t="s">
        <v>2509</v>
      </c>
      <c r="F95" s="18" t="s">
        <v>2839</v>
      </c>
      <c r="G95" s="18" t="s">
        <v>23136</v>
      </c>
      <c r="H95" s="18">
        <v>30</v>
      </c>
      <c r="I95" s="66" t="s">
        <v>23110</v>
      </c>
      <c r="J95" s="341" t="s">
        <v>2505</v>
      </c>
      <c r="K95" s="341" t="s">
        <v>21197</v>
      </c>
      <c r="L95" s="21" t="s">
        <v>2506</v>
      </c>
      <c r="M95" s="18" t="s">
        <v>2839</v>
      </c>
      <c r="N95" s="18" t="s">
        <v>23137</v>
      </c>
      <c r="O95" s="21">
        <v>30</v>
      </c>
      <c r="P95" s="22" t="s">
        <v>2508</v>
      </c>
      <c r="Q95" s="329" t="str">
        <f>UPPER(CONCATENATE(B95,"_",C95,"_",E95))</f>
        <v>MTPS01_AR2240_10GE0/0/1</v>
      </c>
      <c r="R95" s="329" t="str">
        <f>UPPER(CONCATENATE(I95,"_",J95,"_",L95))</f>
        <v>LQPS01_AR2240_10GE0/0/0</v>
      </c>
    </row>
    <row r="96" spans="1:18">
      <c r="A96" s="18">
        <v>16</v>
      </c>
      <c r="B96" s="66" t="s">
        <v>23110</v>
      </c>
      <c r="C96" s="341" t="s">
        <v>2505</v>
      </c>
      <c r="D96" s="208" t="s">
        <v>21197</v>
      </c>
      <c r="E96" s="341" t="s">
        <v>2509</v>
      </c>
      <c r="F96" s="18" t="s">
        <v>2840</v>
      </c>
      <c r="G96" s="18" t="s">
        <v>23138</v>
      </c>
      <c r="H96" s="18">
        <v>30</v>
      </c>
      <c r="I96" s="339" t="s">
        <v>4759</v>
      </c>
      <c r="J96" s="339" t="s">
        <v>2502</v>
      </c>
      <c r="K96" s="339" t="s">
        <v>23139</v>
      </c>
      <c r="L96" s="19" t="s">
        <v>2514</v>
      </c>
      <c r="M96" s="18" t="s">
        <v>2840</v>
      </c>
      <c r="N96" s="18" t="s">
        <v>23140</v>
      </c>
      <c r="O96" s="21">
        <v>30</v>
      </c>
      <c r="P96" s="22" t="s">
        <v>2508</v>
      </c>
      <c r="Q96" s="329" t="str">
        <f>UPPER(CONCATENATE(B96,"_",C96,"_",E96))</f>
        <v>LQPS01_AR2240_10GE0/0/1</v>
      </c>
      <c r="R96" s="329" t="str">
        <f>UPPER(CONCATENATE(I96,"_",J96,"_",L96))</f>
        <v>GTHQ01_NE20E-01_10GE0/6/2</v>
      </c>
    </row>
    <row r="97" spans="1:18">
      <c r="D97" s="338"/>
      <c r="G97" s="223"/>
      <c r="N97" s="223"/>
    </row>
    <row r="98" spans="1:18">
      <c r="A98" s="64">
        <v>18</v>
      </c>
      <c r="B98" s="65" t="s">
        <v>4756</v>
      </c>
      <c r="C98" s="65" t="s">
        <v>2515</v>
      </c>
      <c r="D98" s="65" t="s">
        <v>4758</v>
      </c>
      <c r="E98" s="65" t="s">
        <v>2514</v>
      </c>
      <c r="F98" s="18" t="s">
        <v>2839</v>
      </c>
      <c r="G98" s="64" t="s">
        <v>17547</v>
      </c>
      <c r="H98" s="64">
        <v>30</v>
      </c>
      <c r="I98" s="301" t="s">
        <v>17548</v>
      </c>
      <c r="J98" s="64" t="s">
        <v>3112</v>
      </c>
      <c r="K98" s="69" t="s">
        <v>13760</v>
      </c>
      <c r="L98" s="21" t="s">
        <v>2506</v>
      </c>
      <c r="M98" s="18" t="s">
        <v>2839</v>
      </c>
      <c r="N98" s="64" t="s">
        <v>17549</v>
      </c>
      <c r="O98" s="67">
        <v>30</v>
      </c>
      <c r="P98" s="22" t="s">
        <v>2508</v>
      </c>
      <c r="Q98" s="22" t="str">
        <f t="shared" ref="Q98:Q105" si="10">UPPER(CONCATENATE(B98,"_",C98,"_",E98))</f>
        <v>MTHQ01_NE20E-02_10GE0/6/2</v>
      </c>
      <c r="R98" s="22" t="str">
        <f t="shared" ref="R98:R105" si="11">UPPER(CONCATENATE(I98,"_",J98,"_",L98))</f>
        <v>JTPS01_AR2240-1_10GE0/0/0</v>
      </c>
    </row>
    <row r="99" spans="1:18">
      <c r="A99" s="64">
        <v>18</v>
      </c>
      <c r="B99" s="301" t="s">
        <v>17548</v>
      </c>
      <c r="C99" s="64" t="s">
        <v>3112</v>
      </c>
      <c r="D99" s="69" t="s">
        <v>13760</v>
      </c>
      <c r="E99" s="67" t="s">
        <v>2509</v>
      </c>
      <c r="F99" s="18" t="s">
        <v>2839</v>
      </c>
      <c r="G99" s="64" t="s">
        <v>30086</v>
      </c>
      <c r="H99" s="64">
        <v>30</v>
      </c>
      <c r="I99" s="301" t="s">
        <v>17548</v>
      </c>
      <c r="J99" s="64" t="s">
        <v>3113</v>
      </c>
      <c r="K99" s="69" t="s">
        <v>29957</v>
      </c>
      <c r="L99" s="21" t="s">
        <v>2506</v>
      </c>
      <c r="M99" s="18" t="s">
        <v>2839</v>
      </c>
      <c r="N99" s="64" t="s">
        <v>30087</v>
      </c>
      <c r="O99" s="67">
        <v>30</v>
      </c>
      <c r="P99" s="22" t="s">
        <v>2508</v>
      </c>
      <c r="Q99" s="22" t="str">
        <f t="shared" si="10"/>
        <v>JTPS01_AR2240-1_10GE0/0/1</v>
      </c>
      <c r="R99" s="22" t="str">
        <f t="shared" si="11"/>
        <v>JTPS01_AR2240-2_10GE0/0/0</v>
      </c>
    </row>
    <row r="100" spans="1:18">
      <c r="A100" s="64">
        <v>18</v>
      </c>
      <c r="B100" s="301" t="s">
        <v>17548</v>
      </c>
      <c r="C100" s="64" t="s">
        <v>3113</v>
      </c>
      <c r="D100" s="69" t="s">
        <v>29957</v>
      </c>
      <c r="E100" s="67" t="s">
        <v>2509</v>
      </c>
      <c r="F100" s="18" t="s">
        <v>2839</v>
      </c>
      <c r="G100" s="64" t="s">
        <v>17550</v>
      </c>
      <c r="H100" s="64">
        <v>30</v>
      </c>
      <c r="I100" s="301" t="s">
        <v>13791</v>
      </c>
      <c r="J100" s="67" t="s">
        <v>2505</v>
      </c>
      <c r="K100" s="69" t="s">
        <v>13792</v>
      </c>
      <c r="L100" s="21" t="s">
        <v>2506</v>
      </c>
      <c r="M100" s="18" t="s">
        <v>2839</v>
      </c>
      <c r="N100" s="64" t="s">
        <v>17551</v>
      </c>
      <c r="O100" s="67">
        <v>30</v>
      </c>
      <c r="P100" s="22" t="s">
        <v>2508</v>
      </c>
      <c r="Q100" s="22" t="str">
        <f t="shared" si="10"/>
        <v>JTPS01_AR2240-2_10GE0/0/1</v>
      </c>
      <c r="R100" s="22" t="str">
        <f t="shared" si="11"/>
        <v>SSJT01_AR2240_10GE0/0/0</v>
      </c>
    </row>
    <row r="101" spans="1:18">
      <c r="A101" s="64">
        <v>18</v>
      </c>
      <c r="B101" s="301" t="s">
        <v>13791</v>
      </c>
      <c r="C101" s="67" t="s">
        <v>2505</v>
      </c>
      <c r="D101" s="69" t="s">
        <v>13792</v>
      </c>
      <c r="E101" s="67" t="s">
        <v>2509</v>
      </c>
      <c r="F101" s="18" t="s">
        <v>2839</v>
      </c>
      <c r="G101" s="64" t="s">
        <v>17552</v>
      </c>
      <c r="H101" s="64">
        <v>30</v>
      </c>
      <c r="I101" s="301" t="s">
        <v>17553</v>
      </c>
      <c r="J101" s="67" t="s">
        <v>2505</v>
      </c>
      <c r="K101" s="69" t="s">
        <v>17554</v>
      </c>
      <c r="L101" s="21" t="s">
        <v>2506</v>
      </c>
      <c r="M101" s="18" t="s">
        <v>2839</v>
      </c>
      <c r="N101" s="64" t="s">
        <v>17555</v>
      </c>
      <c r="O101" s="67">
        <v>30</v>
      </c>
      <c r="P101" s="22" t="s">
        <v>2508</v>
      </c>
      <c r="Q101" s="22" t="str">
        <f t="shared" si="10"/>
        <v>SSJT01_AR2240_10GE0/0/1</v>
      </c>
      <c r="R101" s="22" t="str">
        <f t="shared" si="11"/>
        <v>FTPS01_AR2240_10GE0/0/0</v>
      </c>
    </row>
    <row r="102" spans="1:18">
      <c r="A102" s="64">
        <v>18</v>
      </c>
      <c r="B102" s="301" t="s">
        <v>17553</v>
      </c>
      <c r="C102" s="67" t="s">
        <v>2505</v>
      </c>
      <c r="D102" s="69" t="s">
        <v>17554</v>
      </c>
      <c r="E102" s="67" t="s">
        <v>2509</v>
      </c>
      <c r="F102" s="18" t="s">
        <v>2839</v>
      </c>
      <c r="G102" s="64" t="s">
        <v>17556</v>
      </c>
      <c r="H102" s="64">
        <v>30</v>
      </c>
      <c r="I102" s="301" t="s">
        <v>13632</v>
      </c>
      <c r="J102" s="67" t="s">
        <v>2505</v>
      </c>
      <c r="K102" s="69" t="s">
        <v>13095</v>
      </c>
      <c r="L102" s="21" t="s">
        <v>2506</v>
      </c>
      <c r="M102" s="18" t="s">
        <v>2839</v>
      </c>
      <c r="N102" s="64" t="s">
        <v>17557</v>
      </c>
      <c r="O102" s="67">
        <v>30</v>
      </c>
      <c r="P102" s="22" t="s">
        <v>2508</v>
      </c>
      <c r="Q102" s="22" t="str">
        <f t="shared" si="10"/>
        <v>FTPS01_AR2240_10GE0/0/1</v>
      </c>
      <c r="R102" s="22" t="str">
        <f t="shared" si="11"/>
        <v>TSPS01_AR2240_10GE0/0/0</v>
      </c>
    </row>
    <row r="103" spans="1:18">
      <c r="A103" s="64">
        <v>18</v>
      </c>
      <c r="B103" s="301" t="s">
        <v>13632</v>
      </c>
      <c r="C103" s="67" t="s">
        <v>2505</v>
      </c>
      <c r="D103" s="69" t="s">
        <v>13095</v>
      </c>
      <c r="E103" s="67" t="s">
        <v>2509</v>
      </c>
      <c r="F103" s="18" t="s">
        <v>2839</v>
      </c>
      <c r="G103" s="64" t="s">
        <v>17558</v>
      </c>
      <c r="H103" s="64">
        <v>30</v>
      </c>
      <c r="I103" s="301" t="s">
        <v>13104</v>
      </c>
      <c r="J103" s="67" t="s">
        <v>2505</v>
      </c>
      <c r="K103" s="69" t="s">
        <v>12890</v>
      </c>
      <c r="L103" s="21" t="s">
        <v>2506</v>
      </c>
      <c r="M103" s="18" t="s">
        <v>2839</v>
      </c>
      <c r="N103" s="64" t="s">
        <v>17559</v>
      </c>
      <c r="O103" s="67">
        <v>30</v>
      </c>
      <c r="P103" s="22" t="s">
        <v>2508</v>
      </c>
      <c r="Q103" s="22" t="str">
        <f t="shared" si="10"/>
        <v>TSPS01_AR2240_10GE0/0/1</v>
      </c>
      <c r="R103" s="22" t="str">
        <f t="shared" si="11"/>
        <v>QAPS01_AR2240_10GE0/0/0</v>
      </c>
    </row>
    <row r="104" spans="1:18">
      <c r="A104" s="64">
        <v>18</v>
      </c>
      <c r="B104" s="301" t="s">
        <v>13104</v>
      </c>
      <c r="C104" s="67" t="s">
        <v>2505</v>
      </c>
      <c r="D104" s="69" t="s">
        <v>12890</v>
      </c>
      <c r="E104" s="67" t="s">
        <v>2509</v>
      </c>
      <c r="F104" s="18" t="s">
        <v>2839</v>
      </c>
      <c r="G104" s="64" t="s">
        <v>17560</v>
      </c>
      <c r="H104" s="64">
        <v>30</v>
      </c>
      <c r="I104" s="301" t="s">
        <v>4759</v>
      </c>
      <c r="J104" s="67" t="s">
        <v>2505</v>
      </c>
      <c r="K104" s="69" t="s">
        <v>12741</v>
      </c>
      <c r="L104" s="21" t="s">
        <v>2506</v>
      </c>
      <c r="M104" s="18" t="s">
        <v>2839</v>
      </c>
      <c r="N104" s="64" t="s">
        <v>17561</v>
      </c>
      <c r="O104" s="67">
        <v>30</v>
      </c>
      <c r="P104" s="22" t="s">
        <v>2508</v>
      </c>
      <c r="Q104" s="22" t="str">
        <f t="shared" si="10"/>
        <v>QAPS01_AR2240_10GE0/0/1</v>
      </c>
      <c r="R104" s="22" t="str">
        <f t="shared" si="11"/>
        <v>GTHQ01_AR2240_10GE0/0/0</v>
      </c>
    </row>
    <row r="105" spans="1:18">
      <c r="A105" s="64">
        <v>18</v>
      </c>
      <c r="B105" s="301" t="s">
        <v>4759</v>
      </c>
      <c r="C105" s="67" t="s">
        <v>2505</v>
      </c>
      <c r="D105" s="69" t="s">
        <v>12741</v>
      </c>
      <c r="E105" s="67" t="s">
        <v>2509</v>
      </c>
      <c r="F105" s="18" t="s">
        <v>2839</v>
      </c>
      <c r="G105" s="64" t="s">
        <v>17562</v>
      </c>
      <c r="H105" s="64">
        <v>30</v>
      </c>
      <c r="I105" s="65" t="s">
        <v>4759</v>
      </c>
      <c r="J105" s="65" t="s">
        <v>2502</v>
      </c>
      <c r="K105" s="65" t="s">
        <v>4760</v>
      </c>
      <c r="L105" s="65" t="s">
        <v>2503</v>
      </c>
      <c r="M105" s="18" t="s">
        <v>2839</v>
      </c>
      <c r="N105" s="64" t="s">
        <v>17563</v>
      </c>
      <c r="O105" s="67">
        <v>30</v>
      </c>
      <c r="P105" s="22" t="s">
        <v>2508</v>
      </c>
      <c r="Q105" s="22" t="str">
        <f t="shared" si="10"/>
        <v>GTHQ01_AR2240_10GE0/0/1</v>
      </c>
      <c r="R105" s="22" t="str">
        <f t="shared" si="11"/>
        <v>GTHQ01_NE20E-01_10GE0/6/0</v>
      </c>
    </row>
    <row r="107" spans="1:18">
      <c r="A107" s="64">
        <v>19</v>
      </c>
      <c r="B107" s="19" t="s">
        <v>4712</v>
      </c>
      <c r="C107" s="19" t="s">
        <v>2502</v>
      </c>
      <c r="D107" s="1" t="s">
        <v>29441</v>
      </c>
      <c r="E107" s="19" t="s">
        <v>2503</v>
      </c>
      <c r="F107" s="18" t="s">
        <v>2839</v>
      </c>
      <c r="G107" s="18" t="s">
        <v>29468</v>
      </c>
      <c r="H107" s="18">
        <v>30</v>
      </c>
      <c r="I107" s="64" t="s">
        <v>4712</v>
      </c>
      <c r="J107" s="64" t="s">
        <v>2505</v>
      </c>
      <c r="K107" s="64" t="s">
        <v>28496</v>
      </c>
      <c r="L107" s="21" t="s">
        <v>2506</v>
      </c>
      <c r="M107" s="18" t="s">
        <v>2839</v>
      </c>
      <c r="N107" s="18" t="s">
        <v>29469</v>
      </c>
      <c r="O107" s="21">
        <v>30</v>
      </c>
      <c r="P107" s="22" t="s">
        <v>2508</v>
      </c>
      <c r="Q107" s="22" t="str">
        <f>UPPER(CONCATENATE(B107,"_",C107,"_",E107))</f>
        <v>SRHQ01_NE20E-01_10GE0/6/0</v>
      </c>
      <c r="R107" s="22" t="str">
        <f>UPPER(CONCATENATE(I107,"_",J107,"_",L107))</f>
        <v>SRHQ01_AR2240_10GE0/0/0</v>
      </c>
    </row>
    <row r="108" spans="1:18">
      <c r="A108" s="64">
        <v>19</v>
      </c>
      <c r="B108" s="64" t="s">
        <v>4712</v>
      </c>
      <c r="C108" s="64" t="s">
        <v>2505</v>
      </c>
      <c r="D108" s="64" t="s">
        <v>28496</v>
      </c>
      <c r="E108" s="67" t="s">
        <v>2509</v>
      </c>
      <c r="F108" s="18" t="s">
        <v>2839</v>
      </c>
      <c r="G108" s="18" t="s">
        <v>29470</v>
      </c>
      <c r="H108" s="18">
        <v>30</v>
      </c>
      <c r="I108" s="64" t="s">
        <v>28703</v>
      </c>
      <c r="J108" s="64" t="s">
        <v>2505</v>
      </c>
      <c r="K108" s="64" t="s">
        <v>28691</v>
      </c>
      <c r="L108" s="67" t="s">
        <v>2506</v>
      </c>
      <c r="M108" s="18" t="s">
        <v>2839</v>
      </c>
      <c r="N108" s="18" t="s">
        <v>29471</v>
      </c>
      <c r="O108" s="21">
        <v>30</v>
      </c>
      <c r="P108" s="22" t="s">
        <v>2508</v>
      </c>
      <c r="Q108" s="22" t="str">
        <f>UPPER(CONCATENATE(B108,"_",C108,"_",E108))</f>
        <v>SRHQ01_AR2240_10GE0/0/1</v>
      </c>
      <c r="R108" s="22" t="str">
        <f>UPPER(CONCATENATE(I108,"_",J108,"_",L108))</f>
        <v>MAPS01_AR2240_10GE0/0/0</v>
      </c>
    </row>
    <row r="109" spans="1:18">
      <c r="A109" s="64">
        <v>19</v>
      </c>
      <c r="B109" s="64" t="s">
        <v>28703</v>
      </c>
      <c r="C109" s="64" t="s">
        <v>2505</v>
      </c>
      <c r="D109" s="64" t="s">
        <v>28691</v>
      </c>
      <c r="E109" s="67" t="s">
        <v>2509</v>
      </c>
      <c r="F109" s="18" t="s">
        <v>2839</v>
      </c>
      <c r="G109" s="18" t="s">
        <v>29472</v>
      </c>
      <c r="H109" s="18">
        <v>30</v>
      </c>
      <c r="I109" s="64" t="s">
        <v>28605</v>
      </c>
      <c r="J109" s="64" t="s">
        <v>2505</v>
      </c>
      <c r="K109" s="64" t="s">
        <v>28580</v>
      </c>
      <c r="L109" s="67" t="s">
        <v>2506</v>
      </c>
      <c r="M109" s="18" t="s">
        <v>2839</v>
      </c>
      <c r="N109" s="18" t="s">
        <v>29473</v>
      </c>
      <c r="O109" s="21">
        <v>30</v>
      </c>
      <c r="P109" s="22" t="s">
        <v>2508</v>
      </c>
      <c r="Q109" s="22" t="str">
        <f>UPPER(CONCATENATE(B109,"_",C109,"_",E109))</f>
        <v>MAPS01_AR2240_10GE0/0/1</v>
      </c>
      <c r="R109" s="22" t="str">
        <f>UPPER(CONCATENATE(I109,"_",J109,"_",L109))</f>
        <v>NCPS01_AR2240_10GE0/0/0</v>
      </c>
    </row>
    <row r="110" spans="1:18">
      <c r="A110" s="64">
        <v>19</v>
      </c>
      <c r="B110" s="64" t="s">
        <v>28605</v>
      </c>
      <c r="C110" s="64" t="s">
        <v>2505</v>
      </c>
      <c r="D110" s="64" t="s">
        <v>28580</v>
      </c>
      <c r="E110" s="67" t="s">
        <v>2509</v>
      </c>
      <c r="F110" s="18" t="s">
        <v>2840</v>
      </c>
      <c r="G110" s="18" t="s">
        <v>29474</v>
      </c>
      <c r="H110" s="64">
        <v>30</v>
      </c>
      <c r="I110" s="64" t="s">
        <v>29475</v>
      </c>
      <c r="J110" s="64" t="s">
        <v>2505</v>
      </c>
      <c r="K110" s="64" t="s">
        <v>29208</v>
      </c>
      <c r="L110" s="67" t="s">
        <v>2506</v>
      </c>
      <c r="M110" s="18" t="s">
        <v>2840</v>
      </c>
      <c r="N110" s="18" t="s">
        <v>29476</v>
      </c>
      <c r="O110" s="21">
        <v>30</v>
      </c>
      <c r="P110" s="22" t="s">
        <v>2508</v>
      </c>
      <c r="Q110" s="22" t="str">
        <f>UPPER(CONCATENATE(B110,"_",C110,"_",E110))</f>
        <v>NCPS01_AR2240_10GE0/0/1</v>
      </c>
      <c r="R110" s="22" t="str">
        <f>UPPER(CONCATENATE(I110,"_",J110,"_",L110))</f>
        <v>SCPS01_AR2240_10GE0/0/0</v>
      </c>
    </row>
    <row r="111" spans="1:18">
      <c r="A111" s="64">
        <v>19</v>
      </c>
      <c r="B111" s="64" t="s">
        <v>29475</v>
      </c>
      <c r="C111" s="64" t="s">
        <v>2505</v>
      </c>
      <c r="D111" s="64" t="s">
        <v>29208</v>
      </c>
      <c r="E111" s="67" t="s">
        <v>2509</v>
      </c>
      <c r="F111" s="18" t="s">
        <v>2839</v>
      </c>
      <c r="G111" s="18" t="s">
        <v>29477</v>
      </c>
      <c r="H111" s="64">
        <v>30</v>
      </c>
      <c r="I111" s="19" t="s">
        <v>4753</v>
      </c>
      <c r="J111" s="65" t="s">
        <v>2515</v>
      </c>
      <c r="K111" s="19" t="s">
        <v>29452</v>
      </c>
      <c r="L111" s="65" t="s">
        <v>2514</v>
      </c>
      <c r="M111" s="18" t="s">
        <v>2839</v>
      </c>
      <c r="N111" s="18" t="s">
        <v>29478</v>
      </c>
      <c r="O111" s="21">
        <v>30</v>
      </c>
      <c r="P111" s="22" t="s">
        <v>2508</v>
      </c>
      <c r="Q111" s="22" t="str">
        <f>UPPER(CONCATENATE(B111,"_",C111,"_",E111))</f>
        <v>SCPS01_AR2240_10GE0/0/1</v>
      </c>
      <c r="R111" s="22" t="str">
        <f>UPPER(CONCATENATE(I111,"_",J111,"_",L111))</f>
        <v>GMHQ01_NE20E-02_10GE0/6/2</v>
      </c>
    </row>
    <row r="113" spans="1:18">
      <c r="A113" s="64">
        <v>20</v>
      </c>
      <c r="B113" s="65" t="s">
        <v>4756</v>
      </c>
      <c r="C113" s="65" t="s">
        <v>2515</v>
      </c>
      <c r="D113" s="65" t="s">
        <v>4758</v>
      </c>
      <c r="E113" s="65" t="s">
        <v>3118</v>
      </c>
      <c r="F113" s="18" t="s">
        <v>2840</v>
      </c>
      <c r="G113" s="64" t="s">
        <v>17564</v>
      </c>
      <c r="H113" s="64">
        <v>30</v>
      </c>
      <c r="I113" s="301" t="s">
        <v>17565</v>
      </c>
      <c r="J113" s="67" t="s">
        <v>2505</v>
      </c>
      <c r="K113" s="69" t="s">
        <v>16586</v>
      </c>
      <c r="L113" s="67" t="s">
        <v>2506</v>
      </c>
      <c r="M113" s="18" t="s">
        <v>2840</v>
      </c>
      <c r="N113" s="64" t="s">
        <v>17566</v>
      </c>
      <c r="O113" s="67">
        <v>30</v>
      </c>
      <c r="P113" s="22" t="s">
        <v>2508</v>
      </c>
      <c r="Q113" s="22" t="str">
        <f t="shared" ref="Q113:Q119" si="12">UPPER(CONCATENATE(B113,"_",C113,"_",E113))</f>
        <v>MTHQ01_NE20E-02_10GE0/6/3</v>
      </c>
      <c r="R113" s="22" t="str">
        <f t="shared" ref="R113:R119" si="13">UPPER(CONCATENATE(I113,"_",J113,"_",L113))</f>
        <v>CHPS01_AR2240_10GE0/0/0</v>
      </c>
    </row>
    <row r="114" spans="1:18">
      <c r="A114" s="64">
        <v>20</v>
      </c>
      <c r="B114" s="301" t="s">
        <v>17565</v>
      </c>
      <c r="C114" s="67" t="s">
        <v>2505</v>
      </c>
      <c r="D114" s="69" t="s">
        <v>16586</v>
      </c>
      <c r="E114" s="67" t="s">
        <v>2509</v>
      </c>
      <c r="F114" s="18" t="s">
        <v>2840</v>
      </c>
      <c r="G114" s="64" t="s">
        <v>17567</v>
      </c>
      <c r="H114" s="64">
        <v>30</v>
      </c>
      <c r="I114" s="301" t="s">
        <v>16344</v>
      </c>
      <c r="J114" s="67" t="s">
        <v>2505</v>
      </c>
      <c r="K114" s="69" t="s">
        <v>16345</v>
      </c>
      <c r="L114" s="67" t="s">
        <v>2506</v>
      </c>
      <c r="M114" s="18" t="s">
        <v>2840</v>
      </c>
      <c r="N114" s="64" t="s">
        <v>17568</v>
      </c>
      <c r="O114" s="67">
        <v>30</v>
      </c>
      <c r="P114" s="22" t="s">
        <v>2508</v>
      </c>
      <c r="Q114" s="22" t="str">
        <f t="shared" si="12"/>
        <v>CHPS01_AR2240_10GE0/0/1</v>
      </c>
      <c r="R114" s="22" t="str">
        <f t="shared" si="13"/>
        <v>SUPS01_AR2240_10GE0/0/0</v>
      </c>
    </row>
    <row r="115" spans="1:18">
      <c r="A115" s="64">
        <v>20</v>
      </c>
      <c r="B115" s="301" t="s">
        <v>16344</v>
      </c>
      <c r="C115" s="67" t="s">
        <v>2505</v>
      </c>
      <c r="D115" s="69" t="s">
        <v>16345</v>
      </c>
      <c r="E115" s="67" t="s">
        <v>2509</v>
      </c>
      <c r="F115" s="18" t="s">
        <v>2839</v>
      </c>
      <c r="G115" s="64" t="s">
        <v>17569</v>
      </c>
      <c r="H115" s="64">
        <v>30</v>
      </c>
      <c r="I115" s="301" t="s">
        <v>15083</v>
      </c>
      <c r="J115" s="67" t="s">
        <v>2505</v>
      </c>
      <c r="K115" s="69" t="s">
        <v>15084</v>
      </c>
      <c r="L115" s="67" t="s">
        <v>2506</v>
      </c>
      <c r="M115" s="18" t="s">
        <v>2839</v>
      </c>
      <c r="N115" s="64" t="s">
        <v>17570</v>
      </c>
      <c r="O115" s="67">
        <v>30</v>
      </c>
      <c r="P115" s="22" t="s">
        <v>2508</v>
      </c>
      <c r="Q115" s="22" t="str">
        <f t="shared" si="12"/>
        <v>SUPS01_AR2240_10GE0/0/1</v>
      </c>
      <c r="R115" s="22" t="str">
        <f t="shared" si="13"/>
        <v>MMPS01_AR2240_10GE0/0/0</v>
      </c>
    </row>
    <row r="116" spans="1:18">
      <c r="A116" s="64">
        <v>20</v>
      </c>
      <c r="B116" s="301" t="s">
        <v>15083</v>
      </c>
      <c r="C116" s="67" t="s">
        <v>2505</v>
      </c>
      <c r="D116" s="69" t="s">
        <v>15084</v>
      </c>
      <c r="E116" s="67" t="s">
        <v>2509</v>
      </c>
      <c r="F116" s="18" t="s">
        <v>2840</v>
      </c>
      <c r="G116" s="64" t="s">
        <v>17571</v>
      </c>
      <c r="H116" s="64">
        <v>30</v>
      </c>
      <c r="I116" s="301" t="s">
        <v>15747</v>
      </c>
      <c r="J116" s="302" t="s">
        <v>2505</v>
      </c>
      <c r="K116" s="69" t="s">
        <v>15256</v>
      </c>
      <c r="L116" s="67" t="s">
        <v>2506</v>
      </c>
      <c r="M116" s="18" t="s">
        <v>2840</v>
      </c>
      <c r="N116" s="64" t="s">
        <v>17572</v>
      </c>
      <c r="O116" s="67">
        <v>30</v>
      </c>
      <c r="P116" s="22" t="s">
        <v>2508</v>
      </c>
      <c r="Q116" s="22" t="str">
        <f t="shared" si="12"/>
        <v>MMPS01_AR2240_10GE0/0/1</v>
      </c>
      <c r="R116" s="22" t="str">
        <f t="shared" si="13"/>
        <v>RWPS01_AR2240_10GE0/0/0</v>
      </c>
    </row>
    <row r="117" spans="1:18">
      <c r="A117" s="303">
        <v>20</v>
      </c>
      <c r="B117" s="301" t="s">
        <v>15747</v>
      </c>
      <c r="C117" s="302" t="s">
        <v>2505</v>
      </c>
      <c r="D117" s="69" t="s">
        <v>15256</v>
      </c>
      <c r="E117" s="302" t="s">
        <v>2509</v>
      </c>
      <c r="F117" s="18" t="s">
        <v>2840</v>
      </c>
      <c r="G117" s="303" t="s">
        <v>17573</v>
      </c>
      <c r="H117" s="303">
        <v>30</v>
      </c>
      <c r="I117" s="301" t="s">
        <v>15395</v>
      </c>
      <c r="J117" s="67" t="s">
        <v>2505</v>
      </c>
      <c r="K117" s="69" t="s">
        <v>15364</v>
      </c>
      <c r="L117" s="302" t="s">
        <v>2506</v>
      </c>
      <c r="M117" s="18" t="s">
        <v>2840</v>
      </c>
      <c r="N117" s="303" t="s">
        <v>17574</v>
      </c>
      <c r="O117" s="302">
        <v>30</v>
      </c>
      <c r="P117" s="304" t="s">
        <v>2508</v>
      </c>
      <c r="Q117" s="304" t="str">
        <f t="shared" si="12"/>
        <v>RWPS01_AR2240_10GE0/0/1</v>
      </c>
      <c r="R117" s="22" t="str">
        <f t="shared" si="13"/>
        <v>SPJU01_AR2240_10GE0/0/0</v>
      </c>
    </row>
    <row r="118" spans="1:18">
      <c r="A118" s="64">
        <v>20</v>
      </c>
      <c r="B118" s="301" t="s">
        <v>15395</v>
      </c>
      <c r="C118" s="67" t="s">
        <v>2505</v>
      </c>
      <c r="D118" s="69" t="s">
        <v>15364</v>
      </c>
      <c r="E118" s="67" t="s">
        <v>2509</v>
      </c>
      <c r="F118" s="18" t="s">
        <v>2839</v>
      </c>
      <c r="G118" s="64" t="s">
        <v>17575</v>
      </c>
      <c r="H118" s="64">
        <v>30</v>
      </c>
      <c r="I118" s="301" t="s">
        <v>15395</v>
      </c>
      <c r="J118" s="67" t="s">
        <v>2505</v>
      </c>
      <c r="K118" s="69" t="s">
        <v>30002</v>
      </c>
      <c r="L118" s="302" t="s">
        <v>2506</v>
      </c>
      <c r="M118" s="18" t="s">
        <v>2839</v>
      </c>
      <c r="N118" s="64" t="s">
        <v>17576</v>
      </c>
      <c r="O118" s="67">
        <v>30</v>
      </c>
      <c r="P118" s="22" t="s">
        <v>2508</v>
      </c>
      <c r="Q118" s="304" t="str">
        <f t="shared" si="12"/>
        <v>SPJU01_AR2240_10GE0/0/1</v>
      </c>
      <c r="R118" s="22" t="str">
        <f t="shared" si="13"/>
        <v>SPJU01_AR2240_10GE0/0/0</v>
      </c>
    </row>
    <row r="119" spans="1:18">
      <c r="A119" s="64">
        <v>20</v>
      </c>
      <c r="B119" s="301" t="s">
        <v>15395</v>
      </c>
      <c r="C119" s="67" t="s">
        <v>2505</v>
      </c>
      <c r="D119" s="69" t="s">
        <v>30002</v>
      </c>
      <c r="E119" s="67" t="s">
        <v>2509</v>
      </c>
      <c r="F119" s="18" t="s">
        <v>2840</v>
      </c>
      <c r="G119" s="64" t="s">
        <v>30088</v>
      </c>
      <c r="H119" s="64">
        <v>30</v>
      </c>
      <c r="I119" s="65" t="s">
        <v>4759</v>
      </c>
      <c r="J119" s="65" t="s">
        <v>2515</v>
      </c>
      <c r="K119" s="65" t="s">
        <v>4761</v>
      </c>
      <c r="L119" s="65" t="s">
        <v>2514</v>
      </c>
      <c r="M119" s="18" t="s">
        <v>2840</v>
      </c>
      <c r="N119" s="64" t="s">
        <v>30089</v>
      </c>
      <c r="O119" s="67">
        <v>30</v>
      </c>
      <c r="P119" s="22" t="s">
        <v>2508</v>
      </c>
      <c r="Q119" s="22" t="str">
        <f t="shared" si="12"/>
        <v>SPJU01_AR2240_10GE0/0/1</v>
      </c>
      <c r="R119" s="22" t="str">
        <f t="shared" si="13"/>
        <v>GTHQ01_NE20E-02_10GE0/6/2</v>
      </c>
    </row>
    <row r="121" spans="1:18">
      <c r="A121" s="18">
        <v>21</v>
      </c>
      <c r="B121" s="65" t="s">
        <v>4756</v>
      </c>
      <c r="C121" s="65" t="s">
        <v>2502</v>
      </c>
      <c r="D121" s="65" t="s">
        <v>4757</v>
      </c>
      <c r="E121" s="65" t="s">
        <v>2503</v>
      </c>
      <c r="F121" s="18" t="s">
        <v>2839</v>
      </c>
      <c r="G121" s="18" t="s">
        <v>29479</v>
      </c>
      <c r="H121" s="18">
        <v>30</v>
      </c>
      <c r="I121" s="176" t="s">
        <v>4756</v>
      </c>
      <c r="J121" s="21" t="s">
        <v>2505</v>
      </c>
      <c r="K121" s="176" t="s">
        <v>25217</v>
      </c>
      <c r="L121" s="21" t="s">
        <v>2506</v>
      </c>
      <c r="M121" s="18" t="s">
        <v>2839</v>
      </c>
      <c r="N121" s="18" t="s">
        <v>29480</v>
      </c>
      <c r="O121" s="21">
        <v>30</v>
      </c>
      <c r="P121" s="22" t="s">
        <v>2508</v>
      </c>
      <c r="Q121" s="22" t="s">
        <v>29481</v>
      </c>
      <c r="R121" s="22" t="s">
        <v>29482</v>
      </c>
    </row>
    <row r="122" spans="1:18">
      <c r="A122" s="18">
        <v>21</v>
      </c>
      <c r="B122" s="176" t="s">
        <v>4756</v>
      </c>
      <c r="C122" s="21" t="s">
        <v>2505</v>
      </c>
      <c r="D122" s="176" t="s">
        <v>25217</v>
      </c>
      <c r="E122" s="21" t="s">
        <v>2509</v>
      </c>
      <c r="F122" s="18" t="s">
        <v>2839</v>
      </c>
      <c r="G122" s="18" t="s">
        <v>29483</v>
      </c>
      <c r="H122" s="18">
        <v>30</v>
      </c>
      <c r="I122" s="176" t="s">
        <v>29484</v>
      </c>
      <c r="J122" s="21" t="s">
        <v>2505</v>
      </c>
      <c r="K122" s="176" t="s">
        <v>25397</v>
      </c>
      <c r="L122" s="18" t="s">
        <v>2506</v>
      </c>
      <c r="M122" s="18" t="s">
        <v>2839</v>
      </c>
      <c r="N122" s="18" t="s">
        <v>29485</v>
      </c>
      <c r="O122" s="21">
        <v>30</v>
      </c>
      <c r="P122" s="22" t="s">
        <v>2508</v>
      </c>
      <c r="Q122" s="22" t="str">
        <f>UPPER(CONCATENATE(B122,"_",C122,"_",E122))</f>
        <v>MTHQ01_AR2240_10GE0/0/1</v>
      </c>
      <c r="R122" s="22" t="str">
        <f>UPPER(CONCATENATE(I122,"_",J122,"_",L122))</f>
        <v>WCPS01_AR2240_10GE0/0/0</v>
      </c>
    </row>
    <row r="123" spans="1:18">
      <c r="A123" s="18">
        <v>21</v>
      </c>
      <c r="B123" s="176" t="s">
        <v>29484</v>
      </c>
      <c r="C123" s="21" t="s">
        <v>2505</v>
      </c>
      <c r="D123" s="176" t="s">
        <v>25397</v>
      </c>
      <c r="E123" s="21" t="s">
        <v>2509</v>
      </c>
      <c r="F123" s="18" t="s">
        <v>2840</v>
      </c>
      <c r="G123" s="18" t="s">
        <v>29486</v>
      </c>
      <c r="H123" s="18">
        <v>30</v>
      </c>
      <c r="I123" s="176" t="s">
        <v>17533</v>
      </c>
      <c r="J123" s="18" t="s">
        <v>3113</v>
      </c>
      <c r="K123" s="176" t="s">
        <v>30407</v>
      </c>
      <c r="L123" s="18" t="s">
        <v>2506</v>
      </c>
      <c r="M123" s="18" t="s">
        <v>2840</v>
      </c>
      <c r="N123" s="18" t="s">
        <v>29487</v>
      </c>
      <c r="O123" s="21">
        <v>30</v>
      </c>
      <c r="P123" s="22" t="s">
        <v>2508</v>
      </c>
      <c r="Q123" s="22" t="s">
        <v>29488</v>
      </c>
      <c r="R123" s="22" t="s">
        <v>29489</v>
      </c>
    </row>
    <row r="124" spans="1:18">
      <c r="A124" s="18">
        <v>21</v>
      </c>
      <c r="B124" s="176" t="s">
        <v>17533</v>
      </c>
      <c r="C124" s="18" t="s">
        <v>3113</v>
      </c>
      <c r="D124" s="176" t="s">
        <v>30407</v>
      </c>
      <c r="E124" s="21" t="s">
        <v>2509</v>
      </c>
      <c r="F124" s="18" t="s">
        <v>2839</v>
      </c>
      <c r="G124" s="18" t="s">
        <v>29490</v>
      </c>
      <c r="H124" s="18">
        <v>30</v>
      </c>
      <c r="I124" s="18" t="s">
        <v>29491</v>
      </c>
      <c r="J124" s="21" t="s">
        <v>2505</v>
      </c>
      <c r="K124" s="18" t="s">
        <v>24883</v>
      </c>
      <c r="L124" s="21" t="s">
        <v>2506</v>
      </c>
      <c r="M124" s="18" t="s">
        <v>2839</v>
      </c>
      <c r="N124" s="18" t="s">
        <v>29492</v>
      </c>
      <c r="O124" s="21">
        <v>30</v>
      </c>
      <c r="P124" s="22" t="s">
        <v>2508</v>
      </c>
      <c r="Q124" s="22" t="s">
        <v>29493</v>
      </c>
      <c r="R124" s="22" t="s">
        <v>29494</v>
      </c>
    </row>
    <row r="125" spans="1:18">
      <c r="A125" s="18">
        <v>21</v>
      </c>
      <c r="B125" s="18" t="s">
        <v>29491</v>
      </c>
      <c r="C125" s="21" t="s">
        <v>2505</v>
      </c>
      <c r="D125" s="18" t="s">
        <v>24883</v>
      </c>
      <c r="E125" s="21" t="s">
        <v>2509</v>
      </c>
      <c r="F125" s="18" t="s">
        <v>2840</v>
      </c>
      <c r="G125" s="18" t="s">
        <v>29495</v>
      </c>
      <c r="H125" s="18">
        <v>30</v>
      </c>
      <c r="I125" s="19" t="s">
        <v>4707</v>
      </c>
      <c r="J125" s="65" t="s">
        <v>2502</v>
      </c>
      <c r="K125" s="65" t="s">
        <v>4750</v>
      </c>
      <c r="L125" s="19" t="s">
        <v>3118</v>
      </c>
      <c r="M125" s="18" t="s">
        <v>2840</v>
      </c>
      <c r="N125" s="18" t="s">
        <v>29496</v>
      </c>
      <c r="O125" s="21">
        <v>30</v>
      </c>
      <c r="P125" s="22" t="s">
        <v>2508</v>
      </c>
      <c r="Q125" s="22" t="s">
        <v>29497</v>
      </c>
      <c r="R125" s="22" t="s">
        <v>29498</v>
      </c>
    </row>
  </sheetData>
  <conditionalFormatting sqref="G30:G37">
    <cfRule type="duplicateValues" dxfId="765" priority="86"/>
    <cfRule type="duplicateValues" dxfId="764" priority="87"/>
  </conditionalFormatting>
  <conditionalFormatting sqref="G30:G37">
    <cfRule type="duplicateValues" dxfId="763" priority="85"/>
  </conditionalFormatting>
  <conditionalFormatting sqref="G11:G17">
    <cfRule type="duplicateValues" dxfId="762" priority="83"/>
    <cfRule type="duplicateValues" dxfId="761" priority="84"/>
  </conditionalFormatting>
  <conditionalFormatting sqref="G11:G17">
    <cfRule type="duplicateValues" dxfId="760" priority="82"/>
  </conditionalFormatting>
  <conditionalFormatting sqref="G6:G9">
    <cfRule type="duplicateValues" dxfId="759" priority="80"/>
    <cfRule type="duplicateValues" dxfId="758" priority="81"/>
  </conditionalFormatting>
  <conditionalFormatting sqref="G6:G9">
    <cfRule type="duplicateValues" dxfId="757" priority="79"/>
  </conditionalFormatting>
  <conditionalFormatting sqref="B46">
    <cfRule type="duplicateValues" dxfId="756" priority="78"/>
  </conditionalFormatting>
  <conditionalFormatting sqref="G46:G50">
    <cfRule type="duplicateValues" dxfId="755" priority="76"/>
    <cfRule type="duplicateValues" dxfId="754" priority="77"/>
  </conditionalFormatting>
  <conditionalFormatting sqref="G46:G50">
    <cfRule type="duplicateValues" dxfId="753" priority="75"/>
  </conditionalFormatting>
  <conditionalFormatting sqref="B124:B125">
    <cfRule type="duplicateValues" dxfId="752" priority="74"/>
  </conditionalFormatting>
  <conditionalFormatting sqref="G121 G124:G125">
    <cfRule type="duplicateValues" dxfId="751" priority="72"/>
    <cfRule type="duplicateValues" dxfId="750" priority="73"/>
  </conditionalFormatting>
  <conditionalFormatting sqref="I125">
    <cfRule type="duplicateValues" dxfId="749" priority="71"/>
  </conditionalFormatting>
  <conditionalFormatting sqref="I125">
    <cfRule type="duplicateValues" dxfId="748" priority="70"/>
  </conditionalFormatting>
  <conditionalFormatting sqref="B64:B65">
    <cfRule type="duplicateValues" dxfId="747" priority="69"/>
  </conditionalFormatting>
  <conditionalFormatting sqref="B122 B59:B65">
    <cfRule type="duplicateValues" dxfId="746" priority="68"/>
  </conditionalFormatting>
  <conditionalFormatting sqref="B123">
    <cfRule type="duplicateValues" dxfId="745" priority="67"/>
  </conditionalFormatting>
  <conditionalFormatting sqref="D124:D125">
    <cfRule type="duplicateValues" dxfId="744" priority="66"/>
  </conditionalFormatting>
  <conditionalFormatting sqref="D64:D65">
    <cfRule type="duplicateValues" dxfId="743" priority="65"/>
  </conditionalFormatting>
  <conditionalFormatting sqref="G125 G122:G123 G58:G65">
    <cfRule type="duplicateValues" dxfId="742" priority="63"/>
    <cfRule type="duplicateValues" dxfId="741" priority="64"/>
  </conditionalFormatting>
  <conditionalFormatting sqref="D122:D123 D59:D65">
    <cfRule type="duplicateValues" dxfId="740" priority="62"/>
  </conditionalFormatting>
  <conditionalFormatting sqref="B122:B123 B59:B65">
    <cfRule type="duplicateValues" dxfId="739" priority="61"/>
  </conditionalFormatting>
  <conditionalFormatting sqref="G122:G123 G125">
    <cfRule type="duplicateValues" dxfId="738" priority="59"/>
    <cfRule type="duplicateValues" dxfId="737" priority="60"/>
  </conditionalFormatting>
  <conditionalFormatting sqref="G58:G65">
    <cfRule type="duplicateValues" dxfId="736" priority="57"/>
    <cfRule type="duplicateValues" dxfId="735" priority="58"/>
  </conditionalFormatting>
  <conditionalFormatting sqref="G58:G65">
    <cfRule type="duplicateValues" dxfId="734" priority="54"/>
  </conditionalFormatting>
  <conditionalFormatting sqref="K63:K64">
    <cfRule type="duplicateValues" dxfId="733" priority="53"/>
  </conditionalFormatting>
  <conditionalFormatting sqref="K58:K64">
    <cfRule type="duplicateValues" dxfId="732" priority="52"/>
  </conditionalFormatting>
  <conditionalFormatting sqref="I63:I64">
    <cfRule type="duplicateValues" dxfId="731" priority="51"/>
  </conditionalFormatting>
  <conditionalFormatting sqref="I58:I64">
    <cfRule type="duplicateValues" dxfId="730" priority="50"/>
  </conditionalFormatting>
  <conditionalFormatting sqref="I123:I124">
    <cfRule type="duplicateValues" dxfId="729" priority="48"/>
  </conditionalFormatting>
  <conditionalFormatting sqref="I121">
    <cfRule type="duplicateValues" dxfId="728" priority="47"/>
  </conditionalFormatting>
  <conditionalFormatting sqref="I122">
    <cfRule type="duplicateValues" dxfId="727" priority="46"/>
  </conditionalFormatting>
  <conditionalFormatting sqref="I121:I122">
    <cfRule type="duplicateValues" dxfId="726" priority="45"/>
  </conditionalFormatting>
  <conditionalFormatting sqref="K123:K124">
    <cfRule type="duplicateValues" dxfId="725" priority="44"/>
  </conditionalFormatting>
  <conditionalFormatting sqref="K121:K122">
    <cfRule type="duplicateValues" dxfId="724" priority="43"/>
  </conditionalFormatting>
  <conditionalFormatting sqref="I123">
    <cfRule type="duplicateValues" dxfId="723" priority="42"/>
  </conditionalFormatting>
  <conditionalFormatting sqref="B124">
    <cfRule type="duplicateValues" dxfId="722" priority="41"/>
  </conditionalFormatting>
  <conditionalFormatting sqref="I123">
    <cfRule type="duplicateValues" dxfId="721" priority="40"/>
  </conditionalFormatting>
  <conditionalFormatting sqref="I123">
    <cfRule type="duplicateValues" dxfId="720" priority="39"/>
  </conditionalFormatting>
  <conditionalFormatting sqref="I123">
    <cfRule type="duplicateValues" dxfId="719" priority="38"/>
  </conditionalFormatting>
  <conditionalFormatting sqref="I123">
    <cfRule type="duplicateValues" dxfId="718" priority="37"/>
  </conditionalFormatting>
  <conditionalFormatting sqref="D124">
    <cfRule type="duplicateValues" dxfId="717" priority="36"/>
  </conditionalFormatting>
  <conditionalFormatting sqref="I54">
    <cfRule type="duplicateValues" dxfId="716" priority="35"/>
  </conditionalFormatting>
  <conditionalFormatting sqref="I113">
    <cfRule type="duplicateValues" dxfId="715" priority="34"/>
  </conditionalFormatting>
  <conditionalFormatting sqref="I114">
    <cfRule type="duplicateValues" dxfId="714" priority="33"/>
  </conditionalFormatting>
  <conditionalFormatting sqref="I115">
    <cfRule type="duplicateValues" dxfId="713" priority="32"/>
  </conditionalFormatting>
  <conditionalFormatting sqref="I116">
    <cfRule type="duplicateValues" dxfId="712" priority="31"/>
  </conditionalFormatting>
  <conditionalFormatting sqref="I117">
    <cfRule type="duplicateValues" dxfId="711" priority="30"/>
  </conditionalFormatting>
  <conditionalFormatting sqref="I118">
    <cfRule type="duplicateValues" dxfId="710" priority="29"/>
  </conditionalFormatting>
  <conditionalFormatting sqref="G74:G78">
    <cfRule type="duplicateValues" dxfId="709" priority="27"/>
    <cfRule type="duplicateValues" dxfId="708" priority="28"/>
  </conditionalFormatting>
  <conditionalFormatting sqref="G74:G78">
    <cfRule type="duplicateValues" dxfId="707" priority="26"/>
  </conditionalFormatting>
  <conditionalFormatting sqref="G107:G111">
    <cfRule type="duplicateValues" dxfId="706" priority="18"/>
    <cfRule type="duplicateValues" dxfId="705" priority="19"/>
  </conditionalFormatting>
  <conditionalFormatting sqref="G107:G111">
    <cfRule type="duplicateValues" dxfId="704" priority="17"/>
  </conditionalFormatting>
  <conditionalFormatting sqref="G107:G111">
    <cfRule type="duplicateValues" dxfId="703" priority="15"/>
    <cfRule type="duplicateValues" dxfId="702" priority="16"/>
  </conditionalFormatting>
  <conditionalFormatting sqref="G107:G111">
    <cfRule type="duplicateValues" dxfId="701" priority="14"/>
  </conditionalFormatting>
  <conditionalFormatting sqref="B124">
    <cfRule type="duplicateValues" dxfId="700" priority="13"/>
  </conditionalFormatting>
  <conditionalFormatting sqref="D124">
    <cfRule type="duplicateValues" dxfId="699" priority="12"/>
  </conditionalFormatting>
  <conditionalFormatting sqref="B124">
    <cfRule type="duplicateValues" dxfId="698" priority="11"/>
  </conditionalFormatting>
  <conditionalFormatting sqref="I123">
    <cfRule type="duplicateValues" dxfId="697" priority="10"/>
  </conditionalFormatting>
  <conditionalFormatting sqref="K123">
    <cfRule type="duplicateValues" dxfId="696" priority="9"/>
  </conditionalFormatting>
  <conditionalFormatting sqref="I123">
    <cfRule type="duplicateValues" dxfId="695" priority="8"/>
  </conditionalFormatting>
  <conditionalFormatting sqref="K123">
    <cfRule type="duplicateValues" dxfId="694" priority="7"/>
  </conditionalFormatting>
  <conditionalFormatting sqref="I123">
    <cfRule type="duplicateValues" dxfId="693" priority="6"/>
  </conditionalFormatting>
  <conditionalFormatting sqref="K123">
    <cfRule type="duplicateValues" dxfId="692" priority="5"/>
  </conditionalFormatting>
  <conditionalFormatting sqref="I123">
    <cfRule type="duplicateValues" dxfId="691" priority="4"/>
  </conditionalFormatting>
  <conditionalFormatting sqref="G80:G86">
    <cfRule type="duplicateValues" dxfId="690" priority="2"/>
    <cfRule type="duplicateValues" dxfId="689" priority="3"/>
  </conditionalFormatting>
  <conditionalFormatting sqref="G80:G86">
    <cfRule type="duplicateValues" dxfId="688"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K3323"/>
  <sheetViews>
    <sheetView tabSelected="1" zoomScale="85" zoomScaleNormal="85" workbookViewId="0">
      <pane xSplit="11" ySplit="2" topLeftCell="L1587" activePane="bottomRight" state="frozen"/>
      <selection pane="topRight" activeCell="L1" sqref="L1"/>
      <selection pane="bottomLeft" activeCell="A3" sqref="A3"/>
      <selection pane="bottomRight" activeCell="E1597" sqref="E1597"/>
    </sheetView>
  </sheetViews>
  <sheetFormatPr defaultColWidth="9.140625" defaultRowHeight="15"/>
  <cols>
    <col min="1" max="1" width="5.28515625" style="171" bestFit="1" customWidth="1"/>
    <col min="2" max="2" width="8.5703125" style="171" bestFit="1" customWidth="1"/>
    <col min="3" max="3" width="11.42578125" style="171" bestFit="1" customWidth="1"/>
    <col min="4" max="4" width="13.42578125" style="171" bestFit="1" customWidth="1"/>
    <col min="5" max="5" width="19.28515625" style="171" customWidth="1"/>
    <col min="6" max="6" width="15.42578125" style="171" customWidth="1"/>
    <col min="7" max="7" width="24.7109375" style="171" customWidth="1"/>
    <col min="8" max="8" width="31.7109375" style="171" customWidth="1"/>
    <col min="9" max="9" width="9.5703125" style="171" customWidth="1"/>
    <col min="10" max="10" width="13.85546875" style="171" customWidth="1"/>
    <col min="11" max="11" width="6" style="393" customWidth="1"/>
    <col min="12" max="12" width="24.28515625" style="171" customWidth="1"/>
    <col min="13" max="13" width="31.42578125" style="16" customWidth="1"/>
    <col min="14" max="14" width="9.5703125" style="171" customWidth="1"/>
    <col min="15" max="15" width="13.85546875" style="17" customWidth="1"/>
    <col min="16" max="16" width="10.85546875" style="17" customWidth="1"/>
    <col min="17" max="17" width="13.85546875" style="17" customWidth="1"/>
    <col min="18" max="18" width="10" style="17" customWidth="1"/>
    <col min="19" max="19" width="13.85546875" style="17" customWidth="1"/>
    <col min="20" max="20" width="7.28515625" style="17" customWidth="1"/>
    <col min="21" max="21" width="13.85546875" style="17" customWidth="1"/>
    <col min="22" max="22" width="11.42578125" style="17" customWidth="1"/>
    <col min="23" max="23" width="13.85546875" style="17" customWidth="1"/>
    <col min="24" max="24" width="7" style="17" customWidth="1"/>
    <col min="25" max="25" width="13.85546875" style="17" customWidth="1"/>
    <col min="26" max="26" width="11.42578125" style="17" customWidth="1"/>
    <col min="27" max="27" width="13.85546875" style="75" customWidth="1"/>
    <col min="28" max="28" width="9.140625" style="17" customWidth="1"/>
    <col min="29" max="29" width="13.85546875" style="17" customWidth="1"/>
    <col min="30" max="30" width="10.140625" style="17" customWidth="1"/>
    <col min="31" max="31" width="13.85546875" style="17" customWidth="1"/>
    <col min="32" max="32" width="13" style="17" customWidth="1"/>
    <col min="33" max="33" width="14.28515625" style="171" bestFit="1" customWidth="1"/>
    <col min="34" max="34" width="10.7109375" style="171" bestFit="1" customWidth="1"/>
    <col min="35" max="35" width="15.42578125" style="171" bestFit="1" customWidth="1"/>
    <col min="36" max="36" width="10.28515625" style="171" bestFit="1" customWidth="1"/>
    <col min="37" max="16384" width="9.140625" style="171"/>
  </cols>
  <sheetData>
    <row r="1" spans="1:36">
      <c r="A1" s="434" t="s">
        <v>0</v>
      </c>
      <c r="B1" s="434" t="s">
        <v>1</v>
      </c>
      <c r="C1" s="434" t="s">
        <v>2</v>
      </c>
      <c r="D1" s="434" t="s">
        <v>3</v>
      </c>
      <c r="E1" s="430" t="s">
        <v>3975</v>
      </c>
      <c r="F1" s="430" t="s">
        <v>4426</v>
      </c>
      <c r="G1" s="430" t="s">
        <v>34358</v>
      </c>
      <c r="H1" s="430" t="s">
        <v>5</v>
      </c>
      <c r="I1" s="430" t="s">
        <v>6</v>
      </c>
      <c r="J1" s="430" t="s">
        <v>7</v>
      </c>
      <c r="K1" s="430" t="s">
        <v>8</v>
      </c>
      <c r="L1" s="430" t="s">
        <v>30488</v>
      </c>
      <c r="M1" s="434" t="s">
        <v>30489</v>
      </c>
      <c r="N1" s="430" t="s">
        <v>6</v>
      </c>
      <c r="O1" s="430" t="s">
        <v>10</v>
      </c>
      <c r="P1" s="430" t="s">
        <v>11</v>
      </c>
      <c r="Q1" s="430" t="s">
        <v>16</v>
      </c>
      <c r="R1" s="430" t="s">
        <v>17</v>
      </c>
      <c r="S1" s="426" t="s">
        <v>14</v>
      </c>
      <c r="T1" s="427"/>
      <c r="U1" s="427"/>
      <c r="V1" s="427"/>
      <c r="W1" s="427"/>
      <c r="X1" s="427"/>
      <c r="Y1" s="427"/>
      <c r="Z1" s="427"/>
      <c r="AA1" s="428" t="s">
        <v>12</v>
      </c>
      <c r="AB1" s="430" t="s">
        <v>13</v>
      </c>
      <c r="AC1" s="432" t="s">
        <v>93</v>
      </c>
      <c r="AD1" s="432"/>
      <c r="AE1" s="432"/>
      <c r="AF1" s="432"/>
      <c r="AG1" s="426" t="s">
        <v>15</v>
      </c>
      <c r="AH1" s="427"/>
      <c r="AI1" s="427"/>
      <c r="AJ1" s="433"/>
    </row>
    <row r="2" spans="1:36" ht="25.5">
      <c r="A2" s="435"/>
      <c r="B2" s="435"/>
      <c r="C2" s="435"/>
      <c r="D2" s="435"/>
      <c r="E2" s="431"/>
      <c r="F2" s="431"/>
      <c r="G2" s="431"/>
      <c r="H2" s="431"/>
      <c r="I2" s="431"/>
      <c r="J2" s="431"/>
      <c r="K2" s="431"/>
      <c r="L2" s="431"/>
      <c r="M2" s="435"/>
      <c r="N2" s="431"/>
      <c r="O2" s="431"/>
      <c r="P2" s="431"/>
      <c r="Q2" s="431"/>
      <c r="R2" s="431"/>
      <c r="S2" s="419" t="s">
        <v>25</v>
      </c>
      <c r="T2" s="419" t="s">
        <v>26</v>
      </c>
      <c r="U2" s="383" t="s">
        <v>56</v>
      </c>
      <c r="V2" s="419" t="s">
        <v>57</v>
      </c>
      <c r="W2" s="419" t="s">
        <v>21</v>
      </c>
      <c r="X2" s="419" t="s">
        <v>22</v>
      </c>
      <c r="Y2" s="419" t="s">
        <v>23</v>
      </c>
      <c r="Z2" s="383" t="s">
        <v>24</v>
      </c>
      <c r="AA2" s="429"/>
      <c r="AB2" s="431"/>
      <c r="AC2" s="383" t="s">
        <v>9</v>
      </c>
      <c r="AD2" s="383" t="s">
        <v>18</v>
      </c>
      <c r="AE2" s="383" t="s">
        <v>19</v>
      </c>
      <c r="AF2" s="383" t="s">
        <v>20</v>
      </c>
      <c r="AG2" s="375" t="s">
        <v>27</v>
      </c>
      <c r="AH2" s="375" t="s">
        <v>28</v>
      </c>
      <c r="AI2" s="375" t="s">
        <v>29</v>
      </c>
      <c r="AJ2" s="375" t="s">
        <v>30</v>
      </c>
    </row>
    <row r="3" spans="1:36">
      <c r="A3" s="176">
        <v>1</v>
      </c>
      <c r="B3" s="176">
        <v>1</v>
      </c>
      <c r="C3" s="176">
        <v>1</v>
      </c>
      <c r="D3" s="176">
        <v>11</v>
      </c>
      <c r="E3" s="3" t="s">
        <v>31</v>
      </c>
      <c r="F3" s="3" t="s">
        <v>4707</v>
      </c>
      <c r="G3" s="3" t="s">
        <v>4727</v>
      </c>
      <c r="H3" s="3" t="s">
        <v>31</v>
      </c>
      <c r="I3" s="3" t="s">
        <v>2860</v>
      </c>
      <c r="J3" s="7" t="s">
        <v>92</v>
      </c>
      <c r="K3" s="145">
        <v>1300</v>
      </c>
      <c r="L3" s="179" t="s">
        <v>9366</v>
      </c>
      <c r="M3" s="179" t="s">
        <v>9367</v>
      </c>
      <c r="N3" s="145" t="s">
        <v>2844</v>
      </c>
      <c r="O3" s="5" t="s">
        <v>43</v>
      </c>
      <c r="P3" s="5">
        <v>1301</v>
      </c>
      <c r="Q3" s="5" t="s">
        <v>52</v>
      </c>
      <c r="R3" s="5">
        <v>1302</v>
      </c>
      <c r="S3" s="5" t="s">
        <v>53</v>
      </c>
      <c r="T3" s="5">
        <v>1303</v>
      </c>
      <c r="U3" s="5" t="s">
        <v>55</v>
      </c>
      <c r="V3" s="5">
        <v>1304</v>
      </c>
      <c r="W3" s="5" t="s">
        <v>70</v>
      </c>
      <c r="X3" s="5">
        <v>1305</v>
      </c>
      <c r="Y3" s="5" t="s">
        <v>76</v>
      </c>
      <c r="Z3" s="5">
        <v>1306</v>
      </c>
      <c r="AA3" s="30" t="s">
        <v>82</v>
      </c>
      <c r="AB3" s="5">
        <v>1307</v>
      </c>
      <c r="AC3" s="5" t="s">
        <v>89</v>
      </c>
      <c r="AD3" s="5">
        <v>1308</v>
      </c>
      <c r="AE3" s="5" t="s">
        <v>90</v>
      </c>
      <c r="AF3" s="5">
        <v>1309</v>
      </c>
      <c r="AG3" s="5" t="s">
        <v>32</v>
      </c>
      <c r="AH3" s="5" t="s">
        <v>32</v>
      </c>
      <c r="AI3" s="5" t="s">
        <v>32</v>
      </c>
      <c r="AJ3" s="5" t="s">
        <v>32</v>
      </c>
    </row>
    <row r="4" spans="1:36">
      <c r="A4" s="176">
        <v>1</v>
      </c>
      <c r="B4" s="176">
        <v>1</v>
      </c>
      <c r="C4" s="176">
        <v>1</v>
      </c>
      <c r="D4" s="176">
        <v>11</v>
      </c>
      <c r="E4" s="179" t="s">
        <v>9375</v>
      </c>
      <c r="F4" s="179" t="s">
        <v>9376</v>
      </c>
      <c r="G4" s="179" t="s">
        <v>9366</v>
      </c>
      <c r="H4" s="179" t="s">
        <v>9367</v>
      </c>
      <c r="I4" s="145" t="s">
        <v>2845</v>
      </c>
      <c r="J4" s="145" t="s">
        <v>40929</v>
      </c>
      <c r="K4" s="145">
        <v>1300</v>
      </c>
      <c r="L4" s="177" t="s">
        <v>4092</v>
      </c>
      <c r="M4" s="177" t="s">
        <v>4434</v>
      </c>
      <c r="N4" s="145" t="s">
        <v>2846</v>
      </c>
      <c r="O4" s="6" t="s">
        <v>40930</v>
      </c>
      <c r="P4" s="5">
        <v>1301</v>
      </c>
      <c r="Q4" s="5" t="s">
        <v>40931</v>
      </c>
      <c r="R4" s="5">
        <v>1302</v>
      </c>
      <c r="S4" s="5" t="s">
        <v>40932</v>
      </c>
      <c r="T4" s="5">
        <v>1303</v>
      </c>
      <c r="U4" s="5" t="s">
        <v>40933</v>
      </c>
      <c r="V4" s="5">
        <v>1304</v>
      </c>
      <c r="W4" s="5" t="s">
        <v>40934</v>
      </c>
      <c r="X4" s="5">
        <v>1305</v>
      </c>
      <c r="Y4" s="5" t="s">
        <v>40935</v>
      </c>
      <c r="Z4" s="5">
        <v>1306</v>
      </c>
      <c r="AA4" s="30" t="s">
        <v>40936</v>
      </c>
      <c r="AB4" s="5">
        <v>1307</v>
      </c>
      <c r="AC4" s="5" t="s">
        <v>40937</v>
      </c>
      <c r="AD4" s="5">
        <v>1308</v>
      </c>
      <c r="AE4" s="5" t="s">
        <v>40938</v>
      </c>
      <c r="AF4" s="5">
        <v>1309</v>
      </c>
      <c r="AG4" s="5" t="s">
        <v>32</v>
      </c>
      <c r="AH4" s="5" t="s">
        <v>32</v>
      </c>
      <c r="AI4" s="5" t="s">
        <v>32</v>
      </c>
      <c r="AJ4" s="5" t="s">
        <v>32</v>
      </c>
    </row>
    <row r="5" spans="1:36">
      <c r="A5" s="176">
        <v>1</v>
      </c>
      <c r="B5" s="176">
        <v>1</v>
      </c>
      <c r="C5" s="176">
        <v>1</v>
      </c>
      <c r="D5" s="176">
        <v>11</v>
      </c>
      <c r="E5" s="177" t="s">
        <v>98</v>
      </c>
      <c r="F5" s="177" t="s">
        <v>3132</v>
      </c>
      <c r="G5" s="177" t="s">
        <v>4092</v>
      </c>
      <c r="H5" s="177" t="s">
        <v>4434</v>
      </c>
      <c r="I5" s="145" t="s">
        <v>2843</v>
      </c>
      <c r="J5" s="145" t="s">
        <v>4910</v>
      </c>
      <c r="K5" s="145">
        <v>1300</v>
      </c>
      <c r="L5" s="177" t="s">
        <v>4085</v>
      </c>
      <c r="M5" s="177" t="s">
        <v>4427</v>
      </c>
      <c r="N5" s="145" t="s">
        <v>2846</v>
      </c>
      <c r="O5" s="6" t="s">
        <v>4911</v>
      </c>
      <c r="P5" s="5">
        <v>1301</v>
      </c>
      <c r="Q5" s="5" t="s">
        <v>4912</v>
      </c>
      <c r="R5" s="5">
        <v>1302</v>
      </c>
      <c r="S5" s="5" t="s">
        <v>4913</v>
      </c>
      <c r="T5" s="5">
        <v>1303</v>
      </c>
      <c r="U5" s="5" t="s">
        <v>4914</v>
      </c>
      <c r="V5" s="5">
        <v>1304</v>
      </c>
      <c r="W5" s="5" t="s">
        <v>4915</v>
      </c>
      <c r="X5" s="5">
        <v>1305</v>
      </c>
      <c r="Y5" s="5" t="s">
        <v>4916</v>
      </c>
      <c r="Z5" s="5">
        <v>1306</v>
      </c>
      <c r="AA5" s="30" t="s">
        <v>4917</v>
      </c>
      <c r="AB5" s="5">
        <v>1307</v>
      </c>
      <c r="AC5" s="5" t="s">
        <v>35566</v>
      </c>
      <c r="AD5" s="5">
        <v>1308</v>
      </c>
      <c r="AE5" s="5" t="s">
        <v>35567</v>
      </c>
      <c r="AF5" s="5">
        <v>1309</v>
      </c>
      <c r="AG5" s="5" t="s">
        <v>32</v>
      </c>
      <c r="AH5" s="5" t="s">
        <v>32</v>
      </c>
      <c r="AI5" s="5" t="s">
        <v>32</v>
      </c>
      <c r="AJ5" s="5" t="s">
        <v>32</v>
      </c>
    </row>
    <row r="6" spans="1:36">
      <c r="A6" s="176">
        <v>1</v>
      </c>
      <c r="B6" s="176">
        <v>1</v>
      </c>
      <c r="C6" s="176">
        <v>1</v>
      </c>
      <c r="D6" s="176">
        <v>11</v>
      </c>
      <c r="E6" s="177" t="s">
        <v>33</v>
      </c>
      <c r="F6" s="177" t="s">
        <v>3131</v>
      </c>
      <c r="G6" s="177" t="s">
        <v>4085</v>
      </c>
      <c r="H6" s="177" t="s">
        <v>4427</v>
      </c>
      <c r="I6" s="145" t="s">
        <v>2843</v>
      </c>
      <c r="J6" s="145" t="s">
        <v>49</v>
      </c>
      <c r="K6" s="145">
        <v>1300</v>
      </c>
      <c r="L6" s="177" t="s">
        <v>4086</v>
      </c>
      <c r="M6" s="177" t="s">
        <v>4428</v>
      </c>
      <c r="N6" s="145" t="s">
        <v>2846</v>
      </c>
      <c r="O6" s="6" t="s">
        <v>44</v>
      </c>
      <c r="P6" s="5">
        <v>1301</v>
      </c>
      <c r="Q6" s="5" t="s">
        <v>50</v>
      </c>
      <c r="R6" s="5">
        <v>1302</v>
      </c>
      <c r="S6" s="5" t="s">
        <v>54</v>
      </c>
      <c r="T6" s="5">
        <v>1303</v>
      </c>
      <c r="U6" s="5" t="s">
        <v>65</v>
      </c>
      <c r="V6" s="5">
        <v>1304</v>
      </c>
      <c r="W6" s="5" t="s">
        <v>71</v>
      </c>
      <c r="X6" s="5">
        <v>1305</v>
      </c>
      <c r="Y6" s="5" t="s">
        <v>77</v>
      </c>
      <c r="Z6" s="5">
        <v>1306</v>
      </c>
      <c r="AA6" s="30" t="s">
        <v>83</v>
      </c>
      <c r="AB6" s="5">
        <v>1307</v>
      </c>
      <c r="AC6" s="5" t="s">
        <v>36047</v>
      </c>
      <c r="AD6" s="5">
        <v>1308</v>
      </c>
      <c r="AE6" s="5" t="s">
        <v>36048</v>
      </c>
      <c r="AF6" s="5">
        <v>1309</v>
      </c>
      <c r="AG6" s="5" t="s">
        <v>32</v>
      </c>
      <c r="AH6" s="5" t="s">
        <v>32</v>
      </c>
      <c r="AI6" s="5" t="s">
        <v>32</v>
      </c>
      <c r="AJ6" s="5" t="s">
        <v>32</v>
      </c>
    </row>
    <row r="7" spans="1:36">
      <c r="A7" s="176">
        <v>1</v>
      </c>
      <c r="B7" s="176">
        <v>1</v>
      </c>
      <c r="C7" s="176">
        <v>1</v>
      </c>
      <c r="D7" s="176">
        <v>11</v>
      </c>
      <c r="E7" s="177" t="s">
        <v>34</v>
      </c>
      <c r="F7" s="177" t="s">
        <v>3135</v>
      </c>
      <c r="G7" s="177" t="s">
        <v>4086</v>
      </c>
      <c r="H7" s="177" t="s">
        <v>4428</v>
      </c>
      <c r="I7" s="145" t="s">
        <v>2843</v>
      </c>
      <c r="J7" s="145" t="s">
        <v>94</v>
      </c>
      <c r="K7" s="145">
        <v>1300</v>
      </c>
      <c r="L7" s="177" t="s">
        <v>4093</v>
      </c>
      <c r="M7" s="177" t="s">
        <v>4435</v>
      </c>
      <c r="N7" s="145" t="s">
        <v>2846</v>
      </c>
      <c r="O7" s="6" t="s">
        <v>45</v>
      </c>
      <c r="P7" s="5">
        <v>1301</v>
      </c>
      <c r="Q7" s="5" t="s">
        <v>51</v>
      </c>
      <c r="R7" s="5">
        <v>1302</v>
      </c>
      <c r="S7" s="5" t="s">
        <v>58</v>
      </c>
      <c r="T7" s="5">
        <v>1303</v>
      </c>
      <c r="U7" s="5" t="s">
        <v>66</v>
      </c>
      <c r="V7" s="5">
        <v>1304</v>
      </c>
      <c r="W7" s="5" t="s">
        <v>72</v>
      </c>
      <c r="X7" s="5">
        <v>1305</v>
      </c>
      <c r="Y7" s="5" t="s">
        <v>78</v>
      </c>
      <c r="Z7" s="5">
        <v>1306</v>
      </c>
      <c r="AA7" s="30" t="s">
        <v>84</v>
      </c>
      <c r="AB7" s="5">
        <v>1307</v>
      </c>
      <c r="AC7" s="5" t="s">
        <v>36426</v>
      </c>
      <c r="AD7" s="5">
        <v>1308</v>
      </c>
      <c r="AE7" s="5" t="s">
        <v>36427</v>
      </c>
      <c r="AF7" s="5">
        <v>1309</v>
      </c>
      <c r="AG7" s="5" t="s">
        <v>32</v>
      </c>
      <c r="AH7" s="5" t="s">
        <v>32</v>
      </c>
      <c r="AI7" s="5" t="s">
        <v>32</v>
      </c>
      <c r="AJ7" s="5" t="s">
        <v>32</v>
      </c>
    </row>
    <row r="8" spans="1:36">
      <c r="A8" s="176">
        <v>1</v>
      </c>
      <c r="B8" s="176">
        <v>1</v>
      </c>
      <c r="C8" s="176">
        <v>1</v>
      </c>
      <c r="D8" s="176">
        <v>11</v>
      </c>
      <c r="E8" s="177" t="s">
        <v>99</v>
      </c>
      <c r="F8" s="177" t="s">
        <v>3133</v>
      </c>
      <c r="G8" s="177" t="s">
        <v>4093</v>
      </c>
      <c r="H8" s="177" t="s">
        <v>4435</v>
      </c>
      <c r="I8" s="145" t="s">
        <v>2843</v>
      </c>
      <c r="J8" s="145" t="s">
        <v>95</v>
      </c>
      <c r="K8" s="145">
        <v>1300</v>
      </c>
      <c r="L8" s="177" t="s">
        <v>4833</v>
      </c>
      <c r="M8" s="178" t="s">
        <v>4429</v>
      </c>
      <c r="N8" s="145" t="s">
        <v>2846</v>
      </c>
      <c r="O8" s="6" t="s">
        <v>46</v>
      </c>
      <c r="P8" s="5">
        <v>1301</v>
      </c>
      <c r="Q8" s="5" t="s">
        <v>62</v>
      </c>
      <c r="R8" s="5">
        <v>1302</v>
      </c>
      <c r="S8" s="5" t="s">
        <v>59</v>
      </c>
      <c r="T8" s="5">
        <v>1303</v>
      </c>
      <c r="U8" s="5" t="s">
        <v>67</v>
      </c>
      <c r="V8" s="5">
        <v>1304</v>
      </c>
      <c r="W8" s="5" t="s">
        <v>73</v>
      </c>
      <c r="X8" s="5">
        <v>1305</v>
      </c>
      <c r="Y8" s="5" t="s">
        <v>79</v>
      </c>
      <c r="Z8" s="5">
        <v>1306</v>
      </c>
      <c r="AA8" s="30" t="s">
        <v>85</v>
      </c>
      <c r="AB8" s="5">
        <v>1307</v>
      </c>
      <c r="AC8" s="5" t="s">
        <v>36793</v>
      </c>
      <c r="AD8" s="5">
        <v>1308</v>
      </c>
      <c r="AE8" s="5" t="s">
        <v>36794</v>
      </c>
      <c r="AF8" s="5">
        <v>1309</v>
      </c>
      <c r="AG8" s="5" t="s">
        <v>32</v>
      </c>
      <c r="AH8" s="5" t="s">
        <v>32</v>
      </c>
      <c r="AI8" s="5" t="s">
        <v>32</v>
      </c>
      <c r="AJ8" s="5" t="s">
        <v>32</v>
      </c>
    </row>
    <row r="9" spans="1:36">
      <c r="A9" s="176">
        <v>1</v>
      </c>
      <c r="B9" s="176">
        <v>1</v>
      </c>
      <c r="C9" s="176">
        <v>1</v>
      </c>
      <c r="D9" s="176">
        <v>11</v>
      </c>
      <c r="E9" s="177" t="s">
        <v>117</v>
      </c>
      <c r="F9" s="177" t="s">
        <v>4832</v>
      </c>
      <c r="G9" s="177" t="s">
        <v>4833</v>
      </c>
      <c r="H9" s="178" t="s">
        <v>4429</v>
      </c>
      <c r="I9" s="145" t="s">
        <v>2843</v>
      </c>
      <c r="J9" s="145" t="s">
        <v>3377</v>
      </c>
      <c r="K9" s="145">
        <v>1300</v>
      </c>
      <c r="L9" s="177" t="s">
        <v>4087</v>
      </c>
      <c r="M9" s="177" t="s">
        <v>4430</v>
      </c>
      <c r="N9" s="145" t="s">
        <v>2846</v>
      </c>
      <c r="O9" s="6" t="s">
        <v>3379</v>
      </c>
      <c r="P9" s="5">
        <v>1301</v>
      </c>
      <c r="Q9" s="5" t="s">
        <v>3380</v>
      </c>
      <c r="R9" s="5">
        <v>1302</v>
      </c>
      <c r="S9" s="5" t="s">
        <v>3381</v>
      </c>
      <c r="T9" s="5">
        <v>1303</v>
      </c>
      <c r="U9" s="5" t="s">
        <v>3382</v>
      </c>
      <c r="V9" s="5">
        <v>1304</v>
      </c>
      <c r="W9" s="5" t="s">
        <v>3383</v>
      </c>
      <c r="X9" s="5">
        <v>1305</v>
      </c>
      <c r="Y9" s="5" t="s">
        <v>3384</v>
      </c>
      <c r="Z9" s="5">
        <v>1306</v>
      </c>
      <c r="AA9" s="30" t="s">
        <v>3385</v>
      </c>
      <c r="AB9" s="5">
        <v>1307</v>
      </c>
      <c r="AC9" s="5" t="s">
        <v>37381</v>
      </c>
      <c r="AD9" s="5">
        <v>1308</v>
      </c>
      <c r="AE9" s="5" t="s">
        <v>37382</v>
      </c>
      <c r="AF9" s="5">
        <v>1309</v>
      </c>
      <c r="AG9" s="5"/>
      <c r="AH9" s="5"/>
      <c r="AI9" s="5"/>
      <c r="AJ9" s="5"/>
    </row>
    <row r="10" spans="1:36">
      <c r="A10" s="176">
        <v>1</v>
      </c>
      <c r="B10" s="176">
        <v>1</v>
      </c>
      <c r="C10" s="176">
        <v>1</v>
      </c>
      <c r="D10" s="176">
        <v>11</v>
      </c>
      <c r="E10" s="177" t="s">
        <v>35</v>
      </c>
      <c r="F10" s="177" t="s">
        <v>3190</v>
      </c>
      <c r="G10" s="177" t="s">
        <v>4087</v>
      </c>
      <c r="H10" s="177" t="s">
        <v>4430</v>
      </c>
      <c r="I10" s="145" t="s">
        <v>2843</v>
      </c>
      <c r="J10" s="145" t="s">
        <v>96</v>
      </c>
      <c r="K10" s="145">
        <v>1300</v>
      </c>
      <c r="L10" s="181" t="s">
        <v>4088</v>
      </c>
      <c r="M10" s="181" t="s">
        <v>34766</v>
      </c>
      <c r="N10" s="145" t="s">
        <v>2844</v>
      </c>
      <c r="O10" s="6" t="s">
        <v>47</v>
      </c>
      <c r="P10" s="5">
        <v>1301</v>
      </c>
      <c r="Q10" s="5" t="s">
        <v>63</v>
      </c>
      <c r="R10" s="5">
        <v>1302</v>
      </c>
      <c r="S10" s="5" t="s">
        <v>60</v>
      </c>
      <c r="T10" s="5">
        <v>1303</v>
      </c>
      <c r="U10" s="5" t="s">
        <v>68</v>
      </c>
      <c r="V10" s="5">
        <v>1304</v>
      </c>
      <c r="W10" s="5" t="s">
        <v>74</v>
      </c>
      <c r="X10" s="5">
        <v>1305</v>
      </c>
      <c r="Y10" s="5" t="s">
        <v>80</v>
      </c>
      <c r="Z10" s="5">
        <v>1306</v>
      </c>
      <c r="AA10" s="30" t="s">
        <v>86</v>
      </c>
      <c r="AB10" s="5">
        <v>1307</v>
      </c>
      <c r="AC10" s="5" t="s">
        <v>37628</v>
      </c>
      <c r="AD10" s="5">
        <v>1308</v>
      </c>
      <c r="AE10" s="5" t="s">
        <v>37629</v>
      </c>
      <c r="AF10" s="5">
        <v>1309</v>
      </c>
      <c r="AG10" s="5" t="s">
        <v>32</v>
      </c>
      <c r="AH10" s="5" t="s">
        <v>32</v>
      </c>
      <c r="AI10" s="5" t="s">
        <v>32</v>
      </c>
      <c r="AJ10" s="5" t="s">
        <v>32</v>
      </c>
    </row>
    <row r="11" spans="1:36">
      <c r="A11" s="176">
        <v>1</v>
      </c>
      <c r="B11" s="176">
        <v>1</v>
      </c>
      <c r="C11" s="176">
        <v>1</v>
      </c>
      <c r="D11" s="176">
        <v>11</v>
      </c>
      <c r="E11" s="181" t="s">
        <v>34765</v>
      </c>
      <c r="F11" s="181" t="s">
        <v>3365</v>
      </c>
      <c r="G11" s="181" t="s">
        <v>4088</v>
      </c>
      <c r="H11" s="181" t="s">
        <v>34766</v>
      </c>
      <c r="I11" s="145" t="s">
        <v>2845</v>
      </c>
      <c r="J11" s="145" t="s">
        <v>97</v>
      </c>
      <c r="K11" s="145">
        <v>1300</v>
      </c>
      <c r="L11" s="88" t="s">
        <v>4096</v>
      </c>
      <c r="M11" s="88" t="s">
        <v>2778</v>
      </c>
      <c r="N11" s="145" t="s">
        <v>2844</v>
      </c>
      <c r="O11" s="6" t="s">
        <v>48</v>
      </c>
      <c r="P11" s="5">
        <v>1301</v>
      </c>
      <c r="Q11" s="5" t="s">
        <v>64</v>
      </c>
      <c r="R11" s="5">
        <v>1302</v>
      </c>
      <c r="S11" s="5" t="s">
        <v>61</v>
      </c>
      <c r="T11" s="5">
        <v>1303</v>
      </c>
      <c r="U11" s="5" t="s">
        <v>69</v>
      </c>
      <c r="V11" s="5">
        <v>1304</v>
      </c>
      <c r="W11" s="5" t="s">
        <v>75</v>
      </c>
      <c r="X11" s="5">
        <v>1305</v>
      </c>
      <c r="Y11" s="5" t="s">
        <v>81</v>
      </c>
      <c r="Z11" s="5">
        <v>1306</v>
      </c>
      <c r="AA11" s="30" t="s">
        <v>87</v>
      </c>
      <c r="AB11" s="5">
        <v>1307</v>
      </c>
      <c r="AC11" s="5" t="s">
        <v>37851</v>
      </c>
      <c r="AD11" s="5">
        <v>1308</v>
      </c>
      <c r="AE11" s="5" t="s">
        <v>37852</v>
      </c>
      <c r="AF11" s="5">
        <v>1309</v>
      </c>
      <c r="AG11" s="5" t="s">
        <v>32</v>
      </c>
      <c r="AH11" s="5" t="s">
        <v>32</v>
      </c>
      <c r="AI11" s="5" t="s">
        <v>32</v>
      </c>
      <c r="AJ11" s="5" t="s">
        <v>32</v>
      </c>
    </row>
    <row r="12" spans="1:36">
      <c r="A12" s="176">
        <v>1</v>
      </c>
      <c r="B12" s="176">
        <v>1</v>
      </c>
      <c r="C12" s="176">
        <v>1</v>
      </c>
      <c r="D12" s="176">
        <v>11</v>
      </c>
      <c r="E12" s="88" t="s">
        <v>103</v>
      </c>
      <c r="F12" s="88" t="s">
        <v>3977</v>
      </c>
      <c r="G12" s="88" t="s">
        <v>4096</v>
      </c>
      <c r="H12" s="88" t="s">
        <v>2778</v>
      </c>
      <c r="I12" s="145" t="s">
        <v>2845</v>
      </c>
      <c r="J12" s="145" t="s">
        <v>3378</v>
      </c>
      <c r="K12" s="145">
        <v>1300</v>
      </c>
      <c r="L12" s="177" t="s">
        <v>4835</v>
      </c>
      <c r="M12" s="177" t="s">
        <v>4431</v>
      </c>
      <c r="N12" s="145" t="s">
        <v>2846</v>
      </c>
      <c r="O12" s="6" t="s">
        <v>3386</v>
      </c>
      <c r="P12" s="5">
        <v>1301</v>
      </c>
      <c r="Q12" s="5" t="s">
        <v>3387</v>
      </c>
      <c r="R12" s="5">
        <v>1302</v>
      </c>
      <c r="S12" s="5" t="s">
        <v>3388</v>
      </c>
      <c r="T12" s="5">
        <v>1303</v>
      </c>
      <c r="U12" s="5" t="s">
        <v>3389</v>
      </c>
      <c r="V12" s="5">
        <v>1304</v>
      </c>
      <c r="W12" s="5" t="s">
        <v>3390</v>
      </c>
      <c r="X12" s="5">
        <v>1305</v>
      </c>
      <c r="Y12" s="5" t="s">
        <v>3391</v>
      </c>
      <c r="Z12" s="5">
        <v>1306</v>
      </c>
      <c r="AA12" s="30" t="s">
        <v>3392</v>
      </c>
      <c r="AB12" s="5">
        <v>1307</v>
      </c>
      <c r="AC12" s="5" t="s">
        <v>88</v>
      </c>
      <c r="AD12" s="5">
        <v>1308</v>
      </c>
      <c r="AE12" s="5" t="s">
        <v>91</v>
      </c>
      <c r="AF12" s="5">
        <v>1309</v>
      </c>
      <c r="AG12" s="5" t="s">
        <v>32</v>
      </c>
      <c r="AH12" s="5" t="s">
        <v>32</v>
      </c>
      <c r="AI12" s="5" t="s">
        <v>32</v>
      </c>
      <c r="AJ12" s="5" t="s">
        <v>32</v>
      </c>
    </row>
    <row r="13" spans="1:36">
      <c r="A13" s="176">
        <v>1</v>
      </c>
      <c r="B13" s="176">
        <v>1</v>
      </c>
      <c r="C13" s="176">
        <v>1</v>
      </c>
      <c r="D13" s="176">
        <v>11</v>
      </c>
      <c r="E13" s="177" t="s">
        <v>37</v>
      </c>
      <c r="F13" s="177" t="s">
        <v>4834</v>
      </c>
      <c r="G13" s="177" t="s">
        <v>4835</v>
      </c>
      <c r="H13" s="177" t="s">
        <v>4431</v>
      </c>
      <c r="I13" s="145" t="s">
        <v>2843</v>
      </c>
      <c r="J13" s="145" t="s">
        <v>4918</v>
      </c>
      <c r="K13" s="145">
        <v>1300</v>
      </c>
      <c r="L13" s="177" t="s">
        <v>4839</v>
      </c>
      <c r="M13" s="177" t="s">
        <v>2778</v>
      </c>
      <c r="N13" s="145" t="s">
        <v>2846</v>
      </c>
      <c r="O13" s="6" t="s">
        <v>4925</v>
      </c>
      <c r="P13" s="5">
        <v>1301</v>
      </c>
      <c r="Q13" s="5" t="s">
        <v>4926</v>
      </c>
      <c r="R13" s="5">
        <v>1302</v>
      </c>
      <c r="S13" s="5" t="s">
        <v>4927</v>
      </c>
      <c r="T13" s="5">
        <v>1303</v>
      </c>
      <c r="U13" s="5" t="s">
        <v>4928</v>
      </c>
      <c r="V13" s="5">
        <v>1304</v>
      </c>
      <c r="W13" s="5" t="s">
        <v>4929</v>
      </c>
      <c r="X13" s="5">
        <v>1305</v>
      </c>
      <c r="Y13" s="5" t="s">
        <v>4930</v>
      </c>
      <c r="Z13" s="5">
        <v>1306</v>
      </c>
      <c r="AA13" s="30" t="s">
        <v>4931</v>
      </c>
      <c r="AB13" s="5">
        <v>1307</v>
      </c>
      <c r="AC13" s="5" t="s">
        <v>38910</v>
      </c>
      <c r="AD13" s="5">
        <v>1308</v>
      </c>
      <c r="AE13" s="5" t="s">
        <v>38911</v>
      </c>
      <c r="AF13" s="5">
        <v>1309</v>
      </c>
      <c r="AG13" s="5" t="s">
        <v>32</v>
      </c>
      <c r="AH13" s="5" t="s">
        <v>32</v>
      </c>
      <c r="AI13" s="5" t="s">
        <v>32</v>
      </c>
      <c r="AJ13" s="5" t="s">
        <v>32</v>
      </c>
    </row>
    <row r="14" spans="1:36">
      <c r="A14" s="176">
        <v>1</v>
      </c>
      <c r="B14" s="176">
        <v>1</v>
      </c>
      <c r="C14" s="176">
        <v>1</v>
      </c>
      <c r="D14" s="176">
        <v>11</v>
      </c>
      <c r="E14" s="177" t="s">
        <v>38</v>
      </c>
      <c r="F14" s="177" t="s">
        <v>4838</v>
      </c>
      <c r="G14" s="177" t="s">
        <v>4839</v>
      </c>
      <c r="H14" s="177" t="s">
        <v>2778</v>
      </c>
      <c r="I14" s="145" t="s">
        <v>2843</v>
      </c>
      <c r="J14" s="145" t="s">
        <v>4919</v>
      </c>
      <c r="K14" s="145">
        <v>1300</v>
      </c>
      <c r="L14" s="177" t="s">
        <v>4097</v>
      </c>
      <c r="M14" s="177" t="s">
        <v>4436</v>
      </c>
      <c r="N14" s="145" t="s">
        <v>2846</v>
      </c>
      <c r="O14" s="6" t="s">
        <v>4932</v>
      </c>
      <c r="P14" s="5">
        <v>1301</v>
      </c>
      <c r="Q14" s="5" t="s">
        <v>4933</v>
      </c>
      <c r="R14" s="5">
        <v>1302</v>
      </c>
      <c r="S14" s="5" t="s">
        <v>4934</v>
      </c>
      <c r="T14" s="5">
        <v>1303</v>
      </c>
      <c r="U14" s="5" t="s">
        <v>4935</v>
      </c>
      <c r="V14" s="5">
        <v>1304</v>
      </c>
      <c r="W14" s="5" t="s">
        <v>4936</v>
      </c>
      <c r="X14" s="5">
        <v>1305</v>
      </c>
      <c r="Y14" s="5" t="s">
        <v>4937</v>
      </c>
      <c r="Z14" s="5">
        <v>1306</v>
      </c>
      <c r="AA14" s="30" t="s">
        <v>4938</v>
      </c>
      <c r="AB14" s="5">
        <v>1307</v>
      </c>
      <c r="AC14" s="5" t="s">
        <v>38084</v>
      </c>
      <c r="AD14" s="5">
        <v>1308</v>
      </c>
      <c r="AE14" s="5" t="s">
        <v>38085</v>
      </c>
      <c r="AF14" s="5">
        <v>1309</v>
      </c>
      <c r="AG14" s="5" t="s">
        <v>32</v>
      </c>
      <c r="AH14" s="5" t="s">
        <v>32</v>
      </c>
      <c r="AI14" s="5" t="s">
        <v>32</v>
      </c>
      <c r="AJ14" s="5" t="s">
        <v>32</v>
      </c>
    </row>
    <row r="15" spans="1:36">
      <c r="A15" s="176">
        <v>1</v>
      </c>
      <c r="B15" s="176">
        <v>1</v>
      </c>
      <c r="C15" s="176">
        <v>1</v>
      </c>
      <c r="D15" s="176">
        <v>11</v>
      </c>
      <c r="E15" s="177" t="s">
        <v>104</v>
      </c>
      <c r="F15" s="177" t="s">
        <v>3197</v>
      </c>
      <c r="G15" s="177" t="s">
        <v>4097</v>
      </c>
      <c r="H15" s="177" t="s">
        <v>4436</v>
      </c>
      <c r="I15" s="145" t="s">
        <v>2843</v>
      </c>
      <c r="J15" s="145" t="s">
        <v>4920</v>
      </c>
      <c r="K15" s="145">
        <v>1300</v>
      </c>
      <c r="L15" s="177" t="s">
        <v>34165</v>
      </c>
      <c r="M15" s="177" t="s">
        <v>34164</v>
      </c>
      <c r="N15" s="145" t="s">
        <v>2846</v>
      </c>
      <c r="O15" s="6" t="s">
        <v>4941</v>
      </c>
      <c r="P15" s="5">
        <v>1301</v>
      </c>
      <c r="Q15" s="5" t="s">
        <v>4942</v>
      </c>
      <c r="R15" s="5">
        <v>1302</v>
      </c>
      <c r="S15" s="5" t="s">
        <v>4943</v>
      </c>
      <c r="T15" s="5">
        <v>1303</v>
      </c>
      <c r="U15" s="5" t="s">
        <v>4944</v>
      </c>
      <c r="V15" s="5">
        <v>1304</v>
      </c>
      <c r="W15" s="5" t="s">
        <v>4945</v>
      </c>
      <c r="X15" s="5">
        <v>1305</v>
      </c>
      <c r="Y15" s="5" t="s">
        <v>4946</v>
      </c>
      <c r="Z15" s="5">
        <v>1306</v>
      </c>
      <c r="AA15" s="30" t="s">
        <v>4947</v>
      </c>
      <c r="AB15" s="5">
        <v>1307</v>
      </c>
      <c r="AC15" s="5" t="s">
        <v>38238</v>
      </c>
      <c r="AD15" s="5">
        <v>1308</v>
      </c>
      <c r="AE15" s="5" t="s">
        <v>38239</v>
      </c>
      <c r="AF15" s="5">
        <v>1309</v>
      </c>
      <c r="AG15" s="5" t="s">
        <v>32</v>
      </c>
      <c r="AH15" s="5" t="s">
        <v>32</v>
      </c>
      <c r="AI15" s="5" t="s">
        <v>32</v>
      </c>
      <c r="AJ15" s="5" t="s">
        <v>32</v>
      </c>
    </row>
    <row r="16" spans="1:36">
      <c r="A16" s="176">
        <v>1</v>
      </c>
      <c r="B16" s="176">
        <v>1</v>
      </c>
      <c r="C16" s="176">
        <v>1</v>
      </c>
      <c r="D16" s="176">
        <v>11</v>
      </c>
      <c r="E16" s="177" t="s">
        <v>34163</v>
      </c>
      <c r="F16" s="177" t="s">
        <v>34166</v>
      </c>
      <c r="G16" s="177" t="s">
        <v>34165</v>
      </c>
      <c r="H16" s="177" t="s">
        <v>34164</v>
      </c>
      <c r="I16" s="145" t="s">
        <v>2843</v>
      </c>
      <c r="J16" s="145" t="s">
        <v>34167</v>
      </c>
      <c r="K16" s="145">
        <v>1300</v>
      </c>
      <c r="L16" s="177" t="s">
        <v>4089</v>
      </c>
      <c r="M16" s="177" t="s">
        <v>4432</v>
      </c>
      <c r="N16" s="145" t="s">
        <v>2846</v>
      </c>
      <c r="O16" s="6" t="s">
        <v>34168</v>
      </c>
      <c r="P16" s="5">
        <v>1301</v>
      </c>
      <c r="Q16" s="5" t="s">
        <v>34169</v>
      </c>
      <c r="R16" s="5">
        <v>1302</v>
      </c>
      <c r="S16" s="5" t="s">
        <v>34170</v>
      </c>
      <c r="T16" s="5">
        <v>1303</v>
      </c>
      <c r="U16" s="5" t="s">
        <v>34171</v>
      </c>
      <c r="V16" s="5">
        <v>1304</v>
      </c>
      <c r="W16" s="5" t="s">
        <v>34172</v>
      </c>
      <c r="X16" s="5">
        <v>1305</v>
      </c>
      <c r="Y16" s="5" t="s">
        <v>34173</v>
      </c>
      <c r="Z16" s="5">
        <v>1306</v>
      </c>
      <c r="AA16" s="30" t="s">
        <v>34174</v>
      </c>
      <c r="AB16" s="5">
        <v>1307</v>
      </c>
      <c r="AC16" s="5" t="s">
        <v>39087</v>
      </c>
      <c r="AD16" s="5">
        <v>1308</v>
      </c>
      <c r="AE16" s="5" t="s">
        <v>39088</v>
      </c>
      <c r="AF16" s="5">
        <v>1309</v>
      </c>
      <c r="AG16" s="5" t="s">
        <v>32</v>
      </c>
      <c r="AH16" s="5" t="s">
        <v>32</v>
      </c>
      <c r="AI16" s="5" t="s">
        <v>32</v>
      </c>
      <c r="AJ16" s="5" t="s">
        <v>32</v>
      </c>
    </row>
    <row r="17" spans="1:36">
      <c r="A17" s="176">
        <v>1</v>
      </c>
      <c r="B17" s="176">
        <v>1</v>
      </c>
      <c r="C17" s="176">
        <v>1</v>
      </c>
      <c r="D17" s="176">
        <v>11</v>
      </c>
      <c r="E17" s="177" t="s">
        <v>39</v>
      </c>
      <c r="F17" s="177" t="s">
        <v>3196</v>
      </c>
      <c r="G17" s="177" t="s">
        <v>4089</v>
      </c>
      <c r="H17" s="177" t="s">
        <v>4432</v>
      </c>
      <c r="I17" s="145" t="s">
        <v>2843</v>
      </c>
      <c r="J17" s="145" t="s">
        <v>4921</v>
      </c>
      <c r="K17" s="145">
        <v>1300</v>
      </c>
      <c r="L17" s="177" t="s">
        <v>4090</v>
      </c>
      <c r="M17" s="177" t="s">
        <v>4433</v>
      </c>
      <c r="N17" s="145" t="s">
        <v>2846</v>
      </c>
      <c r="O17" s="6" t="s">
        <v>4948</v>
      </c>
      <c r="P17" s="5">
        <v>1301</v>
      </c>
      <c r="Q17" s="5" t="s">
        <v>4949</v>
      </c>
      <c r="R17" s="5">
        <v>1302</v>
      </c>
      <c r="S17" s="5" t="s">
        <v>4950</v>
      </c>
      <c r="T17" s="5">
        <v>1303</v>
      </c>
      <c r="U17" s="5" t="s">
        <v>4951</v>
      </c>
      <c r="V17" s="5">
        <v>1304</v>
      </c>
      <c r="W17" s="5" t="s">
        <v>4952</v>
      </c>
      <c r="X17" s="5">
        <v>1305</v>
      </c>
      <c r="Y17" s="5" t="s">
        <v>4953</v>
      </c>
      <c r="Z17" s="5">
        <v>1306</v>
      </c>
      <c r="AA17" s="30" t="s">
        <v>4954</v>
      </c>
      <c r="AB17" s="5">
        <v>1307</v>
      </c>
      <c r="AC17" s="5" t="s">
        <v>4939</v>
      </c>
      <c r="AD17" s="5">
        <v>1308</v>
      </c>
      <c r="AE17" s="5" t="s">
        <v>4940</v>
      </c>
      <c r="AF17" s="5">
        <v>1309</v>
      </c>
      <c r="AG17" s="5" t="s">
        <v>32</v>
      </c>
      <c r="AH17" s="5" t="s">
        <v>32</v>
      </c>
      <c r="AI17" s="5" t="s">
        <v>32</v>
      </c>
      <c r="AJ17" s="5" t="s">
        <v>32</v>
      </c>
    </row>
    <row r="18" spans="1:36">
      <c r="A18" s="176">
        <v>1</v>
      </c>
      <c r="B18" s="176">
        <v>1</v>
      </c>
      <c r="C18" s="176">
        <v>1</v>
      </c>
      <c r="D18" s="176">
        <v>11</v>
      </c>
      <c r="E18" s="177" t="s">
        <v>40</v>
      </c>
      <c r="F18" s="177" t="s">
        <v>3128</v>
      </c>
      <c r="G18" s="177" t="s">
        <v>4090</v>
      </c>
      <c r="H18" s="177" t="s">
        <v>4433</v>
      </c>
      <c r="I18" s="145" t="s">
        <v>2843</v>
      </c>
      <c r="J18" s="145" t="s">
        <v>4922</v>
      </c>
      <c r="K18" s="145">
        <v>1300</v>
      </c>
      <c r="L18" s="177" t="s">
        <v>4099</v>
      </c>
      <c r="M18" s="177" t="s">
        <v>4438</v>
      </c>
      <c r="N18" s="145" t="s">
        <v>2846</v>
      </c>
      <c r="O18" s="6" t="s">
        <v>4955</v>
      </c>
      <c r="P18" s="5">
        <v>1301</v>
      </c>
      <c r="Q18" s="5" t="s">
        <v>4956</v>
      </c>
      <c r="R18" s="5">
        <v>1302</v>
      </c>
      <c r="S18" s="5" t="s">
        <v>4957</v>
      </c>
      <c r="T18" s="5">
        <v>1303</v>
      </c>
      <c r="U18" s="5" t="s">
        <v>4958</v>
      </c>
      <c r="V18" s="5">
        <v>1304</v>
      </c>
      <c r="W18" s="5" t="s">
        <v>4959</v>
      </c>
      <c r="X18" s="5">
        <v>1305</v>
      </c>
      <c r="Y18" s="5" t="s">
        <v>4960</v>
      </c>
      <c r="Z18" s="5">
        <v>1306</v>
      </c>
      <c r="AA18" s="30" t="s">
        <v>4961</v>
      </c>
      <c r="AB18" s="5">
        <v>1307</v>
      </c>
      <c r="AC18" s="5" t="s">
        <v>38505</v>
      </c>
      <c r="AD18" s="5">
        <v>1308</v>
      </c>
      <c r="AE18" s="5" t="s">
        <v>38506</v>
      </c>
      <c r="AF18" s="5">
        <v>1309</v>
      </c>
      <c r="AG18" s="5" t="s">
        <v>32</v>
      </c>
      <c r="AH18" s="5" t="s">
        <v>32</v>
      </c>
      <c r="AI18" s="5" t="s">
        <v>32</v>
      </c>
      <c r="AJ18" s="5" t="s">
        <v>32</v>
      </c>
    </row>
    <row r="19" spans="1:36">
      <c r="A19" s="176">
        <v>1</v>
      </c>
      <c r="B19" s="176">
        <v>1</v>
      </c>
      <c r="C19" s="176">
        <v>1</v>
      </c>
      <c r="D19" s="176">
        <v>11</v>
      </c>
      <c r="E19" s="177" t="s">
        <v>105</v>
      </c>
      <c r="F19" s="177" t="s">
        <v>3134</v>
      </c>
      <c r="G19" s="177" t="s">
        <v>4099</v>
      </c>
      <c r="H19" s="177" t="s">
        <v>4438</v>
      </c>
      <c r="I19" s="145" t="s">
        <v>2843</v>
      </c>
      <c r="J19" s="145" t="s">
        <v>4923</v>
      </c>
      <c r="K19" s="145">
        <v>1300</v>
      </c>
      <c r="L19" s="177" t="s">
        <v>4196</v>
      </c>
      <c r="M19" s="177" t="s">
        <v>4439</v>
      </c>
      <c r="N19" s="145" t="s">
        <v>2846</v>
      </c>
      <c r="O19" s="6" t="s">
        <v>4964</v>
      </c>
      <c r="P19" s="5">
        <v>1301</v>
      </c>
      <c r="Q19" s="5" t="s">
        <v>4965</v>
      </c>
      <c r="R19" s="5">
        <v>1302</v>
      </c>
      <c r="S19" s="5" t="s">
        <v>4966</v>
      </c>
      <c r="T19" s="5">
        <v>1303</v>
      </c>
      <c r="U19" s="5" t="s">
        <v>4967</v>
      </c>
      <c r="V19" s="5">
        <v>1304</v>
      </c>
      <c r="W19" s="5" t="s">
        <v>4968</v>
      </c>
      <c r="X19" s="5">
        <v>1305</v>
      </c>
      <c r="Y19" s="5" t="s">
        <v>4969</v>
      </c>
      <c r="Z19" s="5">
        <v>1306</v>
      </c>
      <c r="AA19" s="30" t="s">
        <v>4970</v>
      </c>
      <c r="AB19" s="5">
        <v>1307</v>
      </c>
      <c r="AC19" s="5" t="s">
        <v>38598</v>
      </c>
      <c r="AD19" s="5">
        <v>1308</v>
      </c>
      <c r="AE19" s="5" t="s">
        <v>38599</v>
      </c>
      <c r="AF19" s="5">
        <v>1309</v>
      </c>
      <c r="AG19" s="5" t="s">
        <v>32</v>
      </c>
      <c r="AH19" s="5" t="s">
        <v>32</v>
      </c>
      <c r="AI19" s="5" t="s">
        <v>32</v>
      </c>
      <c r="AJ19" s="5" t="s">
        <v>32</v>
      </c>
    </row>
    <row r="20" spans="1:36">
      <c r="A20" s="176">
        <v>1</v>
      </c>
      <c r="B20" s="176">
        <v>1</v>
      </c>
      <c r="C20" s="176">
        <v>1</v>
      </c>
      <c r="D20" s="176">
        <v>11</v>
      </c>
      <c r="E20" s="177" t="s">
        <v>196</v>
      </c>
      <c r="F20" s="177" t="s">
        <v>3236</v>
      </c>
      <c r="G20" s="177" t="s">
        <v>4196</v>
      </c>
      <c r="H20" s="177" t="s">
        <v>4439</v>
      </c>
      <c r="I20" s="145" t="s">
        <v>2843</v>
      </c>
      <c r="J20" s="145" t="s">
        <v>4924</v>
      </c>
      <c r="K20" s="145">
        <v>1300</v>
      </c>
      <c r="L20" s="1" t="s">
        <v>4762</v>
      </c>
      <c r="M20" s="19" t="s">
        <v>4061</v>
      </c>
      <c r="N20" s="3" t="s">
        <v>2860</v>
      </c>
      <c r="O20" s="6" t="s">
        <v>4971</v>
      </c>
      <c r="P20" s="5">
        <v>1301</v>
      </c>
      <c r="Q20" s="5" t="s">
        <v>4972</v>
      </c>
      <c r="R20" s="5">
        <v>1302</v>
      </c>
      <c r="S20" s="5" t="s">
        <v>4973</v>
      </c>
      <c r="T20" s="5">
        <v>1303</v>
      </c>
      <c r="U20" s="5" t="s">
        <v>4974</v>
      </c>
      <c r="V20" s="5">
        <v>1304</v>
      </c>
      <c r="W20" s="5" t="s">
        <v>4975</v>
      </c>
      <c r="X20" s="5">
        <v>1305</v>
      </c>
      <c r="Y20" s="5" t="s">
        <v>4976</v>
      </c>
      <c r="Z20" s="5">
        <v>1306</v>
      </c>
      <c r="AA20" s="30" t="s">
        <v>4977</v>
      </c>
      <c r="AB20" s="5">
        <v>1307</v>
      </c>
      <c r="AC20" s="5" t="s">
        <v>38687</v>
      </c>
      <c r="AD20" s="5">
        <v>1308</v>
      </c>
      <c r="AE20" s="5" t="s">
        <v>38688</v>
      </c>
      <c r="AF20" s="5">
        <v>1309</v>
      </c>
      <c r="AG20" s="5" t="s">
        <v>32</v>
      </c>
      <c r="AH20" s="5" t="s">
        <v>32</v>
      </c>
      <c r="AI20" s="5" t="s">
        <v>32</v>
      </c>
      <c r="AJ20" s="5" t="s">
        <v>32</v>
      </c>
    </row>
    <row r="21" spans="1:36">
      <c r="G21" s="171" t="s">
        <v>4091</v>
      </c>
    </row>
    <row r="22" spans="1:36">
      <c r="A22" s="176">
        <v>1</v>
      </c>
      <c r="B22" s="176">
        <v>1</v>
      </c>
      <c r="C22" s="5" t="s">
        <v>2901</v>
      </c>
      <c r="D22" s="5" t="s">
        <v>2901</v>
      </c>
      <c r="E22" s="59" t="s">
        <v>29499</v>
      </c>
      <c r="F22" s="59" t="s">
        <v>3980</v>
      </c>
      <c r="G22" s="59" t="s">
        <v>4102</v>
      </c>
      <c r="H22" s="59" t="s">
        <v>2778</v>
      </c>
      <c r="I22" s="145" t="s">
        <v>2846</v>
      </c>
      <c r="J22" s="145" t="s">
        <v>5267</v>
      </c>
      <c r="K22" s="145">
        <v>1300</v>
      </c>
      <c r="L22" s="5" t="s">
        <v>32</v>
      </c>
      <c r="M22" s="5" t="s">
        <v>32</v>
      </c>
      <c r="N22" s="5" t="s">
        <v>32</v>
      </c>
      <c r="O22" s="6" t="s">
        <v>5269</v>
      </c>
      <c r="P22" s="5">
        <v>1301</v>
      </c>
      <c r="Q22" s="5" t="s">
        <v>5270</v>
      </c>
      <c r="R22" s="5">
        <v>1302</v>
      </c>
      <c r="S22" s="5" t="s">
        <v>5271</v>
      </c>
      <c r="T22" s="5">
        <v>1303</v>
      </c>
      <c r="U22" s="5" t="s">
        <v>5272</v>
      </c>
      <c r="V22" s="5">
        <v>1304</v>
      </c>
      <c r="W22" s="5" t="s">
        <v>5273</v>
      </c>
      <c r="X22" s="5">
        <v>1305</v>
      </c>
      <c r="Y22" s="5" t="s">
        <v>5274</v>
      </c>
      <c r="Z22" s="5">
        <v>1306</v>
      </c>
      <c r="AA22" s="30" t="s">
        <v>5275</v>
      </c>
      <c r="AB22" s="5">
        <v>1307</v>
      </c>
      <c r="AC22" s="5" t="s">
        <v>38764</v>
      </c>
      <c r="AD22" s="5">
        <v>1308</v>
      </c>
      <c r="AE22" s="5" t="s">
        <v>38765</v>
      </c>
      <c r="AF22" s="5">
        <v>1309</v>
      </c>
      <c r="AG22" s="5" t="s">
        <v>32</v>
      </c>
      <c r="AH22" s="5" t="s">
        <v>32</v>
      </c>
      <c r="AI22" s="5" t="s">
        <v>32</v>
      </c>
      <c r="AJ22" s="5" t="s">
        <v>32</v>
      </c>
    </row>
    <row r="23" spans="1:36">
      <c r="A23" s="176">
        <v>1</v>
      </c>
      <c r="B23" s="176">
        <v>1</v>
      </c>
      <c r="C23" s="5" t="s">
        <v>2901</v>
      </c>
      <c r="D23" s="5" t="s">
        <v>2901</v>
      </c>
      <c r="E23" s="59" t="s">
        <v>29500</v>
      </c>
      <c r="F23" s="59" t="s">
        <v>3981</v>
      </c>
      <c r="G23" s="59" t="s">
        <v>4103</v>
      </c>
      <c r="H23" s="59" t="s">
        <v>2778</v>
      </c>
      <c r="I23" s="145" t="s">
        <v>2846</v>
      </c>
      <c r="J23" s="145" t="s">
        <v>5268</v>
      </c>
      <c r="K23" s="145">
        <v>1300</v>
      </c>
      <c r="L23" s="5" t="s">
        <v>32</v>
      </c>
      <c r="M23" s="5" t="s">
        <v>32</v>
      </c>
      <c r="N23" s="5" t="s">
        <v>32</v>
      </c>
      <c r="O23" s="6" t="s">
        <v>5276</v>
      </c>
      <c r="P23" s="5">
        <v>1301</v>
      </c>
      <c r="Q23" s="5" t="s">
        <v>5277</v>
      </c>
      <c r="R23" s="5">
        <v>1302</v>
      </c>
      <c r="S23" s="5" t="s">
        <v>5278</v>
      </c>
      <c r="T23" s="5">
        <v>1303</v>
      </c>
      <c r="U23" s="5" t="s">
        <v>5279</v>
      </c>
      <c r="V23" s="5">
        <v>1304</v>
      </c>
      <c r="W23" s="5" t="s">
        <v>5280</v>
      </c>
      <c r="X23" s="5">
        <v>1305</v>
      </c>
      <c r="Y23" s="5" t="s">
        <v>5281</v>
      </c>
      <c r="Z23" s="5">
        <v>1306</v>
      </c>
      <c r="AA23" s="30" t="s">
        <v>5282</v>
      </c>
      <c r="AB23" s="5">
        <v>1307</v>
      </c>
      <c r="AC23" s="5" t="s">
        <v>4962</v>
      </c>
      <c r="AD23" s="5">
        <v>1308</v>
      </c>
      <c r="AE23" s="5" t="s">
        <v>4963</v>
      </c>
      <c r="AF23" s="5">
        <v>1309</v>
      </c>
      <c r="AG23" s="5" t="s">
        <v>32</v>
      </c>
      <c r="AH23" s="5" t="s">
        <v>32</v>
      </c>
      <c r="AI23" s="5" t="s">
        <v>32</v>
      </c>
      <c r="AJ23" s="5" t="s">
        <v>32</v>
      </c>
    </row>
    <row r="24" spans="1:36">
      <c r="A24" s="176">
        <v>1</v>
      </c>
      <c r="B24" s="176">
        <v>1</v>
      </c>
      <c r="C24" s="5" t="s">
        <v>2901</v>
      </c>
      <c r="D24" s="5" t="s">
        <v>2901</v>
      </c>
      <c r="E24" s="59" t="s">
        <v>9439</v>
      </c>
      <c r="F24" s="59" t="s">
        <v>9440</v>
      </c>
      <c r="G24" s="59" t="s">
        <v>9441</v>
      </c>
      <c r="H24" s="59" t="s">
        <v>9367</v>
      </c>
      <c r="I24" s="145" t="s">
        <v>2846</v>
      </c>
      <c r="J24" s="145" t="s">
        <v>40969</v>
      </c>
      <c r="K24" s="145">
        <v>1300</v>
      </c>
      <c r="L24" s="5" t="s">
        <v>32</v>
      </c>
      <c r="M24" s="5" t="s">
        <v>32</v>
      </c>
      <c r="N24" s="5" t="s">
        <v>32</v>
      </c>
      <c r="O24" s="6" t="s">
        <v>40970</v>
      </c>
      <c r="P24" s="5">
        <v>1301</v>
      </c>
      <c r="Q24" s="5" t="s">
        <v>40971</v>
      </c>
      <c r="R24" s="5">
        <v>1302</v>
      </c>
      <c r="S24" s="5" t="s">
        <v>40972</v>
      </c>
      <c r="T24" s="5">
        <v>1303</v>
      </c>
      <c r="U24" s="5" t="s">
        <v>40973</v>
      </c>
      <c r="V24" s="5">
        <v>1304</v>
      </c>
      <c r="W24" s="5" t="s">
        <v>40974</v>
      </c>
      <c r="X24" s="5">
        <v>1305</v>
      </c>
      <c r="Y24" s="5" t="s">
        <v>40975</v>
      </c>
      <c r="Z24" s="5">
        <v>1306</v>
      </c>
      <c r="AA24" s="30" t="s">
        <v>40976</v>
      </c>
      <c r="AB24" s="5">
        <v>1307</v>
      </c>
      <c r="AC24" s="5" t="s">
        <v>40977</v>
      </c>
      <c r="AD24" s="5">
        <v>1308</v>
      </c>
      <c r="AE24" s="5" t="s">
        <v>40978</v>
      </c>
      <c r="AF24" s="5">
        <v>1309</v>
      </c>
      <c r="AG24" s="5" t="s">
        <v>32</v>
      </c>
      <c r="AH24" s="5" t="s">
        <v>32</v>
      </c>
      <c r="AI24" s="5" t="s">
        <v>32</v>
      </c>
      <c r="AJ24" s="5" t="s">
        <v>32</v>
      </c>
    </row>
    <row r="25" spans="1:36" s="473" customFormat="1">
      <c r="A25" s="468">
        <v>1</v>
      </c>
      <c r="B25" s="468">
        <v>1</v>
      </c>
      <c r="C25" s="469" t="s">
        <v>2901</v>
      </c>
      <c r="D25" s="469" t="s">
        <v>2901</v>
      </c>
      <c r="E25" s="470" t="s">
        <v>9445</v>
      </c>
      <c r="F25" s="470" t="s">
        <v>9446</v>
      </c>
      <c r="G25" s="470" t="s">
        <v>9447</v>
      </c>
      <c r="H25" s="470" t="s">
        <v>9367</v>
      </c>
      <c r="I25" s="469" t="s">
        <v>2846</v>
      </c>
      <c r="J25" s="469" t="s">
        <v>40949</v>
      </c>
      <c r="K25" s="469">
        <v>1300</v>
      </c>
      <c r="L25" s="469" t="s">
        <v>32</v>
      </c>
      <c r="M25" s="469" t="s">
        <v>32</v>
      </c>
      <c r="N25" s="469" t="s">
        <v>32</v>
      </c>
      <c r="O25" s="471" t="s">
        <v>40950</v>
      </c>
      <c r="P25" s="469">
        <v>1301</v>
      </c>
      <c r="Q25" s="469" t="s">
        <v>40951</v>
      </c>
      <c r="R25" s="469">
        <v>1302</v>
      </c>
      <c r="S25" s="469" t="s">
        <v>40952</v>
      </c>
      <c r="T25" s="469">
        <v>1303</v>
      </c>
      <c r="U25" s="469" t="s">
        <v>40953</v>
      </c>
      <c r="V25" s="469">
        <v>1304</v>
      </c>
      <c r="W25" s="469" t="s">
        <v>40954</v>
      </c>
      <c r="X25" s="469">
        <v>1305</v>
      </c>
      <c r="Y25" s="469" t="s">
        <v>40955</v>
      </c>
      <c r="Z25" s="469">
        <v>1306</v>
      </c>
      <c r="AA25" s="472" t="s">
        <v>40956</v>
      </c>
      <c r="AB25" s="469">
        <v>1307</v>
      </c>
      <c r="AC25" s="469" t="s">
        <v>40957</v>
      </c>
      <c r="AD25" s="469">
        <v>1308</v>
      </c>
      <c r="AE25" s="469" t="s">
        <v>40958</v>
      </c>
      <c r="AF25" s="469">
        <v>1309</v>
      </c>
      <c r="AG25" s="469" t="s">
        <v>32</v>
      </c>
      <c r="AH25" s="469" t="s">
        <v>32</v>
      </c>
      <c r="AI25" s="469" t="s">
        <v>32</v>
      </c>
      <c r="AJ25" s="469" t="s">
        <v>32</v>
      </c>
    </row>
    <row r="26" spans="1:36">
      <c r="A26" s="176">
        <v>1</v>
      </c>
      <c r="B26" s="176">
        <v>1</v>
      </c>
      <c r="C26" s="5" t="s">
        <v>2901</v>
      </c>
      <c r="D26" s="5" t="s">
        <v>2901</v>
      </c>
      <c r="E26" s="59" t="s">
        <v>9442</v>
      </c>
      <c r="F26" s="59" t="s">
        <v>9443</v>
      </c>
      <c r="G26" s="59" t="s">
        <v>9444</v>
      </c>
      <c r="H26" s="59" t="s">
        <v>9367</v>
      </c>
      <c r="I26" s="145" t="s">
        <v>2846</v>
      </c>
      <c r="J26" s="145" t="s">
        <v>40939</v>
      </c>
      <c r="K26" s="145">
        <v>1300</v>
      </c>
      <c r="L26" s="5" t="s">
        <v>32</v>
      </c>
      <c r="M26" s="5" t="s">
        <v>32</v>
      </c>
      <c r="N26" s="5" t="s">
        <v>32</v>
      </c>
      <c r="O26" s="6" t="s">
        <v>40940</v>
      </c>
      <c r="P26" s="5">
        <v>1301</v>
      </c>
      <c r="Q26" s="5" t="s">
        <v>40941</v>
      </c>
      <c r="R26" s="5">
        <v>1302</v>
      </c>
      <c r="S26" s="5" t="s">
        <v>40942</v>
      </c>
      <c r="T26" s="5">
        <v>1303</v>
      </c>
      <c r="U26" s="5" t="s">
        <v>40943</v>
      </c>
      <c r="V26" s="5">
        <v>1304</v>
      </c>
      <c r="W26" s="5" t="s">
        <v>40944</v>
      </c>
      <c r="X26" s="5">
        <v>1305</v>
      </c>
      <c r="Y26" s="5" t="s">
        <v>40945</v>
      </c>
      <c r="Z26" s="5">
        <v>1306</v>
      </c>
      <c r="AA26" s="30" t="s">
        <v>40946</v>
      </c>
      <c r="AB26" s="5">
        <v>1307</v>
      </c>
      <c r="AC26" s="5" t="s">
        <v>40947</v>
      </c>
      <c r="AD26" s="5">
        <v>1308</v>
      </c>
      <c r="AE26" s="5" t="s">
        <v>40948</v>
      </c>
      <c r="AF26" s="5">
        <v>1309</v>
      </c>
      <c r="AG26" s="5" t="s">
        <v>32</v>
      </c>
      <c r="AH26" s="5" t="s">
        <v>32</v>
      </c>
      <c r="AI26" s="5" t="s">
        <v>32</v>
      </c>
      <c r="AJ26" s="5" t="s">
        <v>32</v>
      </c>
    </row>
    <row r="27" spans="1:36">
      <c r="A27" s="176">
        <v>1</v>
      </c>
      <c r="B27" s="176">
        <v>1</v>
      </c>
      <c r="C27" s="5" t="s">
        <v>2901</v>
      </c>
      <c r="D27" s="5" t="s">
        <v>2901</v>
      </c>
      <c r="E27" s="59" t="s">
        <v>9448</v>
      </c>
      <c r="F27" s="59" t="s">
        <v>9449</v>
      </c>
      <c r="G27" s="59" t="s">
        <v>9450</v>
      </c>
      <c r="H27" s="59" t="s">
        <v>9367</v>
      </c>
      <c r="I27" s="145" t="s">
        <v>2846</v>
      </c>
      <c r="J27" s="145" t="s">
        <v>40959</v>
      </c>
      <c r="K27" s="145">
        <v>1300</v>
      </c>
      <c r="L27" s="5" t="s">
        <v>32</v>
      </c>
      <c r="M27" s="5" t="s">
        <v>32</v>
      </c>
      <c r="N27" s="5" t="s">
        <v>32</v>
      </c>
      <c r="O27" s="6" t="s">
        <v>40960</v>
      </c>
      <c r="P27" s="5">
        <v>1301</v>
      </c>
      <c r="Q27" s="5" t="s">
        <v>40961</v>
      </c>
      <c r="R27" s="5">
        <v>1302</v>
      </c>
      <c r="S27" s="5" t="s">
        <v>40962</v>
      </c>
      <c r="T27" s="5">
        <v>1303</v>
      </c>
      <c r="U27" s="5" t="s">
        <v>40963</v>
      </c>
      <c r="V27" s="5">
        <v>1304</v>
      </c>
      <c r="W27" s="5" t="s">
        <v>40964</v>
      </c>
      <c r="X27" s="5">
        <v>1305</v>
      </c>
      <c r="Y27" s="5" t="s">
        <v>40965</v>
      </c>
      <c r="Z27" s="5">
        <v>1306</v>
      </c>
      <c r="AA27" s="30" t="s">
        <v>40966</v>
      </c>
      <c r="AB27" s="5">
        <v>1307</v>
      </c>
      <c r="AC27" s="5" t="s">
        <v>40967</v>
      </c>
      <c r="AD27" s="5">
        <v>1308</v>
      </c>
      <c r="AE27" s="5" t="s">
        <v>40968</v>
      </c>
      <c r="AF27" s="5">
        <v>1309</v>
      </c>
      <c r="AG27" s="5" t="s">
        <v>32</v>
      </c>
      <c r="AH27" s="5" t="s">
        <v>32</v>
      </c>
      <c r="AI27" s="5" t="s">
        <v>32</v>
      </c>
      <c r="AJ27" s="5" t="s">
        <v>32</v>
      </c>
    </row>
    <row r="29" spans="1:36">
      <c r="A29" s="176">
        <v>1</v>
      </c>
      <c r="B29" s="176">
        <v>2</v>
      </c>
      <c r="C29" s="176">
        <v>3</v>
      </c>
      <c r="D29" s="176">
        <v>13</v>
      </c>
      <c r="E29" s="3" t="s">
        <v>31</v>
      </c>
      <c r="F29" s="3" t="s">
        <v>4707</v>
      </c>
      <c r="G29" s="3" t="s">
        <v>4727</v>
      </c>
      <c r="H29" s="3" t="s">
        <v>31</v>
      </c>
      <c r="I29" s="3" t="s">
        <v>2861</v>
      </c>
      <c r="J29" s="7" t="s">
        <v>421</v>
      </c>
      <c r="K29" s="145">
        <v>1320</v>
      </c>
      <c r="L29" s="88" t="s">
        <v>5540</v>
      </c>
      <c r="M29" s="88" t="s">
        <v>4441</v>
      </c>
      <c r="N29" s="145" t="s">
        <v>2844</v>
      </c>
      <c r="O29" s="5" t="s">
        <v>431</v>
      </c>
      <c r="P29" s="5">
        <v>1321</v>
      </c>
      <c r="Q29" s="5" t="s">
        <v>441</v>
      </c>
      <c r="R29" s="5">
        <v>1322</v>
      </c>
      <c r="S29" s="5" t="s">
        <v>451</v>
      </c>
      <c r="T29" s="5">
        <v>1323</v>
      </c>
      <c r="U29" s="5" t="s">
        <v>461</v>
      </c>
      <c r="V29" s="5">
        <v>1324</v>
      </c>
      <c r="W29" s="5" t="s">
        <v>471</v>
      </c>
      <c r="X29" s="5">
        <v>1325</v>
      </c>
      <c r="Y29" s="5" t="s">
        <v>481</v>
      </c>
      <c r="Z29" s="5">
        <v>1326</v>
      </c>
      <c r="AA29" s="30" t="s">
        <v>491</v>
      </c>
      <c r="AB29" s="5">
        <v>1327</v>
      </c>
      <c r="AC29" s="5" t="s">
        <v>501</v>
      </c>
      <c r="AD29" s="5">
        <v>1328</v>
      </c>
      <c r="AE29" s="5" t="s">
        <v>504</v>
      </c>
      <c r="AF29" s="5">
        <v>1329</v>
      </c>
      <c r="AG29" s="5" t="s">
        <v>32</v>
      </c>
      <c r="AH29" s="5" t="s">
        <v>32</v>
      </c>
      <c r="AI29" s="5" t="s">
        <v>32</v>
      </c>
      <c r="AJ29" s="5" t="s">
        <v>32</v>
      </c>
    </row>
    <row r="30" spans="1:36">
      <c r="A30" s="176">
        <v>1</v>
      </c>
      <c r="B30" s="176">
        <v>2</v>
      </c>
      <c r="C30" s="176">
        <v>3</v>
      </c>
      <c r="D30" s="176">
        <v>13</v>
      </c>
      <c r="E30" s="88" t="s">
        <v>5538</v>
      </c>
      <c r="F30" s="88" t="s">
        <v>5539</v>
      </c>
      <c r="G30" s="88" t="s">
        <v>5540</v>
      </c>
      <c r="H30" s="88" t="s">
        <v>4441</v>
      </c>
      <c r="I30" s="145" t="s">
        <v>2845</v>
      </c>
      <c r="J30" s="145" t="s">
        <v>5541</v>
      </c>
      <c r="K30" s="145">
        <v>1320</v>
      </c>
      <c r="L30" s="177" t="s">
        <v>4104</v>
      </c>
      <c r="M30" s="177" t="s">
        <v>4441</v>
      </c>
      <c r="N30" s="145" t="s">
        <v>2846</v>
      </c>
      <c r="O30" s="6" t="s">
        <v>5542</v>
      </c>
      <c r="P30" s="5">
        <v>1321</v>
      </c>
      <c r="Q30" s="5" t="s">
        <v>5543</v>
      </c>
      <c r="R30" s="5">
        <v>1322</v>
      </c>
      <c r="S30" s="5" t="s">
        <v>5544</v>
      </c>
      <c r="T30" s="5">
        <v>1323</v>
      </c>
      <c r="U30" s="5" t="s">
        <v>5545</v>
      </c>
      <c r="V30" s="5">
        <v>1324</v>
      </c>
      <c r="W30" s="5" t="s">
        <v>5546</v>
      </c>
      <c r="X30" s="5">
        <v>1325</v>
      </c>
      <c r="Y30" s="5" t="s">
        <v>5547</v>
      </c>
      <c r="Z30" s="5">
        <v>1326</v>
      </c>
      <c r="AA30" s="30" t="s">
        <v>5548</v>
      </c>
      <c r="AB30" s="5">
        <v>1327</v>
      </c>
      <c r="AC30" s="5" t="s">
        <v>38689</v>
      </c>
      <c r="AD30" s="5">
        <v>1328</v>
      </c>
      <c r="AE30" s="5" t="s">
        <v>38690</v>
      </c>
      <c r="AF30" s="5">
        <v>1329</v>
      </c>
      <c r="AG30" s="5" t="s">
        <v>32</v>
      </c>
      <c r="AH30" s="5" t="s">
        <v>32</v>
      </c>
      <c r="AI30" s="5" t="s">
        <v>32</v>
      </c>
      <c r="AJ30" s="5" t="s">
        <v>32</v>
      </c>
    </row>
    <row r="31" spans="1:36">
      <c r="A31" s="176">
        <v>1</v>
      </c>
      <c r="B31" s="176">
        <v>2</v>
      </c>
      <c r="C31" s="176">
        <v>3</v>
      </c>
      <c r="D31" s="176">
        <v>13</v>
      </c>
      <c r="E31" s="177" t="s">
        <v>108</v>
      </c>
      <c r="F31" s="177" t="s">
        <v>3224</v>
      </c>
      <c r="G31" s="177" t="s">
        <v>4104</v>
      </c>
      <c r="H31" s="177" t="s">
        <v>4441</v>
      </c>
      <c r="I31" s="145" t="s">
        <v>2843</v>
      </c>
      <c r="J31" s="145" t="s">
        <v>424</v>
      </c>
      <c r="K31" s="145">
        <v>1320</v>
      </c>
      <c r="L31" s="177" t="s">
        <v>4105</v>
      </c>
      <c r="M31" s="177" t="s">
        <v>4442</v>
      </c>
      <c r="N31" s="145" t="s">
        <v>2846</v>
      </c>
      <c r="O31" s="6" t="s">
        <v>432</v>
      </c>
      <c r="P31" s="5">
        <v>1321</v>
      </c>
      <c r="Q31" s="5" t="s">
        <v>442</v>
      </c>
      <c r="R31" s="5">
        <v>1322</v>
      </c>
      <c r="S31" s="5" t="s">
        <v>452</v>
      </c>
      <c r="T31" s="5">
        <v>1323</v>
      </c>
      <c r="U31" s="5" t="s">
        <v>462</v>
      </c>
      <c r="V31" s="5">
        <v>1324</v>
      </c>
      <c r="W31" s="5" t="s">
        <v>472</v>
      </c>
      <c r="X31" s="5">
        <v>1325</v>
      </c>
      <c r="Y31" s="5" t="s">
        <v>482</v>
      </c>
      <c r="Z31" s="5">
        <v>1326</v>
      </c>
      <c r="AA31" s="30" t="s">
        <v>492</v>
      </c>
      <c r="AB31" s="5">
        <v>1327</v>
      </c>
      <c r="AC31" s="5" t="s">
        <v>36049</v>
      </c>
      <c r="AD31" s="5">
        <v>1328</v>
      </c>
      <c r="AE31" s="5" t="s">
        <v>36050</v>
      </c>
      <c r="AF31" s="5">
        <v>1329</v>
      </c>
      <c r="AG31" s="5" t="s">
        <v>32</v>
      </c>
      <c r="AH31" s="5" t="s">
        <v>32</v>
      </c>
      <c r="AI31" s="5" t="s">
        <v>32</v>
      </c>
      <c r="AJ31" s="5" t="s">
        <v>32</v>
      </c>
    </row>
    <row r="32" spans="1:36">
      <c r="A32" s="176">
        <v>1</v>
      </c>
      <c r="B32" s="176">
        <v>2</v>
      </c>
      <c r="C32" s="176">
        <v>3</v>
      </c>
      <c r="D32" s="176">
        <v>13</v>
      </c>
      <c r="E32" s="177" t="s">
        <v>109</v>
      </c>
      <c r="F32" s="177" t="s">
        <v>3350</v>
      </c>
      <c r="G32" s="177" t="s">
        <v>4105</v>
      </c>
      <c r="H32" s="177" t="s">
        <v>4442</v>
      </c>
      <c r="I32" s="145" t="s">
        <v>2843</v>
      </c>
      <c r="J32" s="145" t="s">
        <v>425</v>
      </c>
      <c r="K32" s="145">
        <v>1320</v>
      </c>
      <c r="L32" s="177" t="s">
        <v>4106</v>
      </c>
      <c r="M32" s="177" t="s">
        <v>4443</v>
      </c>
      <c r="N32" s="145" t="s">
        <v>2846</v>
      </c>
      <c r="O32" s="6" t="s">
        <v>433</v>
      </c>
      <c r="P32" s="5">
        <v>1321</v>
      </c>
      <c r="Q32" s="5" t="s">
        <v>443</v>
      </c>
      <c r="R32" s="5">
        <v>1322</v>
      </c>
      <c r="S32" s="5" t="s">
        <v>453</v>
      </c>
      <c r="T32" s="5">
        <v>1323</v>
      </c>
      <c r="U32" s="5" t="s">
        <v>463</v>
      </c>
      <c r="V32" s="5">
        <v>1324</v>
      </c>
      <c r="W32" s="5" t="s">
        <v>473</v>
      </c>
      <c r="X32" s="5">
        <v>1325</v>
      </c>
      <c r="Y32" s="5" t="s">
        <v>483</v>
      </c>
      <c r="Z32" s="5">
        <v>1326</v>
      </c>
      <c r="AA32" s="30" t="s">
        <v>493</v>
      </c>
      <c r="AB32" s="5">
        <v>1327</v>
      </c>
      <c r="AC32" s="5" t="s">
        <v>36428</v>
      </c>
      <c r="AD32" s="5">
        <v>1328</v>
      </c>
      <c r="AE32" s="5" t="s">
        <v>36429</v>
      </c>
      <c r="AF32" s="5">
        <v>1329</v>
      </c>
      <c r="AG32" s="5" t="s">
        <v>32</v>
      </c>
      <c r="AH32" s="5" t="s">
        <v>32</v>
      </c>
      <c r="AI32" s="5" t="s">
        <v>32</v>
      </c>
      <c r="AJ32" s="5" t="s">
        <v>32</v>
      </c>
    </row>
    <row r="33" spans="1:36">
      <c r="A33" s="176">
        <v>1</v>
      </c>
      <c r="B33" s="176">
        <v>2</v>
      </c>
      <c r="C33" s="176">
        <v>3</v>
      </c>
      <c r="D33" s="176">
        <v>13</v>
      </c>
      <c r="E33" s="177" t="s">
        <v>110</v>
      </c>
      <c r="F33" s="177" t="s">
        <v>3222</v>
      </c>
      <c r="G33" s="177" t="s">
        <v>4106</v>
      </c>
      <c r="H33" s="177" t="s">
        <v>4443</v>
      </c>
      <c r="I33" s="145" t="s">
        <v>2843</v>
      </c>
      <c r="J33" s="145" t="s">
        <v>426</v>
      </c>
      <c r="K33" s="145">
        <v>1320</v>
      </c>
      <c r="L33" s="177" t="s">
        <v>4107</v>
      </c>
      <c r="M33" s="177" t="s">
        <v>4443</v>
      </c>
      <c r="N33" s="145" t="s">
        <v>2846</v>
      </c>
      <c r="O33" s="6" t="s">
        <v>434</v>
      </c>
      <c r="P33" s="5">
        <v>1321</v>
      </c>
      <c r="Q33" s="5" t="s">
        <v>444</v>
      </c>
      <c r="R33" s="5">
        <v>1322</v>
      </c>
      <c r="S33" s="5" t="s">
        <v>454</v>
      </c>
      <c r="T33" s="5">
        <v>1323</v>
      </c>
      <c r="U33" s="5" t="s">
        <v>464</v>
      </c>
      <c r="V33" s="5">
        <v>1324</v>
      </c>
      <c r="W33" s="5" t="s">
        <v>474</v>
      </c>
      <c r="X33" s="5">
        <v>1325</v>
      </c>
      <c r="Y33" s="5" t="s">
        <v>484</v>
      </c>
      <c r="Z33" s="5">
        <v>1326</v>
      </c>
      <c r="AA33" s="30" t="s">
        <v>494</v>
      </c>
      <c r="AB33" s="5">
        <v>1327</v>
      </c>
      <c r="AC33" s="5" t="s">
        <v>36795</v>
      </c>
      <c r="AD33" s="5">
        <v>1328</v>
      </c>
      <c r="AE33" s="5" t="s">
        <v>36796</v>
      </c>
      <c r="AF33" s="5">
        <v>1329</v>
      </c>
      <c r="AG33" s="5" t="s">
        <v>32</v>
      </c>
      <c r="AH33" s="5" t="s">
        <v>32</v>
      </c>
      <c r="AI33" s="5" t="s">
        <v>32</v>
      </c>
      <c r="AJ33" s="5" t="s">
        <v>32</v>
      </c>
    </row>
    <row r="34" spans="1:36">
      <c r="A34" s="176">
        <v>1</v>
      </c>
      <c r="B34" s="176">
        <v>2</v>
      </c>
      <c r="C34" s="176">
        <v>3</v>
      </c>
      <c r="D34" s="176">
        <v>13</v>
      </c>
      <c r="E34" s="177" t="s">
        <v>111</v>
      </c>
      <c r="F34" s="177" t="s">
        <v>3173</v>
      </c>
      <c r="G34" s="177" t="s">
        <v>4107</v>
      </c>
      <c r="H34" s="177" t="s">
        <v>4443</v>
      </c>
      <c r="I34" s="145" t="s">
        <v>2843</v>
      </c>
      <c r="J34" s="145" t="s">
        <v>427</v>
      </c>
      <c r="K34" s="145">
        <v>1320</v>
      </c>
      <c r="L34" s="177" t="s">
        <v>4108</v>
      </c>
      <c r="M34" s="177" t="s">
        <v>4443</v>
      </c>
      <c r="N34" s="145" t="s">
        <v>2846</v>
      </c>
      <c r="O34" s="6" t="s">
        <v>435</v>
      </c>
      <c r="P34" s="5">
        <v>1321</v>
      </c>
      <c r="Q34" s="5" t="s">
        <v>445</v>
      </c>
      <c r="R34" s="5">
        <v>1322</v>
      </c>
      <c r="S34" s="5" t="s">
        <v>455</v>
      </c>
      <c r="T34" s="5">
        <v>1323</v>
      </c>
      <c r="U34" s="5" t="s">
        <v>465</v>
      </c>
      <c r="V34" s="5">
        <v>1324</v>
      </c>
      <c r="W34" s="5" t="s">
        <v>475</v>
      </c>
      <c r="X34" s="5">
        <v>1325</v>
      </c>
      <c r="Y34" s="5" t="s">
        <v>485</v>
      </c>
      <c r="Z34" s="5">
        <v>1326</v>
      </c>
      <c r="AA34" s="30" t="s">
        <v>495</v>
      </c>
      <c r="AB34" s="5">
        <v>1327</v>
      </c>
      <c r="AC34" s="5" t="s">
        <v>502</v>
      </c>
      <c r="AD34" s="5">
        <v>1328</v>
      </c>
      <c r="AE34" s="5" t="s">
        <v>505</v>
      </c>
      <c r="AF34" s="5">
        <v>1329</v>
      </c>
      <c r="AG34" s="5" t="s">
        <v>32</v>
      </c>
      <c r="AH34" s="5" t="s">
        <v>32</v>
      </c>
      <c r="AI34" s="5" t="s">
        <v>32</v>
      </c>
      <c r="AJ34" s="5" t="s">
        <v>32</v>
      </c>
    </row>
    <row r="35" spans="1:36">
      <c r="A35" s="176">
        <v>1</v>
      </c>
      <c r="B35" s="176">
        <v>2</v>
      </c>
      <c r="C35" s="176">
        <v>3</v>
      </c>
      <c r="D35" s="176">
        <v>13</v>
      </c>
      <c r="E35" s="177" t="s">
        <v>112</v>
      </c>
      <c r="F35" s="177" t="s">
        <v>3225</v>
      </c>
      <c r="G35" s="177" t="s">
        <v>4108</v>
      </c>
      <c r="H35" s="177" t="s">
        <v>4443</v>
      </c>
      <c r="I35" s="145" t="s">
        <v>2843</v>
      </c>
      <c r="J35" s="145" t="s">
        <v>428</v>
      </c>
      <c r="K35" s="145">
        <v>1320</v>
      </c>
      <c r="L35" s="177" t="s">
        <v>4109</v>
      </c>
      <c r="M35" s="177" t="s">
        <v>4444</v>
      </c>
      <c r="N35" s="145" t="s">
        <v>2846</v>
      </c>
      <c r="O35" s="6" t="s">
        <v>436</v>
      </c>
      <c r="P35" s="5">
        <v>1321</v>
      </c>
      <c r="Q35" s="5" t="s">
        <v>446</v>
      </c>
      <c r="R35" s="5">
        <v>1322</v>
      </c>
      <c r="S35" s="5" t="s">
        <v>456</v>
      </c>
      <c r="T35" s="5">
        <v>1323</v>
      </c>
      <c r="U35" s="5" t="s">
        <v>466</v>
      </c>
      <c r="V35" s="5">
        <v>1324</v>
      </c>
      <c r="W35" s="5" t="s">
        <v>476</v>
      </c>
      <c r="X35" s="5">
        <v>1325</v>
      </c>
      <c r="Y35" s="5" t="s">
        <v>486</v>
      </c>
      <c r="Z35" s="5">
        <v>1326</v>
      </c>
      <c r="AA35" s="30" t="s">
        <v>496</v>
      </c>
      <c r="AB35" s="5">
        <v>1327</v>
      </c>
      <c r="AC35" s="5" t="s">
        <v>37110</v>
      </c>
      <c r="AD35" s="5">
        <v>1328</v>
      </c>
      <c r="AE35" s="5" t="s">
        <v>37111</v>
      </c>
      <c r="AF35" s="5">
        <v>1329</v>
      </c>
      <c r="AG35" s="5" t="s">
        <v>32</v>
      </c>
      <c r="AH35" s="5" t="s">
        <v>32</v>
      </c>
      <c r="AI35" s="5" t="s">
        <v>32</v>
      </c>
      <c r="AJ35" s="5" t="s">
        <v>32</v>
      </c>
    </row>
    <row r="36" spans="1:36">
      <c r="A36" s="176">
        <v>1</v>
      </c>
      <c r="B36" s="176">
        <v>2</v>
      </c>
      <c r="C36" s="176">
        <v>3</v>
      </c>
      <c r="D36" s="176">
        <v>13</v>
      </c>
      <c r="E36" s="177" t="s">
        <v>113</v>
      </c>
      <c r="F36" s="177" t="s">
        <v>3228</v>
      </c>
      <c r="G36" s="177" t="s">
        <v>4109</v>
      </c>
      <c r="H36" s="177" t="s">
        <v>4444</v>
      </c>
      <c r="I36" s="145" t="s">
        <v>2843</v>
      </c>
      <c r="J36" s="145" t="s">
        <v>429</v>
      </c>
      <c r="K36" s="145">
        <v>1320</v>
      </c>
      <c r="L36" s="182" t="s">
        <v>4314</v>
      </c>
      <c r="M36" s="182" t="s">
        <v>34829</v>
      </c>
      <c r="N36" s="145" t="s">
        <v>2844</v>
      </c>
      <c r="O36" s="6" t="s">
        <v>437</v>
      </c>
      <c r="P36" s="5">
        <v>1321</v>
      </c>
      <c r="Q36" s="5" t="s">
        <v>447</v>
      </c>
      <c r="R36" s="5">
        <v>1322</v>
      </c>
      <c r="S36" s="5" t="s">
        <v>457</v>
      </c>
      <c r="T36" s="5">
        <v>1323</v>
      </c>
      <c r="U36" s="5" t="s">
        <v>467</v>
      </c>
      <c r="V36" s="5">
        <v>1324</v>
      </c>
      <c r="W36" s="5" t="s">
        <v>477</v>
      </c>
      <c r="X36" s="5">
        <v>1325</v>
      </c>
      <c r="Y36" s="5" t="s">
        <v>487</v>
      </c>
      <c r="Z36" s="5">
        <v>1326</v>
      </c>
      <c r="AA36" s="30" t="s">
        <v>497</v>
      </c>
      <c r="AB36" s="5">
        <v>1327</v>
      </c>
      <c r="AC36" s="5" t="s">
        <v>37383</v>
      </c>
      <c r="AD36" s="5">
        <v>1328</v>
      </c>
      <c r="AE36" s="5" t="s">
        <v>37384</v>
      </c>
      <c r="AF36" s="5">
        <v>1329</v>
      </c>
      <c r="AG36" s="5" t="s">
        <v>32</v>
      </c>
      <c r="AH36" s="5" t="s">
        <v>32</v>
      </c>
      <c r="AI36" s="5" t="s">
        <v>32</v>
      </c>
      <c r="AJ36" s="5" t="s">
        <v>32</v>
      </c>
    </row>
    <row r="37" spans="1:36">
      <c r="A37" s="176">
        <v>1</v>
      </c>
      <c r="B37" s="176">
        <v>2</v>
      </c>
      <c r="C37" s="176">
        <v>3</v>
      </c>
      <c r="D37" s="176">
        <v>13</v>
      </c>
      <c r="E37" s="182" t="s">
        <v>34828</v>
      </c>
      <c r="F37" s="182" t="s">
        <v>3364</v>
      </c>
      <c r="G37" s="182" t="s">
        <v>4314</v>
      </c>
      <c r="H37" s="182" t="s">
        <v>34829</v>
      </c>
      <c r="I37" s="145" t="s">
        <v>2845</v>
      </c>
      <c r="J37" s="145" t="s">
        <v>34830</v>
      </c>
      <c r="K37" s="145">
        <v>1320</v>
      </c>
      <c r="L37" s="177" t="s">
        <v>4110</v>
      </c>
      <c r="M37" s="177" t="s">
        <v>4444</v>
      </c>
      <c r="N37" s="145" t="s">
        <v>2846</v>
      </c>
      <c r="O37" s="6" t="s">
        <v>34831</v>
      </c>
      <c r="P37" s="5">
        <v>1321</v>
      </c>
      <c r="Q37" s="5" t="s">
        <v>34832</v>
      </c>
      <c r="R37" s="5">
        <v>1322</v>
      </c>
      <c r="S37" s="5" t="s">
        <v>34833</v>
      </c>
      <c r="T37" s="5">
        <v>1323</v>
      </c>
      <c r="U37" s="5" t="s">
        <v>34834</v>
      </c>
      <c r="V37" s="5">
        <v>1324</v>
      </c>
      <c r="W37" s="5" t="s">
        <v>34835</v>
      </c>
      <c r="X37" s="5">
        <v>1325</v>
      </c>
      <c r="Y37" s="5" t="s">
        <v>34836</v>
      </c>
      <c r="Z37" s="5">
        <v>1326</v>
      </c>
      <c r="AA37" s="30" t="s">
        <v>34837</v>
      </c>
      <c r="AB37" s="5">
        <v>1327</v>
      </c>
      <c r="AC37" s="5" t="s">
        <v>38600</v>
      </c>
      <c r="AD37" s="5">
        <v>1328</v>
      </c>
      <c r="AE37" s="5" t="s">
        <v>38601</v>
      </c>
      <c r="AF37" s="5">
        <v>1329</v>
      </c>
      <c r="AG37" s="5" t="s">
        <v>32</v>
      </c>
      <c r="AH37" s="5" t="s">
        <v>32</v>
      </c>
      <c r="AI37" s="5" t="s">
        <v>32</v>
      </c>
      <c r="AJ37" s="5" t="s">
        <v>32</v>
      </c>
    </row>
    <row r="38" spans="1:36">
      <c r="A38" s="176">
        <v>1</v>
      </c>
      <c r="B38" s="176">
        <v>2</v>
      </c>
      <c r="C38" s="176">
        <v>3</v>
      </c>
      <c r="D38" s="176">
        <v>13</v>
      </c>
      <c r="E38" s="177" t="s">
        <v>114</v>
      </c>
      <c r="F38" s="177" t="s">
        <v>3256</v>
      </c>
      <c r="G38" s="177" t="s">
        <v>4110</v>
      </c>
      <c r="H38" s="177" t="s">
        <v>4444</v>
      </c>
      <c r="I38" s="145" t="s">
        <v>2843</v>
      </c>
      <c r="J38" s="145" t="s">
        <v>430</v>
      </c>
      <c r="K38" s="145">
        <v>1320</v>
      </c>
      <c r="L38" s="88" t="s">
        <v>4111</v>
      </c>
      <c r="M38" s="88" t="s">
        <v>2779</v>
      </c>
      <c r="N38" s="145" t="s">
        <v>2844</v>
      </c>
      <c r="O38" s="6" t="s">
        <v>438</v>
      </c>
      <c r="P38" s="5">
        <v>1321</v>
      </c>
      <c r="Q38" s="5" t="s">
        <v>448</v>
      </c>
      <c r="R38" s="5">
        <v>1322</v>
      </c>
      <c r="S38" s="5" t="s">
        <v>458</v>
      </c>
      <c r="T38" s="5">
        <v>1323</v>
      </c>
      <c r="U38" s="5" t="s">
        <v>468</v>
      </c>
      <c r="V38" s="5">
        <v>1324</v>
      </c>
      <c r="W38" s="5" t="s">
        <v>478</v>
      </c>
      <c r="X38" s="5">
        <v>1325</v>
      </c>
      <c r="Y38" s="5" t="s">
        <v>488</v>
      </c>
      <c r="Z38" s="5">
        <v>1326</v>
      </c>
      <c r="AA38" s="30" t="s">
        <v>498</v>
      </c>
      <c r="AB38" s="5">
        <v>1327</v>
      </c>
      <c r="AC38" s="5" t="s">
        <v>37630</v>
      </c>
      <c r="AD38" s="5">
        <v>1328</v>
      </c>
      <c r="AE38" s="5" t="s">
        <v>37631</v>
      </c>
      <c r="AF38" s="5">
        <v>1329</v>
      </c>
      <c r="AG38" s="5" t="s">
        <v>32</v>
      </c>
      <c r="AH38" s="5" t="s">
        <v>32</v>
      </c>
      <c r="AI38" s="5" t="s">
        <v>32</v>
      </c>
      <c r="AJ38" s="5" t="s">
        <v>32</v>
      </c>
    </row>
    <row r="39" spans="1:36">
      <c r="A39" s="176">
        <v>1</v>
      </c>
      <c r="B39" s="176">
        <v>2</v>
      </c>
      <c r="C39" s="176">
        <v>3</v>
      </c>
      <c r="D39" s="176">
        <v>13</v>
      </c>
      <c r="E39" s="88" t="s">
        <v>115</v>
      </c>
      <c r="F39" s="88" t="s">
        <v>3984</v>
      </c>
      <c r="G39" s="88" t="s">
        <v>4111</v>
      </c>
      <c r="H39" s="88" t="s">
        <v>2779</v>
      </c>
      <c r="I39" s="145" t="s">
        <v>2845</v>
      </c>
      <c r="J39" s="145" t="s">
        <v>422</v>
      </c>
      <c r="K39" s="145">
        <v>1320</v>
      </c>
      <c r="L39" s="177" t="s">
        <v>4112</v>
      </c>
      <c r="M39" s="177" t="s">
        <v>2779</v>
      </c>
      <c r="N39" s="145" t="s">
        <v>2846</v>
      </c>
      <c r="O39" s="6" t="s">
        <v>439</v>
      </c>
      <c r="P39" s="5">
        <v>1321</v>
      </c>
      <c r="Q39" s="5" t="s">
        <v>449</v>
      </c>
      <c r="R39" s="5">
        <v>1322</v>
      </c>
      <c r="S39" s="5" t="s">
        <v>459</v>
      </c>
      <c r="T39" s="5">
        <v>1323</v>
      </c>
      <c r="U39" s="5" t="s">
        <v>469</v>
      </c>
      <c r="V39" s="5">
        <v>1324</v>
      </c>
      <c r="W39" s="5" t="s">
        <v>479</v>
      </c>
      <c r="X39" s="5">
        <v>1325</v>
      </c>
      <c r="Y39" s="5" t="s">
        <v>489</v>
      </c>
      <c r="Z39" s="5">
        <v>1326</v>
      </c>
      <c r="AA39" s="30" t="s">
        <v>499</v>
      </c>
      <c r="AB39" s="5">
        <v>1327</v>
      </c>
      <c r="AC39" s="5" t="s">
        <v>503</v>
      </c>
      <c r="AD39" s="5">
        <v>1328</v>
      </c>
      <c r="AE39" s="5" t="s">
        <v>506</v>
      </c>
      <c r="AF39" s="5">
        <v>1329</v>
      </c>
      <c r="AG39" s="5" t="s">
        <v>32</v>
      </c>
      <c r="AH39" s="5" t="s">
        <v>32</v>
      </c>
      <c r="AI39" s="5" t="s">
        <v>32</v>
      </c>
      <c r="AJ39" s="5" t="s">
        <v>32</v>
      </c>
    </row>
    <row r="40" spans="1:36">
      <c r="A40" s="176">
        <v>1</v>
      </c>
      <c r="B40" s="176">
        <v>2</v>
      </c>
      <c r="C40" s="176">
        <v>3</v>
      </c>
      <c r="D40" s="176">
        <v>13</v>
      </c>
      <c r="E40" s="177" t="s">
        <v>116</v>
      </c>
      <c r="F40" s="177" t="s">
        <v>3211</v>
      </c>
      <c r="G40" s="177" t="s">
        <v>4112</v>
      </c>
      <c r="H40" s="177" t="s">
        <v>2779</v>
      </c>
      <c r="I40" s="145" t="s">
        <v>2843</v>
      </c>
      <c r="J40" s="145" t="s">
        <v>423</v>
      </c>
      <c r="K40" s="145">
        <v>1320</v>
      </c>
      <c r="L40" s="177" t="s">
        <v>4094</v>
      </c>
      <c r="M40" s="177" t="s">
        <v>2777</v>
      </c>
      <c r="N40" s="145" t="s">
        <v>2846</v>
      </c>
      <c r="O40" s="6" t="s">
        <v>440</v>
      </c>
      <c r="P40" s="5">
        <v>1321</v>
      </c>
      <c r="Q40" s="5" t="s">
        <v>450</v>
      </c>
      <c r="R40" s="5">
        <v>1322</v>
      </c>
      <c r="S40" s="5" t="s">
        <v>460</v>
      </c>
      <c r="T40" s="5">
        <v>1323</v>
      </c>
      <c r="U40" s="5" t="s">
        <v>470</v>
      </c>
      <c r="V40" s="5">
        <v>1324</v>
      </c>
      <c r="W40" s="5" t="s">
        <v>480</v>
      </c>
      <c r="X40" s="5">
        <v>1325</v>
      </c>
      <c r="Y40" s="5" t="s">
        <v>490</v>
      </c>
      <c r="Z40" s="5">
        <v>1326</v>
      </c>
      <c r="AA40" s="30" t="s">
        <v>500</v>
      </c>
      <c r="AB40" s="5">
        <v>1327</v>
      </c>
      <c r="AC40" s="5" t="s">
        <v>38912</v>
      </c>
      <c r="AD40" s="5">
        <v>1328</v>
      </c>
      <c r="AE40" s="5" t="s">
        <v>38913</v>
      </c>
      <c r="AF40" s="5">
        <v>1329</v>
      </c>
      <c r="AG40" s="5" t="s">
        <v>32</v>
      </c>
      <c r="AH40" s="5" t="s">
        <v>32</v>
      </c>
      <c r="AI40" s="5" t="s">
        <v>32</v>
      </c>
      <c r="AJ40" s="5" t="s">
        <v>32</v>
      </c>
    </row>
    <row r="41" spans="1:36">
      <c r="A41" s="176">
        <v>1</v>
      </c>
      <c r="B41" s="176">
        <v>2</v>
      </c>
      <c r="C41" s="176">
        <v>3</v>
      </c>
      <c r="D41" s="176">
        <v>13</v>
      </c>
      <c r="E41" s="177" t="s">
        <v>100</v>
      </c>
      <c r="F41" s="177" t="s">
        <v>3189</v>
      </c>
      <c r="G41" s="177" t="s">
        <v>4094</v>
      </c>
      <c r="H41" s="177" t="s">
        <v>2777</v>
      </c>
      <c r="I41" s="145" t="s">
        <v>2843</v>
      </c>
      <c r="J41" s="145" t="s">
        <v>5159</v>
      </c>
      <c r="K41" s="145">
        <v>1320</v>
      </c>
      <c r="L41" s="88" t="s">
        <v>4095</v>
      </c>
      <c r="M41" s="88" t="s">
        <v>2777</v>
      </c>
      <c r="N41" s="145" t="s">
        <v>2844</v>
      </c>
      <c r="O41" s="6" t="s">
        <v>5160</v>
      </c>
      <c r="P41" s="5">
        <v>1321</v>
      </c>
      <c r="Q41" s="5" t="s">
        <v>5161</v>
      </c>
      <c r="R41" s="5">
        <v>1322</v>
      </c>
      <c r="S41" s="5" t="s">
        <v>5162</v>
      </c>
      <c r="T41" s="5">
        <v>1323</v>
      </c>
      <c r="U41" s="5" t="s">
        <v>5163</v>
      </c>
      <c r="V41" s="5">
        <v>1324</v>
      </c>
      <c r="W41" s="5" t="s">
        <v>5164</v>
      </c>
      <c r="X41" s="5">
        <v>1325</v>
      </c>
      <c r="Y41" s="5" t="s">
        <v>5165</v>
      </c>
      <c r="Z41" s="5">
        <v>1326</v>
      </c>
      <c r="AA41" s="30" t="s">
        <v>5166</v>
      </c>
      <c r="AB41" s="5">
        <v>1327</v>
      </c>
      <c r="AC41" s="5" t="s">
        <v>37853</v>
      </c>
      <c r="AD41" s="5">
        <v>1328</v>
      </c>
      <c r="AE41" s="5" t="s">
        <v>37854</v>
      </c>
      <c r="AF41" s="5">
        <v>1329</v>
      </c>
      <c r="AG41" s="5" t="s">
        <v>32</v>
      </c>
      <c r="AH41" s="5" t="s">
        <v>32</v>
      </c>
      <c r="AI41" s="5" t="s">
        <v>32</v>
      </c>
      <c r="AJ41" s="5" t="s">
        <v>32</v>
      </c>
    </row>
    <row r="42" spans="1:36">
      <c r="A42" s="176">
        <v>1</v>
      </c>
      <c r="B42" s="176">
        <v>2</v>
      </c>
      <c r="C42" s="176">
        <v>3</v>
      </c>
      <c r="D42" s="176">
        <v>13</v>
      </c>
      <c r="E42" s="88" t="s">
        <v>101</v>
      </c>
      <c r="F42" s="88" t="s">
        <v>3976</v>
      </c>
      <c r="G42" s="88" t="s">
        <v>4095</v>
      </c>
      <c r="H42" s="88" t="s">
        <v>2777</v>
      </c>
      <c r="I42" s="145" t="s">
        <v>2845</v>
      </c>
      <c r="J42" s="145" t="s">
        <v>5167</v>
      </c>
      <c r="K42" s="145">
        <v>1320</v>
      </c>
      <c r="L42" s="1" t="s">
        <v>4762</v>
      </c>
      <c r="M42" s="19" t="s">
        <v>4061</v>
      </c>
      <c r="N42" s="3" t="s">
        <v>2861</v>
      </c>
      <c r="O42" s="6" t="s">
        <v>5168</v>
      </c>
      <c r="P42" s="5">
        <v>1321</v>
      </c>
      <c r="Q42" s="5" t="s">
        <v>5169</v>
      </c>
      <c r="R42" s="5">
        <v>1322</v>
      </c>
      <c r="S42" s="5" t="s">
        <v>5170</v>
      </c>
      <c r="T42" s="5">
        <v>1323</v>
      </c>
      <c r="U42" s="5" t="s">
        <v>5171</v>
      </c>
      <c r="V42" s="5">
        <v>1324</v>
      </c>
      <c r="W42" s="5" t="s">
        <v>5172</v>
      </c>
      <c r="X42" s="5">
        <v>1325</v>
      </c>
      <c r="Y42" s="5" t="s">
        <v>5173</v>
      </c>
      <c r="Z42" s="5">
        <v>1326</v>
      </c>
      <c r="AA42" s="30" t="s">
        <v>5174</v>
      </c>
      <c r="AB42" s="5">
        <v>1327</v>
      </c>
      <c r="AC42" s="5" t="s">
        <v>38086</v>
      </c>
      <c r="AD42" s="5">
        <v>1328</v>
      </c>
      <c r="AE42" s="5" t="s">
        <v>38087</v>
      </c>
      <c r="AF42" s="5">
        <v>1329</v>
      </c>
      <c r="AG42" s="5" t="s">
        <v>32</v>
      </c>
      <c r="AH42" s="5" t="s">
        <v>32</v>
      </c>
      <c r="AI42" s="5" t="s">
        <v>32</v>
      </c>
      <c r="AJ42" s="5" t="s">
        <v>32</v>
      </c>
    </row>
    <row r="43" spans="1:36">
      <c r="G43" s="171" t="s">
        <v>4091</v>
      </c>
    </row>
    <row r="44" spans="1:36">
      <c r="A44" s="176">
        <v>1</v>
      </c>
      <c r="B44" s="176">
        <v>2</v>
      </c>
      <c r="C44" s="5" t="s">
        <v>2901</v>
      </c>
      <c r="D44" s="5" t="s">
        <v>2901</v>
      </c>
      <c r="E44" s="59" t="s">
        <v>29501</v>
      </c>
      <c r="F44" s="59" t="s">
        <v>3982</v>
      </c>
      <c r="G44" s="59" t="s">
        <v>4113</v>
      </c>
      <c r="H44" s="59" t="s">
        <v>2779</v>
      </c>
      <c r="I44" s="145" t="s">
        <v>2846</v>
      </c>
      <c r="J44" s="145" t="s">
        <v>2903</v>
      </c>
      <c r="K44" s="145">
        <v>1320</v>
      </c>
      <c r="L44" s="5" t="s">
        <v>32</v>
      </c>
      <c r="M44" s="5" t="s">
        <v>32</v>
      </c>
      <c r="N44" s="5" t="s">
        <v>32</v>
      </c>
      <c r="O44" s="6" t="s">
        <v>2904</v>
      </c>
      <c r="P44" s="5">
        <v>1321</v>
      </c>
      <c r="Q44" s="5" t="s">
        <v>2905</v>
      </c>
      <c r="R44" s="5">
        <v>1322</v>
      </c>
      <c r="S44" s="5" t="s">
        <v>2906</v>
      </c>
      <c r="T44" s="5">
        <v>1323</v>
      </c>
      <c r="U44" s="5" t="s">
        <v>2907</v>
      </c>
      <c r="V44" s="5">
        <v>1324</v>
      </c>
      <c r="W44" s="5" t="s">
        <v>2908</v>
      </c>
      <c r="X44" s="5">
        <v>1325</v>
      </c>
      <c r="Y44" s="5" t="s">
        <v>2909</v>
      </c>
      <c r="Z44" s="5">
        <v>1326</v>
      </c>
      <c r="AA44" s="30" t="s">
        <v>2910</v>
      </c>
      <c r="AB44" s="5">
        <v>1327</v>
      </c>
      <c r="AC44" s="5" t="s">
        <v>38240</v>
      </c>
      <c r="AD44" s="5">
        <v>1328</v>
      </c>
      <c r="AE44" s="5" t="s">
        <v>38241</v>
      </c>
      <c r="AF44" s="5">
        <v>1329</v>
      </c>
      <c r="AG44" s="5" t="s">
        <v>32</v>
      </c>
      <c r="AH44" s="5" t="s">
        <v>32</v>
      </c>
      <c r="AI44" s="5" t="s">
        <v>32</v>
      </c>
      <c r="AJ44" s="5" t="s">
        <v>32</v>
      </c>
    </row>
    <row r="45" spans="1:36">
      <c r="A45" s="176">
        <v>1</v>
      </c>
      <c r="B45" s="176">
        <v>2</v>
      </c>
      <c r="C45" s="5" t="s">
        <v>2901</v>
      </c>
      <c r="D45" s="5" t="s">
        <v>2901</v>
      </c>
      <c r="E45" s="59" t="s">
        <v>29502</v>
      </c>
      <c r="F45" s="59" t="s">
        <v>3983</v>
      </c>
      <c r="G45" s="59" t="s">
        <v>4114</v>
      </c>
      <c r="H45" s="59" t="s">
        <v>2779</v>
      </c>
      <c r="I45" s="145" t="s">
        <v>2846</v>
      </c>
      <c r="J45" s="145" t="s">
        <v>2911</v>
      </c>
      <c r="K45" s="145">
        <v>1320</v>
      </c>
      <c r="L45" s="5" t="s">
        <v>32</v>
      </c>
      <c r="M45" s="5" t="s">
        <v>32</v>
      </c>
      <c r="N45" s="5" t="s">
        <v>32</v>
      </c>
      <c r="O45" s="6" t="s">
        <v>2912</v>
      </c>
      <c r="P45" s="5">
        <v>1321</v>
      </c>
      <c r="Q45" s="5" t="s">
        <v>2913</v>
      </c>
      <c r="R45" s="5">
        <v>1322</v>
      </c>
      <c r="S45" s="5" t="s">
        <v>2914</v>
      </c>
      <c r="T45" s="5">
        <v>1323</v>
      </c>
      <c r="U45" s="5" t="s">
        <v>2915</v>
      </c>
      <c r="V45" s="5">
        <v>1324</v>
      </c>
      <c r="W45" s="5" t="s">
        <v>2916</v>
      </c>
      <c r="X45" s="5">
        <v>1325</v>
      </c>
      <c r="Y45" s="5" t="s">
        <v>2917</v>
      </c>
      <c r="Z45" s="5">
        <v>1326</v>
      </c>
      <c r="AA45" s="30" t="s">
        <v>2918</v>
      </c>
      <c r="AB45" s="5">
        <v>1327</v>
      </c>
      <c r="AC45" s="5" t="s">
        <v>38371</v>
      </c>
      <c r="AD45" s="5">
        <v>1328</v>
      </c>
      <c r="AE45" s="5" t="s">
        <v>38372</v>
      </c>
      <c r="AF45" s="5">
        <v>1329</v>
      </c>
      <c r="AG45" s="5" t="s">
        <v>32</v>
      </c>
      <c r="AH45" s="5" t="s">
        <v>32</v>
      </c>
      <c r="AI45" s="5" t="s">
        <v>32</v>
      </c>
      <c r="AJ45" s="5" t="s">
        <v>32</v>
      </c>
    </row>
    <row r="46" spans="1:36">
      <c r="A46" s="176">
        <v>1</v>
      </c>
      <c r="B46" s="176">
        <v>2</v>
      </c>
      <c r="C46" s="5" t="s">
        <v>2901</v>
      </c>
      <c r="D46" s="5" t="s">
        <v>2901</v>
      </c>
      <c r="E46" s="59" t="s">
        <v>29503</v>
      </c>
      <c r="F46" s="59" t="s">
        <v>3978</v>
      </c>
      <c r="G46" s="59" t="s">
        <v>4100</v>
      </c>
      <c r="H46" s="59" t="s">
        <v>2777</v>
      </c>
      <c r="I46" s="145" t="s">
        <v>2846</v>
      </c>
      <c r="J46" s="145" t="s">
        <v>5177</v>
      </c>
      <c r="K46" s="145">
        <v>1320</v>
      </c>
      <c r="L46" s="5" t="s">
        <v>32</v>
      </c>
      <c r="M46" s="5" t="s">
        <v>32</v>
      </c>
      <c r="N46" s="5" t="s">
        <v>32</v>
      </c>
      <c r="O46" s="6" t="s">
        <v>5179</v>
      </c>
      <c r="P46" s="5">
        <v>1321</v>
      </c>
      <c r="Q46" s="5" t="s">
        <v>5180</v>
      </c>
      <c r="R46" s="5">
        <v>1322</v>
      </c>
      <c r="S46" s="5" t="s">
        <v>5181</v>
      </c>
      <c r="T46" s="5">
        <v>1323</v>
      </c>
      <c r="U46" s="5" t="s">
        <v>5182</v>
      </c>
      <c r="V46" s="5">
        <v>1324</v>
      </c>
      <c r="W46" s="5" t="s">
        <v>5183</v>
      </c>
      <c r="X46" s="5">
        <v>1325</v>
      </c>
      <c r="Y46" s="5" t="s">
        <v>5184</v>
      </c>
      <c r="Z46" s="5">
        <v>1326</v>
      </c>
      <c r="AA46" s="30" t="s">
        <v>5185</v>
      </c>
      <c r="AB46" s="5">
        <v>1327</v>
      </c>
      <c r="AC46" s="5" t="s">
        <v>5175</v>
      </c>
      <c r="AD46" s="5">
        <v>1328</v>
      </c>
      <c r="AE46" s="5" t="s">
        <v>5176</v>
      </c>
      <c r="AF46" s="5">
        <v>1329</v>
      </c>
      <c r="AG46" s="5" t="s">
        <v>32</v>
      </c>
      <c r="AH46" s="5" t="s">
        <v>32</v>
      </c>
      <c r="AI46" s="5" t="s">
        <v>32</v>
      </c>
      <c r="AJ46" s="5" t="s">
        <v>32</v>
      </c>
    </row>
    <row r="47" spans="1:36">
      <c r="A47" s="176">
        <v>1</v>
      </c>
      <c r="B47" s="176">
        <v>2</v>
      </c>
      <c r="C47" s="5" t="s">
        <v>2901</v>
      </c>
      <c r="D47" s="5" t="s">
        <v>2901</v>
      </c>
      <c r="E47" s="59" t="s">
        <v>29504</v>
      </c>
      <c r="F47" s="59" t="s">
        <v>3979</v>
      </c>
      <c r="G47" s="59" t="s">
        <v>4101</v>
      </c>
      <c r="H47" s="59" t="s">
        <v>2777</v>
      </c>
      <c r="I47" s="145" t="s">
        <v>2846</v>
      </c>
      <c r="J47" s="145" t="s">
        <v>5178</v>
      </c>
      <c r="K47" s="145">
        <v>1320</v>
      </c>
      <c r="L47" s="5" t="s">
        <v>32</v>
      </c>
      <c r="M47" s="5" t="s">
        <v>32</v>
      </c>
      <c r="N47" s="5" t="s">
        <v>32</v>
      </c>
      <c r="O47" s="6" t="s">
        <v>5186</v>
      </c>
      <c r="P47" s="5">
        <v>1321</v>
      </c>
      <c r="Q47" s="5" t="s">
        <v>5187</v>
      </c>
      <c r="R47" s="5">
        <v>1322</v>
      </c>
      <c r="S47" s="5" t="s">
        <v>5188</v>
      </c>
      <c r="T47" s="5">
        <v>1323</v>
      </c>
      <c r="U47" s="5" t="s">
        <v>5189</v>
      </c>
      <c r="V47" s="5">
        <v>1324</v>
      </c>
      <c r="W47" s="5" t="s">
        <v>5190</v>
      </c>
      <c r="X47" s="5">
        <v>1325</v>
      </c>
      <c r="Y47" s="5" t="s">
        <v>5191</v>
      </c>
      <c r="Z47" s="5">
        <v>1326</v>
      </c>
      <c r="AA47" s="30" t="s">
        <v>5192</v>
      </c>
      <c r="AB47" s="5">
        <v>1327</v>
      </c>
      <c r="AC47" s="5" t="s">
        <v>38507</v>
      </c>
      <c r="AD47" s="5">
        <v>1328</v>
      </c>
      <c r="AE47" s="5" t="s">
        <v>38508</v>
      </c>
      <c r="AF47" s="5">
        <v>1329</v>
      </c>
      <c r="AG47" s="5" t="s">
        <v>32</v>
      </c>
      <c r="AH47" s="5" t="s">
        <v>32</v>
      </c>
      <c r="AI47" s="5" t="s">
        <v>32</v>
      </c>
      <c r="AJ47" s="5" t="s">
        <v>32</v>
      </c>
    </row>
    <row r="48" spans="1:36">
      <c r="A48" s="176">
        <v>1</v>
      </c>
      <c r="B48" s="176">
        <v>2</v>
      </c>
      <c r="C48" s="5" t="s">
        <v>2901</v>
      </c>
      <c r="D48" s="5" t="s">
        <v>2901</v>
      </c>
      <c r="E48" s="59" t="s">
        <v>33341</v>
      </c>
      <c r="F48" s="59" t="s">
        <v>5573</v>
      </c>
      <c r="G48" s="59" t="s">
        <v>5576</v>
      </c>
      <c r="H48" s="59" t="s">
        <v>29505</v>
      </c>
      <c r="I48" s="145" t="s">
        <v>2846</v>
      </c>
      <c r="J48" s="145" t="s">
        <v>5549</v>
      </c>
      <c r="K48" s="145">
        <v>1320</v>
      </c>
      <c r="L48" s="5" t="s">
        <v>32</v>
      </c>
      <c r="M48" s="5" t="s">
        <v>32</v>
      </c>
      <c r="N48" s="5" t="s">
        <v>32</v>
      </c>
      <c r="O48" s="6" t="s">
        <v>5550</v>
      </c>
      <c r="P48" s="5">
        <v>1321</v>
      </c>
      <c r="Q48" s="5" t="s">
        <v>5551</v>
      </c>
      <c r="R48" s="5">
        <v>1322</v>
      </c>
      <c r="S48" s="5" t="s">
        <v>5552</v>
      </c>
      <c r="T48" s="5">
        <v>1323</v>
      </c>
      <c r="U48" s="5" t="s">
        <v>5553</v>
      </c>
      <c r="V48" s="5">
        <v>1324</v>
      </c>
      <c r="W48" s="5" t="s">
        <v>5554</v>
      </c>
      <c r="X48" s="5">
        <v>1325</v>
      </c>
      <c r="Y48" s="5" t="s">
        <v>5555</v>
      </c>
      <c r="Z48" s="5">
        <v>1326</v>
      </c>
      <c r="AA48" s="30" t="s">
        <v>5556</v>
      </c>
      <c r="AB48" s="5">
        <v>1327</v>
      </c>
      <c r="AC48" s="5" t="s">
        <v>38766</v>
      </c>
      <c r="AD48" s="5">
        <v>1328</v>
      </c>
      <c r="AE48" s="5" t="s">
        <v>38767</v>
      </c>
      <c r="AF48" s="5">
        <v>1329</v>
      </c>
      <c r="AG48" s="5" t="s">
        <v>32</v>
      </c>
      <c r="AH48" s="5" t="s">
        <v>32</v>
      </c>
      <c r="AI48" s="5" t="s">
        <v>32</v>
      </c>
      <c r="AJ48" s="5" t="s">
        <v>32</v>
      </c>
    </row>
    <row r="49" spans="1:36">
      <c r="A49" s="176">
        <v>1</v>
      </c>
      <c r="B49" s="176">
        <v>2</v>
      </c>
      <c r="C49" s="5" t="s">
        <v>2901</v>
      </c>
      <c r="D49" s="5" t="s">
        <v>2901</v>
      </c>
      <c r="E49" s="59" t="s">
        <v>33342</v>
      </c>
      <c r="F49" s="59" t="s">
        <v>5574</v>
      </c>
      <c r="G49" s="59" t="s">
        <v>5577</v>
      </c>
      <c r="H49" s="59" t="s">
        <v>29505</v>
      </c>
      <c r="I49" s="145" t="s">
        <v>2846</v>
      </c>
      <c r="J49" s="145" t="s">
        <v>5557</v>
      </c>
      <c r="K49" s="145">
        <v>1320</v>
      </c>
      <c r="L49" s="5" t="s">
        <v>32</v>
      </c>
      <c r="M49" s="5" t="s">
        <v>32</v>
      </c>
      <c r="N49" s="5" t="s">
        <v>32</v>
      </c>
      <c r="O49" s="6" t="s">
        <v>5558</v>
      </c>
      <c r="P49" s="5">
        <v>1321</v>
      </c>
      <c r="Q49" s="5" t="s">
        <v>5559</v>
      </c>
      <c r="R49" s="5">
        <v>1322</v>
      </c>
      <c r="S49" s="5" t="s">
        <v>5560</v>
      </c>
      <c r="T49" s="5">
        <v>1323</v>
      </c>
      <c r="U49" s="5" t="s">
        <v>5561</v>
      </c>
      <c r="V49" s="5">
        <v>1324</v>
      </c>
      <c r="W49" s="5" t="s">
        <v>5562</v>
      </c>
      <c r="X49" s="5">
        <v>1325</v>
      </c>
      <c r="Y49" s="5" t="s">
        <v>5563</v>
      </c>
      <c r="Z49" s="5">
        <v>1326</v>
      </c>
      <c r="AA49" s="30" t="s">
        <v>5564</v>
      </c>
      <c r="AB49" s="5">
        <v>1327</v>
      </c>
      <c r="AC49" s="5" t="s">
        <v>5193</v>
      </c>
      <c r="AD49" s="5">
        <v>1328</v>
      </c>
      <c r="AE49" s="5" t="s">
        <v>5194</v>
      </c>
      <c r="AF49" s="5">
        <v>1329</v>
      </c>
      <c r="AG49" s="5" t="s">
        <v>32</v>
      </c>
      <c r="AH49" s="5" t="s">
        <v>32</v>
      </c>
      <c r="AI49" s="5" t="s">
        <v>32</v>
      </c>
      <c r="AJ49" s="5" t="s">
        <v>32</v>
      </c>
    </row>
    <row r="50" spans="1:36">
      <c r="A50" s="176">
        <v>1</v>
      </c>
      <c r="B50" s="176">
        <v>2</v>
      </c>
      <c r="C50" s="5" t="s">
        <v>2901</v>
      </c>
      <c r="D50" s="5" t="s">
        <v>2901</v>
      </c>
      <c r="E50" s="59" t="s">
        <v>33343</v>
      </c>
      <c r="F50" s="59" t="s">
        <v>5575</v>
      </c>
      <c r="G50" s="59" t="s">
        <v>5578</v>
      </c>
      <c r="H50" s="59" t="s">
        <v>29505</v>
      </c>
      <c r="I50" s="145" t="s">
        <v>2846</v>
      </c>
      <c r="J50" s="145" t="s">
        <v>5565</v>
      </c>
      <c r="K50" s="145">
        <v>1320</v>
      </c>
      <c r="L50" s="5" t="s">
        <v>32</v>
      </c>
      <c r="M50" s="5" t="s">
        <v>32</v>
      </c>
      <c r="N50" s="5" t="s">
        <v>32</v>
      </c>
      <c r="O50" s="6" t="s">
        <v>5566</v>
      </c>
      <c r="P50" s="5">
        <v>1321</v>
      </c>
      <c r="Q50" s="5" t="s">
        <v>5567</v>
      </c>
      <c r="R50" s="5">
        <v>1322</v>
      </c>
      <c r="S50" s="5" t="s">
        <v>5568</v>
      </c>
      <c r="T50" s="5">
        <v>1323</v>
      </c>
      <c r="U50" s="5" t="s">
        <v>5569</v>
      </c>
      <c r="V50" s="5">
        <v>1324</v>
      </c>
      <c r="W50" s="5" t="s">
        <v>5570</v>
      </c>
      <c r="X50" s="5">
        <v>1325</v>
      </c>
      <c r="Y50" s="5" t="s">
        <v>5571</v>
      </c>
      <c r="Z50" s="5">
        <v>1326</v>
      </c>
      <c r="AA50" s="30" t="s">
        <v>5572</v>
      </c>
      <c r="AB50" s="5">
        <v>1327</v>
      </c>
      <c r="AC50" s="5" t="s">
        <v>39089</v>
      </c>
      <c r="AD50" s="5">
        <v>1328</v>
      </c>
      <c r="AE50" s="5" t="s">
        <v>39090</v>
      </c>
      <c r="AF50" s="5">
        <v>1329</v>
      </c>
      <c r="AG50" s="5" t="s">
        <v>32</v>
      </c>
      <c r="AH50" s="5" t="s">
        <v>32</v>
      </c>
      <c r="AI50" s="5" t="s">
        <v>32</v>
      </c>
      <c r="AJ50" s="5" t="s">
        <v>32</v>
      </c>
    </row>
    <row r="51" spans="1:36">
      <c r="G51" s="171" t="s">
        <v>4091</v>
      </c>
    </row>
    <row r="52" spans="1:36">
      <c r="A52" s="176">
        <v>1</v>
      </c>
      <c r="B52" s="186" t="s">
        <v>29506</v>
      </c>
      <c r="C52" s="176">
        <v>61</v>
      </c>
      <c r="D52" s="176">
        <v>71</v>
      </c>
      <c r="E52" s="1" t="s">
        <v>109</v>
      </c>
      <c r="F52" s="1" t="s">
        <v>3350</v>
      </c>
      <c r="G52" s="1" t="s">
        <v>4105</v>
      </c>
      <c r="H52" s="1" t="s">
        <v>4442</v>
      </c>
      <c r="I52" s="3" t="s">
        <v>6223</v>
      </c>
      <c r="J52" s="145" t="s">
        <v>425</v>
      </c>
      <c r="K52" s="145">
        <v>1320</v>
      </c>
      <c r="L52" s="185" t="s">
        <v>29507</v>
      </c>
      <c r="M52" s="185" t="s">
        <v>29508</v>
      </c>
      <c r="N52" s="145" t="s">
        <v>2844</v>
      </c>
      <c r="O52" s="6" t="s">
        <v>433</v>
      </c>
      <c r="P52" s="5">
        <v>1321</v>
      </c>
      <c r="Q52" s="5" t="s">
        <v>443</v>
      </c>
      <c r="R52" s="5">
        <v>1322</v>
      </c>
      <c r="S52" s="5" t="s">
        <v>453</v>
      </c>
      <c r="T52" s="5">
        <v>1323</v>
      </c>
      <c r="U52" s="5" t="s">
        <v>463</v>
      </c>
      <c r="V52" s="5">
        <v>1324</v>
      </c>
      <c r="W52" s="5" t="s">
        <v>473</v>
      </c>
      <c r="X52" s="5">
        <v>1325</v>
      </c>
      <c r="Y52" s="5" t="s">
        <v>483</v>
      </c>
      <c r="Z52" s="5">
        <v>1326</v>
      </c>
      <c r="AA52" s="30" t="s">
        <v>493</v>
      </c>
      <c r="AB52" s="5">
        <v>1327</v>
      </c>
      <c r="AC52" s="5" t="s">
        <v>36428</v>
      </c>
      <c r="AD52" s="5">
        <v>1328</v>
      </c>
      <c r="AE52" s="5" t="s">
        <v>36429</v>
      </c>
      <c r="AF52" s="5">
        <v>1329</v>
      </c>
      <c r="AG52" s="5" t="s">
        <v>32</v>
      </c>
      <c r="AH52" s="5" t="s">
        <v>32</v>
      </c>
      <c r="AI52" s="5" t="s">
        <v>32</v>
      </c>
      <c r="AJ52" s="5" t="s">
        <v>32</v>
      </c>
    </row>
    <row r="53" spans="1:36">
      <c r="A53" s="176">
        <v>1</v>
      </c>
      <c r="B53" s="186" t="s">
        <v>29506</v>
      </c>
      <c r="C53" s="176">
        <v>61</v>
      </c>
      <c r="D53" s="176">
        <v>71</v>
      </c>
      <c r="E53" s="185" t="s">
        <v>29508</v>
      </c>
      <c r="F53" s="185" t="s">
        <v>29509</v>
      </c>
      <c r="G53" s="185" t="s">
        <v>29507</v>
      </c>
      <c r="H53" s="185" t="s">
        <v>29508</v>
      </c>
      <c r="I53" s="145" t="s">
        <v>2845</v>
      </c>
      <c r="J53" s="145" t="s">
        <v>29510</v>
      </c>
      <c r="K53" s="145">
        <v>1320</v>
      </c>
      <c r="L53" s="5" t="s">
        <v>32</v>
      </c>
      <c r="M53" s="5" t="s">
        <v>32</v>
      </c>
      <c r="N53" s="5" t="s">
        <v>32</v>
      </c>
      <c r="O53" s="6" t="s">
        <v>29511</v>
      </c>
      <c r="P53" s="5">
        <v>1321</v>
      </c>
      <c r="Q53" s="5" t="s">
        <v>29512</v>
      </c>
      <c r="R53" s="5">
        <v>1322</v>
      </c>
      <c r="S53" s="5" t="s">
        <v>29513</v>
      </c>
      <c r="T53" s="5">
        <v>1323</v>
      </c>
      <c r="U53" s="5" t="s">
        <v>29514</v>
      </c>
      <c r="V53" s="5">
        <v>1324</v>
      </c>
      <c r="W53" s="5" t="s">
        <v>29515</v>
      </c>
      <c r="X53" s="5">
        <v>1325</v>
      </c>
      <c r="Y53" s="5" t="s">
        <v>29516</v>
      </c>
      <c r="Z53" s="5">
        <v>1326</v>
      </c>
      <c r="AA53" s="30" t="s">
        <v>29517</v>
      </c>
      <c r="AB53" s="5">
        <v>1327</v>
      </c>
      <c r="AC53" s="5" t="s">
        <v>38868</v>
      </c>
      <c r="AD53" s="5">
        <v>1328</v>
      </c>
      <c r="AE53" s="5" t="s">
        <v>38869</v>
      </c>
      <c r="AF53" s="5">
        <v>1329</v>
      </c>
      <c r="AG53" s="5" t="s">
        <v>32</v>
      </c>
      <c r="AH53" s="5" t="s">
        <v>32</v>
      </c>
      <c r="AI53" s="5" t="s">
        <v>32</v>
      </c>
      <c r="AJ53" s="5" t="s">
        <v>32</v>
      </c>
    </row>
    <row r="55" spans="1:36">
      <c r="A55" s="176">
        <v>1</v>
      </c>
      <c r="B55" s="176">
        <v>3</v>
      </c>
      <c r="C55" s="176">
        <v>4</v>
      </c>
      <c r="D55" s="176">
        <v>14</v>
      </c>
      <c r="E55" s="3" t="s">
        <v>31</v>
      </c>
      <c r="F55" s="3" t="s">
        <v>4707</v>
      </c>
      <c r="G55" s="3" t="s">
        <v>4727</v>
      </c>
      <c r="H55" s="3" t="s">
        <v>31</v>
      </c>
      <c r="I55" s="3" t="s">
        <v>2862</v>
      </c>
      <c r="J55" s="7" t="s">
        <v>530</v>
      </c>
      <c r="K55" s="145">
        <v>1330</v>
      </c>
      <c r="L55" s="177" t="s">
        <v>4115</v>
      </c>
      <c r="M55" s="177" t="s">
        <v>4445</v>
      </c>
      <c r="N55" s="145" t="s">
        <v>2846</v>
      </c>
      <c r="O55" s="5" t="s">
        <v>507</v>
      </c>
      <c r="P55" s="5">
        <v>1331</v>
      </c>
      <c r="Q55" s="5" t="s">
        <v>510</v>
      </c>
      <c r="R55" s="5">
        <v>1332</v>
      </c>
      <c r="S55" s="5" t="s">
        <v>513</v>
      </c>
      <c r="T55" s="5">
        <v>1333</v>
      </c>
      <c r="U55" s="5" t="s">
        <v>516</v>
      </c>
      <c r="V55" s="5">
        <v>1334</v>
      </c>
      <c r="W55" s="5" t="s">
        <v>519</v>
      </c>
      <c r="X55" s="5">
        <v>1335</v>
      </c>
      <c r="Y55" s="5" t="s">
        <v>522</v>
      </c>
      <c r="Z55" s="5">
        <v>1336</v>
      </c>
      <c r="AA55" s="30" t="s">
        <v>525</v>
      </c>
      <c r="AB55" s="5">
        <v>1337</v>
      </c>
      <c r="AC55" s="5" t="s">
        <v>528</v>
      </c>
      <c r="AD55" s="5">
        <v>1338</v>
      </c>
      <c r="AE55" s="5" t="s">
        <v>529</v>
      </c>
      <c r="AF55" s="5">
        <v>1339</v>
      </c>
      <c r="AG55" s="5" t="s">
        <v>32</v>
      </c>
      <c r="AH55" s="5" t="s">
        <v>32</v>
      </c>
      <c r="AI55" s="5" t="s">
        <v>32</v>
      </c>
      <c r="AJ55" s="5" t="s">
        <v>32</v>
      </c>
    </row>
    <row r="56" spans="1:36">
      <c r="A56" s="176">
        <v>1</v>
      </c>
      <c r="B56" s="176">
        <v>3</v>
      </c>
      <c r="C56" s="176">
        <v>4</v>
      </c>
      <c r="D56" s="176">
        <v>14</v>
      </c>
      <c r="E56" s="177" t="s">
        <v>118</v>
      </c>
      <c r="F56" s="177" t="s">
        <v>3217</v>
      </c>
      <c r="G56" s="177" t="s">
        <v>4115</v>
      </c>
      <c r="H56" s="177" t="s">
        <v>4445</v>
      </c>
      <c r="I56" s="145" t="s">
        <v>2843</v>
      </c>
      <c r="J56" s="145" t="s">
        <v>531</v>
      </c>
      <c r="K56" s="145">
        <v>1330</v>
      </c>
      <c r="L56" s="177" t="s">
        <v>4116</v>
      </c>
      <c r="M56" s="177" t="s">
        <v>4428</v>
      </c>
      <c r="N56" s="145" t="s">
        <v>2846</v>
      </c>
      <c r="O56" s="6" t="s">
        <v>508</v>
      </c>
      <c r="P56" s="5">
        <v>1331</v>
      </c>
      <c r="Q56" s="6" t="s">
        <v>511</v>
      </c>
      <c r="R56" s="5">
        <v>1332</v>
      </c>
      <c r="S56" s="6" t="s">
        <v>514</v>
      </c>
      <c r="T56" s="5">
        <v>1333</v>
      </c>
      <c r="U56" s="6" t="s">
        <v>517</v>
      </c>
      <c r="V56" s="5">
        <v>1334</v>
      </c>
      <c r="W56" s="6" t="s">
        <v>520</v>
      </c>
      <c r="X56" s="5">
        <v>1335</v>
      </c>
      <c r="Y56" s="6" t="s">
        <v>523</v>
      </c>
      <c r="Z56" s="5">
        <v>1336</v>
      </c>
      <c r="AA56" s="31" t="s">
        <v>526</v>
      </c>
      <c r="AB56" s="5">
        <v>1337</v>
      </c>
      <c r="AC56" s="6" t="s">
        <v>36051</v>
      </c>
      <c r="AD56" s="5">
        <v>1338</v>
      </c>
      <c r="AE56" s="6" t="s">
        <v>36052</v>
      </c>
      <c r="AF56" s="5">
        <v>1339</v>
      </c>
      <c r="AG56" s="5" t="s">
        <v>32</v>
      </c>
      <c r="AH56" s="5" t="s">
        <v>32</v>
      </c>
      <c r="AI56" s="5" t="s">
        <v>32</v>
      </c>
      <c r="AJ56" s="5" t="s">
        <v>32</v>
      </c>
    </row>
    <row r="57" spans="1:36">
      <c r="A57" s="176">
        <v>1</v>
      </c>
      <c r="B57" s="176">
        <v>3</v>
      </c>
      <c r="C57" s="176">
        <v>4</v>
      </c>
      <c r="D57" s="176">
        <v>14</v>
      </c>
      <c r="E57" s="177" t="s">
        <v>119</v>
      </c>
      <c r="F57" s="177" t="s">
        <v>3193</v>
      </c>
      <c r="G57" s="177" t="s">
        <v>4116</v>
      </c>
      <c r="H57" s="177" t="s">
        <v>4428</v>
      </c>
      <c r="I57" s="145" t="s">
        <v>2843</v>
      </c>
      <c r="J57" s="145" t="s">
        <v>532</v>
      </c>
      <c r="K57" s="145">
        <v>1330</v>
      </c>
      <c r="L57" s="177" t="s">
        <v>4098</v>
      </c>
      <c r="M57" s="177" t="s">
        <v>4437</v>
      </c>
      <c r="N57" s="145" t="s">
        <v>2846</v>
      </c>
      <c r="O57" s="6" t="s">
        <v>509</v>
      </c>
      <c r="P57" s="5">
        <v>1331</v>
      </c>
      <c r="Q57" s="6" t="s">
        <v>512</v>
      </c>
      <c r="R57" s="5">
        <v>1332</v>
      </c>
      <c r="S57" s="6" t="s">
        <v>515</v>
      </c>
      <c r="T57" s="5">
        <v>1333</v>
      </c>
      <c r="U57" s="6" t="s">
        <v>518</v>
      </c>
      <c r="V57" s="5">
        <v>1334</v>
      </c>
      <c r="W57" s="6" t="s">
        <v>521</v>
      </c>
      <c r="X57" s="5">
        <v>1335</v>
      </c>
      <c r="Y57" s="6" t="s">
        <v>524</v>
      </c>
      <c r="Z57" s="5">
        <v>1336</v>
      </c>
      <c r="AA57" s="31" t="s">
        <v>527</v>
      </c>
      <c r="AB57" s="5">
        <v>1337</v>
      </c>
      <c r="AC57" s="6" t="s">
        <v>36430</v>
      </c>
      <c r="AD57" s="5">
        <v>1338</v>
      </c>
      <c r="AE57" s="6" t="s">
        <v>36431</v>
      </c>
      <c r="AF57" s="5">
        <v>1339</v>
      </c>
      <c r="AG57" s="5" t="s">
        <v>32</v>
      </c>
      <c r="AH57" s="5" t="s">
        <v>32</v>
      </c>
      <c r="AI57" s="5" t="s">
        <v>32</v>
      </c>
      <c r="AJ57" s="5" t="s">
        <v>32</v>
      </c>
    </row>
    <row r="58" spans="1:36">
      <c r="A58" s="176">
        <v>1</v>
      </c>
      <c r="B58" s="176">
        <v>3</v>
      </c>
      <c r="C58" s="176">
        <v>4</v>
      </c>
      <c r="D58" s="176">
        <v>14</v>
      </c>
      <c r="E58" s="177" t="s">
        <v>4883</v>
      </c>
      <c r="F58" s="177" t="s">
        <v>3344</v>
      </c>
      <c r="G58" s="177" t="s">
        <v>4098</v>
      </c>
      <c r="H58" s="177" t="s">
        <v>4437</v>
      </c>
      <c r="I58" s="145" t="s">
        <v>2843</v>
      </c>
      <c r="J58" s="145" t="s">
        <v>3393</v>
      </c>
      <c r="K58" s="145">
        <v>1330</v>
      </c>
      <c r="L58" s="177" t="s">
        <v>4879</v>
      </c>
      <c r="M58" s="177" t="s">
        <v>2774</v>
      </c>
      <c r="N58" s="145" t="s">
        <v>2846</v>
      </c>
      <c r="O58" s="6" t="s">
        <v>3398</v>
      </c>
      <c r="P58" s="5">
        <v>1331</v>
      </c>
      <c r="Q58" s="6" t="s">
        <v>3399</v>
      </c>
      <c r="R58" s="5">
        <v>1332</v>
      </c>
      <c r="S58" s="6" t="s">
        <v>3400</v>
      </c>
      <c r="T58" s="5">
        <v>1333</v>
      </c>
      <c r="U58" s="6" t="s">
        <v>3401</v>
      </c>
      <c r="V58" s="5">
        <v>1334</v>
      </c>
      <c r="W58" s="6" t="s">
        <v>3402</v>
      </c>
      <c r="X58" s="5">
        <v>1335</v>
      </c>
      <c r="Y58" s="6" t="s">
        <v>3403</v>
      </c>
      <c r="Z58" s="5">
        <v>1336</v>
      </c>
      <c r="AA58" s="31" t="s">
        <v>3404</v>
      </c>
      <c r="AB58" s="5">
        <v>1337</v>
      </c>
      <c r="AC58" s="6" t="s">
        <v>36797</v>
      </c>
      <c r="AD58" s="5">
        <v>1338</v>
      </c>
      <c r="AE58" s="6" t="s">
        <v>36798</v>
      </c>
      <c r="AF58" s="5">
        <v>1339</v>
      </c>
      <c r="AG58" s="5" t="s">
        <v>32</v>
      </c>
      <c r="AH58" s="5" t="s">
        <v>32</v>
      </c>
      <c r="AI58" s="5" t="s">
        <v>32</v>
      </c>
      <c r="AJ58" s="5" t="s">
        <v>32</v>
      </c>
    </row>
    <row r="59" spans="1:36">
      <c r="A59" s="176">
        <v>1</v>
      </c>
      <c r="B59" s="176">
        <v>3</v>
      </c>
      <c r="C59" s="176">
        <v>4</v>
      </c>
      <c r="D59" s="176">
        <v>14</v>
      </c>
      <c r="E59" s="177" t="s">
        <v>122</v>
      </c>
      <c r="F59" s="177" t="s">
        <v>4668</v>
      </c>
      <c r="G59" s="177" t="s">
        <v>4879</v>
      </c>
      <c r="H59" s="177" t="s">
        <v>2774</v>
      </c>
      <c r="I59" s="145" t="s">
        <v>2843</v>
      </c>
      <c r="J59" s="145" t="s">
        <v>5588</v>
      </c>
      <c r="K59" s="145">
        <v>1330</v>
      </c>
      <c r="L59" s="177" t="s">
        <v>4684</v>
      </c>
      <c r="M59" s="177" t="s">
        <v>2892</v>
      </c>
      <c r="N59" s="145" t="s">
        <v>2846</v>
      </c>
      <c r="O59" s="6" t="s">
        <v>5589</v>
      </c>
      <c r="P59" s="5">
        <v>1331</v>
      </c>
      <c r="Q59" s="6" t="s">
        <v>5590</v>
      </c>
      <c r="R59" s="5">
        <v>1332</v>
      </c>
      <c r="S59" s="6" t="s">
        <v>5591</v>
      </c>
      <c r="T59" s="5">
        <v>1333</v>
      </c>
      <c r="U59" s="6" t="s">
        <v>5592</v>
      </c>
      <c r="V59" s="5">
        <v>1334</v>
      </c>
      <c r="W59" s="6" t="s">
        <v>5593</v>
      </c>
      <c r="X59" s="5">
        <v>1335</v>
      </c>
      <c r="Y59" s="6" t="s">
        <v>5594</v>
      </c>
      <c r="Z59" s="5">
        <v>1336</v>
      </c>
      <c r="AA59" s="31" t="s">
        <v>5595</v>
      </c>
      <c r="AB59" s="5">
        <v>1337</v>
      </c>
      <c r="AC59" s="6" t="s">
        <v>3405</v>
      </c>
      <c r="AD59" s="5">
        <v>1338</v>
      </c>
      <c r="AE59" s="6" t="s">
        <v>3406</v>
      </c>
      <c r="AF59" s="5">
        <v>1339</v>
      </c>
      <c r="AG59" s="5" t="s">
        <v>32</v>
      </c>
      <c r="AH59" s="5" t="s">
        <v>32</v>
      </c>
      <c r="AI59" s="5" t="s">
        <v>32</v>
      </c>
      <c r="AJ59" s="5" t="s">
        <v>32</v>
      </c>
    </row>
    <row r="60" spans="1:36">
      <c r="A60" s="176">
        <v>1</v>
      </c>
      <c r="B60" s="176">
        <v>3</v>
      </c>
      <c r="C60" s="176">
        <v>4</v>
      </c>
      <c r="D60" s="176">
        <v>14</v>
      </c>
      <c r="E60" s="177" t="s">
        <v>125</v>
      </c>
      <c r="F60" s="177" t="s">
        <v>4683</v>
      </c>
      <c r="G60" s="177" t="s">
        <v>4684</v>
      </c>
      <c r="H60" s="177" t="s">
        <v>2892</v>
      </c>
      <c r="I60" s="145" t="s">
        <v>2843</v>
      </c>
      <c r="J60" s="145" t="s">
        <v>3394</v>
      </c>
      <c r="K60" s="145">
        <v>1330</v>
      </c>
      <c r="L60" s="177" t="s">
        <v>4117</v>
      </c>
      <c r="M60" s="177" t="s">
        <v>4446</v>
      </c>
      <c r="N60" s="145" t="s">
        <v>2846</v>
      </c>
      <c r="O60" s="6" t="s">
        <v>3407</v>
      </c>
      <c r="P60" s="5">
        <v>1331</v>
      </c>
      <c r="Q60" s="6" t="s">
        <v>3408</v>
      </c>
      <c r="R60" s="5">
        <v>1332</v>
      </c>
      <c r="S60" s="6" t="s">
        <v>3409</v>
      </c>
      <c r="T60" s="5">
        <v>1333</v>
      </c>
      <c r="U60" s="6" t="s">
        <v>3410</v>
      </c>
      <c r="V60" s="5">
        <v>1334</v>
      </c>
      <c r="W60" s="6" t="s">
        <v>3411</v>
      </c>
      <c r="X60" s="5">
        <v>1335</v>
      </c>
      <c r="Y60" s="6" t="s">
        <v>3412</v>
      </c>
      <c r="Z60" s="5">
        <v>1336</v>
      </c>
      <c r="AA60" s="31" t="s">
        <v>3413</v>
      </c>
      <c r="AB60" s="5">
        <v>1337</v>
      </c>
      <c r="AC60" s="6" t="s">
        <v>37632</v>
      </c>
      <c r="AD60" s="5">
        <v>1338</v>
      </c>
      <c r="AE60" s="6" t="s">
        <v>37633</v>
      </c>
      <c r="AF60" s="5">
        <v>1339</v>
      </c>
      <c r="AG60" s="5" t="s">
        <v>32</v>
      </c>
      <c r="AH60" s="5" t="s">
        <v>32</v>
      </c>
      <c r="AI60" s="5" t="s">
        <v>32</v>
      </c>
      <c r="AJ60" s="5" t="s">
        <v>32</v>
      </c>
    </row>
    <row r="61" spans="1:36">
      <c r="A61" s="176">
        <v>1</v>
      </c>
      <c r="B61" s="176">
        <v>3</v>
      </c>
      <c r="C61" s="176">
        <v>4</v>
      </c>
      <c r="D61" s="176">
        <v>14</v>
      </c>
      <c r="E61" s="177" t="s">
        <v>126</v>
      </c>
      <c r="F61" s="177" t="s">
        <v>3313</v>
      </c>
      <c r="G61" s="177" t="s">
        <v>4117</v>
      </c>
      <c r="H61" s="177" t="s">
        <v>4446</v>
      </c>
      <c r="I61" s="145" t="s">
        <v>2843</v>
      </c>
      <c r="J61" s="145" t="s">
        <v>3395</v>
      </c>
      <c r="K61" s="145">
        <v>1330</v>
      </c>
      <c r="L61" s="177" t="s">
        <v>4118</v>
      </c>
      <c r="M61" s="177" t="s">
        <v>4447</v>
      </c>
      <c r="N61" s="145" t="s">
        <v>2846</v>
      </c>
      <c r="O61" s="6" t="s">
        <v>3416</v>
      </c>
      <c r="P61" s="5">
        <v>1331</v>
      </c>
      <c r="Q61" s="6" t="s">
        <v>3417</v>
      </c>
      <c r="R61" s="5">
        <v>1332</v>
      </c>
      <c r="S61" s="6" t="s">
        <v>3418</v>
      </c>
      <c r="T61" s="5">
        <v>1333</v>
      </c>
      <c r="U61" s="6" t="s">
        <v>3419</v>
      </c>
      <c r="V61" s="5">
        <v>1334</v>
      </c>
      <c r="W61" s="6" t="s">
        <v>3420</v>
      </c>
      <c r="X61" s="5">
        <v>1335</v>
      </c>
      <c r="Y61" s="6" t="s">
        <v>3421</v>
      </c>
      <c r="Z61" s="5">
        <v>1336</v>
      </c>
      <c r="AA61" s="31" t="s">
        <v>3422</v>
      </c>
      <c r="AB61" s="5">
        <v>1337</v>
      </c>
      <c r="AC61" s="6" t="s">
        <v>37855</v>
      </c>
      <c r="AD61" s="5">
        <v>1338</v>
      </c>
      <c r="AE61" s="6" t="s">
        <v>37856</v>
      </c>
      <c r="AF61" s="5">
        <v>1339</v>
      </c>
      <c r="AG61" s="5" t="s">
        <v>32</v>
      </c>
      <c r="AH61" s="5" t="s">
        <v>32</v>
      </c>
      <c r="AI61" s="5" t="s">
        <v>32</v>
      </c>
      <c r="AJ61" s="5" t="s">
        <v>32</v>
      </c>
    </row>
    <row r="62" spans="1:36">
      <c r="A62" s="176">
        <v>1</v>
      </c>
      <c r="B62" s="176">
        <v>3</v>
      </c>
      <c r="C62" s="176">
        <v>4</v>
      </c>
      <c r="D62" s="176">
        <v>14</v>
      </c>
      <c r="E62" s="177" t="s">
        <v>120</v>
      </c>
      <c r="F62" s="177" t="s">
        <v>3261</v>
      </c>
      <c r="G62" s="177" t="s">
        <v>4118</v>
      </c>
      <c r="H62" s="177" t="s">
        <v>4447</v>
      </c>
      <c r="I62" s="145" t="s">
        <v>2843</v>
      </c>
      <c r="J62" s="145" t="s">
        <v>3396</v>
      </c>
      <c r="K62" s="145">
        <v>1330</v>
      </c>
      <c r="L62" s="177" t="s">
        <v>4119</v>
      </c>
      <c r="M62" s="177" t="s">
        <v>4448</v>
      </c>
      <c r="N62" s="145" t="s">
        <v>2846</v>
      </c>
      <c r="O62" s="6" t="s">
        <v>3423</v>
      </c>
      <c r="P62" s="5">
        <v>1331</v>
      </c>
      <c r="Q62" s="6" t="s">
        <v>3424</v>
      </c>
      <c r="R62" s="5">
        <v>1332</v>
      </c>
      <c r="S62" s="6" t="s">
        <v>3425</v>
      </c>
      <c r="T62" s="5">
        <v>1333</v>
      </c>
      <c r="U62" s="6" t="s">
        <v>3426</v>
      </c>
      <c r="V62" s="5">
        <v>1334</v>
      </c>
      <c r="W62" s="6" t="s">
        <v>3427</v>
      </c>
      <c r="X62" s="5">
        <v>1335</v>
      </c>
      <c r="Y62" s="6" t="s">
        <v>3428</v>
      </c>
      <c r="Z62" s="5">
        <v>1336</v>
      </c>
      <c r="AA62" s="31" t="s">
        <v>3429</v>
      </c>
      <c r="AB62" s="5">
        <v>1337</v>
      </c>
      <c r="AC62" s="6" t="s">
        <v>3414</v>
      </c>
      <c r="AD62" s="5">
        <v>1338</v>
      </c>
      <c r="AE62" s="6" t="s">
        <v>3415</v>
      </c>
      <c r="AF62" s="5">
        <v>1339</v>
      </c>
      <c r="AG62" s="5" t="s">
        <v>32</v>
      </c>
      <c r="AH62" s="5" t="s">
        <v>32</v>
      </c>
      <c r="AI62" s="5" t="s">
        <v>32</v>
      </c>
      <c r="AJ62" s="5" t="s">
        <v>32</v>
      </c>
    </row>
    <row r="63" spans="1:36">
      <c r="A63" s="176">
        <v>1</v>
      </c>
      <c r="B63" s="176">
        <v>3</v>
      </c>
      <c r="C63" s="176">
        <v>4</v>
      </c>
      <c r="D63" s="176">
        <v>14</v>
      </c>
      <c r="E63" s="177" t="s">
        <v>121</v>
      </c>
      <c r="F63" s="177" t="s">
        <v>3208</v>
      </c>
      <c r="G63" s="177" t="s">
        <v>4119</v>
      </c>
      <c r="H63" s="177" t="s">
        <v>4448</v>
      </c>
      <c r="I63" s="145" t="s">
        <v>2843</v>
      </c>
      <c r="J63" s="145" t="s">
        <v>3397</v>
      </c>
      <c r="K63" s="145">
        <v>1330</v>
      </c>
      <c r="L63" s="177" t="s">
        <v>4120</v>
      </c>
      <c r="M63" s="177" t="s">
        <v>4449</v>
      </c>
      <c r="N63" s="145" t="s">
        <v>2846</v>
      </c>
      <c r="O63" s="6" t="s">
        <v>3430</v>
      </c>
      <c r="P63" s="5">
        <v>1331</v>
      </c>
      <c r="Q63" s="6" t="s">
        <v>3431</v>
      </c>
      <c r="R63" s="5">
        <v>1332</v>
      </c>
      <c r="S63" s="6" t="s">
        <v>3432</v>
      </c>
      <c r="T63" s="5">
        <v>1333</v>
      </c>
      <c r="U63" s="6" t="s">
        <v>3433</v>
      </c>
      <c r="V63" s="5">
        <v>1334</v>
      </c>
      <c r="W63" s="6" t="s">
        <v>3434</v>
      </c>
      <c r="X63" s="5">
        <v>1335</v>
      </c>
      <c r="Y63" s="6" t="s">
        <v>3435</v>
      </c>
      <c r="Z63" s="5">
        <v>1336</v>
      </c>
      <c r="AA63" s="31" t="s">
        <v>3436</v>
      </c>
      <c r="AB63" s="5">
        <v>1337</v>
      </c>
      <c r="AC63" s="6" t="s">
        <v>38914</v>
      </c>
      <c r="AD63" s="5">
        <v>1338</v>
      </c>
      <c r="AE63" s="6" t="s">
        <v>38915</v>
      </c>
      <c r="AF63" s="5">
        <v>1339</v>
      </c>
      <c r="AG63" s="5" t="s">
        <v>32</v>
      </c>
      <c r="AH63" s="5" t="s">
        <v>32</v>
      </c>
      <c r="AI63" s="5" t="s">
        <v>32</v>
      </c>
      <c r="AJ63" s="5" t="s">
        <v>32</v>
      </c>
    </row>
    <row r="64" spans="1:36">
      <c r="A64" s="176">
        <v>1</v>
      </c>
      <c r="B64" s="176">
        <v>3</v>
      </c>
      <c r="C64" s="176">
        <v>4</v>
      </c>
      <c r="D64" s="176">
        <v>14</v>
      </c>
      <c r="E64" s="177" t="s">
        <v>4882</v>
      </c>
      <c r="F64" s="177" t="s">
        <v>4075</v>
      </c>
      <c r="G64" s="177" t="s">
        <v>4120</v>
      </c>
      <c r="H64" s="177" t="s">
        <v>4449</v>
      </c>
      <c r="I64" s="145" t="s">
        <v>2843</v>
      </c>
      <c r="J64" s="145" t="s">
        <v>4076</v>
      </c>
      <c r="K64" s="145">
        <v>1330</v>
      </c>
      <c r="L64" s="1" t="s">
        <v>4762</v>
      </c>
      <c r="M64" s="19" t="s">
        <v>4061</v>
      </c>
      <c r="N64" s="3" t="s">
        <v>2862</v>
      </c>
      <c r="O64" s="6" t="s">
        <v>4077</v>
      </c>
      <c r="P64" s="5">
        <v>1331</v>
      </c>
      <c r="Q64" s="6" t="s">
        <v>4078</v>
      </c>
      <c r="R64" s="5">
        <v>1332</v>
      </c>
      <c r="S64" s="6" t="s">
        <v>4079</v>
      </c>
      <c r="T64" s="5">
        <v>1333</v>
      </c>
      <c r="U64" s="6" t="s">
        <v>4080</v>
      </c>
      <c r="V64" s="5">
        <v>1334</v>
      </c>
      <c r="W64" s="6" t="s">
        <v>4081</v>
      </c>
      <c r="X64" s="5">
        <v>1335</v>
      </c>
      <c r="Y64" s="6" t="s">
        <v>4082</v>
      </c>
      <c r="Z64" s="5">
        <v>1336</v>
      </c>
      <c r="AA64" s="31" t="s">
        <v>4083</v>
      </c>
      <c r="AB64" s="5">
        <v>1337</v>
      </c>
      <c r="AC64" s="6" t="s">
        <v>38088</v>
      </c>
      <c r="AD64" s="5">
        <v>1338</v>
      </c>
      <c r="AE64" s="6" t="s">
        <v>38089</v>
      </c>
      <c r="AF64" s="5">
        <v>1339</v>
      </c>
      <c r="AG64" s="5" t="s">
        <v>32</v>
      </c>
      <c r="AH64" s="5" t="s">
        <v>32</v>
      </c>
      <c r="AI64" s="5" t="s">
        <v>32</v>
      </c>
      <c r="AJ64" s="5" t="s">
        <v>32</v>
      </c>
    </row>
    <row r="65" spans="1:36">
      <c r="G65" s="171" t="s">
        <v>4091</v>
      </c>
    </row>
    <row r="66" spans="1:36">
      <c r="A66" s="5" t="s">
        <v>2901</v>
      </c>
      <c r="B66" s="5" t="s">
        <v>2901</v>
      </c>
      <c r="C66" s="5" t="s">
        <v>32</v>
      </c>
      <c r="D66" s="5" t="s">
        <v>32</v>
      </c>
      <c r="E66" s="3" t="s">
        <v>4061</v>
      </c>
      <c r="F66" s="3" t="s">
        <v>4706</v>
      </c>
      <c r="G66" s="3" t="s">
        <v>4762</v>
      </c>
      <c r="H66" s="3" t="s">
        <v>4061</v>
      </c>
      <c r="I66" s="3" t="s">
        <v>19988</v>
      </c>
      <c r="J66" s="7" t="s">
        <v>30116</v>
      </c>
      <c r="K66" s="145">
        <v>2801</v>
      </c>
      <c r="L66" s="180" t="s">
        <v>30113</v>
      </c>
      <c r="M66" s="180" t="s">
        <v>30112</v>
      </c>
      <c r="N66" s="145" t="s">
        <v>4878</v>
      </c>
      <c r="O66" s="5" t="s">
        <v>32</v>
      </c>
      <c r="P66" s="5" t="s">
        <v>32</v>
      </c>
      <c r="Q66" s="6" t="s">
        <v>30118</v>
      </c>
      <c r="R66" s="6">
        <v>2701</v>
      </c>
      <c r="S66" s="5" t="s">
        <v>32</v>
      </c>
      <c r="T66" s="5" t="s">
        <v>32</v>
      </c>
      <c r="U66" s="5" t="s">
        <v>32</v>
      </c>
      <c r="V66" s="5" t="s">
        <v>32</v>
      </c>
      <c r="W66" s="5" t="s">
        <v>32</v>
      </c>
      <c r="X66" s="5" t="s">
        <v>32</v>
      </c>
      <c r="Y66" s="5" t="s">
        <v>32</v>
      </c>
      <c r="Z66" s="5" t="s">
        <v>32</v>
      </c>
      <c r="AA66" s="5" t="s">
        <v>32</v>
      </c>
      <c r="AB66" s="5" t="s">
        <v>32</v>
      </c>
      <c r="AC66" s="5" t="s">
        <v>32</v>
      </c>
      <c r="AD66" s="5" t="s">
        <v>32</v>
      </c>
      <c r="AE66" s="5" t="s">
        <v>32</v>
      </c>
      <c r="AF66" s="5" t="s">
        <v>32</v>
      </c>
      <c r="AG66" s="5" t="s">
        <v>32</v>
      </c>
      <c r="AH66" s="5">
        <v>1215</v>
      </c>
      <c r="AI66" s="5" t="s">
        <v>32</v>
      </c>
      <c r="AJ66" s="5">
        <v>1216</v>
      </c>
    </row>
    <row r="67" spans="1:36">
      <c r="A67" s="5" t="s">
        <v>2901</v>
      </c>
      <c r="B67" s="5" t="s">
        <v>2901</v>
      </c>
      <c r="C67" s="5" t="s">
        <v>32</v>
      </c>
      <c r="D67" s="5" t="s">
        <v>32</v>
      </c>
      <c r="E67" s="180" t="s">
        <v>30115</v>
      </c>
      <c r="F67" s="180" t="s">
        <v>30114</v>
      </c>
      <c r="G67" s="180" t="s">
        <v>30113</v>
      </c>
      <c r="H67" s="180" t="s">
        <v>30112</v>
      </c>
      <c r="I67" s="145" t="s">
        <v>30120</v>
      </c>
      <c r="J67" s="145" t="s">
        <v>30117</v>
      </c>
      <c r="K67" s="145">
        <v>2801</v>
      </c>
      <c r="L67" s="5" t="s">
        <v>32</v>
      </c>
      <c r="M67" s="5" t="s">
        <v>32</v>
      </c>
      <c r="N67" s="5" t="s">
        <v>32</v>
      </c>
      <c r="O67" s="5" t="s">
        <v>32</v>
      </c>
      <c r="P67" s="5" t="s">
        <v>32</v>
      </c>
      <c r="Q67" s="6" t="s">
        <v>30119</v>
      </c>
      <c r="R67" s="6">
        <v>2701</v>
      </c>
      <c r="S67" s="5" t="s">
        <v>32</v>
      </c>
      <c r="T67" s="5" t="s">
        <v>32</v>
      </c>
      <c r="U67" s="5" t="s">
        <v>32</v>
      </c>
      <c r="V67" s="5" t="s">
        <v>32</v>
      </c>
      <c r="W67" s="5" t="s">
        <v>32</v>
      </c>
      <c r="X67" s="5" t="s">
        <v>32</v>
      </c>
      <c r="Y67" s="5" t="s">
        <v>32</v>
      </c>
      <c r="Z67" s="5" t="s">
        <v>32</v>
      </c>
      <c r="AA67" s="5" t="s">
        <v>32</v>
      </c>
      <c r="AB67" s="5" t="s">
        <v>32</v>
      </c>
      <c r="AC67" s="5" t="s">
        <v>32</v>
      </c>
      <c r="AD67" s="5" t="s">
        <v>32</v>
      </c>
      <c r="AE67" s="5" t="s">
        <v>32</v>
      </c>
      <c r="AF67" s="5" t="s">
        <v>32</v>
      </c>
      <c r="AG67" s="5" t="s">
        <v>29518</v>
      </c>
      <c r="AH67" s="5">
        <v>1215</v>
      </c>
      <c r="AI67" s="5" t="s">
        <v>29519</v>
      </c>
      <c r="AJ67" s="5">
        <v>1216</v>
      </c>
    </row>
    <row r="68" spans="1:36">
      <c r="G68" s="171" t="s">
        <v>4091</v>
      </c>
    </row>
    <row r="69" spans="1:36">
      <c r="A69" s="176">
        <v>2</v>
      </c>
      <c r="B69" s="186">
        <v>1</v>
      </c>
      <c r="C69" s="176">
        <v>201</v>
      </c>
      <c r="D69" s="176">
        <v>211</v>
      </c>
      <c r="E69" s="194" t="s">
        <v>5662</v>
      </c>
      <c r="F69" s="194" t="s">
        <v>5662</v>
      </c>
      <c r="G69" s="3" t="s">
        <v>5663</v>
      </c>
      <c r="H69" s="3" t="s">
        <v>5664</v>
      </c>
      <c r="I69" s="3" t="s">
        <v>2860</v>
      </c>
      <c r="J69" s="7" t="s">
        <v>5665</v>
      </c>
      <c r="K69" s="145">
        <v>2500</v>
      </c>
      <c r="L69" s="178" t="s">
        <v>7283</v>
      </c>
      <c r="M69" s="178" t="s">
        <v>7284</v>
      </c>
      <c r="N69" s="145" t="s">
        <v>2846</v>
      </c>
      <c r="O69" s="5" t="s">
        <v>5668</v>
      </c>
      <c r="P69" s="5">
        <v>2501</v>
      </c>
      <c r="Q69" s="5" t="s">
        <v>5669</v>
      </c>
      <c r="R69" s="5">
        <v>2502</v>
      </c>
      <c r="S69" s="5" t="s">
        <v>5670</v>
      </c>
      <c r="T69" s="5">
        <v>2503</v>
      </c>
      <c r="U69" s="5" t="s">
        <v>5671</v>
      </c>
      <c r="V69" s="5">
        <v>2504</v>
      </c>
      <c r="W69" s="5" t="s">
        <v>5672</v>
      </c>
      <c r="X69" s="5">
        <v>2505</v>
      </c>
      <c r="Y69" s="5" t="s">
        <v>5673</v>
      </c>
      <c r="Z69" s="5">
        <v>2506</v>
      </c>
      <c r="AA69" s="30" t="s">
        <v>5674</v>
      </c>
      <c r="AB69" s="5">
        <v>2507</v>
      </c>
      <c r="AC69" s="5" t="s">
        <v>5675</v>
      </c>
      <c r="AD69" s="5">
        <v>2508</v>
      </c>
      <c r="AE69" s="5" t="s">
        <v>5676</v>
      </c>
      <c r="AF69" s="5">
        <v>2509</v>
      </c>
      <c r="AG69" s="237" t="s">
        <v>32</v>
      </c>
      <c r="AH69" s="237" t="s">
        <v>32</v>
      </c>
      <c r="AI69" s="237" t="s">
        <v>32</v>
      </c>
      <c r="AJ69" s="237" t="s">
        <v>32</v>
      </c>
    </row>
    <row r="70" spans="1:36">
      <c r="A70" s="176">
        <v>2</v>
      </c>
      <c r="B70" s="186">
        <v>1</v>
      </c>
      <c r="C70" s="176">
        <v>201</v>
      </c>
      <c r="D70" s="176">
        <v>211</v>
      </c>
      <c r="E70" s="178" t="s">
        <v>7292</v>
      </c>
      <c r="F70" s="178" t="s">
        <v>7293</v>
      </c>
      <c r="G70" s="178" t="s">
        <v>7283</v>
      </c>
      <c r="H70" s="178" t="s">
        <v>7284</v>
      </c>
      <c r="I70" s="145" t="s">
        <v>2843</v>
      </c>
      <c r="J70" s="145" t="s">
        <v>30583</v>
      </c>
      <c r="K70" s="145">
        <v>2500</v>
      </c>
      <c r="L70" s="178" t="s">
        <v>5666</v>
      </c>
      <c r="M70" s="178" t="s">
        <v>5667</v>
      </c>
      <c r="N70" s="145" t="s">
        <v>2846</v>
      </c>
      <c r="O70" s="6" t="s">
        <v>30584</v>
      </c>
      <c r="P70" s="5">
        <v>2501</v>
      </c>
      <c r="Q70" s="5" t="s">
        <v>30585</v>
      </c>
      <c r="R70" s="5">
        <v>2502</v>
      </c>
      <c r="S70" s="5" t="s">
        <v>30586</v>
      </c>
      <c r="T70" s="5">
        <v>2503</v>
      </c>
      <c r="U70" s="5" t="s">
        <v>30587</v>
      </c>
      <c r="V70" s="5">
        <v>2504</v>
      </c>
      <c r="W70" s="5" t="s">
        <v>30588</v>
      </c>
      <c r="X70" s="5">
        <v>2505</v>
      </c>
      <c r="Y70" s="5" t="s">
        <v>30589</v>
      </c>
      <c r="Z70" s="5">
        <v>2506</v>
      </c>
      <c r="AA70" s="30" t="s">
        <v>30590</v>
      </c>
      <c r="AB70" s="5">
        <v>2507</v>
      </c>
      <c r="AC70" s="5" t="s">
        <v>36799</v>
      </c>
      <c r="AD70" s="5">
        <v>2508</v>
      </c>
      <c r="AE70" s="5" t="s">
        <v>36800</v>
      </c>
      <c r="AF70" s="5">
        <v>2509</v>
      </c>
      <c r="AG70" s="237" t="s">
        <v>32</v>
      </c>
      <c r="AH70" s="237" t="s">
        <v>32</v>
      </c>
      <c r="AI70" s="237" t="s">
        <v>32</v>
      </c>
      <c r="AJ70" s="237" t="s">
        <v>32</v>
      </c>
    </row>
    <row r="71" spans="1:36">
      <c r="A71" s="176">
        <v>2</v>
      </c>
      <c r="B71" s="186">
        <v>1</v>
      </c>
      <c r="C71" s="176">
        <v>201</v>
      </c>
      <c r="D71" s="176">
        <v>211</v>
      </c>
      <c r="E71" s="178" t="s">
        <v>5677</v>
      </c>
      <c r="F71" s="178" t="s">
        <v>5678</v>
      </c>
      <c r="G71" s="178" t="s">
        <v>5666</v>
      </c>
      <c r="H71" s="178" t="s">
        <v>5667</v>
      </c>
      <c r="I71" s="145" t="s">
        <v>2843</v>
      </c>
      <c r="J71" s="145" t="s">
        <v>5679</v>
      </c>
      <c r="K71" s="145">
        <v>2500</v>
      </c>
      <c r="L71" s="178" t="s">
        <v>5688</v>
      </c>
      <c r="M71" s="178" t="s">
        <v>5689</v>
      </c>
      <c r="N71" s="145" t="s">
        <v>2846</v>
      </c>
      <c r="O71" s="6" t="s">
        <v>5680</v>
      </c>
      <c r="P71" s="5">
        <v>2501</v>
      </c>
      <c r="Q71" s="5" t="s">
        <v>5681</v>
      </c>
      <c r="R71" s="5">
        <v>2502</v>
      </c>
      <c r="S71" s="5" t="s">
        <v>5682</v>
      </c>
      <c r="T71" s="5">
        <v>2503</v>
      </c>
      <c r="U71" s="5" t="s">
        <v>5683</v>
      </c>
      <c r="V71" s="5">
        <v>2504</v>
      </c>
      <c r="W71" s="5" t="s">
        <v>5684</v>
      </c>
      <c r="X71" s="5">
        <v>2505</v>
      </c>
      <c r="Y71" s="5" t="s">
        <v>5685</v>
      </c>
      <c r="Z71" s="5">
        <v>2506</v>
      </c>
      <c r="AA71" s="30" t="s">
        <v>5686</v>
      </c>
      <c r="AB71" s="5">
        <v>2507</v>
      </c>
      <c r="AC71" s="5" t="s">
        <v>35568</v>
      </c>
      <c r="AD71" s="5">
        <v>2508</v>
      </c>
      <c r="AE71" s="5" t="s">
        <v>35569</v>
      </c>
      <c r="AF71" s="5">
        <v>2509</v>
      </c>
      <c r="AG71" s="237" t="s">
        <v>32</v>
      </c>
      <c r="AH71" s="237" t="s">
        <v>32</v>
      </c>
      <c r="AI71" s="237" t="s">
        <v>32</v>
      </c>
      <c r="AJ71" s="237" t="s">
        <v>32</v>
      </c>
    </row>
    <row r="72" spans="1:36">
      <c r="A72" s="176">
        <v>2</v>
      </c>
      <c r="B72" s="186">
        <v>1</v>
      </c>
      <c r="C72" s="176">
        <v>201</v>
      </c>
      <c r="D72" s="176">
        <v>211</v>
      </c>
      <c r="E72" s="178" t="s">
        <v>5690</v>
      </c>
      <c r="F72" s="178" t="s">
        <v>5691</v>
      </c>
      <c r="G72" s="178" t="s">
        <v>5688</v>
      </c>
      <c r="H72" s="178" t="s">
        <v>5689</v>
      </c>
      <c r="I72" s="145" t="s">
        <v>2843</v>
      </c>
      <c r="J72" s="145" t="s">
        <v>5692</v>
      </c>
      <c r="K72" s="145">
        <v>2500</v>
      </c>
      <c r="L72" s="196" t="s">
        <v>5693</v>
      </c>
      <c r="M72" s="1" t="s">
        <v>5694</v>
      </c>
      <c r="N72" s="3" t="s">
        <v>2860</v>
      </c>
      <c r="O72" s="6" t="s">
        <v>5695</v>
      </c>
      <c r="P72" s="5">
        <v>2501</v>
      </c>
      <c r="Q72" s="5" t="s">
        <v>5696</v>
      </c>
      <c r="R72" s="5">
        <v>2502</v>
      </c>
      <c r="S72" s="5" t="s">
        <v>5697</v>
      </c>
      <c r="T72" s="5">
        <v>2503</v>
      </c>
      <c r="U72" s="5" t="s">
        <v>5698</v>
      </c>
      <c r="V72" s="5">
        <v>2504</v>
      </c>
      <c r="W72" s="5" t="s">
        <v>5699</v>
      </c>
      <c r="X72" s="5">
        <v>2505</v>
      </c>
      <c r="Y72" s="5" t="s">
        <v>5700</v>
      </c>
      <c r="Z72" s="5">
        <v>2506</v>
      </c>
      <c r="AA72" s="30" t="s">
        <v>5701</v>
      </c>
      <c r="AB72" s="5">
        <v>2507</v>
      </c>
      <c r="AC72" s="5" t="s">
        <v>36432</v>
      </c>
      <c r="AD72" s="5">
        <v>2508</v>
      </c>
      <c r="AE72" s="5" t="s">
        <v>36433</v>
      </c>
      <c r="AF72" s="5">
        <v>2509</v>
      </c>
      <c r="AG72" s="237" t="s">
        <v>32</v>
      </c>
      <c r="AH72" s="237" t="s">
        <v>32</v>
      </c>
      <c r="AI72" s="237" t="s">
        <v>32</v>
      </c>
      <c r="AJ72" s="237" t="s">
        <v>32</v>
      </c>
    </row>
    <row r="73" spans="1:36">
      <c r="B73" s="197"/>
      <c r="G73" s="171" t="s">
        <v>4091</v>
      </c>
      <c r="M73" s="171"/>
      <c r="O73" s="171"/>
      <c r="P73" s="171"/>
      <c r="Q73" s="171"/>
      <c r="R73" s="171"/>
      <c r="S73" s="171"/>
      <c r="T73" s="171"/>
      <c r="U73" s="171"/>
      <c r="V73" s="171"/>
      <c r="W73" s="171"/>
      <c r="X73" s="171"/>
      <c r="Y73" s="171"/>
      <c r="Z73" s="171"/>
      <c r="AA73" s="171"/>
      <c r="AB73" s="171"/>
      <c r="AC73" s="171"/>
      <c r="AD73" s="171"/>
      <c r="AE73" s="171"/>
      <c r="AF73" s="171"/>
    </row>
    <row r="74" spans="1:36">
      <c r="A74" s="176">
        <v>2</v>
      </c>
      <c r="B74" s="186">
        <v>2</v>
      </c>
      <c r="C74" s="176">
        <v>202</v>
      </c>
      <c r="D74" s="176">
        <v>212</v>
      </c>
      <c r="E74" s="194" t="s">
        <v>5662</v>
      </c>
      <c r="F74" s="194" t="s">
        <v>5662</v>
      </c>
      <c r="G74" s="3" t="s">
        <v>5663</v>
      </c>
      <c r="H74" s="3" t="s">
        <v>5664</v>
      </c>
      <c r="I74" s="3" t="s">
        <v>2861</v>
      </c>
      <c r="J74" s="7" t="s">
        <v>5702</v>
      </c>
      <c r="K74" s="145">
        <v>2510</v>
      </c>
      <c r="L74" s="178" t="s">
        <v>5703</v>
      </c>
      <c r="M74" s="178" t="s">
        <v>5704</v>
      </c>
      <c r="N74" s="145" t="s">
        <v>2846</v>
      </c>
      <c r="O74" s="5" t="s">
        <v>5705</v>
      </c>
      <c r="P74" s="5">
        <v>2511</v>
      </c>
      <c r="Q74" s="5" t="s">
        <v>5706</v>
      </c>
      <c r="R74" s="5">
        <v>2512</v>
      </c>
      <c r="S74" s="5" t="s">
        <v>5707</v>
      </c>
      <c r="T74" s="5">
        <v>2513</v>
      </c>
      <c r="U74" s="5" t="s">
        <v>5708</v>
      </c>
      <c r="V74" s="5">
        <v>2514</v>
      </c>
      <c r="W74" s="5" t="s">
        <v>5709</v>
      </c>
      <c r="X74" s="5">
        <v>2515</v>
      </c>
      <c r="Y74" s="5" t="s">
        <v>5710</v>
      </c>
      <c r="Z74" s="5">
        <v>2516</v>
      </c>
      <c r="AA74" s="30" t="s">
        <v>5711</v>
      </c>
      <c r="AB74" s="5">
        <v>2517</v>
      </c>
      <c r="AC74" s="5" t="s">
        <v>5712</v>
      </c>
      <c r="AD74" s="5">
        <v>2518</v>
      </c>
      <c r="AE74" s="5" t="s">
        <v>5713</v>
      </c>
      <c r="AF74" s="5">
        <v>2519</v>
      </c>
      <c r="AG74" s="237" t="s">
        <v>32</v>
      </c>
      <c r="AH74" s="237" t="s">
        <v>32</v>
      </c>
      <c r="AI74" s="237" t="s">
        <v>32</v>
      </c>
      <c r="AJ74" s="237" t="s">
        <v>32</v>
      </c>
    </row>
    <row r="75" spans="1:36">
      <c r="A75" s="176">
        <v>2</v>
      </c>
      <c r="B75" s="186">
        <v>2</v>
      </c>
      <c r="C75" s="176">
        <v>202</v>
      </c>
      <c r="D75" s="176">
        <v>212</v>
      </c>
      <c r="E75" s="178" t="s">
        <v>5714</v>
      </c>
      <c r="F75" s="178" t="s">
        <v>5715</v>
      </c>
      <c r="G75" s="178" t="s">
        <v>5703</v>
      </c>
      <c r="H75" s="178" t="s">
        <v>5704</v>
      </c>
      <c r="I75" s="145" t="s">
        <v>2843</v>
      </c>
      <c r="J75" s="145" t="s">
        <v>5716</v>
      </c>
      <c r="K75" s="145">
        <v>2510</v>
      </c>
      <c r="L75" s="178" t="s">
        <v>5717</v>
      </c>
      <c r="M75" s="178" t="s">
        <v>5718</v>
      </c>
      <c r="N75" s="145" t="s">
        <v>2846</v>
      </c>
      <c r="O75" s="6" t="s">
        <v>5719</v>
      </c>
      <c r="P75" s="5">
        <v>2511</v>
      </c>
      <c r="Q75" s="5" t="s">
        <v>5720</v>
      </c>
      <c r="R75" s="5">
        <v>2512</v>
      </c>
      <c r="S75" s="5" t="s">
        <v>5721</v>
      </c>
      <c r="T75" s="5">
        <v>2513</v>
      </c>
      <c r="U75" s="5" t="s">
        <v>5722</v>
      </c>
      <c r="V75" s="5">
        <v>2514</v>
      </c>
      <c r="W75" s="5" t="s">
        <v>5723</v>
      </c>
      <c r="X75" s="5">
        <v>2515</v>
      </c>
      <c r="Y75" s="5" t="s">
        <v>5724</v>
      </c>
      <c r="Z75" s="5">
        <v>2516</v>
      </c>
      <c r="AA75" s="30" t="s">
        <v>5725</v>
      </c>
      <c r="AB75" s="5">
        <v>2517</v>
      </c>
      <c r="AC75" s="5" t="s">
        <v>35570</v>
      </c>
      <c r="AD75" s="5">
        <v>2518</v>
      </c>
      <c r="AE75" s="5" t="s">
        <v>35571</v>
      </c>
      <c r="AF75" s="5">
        <v>2519</v>
      </c>
      <c r="AG75" s="237" t="s">
        <v>32</v>
      </c>
      <c r="AH75" s="237" t="s">
        <v>32</v>
      </c>
      <c r="AI75" s="237" t="s">
        <v>32</v>
      </c>
      <c r="AJ75" s="237" t="s">
        <v>32</v>
      </c>
    </row>
    <row r="76" spans="1:36">
      <c r="A76" s="176">
        <v>2</v>
      </c>
      <c r="B76" s="186">
        <v>2</v>
      </c>
      <c r="C76" s="176">
        <v>202</v>
      </c>
      <c r="D76" s="176">
        <v>212</v>
      </c>
      <c r="E76" s="178" t="s">
        <v>5726</v>
      </c>
      <c r="F76" s="178" t="s">
        <v>5727</v>
      </c>
      <c r="G76" s="178" t="s">
        <v>5717</v>
      </c>
      <c r="H76" s="178" t="s">
        <v>5718</v>
      </c>
      <c r="I76" s="145" t="s">
        <v>2843</v>
      </c>
      <c r="J76" s="145" t="s">
        <v>5728</v>
      </c>
      <c r="K76" s="145">
        <v>2510</v>
      </c>
      <c r="L76" s="178" t="s">
        <v>5729</v>
      </c>
      <c r="M76" s="178" t="s">
        <v>5730</v>
      </c>
      <c r="N76" s="145" t="s">
        <v>2846</v>
      </c>
      <c r="O76" s="6" t="s">
        <v>5731</v>
      </c>
      <c r="P76" s="5">
        <v>2511</v>
      </c>
      <c r="Q76" s="5" t="s">
        <v>5732</v>
      </c>
      <c r="R76" s="5">
        <v>2512</v>
      </c>
      <c r="S76" s="5" t="s">
        <v>5733</v>
      </c>
      <c r="T76" s="5">
        <v>2513</v>
      </c>
      <c r="U76" s="5" t="s">
        <v>5734</v>
      </c>
      <c r="V76" s="5">
        <v>2514</v>
      </c>
      <c r="W76" s="5" t="s">
        <v>5735</v>
      </c>
      <c r="X76" s="5">
        <v>2515</v>
      </c>
      <c r="Y76" s="5" t="s">
        <v>5736</v>
      </c>
      <c r="Z76" s="5">
        <v>2516</v>
      </c>
      <c r="AA76" s="30" t="s">
        <v>5737</v>
      </c>
      <c r="AB76" s="5">
        <v>2517</v>
      </c>
      <c r="AC76" s="5" t="s">
        <v>36053</v>
      </c>
      <c r="AD76" s="5">
        <v>2518</v>
      </c>
      <c r="AE76" s="5" t="s">
        <v>36054</v>
      </c>
      <c r="AF76" s="5">
        <v>2519</v>
      </c>
      <c r="AG76" s="237" t="s">
        <v>32</v>
      </c>
      <c r="AH76" s="237" t="s">
        <v>32</v>
      </c>
      <c r="AI76" s="237" t="s">
        <v>32</v>
      </c>
      <c r="AJ76" s="237" t="s">
        <v>32</v>
      </c>
    </row>
    <row r="77" spans="1:36">
      <c r="A77" s="176">
        <v>2</v>
      </c>
      <c r="B77" s="186">
        <v>2</v>
      </c>
      <c r="C77" s="176">
        <v>202</v>
      </c>
      <c r="D77" s="176">
        <v>212</v>
      </c>
      <c r="E77" s="178" t="s">
        <v>5738</v>
      </c>
      <c r="F77" s="178" t="s">
        <v>5739</v>
      </c>
      <c r="G77" s="178" t="s">
        <v>5729</v>
      </c>
      <c r="H77" s="178" t="s">
        <v>5730</v>
      </c>
      <c r="I77" s="145" t="s">
        <v>2843</v>
      </c>
      <c r="J77" s="145" t="s">
        <v>5740</v>
      </c>
      <c r="K77" s="145">
        <v>2510</v>
      </c>
      <c r="L77" s="178" t="s">
        <v>10539</v>
      </c>
      <c r="M77" s="178" t="s">
        <v>29611</v>
      </c>
      <c r="N77" s="145" t="s">
        <v>2846</v>
      </c>
      <c r="O77" s="6" t="s">
        <v>5743</v>
      </c>
      <c r="P77" s="5">
        <v>2511</v>
      </c>
      <c r="Q77" s="5" t="s">
        <v>5744</v>
      </c>
      <c r="R77" s="5">
        <v>2512</v>
      </c>
      <c r="S77" s="5" t="s">
        <v>5745</v>
      </c>
      <c r="T77" s="5">
        <v>2513</v>
      </c>
      <c r="U77" s="5" t="s">
        <v>5746</v>
      </c>
      <c r="V77" s="5">
        <v>2514</v>
      </c>
      <c r="W77" s="5" t="s">
        <v>5747</v>
      </c>
      <c r="X77" s="5">
        <v>2515</v>
      </c>
      <c r="Y77" s="5" t="s">
        <v>5748</v>
      </c>
      <c r="Z77" s="5">
        <v>2516</v>
      </c>
      <c r="AA77" s="30" t="s">
        <v>5749</v>
      </c>
      <c r="AB77" s="5">
        <v>2517</v>
      </c>
      <c r="AC77" s="5" t="s">
        <v>36434</v>
      </c>
      <c r="AD77" s="5">
        <v>2518</v>
      </c>
      <c r="AE77" s="5" t="s">
        <v>36435</v>
      </c>
      <c r="AF77" s="5">
        <v>2519</v>
      </c>
      <c r="AG77" s="237" t="s">
        <v>32</v>
      </c>
      <c r="AH77" s="237" t="s">
        <v>32</v>
      </c>
      <c r="AI77" s="237" t="s">
        <v>32</v>
      </c>
      <c r="AJ77" s="237" t="s">
        <v>32</v>
      </c>
    </row>
    <row r="78" spans="1:36">
      <c r="A78" s="176">
        <v>2</v>
      </c>
      <c r="B78" s="186">
        <v>2</v>
      </c>
      <c r="C78" s="176">
        <v>202</v>
      </c>
      <c r="D78" s="176">
        <v>212</v>
      </c>
      <c r="E78" s="178" t="s">
        <v>10538</v>
      </c>
      <c r="F78" s="178" t="s">
        <v>10538</v>
      </c>
      <c r="G78" s="178" t="s">
        <v>10539</v>
      </c>
      <c r="H78" s="178" t="s">
        <v>29611</v>
      </c>
      <c r="I78" s="145" t="s">
        <v>2843</v>
      </c>
      <c r="J78" s="145" t="s">
        <v>29612</v>
      </c>
      <c r="K78" s="145">
        <v>2510</v>
      </c>
      <c r="L78" s="178" t="s">
        <v>34410</v>
      </c>
      <c r="M78" s="178" t="s">
        <v>34411</v>
      </c>
      <c r="N78" s="145" t="s">
        <v>2846</v>
      </c>
      <c r="O78" s="6" t="s">
        <v>29613</v>
      </c>
      <c r="P78" s="5">
        <v>2511</v>
      </c>
      <c r="Q78" s="5" t="s">
        <v>29614</v>
      </c>
      <c r="R78" s="5">
        <v>2512</v>
      </c>
      <c r="S78" s="5" t="s">
        <v>29615</v>
      </c>
      <c r="T78" s="5">
        <v>2513</v>
      </c>
      <c r="U78" s="5" t="s">
        <v>29616</v>
      </c>
      <c r="V78" s="5">
        <v>2514</v>
      </c>
      <c r="W78" s="5" t="s">
        <v>29617</v>
      </c>
      <c r="X78" s="5">
        <v>2515</v>
      </c>
      <c r="Y78" s="5" t="s">
        <v>29618</v>
      </c>
      <c r="Z78" s="5">
        <v>2516</v>
      </c>
      <c r="AA78" s="30" t="s">
        <v>29619</v>
      </c>
      <c r="AB78" s="5">
        <v>2517</v>
      </c>
      <c r="AC78" s="5" t="s">
        <v>37092</v>
      </c>
      <c r="AD78" s="5">
        <v>2518</v>
      </c>
      <c r="AE78" s="5" t="s">
        <v>37093</v>
      </c>
      <c r="AF78" s="5">
        <v>2519</v>
      </c>
      <c r="AG78" s="237" t="s">
        <v>32</v>
      </c>
      <c r="AH78" s="237" t="s">
        <v>32</v>
      </c>
      <c r="AI78" s="237" t="s">
        <v>32</v>
      </c>
      <c r="AJ78" s="237" t="s">
        <v>32</v>
      </c>
    </row>
    <row r="79" spans="1:36">
      <c r="A79" s="176">
        <v>2</v>
      </c>
      <c r="B79" s="186">
        <v>2</v>
      </c>
      <c r="C79" s="176">
        <v>202</v>
      </c>
      <c r="D79" s="176">
        <v>212</v>
      </c>
      <c r="E79" s="178" t="s">
        <v>34409</v>
      </c>
      <c r="F79" s="178" t="s">
        <v>34408</v>
      </c>
      <c r="G79" s="178" t="s">
        <v>34410</v>
      </c>
      <c r="H79" s="178" t="s">
        <v>34411</v>
      </c>
      <c r="I79" s="145" t="s">
        <v>2843</v>
      </c>
      <c r="J79" s="145" t="s">
        <v>34412</v>
      </c>
      <c r="K79" s="145">
        <v>2510</v>
      </c>
      <c r="L79" s="196" t="s">
        <v>5776</v>
      </c>
      <c r="M79" s="3" t="s">
        <v>5752</v>
      </c>
      <c r="N79" s="3" t="s">
        <v>2860</v>
      </c>
      <c r="O79" s="6" t="s">
        <v>34413</v>
      </c>
      <c r="P79" s="5">
        <v>2511</v>
      </c>
      <c r="Q79" s="5" t="s">
        <v>34414</v>
      </c>
      <c r="R79" s="5">
        <v>2512</v>
      </c>
      <c r="S79" s="5" t="s">
        <v>34415</v>
      </c>
      <c r="T79" s="5">
        <v>2513</v>
      </c>
      <c r="U79" s="5" t="s">
        <v>34416</v>
      </c>
      <c r="V79" s="5">
        <v>2514</v>
      </c>
      <c r="W79" s="5" t="s">
        <v>34417</v>
      </c>
      <c r="X79" s="5">
        <v>2515</v>
      </c>
      <c r="Y79" s="5" t="s">
        <v>34418</v>
      </c>
      <c r="Z79" s="5">
        <v>2516</v>
      </c>
      <c r="AA79" s="30" t="s">
        <v>34419</v>
      </c>
      <c r="AB79" s="5">
        <v>2517</v>
      </c>
      <c r="AC79" s="5" t="s">
        <v>37112</v>
      </c>
      <c r="AD79" s="5">
        <v>2518</v>
      </c>
      <c r="AE79" s="5" t="s">
        <v>37113</v>
      </c>
      <c r="AF79" s="5">
        <v>2519</v>
      </c>
      <c r="AG79" s="237" t="s">
        <v>32</v>
      </c>
      <c r="AH79" s="237" t="s">
        <v>32</v>
      </c>
      <c r="AI79" s="237" t="s">
        <v>32</v>
      </c>
      <c r="AJ79" s="237" t="s">
        <v>32</v>
      </c>
    </row>
    <row r="80" spans="1:36">
      <c r="A80" s="176"/>
      <c r="B80" s="186"/>
      <c r="C80" s="197"/>
      <c r="D80" s="197"/>
      <c r="E80" s="197"/>
      <c r="F80" s="197"/>
      <c r="G80" s="197"/>
      <c r="H80" s="197"/>
      <c r="I80" s="197"/>
      <c r="J80" s="7"/>
      <c r="K80" s="145"/>
      <c r="L80" s="7"/>
      <c r="M80" s="7"/>
      <c r="N80" s="7"/>
      <c r="O80" s="5"/>
      <c r="P80" s="5"/>
      <c r="Q80" s="5"/>
      <c r="R80" s="5"/>
      <c r="S80" s="5"/>
      <c r="T80" s="5"/>
      <c r="U80" s="5"/>
      <c r="V80" s="5"/>
      <c r="W80" s="5"/>
      <c r="X80" s="5"/>
      <c r="Y80" s="5"/>
      <c r="Z80" s="5"/>
      <c r="AA80" s="30"/>
      <c r="AB80" s="5"/>
      <c r="AC80" s="5"/>
      <c r="AD80" s="5"/>
      <c r="AE80" s="5"/>
      <c r="AF80" s="5"/>
      <c r="AG80" s="237"/>
      <c r="AH80" s="237"/>
      <c r="AI80" s="237"/>
      <c r="AJ80" s="237"/>
    </row>
    <row r="81" spans="1:36">
      <c r="A81" s="176">
        <v>2</v>
      </c>
      <c r="B81" s="186">
        <v>3</v>
      </c>
      <c r="C81" s="5" t="s">
        <v>32</v>
      </c>
      <c r="D81" s="5" t="s">
        <v>32</v>
      </c>
      <c r="E81" s="194" t="s">
        <v>5662</v>
      </c>
      <c r="F81" s="194" t="s">
        <v>5662</v>
      </c>
      <c r="G81" s="3" t="s">
        <v>5663</v>
      </c>
      <c r="H81" s="3" t="s">
        <v>5664</v>
      </c>
      <c r="I81" s="3" t="s">
        <v>2862</v>
      </c>
      <c r="J81" s="7" t="s">
        <v>5753</v>
      </c>
      <c r="K81" s="145">
        <v>2520</v>
      </c>
      <c r="L81" s="180" t="s">
        <v>5754</v>
      </c>
      <c r="M81" s="180" t="s">
        <v>5755</v>
      </c>
      <c r="N81" s="145" t="s">
        <v>2846</v>
      </c>
      <c r="O81" s="5" t="s">
        <v>5756</v>
      </c>
      <c r="P81" s="5">
        <v>2521</v>
      </c>
      <c r="Q81" s="5" t="s">
        <v>5757</v>
      </c>
      <c r="R81" s="5">
        <v>2522</v>
      </c>
      <c r="S81" s="5" t="s">
        <v>5758</v>
      </c>
      <c r="T81" s="5">
        <v>2523</v>
      </c>
      <c r="U81" s="5" t="s">
        <v>5759</v>
      </c>
      <c r="V81" s="5">
        <v>2524</v>
      </c>
      <c r="W81" s="5" t="s">
        <v>5760</v>
      </c>
      <c r="X81" s="5">
        <v>2525</v>
      </c>
      <c r="Y81" s="5" t="s">
        <v>5761</v>
      </c>
      <c r="Z81" s="5">
        <v>2526</v>
      </c>
      <c r="AA81" s="30" t="s">
        <v>5762</v>
      </c>
      <c r="AB81" s="5">
        <v>2527</v>
      </c>
      <c r="AC81" s="5" t="s">
        <v>5763</v>
      </c>
      <c r="AD81" s="5">
        <v>2528</v>
      </c>
      <c r="AE81" s="5" t="s">
        <v>5764</v>
      </c>
      <c r="AF81" s="5">
        <v>2529</v>
      </c>
      <c r="AG81" s="48"/>
      <c r="AH81" s="237">
        <v>201</v>
      </c>
      <c r="AI81" s="237"/>
      <c r="AJ81" s="237">
        <v>301</v>
      </c>
    </row>
    <row r="82" spans="1:36">
      <c r="A82" s="176">
        <v>2</v>
      </c>
      <c r="B82" s="186">
        <v>3</v>
      </c>
      <c r="C82" s="5" t="s">
        <v>32</v>
      </c>
      <c r="D82" s="5" t="s">
        <v>32</v>
      </c>
      <c r="E82" s="180" t="s">
        <v>5765</v>
      </c>
      <c r="F82" s="180" t="s">
        <v>5766</v>
      </c>
      <c r="G82" s="180" t="s">
        <v>5754</v>
      </c>
      <c r="H82" s="180" t="s">
        <v>5755</v>
      </c>
      <c r="I82" s="145" t="s">
        <v>2843</v>
      </c>
      <c r="J82" s="145" t="s">
        <v>5767</v>
      </c>
      <c r="K82" s="145">
        <v>2520</v>
      </c>
      <c r="L82" s="196" t="s">
        <v>5776</v>
      </c>
      <c r="M82" s="3" t="s">
        <v>5752</v>
      </c>
      <c r="N82" s="3" t="s">
        <v>2861</v>
      </c>
      <c r="O82" s="6" t="s">
        <v>5768</v>
      </c>
      <c r="P82" s="5">
        <v>2521</v>
      </c>
      <c r="Q82" s="5" t="s">
        <v>5769</v>
      </c>
      <c r="R82" s="5">
        <v>2522</v>
      </c>
      <c r="S82" s="5" t="s">
        <v>5770</v>
      </c>
      <c r="T82" s="5">
        <v>2523</v>
      </c>
      <c r="U82" s="5" t="s">
        <v>5771</v>
      </c>
      <c r="V82" s="5">
        <v>2524</v>
      </c>
      <c r="W82" s="5" t="s">
        <v>5772</v>
      </c>
      <c r="X82" s="5">
        <v>2525</v>
      </c>
      <c r="Y82" s="5" t="s">
        <v>5773</v>
      </c>
      <c r="Z82" s="5">
        <v>2526</v>
      </c>
      <c r="AA82" s="30" t="s">
        <v>5774</v>
      </c>
      <c r="AB82" s="5">
        <v>2527</v>
      </c>
      <c r="AC82" s="5" t="s">
        <v>35572</v>
      </c>
      <c r="AD82" s="5">
        <v>2528</v>
      </c>
      <c r="AE82" s="5" t="s">
        <v>35573</v>
      </c>
      <c r="AF82" s="5">
        <v>2529</v>
      </c>
      <c r="AG82" s="237" t="s">
        <v>29620</v>
      </c>
      <c r="AH82" s="237">
        <v>201</v>
      </c>
      <c r="AI82" s="237" t="s">
        <v>29621</v>
      </c>
      <c r="AJ82" s="237">
        <v>301</v>
      </c>
    </row>
    <row r="83" spans="1:36">
      <c r="A83" s="176"/>
      <c r="B83" s="186"/>
      <c r="C83" s="176"/>
      <c r="D83" s="176"/>
      <c r="E83" s="194"/>
      <c r="F83" s="194"/>
      <c r="G83" s="3"/>
      <c r="H83" s="3"/>
      <c r="I83" s="3"/>
      <c r="J83" s="7"/>
      <c r="K83" s="145"/>
      <c r="L83" s="7"/>
      <c r="M83" s="7"/>
      <c r="N83" s="145"/>
      <c r="O83" s="5"/>
      <c r="P83" s="5"/>
      <c r="Q83" s="5"/>
      <c r="R83" s="5"/>
      <c r="S83" s="5"/>
      <c r="T83" s="5"/>
      <c r="U83" s="5"/>
      <c r="V83" s="5"/>
      <c r="W83" s="5"/>
      <c r="X83" s="5"/>
      <c r="Y83" s="5"/>
      <c r="Z83" s="5"/>
      <c r="AA83" s="30"/>
      <c r="AB83" s="5"/>
      <c r="AC83" s="5"/>
      <c r="AD83" s="5"/>
      <c r="AE83" s="5"/>
      <c r="AF83" s="5"/>
      <c r="AG83" s="237"/>
      <c r="AH83" s="237"/>
      <c r="AI83" s="237"/>
      <c r="AJ83" s="237"/>
    </row>
    <row r="84" spans="1:36">
      <c r="A84" s="176">
        <v>2</v>
      </c>
      <c r="B84" s="186">
        <v>5</v>
      </c>
      <c r="C84" s="176">
        <v>205</v>
      </c>
      <c r="D84" s="176">
        <v>215</v>
      </c>
      <c r="E84" s="198" t="s">
        <v>5775</v>
      </c>
      <c r="F84" s="198" t="s">
        <v>5775</v>
      </c>
      <c r="G84" s="1" t="s">
        <v>5776</v>
      </c>
      <c r="H84" s="1" t="s">
        <v>5752</v>
      </c>
      <c r="I84" s="3" t="s">
        <v>2862</v>
      </c>
      <c r="J84" s="7" t="s">
        <v>5777</v>
      </c>
      <c r="K84" s="145">
        <v>2540</v>
      </c>
      <c r="L84" s="178" t="s">
        <v>5778</v>
      </c>
      <c r="M84" s="178" t="s">
        <v>5779</v>
      </c>
      <c r="N84" s="145" t="s">
        <v>2846</v>
      </c>
      <c r="O84" s="5" t="s">
        <v>5780</v>
      </c>
      <c r="P84" s="5">
        <v>2541</v>
      </c>
      <c r="Q84" s="5" t="s">
        <v>5781</v>
      </c>
      <c r="R84" s="5">
        <v>2542</v>
      </c>
      <c r="S84" s="5" t="s">
        <v>5782</v>
      </c>
      <c r="T84" s="5">
        <v>2543</v>
      </c>
      <c r="U84" s="5" t="s">
        <v>5783</v>
      </c>
      <c r="V84" s="5">
        <v>2544</v>
      </c>
      <c r="W84" s="5" t="s">
        <v>5784</v>
      </c>
      <c r="X84" s="5">
        <v>2545</v>
      </c>
      <c r="Y84" s="5" t="s">
        <v>5785</v>
      </c>
      <c r="Z84" s="5">
        <v>2546</v>
      </c>
      <c r="AA84" s="30" t="s">
        <v>5786</v>
      </c>
      <c r="AB84" s="5">
        <v>2547</v>
      </c>
      <c r="AC84" s="5" t="s">
        <v>5787</v>
      </c>
      <c r="AD84" s="5">
        <v>2548</v>
      </c>
      <c r="AE84" s="5" t="s">
        <v>5788</v>
      </c>
      <c r="AF84" s="5">
        <v>2549</v>
      </c>
      <c r="AG84" s="48"/>
      <c r="AH84" s="48"/>
      <c r="AI84" s="48"/>
      <c r="AJ84" s="48"/>
    </row>
    <row r="85" spans="1:36">
      <c r="A85" s="176">
        <v>2</v>
      </c>
      <c r="B85" s="186">
        <v>5</v>
      </c>
      <c r="C85" s="176">
        <v>205</v>
      </c>
      <c r="D85" s="176">
        <v>215</v>
      </c>
      <c r="E85" s="178" t="s">
        <v>5789</v>
      </c>
      <c r="F85" s="178" t="s">
        <v>5790</v>
      </c>
      <c r="G85" s="178" t="s">
        <v>5778</v>
      </c>
      <c r="H85" s="178" t="s">
        <v>5779</v>
      </c>
      <c r="I85" s="145" t="s">
        <v>2843</v>
      </c>
      <c r="J85" s="145" t="s">
        <v>5791</v>
      </c>
      <c r="K85" s="145">
        <v>2540</v>
      </c>
      <c r="L85" s="178" t="s">
        <v>5792</v>
      </c>
      <c r="M85" s="178" t="s">
        <v>5793</v>
      </c>
      <c r="N85" s="145" t="s">
        <v>2846</v>
      </c>
      <c r="O85" s="5" t="s">
        <v>5794</v>
      </c>
      <c r="P85" s="5">
        <v>2541</v>
      </c>
      <c r="Q85" s="6" t="s">
        <v>5795</v>
      </c>
      <c r="R85" s="5">
        <v>2542</v>
      </c>
      <c r="S85" s="6" t="s">
        <v>5796</v>
      </c>
      <c r="T85" s="5">
        <v>2543</v>
      </c>
      <c r="U85" s="6" t="s">
        <v>5797</v>
      </c>
      <c r="V85" s="5">
        <v>2544</v>
      </c>
      <c r="W85" s="6" t="s">
        <v>5798</v>
      </c>
      <c r="X85" s="5">
        <v>2545</v>
      </c>
      <c r="Y85" s="6" t="s">
        <v>5799</v>
      </c>
      <c r="Z85" s="5">
        <v>2546</v>
      </c>
      <c r="AA85" s="31" t="s">
        <v>5800</v>
      </c>
      <c r="AB85" s="5">
        <v>2547</v>
      </c>
      <c r="AC85" s="6" t="s">
        <v>35574</v>
      </c>
      <c r="AD85" s="5">
        <v>2548</v>
      </c>
      <c r="AE85" s="6" t="s">
        <v>35575</v>
      </c>
      <c r="AF85" s="5">
        <v>2549</v>
      </c>
      <c r="AG85" s="48"/>
      <c r="AH85" s="48"/>
      <c r="AI85" s="48"/>
      <c r="AJ85" s="48"/>
    </row>
    <row r="86" spans="1:36">
      <c r="A86" s="176">
        <v>2</v>
      </c>
      <c r="B86" s="186">
        <v>5</v>
      </c>
      <c r="C86" s="176">
        <v>205</v>
      </c>
      <c r="D86" s="176">
        <v>215</v>
      </c>
      <c r="E86" s="178" t="s">
        <v>5801</v>
      </c>
      <c r="F86" s="178" t="s">
        <v>5802</v>
      </c>
      <c r="G86" s="178" t="s">
        <v>5792</v>
      </c>
      <c r="H86" s="178" t="s">
        <v>5793</v>
      </c>
      <c r="I86" s="145" t="s">
        <v>2843</v>
      </c>
      <c r="J86" s="145" t="s">
        <v>5803</v>
      </c>
      <c r="K86" s="145">
        <v>2540</v>
      </c>
      <c r="L86" s="185" t="s">
        <v>35131</v>
      </c>
      <c r="M86" s="185" t="s">
        <v>35129</v>
      </c>
      <c r="N86" s="145" t="s">
        <v>2844</v>
      </c>
      <c r="O86" s="5" t="s">
        <v>5806</v>
      </c>
      <c r="P86" s="5">
        <v>2541</v>
      </c>
      <c r="Q86" s="6" t="s">
        <v>5807</v>
      </c>
      <c r="R86" s="5">
        <v>2542</v>
      </c>
      <c r="S86" s="6" t="s">
        <v>5808</v>
      </c>
      <c r="T86" s="5">
        <v>2543</v>
      </c>
      <c r="U86" s="6" t="s">
        <v>5809</v>
      </c>
      <c r="V86" s="5">
        <v>2544</v>
      </c>
      <c r="W86" s="6" t="s">
        <v>5810</v>
      </c>
      <c r="X86" s="5">
        <v>2545</v>
      </c>
      <c r="Y86" s="6" t="s">
        <v>5811</v>
      </c>
      <c r="Z86" s="5">
        <v>2546</v>
      </c>
      <c r="AA86" s="31" t="s">
        <v>5812</v>
      </c>
      <c r="AB86" s="5">
        <v>2547</v>
      </c>
      <c r="AC86" s="6" t="s">
        <v>36055</v>
      </c>
      <c r="AD86" s="5">
        <v>2548</v>
      </c>
      <c r="AE86" s="6" t="s">
        <v>36056</v>
      </c>
      <c r="AF86" s="5">
        <v>2549</v>
      </c>
      <c r="AG86" s="48"/>
      <c r="AH86" s="48"/>
      <c r="AI86" s="48"/>
      <c r="AJ86" s="48"/>
    </row>
    <row r="87" spans="1:36">
      <c r="A87" s="176">
        <v>2</v>
      </c>
      <c r="B87" s="186">
        <v>5</v>
      </c>
      <c r="C87" s="176">
        <v>205</v>
      </c>
      <c r="D87" s="176">
        <v>215</v>
      </c>
      <c r="E87" s="185" t="s">
        <v>35129</v>
      </c>
      <c r="F87" s="185" t="s">
        <v>35130</v>
      </c>
      <c r="G87" s="185" t="s">
        <v>35131</v>
      </c>
      <c r="H87" s="185" t="s">
        <v>35129</v>
      </c>
      <c r="I87" s="145" t="s">
        <v>2845</v>
      </c>
      <c r="J87" s="145" t="s">
        <v>35132</v>
      </c>
      <c r="K87" s="145">
        <v>2540</v>
      </c>
      <c r="L87" s="178" t="s">
        <v>5804</v>
      </c>
      <c r="M87" s="178" t="s">
        <v>5805</v>
      </c>
      <c r="N87" s="145" t="s">
        <v>2846</v>
      </c>
      <c r="O87" s="5" t="s">
        <v>35133</v>
      </c>
      <c r="P87" s="5">
        <v>2541</v>
      </c>
      <c r="Q87" s="6" t="s">
        <v>35134</v>
      </c>
      <c r="R87" s="5">
        <v>2542</v>
      </c>
      <c r="S87" s="6" t="s">
        <v>35135</v>
      </c>
      <c r="T87" s="5">
        <v>2543</v>
      </c>
      <c r="U87" s="6" t="s">
        <v>35136</v>
      </c>
      <c r="V87" s="5">
        <v>2544</v>
      </c>
      <c r="W87" s="6" t="s">
        <v>35137</v>
      </c>
      <c r="X87" s="5">
        <v>2545</v>
      </c>
      <c r="Y87" s="6" t="s">
        <v>35138</v>
      </c>
      <c r="Z87" s="5">
        <v>2546</v>
      </c>
      <c r="AA87" s="31" t="s">
        <v>35139</v>
      </c>
      <c r="AB87" s="5">
        <v>2547</v>
      </c>
      <c r="AC87" s="6" t="s">
        <v>36801</v>
      </c>
      <c r="AD87" s="5">
        <v>2548</v>
      </c>
      <c r="AE87" s="6" t="s">
        <v>36802</v>
      </c>
      <c r="AF87" s="5">
        <v>2549</v>
      </c>
      <c r="AG87" s="48"/>
      <c r="AH87" s="48"/>
      <c r="AI87" s="48"/>
      <c r="AJ87" s="48"/>
    </row>
    <row r="88" spans="1:36">
      <c r="A88" s="176">
        <v>2</v>
      </c>
      <c r="B88" s="186">
        <v>5</v>
      </c>
      <c r="C88" s="176">
        <v>205</v>
      </c>
      <c r="D88" s="176">
        <v>215</v>
      </c>
      <c r="E88" s="178" t="s">
        <v>5813</v>
      </c>
      <c r="F88" s="178" t="s">
        <v>5814</v>
      </c>
      <c r="G88" s="178" t="s">
        <v>5804</v>
      </c>
      <c r="H88" s="178" t="s">
        <v>5805</v>
      </c>
      <c r="I88" s="145" t="s">
        <v>2843</v>
      </c>
      <c r="J88" s="145" t="s">
        <v>5815</v>
      </c>
      <c r="K88" s="145">
        <v>2540</v>
      </c>
      <c r="L88" s="196" t="s">
        <v>5693</v>
      </c>
      <c r="M88" s="1" t="s">
        <v>5694</v>
      </c>
      <c r="N88" s="3" t="s">
        <v>2861</v>
      </c>
      <c r="O88" s="5" t="s">
        <v>5816</v>
      </c>
      <c r="P88" s="5">
        <v>2541</v>
      </c>
      <c r="Q88" s="6" t="s">
        <v>5817</v>
      </c>
      <c r="R88" s="5">
        <v>2542</v>
      </c>
      <c r="S88" s="6" t="s">
        <v>5818</v>
      </c>
      <c r="T88" s="5">
        <v>2543</v>
      </c>
      <c r="U88" s="6" t="s">
        <v>5819</v>
      </c>
      <c r="V88" s="5">
        <v>2544</v>
      </c>
      <c r="W88" s="6" t="s">
        <v>5820</v>
      </c>
      <c r="X88" s="5">
        <v>2545</v>
      </c>
      <c r="Y88" s="6" t="s">
        <v>5821</v>
      </c>
      <c r="Z88" s="5">
        <v>2546</v>
      </c>
      <c r="AA88" s="31" t="s">
        <v>5822</v>
      </c>
      <c r="AB88" s="5">
        <v>2547</v>
      </c>
      <c r="AC88" s="6" t="s">
        <v>36436</v>
      </c>
      <c r="AD88" s="5">
        <v>2548</v>
      </c>
      <c r="AE88" s="6" t="s">
        <v>36437</v>
      </c>
      <c r="AF88" s="5">
        <v>2549</v>
      </c>
      <c r="AG88" s="48"/>
      <c r="AH88" s="48"/>
      <c r="AI88" s="48"/>
      <c r="AJ88" s="48"/>
    </row>
    <row r="89" spans="1:36">
      <c r="A89" s="176"/>
      <c r="B89" s="186"/>
      <c r="C89" s="176"/>
      <c r="D89" s="176"/>
      <c r="E89" s="194"/>
      <c r="F89" s="194"/>
      <c r="G89" s="3"/>
      <c r="H89" s="3"/>
      <c r="I89" s="3"/>
      <c r="J89" s="7"/>
      <c r="K89" s="145"/>
      <c r="L89" s="7"/>
      <c r="M89" s="7"/>
      <c r="N89" s="61"/>
      <c r="O89" s="12"/>
      <c r="P89" s="12"/>
      <c r="Q89" s="12"/>
      <c r="R89" s="12"/>
      <c r="S89" s="12"/>
      <c r="T89" s="12"/>
      <c r="U89" s="12"/>
      <c r="V89" s="12"/>
      <c r="W89" s="12"/>
      <c r="X89" s="12"/>
      <c r="Y89" s="12"/>
      <c r="Z89" s="12"/>
      <c r="AA89" s="76"/>
      <c r="AB89" s="12"/>
      <c r="AC89" s="12"/>
      <c r="AD89" s="12"/>
      <c r="AE89" s="12"/>
      <c r="AF89" s="12"/>
      <c r="AG89" s="286"/>
      <c r="AH89" s="286"/>
      <c r="AI89" s="286"/>
      <c r="AJ89" s="286"/>
    </row>
    <row r="90" spans="1:36">
      <c r="A90" s="176">
        <v>2</v>
      </c>
      <c r="B90" s="186">
        <v>6</v>
      </c>
      <c r="C90" s="176">
        <v>206</v>
      </c>
      <c r="D90" s="176">
        <v>216</v>
      </c>
      <c r="E90" s="198" t="s">
        <v>5823</v>
      </c>
      <c r="F90" s="198" t="s">
        <v>5823</v>
      </c>
      <c r="G90" s="1" t="s">
        <v>5693</v>
      </c>
      <c r="H90" s="1" t="s">
        <v>5694</v>
      </c>
      <c r="I90" s="3" t="s">
        <v>2862</v>
      </c>
      <c r="J90" s="7" t="s">
        <v>5824</v>
      </c>
      <c r="K90" s="145">
        <v>2550</v>
      </c>
      <c r="L90" s="178" t="s">
        <v>5825</v>
      </c>
      <c r="M90" s="178" t="s">
        <v>5826</v>
      </c>
      <c r="N90" s="145" t="s">
        <v>2846</v>
      </c>
      <c r="O90" s="5" t="s">
        <v>5827</v>
      </c>
      <c r="P90" s="5">
        <v>2551</v>
      </c>
      <c r="Q90" s="5" t="s">
        <v>5828</v>
      </c>
      <c r="R90" s="5">
        <v>2552</v>
      </c>
      <c r="S90" s="5" t="s">
        <v>5829</v>
      </c>
      <c r="T90" s="5">
        <v>2553</v>
      </c>
      <c r="U90" s="5" t="s">
        <v>5830</v>
      </c>
      <c r="V90" s="5">
        <v>2554</v>
      </c>
      <c r="W90" s="5" t="s">
        <v>5831</v>
      </c>
      <c r="X90" s="5">
        <v>2555</v>
      </c>
      <c r="Y90" s="5" t="s">
        <v>5832</v>
      </c>
      <c r="Z90" s="5">
        <v>2556</v>
      </c>
      <c r="AA90" s="30" t="s">
        <v>5833</v>
      </c>
      <c r="AB90" s="5">
        <v>2557</v>
      </c>
      <c r="AC90" s="5" t="s">
        <v>5834</v>
      </c>
      <c r="AD90" s="5">
        <v>2558</v>
      </c>
      <c r="AE90" s="5" t="s">
        <v>5835</v>
      </c>
      <c r="AF90" s="5">
        <v>2559</v>
      </c>
      <c r="AG90" s="48"/>
      <c r="AH90" s="48"/>
      <c r="AI90" s="48"/>
      <c r="AJ90" s="48"/>
    </row>
    <row r="91" spans="1:36">
      <c r="A91" s="176">
        <v>2</v>
      </c>
      <c r="B91" s="186">
        <v>6</v>
      </c>
      <c r="C91" s="176">
        <v>206</v>
      </c>
      <c r="D91" s="176">
        <v>216</v>
      </c>
      <c r="E91" s="178" t="s">
        <v>5836</v>
      </c>
      <c r="F91" s="178" t="s">
        <v>5837</v>
      </c>
      <c r="G91" s="178" t="s">
        <v>5825</v>
      </c>
      <c r="H91" s="178" t="s">
        <v>5826</v>
      </c>
      <c r="I91" s="145" t="s">
        <v>2843</v>
      </c>
      <c r="J91" s="145" t="s">
        <v>5838</v>
      </c>
      <c r="K91" s="145">
        <v>2550</v>
      </c>
      <c r="L91" s="178" t="s">
        <v>5839</v>
      </c>
      <c r="M91" s="178" t="s">
        <v>5840</v>
      </c>
      <c r="N91" s="145" t="s">
        <v>2846</v>
      </c>
      <c r="O91" s="6" t="s">
        <v>5841</v>
      </c>
      <c r="P91" s="5">
        <v>2551</v>
      </c>
      <c r="Q91" s="6" t="s">
        <v>5842</v>
      </c>
      <c r="R91" s="5">
        <v>2552</v>
      </c>
      <c r="S91" s="6" t="s">
        <v>5843</v>
      </c>
      <c r="T91" s="5">
        <v>2553</v>
      </c>
      <c r="U91" s="6" t="s">
        <v>5844</v>
      </c>
      <c r="V91" s="5">
        <v>2554</v>
      </c>
      <c r="W91" s="6" t="s">
        <v>5845</v>
      </c>
      <c r="X91" s="5">
        <v>2555</v>
      </c>
      <c r="Y91" s="6" t="s">
        <v>5846</v>
      </c>
      <c r="Z91" s="5">
        <v>2556</v>
      </c>
      <c r="AA91" s="31" t="s">
        <v>5847</v>
      </c>
      <c r="AB91" s="5">
        <v>2557</v>
      </c>
      <c r="AC91" s="6" t="s">
        <v>35576</v>
      </c>
      <c r="AD91" s="5">
        <v>2558</v>
      </c>
      <c r="AE91" s="6" t="s">
        <v>35577</v>
      </c>
      <c r="AF91" s="5">
        <v>2559</v>
      </c>
      <c r="AG91" s="48"/>
      <c r="AH91" s="48"/>
      <c r="AI91" s="48"/>
      <c r="AJ91" s="48"/>
    </row>
    <row r="92" spans="1:36">
      <c r="A92" s="176">
        <v>2</v>
      </c>
      <c r="B92" s="186">
        <v>6</v>
      </c>
      <c r="C92" s="176">
        <v>206</v>
      </c>
      <c r="D92" s="176">
        <v>216</v>
      </c>
      <c r="E92" s="178" t="s">
        <v>5848</v>
      </c>
      <c r="F92" s="178" t="s">
        <v>5849</v>
      </c>
      <c r="G92" s="178" t="s">
        <v>5839</v>
      </c>
      <c r="H92" s="178" t="s">
        <v>5840</v>
      </c>
      <c r="I92" s="145" t="s">
        <v>2843</v>
      </c>
      <c r="J92" s="145" t="s">
        <v>5850</v>
      </c>
      <c r="K92" s="145">
        <v>2550</v>
      </c>
      <c r="L92" s="178" t="s">
        <v>5851</v>
      </c>
      <c r="M92" s="178" t="s">
        <v>5852</v>
      </c>
      <c r="N92" s="145" t="s">
        <v>2846</v>
      </c>
      <c r="O92" s="6" t="s">
        <v>5853</v>
      </c>
      <c r="P92" s="5">
        <v>2551</v>
      </c>
      <c r="Q92" s="6" t="s">
        <v>5854</v>
      </c>
      <c r="R92" s="5">
        <v>2552</v>
      </c>
      <c r="S92" s="6" t="s">
        <v>5855</v>
      </c>
      <c r="T92" s="5">
        <v>2553</v>
      </c>
      <c r="U92" s="6" t="s">
        <v>5856</v>
      </c>
      <c r="V92" s="5">
        <v>2554</v>
      </c>
      <c r="W92" s="6" t="s">
        <v>5857</v>
      </c>
      <c r="X92" s="5">
        <v>2555</v>
      </c>
      <c r="Y92" s="6" t="s">
        <v>5858</v>
      </c>
      <c r="Z92" s="5">
        <v>2556</v>
      </c>
      <c r="AA92" s="31" t="s">
        <v>5859</v>
      </c>
      <c r="AB92" s="5">
        <v>2557</v>
      </c>
      <c r="AC92" s="6" t="s">
        <v>36057</v>
      </c>
      <c r="AD92" s="5">
        <v>2558</v>
      </c>
      <c r="AE92" s="6" t="s">
        <v>36058</v>
      </c>
      <c r="AF92" s="5">
        <v>2559</v>
      </c>
      <c r="AG92" s="48"/>
      <c r="AH92" s="48"/>
      <c r="AI92" s="48"/>
      <c r="AJ92" s="48"/>
    </row>
    <row r="93" spans="1:36">
      <c r="A93" s="176">
        <v>2</v>
      </c>
      <c r="B93" s="186">
        <v>6</v>
      </c>
      <c r="C93" s="176">
        <v>206</v>
      </c>
      <c r="D93" s="176">
        <v>216</v>
      </c>
      <c r="E93" s="178" t="s">
        <v>5860</v>
      </c>
      <c r="F93" s="178" t="s">
        <v>5860</v>
      </c>
      <c r="G93" s="178" t="s">
        <v>5851</v>
      </c>
      <c r="H93" s="178" t="s">
        <v>5852</v>
      </c>
      <c r="I93" s="145" t="s">
        <v>2843</v>
      </c>
      <c r="J93" s="145" t="s">
        <v>5861</v>
      </c>
      <c r="K93" s="145">
        <v>2550</v>
      </c>
      <c r="L93" s="179" t="s">
        <v>5862</v>
      </c>
      <c r="M93" s="179" t="s">
        <v>33110</v>
      </c>
      <c r="N93" s="145" t="s">
        <v>2844</v>
      </c>
      <c r="O93" s="6" t="s">
        <v>5863</v>
      </c>
      <c r="P93" s="5">
        <v>2551</v>
      </c>
      <c r="Q93" s="6" t="s">
        <v>5864</v>
      </c>
      <c r="R93" s="5">
        <v>2552</v>
      </c>
      <c r="S93" s="6" t="s">
        <v>5865</v>
      </c>
      <c r="T93" s="5">
        <v>2553</v>
      </c>
      <c r="U93" s="6" t="s">
        <v>5866</v>
      </c>
      <c r="V93" s="5">
        <v>2554</v>
      </c>
      <c r="W93" s="6" t="s">
        <v>5867</v>
      </c>
      <c r="X93" s="5">
        <v>2555</v>
      </c>
      <c r="Y93" s="6" t="s">
        <v>5868</v>
      </c>
      <c r="Z93" s="5">
        <v>2556</v>
      </c>
      <c r="AA93" s="31" t="s">
        <v>5869</v>
      </c>
      <c r="AB93" s="5">
        <v>2557</v>
      </c>
      <c r="AC93" s="6" t="s">
        <v>36438</v>
      </c>
      <c r="AD93" s="5">
        <v>2558</v>
      </c>
      <c r="AE93" s="6" t="s">
        <v>36439</v>
      </c>
      <c r="AF93" s="5">
        <v>2559</v>
      </c>
      <c r="AG93" s="48"/>
      <c r="AH93" s="48"/>
      <c r="AI93" s="48"/>
      <c r="AJ93" s="48"/>
    </row>
    <row r="94" spans="1:36">
      <c r="A94" s="176">
        <v>2</v>
      </c>
      <c r="B94" s="186">
        <v>6</v>
      </c>
      <c r="C94" s="176">
        <v>206</v>
      </c>
      <c r="D94" s="176">
        <v>216</v>
      </c>
      <c r="E94" s="179" t="s">
        <v>5870</v>
      </c>
      <c r="F94" s="179" t="s">
        <v>5871</v>
      </c>
      <c r="G94" s="179" t="s">
        <v>5862</v>
      </c>
      <c r="H94" s="179" t="s">
        <v>33110</v>
      </c>
      <c r="I94" s="145" t="s">
        <v>2845</v>
      </c>
      <c r="J94" s="145" t="s">
        <v>5872</v>
      </c>
      <c r="K94" s="145">
        <v>2550</v>
      </c>
      <c r="L94" s="178" t="s">
        <v>5873</v>
      </c>
      <c r="M94" s="178" t="s">
        <v>5874</v>
      </c>
      <c r="N94" s="145" t="s">
        <v>2846</v>
      </c>
      <c r="O94" s="6" t="s">
        <v>5875</v>
      </c>
      <c r="P94" s="5">
        <v>2551</v>
      </c>
      <c r="Q94" s="6" t="s">
        <v>5876</v>
      </c>
      <c r="R94" s="5">
        <v>2552</v>
      </c>
      <c r="S94" s="6" t="s">
        <v>5877</v>
      </c>
      <c r="T94" s="5">
        <v>2553</v>
      </c>
      <c r="U94" s="6" t="s">
        <v>5878</v>
      </c>
      <c r="V94" s="5">
        <v>2554</v>
      </c>
      <c r="W94" s="6" t="s">
        <v>5879</v>
      </c>
      <c r="X94" s="5">
        <v>2555</v>
      </c>
      <c r="Y94" s="6" t="s">
        <v>5880</v>
      </c>
      <c r="Z94" s="5">
        <v>2556</v>
      </c>
      <c r="AA94" s="31" t="s">
        <v>5881</v>
      </c>
      <c r="AB94" s="5">
        <v>2557</v>
      </c>
      <c r="AC94" s="6" t="s">
        <v>36803</v>
      </c>
      <c r="AD94" s="5">
        <v>2558</v>
      </c>
      <c r="AE94" s="6" t="s">
        <v>36804</v>
      </c>
      <c r="AF94" s="5">
        <v>2559</v>
      </c>
      <c r="AG94" s="48"/>
      <c r="AH94" s="48"/>
      <c r="AI94" s="48"/>
      <c r="AJ94" s="48"/>
    </row>
    <row r="95" spans="1:36">
      <c r="A95" s="176">
        <v>2</v>
      </c>
      <c r="B95" s="186">
        <v>6</v>
      </c>
      <c r="C95" s="176">
        <v>206</v>
      </c>
      <c r="D95" s="176">
        <v>216</v>
      </c>
      <c r="E95" s="178" t="s">
        <v>5884</v>
      </c>
      <c r="F95" s="178" t="s">
        <v>5884</v>
      </c>
      <c r="G95" s="178" t="s">
        <v>5873</v>
      </c>
      <c r="H95" s="178" t="s">
        <v>5874</v>
      </c>
      <c r="I95" s="145" t="s">
        <v>2843</v>
      </c>
      <c r="J95" s="145" t="s">
        <v>5885</v>
      </c>
      <c r="K95" s="145">
        <v>2550</v>
      </c>
      <c r="L95" s="178" t="s">
        <v>6029</v>
      </c>
      <c r="M95" s="178" t="s">
        <v>6030</v>
      </c>
      <c r="N95" s="145" t="s">
        <v>2846</v>
      </c>
      <c r="O95" s="6" t="s">
        <v>5888</v>
      </c>
      <c r="P95" s="5">
        <v>2551</v>
      </c>
      <c r="Q95" s="6" t="s">
        <v>5889</v>
      </c>
      <c r="R95" s="5">
        <v>2552</v>
      </c>
      <c r="S95" s="6" t="s">
        <v>5890</v>
      </c>
      <c r="T95" s="5">
        <v>2553</v>
      </c>
      <c r="U95" s="6" t="s">
        <v>5891</v>
      </c>
      <c r="V95" s="5">
        <v>2554</v>
      </c>
      <c r="W95" s="6" t="s">
        <v>5892</v>
      </c>
      <c r="X95" s="5">
        <v>2555</v>
      </c>
      <c r="Y95" s="6" t="s">
        <v>5893</v>
      </c>
      <c r="Z95" s="5">
        <v>2556</v>
      </c>
      <c r="AA95" s="31" t="s">
        <v>5894</v>
      </c>
      <c r="AB95" s="5">
        <v>2557</v>
      </c>
      <c r="AC95" s="6" t="s">
        <v>5882</v>
      </c>
      <c r="AD95" s="5">
        <v>2558</v>
      </c>
      <c r="AE95" s="6" t="s">
        <v>5883</v>
      </c>
      <c r="AF95" s="5">
        <v>2559</v>
      </c>
      <c r="AG95" s="48"/>
      <c r="AH95" s="48"/>
      <c r="AI95" s="48"/>
      <c r="AJ95" s="48"/>
    </row>
    <row r="96" spans="1:36">
      <c r="A96" s="176">
        <v>2</v>
      </c>
      <c r="B96" s="186">
        <v>6</v>
      </c>
      <c r="C96" s="176">
        <v>206</v>
      </c>
      <c r="D96" s="176">
        <v>216</v>
      </c>
      <c r="E96" s="178" t="s">
        <v>6038</v>
      </c>
      <c r="F96" s="178" t="s">
        <v>6038</v>
      </c>
      <c r="G96" s="178" t="s">
        <v>6029</v>
      </c>
      <c r="H96" s="178" t="s">
        <v>6030</v>
      </c>
      <c r="I96" s="145" t="s">
        <v>2843</v>
      </c>
      <c r="J96" s="145" t="s">
        <v>30129</v>
      </c>
      <c r="K96" s="145">
        <v>2550</v>
      </c>
      <c r="L96" s="178" t="s">
        <v>5886</v>
      </c>
      <c r="M96" s="178" t="s">
        <v>5887</v>
      </c>
      <c r="N96" s="145" t="s">
        <v>2846</v>
      </c>
      <c r="O96" s="6" t="s">
        <v>30130</v>
      </c>
      <c r="P96" s="5">
        <v>2551</v>
      </c>
      <c r="Q96" s="6" t="s">
        <v>30131</v>
      </c>
      <c r="R96" s="5">
        <v>2552</v>
      </c>
      <c r="S96" s="6" t="s">
        <v>30132</v>
      </c>
      <c r="T96" s="5">
        <v>2553</v>
      </c>
      <c r="U96" s="6" t="s">
        <v>30133</v>
      </c>
      <c r="V96" s="5">
        <v>2554</v>
      </c>
      <c r="W96" s="6" t="s">
        <v>30134</v>
      </c>
      <c r="X96" s="5">
        <v>2555</v>
      </c>
      <c r="Y96" s="6" t="s">
        <v>30135</v>
      </c>
      <c r="Z96" s="5">
        <v>2556</v>
      </c>
      <c r="AA96" s="31" t="s">
        <v>30136</v>
      </c>
      <c r="AB96" s="5">
        <v>2557</v>
      </c>
      <c r="AC96" s="6" t="s">
        <v>38602</v>
      </c>
      <c r="AD96" s="5">
        <v>2558</v>
      </c>
      <c r="AE96" s="6" t="s">
        <v>38603</v>
      </c>
      <c r="AF96" s="5">
        <v>2559</v>
      </c>
      <c r="AG96" s="48"/>
      <c r="AH96" s="48"/>
      <c r="AI96" s="48"/>
      <c r="AJ96" s="48"/>
    </row>
    <row r="97" spans="1:36">
      <c r="A97" s="176">
        <v>2</v>
      </c>
      <c r="B97" s="186">
        <v>6</v>
      </c>
      <c r="C97" s="176">
        <v>206</v>
      </c>
      <c r="D97" s="176">
        <v>216</v>
      </c>
      <c r="E97" s="178" t="s">
        <v>5895</v>
      </c>
      <c r="F97" s="178" t="s">
        <v>5895</v>
      </c>
      <c r="G97" s="178" t="s">
        <v>5886</v>
      </c>
      <c r="H97" s="178" t="s">
        <v>5887</v>
      </c>
      <c r="I97" s="145" t="s">
        <v>2843</v>
      </c>
      <c r="J97" s="145" t="s">
        <v>5896</v>
      </c>
      <c r="K97" s="145">
        <v>2550</v>
      </c>
      <c r="L97" s="178" t="s">
        <v>5897</v>
      </c>
      <c r="M97" s="178" t="s">
        <v>5898</v>
      </c>
      <c r="N97" s="145" t="s">
        <v>2846</v>
      </c>
      <c r="O97" s="6" t="s">
        <v>5899</v>
      </c>
      <c r="P97" s="5">
        <v>2551</v>
      </c>
      <c r="Q97" s="6" t="s">
        <v>5900</v>
      </c>
      <c r="R97" s="5">
        <v>2552</v>
      </c>
      <c r="S97" s="6" t="s">
        <v>5901</v>
      </c>
      <c r="T97" s="5">
        <v>2553</v>
      </c>
      <c r="U97" s="6" t="s">
        <v>5902</v>
      </c>
      <c r="V97" s="5">
        <v>2554</v>
      </c>
      <c r="W97" s="6" t="s">
        <v>5903</v>
      </c>
      <c r="X97" s="5">
        <v>2555</v>
      </c>
      <c r="Y97" s="6" t="s">
        <v>5904</v>
      </c>
      <c r="Z97" s="5">
        <v>2556</v>
      </c>
      <c r="AA97" s="31" t="s">
        <v>5905</v>
      </c>
      <c r="AB97" s="5">
        <v>2557</v>
      </c>
      <c r="AC97" s="6" t="s">
        <v>37114</v>
      </c>
      <c r="AD97" s="5">
        <v>2558</v>
      </c>
      <c r="AE97" s="6" t="s">
        <v>37115</v>
      </c>
      <c r="AF97" s="5">
        <v>2559</v>
      </c>
      <c r="AG97" s="48"/>
      <c r="AH97" s="48"/>
      <c r="AI97" s="48"/>
      <c r="AJ97" s="48"/>
    </row>
    <row r="98" spans="1:36">
      <c r="A98" s="176">
        <v>2</v>
      </c>
      <c r="B98" s="186">
        <v>6</v>
      </c>
      <c r="C98" s="176">
        <v>206</v>
      </c>
      <c r="D98" s="176">
        <v>216</v>
      </c>
      <c r="E98" s="178" t="s">
        <v>5906</v>
      </c>
      <c r="F98" s="178" t="s">
        <v>5907</v>
      </c>
      <c r="G98" s="178" t="s">
        <v>5897</v>
      </c>
      <c r="H98" s="178" t="s">
        <v>5898</v>
      </c>
      <c r="I98" s="145" t="s">
        <v>2843</v>
      </c>
      <c r="J98" s="145" t="s">
        <v>5908</v>
      </c>
      <c r="K98" s="145">
        <v>2550</v>
      </c>
      <c r="L98" s="178" t="s">
        <v>5909</v>
      </c>
      <c r="M98" s="178" t="s">
        <v>5910</v>
      </c>
      <c r="N98" s="145" t="s">
        <v>2846</v>
      </c>
      <c r="O98" s="6" t="s">
        <v>5911</v>
      </c>
      <c r="P98" s="5">
        <v>2551</v>
      </c>
      <c r="Q98" s="6" t="s">
        <v>5912</v>
      </c>
      <c r="R98" s="5">
        <v>2552</v>
      </c>
      <c r="S98" s="6" t="s">
        <v>5913</v>
      </c>
      <c r="T98" s="5">
        <v>2553</v>
      </c>
      <c r="U98" s="6" t="s">
        <v>5914</v>
      </c>
      <c r="V98" s="5">
        <v>2554</v>
      </c>
      <c r="W98" s="6" t="s">
        <v>5915</v>
      </c>
      <c r="X98" s="5">
        <v>2555</v>
      </c>
      <c r="Y98" s="6" t="s">
        <v>5916</v>
      </c>
      <c r="Z98" s="5">
        <v>2556</v>
      </c>
      <c r="AA98" s="31" t="s">
        <v>5917</v>
      </c>
      <c r="AB98" s="5">
        <v>2557</v>
      </c>
      <c r="AC98" s="6" t="s">
        <v>37385</v>
      </c>
      <c r="AD98" s="5">
        <v>2558</v>
      </c>
      <c r="AE98" s="6" t="s">
        <v>37386</v>
      </c>
      <c r="AF98" s="5">
        <v>2559</v>
      </c>
      <c r="AG98" s="48"/>
      <c r="AH98" s="48"/>
      <c r="AI98" s="48"/>
      <c r="AJ98" s="48"/>
    </row>
    <row r="99" spans="1:36">
      <c r="A99" s="176">
        <v>2</v>
      </c>
      <c r="B99" s="186">
        <v>6</v>
      </c>
      <c r="C99" s="176">
        <v>206</v>
      </c>
      <c r="D99" s="176">
        <v>216</v>
      </c>
      <c r="E99" s="178" t="s">
        <v>5918</v>
      </c>
      <c r="F99" s="178" t="s">
        <v>5919</v>
      </c>
      <c r="G99" s="178" t="s">
        <v>5909</v>
      </c>
      <c r="H99" s="178" t="s">
        <v>5910</v>
      </c>
      <c r="I99" s="145" t="s">
        <v>2843</v>
      </c>
      <c r="J99" s="145" t="s">
        <v>5920</v>
      </c>
      <c r="K99" s="145">
        <v>2550</v>
      </c>
      <c r="L99" s="178" t="s">
        <v>5921</v>
      </c>
      <c r="M99" s="178" t="s">
        <v>5922</v>
      </c>
      <c r="N99" s="145" t="s">
        <v>2846</v>
      </c>
      <c r="O99" s="6" t="s">
        <v>5923</v>
      </c>
      <c r="P99" s="5">
        <v>2551</v>
      </c>
      <c r="Q99" s="6" t="s">
        <v>5924</v>
      </c>
      <c r="R99" s="5">
        <v>2552</v>
      </c>
      <c r="S99" s="6" t="s">
        <v>5925</v>
      </c>
      <c r="T99" s="5">
        <v>2553</v>
      </c>
      <c r="U99" s="6" t="s">
        <v>5926</v>
      </c>
      <c r="V99" s="5">
        <v>2554</v>
      </c>
      <c r="W99" s="6" t="s">
        <v>5927</v>
      </c>
      <c r="X99" s="5">
        <v>2555</v>
      </c>
      <c r="Y99" s="6" t="s">
        <v>5928</v>
      </c>
      <c r="Z99" s="5">
        <v>2556</v>
      </c>
      <c r="AA99" s="31" t="s">
        <v>5929</v>
      </c>
      <c r="AB99" s="5">
        <v>2557</v>
      </c>
      <c r="AC99" s="6" t="s">
        <v>37634</v>
      </c>
      <c r="AD99" s="5">
        <v>2558</v>
      </c>
      <c r="AE99" s="6" t="s">
        <v>37635</v>
      </c>
      <c r="AF99" s="5">
        <v>2559</v>
      </c>
      <c r="AG99" s="48"/>
      <c r="AH99" s="48"/>
      <c r="AI99" s="48"/>
      <c r="AJ99" s="48"/>
    </row>
    <row r="100" spans="1:36">
      <c r="A100" s="176">
        <v>2</v>
      </c>
      <c r="B100" s="186">
        <v>6</v>
      </c>
      <c r="C100" s="176">
        <v>206</v>
      </c>
      <c r="D100" s="176">
        <v>216</v>
      </c>
      <c r="E100" s="178" t="s">
        <v>5932</v>
      </c>
      <c r="F100" s="178" t="s">
        <v>5933</v>
      </c>
      <c r="G100" s="178" t="s">
        <v>5921</v>
      </c>
      <c r="H100" s="178" t="s">
        <v>5922</v>
      </c>
      <c r="I100" s="145" t="s">
        <v>2843</v>
      </c>
      <c r="J100" s="145" t="s">
        <v>5934</v>
      </c>
      <c r="K100" s="145">
        <v>2550</v>
      </c>
      <c r="L100" s="178" t="s">
        <v>5935</v>
      </c>
      <c r="M100" s="178" t="s">
        <v>5936</v>
      </c>
      <c r="N100" s="145" t="s">
        <v>2846</v>
      </c>
      <c r="O100" s="6" t="s">
        <v>5937</v>
      </c>
      <c r="P100" s="5">
        <v>2551</v>
      </c>
      <c r="Q100" s="6" t="s">
        <v>5938</v>
      </c>
      <c r="R100" s="5">
        <v>2552</v>
      </c>
      <c r="S100" s="6" t="s">
        <v>5939</v>
      </c>
      <c r="T100" s="5">
        <v>2553</v>
      </c>
      <c r="U100" s="6" t="s">
        <v>5940</v>
      </c>
      <c r="V100" s="5">
        <v>2554</v>
      </c>
      <c r="W100" s="6" t="s">
        <v>5941</v>
      </c>
      <c r="X100" s="5">
        <v>2555</v>
      </c>
      <c r="Y100" s="6" t="s">
        <v>5942</v>
      </c>
      <c r="Z100" s="5">
        <v>2556</v>
      </c>
      <c r="AA100" s="31" t="s">
        <v>5943</v>
      </c>
      <c r="AB100" s="5">
        <v>2557</v>
      </c>
      <c r="AC100" s="6" t="s">
        <v>37857</v>
      </c>
      <c r="AD100" s="5">
        <v>2558</v>
      </c>
      <c r="AE100" s="6" t="s">
        <v>37858</v>
      </c>
      <c r="AF100" s="5">
        <v>2559</v>
      </c>
      <c r="AG100" s="48"/>
      <c r="AH100" s="48"/>
      <c r="AI100" s="48"/>
      <c r="AJ100" s="48"/>
    </row>
    <row r="101" spans="1:36">
      <c r="A101" s="176">
        <v>2</v>
      </c>
      <c r="B101" s="186">
        <v>6</v>
      </c>
      <c r="C101" s="176">
        <v>206</v>
      </c>
      <c r="D101" s="176">
        <v>216</v>
      </c>
      <c r="E101" s="178" t="s">
        <v>5944</v>
      </c>
      <c r="F101" s="178" t="s">
        <v>5945</v>
      </c>
      <c r="G101" s="178" t="s">
        <v>5935</v>
      </c>
      <c r="H101" s="178" t="s">
        <v>5936</v>
      </c>
      <c r="I101" s="145" t="s">
        <v>2843</v>
      </c>
      <c r="J101" s="145" t="s">
        <v>5946</v>
      </c>
      <c r="K101" s="145">
        <v>2550</v>
      </c>
      <c r="L101" s="178" t="s">
        <v>6039</v>
      </c>
      <c r="M101" s="178" t="s">
        <v>6040</v>
      </c>
      <c r="N101" s="145" t="s">
        <v>2846</v>
      </c>
      <c r="O101" s="6" t="s">
        <v>5947</v>
      </c>
      <c r="P101" s="5">
        <v>2551</v>
      </c>
      <c r="Q101" s="6" t="s">
        <v>5948</v>
      </c>
      <c r="R101" s="5">
        <v>2552</v>
      </c>
      <c r="S101" s="6" t="s">
        <v>5949</v>
      </c>
      <c r="T101" s="5">
        <v>2553</v>
      </c>
      <c r="U101" s="6" t="s">
        <v>5950</v>
      </c>
      <c r="V101" s="5">
        <v>2554</v>
      </c>
      <c r="W101" s="6" t="s">
        <v>5951</v>
      </c>
      <c r="X101" s="5">
        <v>2555</v>
      </c>
      <c r="Y101" s="6" t="s">
        <v>5952</v>
      </c>
      <c r="Z101" s="5">
        <v>2556</v>
      </c>
      <c r="AA101" s="31" t="s">
        <v>5953</v>
      </c>
      <c r="AB101" s="5">
        <v>2557</v>
      </c>
      <c r="AC101" s="6" t="s">
        <v>5930</v>
      </c>
      <c r="AD101" s="5">
        <v>2558</v>
      </c>
      <c r="AE101" s="6" t="s">
        <v>5931</v>
      </c>
      <c r="AF101" s="5">
        <v>2559</v>
      </c>
      <c r="AG101" s="48"/>
      <c r="AH101" s="48"/>
      <c r="AI101" s="48"/>
      <c r="AJ101" s="48"/>
    </row>
    <row r="102" spans="1:36">
      <c r="A102" s="176">
        <v>2</v>
      </c>
      <c r="B102" s="186">
        <v>6</v>
      </c>
      <c r="C102" s="176">
        <v>206</v>
      </c>
      <c r="D102" s="176">
        <v>216</v>
      </c>
      <c r="E102" s="178" t="s">
        <v>6041</v>
      </c>
      <c r="F102" s="178" t="s">
        <v>6041</v>
      </c>
      <c r="G102" s="178" t="s">
        <v>6039</v>
      </c>
      <c r="H102" s="178" t="s">
        <v>6040</v>
      </c>
      <c r="I102" s="145" t="s">
        <v>2843</v>
      </c>
      <c r="J102" s="145" t="s">
        <v>29622</v>
      </c>
      <c r="K102" s="145">
        <v>2550</v>
      </c>
      <c r="L102" s="178" t="s">
        <v>34034</v>
      </c>
      <c r="M102" s="178" t="s">
        <v>34035</v>
      </c>
      <c r="N102" s="145" t="s">
        <v>2846</v>
      </c>
      <c r="O102" s="6" t="s">
        <v>29623</v>
      </c>
      <c r="P102" s="5">
        <v>2551</v>
      </c>
      <c r="Q102" s="6" t="s">
        <v>29624</v>
      </c>
      <c r="R102" s="5">
        <v>2552</v>
      </c>
      <c r="S102" s="6" t="s">
        <v>29625</v>
      </c>
      <c r="T102" s="5">
        <v>2553</v>
      </c>
      <c r="U102" s="6" t="s">
        <v>29626</v>
      </c>
      <c r="V102" s="5">
        <v>2554</v>
      </c>
      <c r="W102" s="6" t="s">
        <v>29627</v>
      </c>
      <c r="X102" s="5">
        <v>2555</v>
      </c>
      <c r="Y102" s="6" t="s">
        <v>29628</v>
      </c>
      <c r="Z102" s="5">
        <v>2556</v>
      </c>
      <c r="AA102" s="31" t="s">
        <v>29629</v>
      </c>
      <c r="AB102" s="5">
        <v>2557</v>
      </c>
      <c r="AC102" s="6" t="s">
        <v>38509</v>
      </c>
      <c r="AD102" s="5">
        <v>2558</v>
      </c>
      <c r="AE102" s="6" t="s">
        <v>38510</v>
      </c>
      <c r="AF102" s="5">
        <v>2559</v>
      </c>
      <c r="AG102" s="48"/>
      <c r="AH102" s="48"/>
      <c r="AI102" s="48"/>
      <c r="AJ102" s="48"/>
    </row>
    <row r="103" spans="1:36">
      <c r="A103" s="176">
        <v>2</v>
      </c>
      <c r="B103" s="186">
        <v>6</v>
      </c>
      <c r="C103" s="176">
        <v>206</v>
      </c>
      <c r="D103" s="176">
        <v>216</v>
      </c>
      <c r="E103" s="178" t="s">
        <v>34032</v>
      </c>
      <c r="F103" s="178" t="s">
        <v>34033</v>
      </c>
      <c r="G103" s="178" t="s">
        <v>34034</v>
      </c>
      <c r="H103" s="178" t="s">
        <v>34035</v>
      </c>
      <c r="I103" s="145" t="s">
        <v>2843</v>
      </c>
      <c r="J103" s="145" t="s">
        <v>34036</v>
      </c>
      <c r="K103" s="145">
        <v>2550</v>
      </c>
      <c r="L103" s="178" t="s">
        <v>34046</v>
      </c>
      <c r="M103" s="178" t="s">
        <v>34047</v>
      </c>
      <c r="N103" s="145" t="s">
        <v>2846</v>
      </c>
      <c r="O103" s="6" t="s">
        <v>34037</v>
      </c>
      <c r="P103" s="5">
        <v>2551</v>
      </c>
      <c r="Q103" s="6" t="s">
        <v>34038</v>
      </c>
      <c r="R103" s="5">
        <v>2552</v>
      </c>
      <c r="S103" s="6" t="s">
        <v>34039</v>
      </c>
      <c r="T103" s="5">
        <v>2553</v>
      </c>
      <c r="U103" s="6" t="s">
        <v>34040</v>
      </c>
      <c r="V103" s="5">
        <v>2554</v>
      </c>
      <c r="W103" s="6" t="s">
        <v>34041</v>
      </c>
      <c r="X103" s="5">
        <v>2555</v>
      </c>
      <c r="Y103" s="6" t="s">
        <v>34042</v>
      </c>
      <c r="Z103" s="5">
        <v>2556</v>
      </c>
      <c r="AA103" s="31" t="s">
        <v>34043</v>
      </c>
      <c r="AB103" s="5">
        <v>2557</v>
      </c>
      <c r="AC103" s="6" t="s">
        <v>39091</v>
      </c>
      <c r="AD103" s="5">
        <v>2558</v>
      </c>
      <c r="AE103" s="6" t="s">
        <v>39092</v>
      </c>
      <c r="AF103" s="5">
        <v>2559</v>
      </c>
      <c r="AG103" s="48"/>
      <c r="AH103" s="48"/>
      <c r="AI103" s="48"/>
      <c r="AJ103" s="48"/>
    </row>
    <row r="104" spans="1:36">
      <c r="A104" s="176">
        <v>2</v>
      </c>
      <c r="B104" s="186">
        <v>6</v>
      </c>
      <c r="C104" s="176">
        <v>206</v>
      </c>
      <c r="D104" s="176">
        <v>216</v>
      </c>
      <c r="E104" s="178" t="s">
        <v>34044</v>
      </c>
      <c r="F104" s="178" t="s">
        <v>34045</v>
      </c>
      <c r="G104" s="178" t="s">
        <v>34046</v>
      </c>
      <c r="H104" s="178" t="s">
        <v>34047</v>
      </c>
      <c r="I104" s="145" t="s">
        <v>2843</v>
      </c>
      <c r="J104" s="145" t="s">
        <v>34048</v>
      </c>
      <c r="K104" s="145">
        <v>2550</v>
      </c>
      <c r="L104" s="178" t="s">
        <v>5741</v>
      </c>
      <c r="M104" s="178" t="s">
        <v>5742</v>
      </c>
      <c r="N104" s="145" t="s">
        <v>2846</v>
      </c>
      <c r="O104" s="6" t="s">
        <v>34049</v>
      </c>
      <c r="P104" s="5">
        <v>2551</v>
      </c>
      <c r="Q104" s="6" t="s">
        <v>34050</v>
      </c>
      <c r="R104" s="5">
        <v>2552</v>
      </c>
      <c r="S104" s="6" t="s">
        <v>34051</v>
      </c>
      <c r="T104" s="5">
        <v>2553</v>
      </c>
      <c r="U104" s="6" t="s">
        <v>34052</v>
      </c>
      <c r="V104" s="5">
        <v>2554</v>
      </c>
      <c r="W104" s="6" t="s">
        <v>34053</v>
      </c>
      <c r="X104" s="5">
        <v>2555</v>
      </c>
      <c r="Y104" s="6" t="s">
        <v>34054</v>
      </c>
      <c r="Z104" s="5">
        <v>2556</v>
      </c>
      <c r="AA104" s="31" t="s">
        <v>34055</v>
      </c>
      <c r="AB104" s="5">
        <v>2557</v>
      </c>
      <c r="AC104" s="6" t="s">
        <v>38834</v>
      </c>
      <c r="AD104" s="5">
        <v>2558</v>
      </c>
      <c r="AE104" s="6" t="s">
        <v>38835</v>
      </c>
      <c r="AF104" s="5">
        <v>2559</v>
      </c>
      <c r="AG104" s="48"/>
      <c r="AH104" s="48"/>
      <c r="AI104" s="48"/>
      <c r="AJ104" s="48"/>
    </row>
    <row r="105" spans="1:36">
      <c r="A105" s="176">
        <v>2</v>
      </c>
      <c r="B105" s="186">
        <v>6</v>
      </c>
      <c r="C105" s="176">
        <v>206</v>
      </c>
      <c r="D105" s="176">
        <v>216</v>
      </c>
      <c r="E105" s="178" t="s">
        <v>5750</v>
      </c>
      <c r="F105" s="178" t="s">
        <v>5751</v>
      </c>
      <c r="G105" s="178" t="s">
        <v>5741</v>
      </c>
      <c r="H105" s="178" t="s">
        <v>5742</v>
      </c>
      <c r="I105" s="145" t="s">
        <v>2843</v>
      </c>
      <c r="J105" s="145" t="s">
        <v>30431</v>
      </c>
      <c r="K105" s="145">
        <v>2550</v>
      </c>
      <c r="L105" s="196" t="s">
        <v>5776</v>
      </c>
      <c r="M105" s="3" t="s">
        <v>5752</v>
      </c>
      <c r="N105" s="3" t="s">
        <v>2866</v>
      </c>
      <c r="O105" s="6" t="s">
        <v>30432</v>
      </c>
      <c r="P105" s="5">
        <v>2551</v>
      </c>
      <c r="Q105" s="6" t="s">
        <v>30433</v>
      </c>
      <c r="R105" s="5">
        <v>2552</v>
      </c>
      <c r="S105" s="6" t="s">
        <v>30434</v>
      </c>
      <c r="T105" s="5">
        <v>2553</v>
      </c>
      <c r="U105" s="6" t="s">
        <v>30435</v>
      </c>
      <c r="V105" s="5">
        <v>2554</v>
      </c>
      <c r="W105" s="6" t="s">
        <v>30436</v>
      </c>
      <c r="X105" s="5">
        <v>2555</v>
      </c>
      <c r="Y105" s="6" t="s">
        <v>30437</v>
      </c>
      <c r="Z105" s="5">
        <v>2556</v>
      </c>
      <c r="AA105" s="31" t="s">
        <v>30438</v>
      </c>
      <c r="AB105" s="5">
        <v>2557</v>
      </c>
      <c r="AC105" s="6" t="s">
        <v>38691</v>
      </c>
      <c r="AD105" s="5">
        <v>2558</v>
      </c>
      <c r="AE105" s="6" t="s">
        <v>38692</v>
      </c>
      <c r="AF105" s="5">
        <v>2559</v>
      </c>
      <c r="AG105" s="48"/>
      <c r="AH105" s="48"/>
      <c r="AI105" s="48"/>
      <c r="AJ105" s="48"/>
    </row>
    <row r="106" spans="1:36">
      <c r="A106" s="176"/>
      <c r="B106" s="186"/>
      <c r="C106" s="176"/>
      <c r="D106" s="176"/>
      <c r="E106" s="194"/>
      <c r="F106" s="194"/>
      <c r="G106" s="3"/>
      <c r="H106" s="3"/>
      <c r="I106" s="3"/>
      <c r="L106" s="7"/>
      <c r="M106" s="7"/>
      <c r="N106" s="61"/>
      <c r="AA106" s="17"/>
      <c r="AG106" s="265"/>
      <c r="AH106" s="265"/>
      <c r="AI106" s="265"/>
      <c r="AJ106" s="265"/>
    </row>
    <row r="107" spans="1:36">
      <c r="A107" s="176">
        <v>2</v>
      </c>
      <c r="B107" s="186">
        <v>6</v>
      </c>
      <c r="C107" s="5" t="s">
        <v>2901</v>
      </c>
      <c r="D107" s="5" t="s">
        <v>2901</v>
      </c>
      <c r="E107" s="59" t="s">
        <v>33111</v>
      </c>
      <c r="F107" s="59" t="s">
        <v>33112</v>
      </c>
      <c r="G107" s="59" t="s">
        <v>33115</v>
      </c>
      <c r="H107" s="59" t="s">
        <v>33110</v>
      </c>
      <c r="I107" s="145" t="s">
        <v>2846</v>
      </c>
      <c r="J107" s="145" t="s">
        <v>33117</v>
      </c>
      <c r="K107" s="145">
        <v>2550</v>
      </c>
      <c r="L107" s="5" t="s">
        <v>32</v>
      </c>
      <c r="M107" s="5" t="s">
        <v>32</v>
      </c>
      <c r="N107" s="5" t="s">
        <v>32</v>
      </c>
      <c r="O107" s="6" t="s">
        <v>33118</v>
      </c>
      <c r="P107" s="5">
        <v>2551</v>
      </c>
      <c r="Q107" s="6" t="s">
        <v>33119</v>
      </c>
      <c r="R107" s="5">
        <v>2552</v>
      </c>
      <c r="S107" s="6" t="s">
        <v>33120</v>
      </c>
      <c r="T107" s="5">
        <v>2553</v>
      </c>
      <c r="U107" s="6" t="s">
        <v>33121</v>
      </c>
      <c r="V107" s="5">
        <v>2554</v>
      </c>
      <c r="W107" s="6" t="s">
        <v>33122</v>
      </c>
      <c r="X107" s="5">
        <v>2555</v>
      </c>
      <c r="Y107" s="6" t="s">
        <v>33123</v>
      </c>
      <c r="Z107" s="5">
        <v>2556</v>
      </c>
      <c r="AA107" s="31" t="s">
        <v>33124</v>
      </c>
      <c r="AB107" s="5">
        <v>2557</v>
      </c>
      <c r="AC107" s="6" t="s">
        <v>38768</v>
      </c>
      <c r="AD107" s="5">
        <v>2558</v>
      </c>
      <c r="AE107" s="6" t="s">
        <v>38769</v>
      </c>
      <c r="AF107" s="5">
        <v>2559</v>
      </c>
      <c r="AG107" s="48"/>
      <c r="AH107" s="48"/>
      <c r="AI107" s="48"/>
      <c r="AJ107" s="48"/>
    </row>
    <row r="108" spans="1:36">
      <c r="A108" s="176">
        <v>2</v>
      </c>
      <c r="B108" s="186">
        <v>6</v>
      </c>
      <c r="C108" s="5" t="s">
        <v>2901</v>
      </c>
      <c r="D108" s="5" t="s">
        <v>2901</v>
      </c>
      <c r="E108" s="59" t="s">
        <v>33113</v>
      </c>
      <c r="F108" s="59" t="s">
        <v>33114</v>
      </c>
      <c r="G108" s="59" t="s">
        <v>33116</v>
      </c>
      <c r="H108" s="59" t="s">
        <v>33110</v>
      </c>
      <c r="I108" s="145" t="s">
        <v>2846</v>
      </c>
      <c r="J108" s="145" t="s">
        <v>41556</v>
      </c>
      <c r="K108" s="145">
        <v>2550</v>
      </c>
      <c r="L108" s="5" t="s">
        <v>32</v>
      </c>
      <c r="M108" s="5" t="s">
        <v>32</v>
      </c>
      <c r="N108" s="5" t="s">
        <v>32</v>
      </c>
      <c r="O108" s="6" t="s">
        <v>41557</v>
      </c>
      <c r="P108" s="5">
        <v>2551</v>
      </c>
      <c r="Q108" s="6" t="s">
        <v>41558</v>
      </c>
      <c r="R108" s="5">
        <v>2552</v>
      </c>
      <c r="S108" s="6" t="s">
        <v>41559</v>
      </c>
      <c r="T108" s="5">
        <v>2553</v>
      </c>
      <c r="U108" s="6" t="s">
        <v>41560</v>
      </c>
      <c r="V108" s="5">
        <v>2554</v>
      </c>
      <c r="W108" s="6" t="s">
        <v>41561</v>
      </c>
      <c r="X108" s="5">
        <v>2555</v>
      </c>
      <c r="Y108" s="6" t="s">
        <v>41562</v>
      </c>
      <c r="Z108" s="5">
        <v>2556</v>
      </c>
      <c r="AA108" s="31" t="s">
        <v>41563</v>
      </c>
      <c r="AB108" s="5">
        <v>2557</v>
      </c>
      <c r="AC108" s="6" t="s">
        <v>29630</v>
      </c>
      <c r="AD108" s="5">
        <v>2558</v>
      </c>
      <c r="AE108" s="6" t="s">
        <v>29631</v>
      </c>
      <c r="AF108" s="5">
        <v>2559</v>
      </c>
      <c r="AG108" s="48"/>
      <c r="AH108" s="48"/>
      <c r="AI108" s="48"/>
      <c r="AJ108" s="48"/>
    </row>
    <row r="109" spans="1:36">
      <c r="A109" s="176"/>
      <c r="B109" s="186"/>
      <c r="C109" s="176"/>
      <c r="D109" s="176"/>
      <c r="E109" s="194"/>
      <c r="F109" s="194"/>
      <c r="G109" s="3"/>
      <c r="H109" s="3"/>
      <c r="I109" s="3"/>
      <c r="K109" s="171"/>
      <c r="L109" s="7"/>
      <c r="M109" s="7"/>
      <c r="N109" s="61"/>
      <c r="O109" s="171"/>
      <c r="P109" s="171"/>
      <c r="Q109" s="171"/>
      <c r="R109" s="171"/>
      <c r="S109" s="171"/>
      <c r="T109" s="171"/>
      <c r="U109" s="171"/>
      <c r="V109" s="171"/>
      <c r="W109" s="171"/>
      <c r="X109" s="171"/>
      <c r="Y109" s="171"/>
      <c r="Z109" s="171"/>
      <c r="AA109" s="171"/>
      <c r="AB109" s="171"/>
      <c r="AC109" s="171"/>
      <c r="AD109" s="171"/>
      <c r="AE109" s="171"/>
      <c r="AF109" s="171"/>
    </row>
    <row r="110" spans="1:36">
      <c r="A110" s="176">
        <v>2</v>
      </c>
      <c r="B110" s="199">
        <v>7</v>
      </c>
      <c r="C110" s="176">
        <v>207</v>
      </c>
      <c r="D110" s="176">
        <v>217</v>
      </c>
      <c r="E110" s="198" t="s">
        <v>5823</v>
      </c>
      <c r="F110" s="198" t="s">
        <v>5823</v>
      </c>
      <c r="G110" s="1" t="s">
        <v>5693</v>
      </c>
      <c r="H110" s="1" t="s">
        <v>5694</v>
      </c>
      <c r="I110" s="3" t="s">
        <v>2863</v>
      </c>
      <c r="J110" s="7" t="s">
        <v>5954</v>
      </c>
      <c r="K110" s="145">
        <v>2560</v>
      </c>
      <c r="L110" s="178" t="s">
        <v>5955</v>
      </c>
      <c r="M110" s="178" t="s">
        <v>5956</v>
      </c>
      <c r="N110" s="145" t="s">
        <v>2846</v>
      </c>
      <c r="O110" s="5" t="s">
        <v>5957</v>
      </c>
      <c r="P110" s="5">
        <v>2561</v>
      </c>
      <c r="Q110" s="5" t="s">
        <v>5958</v>
      </c>
      <c r="R110" s="5">
        <v>2562</v>
      </c>
      <c r="S110" s="5" t="s">
        <v>5959</v>
      </c>
      <c r="T110" s="5">
        <v>2563</v>
      </c>
      <c r="U110" s="5" t="s">
        <v>5960</v>
      </c>
      <c r="V110" s="5">
        <v>2564</v>
      </c>
      <c r="W110" s="5" t="s">
        <v>5961</v>
      </c>
      <c r="X110" s="5">
        <v>2565</v>
      </c>
      <c r="Y110" s="5" t="s">
        <v>5962</v>
      </c>
      <c r="Z110" s="5">
        <v>2566</v>
      </c>
      <c r="AA110" s="30" t="s">
        <v>5963</v>
      </c>
      <c r="AB110" s="5">
        <v>2567</v>
      </c>
      <c r="AC110" s="5" t="s">
        <v>5964</v>
      </c>
      <c r="AD110" s="5">
        <v>2568</v>
      </c>
      <c r="AE110" s="5" t="s">
        <v>5965</v>
      </c>
      <c r="AF110" s="5">
        <v>2569</v>
      </c>
      <c r="AG110" s="48"/>
      <c r="AH110" s="48"/>
      <c r="AI110" s="48"/>
      <c r="AJ110" s="48"/>
    </row>
    <row r="111" spans="1:36">
      <c r="A111" s="176">
        <v>2</v>
      </c>
      <c r="B111" s="199">
        <v>7</v>
      </c>
      <c r="C111" s="176">
        <v>207</v>
      </c>
      <c r="D111" s="176">
        <v>217</v>
      </c>
      <c r="E111" s="178" t="s">
        <v>5966</v>
      </c>
      <c r="F111" s="178" t="s">
        <v>5966</v>
      </c>
      <c r="G111" s="178" t="s">
        <v>5955</v>
      </c>
      <c r="H111" s="178" t="s">
        <v>5956</v>
      </c>
      <c r="I111" s="145" t="s">
        <v>2843</v>
      </c>
      <c r="J111" s="145" t="s">
        <v>5967</v>
      </c>
      <c r="K111" s="145">
        <v>2560</v>
      </c>
      <c r="L111" s="178" t="s">
        <v>5968</v>
      </c>
      <c r="M111" s="178" t="s">
        <v>5969</v>
      </c>
      <c r="N111" s="145" t="s">
        <v>2846</v>
      </c>
      <c r="O111" s="6" t="s">
        <v>5970</v>
      </c>
      <c r="P111" s="5">
        <v>2561</v>
      </c>
      <c r="Q111" s="6" t="s">
        <v>5971</v>
      </c>
      <c r="R111" s="5">
        <v>2562</v>
      </c>
      <c r="S111" s="6" t="s">
        <v>5972</v>
      </c>
      <c r="T111" s="5">
        <v>2563</v>
      </c>
      <c r="U111" s="6" t="s">
        <v>5973</v>
      </c>
      <c r="V111" s="5">
        <v>2564</v>
      </c>
      <c r="W111" s="6" t="s">
        <v>5974</v>
      </c>
      <c r="X111" s="5">
        <v>2565</v>
      </c>
      <c r="Y111" s="6" t="s">
        <v>5975</v>
      </c>
      <c r="Z111" s="5">
        <v>2566</v>
      </c>
      <c r="AA111" s="31" t="s">
        <v>5976</v>
      </c>
      <c r="AB111" s="5">
        <v>2567</v>
      </c>
      <c r="AC111" s="6" t="s">
        <v>35578</v>
      </c>
      <c r="AD111" s="5">
        <v>2568</v>
      </c>
      <c r="AE111" s="6" t="s">
        <v>35579</v>
      </c>
      <c r="AF111" s="5">
        <v>2569</v>
      </c>
      <c r="AG111" s="48"/>
      <c r="AH111" s="48"/>
      <c r="AI111" s="48"/>
      <c r="AJ111" s="48"/>
    </row>
    <row r="112" spans="1:36">
      <c r="A112" s="176">
        <v>2</v>
      </c>
      <c r="B112" s="199">
        <v>7</v>
      </c>
      <c r="C112" s="176">
        <v>207</v>
      </c>
      <c r="D112" s="176">
        <v>217</v>
      </c>
      <c r="E112" s="178" t="s">
        <v>5977</v>
      </c>
      <c r="F112" s="178" t="s">
        <v>5977</v>
      </c>
      <c r="G112" s="178" t="s">
        <v>5968</v>
      </c>
      <c r="H112" s="178" t="s">
        <v>5969</v>
      </c>
      <c r="I112" s="145" t="s">
        <v>2843</v>
      </c>
      <c r="J112" s="145" t="s">
        <v>5978</v>
      </c>
      <c r="K112" s="145">
        <v>2560</v>
      </c>
      <c r="L112" s="178" t="s">
        <v>5979</v>
      </c>
      <c r="M112" s="178" t="s">
        <v>5980</v>
      </c>
      <c r="N112" s="145" t="s">
        <v>2846</v>
      </c>
      <c r="O112" s="6" t="s">
        <v>5981</v>
      </c>
      <c r="P112" s="5">
        <v>2561</v>
      </c>
      <c r="Q112" s="6" t="s">
        <v>5982</v>
      </c>
      <c r="R112" s="5">
        <v>2562</v>
      </c>
      <c r="S112" s="6" t="s">
        <v>5983</v>
      </c>
      <c r="T112" s="5">
        <v>2563</v>
      </c>
      <c r="U112" s="6" t="s">
        <v>5984</v>
      </c>
      <c r="V112" s="5">
        <v>2564</v>
      </c>
      <c r="W112" s="6" t="s">
        <v>5985</v>
      </c>
      <c r="X112" s="5">
        <v>2565</v>
      </c>
      <c r="Y112" s="6" t="s">
        <v>5986</v>
      </c>
      <c r="Z112" s="5">
        <v>2566</v>
      </c>
      <c r="AA112" s="31" t="s">
        <v>5987</v>
      </c>
      <c r="AB112" s="5">
        <v>2567</v>
      </c>
      <c r="AC112" s="6" t="s">
        <v>36059</v>
      </c>
      <c r="AD112" s="5">
        <v>2568</v>
      </c>
      <c r="AE112" s="6" t="s">
        <v>36060</v>
      </c>
      <c r="AF112" s="5">
        <v>2569</v>
      </c>
      <c r="AG112" s="48"/>
      <c r="AH112" s="48"/>
      <c r="AI112" s="48"/>
      <c r="AJ112" s="48"/>
    </row>
    <row r="113" spans="1:36">
      <c r="A113" s="176">
        <v>2</v>
      </c>
      <c r="B113" s="199">
        <v>7</v>
      </c>
      <c r="C113" s="176">
        <v>207</v>
      </c>
      <c r="D113" s="176">
        <v>217</v>
      </c>
      <c r="E113" s="178" t="s">
        <v>5988</v>
      </c>
      <c r="F113" s="178" t="s">
        <v>5989</v>
      </c>
      <c r="G113" s="178" t="s">
        <v>5979</v>
      </c>
      <c r="H113" s="178" t="s">
        <v>5980</v>
      </c>
      <c r="I113" s="145" t="s">
        <v>2843</v>
      </c>
      <c r="J113" s="145" t="s">
        <v>5990</v>
      </c>
      <c r="K113" s="145">
        <v>2560</v>
      </c>
      <c r="L113" s="178" t="s">
        <v>5991</v>
      </c>
      <c r="M113" s="178" t="s">
        <v>5992</v>
      </c>
      <c r="N113" s="145" t="s">
        <v>2846</v>
      </c>
      <c r="O113" s="6" t="s">
        <v>5993</v>
      </c>
      <c r="P113" s="5">
        <v>2561</v>
      </c>
      <c r="Q113" s="6" t="s">
        <v>5994</v>
      </c>
      <c r="R113" s="5">
        <v>2562</v>
      </c>
      <c r="S113" s="6" t="s">
        <v>5995</v>
      </c>
      <c r="T113" s="5">
        <v>2563</v>
      </c>
      <c r="U113" s="6" t="s">
        <v>5996</v>
      </c>
      <c r="V113" s="5">
        <v>2564</v>
      </c>
      <c r="W113" s="6" t="s">
        <v>5997</v>
      </c>
      <c r="X113" s="5">
        <v>2565</v>
      </c>
      <c r="Y113" s="6" t="s">
        <v>5998</v>
      </c>
      <c r="Z113" s="5">
        <v>2566</v>
      </c>
      <c r="AA113" s="31" t="s">
        <v>5999</v>
      </c>
      <c r="AB113" s="5">
        <v>2567</v>
      </c>
      <c r="AC113" s="6" t="s">
        <v>36440</v>
      </c>
      <c r="AD113" s="5">
        <v>2568</v>
      </c>
      <c r="AE113" s="6" t="s">
        <v>36441</v>
      </c>
      <c r="AF113" s="5">
        <v>2569</v>
      </c>
      <c r="AG113" s="48"/>
      <c r="AH113" s="48"/>
      <c r="AI113" s="48"/>
      <c r="AJ113" s="48"/>
    </row>
    <row r="114" spans="1:36">
      <c r="A114" s="176">
        <v>2</v>
      </c>
      <c r="B114" s="199">
        <v>7</v>
      </c>
      <c r="C114" s="176">
        <v>207</v>
      </c>
      <c r="D114" s="176">
        <v>217</v>
      </c>
      <c r="E114" s="178" t="s">
        <v>6000</v>
      </c>
      <c r="F114" s="178" t="s">
        <v>6001</v>
      </c>
      <c r="G114" s="178" t="s">
        <v>5991</v>
      </c>
      <c r="H114" s="178" t="s">
        <v>5992</v>
      </c>
      <c r="I114" s="145" t="s">
        <v>2843</v>
      </c>
      <c r="J114" s="145" t="s">
        <v>6002</v>
      </c>
      <c r="K114" s="145">
        <v>2560</v>
      </c>
      <c r="L114" s="178" t="s">
        <v>6003</v>
      </c>
      <c r="M114" s="178" t="s">
        <v>6004</v>
      </c>
      <c r="N114" s="145" t="s">
        <v>2846</v>
      </c>
      <c r="O114" s="6" t="s">
        <v>6005</v>
      </c>
      <c r="P114" s="5">
        <v>2561</v>
      </c>
      <c r="Q114" s="6" t="s">
        <v>6006</v>
      </c>
      <c r="R114" s="5">
        <v>2562</v>
      </c>
      <c r="S114" s="6" t="s">
        <v>6007</v>
      </c>
      <c r="T114" s="5">
        <v>2563</v>
      </c>
      <c r="U114" s="6" t="s">
        <v>6008</v>
      </c>
      <c r="V114" s="5">
        <v>2564</v>
      </c>
      <c r="W114" s="6" t="s">
        <v>6009</v>
      </c>
      <c r="X114" s="5">
        <v>2565</v>
      </c>
      <c r="Y114" s="6" t="s">
        <v>6010</v>
      </c>
      <c r="Z114" s="5">
        <v>2566</v>
      </c>
      <c r="AA114" s="31" t="s">
        <v>6011</v>
      </c>
      <c r="AB114" s="5">
        <v>2567</v>
      </c>
      <c r="AC114" s="6" t="s">
        <v>36805</v>
      </c>
      <c r="AD114" s="5">
        <v>2568</v>
      </c>
      <c r="AE114" s="6" t="s">
        <v>36806</v>
      </c>
      <c r="AF114" s="5">
        <v>2569</v>
      </c>
      <c r="AG114" s="48"/>
      <c r="AH114" s="48"/>
      <c r="AI114" s="48"/>
      <c r="AJ114" s="48"/>
    </row>
    <row r="115" spans="1:36">
      <c r="A115" s="176">
        <v>2</v>
      </c>
      <c r="B115" s="199">
        <v>7</v>
      </c>
      <c r="C115" s="176">
        <v>207</v>
      </c>
      <c r="D115" s="176">
        <v>217</v>
      </c>
      <c r="E115" s="178" t="s">
        <v>6014</v>
      </c>
      <c r="F115" s="178" t="s">
        <v>6015</v>
      </c>
      <c r="G115" s="178" t="s">
        <v>6003</v>
      </c>
      <c r="H115" s="178" t="s">
        <v>6004</v>
      </c>
      <c r="I115" s="145" t="s">
        <v>2843</v>
      </c>
      <c r="J115" s="145" t="s">
        <v>6016</v>
      </c>
      <c r="K115" s="145">
        <v>2560</v>
      </c>
      <c r="L115" s="178" t="s">
        <v>6017</v>
      </c>
      <c r="M115" s="178" t="s">
        <v>6018</v>
      </c>
      <c r="N115" s="145" t="s">
        <v>2846</v>
      </c>
      <c r="O115" s="6" t="s">
        <v>6019</v>
      </c>
      <c r="P115" s="5">
        <v>2561</v>
      </c>
      <c r="Q115" s="6" t="s">
        <v>6020</v>
      </c>
      <c r="R115" s="5">
        <v>2562</v>
      </c>
      <c r="S115" s="6" t="s">
        <v>6021</v>
      </c>
      <c r="T115" s="5">
        <v>2563</v>
      </c>
      <c r="U115" s="6" t="s">
        <v>6022</v>
      </c>
      <c r="V115" s="5">
        <v>2564</v>
      </c>
      <c r="W115" s="6" t="s">
        <v>6023</v>
      </c>
      <c r="X115" s="5">
        <v>2565</v>
      </c>
      <c r="Y115" s="6" t="s">
        <v>6024</v>
      </c>
      <c r="Z115" s="5">
        <v>2566</v>
      </c>
      <c r="AA115" s="31" t="s">
        <v>6025</v>
      </c>
      <c r="AB115" s="5">
        <v>2567</v>
      </c>
      <c r="AC115" s="6" t="s">
        <v>6012</v>
      </c>
      <c r="AD115" s="5">
        <v>2568</v>
      </c>
      <c r="AE115" s="6" t="s">
        <v>6013</v>
      </c>
      <c r="AF115" s="5">
        <v>2569</v>
      </c>
      <c r="AG115" s="48"/>
      <c r="AH115" s="48"/>
      <c r="AI115" s="48"/>
      <c r="AJ115" s="48"/>
    </row>
    <row r="116" spans="1:36">
      <c r="A116" s="176">
        <v>2</v>
      </c>
      <c r="B116" s="199">
        <v>7</v>
      </c>
      <c r="C116" s="176">
        <v>207</v>
      </c>
      <c r="D116" s="176">
        <v>217</v>
      </c>
      <c r="E116" s="178" t="s">
        <v>6026</v>
      </c>
      <c r="F116" s="178" t="s">
        <v>6027</v>
      </c>
      <c r="G116" s="178" t="s">
        <v>6017</v>
      </c>
      <c r="H116" s="178" t="s">
        <v>6018</v>
      </c>
      <c r="I116" s="145" t="s">
        <v>2843</v>
      </c>
      <c r="J116" s="145" t="s">
        <v>6028</v>
      </c>
      <c r="K116" s="145">
        <v>2560</v>
      </c>
      <c r="L116" s="196" t="s">
        <v>5776</v>
      </c>
      <c r="M116" s="3" t="s">
        <v>5752</v>
      </c>
      <c r="N116" s="3" t="s">
        <v>2865</v>
      </c>
      <c r="O116" s="6" t="s">
        <v>6031</v>
      </c>
      <c r="P116" s="5">
        <v>2561</v>
      </c>
      <c r="Q116" s="6" t="s">
        <v>6032</v>
      </c>
      <c r="R116" s="5">
        <v>2562</v>
      </c>
      <c r="S116" s="6" t="s">
        <v>6033</v>
      </c>
      <c r="T116" s="5">
        <v>2563</v>
      </c>
      <c r="U116" s="6" t="s">
        <v>6034</v>
      </c>
      <c r="V116" s="5">
        <v>2564</v>
      </c>
      <c r="W116" s="6" t="s">
        <v>6035</v>
      </c>
      <c r="X116" s="5">
        <v>2565</v>
      </c>
      <c r="Y116" s="6" t="s">
        <v>6036</v>
      </c>
      <c r="Z116" s="5">
        <v>2566</v>
      </c>
      <c r="AA116" s="31" t="s">
        <v>6037</v>
      </c>
      <c r="AB116" s="5">
        <v>2567</v>
      </c>
      <c r="AC116" s="6" t="s">
        <v>37116</v>
      </c>
      <c r="AD116" s="5">
        <v>2568</v>
      </c>
      <c r="AE116" s="6" t="s">
        <v>37117</v>
      </c>
      <c r="AF116" s="5">
        <v>2569</v>
      </c>
      <c r="AG116" s="48"/>
      <c r="AH116" s="48"/>
      <c r="AI116" s="48"/>
      <c r="AJ116" s="48"/>
    </row>
    <row r="117" spans="1:36">
      <c r="A117" s="60"/>
      <c r="B117" s="200"/>
      <c r="C117" s="60"/>
      <c r="D117" s="60"/>
      <c r="E117" s="201"/>
      <c r="F117" s="201"/>
      <c r="G117" s="201" t="s">
        <v>4091</v>
      </c>
      <c r="H117" s="201"/>
      <c r="I117" s="60"/>
      <c r="J117" s="133"/>
      <c r="K117" s="394"/>
      <c r="L117" s="62"/>
      <c r="M117" s="62"/>
      <c r="N117" s="63"/>
      <c r="AD117" s="12"/>
      <c r="AG117" s="287"/>
      <c r="AH117" s="287"/>
      <c r="AI117" s="287"/>
      <c r="AJ117" s="287"/>
    </row>
    <row r="118" spans="1:36">
      <c r="A118" s="69">
        <v>3</v>
      </c>
      <c r="B118" s="199">
        <v>1</v>
      </c>
      <c r="C118" s="176">
        <v>215</v>
      </c>
      <c r="D118" s="176">
        <v>225</v>
      </c>
      <c r="E118" s="198" t="s">
        <v>6042</v>
      </c>
      <c r="F118" s="198" t="s">
        <v>6042</v>
      </c>
      <c r="G118" s="1" t="s">
        <v>6043</v>
      </c>
      <c r="H118" s="1" t="s">
        <v>6044</v>
      </c>
      <c r="I118" s="3" t="s">
        <v>2860</v>
      </c>
      <c r="J118" s="7" t="s">
        <v>6045</v>
      </c>
      <c r="K118" s="145">
        <v>2640</v>
      </c>
      <c r="L118" s="189" t="s">
        <v>41208</v>
      </c>
      <c r="M118" s="189" t="s">
        <v>41544</v>
      </c>
      <c r="N118" s="145" t="s">
        <v>2844</v>
      </c>
      <c r="O118" s="5" t="s">
        <v>6047</v>
      </c>
      <c r="P118" s="5">
        <v>2641</v>
      </c>
      <c r="Q118" s="5" t="s">
        <v>6048</v>
      </c>
      <c r="R118" s="5">
        <v>2642</v>
      </c>
      <c r="S118" s="5" t="s">
        <v>6049</v>
      </c>
      <c r="T118" s="5">
        <v>2643</v>
      </c>
      <c r="U118" s="5" t="s">
        <v>6050</v>
      </c>
      <c r="V118" s="5">
        <v>2644</v>
      </c>
      <c r="W118" s="5" t="s">
        <v>6051</v>
      </c>
      <c r="X118" s="5">
        <v>2645</v>
      </c>
      <c r="Y118" s="5" t="s">
        <v>6052</v>
      </c>
      <c r="Z118" s="5">
        <v>2646</v>
      </c>
      <c r="AA118" s="30" t="s">
        <v>6053</v>
      </c>
      <c r="AB118" s="5">
        <v>2647</v>
      </c>
      <c r="AC118" s="5" t="s">
        <v>6054</v>
      </c>
      <c r="AD118" s="5">
        <v>2648</v>
      </c>
      <c r="AE118" s="5" t="s">
        <v>6055</v>
      </c>
      <c r="AF118" s="5">
        <v>2649</v>
      </c>
      <c r="AG118" s="48"/>
      <c r="AH118" s="48"/>
      <c r="AI118" s="48"/>
      <c r="AJ118" s="48"/>
    </row>
    <row r="119" spans="1:36">
      <c r="A119" s="69">
        <v>3</v>
      </c>
      <c r="B119" s="199">
        <v>1</v>
      </c>
      <c r="C119" s="176">
        <v>215</v>
      </c>
      <c r="D119" s="176">
        <v>225</v>
      </c>
      <c r="E119" s="189" t="s">
        <v>41171</v>
      </c>
      <c r="F119" s="189" t="s">
        <v>41220</v>
      </c>
      <c r="G119" s="189" t="s">
        <v>41208</v>
      </c>
      <c r="H119" s="189" t="s">
        <v>41544</v>
      </c>
      <c r="I119" s="145" t="s">
        <v>2845</v>
      </c>
      <c r="J119" s="145" t="s">
        <v>41160</v>
      </c>
      <c r="K119" s="145">
        <v>2640</v>
      </c>
      <c r="L119" s="178" t="s">
        <v>6058</v>
      </c>
      <c r="M119" s="178" t="s">
        <v>6059</v>
      </c>
      <c r="N119" s="145" t="s">
        <v>2846</v>
      </c>
      <c r="O119" s="5" t="s">
        <v>41161</v>
      </c>
      <c r="P119" s="5">
        <v>2641</v>
      </c>
      <c r="Q119" s="5" t="s">
        <v>41162</v>
      </c>
      <c r="R119" s="5">
        <v>2642</v>
      </c>
      <c r="S119" s="5" t="s">
        <v>41163</v>
      </c>
      <c r="T119" s="5">
        <v>2643</v>
      </c>
      <c r="U119" s="5" t="s">
        <v>41164</v>
      </c>
      <c r="V119" s="5">
        <v>2644</v>
      </c>
      <c r="W119" s="5" t="s">
        <v>41165</v>
      </c>
      <c r="X119" s="5">
        <v>2645</v>
      </c>
      <c r="Y119" s="5" t="s">
        <v>41166</v>
      </c>
      <c r="Z119" s="5">
        <v>2646</v>
      </c>
      <c r="AA119" s="30" t="s">
        <v>41167</v>
      </c>
      <c r="AB119" s="5">
        <v>2647</v>
      </c>
      <c r="AC119" s="5" t="s">
        <v>41168</v>
      </c>
      <c r="AD119" s="5">
        <v>2648</v>
      </c>
      <c r="AE119" s="5" t="s">
        <v>41169</v>
      </c>
      <c r="AF119" s="5">
        <v>2649</v>
      </c>
      <c r="AG119" s="48"/>
      <c r="AH119" s="48"/>
      <c r="AI119" s="48"/>
      <c r="AJ119" s="48"/>
    </row>
    <row r="120" spans="1:36">
      <c r="A120" s="176">
        <v>3</v>
      </c>
      <c r="B120" s="186">
        <v>1</v>
      </c>
      <c r="C120" s="176">
        <v>215</v>
      </c>
      <c r="D120" s="176">
        <v>225</v>
      </c>
      <c r="E120" s="178" t="s">
        <v>6060</v>
      </c>
      <c r="F120" s="178" t="s">
        <v>6061</v>
      </c>
      <c r="G120" s="178" t="s">
        <v>6058</v>
      </c>
      <c r="H120" s="178" t="s">
        <v>6059</v>
      </c>
      <c r="I120" s="145" t="s">
        <v>2843</v>
      </c>
      <c r="J120" s="145" t="s">
        <v>6062</v>
      </c>
      <c r="K120" s="145">
        <v>2640</v>
      </c>
      <c r="L120" s="178" t="s">
        <v>6063</v>
      </c>
      <c r="M120" s="178" t="s">
        <v>6064</v>
      </c>
      <c r="N120" s="145" t="s">
        <v>2846</v>
      </c>
      <c r="O120" s="5" t="s">
        <v>6065</v>
      </c>
      <c r="P120" s="5">
        <v>2641</v>
      </c>
      <c r="Q120" s="5" t="s">
        <v>6066</v>
      </c>
      <c r="R120" s="5">
        <v>2642</v>
      </c>
      <c r="S120" s="5" t="s">
        <v>6067</v>
      </c>
      <c r="T120" s="5">
        <v>2643</v>
      </c>
      <c r="U120" s="5" t="s">
        <v>6068</v>
      </c>
      <c r="V120" s="5">
        <v>2644</v>
      </c>
      <c r="W120" s="5" t="s">
        <v>6069</v>
      </c>
      <c r="X120" s="5">
        <v>2645</v>
      </c>
      <c r="Y120" s="5" t="s">
        <v>6070</v>
      </c>
      <c r="Z120" s="5">
        <v>2646</v>
      </c>
      <c r="AA120" s="30" t="s">
        <v>6071</v>
      </c>
      <c r="AB120" s="5">
        <v>2647</v>
      </c>
      <c r="AC120" s="5" t="s">
        <v>36061</v>
      </c>
      <c r="AD120" s="5">
        <v>2648</v>
      </c>
      <c r="AE120" s="5" t="s">
        <v>36062</v>
      </c>
      <c r="AF120" s="5">
        <v>2649</v>
      </c>
      <c r="AG120" s="48"/>
      <c r="AH120" s="48"/>
      <c r="AI120" s="48"/>
      <c r="AJ120" s="48"/>
    </row>
    <row r="121" spans="1:36">
      <c r="A121" s="176">
        <v>3</v>
      </c>
      <c r="B121" s="186">
        <v>1</v>
      </c>
      <c r="C121" s="176">
        <v>215</v>
      </c>
      <c r="D121" s="176">
        <v>225</v>
      </c>
      <c r="E121" s="178" t="s">
        <v>6072</v>
      </c>
      <c r="F121" s="178" t="s">
        <v>6073</v>
      </c>
      <c r="G121" s="178" t="s">
        <v>6063</v>
      </c>
      <c r="H121" s="178" t="s">
        <v>6064</v>
      </c>
      <c r="I121" s="145" t="s">
        <v>2843</v>
      </c>
      <c r="J121" s="145" t="s">
        <v>6074</v>
      </c>
      <c r="K121" s="145">
        <v>2640</v>
      </c>
      <c r="L121" s="178" t="s">
        <v>6075</v>
      </c>
      <c r="M121" s="178" t="s">
        <v>6076</v>
      </c>
      <c r="N121" s="145" t="s">
        <v>2846</v>
      </c>
      <c r="O121" s="5" t="s">
        <v>6077</v>
      </c>
      <c r="P121" s="5">
        <v>2641</v>
      </c>
      <c r="Q121" s="5" t="s">
        <v>6078</v>
      </c>
      <c r="R121" s="5">
        <v>2642</v>
      </c>
      <c r="S121" s="5" t="s">
        <v>6079</v>
      </c>
      <c r="T121" s="5">
        <v>2643</v>
      </c>
      <c r="U121" s="5" t="s">
        <v>6080</v>
      </c>
      <c r="V121" s="5">
        <v>2644</v>
      </c>
      <c r="W121" s="5" t="s">
        <v>6081</v>
      </c>
      <c r="X121" s="5">
        <v>2645</v>
      </c>
      <c r="Y121" s="5" t="s">
        <v>6082</v>
      </c>
      <c r="Z121" s="5">
        <v>2646</v>
      </c>
      <c r="AA121" s="30" t="s">
        <v>6083</v>
      </c>
      <c r="AB121" s="5">
        <v>2647</v>
      </c>
      <c r="AC121" s="5" t="s">
        <v>36442</v>
      </c>
      <c r="AD121" s="5">
        <v>2648</v>
      </c>
      <c r="AE121" s="5" t="s">
        <v>36443</v>
      </c>
      <c r="AF121" s="5">
        <v>2649</v>
      </c>
      <c r="AG121" s="48"/>
      <c r="AH121" s="48"/>
      <c r="AI121" s="48"/>
      <c r="AJ121" s="48"/>
    </row>
    <row r="122" spans="1:36">
      <c r="A122" s="176">
        <v>3</v>
      </c>
      <c r="B122" s="186">
        <v>1</v>
      </c>
      <c r="C122" s="176">
        <v>215</v>
      </c>
      <c r="D122" s="176">
        <v>225</v>
      </c>
      <c r="E122" s="178" t="s">
        <v>6084</v>
      </c>
      <c r="F122" s="178" t="s">
        <v>6085</v>
      </c>
      <c r="G122" s="178" t="s">
        <v>6075</v>
      </c>
      <c r="H122" s="178" t="s">
        <v>6076</v>
      </c>
      <c r="I122" s="145" t="s">
        <v>2843</v>
      </c>
      <c r="J122" s="145" t="s">
        <v>6086</v>
      </c>
      <c r="K122" s="145">
        <v>2640</v>
      </c>
      <c r="L122" s="178" t="s">
        <v>6087</v>
      </c>
      <c r="M122" s="178" t="s">
        <v>6088</v>
      </c>
      <c r="N122" s="145" t="s">
        <v>2846</v>
      </c>
      <c r="O122" s="5" t="s">
        <v>6089</v>
      </c>
      <c r="P122" s="5">
        <v>2641</v>
      </c>
      <c r="Q122" s="5" t="s">
        <v>6090</v>
      </c>
      <c r="R122" s="5">
        <v>2642</v>
      </c>
      <c r="S122" s="5" t="s">
        <v>6091</v>
      </c>
      <c r="T122" s="5">
        <v>2643</v>
      </c>
      <c r="U122" s="5" t="s">
        <v>6092</v>
      </c>
      <c r="V122" s="5">
        <v>2644</v>
      </c>
      <c r="W122" s="5" t="s">
        <v>6093</v>
      </c>
      <c r="X122" s="5">
        <v>2645</v>
      </c>
      <c r="Y122" s="5" t="s">
        <v>6094</v>
      </c>
      <c r="Z122" s="5">
        <v>2646</v>
      </c>
      <c r="AA122" s="30" t="s">
        <v>6095</v>
      </c>
      <c r="AB122" s="5">
        <v>2647</v>
      </c>
      <c r="AC122" s="5" t="s">
        <v>36807</v>
      </c>
      <c r="AD122" s="5">
        <v>2648</v>
      </c>
      <c r="AE122" s="5" t="s">
        <v>36808</v>
      </c>
      <c r="AF122" s="5">
        <v>2649</v>
      </c>
      <c r="AG122" s="48"/>
      <c r="AH122" s="48"/>
      <c r="AI122" s="48"/>
      <c r="AJ122" s="48"/>
    </row>
    <row r="123" spans="1:36">
      <c r="A123" s="69">
        <v>3</v>
      </c>
      <c r="B123" s="199">
        <v>1</v>
      </c>
      <c r="C123" s="176">
        <v>215</v>
      </c>
      <c r="D123" s="176">
        <v>225</v>
      </c>
      <c r="E123" s="178" t="s">
        <v>6098</v>
      </c>
      <c r="F123" s="178" t="s">
        <v>6099</v>
      </c>
      <c r="G123" s="178" t="s">
        <v>6087</v>
      </c>
      <c r="H123" s="178" t="s">
        <v>6088</v>
      </c>
      <c r="I123" s="145" t="s">
        <v>2843</v>
      </c>
      <c r="J123" s="145" t="s">
        <v>6100</v>
      </c>
      <c r="K123" s="145">
        <v>2640</v>
      </c>
      <c r="L123" s="178" t="s">
        <v>6101</v>
      </c>
      <c r="M123" s="178" t="s">
        <v>6102</v>
      </c>
      <c r="N123" s="145" t="s">
        <v>2846</v>
      </c>
      <c r="O123" s="5" t="s">
        <v>6103</v>
      </c>
      <c r="P123" s="5">
        <v>2641</v>
      </c>
      <c r="Q123" s="5" t="s">
        <v>6104</v>
      </c>
      <c r="R123" s="5">
        <v>2642</v>
      </c>
      <c r="S123" s="5" t="s">
        <v>6105</v>
      </c>
      <c r="T123" s="5">
        <v>2643</v>
      </c>
      <c r="U123" s="5" t="s">
        <v>6106</v>
      </c>
      <c r="V123" s="5">
        <v>2644</v>
      </c>
      <c r="W123" s="5" t="s">
        <v>6107</v>
      </c>
      <c r="X123" s="5">
        <v>2645</v>
      </c>
      <c r="Y123" s="5" t="s">
        <v>6108</v>
      </c>
      <c r="Z123" s="5">
        <v>2646</v>
      </c>
      <c r="AA123" s="30" t="s">
        <v>6109</v>
      </c>
      <c r="AB123" s="5">
        <v>2647</v>
      </c>
      <c r="AC123" s="5" t="s">
        <v>6096</v>
      </c>
      <c r="AD123" s="5">
        <v>2648</v>
      </c>
      <c r="AE123" s="5" t="s">
        <v>6097</v>
      </c>
      <c r="AF123" s="5">
        <v>2649</v>
      </c>
      <c r="AG123" s="48"/>
      <c r="AH123" s="48"/>
      <c r="AI123" s="48"/>
      <c r="AJ123" s="48"/>
    </row>
    <row r="124" spans="1:36">
      <c r="A124" s="176">
        <v>3</v>
      </c>
      <c r="B124" s="186">
        <v>1</v>
      </c>
      <c r="C124" s="176">
        <v>215</v>
      </c>
      <c r="D124" s="176">
        <v>225</v>
      </c>
      <c r="E124" s="178" t="s">
        <v>6110</v>
      </c>
      <c r="F124" s="178" t="s">
        <v>6111</v>
      </c>
      <c r="G124" s="178" t="s">
        <v>6101</v>
      </c>
      <c r="H124" s="178" t="s">
        <v>6102</v>
      </c>
      <c r="I124" s="145" t="s">
        <v>2843</v>
      </c>
      <c r="J124" s="145" t="s">
        <v>6112</v>
      </c>
      <c r="K124" s="145">
        <v>2640</v>
      </c>
      <c r="L124" s="178" t="s">
        <v>6113</v>
      </c>
      <c r="M124" s="178" t="s">
        <v>6114</v>
      </c>
      <c r="N124" s="145" t="s">
        <v>2846</v>
      </c>
      <c r="O124" s="5" t="s">
        <v>6115</v>
      </c>
      <c r="P124" s="5">
        <v>2641</v>
      </c>
      <c r="Q124" s="5" t="s">
        <v>6116</v>
      </c>
      <c r="R124" s="5">
        <v>2642</v>
      </c>
      <c r="S124" s="5" t="s">
        <v>6117</v>
      </c>
      <c r="T124" s="5">
        <v>2643</v>
      </c>
      <c r="U124" s="5" t="s">
        <v>6118</v>
      </c>
      <c r="V124" s="5">
        <v>2644</v>
      </c>
      <c r="W124" s="5" t="s">
        <v>6119</v>
      </c>
      <c r="X124" s="5">
        <v>2645</v>
      </c>
      <c r="Y124" s="5" t="s">
        <v>6120</v>
      </c>
      <c r="Z124" s="5">
        <v>2646</v>
      </c>
      <c r="AA124" s="30" t="s">
        <v>6121</v>
      </c>
      <c r="AB124" s="5">
        <v>2647</v>
      </c>
      <c r="AC124" s="5" t="s">
        <v>37118</v>
      </c>
      <c r="AD124" s="5">
        <v>2648</v>
      </c>
      <c r="AE124" s="5" t="s">
        <v>37119</v>
      </c>
      <c r="AF124" s="5">
        <v>2649</v>
      </c>
      <c r="AG124" s="48"/>
      <c r="AH124" s="48"/>
      <c r="AI124" s="48"/>
      <c r="AJ124" s="48"/>
    </row>
    <row r="125" spans="1:36">
      <c r="A125" s="176">
        <v>3</v>
      </c>
      <c r="B125" s="186">
        <v>1</v>
      </c>
      <c r="C125" s="176">
        <v>215</v>
      </c>
      <c r="D125" s="176">
        <v>225</v>
      </c>
      <c r="E125" s="178" t="s">
        <v>6122</v>
      </c>
      <c r="F125" s="178" t="s">
        <v>6123</v>
      </c>
      <c r="G125" s="178" t="s">
        <v>6113</v>
      </c>
      <c r="H125" s="178" t="s">
        <v>6114</v>
      </c>
      <c r="I125" s="145" t="s">
        <v>2843</v>
      </c>
      <c r="J125" s="145" t="s">
        <v>6124</v>
      </c>
      <c r="K125" s="145">
        <v>2640</v>
      </c>
      <c r="L125" s="178" t="s">
        <v>6125</v>
      </c>
      <c r="M125" s="178" t="s">
        <v>6126</v>
      </c>
      <c r="N125" s="145" t="s">
        <v>2846</v>
      </c>
      <c r="O125" s="5" t="s">
        <v>6127</v>
      </c>
      <c r="P125" s="5">
        <v>2641</v>
      </c>
      <c r="Q125" s="5" t="s">
        <v>6128</v>
      </c>
      <c r="R125" s="5">
        <v>2642</v>
      </c>
      <c r="S125" s="5" t="s">
        <v>6129</v>
      </c>
      <c r="T125" s="5">
        <v>2643</v>
      </c>
      <c r="U125" s="5" t="s">
        <v>6130</v>
      </c>
      <c r="V125" s="5">
        <v>2644</v>
      </c>
      <c r="W125" s="5" t="s">
        <v>6131</v>
      </c>
      <c r="X125" s="5">
        <v>2645</v>
      </c>
      <c r="Y125" s="5" t="s">
        <v>6132</v>
      </c>
      <c r="Z125" s="5">
        <v>2646</v>
      </c>
      <c r="AA125" s="30" t="s">
        <v>6133</v>
      </c>
      <c r="AB125" s="5">
        <v>2647</v>
      </c>
      <c r="AC125" s="5" t="s">
        <v>37387</v>
      </c>
      <c r="AD125" s="5">
        <v>2648</v>
      </c>
      <c r="AE125" s="5" t="s">
        <v>37388</v>
      </c>
      <c r="AF125" s="5">
        <v>2649</v>
      </c>
      <c r="AG125" s="48"/>
      <c r="AH125" s="48"/>
      <c r="AI125" s="48"/>
      <c r="AJ125" s="48"/>
    </row>
    <row r="126" spans="1:36">
      <c r="A126" s="176">
        <v>3</v>
      </c>
      <c r="B126" s="186">
        <v>1</v>
      </c>
      <c r="C126" s="176">
        <v>215</v>
      </c>
      <c r="D126" s="176">
        <v>225</v>
      </c>
      <c r="E126" s="178" t="s">
        <v>6134</v>
      </c>
      <c r="F126" s="178" t="s">
        <v>6135</v>
      </c>
      <c r="G126" s="178" t="s">
        <v>6125</v>
      </c>
      <c r="H126" s="178" t="s">
        <v>6126</v>
      </c>
      <c r="I126" s="145" t="s">
        <v>2843</v>
      </c>
      <c r="J126" s="145" t="s">
        <v>6136</v>
      </c>
      <c r="K126" s="145">
        <v>2640</v>
      </c>
      <c r="L126" s="178" t="s">
        <v>6137</v>
      </c>
      <c r="M126" s="178" t="s">
        <v>6138</v>
      </c>
      <c r="N126" s="145" t="s">
        <v>2846</v>
      </c>
      <c r="O126" s="5" t="s">
        <v>6139</v>
      </c>
      <c r="P126" s="5">
        <v>2641</v>
      </c>
      <c r="Q126" s="5" t="s">
        <v>6140</v>
      </c>
      <c r="R126" s="5">
        <v>2642</v>
      </c>
      <c r="S126" s="5" t="s">
        <v>6141</v>
      </c>
      <c r="T126" s="5">
        <v>2643</v>
      </c>
      <c r="U126" s="5" t="s">
        <v>6142</v>
      </c>
      <c r="V126" s="5">
        <v>2644</v>
      </c>
      <c r="W126" s="5" t="s">
        <v>6143</v>
      </c>
      <c r="X126" s="5">
        <v>2645</v>
      </c>
      <c r="Y126" s="5" t="s">
        <v>6144</v>
      </c>
      <c r="Z126" s="5">
        <v>2646</v>
      </c>
      <c r="AA126" s="30" t="s">
        <v>6145</v>
      </c>
      <c r="AB126" s="5">
        <v>2647</v>
      </c>
      <c r="AC126" s="5" t="s">
        <v>37636</v>
      </c>
      <c r="AD126" s="5">
        <v>2648</v>
      </c>
      <c r="AE126" s="5" t="s">
        <v>37637</v>
      </c>
      <c r="AF126" s="5">
        <v>2649</v>
      </c>
      <c r="AG126" s="48"/>
      <c r="AH126" s="48"/>
      <c r="AI126" s="48"/>
      <c r="AJ126" s="48"/>
    </row>
    <row r="127" spans="1:36">
      <c r="A127" s="176">
        <v>3</v>
      </c>
      <c r="B127" s="186">
        <v>1</v>
      </c>
      <c r="C127" s="176">
        <v>215</v>
      </c>
      <c r="D127" s="176">
        <v>225</v>
      </c>
      <c r="E127" s="178" t="s">
        <v>6148</v>
      </c>
      <c r="F127" s="178" t="s">
        <v>6149</v>
      </c>
      <c r="G127" s="178" t="s">
        <v>6137</v>
      </c>
      <c r="H127" s="178" t="s">
        <v>6138</v>
      </c>
      <c r="I127" s="145" t="s">
        <v>2843</v>
      </c>
      <c r="J127" s="145" t="s">
        <v>6150</v>
      </c>
      <c r="K127" s="145">
        <v>2640</v>
      </c>
      <c r="L127" s="178" t="s">
        <v>6151</v>
      </c>
      <c r="M127" s="178" t="s">
        <v>6152</v>
      </c>
      <c r="N127" s="145" t="s">
        <v>2846</v>
      </c>
      <c r="O127" s="5" t="s">
        <v>6153</v>
      </c>
      <c r="P127" s="5">
        <v>2641</v>
      </c>
      <c r="Q127" s="5" t="s">
        <v>6154</v>
      </c>
      <c r="R127" s="5">
        <v>2642</v>
      </c>
      <c r="S127" s="5" t="s">
        <v>6155</v>
      </c>
      <c r="T127" s="5">
        <v>2643</v>
      </c>
      <c r="U127" s="5" t="s">
        <v>6156</v>
      </c>
      <c r="V127" s="5">
        <v>2644</v>
      </c>
      <c r="W127" s="5" t="s">
        <v>6157</v>
      </c>
      <c r="X127" s="5">
        <v>2645</v>
      </c>
      <c r="Y127" s="5" t="s">
        <v>6158</v>
      </c>
      <c r="Z127" s="5">
        <v>2646</v>
      </c>
      <c r="AA127" s="30" t="s">
        <v>6159</v>
      </c>
      <c r="AB127" s="5">
        <v>2647</v>
      </c>
      <c r="AC127" s="5" t="s">
        <v>37859</v>
      </c>
      <c r="AD127" s="5">
        <v>2648</v>
      </c>
      <c r="AE127" s="5" t="s">
        <v>37860</v>
      </c>
      <c r="AF127" s="5">
        <v>2649</v>
      </c>
      <c r="AG127" s="48"/>
      <c r="AH127" s="48"/>
      <c r="AI127" s="48"/>
      <c r="AJ127" s="48"/>
    </row>
    <row r="128" spans="1:36">
      <c r="A128" s="69">
        <v>3</v>
      </c>
      <c r="B128" s="199">
        <v>1</v>
      </c>
      <c r="C128" s="176">
        <v>215</v>
      </c>
      <c r="D128" s="176">
        <v>225</v>
      </c>
      <c r="E128" s="178" t="s">
        <v>6160</v>
      </c>
      <c r="F128" s="178" t="s">
        <v>6161</v>
      </c>
      <c r="G128" s="178" t="s">
        <v>6151</v>
      </c>
      <c r="H128" s="178" t="s">
        <v>6152</v>
      </c>
      <c r="I128" s="145" t="s">
        <v>2843</v>
      </c>
      <c r="J128" s="145" t="s">
        <v>6162</v>
      </c>
      <c r="K128" s="145">
        <v>2640</v>
      </c>
      <c r="L128" s="178" t="s">
        <v>6163</v>
      </c>
      <c r="M128" s="178" t="s">
        <v>6164</v>
      </c>
      <c r="N128" s="145" t="s">
        <v>2846</v>
      </c>
      <c r="O128" s="5" t="s">
        <v>6165</v>
      </c>
      <c r="P128" s="5">
        <v>2641</v>
      </c>
      <c r="Q128" s="5" t="s">
        <v>6166</v>
      </c>
      <c r="R128" s="5">
        <v>2642</v>
      </c>
      <c r="S128" s="5" t="s">
        <v>6167</v>
      </c>
      <c r="T128" s="5">
        <v>2643</v>
      </c>
      <c r="U128" s="5" t="s">
        <v>6168</v>
      </c>
      <c r="V128" s="5">
        <v>2644</v>
      </c>
      <c r="W128" s="5" t="s">
        <v>6169</v>
      </c>
      <c r="X128" s="5">
        <v>2645</v>
      </c>
      <c r="Y128" s="5" t="s">
        <v>6170</v>
      </c>
      <c r="Z128" s="5">
        <v>2646</v>
      </c>
      <c r="AA128" s="30" t="s">
        <v>6171</v>
      </c>
      <c r="AB128" s="5">
        <v>2647</v>
      </c>
      <c r="AC128" s="5" t="s">
        <v>6146</v>
      </c>
      <c r="AD128" s="5">
        <v>2648</v>
      </c>
      <c r="AE128" s="5" t="s">
        <v>6147</v>
      </c>
      <c r="AF128" s="5">
        <v>2649</v>
      </c>
      <c r="AG128" s="48"/>
      <c r="AH128" s="48"/>
      <c r="AI128" s="48"/>
      <c r="AJ128" s="48"/>
    </row>
    <row r="129" spans="1:36">
      <c r="A129" s="176">
        <v>3</v>
      </c>
      <c r="B129" s="186">
        <v>1</v>
      </c>
      <c r="C129" s="176">
        <v>215</v>
      </c>
      <c r="D129" s="176">
        <v>225</v>
      </c>
      <c r="E129" s="178" t="s">
        <v>6172</v>
      </c>
      <c r="F129" s="178" t="s">
        <v>6173</v>
      </c>
      <c r="G129" s="178" t="s">
        <v>6163</v>
      </c>
      <c r="H129" s="178" t="s">
        <v>6164</v>
      </c>
      <c r="I129" s="145" t="s">
        <v>2843</v>
      </c>
      <c r="J129" s="145" t="s">
        <v>6174</v>
      </c>
      <c r="K129" s="145">
        <v>2640</v>
      </c>
      <c r="L129" s="178" t="s">
        <v>6175</v>
      </c>
      <c r="M129" s="178" t="s">
        <v>6176</v>
      </c>
      <c r="N129" s="145" t="s">
        <v>2846</v>
      </c>
      <c r="O129" s="5" t="s">
        <v>6177</v>
      </c>
      <c r="P129" s="5">
        <v>2641</v>
      </c>
      <c r="Q129" s="5" t="s">
        <v>6178</v>
      </c>
      <c r="R129" s="5">
        <v>2642</v>
      </c>
      <c r="S129" s="5" t="s">
        <v>6179</v>
      </c>
      <c r="T129" s="5">
        <v>2643</v>
      </c>
      <c r="U129" s="5" t="s">
        <v>6180</v>
      </c>
      <c r="V129" s="5">
        <v>2644</v>
      </c>
      <c r="W129" s="5" t="s">
        <v>6181</v>
      </c>
      <c r="X129" s="5">
        <v>2645</v>
      </c>
      <c r="Y129" s="5" t="s">
        <v>6182</v>
      </c>
      <c r="Z129" s="5">
        <v>2646</v>
      </c>
      <c r="AA129" s="30" t="s">
        <v>6183</v>
      </c>
      <c r="AB129" s="5">
        <v>2647</v>
      </c>
      <c r="AC129" s="5" t="s">
        <v>38916</v>
      </c>
      <c r="AD129" s="5">
        <v>2648</v>
      </c>
      <c r="AE129" s="5" t="s">
        <v>38917</v>
      </c>
      <c r="AF129" s="5">
        <v>2649</v>
      </c>
      <c r="AG129" s="48"/>
      <c r="AH129" s="48"/>
      <c r="AI129" s="48"/>
      <c r="AJ129" s="48"/>
    </row>
    <row r="130" spans="1:36">
      <c r="A130" s="176">
        <v>3</v>
      </c>
      <c r="B130" s="186">
        <v>1</v>
      </c>
      <c r="C130" s="176">
        <v>215</v>
      </c>
      <c r="D130" s="176">
        <v>225</v>
      </c>
      <c r="E130" s="178" t="s">
        <v>6184</v>
      </c>
      <c r="F130" s="178" t="s">
        <v>6185</v>
      </c>
      <c r="G130" s="178" t="s">
        <v>6175</v>
      </c>
      <c r="H130" s="178" t="s">
        <v>6176</v>
      </c>
      <c r="I130" s="145" t="s">
        <v>2843</v>
      </c>
      <c r="J130" s="145" t="s">
        <v>6186</v>
      </c>
      <c r="K130" s="145">
        <v>2640</v>
      </c>
      <c r="L130" s="178" t="s">
        <v>6187</v>
      </c>
      <c r="M130" s="178" t="s">
        <v>6188</v>
      </c>
      <c r="N130" s="145" t="s">
        <v>2846</v>
      </c>
      <c r="O130" s="5" t="s">
        <v>6189</v>
      </c>
      <c r="P130" s="5">
        <v>2641</v>
      </c>
      <c r="Q130" s="5" t="s">
        <v>6190</v>
      </c>
      <c r="R130" s="5">
        <v>2642</v>
      </c>
      <c r="S130" s="5" t="s">
        <v>6191</v>
      </c>
      <c r="T130" s="5">
        <v>2643</v>
      </c>
      <c r="U130" s="5" t="s">
        <v>6192</v>
      </c>
      <c r="V130" s="5">
        <v>2644</v>
      </c>
      <c r="W130" s="5" t="s">
        <v>6193</v>
      </c>
      <c r="X130" s="5">
        <v>2645</v>
      </c>
      <c r="Y130" s="5" t="s">
        <v>6194</v>
      </c>
      <c r="Z130" s="5">
        <v>2646</v>
      </c>
      <c r="AA130" s="30" t="s">
        <v>6195</v>
      </c>
      <c r="AB130" s="5">
        <v>2647</v>
      </c>
      <c r="AC130" s="5" t="s">
        <v>38090</v>
      </c>
      <c r="AD130" s="5">
        <v>2648</v>
      </c>
      <c r="AE130" s="5" t="s">
        <v>38091</v>
      </c>
      <c r="AF130" s="5">
        <v>2649</v>
      </c>
      <c r="AG130" s="48"/>
      <c r="AH130" s="48"/>
      <c r="AI130" s="48"/>
      <c r="AJ130" s="48"/>
    </row>
    <row r="131" spans="1:36">
      <c r="A131" s="176">
        <v>3</v>
      </c>
      <c r="B131" s="186">
        <v>1</v>
      </c>
      <c r="C131" s="176">
        <v>215</v>
      </c>
      <c r="D131" s="176">
        <v>225</v>
      </c>
      <c r="E131" s="178" t="s">
        <v>6198</v>
      </c>
      <c r="F131" s="178" t="s">
        <v>6199</v>
      </c>
      <c r="G131" s="178" t="s">
        <v>6187</v>
      </c>
      <c r="H131" s="178" t="s">
        <v>6188</v>
      </c>
      <c r="I131" s="145" t="s">
        <v>2843</v>
      </c>
      <c r="J131" s="145" t="s">
        <v>6200</v>
      </c>
      <c r="K131" s="145">
        <v>2640</v>
      </c>
      <c r="L131" s="178" t="s">
        <v>6201</v>
      </c>
      <c r="M131" s="178" t="s">
        <v>6202</v>
      </c>
      <c r="N131" s="145" t="s">
        <v>2846</v>
      </c>
      <c r="O131" s="5" t="s">
        <v>6203</v>
      </c>
      <c r="P131" s="5">
        <v>2641</v>
      </c>
      <c r="Q131" s="5" t="s">
        <v>6204</v>
      </c>
      <c r="R131" s="5">
        <v>2642</v>
      </c>
      <c r="S131" s="5" t="s">
        <v>6205</v>
      </c>
      <c r="T131" s="5">
        <v>2643</v>
      </c>
      <c r="U131" s="5" t="s">
        <v>6206</v>
      </c>
      <c r="V131" s="5">
        <v>2644</v>
      </c>
      <c r="W131" s="5" t="s">
        <v>6207</v>
      </c>
      <c r="X131" s="5">
        <v>2645</v>
      </c>
      <c r="Y131" s="5" t="s">
        <v>6208</v>
      </c>
      <c r="Z131" s="5">
        <v>2646</v>
      </c>
      <c r="AA131" s="30" t="s">
        <v>6209</v>
      </c>
      <c r="AB131" s="5">
        <v>2647</v>
      </c>
      <c r="AC131" s="5" t="s">
        <v>38242</v>
      </c>
      <c r="AD131" s="5">
        <v>2648</v>
      </c>
      <c r="AE131" s="5" t="s">
        <v>38243</v>
      </c>
      <c r="AF131" s="5">
        <v>2649</v>
      </c>
      <c r="AG131" s="48"/>
      <c r="AH131" s="48"/>
      <c r="AI131" s="48"/>
      <c r="AJ131" s="48"/>
    </row>
    <row r="132" spans="1:36">
      <c r="A132" s="176">
        <v>3</v>
      </c>
      <c r="B132" s="186">
        <v>1</v>
      </c>
      <c r="C132" s="176">
        <v>215</v>
      </c>
      <c r="D132" s="176">
        <v>225</v>
      </c>
      <c r="E132" s="178" t="s">
        <v>6210</v>
      </c>
      <c r="F132" s="178" t="s">
        <v>6211</v>
      </c>
      <c r="G132" s="178" t="s">
        <v>6201</v>
      </c>
      <c r="H132" s="178" t="s">
        <v>6202</v>
      </c>
      <c r="I132" s="145" t="s">
        <v>2843</v>
      </c>
      <c r="J132" s="145" t="s">
        <v>6212</v>
      </c>
      <c r="K132" s="145">
        <v>2640</v>
      </c>
      <c r="L132" s="196" t="s">
        <v>6213</v>
      </c>
      <c r="M132" s="1" t="s">
        <v>6214</v>
      </c>
      <c r="N132" s="3" t="s">
        <v>2860</v>
      </c>
      <c r="O132" s="5" t="s">
        <v>6215</v>
      </c>
      <c r="P132" s="5">
        <v>2641</v>
      </c>
      <c r="Q132" s="5" t="s">
        <v>6216</v>
      </c>
      <c r="R132" s="5">
        <v>2642</v>
      </c>
      <c r="S132" s="5" t="s">
        <v>6217</v>
      </c>
      <c r="T132" s="5">
        <v>2643</v>
      </c>
      <c r="U132" s="5" t="s">
        <v>6218</v>
      </c>
      <c r="V132" s="5">
        <v>2644</v>
      </c>
      <c r="W132" s="5" t="s">
        <v>6219</v>
      </c>
      <c r="X132" s="5">
        <v>2645</v>
      </c>
      <c r="Y132" s="5" t="s">
        <v>6220</v>
      </c>
      <c r="Z132" s="5">
        <v>2646</v>
      </c>
      <c r="AA132" s="30" t="s">
        <v>6221</v>
      </c>
      <c r="AB132" s="5">
        <v>2647</v>
      </c>
      <c r="AC132" s="5" t="s">
        <v>38373</v>
      </c>
      <c r="AD132" s="5">
        <v>2648</v>
      </c>
      <c r="AE132" s="5" t="s">
        <v>38374</v>
      </c>
      <c r="AF132" s="5">
        <v>2649</v>
      </c>
      <c r="AG132" s="48"/>
      <c r="AH132" s="48"/>
      <c r="AI132" s="48"/>
      <c r="AJ132" s="48"/>
    </row>
    <row r="133" spans="1:36">
      <c r="B133" s="197"/>
      <c r="E133" s="201"/>
      <c r="F133" s="201"/>
      <c r="G133" s="201"/>
      <c r="H133" s="201"/>
      <c r="M133" s="171"/>
      <c r="AA133" s="17"/>
      <c r="AG133" s="265"/>
      <c r="AH133" s="265"/>
      <c r="AI133" s="265"/>
      <c r="AJ133" s="265"/>
    </row>
    <row r="134" spans="1:36">
      <c r="A134" s="69">
        <v>3</v>
      </c>
      <c r="B134" s="199">
        <v>1</v>
      </c>
      <c r="C134" s="5" t="s">
        <v>2901</v>
      </c>
      <c r="D134" s="5" t="s">
        <v>2901</v>
      </c>
      <c r="E134" s="189" t="s">
        <v>6525</v>
      </c>
      <c r="F134" s="189" t="s">
        <v>6526</v>
      </c>
      <c r="G134" s="189" t="s">
        <v>6517</v>
      </c>
      <c r="H134" s="189" t="s">
        <v>41170</v>
      </c>
      <c r="I134" s="145" t="s">
        <v>30120</v>
      </c>
      <c r="J134" s="145" t="s">
        <v>41172</v>
      </c>
      <c r="K134" s="145">
        <v>2640</v>
      </c>
      <c r="L134" s="5" t="s">
        <v>32</v>
      </c>
      <c r="M134" s="5" t="s">
        <v>32</v>
      </c>
      <c r="N134" s="5" t="s">
        <v>32</v>
      </c>
      <c r="O134" s="5" t="s">
        <v>41201</v>
      </c>
      <c r="P134" s="5">
        <v>2641</v>
      </c>
      <c r="Q134" s="5" t="s">
        <v>41202</v>
      </c>
      <c r="R134" s="5">
        <v>2642</v>
      </c>
      <c r="S134" s="5" t="s">
        <v>41203</v>
      </c>
      <c r="T134" s="5">
        <v>2643</v>
      </c>
      <c r="U134" s="5" t="s">
        <v>41204</v>
      </c>
      <c r="V134" s="5">
        <v>2644</v>
      </c>
      <c r="W134" s="5" t="s">
        <v>41205</v>
      </c>
      <c r="X134" s="5">
        <v>2645</v>
      </c>
      <c r="Y134" s="5" t="s">
        <v>41206</v>
      </c>
      <c r="Z134" s="5">
        <v>2646</v>
      </c>
      <c r="AA134" s="30" t="s">
        <v>41207</v>
      </c>
      <c r="AB134" s="5">
        <v>2647</v>
      </c>
      <c r="AC134" s="5" t="s">
        <v>41168</v>
      </c>
      <c r="AD134" s="5">
        <v>2648</v>
      </c>
      <c r="AE134" s="5" t="s">
        <v>41169</v>
      </c>
      <c r="AF134" s="5">
        <v>2649</v>
      </c>
      <c r="AG134" s="48"/>
      <c r="AH134" s="48"/>
      <c r="AI134" s="48"/>
      <c r="AJ134" s="48"/>
    </row>
    <row r="135" spans="1:36">
      <c r="B135" s="197"/>
      <c r="E135" s="201"/>
      <c r="F135" s="201"/>
      <c r="G135" s="201"/>
      <c r="H135" s="201"/>
      <c r="M135" s="171"/>
      <c r="AA135" s="17"/>
      <c r="AG135" s="265"/>
      <c r="AH135" s="265"/>
      <c r="AI135" s="265"/>
      <c r="AJ135" s="265"/>
    </row>
    <row r="136" spans="1:36">
      <c r="A136" s="69">
        <v>3</v>
      </c>
      <c r="B136" s="199" t="s">
        <v>3109</v>
      </c>
      <c r="C136" s="176">
        <v>216</v>
      </c>
      <c r="D136" s="176">
        <v>226</v>
      </c>
      <c r="E136" s="198" t="s">
        <v>6072</v>
      </c>
      <c r="F136" s="198" t="s">
        <v>6073</v>
      </c>
      <c r="G136" s="1" t="s">
        <v>6063</v>
      </c>
      <c r="H136" s="1" t="s">
        <v>6222</v>
      </c>
      <c r="I136" s="3" t="s">
        <v>6223</v>
      </c>
      <c r="J136" s="145" t="s">
        <v>6074</v>
      </c>
      <c r="K136" s="145">
        <v>2640</v>
      </c>
      <c r="L136" s="178" t="s">
        <v>6224</v>
      </c>
      <c r="M136" s="178" t="s">
        <v>6225</v>
      </c>
      <c r="N136" s="145" t="s">
        <v>2846</v>
      </c>
      <c r="O136" s="5" t="s">
        <v>6077</v>
      </c>
      <c r="P136" s="5">
        <v>2641</v>
      </c>
      <c r="Q136" s="5" t="s">
        <v>6078</v>
      </c>
      <c r="R136" s="5">
        <v>2642</v>
      </c>
      <c r="S136" s="5" t="s">
        <v>6079</v>
      </c>
      <c r="T136" s="5">
        <v>2643</v>
      </c>
      <c r="U136" s="5" t="s">
        <v>6080</v>
      </c>
      <c r="V136" s="5">
        <v>2644</v>
      </c>
      <c r="W136" s="5" t="s">
        <v>6081</v>
      </c>
      <c r="X136" s="5">
        <v>2645</v>
      </c>
      <c r="Y136" s="5" t="s">
        <v>6082</v>
      </c>
      <c r="Z136" s="5">
        <v>2646</v>
      </c>
      <c r="AA136" s="30" t="s">
        <v>6083</v>
      </c>
      <c r="AB136" s="5">
        <v>2647</v>
      </c>
      <c r="AC136" s="5" t="s">
        <v>36442</v>
      </c>
      <c r="AD136" s="5">
        <v>2648</v>
      </c>
      <c r="AE136" s="5" t="s">
        <v>36443</v>
      </c>
      <c r="AF136" s="5">
        <v>2649</v>
      </c>
      <c r="AG136" s="48"/>
      <c r="AH136" s="48"/>
      <c r="AI136" s="48"/>
      <c r="AJ136" s="48"/>
    </row>
    <row r="137" spans="1:36">
      <c r="A137" s="69">
        <v>3</v>
      </c>
      <c r="B137" s="199" t="s">
        <v>3109</v>
      </c>
      <c r="C137" s="176">
        <v>216</v>
      </c>
      <c r="D137" s="176">
        <v>226</v>
      </c>
      <c r="E137" s="178" t="s">
        <v>6226</v>
      </c>
      <c r="F137" s="178" t="s">
        <v>6227</v>
      </c>
      <c r="G137" s="178" t="s">
        <v>6224</v>
      </c>
      <c r="H137" s="178" t="s">
        <v>6225</v>
      </c>
      <c r="I137" s="145" t="s">
        <v>2843</v>
      </c>
      <c r="J137" s="145" t="s">
        <v>6228</v>
      </c>
      <c r="K137" s="145">
        <v>2640</v>
      </c>
      <c r="L137" s="196" t="s">
        <v>6137</v>
      </c>
      <c r="M137" s="196" t="s">
        <v>6138</v>
      </c>
      <c r="N137" s="3" t="s">
        <v>6223</v>
      </c>
      <c r="O137" s="5" t="s">
        <v>6229</v>
      </c>
      <c r="P137" s="5">
        <v>2641</v>
      </c>
      <c r="Q137" s="5" t="s">
        <v>6230</v>
      </c>
      <c r="R137" s="5">
        <v>2642</v>
      </c>
      <c r="S137" s="5" t="s">
        <v>6231</v>
      </c>
      <c r="T137" s="5">
        <v>2643</v>
      </c>
      <c r="U137" s="5" t="s">
        <v>6232</v>
      </c>
      <c r="V137" s="5">
        <v>2644</v>
      </c>
      <c r="W137" s="5" t="s">
        <v>6233</v>
      </c>
      <c r="X137" s="5">
        <v>2645</v>
      </c>
      <c r="Y137" s="5" t="s">
        <v>6234</v>
      </c>
      <c r="Z137" s="5">
        <v>2646</v>
      </c>
      <c r="AA137" s="30" t="s">
        <v>6235</v>
      </c>
      <c r="AB137" s="5">
        <v>2647</v>
      </c>
      <c r="AC137" s="5" t="s">
        <v>6196</v>
      </c>
      <c r="AD137" s="5">
        <v>2648</v>
      </c>
      <c r="AE137" s="5" t="s">
        <v>6197</v>
      </c>
      <c r="AF137" s="5">
        <v>2649</v>
      </c>
      <c r="AG137" s="48"/>
      <c r="AH137" s="48"/>
      <c r="AI137" s="48"/>
      <c r="AJ137" s="48"/>
    </row>
    <row r="138" spans="1:36">
      <c r="B138" s="197"/>
      <c r="E138" s="201"/>
      <c r="F138" s="201"/>
      <c r="G138" s="201" t="s">
        <v>4091</v>
      </c>
      <c r="H138" s="201"/>
      <c r="J138" s="133"/>
      <c r="K138" s="394"/>
      <c r="M138" s="171"/>
      <c r="AG138" s="250"/>
      <c r="AH138" s="250"/>
      <c r="AI138" s="250"/>
      <c r="AJ138" s="250"/>
    </row>
    <row r="139" spans="1:36">
      <c r="A139" s="176">
        <v>3</v>
      </c>
      <c r="B139" s="186">
        <v>2</v>
      </c>
      <c r="C139" s="176">
        <v>219</v>
      </c>
      <c r="D139" s="176">
        <v>229</v>
      </c>
      <c r="E139" s="198" t="s">
        <v>6042</v>
      </c>
      <c r="F139" s="198" t="s">
        <v>6042</v>
      </c>
      <c r="G139" s="1" t="s">
        <v>6043</v>
      </c>
      <c r="H139" s="1" t="s">
        <v>6044</v>
      </c>
      <c r="I139" s="3" t="s">
        <v>2861</v>
      </c>
      <c r="J139" s="7" t="s">
        <v>6236</v>
      </c>
      <c r="K139" s="145">
        <v>2670</v>
      </c>
      <c r="L139" s="178" t="s">
        <v>6237</v>
      </c>
      <c r="M139" s="178" t="s">
        <v>6238</v>
      </c>
      <c r="N139" s="145" t="s">
        <v>2846</v>
      </c>
      <c r="O139" s="5" t="s">
        <v>6239</v>
      </c>
      <c r="P139" s="5">
        <v>2671</v>
      </c>
      <c r="Q139" s="5" t="s">
        <v>6240</v>
      </c>
      <c r="R139" s="5">
        <v>2672</v>
      </c>
      <c r="S139" s="5" t="s">
        <v>6241</v>
      </c>
      <c r="T139" s="5">
        <v>2673</v>
      </c>
      <c r="U139" s="5" t="s">
        <v>6242</v>
      </c>
      <c r="V139" s="5">
        <v>2674</v>
      </c>
      <c r="W139" s="5" t="s">
        <v>6243</v>
      </c>
      <c r="X139" s="5">
        <v>2675</v>
      </c>
      <c r="Y139" s="5" t="s">
        <v>6244</v>
      </c>
      <c r="Z139" s="5">
        <v>2676</v>
      </c>
      <c r="AA139" s="30" t="s">
        <v>6245</v>
      </c>
      <c r="AB139" s="5">
        <v>2677</v>
      </c>
      <c r="AC139" s="5" t="s">
        <v>6246</v>
      </c>
      <c r="AD139" s="5">
        <v>2678</v>
      </c>
      <c r="AE139" s="5" t="s">
        <v>6247</v>
      </c>
      <c r="AF139" s="5">
        <v>2679</v>
      </c>
      <c r="AG139" s="48"/>
      <c r="AH139" s="48"/>
      <c r="AI139" s="48"/>
      <c r="AJ139" s="48"/>
    </row>
    <row r="140" spans="1:36">
      <c r="A140" s="176">
        <v>3</v>
      </c>
      <c r="B140" s="186">
        <v>2</v>
      </c>
      <c r="C140" s="176">
        <v>219</v>
      </c>
      <c r="D140" s="176">
        <v>229</v>
      </c>
      <c r="E140" s="178" t="s">
        <v>6248</v>
      </c>
      <c r="F140" s="178" t="s">
        <v>6249</v>
      </c>
      <c r="G140" s="178" t="s">
        <v>6237</v>
      </c>
      <c r="H140" s="178" t="s">
        <v>6238</v>
      </c>
      <c r="I140" s="145" t="s">
        <v>2843</v>
      </c>
      <c r="J140" s="145" t="s">
        <v>6250</v>
      </c>
      <c r="K140" s="145">
        <v>2670</v>
      </c>
      <c r="L140" s="178" t="s">
        <v>6251</v>
      </c>
      <c r="M140" s="178" t="s">
        <v>6252</v>
      </c>
      <c r="N140" s="145" t="s">
        <v>2846</v>
      </c>
      <c r="O140" s="5" t="s">
        <v>6253</v>
      </c>
      <c r="P140" s="5">
        <v>2671</v>
      </c>
      <c r="Q140" s="5" t="s">
        <v>6254</v>
      </c>
      <c r="R140" s="5">
        <v>2672</v>
      </c>
      <c r="S140" s="5" t="s">
        <v>6255</v>
      </c>
      <c r="T140" s="5">
        <v>2673</v>
      </c>
      <c r="U140" s="5" t="s">
        <v>6256</v>
      </c>
      <c r="V140" s="5">
        <v>2674</v>
      </c>
      <c r="W140" s="5" t="s">
        <v>6257</v>
      </c>
      <c r="X140" s="5">
        <v>2675</v>
      </c>
      <c r="Y140" s="5" t="s">
        <v>6258</v>
      </c>
      <c r="Z140" s="5">
        <v>2676</v>
      </c>
      <c r="AA140" s="30" t="s">
        <v>6259</v>
      </c>
      <c r="AB140" s="5">
        <v>2677</v>
      </c>
      <c r="AC140" s="5" t="s">
        <v>35580</v>
      </c>
      <c r="AD140" s="5">
        <v>2678</v>
      </c>
      <c r="AE140" s="5" t="s">
        <v>35581</v>
      </c>
      <c r="AF140" s="5">
        <v>2679</v>
      </c>
      <c r="AG140" s="48"/>
      <c r="AH140" s="48"/>
      <c r="AI140" s="48"/>
      <c r="AJ140" s="48"/>
    </row>
    <row r="141" spans="1:36">
      <c r="A141" s="176">
        <v>3</v>
      </c>
      <c r="B141" s="186">
        <v>2</v>
      </c>
      <c r="C141" s="176">
        <v>219</v>
      </c>
      <c r="D141" s="176">
        <v>229</v>
      </c>
      <c r="E141" s="178" t="s">
        <v>6260</v>
      </c>
      <c r="F141" s="178" t="s">
        <v>6261</v>
      </c>
      <c r="G141" s="178" t="s">
        <v>6251</v>
      </c>
      <c r="H141" s="178" t="s">
        <v>6252</v>
      </c>
      <c r="I141" s="145" t="s">
        <v>2843</v>
      </c>
      <c r="J141" s="145" t="s">
        <v>6262</v>
      </c>
      <c r="K141" s="145">
        <v>2670</v>
      </c>
      <c r="L141" s="178" t="s">
        <v>6263</v>
      </c>
      <c r="M141" s="178" t="s">
        <v>6264</v>
      </c>
      <c r="N141" s="145" t="s">
        <v>2846</v>
      </c>
      <c r="O141" s="5" t="s">
        <v>6265</v>
      </c>
      <c r="P141" s="5">
        <v>2671</v>
      </c>
      <c r="Q141" s="5" t="s">
        <v>6266</v>
      </c>
      <c r="R141" s="5">
        <v>2672</v>
      </c>
      <c r="S141" s="5" t="s">
        <v>6267</v>
      </c>
      <c r="T141" s="5">
        <v>2673</v>
      </c>
      <c r="U141" s="5" t="s">
        <v>6268</v>
      </c>
      <c r="V141" s="5">
        <v>2674</v>
      </c>
      <c r="W141" s="5" t="s">
        <v>6269</v>
      </c>
      <c r="X141" s="5">
        <v>2675</v>
      </c>
      <c r="Y141" s="5" t="s">
        <v>6270</v>
      </c>
      <c r="Z141" s="5">
        <v>2676</v>
      </c>
      <c r="AA141" s="30" t="s">
        <v>6271</v>
      </c>
      <c r="AB141" s="5">
        <v>2677</v>
      </c>
      <c r="AC141" s="5" t="s">
        <v>36063</v>
      </c>
      <c r="AD141" s="5">
        <v>2678</v>
      </c>
      <c r="AE141" s="5" t="s">
        <v>36064</v>
      </c>
      <c r="AF141" s="5">
        <v>2679</v>
      </c>
      <c r="AG141" s="48"/>
      <c r="AH141" s="48"/>
      <c r="AI141" s="48"/>
      <c r="AJ141" s="48"/>
    </row>
    <row r="142" spans="1:36">
      <c r="A142" s="176">
        <v>3</v>
      </c>
      <c r="B142" s="186">
        <v>2</v>
      </c>
      <c r="C142" s="176">
        <v>219</v>
      </c>
      <c r="D142" s="176">
        <v>229</v>
      </c>
      <c r="E142" s="178" t="s">
        <v>6272</v>
      </c>
      <c r="F142" s="178" t="s">
        <v>6273</v>
      </c>
      <c r="G142" s="178" t="s">
        <v>6263</v>
      </c>
      <c r="H142" s="178" t="s">
        <v>6264</v>
      </c>
      <c r="I142" s="145" t="s">
        <v>2843</v>
      </c>
      <c r="J142" s="145" t="s">
        <v>6274</v>
      </c>
      <c r="K142" s="145">
        <v>2670</v>
      </c>
      <c r="L142" s="178" t="s">
        <v>6275</v>
      </c>
      <c r="M142" s="178" t="s">
        <v>6276</v>
      </c>
      <c r="N142" s="145" t="s">
        <v>2846</v>
      </c>
      <c r="O142" s="5" t="s">
        <v>6277</v>
      </c>
      <c r="P142" s="5">
        <v>2671</v>
      </c>
      <c r="Q142" s="5" t="s">
        <v>6278</v>
      </c>
      <c r="R142" s="5">
        <v>2672</v>
      </c>
      <c r="S142" s="5" t="s">
        <v>6279</v>
      </c>
      <c r="T142" s="5">
        <v>2673</v>
      </c>
      <c r="U142" s="5" t="s">
        <v>6280</v>
      </c>
      <c r="V142" s="5">
        <v>2674</v>
      </c>
      <c r="W142" s="5" t="s">
        <v>6281</v>
      </c>
      <c r="X142" s="5">
        <v>2675</v>
      </c>
      <c r="Y142" s="5" t="s">
        <v>6282</v>
      </c>
      <c r="Z142" s="5">
        <v>2676</v>
      </c>
      <c r="AA142" s="30" t="s">
        <v>6283</v>
      </c>
      <c r="AB142" s="5">
        <v>2677</v>
      </c>
      <c r="AC142" s="5" t="s">
        <v>36444</v>
      </c>
      <c r="AD142" s="5">
        <v>2678</v>
      </c>
      <c r="AE142" s="5" t="s">
        <v>36445</v>
      </c>
      <c r="AF142" s="5">
        <v>2679</v>
      </c>
      <c r="AG142" s="48"/>
      <c r="AH142" s="48"/>
      <c r="AI142" s="48"/>
      <c r="AJ142" s="48"/>
    </row>
    <row r="143" spans="1:36">
      <c r="A143" s="176">
        <v>3</v>
      </c>
      <c r="B143" s="186">
        <v>2</v>
      </c>
      <c r="C143" s="176">
        <v>219</v>
      </c>
      <c r="D143" s="176">
        <v>229</v>
      </c>
      <c r="E143" s="178" t="s">
        <v>6284</v>
      </c>
      <c r="F143" s="178" t="s">
        <v>6285</v>
      </c>
      <c r="G143" s="178" t="s">
        <v>6275</v>
      </c>
      <c r="H143" s="178" t="s">
        <v>6276</v>
      </c>
      <c r="I143" s="145" t="s">
        <v>2843</v>
      </c>
      <c r="J143" s="145" t="s">
        <v>6286</v>
      </c>
      <c r="K143" s="145">
        <v>2670</v>
      </c>
      <c r="L143" s="178" t="s">
        <v>6287</v>
      </c>
      <c r="M143" s="178" t="s">
        <v>6288</v>
      </c>
      <c r="N143" s="145" t="s">
        <v>2846</v>
      </c>
      <c r="O143" s="5" t="s">
        <v>6289</v>
      </c>
      <c r="P143" s="5">
        <v>2671</v>
      </c>
      <c r="Q143" s="5" t="s">
        <v>6290</v>
      </c>
      <c r="R143" s="5">
        <v>2672</v>
      </c>
      <c r="S143" s="5" t="s">
        <v>6291</v>
      </c>
      <c r="T143" s="5">
        <v>2673</v>
      </c>
      <c r="U143" s="5" t="s">
        <v>6292</v>
      </c>
      <c r="V143" s="5">
        <v>2674</v>
      </c>
      <c r="W143" s="5" t="s">
        <v>6293</v>
      </c>
      <c r="X143" s="5">
        <v>2675</v>
      </c>
      <c r="Y143" s="5" t="s">
        <v>6294</v>
      </c>
      <c r="Z143" s="5">
        <v>2676</v>
      </c>
      <c r="AA143" s="30" t="s">
        <v>6295</v>
      </c>
      <c r="AB143" s="5">
        <v>2677</v>
      </c>
      <c r="AC143" s="5" t="s">
        <v>36809</v>
      </c>
      <c r="AD143" s="5">
        <v>2678</v>
      </c>
      <c r="AE143" s="5" t="s">
        <v>36810</v>
      </c>
      <c r="AF143" s="5">
        <v>2679</v>
      </c>
      <c r="AG143" s="48"/>
      <c r="AH143" s="48"/>
      <c r="AI143" s="48"/>
      <c r="AJ143" s="48"/>
    </row>
    <row r="144" spans="1:36">
      <c r="A144" s="176">
        <v>3</v>
      </c>
      <c r="B144" s="186">
        <v>2</v>
      </c>
      <c r="C144" s="176">
        <v>219</v>
      </c>
      <c r="D144" s="176">
        <v>229</v>
      </c>
      <c r="E144" s="178" t="s">
        <v>6298</v>
      </c>
      <c r="F144" s="178" t="s">
        <v>6299</v>
      </c>
      <c r="G144" s="178" t="s">
        <v>6287</v>
      </c>
      <c r="H144" s="178" t="s">
        <v>6288</v>
      </c>
      <c r="I144" s="145" t="s">
        <v>2843</v>
      </c>
      <c r="J144" s="145" t="s">
        <v>6300</v>
      </c>
      <c r="K144" s="145">
        <v>2670</v>
      </c>
      <c r="L144" s="178" t="s">
        <v>6301</v>
      </c>
      <c r="M144" s="178" t="s">
        <v>6302</v>
      </c>
      <c r="N144" s="145" t="s">
        <v>2846</v>
      </c>
      <c r="O144" s="5" t="s">
        <v>6303</v>
      </c>
      <c r="P144" s="5">
        <v>2671</v>
      </c>
      <c r="Q144" s="5" t="s">
        <v>6304</v>
      </c>
      <c r="R144" s="5">
        <v>2672</v>
      </c>
      <c r="S144" s="5" t="s">
        <v>6305</v>
      </c>
      <c r="T144" s="5">
        <v>2673</v>
      </c>
      <c r="U144" s="5" t="s">
        <v>6306</v>
      </c>
      <c r="V144" s="5">
        <v>2674</v>
      </c>
      <c r="W144" s="5" t="s">
        <v>6307</v>
      </c>
      <c r="X144" s="5">
        <v>2675</v>
      </c>
      <c r="Y144" s="5" t="s">
        <v>6308</v>
      </c>
      <c r="Z144" s="5">
        <v>2676</v>
      </c>
      <c r="AA144" s="30" t="s">
        <v>6309</v>
      </c>
      <c r="AB144" s="5">
        <v>2677</v>
      </c>
      <c r="AC144" s="5" t="s">
        <v>6296</v>
      </c>
      <c r="AD144" s="5">
        <v>2678</v>
      </c>
      <c r="AE144" s="5" t="s">
        <v>6297</v>
      </c>
      <c r="AF144" s="5">
        <v>2679</v>
      </c>
      <c r="AG144" s="48"/>
      <c r="AH144" s="48"/>
      <c r="AI144" s="48"/>
      <c r="AJ144" s="48"/>
    </row>
    <row r="145" spans="1:36">
      <c r="A145" s="176">
        <v>3</v>
      </c>
      <c r="B145" s="186">
        <v>2</v>
      </c>
      <c r="C145" s="176">
        <v>219</v>
      </c>
      <c r="D145" s="176">
        <v>229</v>
      </c>
      <c r="E145" s="178" t="s">
        <v>6310</v>
      </c>
      <c r="F145" s="178" t="s">
        <v>6311</v>
      </c>
      <c r="G145" s="178" t="s">
        <v>6301</v>
      </c>
      <c r="H145" s="178" t="s">
        <v>6302</v>
      </c>
      <c r="I145" s="145" t="s">
        <v>2843</v>
      </c>
      <c r="J145" s="145" t="s">
        <v>6312</v>
      </c>
      <c r="K145" s="145">
        <v>2670</v>
      </c>
      <c r="L145" s="178" t="s">
        <v>6313</v>
      </c>
      <c r="M145" s="178" t="s">
        <v>6314</v>
      </c>
      <c r="N145" s="145" t="s">
        <v>2846</v>
      </c>
      <c r="O145" s="5" t="s">
        <v>6315</v>
      </c>
      <c r="P145" s="5">
        <v>2671</v>
      </c>
      <c r="Q145" s="5" t="s">
        <v>6316</v>
      </c>
      <c r="R145" s="5">
        <v>2672</v>
      </c>
      <c r="S145" s="5" t="s">
        <v>6317</v>
      </c>
      <c r="T145" s="5">
        <v>2673</v>
      </c>
      <c r="U145" s="5" t="s">
        <v>6318</v>
      </c>
      <c r="V145" s="5">
        <v>2674</v>
      </c>
      <c r="W145" s="5" t="s">
        <v>6319</v>
      </c>
      <c r="X145" s="5">
        <v>2675</v>
      </c>
      <c r="Y145" s="5" t="s">
        <v>6320</v>
      </c>
      <c r="Z145" s="5">
        <v>2676</v>
      </c>
      <c r="AA145" s="30" t="s">
        <v>6321</v>
      </c>
      <c r="AB145" s="5">
        <v>2677</v>
      </c>
      <c r="AC145" s="5" t="s">
        <v>37120</v>
      </c>
      <c r="AD145" s="5">
        <v>2678</v>
      </c>
      <c r="AE145" s="5" t="s">
        <v>37121</v>
      </c>
      <c r="AF145" s="5">
        <v>2679</v>
      </c>
      <c r="AG145" s="48"/>
      <c r="AH145" s="48"/>
      <c r="AI145" s="48"/>
      <c r="AJ145" s="48"/>
    </row>
    <row r="146" spans="1:36">
      <c r="A146" s="176">
        <v>3</v>
      </c>
      <c r="B146" s="186">
        <v>2</v>
      </c>
      <c r="C146" s="176">
        <v>219</v>
      </c>
      <c r="D146" s="176">
        <v>229</v>
      </c>
      <c r="E146" s="178" t="s">
        <v>6322</v>
      </c>
      <c r="F146" s="178" t="s">
        <v>6323</v>
      </c>
      <c r="G146" s="178" t="s">
        <v>6313</v>
      </c>
      <c r="H146" s="178" t="s">
        <v>6314</v>
      </c>
      <c r="I146" s="145" t="s">
        <v>2843</v>
      </c>
      <c r="J146" s="145" t="s">
        <v>6324</v>
      </c>
      <c r="K146" s="145">
        <v>2670</v>
      </c>
      <c r="L146" s="178" t="s">
        <v>6325</v>
      </c>
      <c r="M146" s="178" t="s">
        <v>6326</v>
      </c>
      <c r="N146" s="145" t="s">
        <v>2846</v>
      </c>
      <c r="O146" s="5" t="s">
        <v>6327</v>
      </c>
      <c r="P146" s="5">
        <v>2671</v>
      </c>
      <c r="Q146" s="5" t="s">
        <v>6328</v>
      </c>
      <c r="R146" s="5">
        <v>2672</v>
      </c>
      <c r="S146" s="5" t="s">
        <v>6329</v>
      </c>
      <c r="T146" s="5">
        <v>2673</v>
      </c>
      <c r="U146" s="5" t="s">
        <v>6330</v>
      </c>
      <c r="V146" s="5">
        <v>2674</v>
      </c>
      <c r="W146" s="5" t="s">
        <v>6331</v>
      </c>
      <c r="X146" s="5">
        <v>2675</v>
      </c>
      <c r="Y146" s="5" t="s">
        <v>6332</v>
      </c>
      <c r="Z146" s="5">
        <v>2676</v>
      </c>
      <c r="AA146" s="30" t="s">
        <v>6333</v>
      </c>
      <c r="AB146" s="5">
        <v>2677</v>
      </c>
      <c r="AC146" s="5" t="s">
        <v>37389</v>
      </c>
      <c r="AD146" s="5">
        <v>2678</v>
      </c>
      <c r="AE146" s="5" t="s">
        <v>37390</v>
      </c>
      <c r="AF146" s="5">
        <v>2679</v>
      </c>
      <c r="AG146" s="48"/>
      <c r="AH146" s="48"/>
      <c r="AI146" s="48"/>
      <c r="AJ146" s="48"/>
    </row>
    <row r="147" spans="1:36">
      <c r="A147" s="176">
        <v>3</v>
      </c>
      <c r="B147" s="186">
        <v>2</v>
      </c>
      <c r="C147" s="176">
        <v>219</v>
      </c>
      <c r="D147" s="176">
        <v>229</v>
      </c>
      <c r="E147" s="178" t="s">
        <v>6334</v>
      </c>
      <c r="F147" s="178" t="s">
        <v>6335</v>
      </c>
      <c r="G147" s="178" t="s">
        <v>6325</v>
      </c>
      <c r="H147" s="178" t="s">
        <v>6326</v>
      </c>
      <c r="I147" s="145" t="s">
        <v>2843</v>
      </c>
      <c r="J147" s="145" t="s">
        <v>6336</v>
      </c>
      <c r="K147" s="145">
        <v>2670</v>
      </c>
      <c r="L147" s="178" t="s">
        <v>6337</v>
      </c>
      <c r="M147" s="178" t="s">
        <v>6338</v>
      </c>
      <c r="N147" s="145" t="s">
        <v>2846</v>
      </c>
      <c r="O147" s="5" t="s">
        <v>6339</v>
      </c>
      <c r="P147" s="5">
        <v>2671</v>
      </c>
      <c r="Q147" s="5" t="s">
        <v>6340</v>
      </c>
      <c r="R147" s="5">
        <v>2672</v>
      </c>
      <c r="S147" s="5" t="s">
        <v>6341</v>
      </c>
      <c r="T147" s="5">
        <v>2673</v>
      </c>
      <c r="U147" s="5" t="s">
        <v>6342</v>
      </c>
      <c r="V147" s="5">
        <v>2674</v>
      </c>
      <c r="W147" s="5" t="s">
        <v>6343</v>
      </c>
      <c r="X147" s="5">
        <v>2675</v>
      </c>
      <c r="Y147" s="5" t="s">
        <v>6344</v>
      </c>
      <c r="Z147" s="5">
        <v>2676</v>
      </c>
      <c r="AA147" s="30" t="s">
        <v>6345</v>
      </c>
      <c r="AB147" s="5">
        <v>2677</v>
      </c>
      <c r="AC147" s="5" t="s">
        <v>37638</v>
      </c>
      <c r="AD147" s="5">
        <v>2678</v>
      </c>
      <c r="AE147" s="5" t="s">
        <v>37639</v>
      </c>
      <c r="AF147" s="5">
        <v>2679</v>
      </c>
      <c r="AG147" s="48"/>
      <c r="AH147" s="48"/>
      <c r="AI147" s="48"/>
      <c r="AJ147" s="48"/>
    </row>
    <row r="148" spans="1:36">
      <c r="A148" s="176">
        <v>3</v>
      </c>
      <c r="B148" s="186">
        <v>2</v>
      </c>
      <c r="C148" s="176">
        <v>219</v>
      </c>
      <c r="D148" s="176">
        <v>229</v>
      </c>
      <c r="E148" s="178" t="s">
        <v>6348</v>
      </c>
      <c r="F148" s="178" t="s">
        <v>6349</v>
      </c>
      <c r="G148" s="178" t="s">
        <v>6337</v>
      </c>
      <c r="H148" s="178" t="s">
        <v>6338</v>
      </c>
      <c r="I148" s="145" t="s">
        <v>2843</v>
      </c>
      <c r="J148" s="145" t="s">
        <v>6350</v>
      </c>
      <c r="K148" s="145">
        <v>2670</v>
      </c>
      <c r="L148" s="178" t="s">
        <v>6351</v>
      </c>
      <c r="M148" s="178" t="s">
        <v>6352</v>
      </c>
      <c r="N148" s="145" t="s">
        <v>2846</v>
      </c>
      <c r="O148" s="5" t="s">
        <v>6353</v>
      </c>
      <c r="P148" s="5">
        <v>2671</v>
      </c>
      <c r="Q148" s="5" t="s">
        <v>6354</v>
      </c>
      <c r="R148" s="5">
        <v>2672</v>
      </c>
      <c r="S148" s="5" t="s">
        <v>6355</v>
      </c>
      <c r="T148" s="5">
        <v>2673</v>
      </c>
      <c r="U148" s="5" t="s">
        <v>6356</v>
      </c>
      <c r="V148" s="5">
        <v>2674</v>
      </c>
      <c r="W148" s="5" t="s">
        <v>6357</v>
      </c>
      <c r="X148" s="5">
        <v>2675</v>
      </c>
      <c r="Y148" s="5" t="s">
        <v>6358</v>
      </c>
      <c r="Z148" s="5">
        <v>2676</v>
      </c>
      <c r="AA148" s="30" t="s">
        <v>6359</v>
      </c>
      <c r="AB148" s="5">
        <v>2677</v>
      </c>
      <c r="AC148" s="5" t="s">
        <v>37861</v>
      </c>
      <c r="AD148" s="5">
        <v>2678</v>
      </c>
      <c r="AE148" s="5" t="s">
        <v>37862</v>
      </c>
      <c r="AF148" s="5">
        <v>2679</v>
      </c>
      <c r="AG148" s="48"/>
      <c r="AH148" s="48"/>
      <c r="AI148" s="48"/>
      <c r="AJ148" s="48"/>
    </row>
    <row r="149" spans="1:36">
      <c r="A149" s="176">
        <v>3</v>
      </c>
      <c r="B149" s="186">
        <v>2</v>
      </c>
      <c r="C149" s="176">
        <v>219</v>
      </c>
      <c r="D149" s="176">
        <v>229</v>
      </c>
      <c r="E149" s="178" t="s">
        <v>6360</v>
      </c>
      <c r="F149" s="178" t="s">
        <v>6361</v>
      </c>
      <c r="G149" s="178" t="s">
        <v>6351</v>
      </c>
      <c r="H149" s="178" t="s">
        <v>6352</v>
      </c>
      <c r="I149" s="145" t="s">
        <v>2843</v>
      </c>
      <c r="J149" s="145" t="s">
        <v>6362</v>
      </c>
      <c r="K149" s="145">
        <v>2670</v>
      </c>
      <c r="L149" s="178" t="s">
        <v>6363</v>
      </c>
      <c r="M149" s="178" t="s">
        <v>6364</v>
      </c>
      <c r="N149" s="145" t="s">
        <v>2846</v>
      </c>
      <c r="O149" s="5" t="s">
        <v>6365</v>
      </c>
      <c r="P149" s="5">
        <v>2671</v>
      </c>
      <c r="Q149" s="5" t="s">
        <v>6366</v>
      </c>
      <c r="R149" s="5">
        <v>2672</v>
      </c>
      <c r="S149" s="5" t="s">
        <v>6367</v>
      </c>
      <c r="T149" s="5">
        <v>2673</v>
      </c>
      <c r="U149" s="5" t="s">
        <v>6368</v>
      </c>
      <c r="V149" s="5">
        <v>2674</v>
      </c>
      <c r="W149" s="5" t="s">
        <v>6369</v>
      </c>
      <c r="X149" s="5">
        <v>2675</v>
      </c>
      <c r="Y149" s="5" t="s">
        <v>6370</v>
      </c>
      <c r="Z149" s="5">
        <v>2676</v>
      </c>
      <c r="AA149" s="30" t="s">
        <v>6371</v>
      </c>
      <c r="AB149" s="5">
        <v>2677</v>
      </c>
      <c r="AC149" s="5" t="s">
        <v>6346</v>
      </c>
      <c r="AD149" s="5">
        <v>2678</v>
      </c>
      <c r="AE149" s="5" t="s">
        <v>6347</v>
      </c>
      <c r="AF149" s="5">
        <v>2679</v>
      </c>
      <c r="AG149" s="48"/>
      <c r="AH149" s="48"/>
      <c r="AI149" s="48"/>
      <c r="AJ149" s="48"/>
    </row>
    <row r="150" spans="1:36">
      <c r="A150" s="176">
        <v>3</v>
      </c>
      <c r="B150" s="186">
        <v>2</v>
      </c>
      <c r="C150" s="176">
        <v>219</v>
      </c>
      <c r="D150" s="176">
        <v>229</v>
      </c>
      <c r="E150" s="178" t="s">
        <v>6372</v>
      </c>
      <c r="F150" s="178" t="s">
        <v>6373</v>
      </c>
      <c r="G150" s="178" t="s">
        <v>6363</v>
      </c>
      <c r="H150" s="178" t="s">
        <v>6364</v>
      </c>
      <c r="I150" s="145" t="s">
        <v>2843</v>
      </c>
      <c r="J150" s="145" t="s">
        <v>6374</v>
      </c>
      <c r="K150" s="145">
        <v>2670</v>
      </c>
      <c r="L150" s="178" t="s">
        <v>6375</v>
      </c>
      <c r="M150" s="178" t="s">
        <v>6376</v>
      </c>
      <c r="N150" s="145" t="s">
        <v>2846</v>
      </c>
      <c r="O150" s="5" t="s">
        <v>6377</v>
      </c>
      <c r="P150" s="5">
        <v>2671</v>
      </c>
      <c r="Q150" s="5" t="s">
        <v>6378</v>
      </c>
      <c r="R150" s="5">
        <v>2672</v>
      </c>
      <c r="S150" s="5" t="s">
        <v>6379</v>
      </c>
      <c r="T150" s="5">
        <v>2673</v>
      </c>
      <c r="U150" s="5" t="s">
        <v>6380</v>
      </c>
      <c r="V150" s="5">
        <v>2674</v>
      </c>
      <c r="W150" s="5" t="s">
        <v>6381</v>
      </c>
      <c r="X150" s="5">
        <v>2675</v>
      </c>
      <c r="Y150" s="5" t="s">
        <v>6382</v>
      </c>
      <c r="Z150" s="5">
        <v>2676</v>
      </c>
      <c r="AA150" s="30" t="s">
        <v>6383</v>
      </c>
      <c r="AB150" s="5">
        <v>2677</v>
      </c>
      <c r="AC150" s="5" t="s">
        <v>38918</v>
      </c>
      <c r="AD150" s="5">
        <v>2678</v>
      </c>
      <c r="AE150" s="5" t="s">
        <v>38919</v>
      </c>
      <c r="AF150" s="5">
        <v>2679</v>
      </c>
      <c r="AG150" s="48"/>
      <c r="AH150" s="48"/>
      <c r="AI150" s="48"/>
      <c r="AJ150" s="48"/>
    </row>
    <row r="151" spans="1:36">
      <c r="A151" s="176">
        <v>3</v>
      </c>
      <c r="B151" s="186">
        <v>2</v>
      </c>
      <c r="C151" s="176">
        <v>219</v>
      </c>
      <c r="D151" s="176">
        <v>229</v>
      </c>
      <c r="E151" s="178" t="s">
        <v>6384</v>
      </c>
      <c r="F151" s="178" t="s">
        <v>6385</v>
      </c>
      <c r="G151" s="178" t="s">
        <v>6375</v>
      </c>
      <c r="H151" s="178" t="s">
        <v>6376</v>
      </c>
      <c r="I151" s="145" t="s">
        <v>2843</v>
      </c>
      <c r="J151" s="145" t="s">
        <v>6386</v>
      </c>
      <c r="K151" s="145">
        <v>2670</v>
      </c>
      <c r="L151" s="178" t="s">
        <v>6387</v>
      </c>
      <c r="M151" s="178" t="s">
        <v>6388</v>
      </c>
      <c r="N151" s="145" t="s">
        <v>2846</v>
      </c>
      <c r="O151" s="5" t="s">
        <v>6389</v>
      </c>
      <c r="P151" s="5">
        <v>2671</v>
      </c>
      <c r="Q151" s="5" t="s">
        <v>6390</v>
      </c>
      <c r="R151" s="5">
        <v>2672</v>
      </c>
      <c r="S151" s="5" t="s">
        <v>6391</v>
      </c>
      <c r="T151" s="5">
        <v>2673</v>
      </c>
      <c r="U151" s="5" t="s">
        <v>6392</v>
      </c>
      <c r="V151" s="5">
        <v>2674</v>
      </c>
      <c r="W151" s="5" t="s">
        <v>6393</v>
      </c>
      <c r="X151" s="5">
        <v>2675</v>
      </c>
      <c r="Y151" s="5" t="s">
        <v>6394</v>
      </c>
      <c r="Z151" s="5">
        <v>2676</v>
      </c>
      <c r="AA151" s="30" t="s">
        <v>6395</v>
      </c>
      <c r="AB151" s="5">
        <v>2677</v>
      </c>
      <c r="AC151" s="5" t="s">
        <v>38092</v>
      </c>
      <c r="AD151" s="5">
        <v>2678</v>
      </c>
      <c r="AE151" s="5" t="s">
        <v>38093</v>
      </c>
      <c r="AF151" s="5">
        <v>2679</v>
      </c>
      <c r="AG151" s="48"/>
      <c r="AH151" s="48"/>
      <c r="AI151" s="48"/>
      <c r="AJ151" s="48"/>
    </row>
    <row r="152" spans="1:36">
      <c r="A152" s="176">
        <v>3</v>
      </c>
      <c r="B152" s="186">
        <v>2</v>
      </c>
      <c r="C152" s="176">
        <v>219</v>
      </c>
      <c r="D152" s="176">
        <v>229</v>
      </c>
      <c r="E152" s="178" t="s">
        <v>6398</v>
      </c>
      <c r="F152" s="178" t="s">
        <v>6399</v>
      </c>
      <c r="G152" s="178" t="s">
        <v>6387</v>
      </c>
      <c r="H152" s="178" t="s">
        <v>6388</v>
      </c>
      <c r="I152" s="145" t="s">
        <v>2843</v>
      </c>
      <c r="J152" s="145" t="s">
        <v>6400</v>
      </c>
      <c r="K152" s="145">
        <v>2670</v>
      </c>
      <c r="L152" s="178" t="s">
        <v>6401</v>
      </c>
      <c r="M152" s="178" t="s">
        <v>6402</v>
      </c>
      <c r="N152" s="145" t="s">
        <v>2846</v>
      </c>
      <c r="O152" s="5" t="s">
        <v>6403</v>
      </c>
      <c r="P152" s="5">
        <v>2671</v>
      </c>
      <c r="Q152" s="5" t="s">
        <v>6404</v>
      </c>
      <c r="R152" s="5">
        <v>2672</v>
      </c>
      <c r="S152" s="5" t="s">
        <v>6405</v>
      </c>
      <c r="T152" s="5">
        <v>2673</v>
      </c>
      <c r="U152" s="5" t="s">
        <v>6406</v>
      </c>
      <c r="V152" s="5">
        <v>2674</v>
      </c>
      <c r="W152" s="5" t="s">
        <v>6407</v>
      </c>
      <c r="X152" s="5">
        <v>2675</v>
      </c>
      <c r="Y152" s="5" t="s">
        <v>6408</v>
      </c>
      <c r="Z152" s="5">
        <v>2676</v>
      </c>
      <c r="AA152" s="30" t="s">
        <v>6409</v>
      </c>
      <c r="AB152" s="5">
        <v>2677</v>
      </c>
      <c r="AC152" s="5" t="s">
        <v>38244</v>
      </c>
      <c r="AD152" s="5">
        <v>2678</v>
      </c>
      <c r="AE152" s="5" t="s">
        <v>38245</v>
      </c>
      <c r="AF152" s="5">
        <v>2679</v>
      </c>
      <c r="AG152" s="48"/>
      <c r="AH152" s="48"/>
      <c r="AI152" s="48"/>
      <c r="AJ152" s="48"/>
    </row>
    <row r="153" spans="1:36">
      <c r="A153" s="176">
        <v>3</v>
      </c>
      <c r="B153" s="186">
        <v>2</v>
      </c>
      <c r="C153" s="176">
        <v>219</v>
      </c>
      <c r="D153" s="176">
        <v>229</v>
      </c>
      <c r="E153" s="178" t="s">
        <v>6410</v>
      </c>
      <c r="F153" s="178" t="s">
        <v>6411</v>
      </c>
      <c r="G153" s="178" t="s">
        <v>6401</v>
      </c>
      <c r="H153" s="178" t="s">
        <v>6402</v>
      </c>
      <c r="I153" s="145" t="s">
        <v>2843</v>
      </c>
      <c r="J153" s="145" t="s">
        <v>6412</v>
      </c>
      <c r="K153" s="145">
        <v>2670</v>
      </c>
      <c r="L153" s="178" t="s">
        <v>6413</v>
      </c>
      <c r="M153" s="178" t="s">
        <v>6414</v>
      </c>
      <c r="N153" s="145" t="s">
        <v>2846</v>
      </c>
      <c r="O153" s="5" t="s">
        <v>6415</v>
      </c>
      <c r="P153" s="5">
        <v>2671</v>
      </c>
      <c r="Q153" s="5" t="s">
        <v>6416</v>
      </c>
      <c r="R153" s="5">
        <v>2672</v>
      </c>
      <c r="S153" s="5" t="s">
        <v>6417</v>
      </c>
      <c r="T153" s="5">
        <v>2673</v>
      </c>
      <c r="U153" s="5" t="s">
        <v>6418</v>
      </c>
      <c r="V153" s="5">
        <v>2674</v>
      </c>
      <c r="W153" s="5" t="s">
        <v>6419</v>
      </c>
      <c r="X153" s="5">
        <v>2675</v>
      </c>
      <c r="Y153" s="5" t="s">
        <v>6420</v>
      </c>
      <c r="Z153" s="5">
        <v>2676</v>
      </c>
      <c r="AA153" s="30" t="s">
        <v>6421</v>
      </c>
      <c r="AB153" s="5">
        <v>2677</v>
      </c>
      <c r="AC153" s="5" t="s">
        <v>38375</v>
      </c>
      <c r="AD153" s="5">
        <v>2678</v>
      </c>
      <c r="AE153" s="5" t="s">
        <v>38376</v>
      </c>
      <c r="AF153" s="5">
        <v>2679</v>
      </c>
      <c r="AG153" s="48"/>
      <c r="AH153" s="48"/>
      <c r="AI153" s="48"/>
      <c r="AJ153" s="48"/>
    </row>
    <row r="154" spans="1:36">
      <c r="A154" s="176">
        <v>3</v>
      </c>
      <c r="B154" s="186">
        <v>2</v>
      </c>
      <c r="C154" s="176">
        <v>219</v>
      </c>
      <c r="D154" s="176">
        <v>229</v>
      </c>
      <c r="E154" s="178" t="s">
        <v>6422</v>
      </c>
      <c r="F154" s="178" t="s">
        <v>6423</v>
      </c>
      <c r="G154" s="178" t="s">
        <v>6413</v>
      </c>
      <c r="H154" s="178" t="s">
        <v>6414</v>
      </c>
      <c r="I154" s="145" t="s">
        <v>2843</v>
      </c>
      <c r="J154" s="145" t="s">
        <v>6424</v>
      </c>
      <c r="K154" s="145">
        <v>2670</v>
      </c>
      <c r="L154" s="178" t="s">
        <v>6425</v>
      </c>
      <c r="M154" s="178" t="s">
        <v>6426</v>
      </c>
      <c r="N154" s="145" t="s">
        <v>2846</v>
      </c>
      <c r="O154" s="5" t="s">
        <v>6427</v>
      </c>
      <c r="P154" s="5">
        <v>2671</v>
      </c>
      <c r="Q154" s="5" t="s">
        <v>6428</v>
      </c>
      <c r="R154" s="5">
        <v>2672</v>
      </c>
      <c r="S154" s="5" t="s">
        <v>6429</v>
      </c>
      <c r="T154" s="5">
        <v>2673</v>
      </c>
      <c r="U154" s="5" t="s">
        <v>6430</v>
      </c>
      <c r="V154" s="5">
        <v>2674</v>
      </c>
      <c r="W154" s="5" t="s">
        <v>6431</v>
      </c>
      <c r="X154" s="5">
        <v>2675</v>
      </c>
      <c r="Y154" s="5" t="s">
        <v>6432</v>
      </c>
      <c r="Z154" s="5">
        <v>2676</v>
      </c>
      <c r="AA154" s="30" t="s">
        <v>6433</v>
      </c>
      <c r="AB154" s="5">
        <v>2677</v>
      </c>
      <c r="AC154" s="5" t="s">
        <v>6396</v>
      </c>
      <c r="AD154" s="5">
        <v>2678</v>
      </c>
      <c r="AE154" s="5" t="s">
        <v>6397</v>
      </c>
      <c r="AF154" s="5">
        <v>2679</v>
      </c>
      <c r="AG154" s="48"/>
      <c r="AH154" s="48"/>
      <c r="AI154" s="48"/>
      <c r="AJ154" s="48"/>
    </row>
    <row r="155" spans="1:36">
      <c r="A155" s="176">
        <v>3</v>
      </c>
      <c r="B155" s="186">
        <v>2</v>
      </c>
      <c r="C155" s="176">
        <v>219</v>
      </c>
      <c r="D155" s="176">
        <v>229</v>
      </c>
      <c r="E155" s="178" t="s">
        <v>6434</v>
      </c>
      <c r="F155" s="178" t="s">
        <v>6435</v>
      </c>
      <c r="G155" s="178" t="s">
        <v>6425</v>
      </c>
      <c r="H155" s="178" t="s">
        <v>6426</v>
      </c>
      <c r="I155" s="145" t="s">
        <v>2843</v>
      </c>
      <c r="J155" s="145" t="s">
        <v>6436</v>
      </c>
      <c r="K155" s="145">
        <v>2670</v>
      </c>
      <c r="L155" s="178" t="s">
        <v>6437</v>
      </c>
      <c r="M155" s="178" t="s">
        <v>6438</v>
      </c>
      <c r="N155" s="145" t="s">
        <v>2846</v>
      </c>
      <c r="O155" s="5" t="s">
        <v>6439</v>
      </c>
      <c r="P155" s="5">
        <v>2671</v>
      </c>
      <c r="Q155" s="5" t="s">
        <v>6440</v>
      </c>
      <c r="R155" s="5">
        <v>2672</v>
      </c>
      <c r="S155" s="5" t="s">
        <v>6441</v>
      </c>
      <c r="T155" s="5">
        <v>2673</v>
      </c>
      <c r="U155" s="5" t="s">
        <v>6442</v>
      </c>
      <c r="V155" s="5">
        <v>2674</v>
      </c>
      <c r="W155" s="5" t="s">
        <v>6443</v>
      </c>
      <c r="X155" s="5">
        <v>2675</v>
      </c>
      <c r="Y155" s="5" t="s">
        <v>6444</v>
      </c>
      <c r="Z155" s="5">
        <v>2676</v>
      </c>
      <c r="AA155" s="30" t="s">
        <v>6445</v>
      </c>
      <c r="AB155" s="5">
        <v>2677</v>
      </c>
      <c r="AC155" s="5" t="s">
        <v>38511</v>
      </c>
      <c r="AD155" s="5">
        <v>2678</v>
      </c>
      <c r="AE155" s="5" t="s">
        <v>38512</v>
      </c>
      <c r="AF155" s="5">
        <v>2679</v>
      </c>
      <c r="AG155" s="48"/>
      <c r="AH155" s="48"/>
      <c r="AI155" s="48"/>
      <c r="AJ155" s="48"/>
    </row>
    <row r="156" spans="1:36">
      <c r="A156" s="176">
        <v>3</v>
      </c>
      <c r="B156" s="186">
        <v>2</v>
      </c>
      <c r="C156" s="176">
        <v>219</v>
      </c>
      <c r="D156" s="176">
        <v>229</v>
      </c>
      <c r="E156" s="178" t="s">
        <v>6446</v>
      </c>
      <c r="F156" s="178" t="s">
        <v>6447</v>
      </c>
      <c r="G156" s="178" t="s">
        <v>6437</v>
      </c>
      <c r="H156" s="178" t="s">
        <v>6438</v>
      </c>
      <c r="I156" s="145" t="s">
        <v>2843</v>
      </c>
      <c r="J156" s="145" t="s">
        <v>6448</v>
      </c>
      <c r="K156" s="145">
        <v>2670</v>
      </c>
      <c r="L156" s="196" t="s">
        <v>6213</v>
      </c>
      <c r="M156" s="1" t="s">
        <v>6214</v>
      </c>
      <c r="N156" s="3" t="s">
        <v>2861</v>
      </c>
      <c r="O156" s="5" t="s">
        <v>6449</v>
      </c>
      <c r="P156" s="5">
        <v>2671</v>
      </c>
      <c r="Q156" s="5" t="s">
        <v>6450</v>
      </c>
      <c r="R156" s="5">
        <v>2672</v>
      </c>
      <c r="S156" s="5" t="s">
        <v>6451</v>
      </c>
      <c r="T156" s="5">
        <v>2673</v>
      </c>
      <c r="U156" s="5" t="s">
        <v>6452</v>
      </c>
      <c r="V156" s="5">
        <v>2674</v>
      </c>
      <c r="W156" s="5" t="s">
        <v>6453</v>
      </c>
      <c r="X156" s="5">
        <v>2675</v>
      </c>
      <c r="Y156" s="5" t="s">
        <v>6454</v>
      </c>
      <c r="Z156" s="5">
        <v>2676</v>
      </c>
      <c r="AA156" s="30" t="s">
        <v>6455</v>
      </c>
      <c r="AB156" s="5">
        <v>2677</v>
      </c>
      <c r="AC156" s="5" t="s">
        <v>38604</v>
      </c>
      <c r="AD156" s="5">
        <v>2678</v>
      </c>
      <c r="AE156" s="5" t="s">
        <v>38605</v>
      </c>
      <c r="AF156" s="5">
        <v>2679</v>
      </c>
      <c r="AG156" s="48"/>
      <c r="AH156" s="48"/>
      <c r="AI156" s="48"/>
      <c r="AJ156" s="48"/>
    </row>
    <row r="157" spans="1:36">
      <c r="B157" s="197"/>
      <c r="E157" s="201"/>
      <c r="F157" s="201"/>
      <c r="G157" s="201"/>
      <c r="H157" s="201"/>
      <c r="J157" s="133"/>
      <c r="K157" s="394"/>
      <c r="M157" s="171"/>
      <c r="AG157" s="250"/>
      <c r="AH157" s="250"/>
      <c r="AI157" s="250"/>
      <c r="AJ157" s="250"/>
    </row>
    <row r="158" spans="1:36">
      <c r="A158" s="176">
        <v>3</v>
      </c>
      <c r="B158" s="186">
        <v>3</v>
      </c>
      <c r="C158" s="5" t="s">
        <v>32</v>
      </c>
      <c r="D158" s="5" t="s">
        <v>32</v>
      </c>
      <c r="E158" s="198" t="s">
        <v>6042</v>
      </c>
      <c r="F158" s="198" t="s">
        <v>6042</v>
      </c>
      <c r="G158" s="1" t="s">
        <v>6043</v>
      </c>
      <c r="H158" s="1" t="s">
        <v>6044</v>
      </c>
      <c r="I158" s="3" t="s">
        <v>2862</v>
      </c>
      <c r="J158" s="7" t="s">
        <v>6456</v>
      </c>
      <c r="K158" s="145">
        <v>2680</v>
      </c>
      <c r="L158" s="180" t="s">
        <v>6457</v>
      </c>
      <c r="M158" s="180" t="s">
        <v>6458</v>
      </c>
      <c r="N158" s="145" t="s">
        <v>2846</v>
      </c>
      <c r="O158" s="5" t="s">
        <v>6459</v>
      </c>
      <c r="P158" s="5">
        <v>2681</v>
      </c>
      <c r="Q158" s="5" t="s">
        <v>6460</v>
      </c>
      <c r="R158" s="5">
        <v>2682</v>
      </c>
      <c r="S158" s="5" t="s">
        <v>6461</v>
      </c>
      <c r="T158" s="5">
        <v>2683</v>
      </c>
      <c r="U158" s="5" t="s">
        <v>6462</v>
      </c>
      <c r="V158" s="5">
        <v>2684</v>
      </c>
      <c r="W158" s="5" t="s">
        <v>6463</v>
      </c>
      <c r="X158" s="5">
        <v>2685</v>
      </c>
      <c r="Y158" s="5" t="s">
        <v>6464</v>
      </c>
      <c r="Z158" s="5">
        <v>2686</v>
      </c>
      <c r="AA158" s="30" t="s">
        <v>6465</v>
      </c>
      <c r="AB158" s="5">
        <v>2687</v>
      </c>
      <c r="AC158" s="5" t="s">
        <v>6466</v>
      </c>
      <c r="AD158" s="5">
        <v>2688</v>
      </c>
      <c r="AE158" s="5" t="s">
        <v>6467</v>
      </c>
      <c r="AF158" s="5">
        <v>2689</v>
      </c>
      <c r="AG158" s="237" t="s">
        <v>32</v>
      </c>
      <c r="AH158" s="237">
        <v>1101</v>
      </c>
      <c r="AI158" s="237" t="s">
        <v>32</v>
      </c>
      <c r="AJ158" s="237">
        <v>1102</v>
      </c>
    </row>
    <row r="159" spans="1:36">
      <c r="A159" s="176">
        <v>3</v>
      </c>
      <c r="B159" s="186">
        <v>3</v>
      </c>
      <c r="C159" s="5" t="s">
        <v>32</v>
      </c>
      <c r="D159" s="5" t="s">
        <v>32</v>
      </c>
      <c r="E159" s="180" t="s">
        <v>6468</v>
      </c>
      <c r="F159" s="180" t="s">
        <v>6469</v>
      </c>
      <c r="G159" s="180" t="s">
        <v>6457</v>
      </c>
      <c r="H159" s="180" t="s">
        <v>6458</v>
      </c>
      <c r="I159" s="145" t="s">
        <v>2843</v>
      </c>
      <c r="J159" s="145" t="s">
        <v>6470</v>
      </c>
      <c r="K159" s="145">
        <v>2680</v>
      </c>
      <c r="L159" s="196" t="s">
        <v>6213</v>
      </c>
      <c r="M159" s="1" t="s">
        <v>6214</v>
      </c>
      <c r="N159" s="3" t="s">
        <v>2862</v>
      </c>
      <c r="O159" s="5" t="s">
        <v>6471</v>
      </c>
      <c r="P159" s="5">
        <v>2681</v>
      </c>
      <c r="Q159" s="5" t="s">
        <v>6472</v>
      </c>
      <c r="R159" s="5">
        <v>2682</v>
      </c>
      <c r="S159" s="5" t="s">
        <v>6473</v>
      </c>
      <c r="T159" s="5">
        <v>2683</v>
      </c>
      <c r="U159" s="5" t="s">
        <v>6474</v>
      </c>
      <c r="V159" s="5">
        <v>2684</v>
      </c>
      <c r="W159" s="5" t="s">
        <v>6475</v>
      </c>
      <c r="X159" s="5">
        <v>2685</v>
      </c>
      <c r="Y159" s="5" t="s">
        <v>6476</v>
      </c>
      <c r="Z159" s="5">
        <v>2686</v>
      </c>
      <c r="AA159" s="30" t="s">
        <v>6477</v>
      </c>
      <c r="AB159" s="5">
        <v>2687</v>
      </c>
      <c r="AC159" s="5" t="s">
        <v>35582</v>
      </c>
      <c r="AD159" s="5">
        <v>2688</v>
      </c>
      <c r="AE159" s="5" t="s">
        <v>35583</v>
      </c>
      <c r="AF159" s="5">
        <v>2689</v>
      </c>
      <c r="AG159" s="237" t="s">
        <v>29632</v>
      </c>
      <c r="AH159" s="237">
        <v>1101</v>
      </c>
      <c r="AI159" s="237" t="s">
        <v>29633</v>
      </c>
      <c r="AJ159" s="237">
        <v>1102</v>
      </c>
    </row>
    <row r="160" spans="1:36">
      <c r="B160" s="197"/>
      <c r="E160" s="201"/>
      <c r="F160" s="201"/>
      <c r="G160" s="201"/>
      <c r="H160" s="201"/>
      <c r="J160" s="133"/>
      <c r="K160" s="394"/>
      <c r="M160" s="171"/>
      <c r="AG160" s="250"/>
      <c r="AH160" s="250"/>
      <c r="AI160" s="250"/>
      <c r="AJ160" s="250"/>
    </row>
    <row r="161" spans="1:36">
      <c r="A161" s="69">
        <v>3</v>
      </c>
      <c r="B161" s="186">
        <v>4</v>
      </c>
      <c r="C161" s="176">
        <v>222</v>
      </c>
      <c r="D161" s="176">
        <v>232</v>
      </c>
      <c r="E161" s="198" t="s">
        <v>6042</v>
      </c>
      <c r="F161" s="198" t="s">
        <v>6042</v>
      </c>
      <c r="G161" s="1" t="s">
        <v>6043</v>
      </c>
      <c r="H161" s="1" t="s">
        <v>6044</v>
      </c>
      <c r="I161" s="3" t="s">
        <v>2866</v>
      </c>
      <c r="J161" s="7" t="s">
        <v>6478</v>
      </c>
      <c r="K161" s="145">
        <v>2700</v>
      </c>
      <c r="L161" s="195" t="s">
        <v>6479</v>
      </c>
      <c r="M161" s="195" t="s">
        <v>34770</v>
      </c>
      <c r="N161" s="145" t="s">
        <v>2844</v>
      </c>
      <c r="O161" s="5" t="s">
        <v>6481</v>
      </c>
      <c r="P161" s="5">
        <v>2701</v>
      </c>
      <c r="Q161" s="5" t="s">
        <v>6482</v>
      </c>
      <c r="R161" s="5">
        <v>2702</v>
      </c>
      <c r="S161" s="5" t="s">
        <v>6483</v>
      </c>
      <c r="T161" s="5">
        <v>2703</v>
      </c>
      <c r="U161" s="5" t="s">
        <v>6484</v>
      </c>
      <c r="V161" s="5">
        <v>2704</v>
      </c>
      <c r="W161" s="5" t="s">
        <v>6485</v>
      </c>
      <c r="X161" s="5">
        <v>2705</v>
      </c>
      <c r="Y161" s="5" t="s">
        <v>6486</v>
      </c>
      <c r="Z161" s="5">
        <v>2706</v>
      </c>
      <c r="AA161" s="30" t="s">
        <v>6487</v>
      </c>
      <c r="AB161" s="5">
        <v>2707</v>
      </c>
      <c r="AC161" s="5" t="s">
        <v>6488</v>
      </c>
      <c r="AD161" s="5">
        <v>2708</v>
      </c>
      <c r="AE161" s="5" t="s">
        <v>6489</v>
      </c>
      <c r="AF161" s="5">
        <v>2709</v>
      </c>
      <c r="AG161" s="48"/>
      <c r="AH161" s="48"/>
      <c r="AI161" s="48"/>
      <c r="AJ161" s="48"/>
    </row>
    <row r="162" spans="1:36">
      <c r="A162" s="69">
        <v>3</v>
      </c>
      <c r="B162" s="186">
        <v>4</v>
      </c>
      <c r="C162" s="176">
        <v>222</v>
      </c>
      <c r="D162" s="176">
        <v>232</v>
      </c>
      <c r="E162" s="195" t="s">
        <v>6490</v>
      </c>
      <c r="F162" s="195" t="s">
        <v>6491</v>
      </c>
      <c r="G162" s="195" t="s">
        <v>6479</v>
      </c>
      <c r="H162" s="195" t="s">
        <v>34770</v>
      </c>
      <c r="I162" s="145" t="s">
        <v>2845</v>
      </c>
      <c r="J162" s="145" t="s">
        <v>6492</v>
      </c>
      <c r="K162" s="145">
        <v>2700</v>
      </c>
      <c r="L162" s="178" t="s">
        <v>6493</v>
      </c>
      <c r="M162" s="178" t="s">
        <v>6494</v>
      </c>
      <c r="N162" s="145" t="s">
        <v>2846</v>
      </c>
      <c r="O162" s="5" t="s">
        <v>6495</v>
      </c>
      <c r="P162" s="5">
        <v>2701</v>
      </c>
      <c r="Q162" s="5" t="s">
        <v>6496</v>
      </c>
      <c r="R162" s="5">
        <v>2702</v>
      </c>
      <c r="S162" s="5" t="s">
        <v>6497</v>
      </c>
      <c r="T162" s="5">
        <v>2703</v>
      </c>
      <c r="U162" s="5" t="s">
        <v>6498</v>
      </c>
      <c r="V162" s="5">
        <v>2704</v>
      </c>
      <c r="W162" s="5" t="s">
        <v>6499</v>
      </c>
      <c r="X162" s="5">
        <v>2705</v>
      </c>
      <c r="Y162" s="5" t="s">
        <v>6500</v>
      </c>
      <c r="Z162" s="5">
        <v>2706</v>
      </c>
      <c r="AA162" s="30" t="s">
        <v>6501</v>
      </c>
      <c r="AB162" s="5">
        <v>2707</v>
      </c>
      <c r="AC162" s="5" t="s">
        <v>35584</v>
      </c>
      <c r="AD162" s="5">
        <v>2708</v>
      </c>
      <c r="AE162" s="5" t="s">
        <v>35585</v>
      </c>
      <c r="AF162" s="5">
        <v>2709</v>
      </c>
      <c r="AG162" s="48"/>
      <c r="AH162" s="48"/>
      <c r="AI162" s="48"/>
      <c r="AJ162" s="48"/>
    </row>
    <row r="163" spans="1:36">
      <c r="A163" s="69">
        <v>3</v>
      </c>
      <c r="B163" s="186">
        <v>4</v>
      </c>
      <c r="C163" s="176">
        <v>222</v>
      </c>
      <c r="D163" s="176">
        <v>232</v>
      </c>
      <c r="E163" s="178" t="s">
        <v>6502</v>
      </c>
      <c r="F163" s="178" t="s">
        <v>6503</v>
      </c>
      <c r="G163" s="178" t="s">
        <v>6493</v>
      </c>
      <c r="H163" s="178" t="s">
        <v>6494</v>
      </c>
      <c r="I163" s="145" t="s">
        <v>2843</v>
      </c>
      <c r="J163" s="145" t="s">
        <v>6504</v>
      </c>
      <c r="K163" s="145">
        <v>2700</v>
      </c>
      <c r="L163" s="178" t="s">
        <v>6505</v>
      </c>
      <c r="M163" s="178" t="s">
        <v>6506</v>
      </c>
      <c r="N163" s="145" t="s">
        <v>2846</v>
      </c>
      <c r="O163" s="5" t="s">
        <v>6507</v>
      </c>
      <c r="P163" s="5">
        <v>2701</v>
      </c>
      <c r="Q163" s="5" t="s">
        <v>6508</v>
      </c>
      <c r="R163" s="5">
        <v>2702</v>
      </c>
      <c r="S163" s="5" t="s">
        <v>6509</v>
      </c>
      <c r="T163" s="5">
        <v>2703</v>
      </c>
      <c r="U163" s="5" t="s">
        <v>6510</v>
      </c>
      <c r="V163" s="5">
        <v>2704</v>
      </c>
      <c r="W163" s="5" t="s">
        <v>6511</v>
      </c>
      <c r="X163" s="5">
        <v>2705</v>
      </c>
      <c r="Y163" s="5" t="s">
        <v>6512</v>
      </c>
      <c r="Z163" s="5">
        <v>2706</v>
      </c>
      <c r="AA163" s="30" t="s">
        <v>6513</v>
      </c>
      <c r="AB163" s="5">
        <v>2707</v>
      </c>
      <c r="AC163" s="5" t="s">
        <v>36065</v>
      </c>
      <c r="AD163" s="5">
        <v>2708</v>
      </c>
      <c r="AE163" s="5" t="s">
        <v>36066</v>
      </c>
      <c r="AF163" s="5">
        <v>2709</v>
      </c>
      <c r="AG163" s="48"/>
      <c r="AH163" s="48"/>
      <c r="AI163" s="48"/>
      <c r="AJ163" s="48"/>
    </row>
    <row r="164" spans="1:36">
      <c r="A164" s="69">
        <v>3</v>
      </c>
      <c r="B164" s="186">
        <v>4</v>
      </c>
      <c r="C164" s="176">
        <v>222</v>
      </c>
      <c r="D164" s="176">
        <v>232</v>
      </c>
      <c r="E164" s="178" t="s">
        <v>6514</v>
      </c>
      <c r="F164" s="178" t="s">
        <v>6515</v>
      </c>
      <c r="G164" s="178" t="s">
        <v>6505</v>
      </c>
      <c r="H164" s="178" t="s">
        <v>6506</v>
      </c>
      <c r="I164" s="145" t="s">
        <v>2843</v>
      </c>
      <c r="J164" s="145" t="s">
        <v>6516</v>
      </c>
      <c r="K164" s="145">
        <v>2700</v>
      </c>
      <c r="L164" s="189" t="s">
        <v>6517</v>
      </c>
      <c r="M164" s="189" t="s">
        <v>41209</v>
      </c>
      <c r="N164" s="145" t="s">
        <v>2844</v>
      </c>
      <c r="O164" s="5" t="s">
        <v>6518</v>
      </c>
      <c r="P164" s="5">
        <v>2701</v>
      </c>
      <c r="Q164" s="5" t="s">
        <v>6519</v>
      </c>
      <c r="R164" s="5">
        <v>2702</v>
      </c>
      <c r="S164" s="5" t="s">
        <v>6520</v>
      </c>
      <c r="T164" s="5">
        <v>2703</v>
      </c>
      <c r="U164" s="5" t="s">
        <v>6521</v>
      </c>
      <c r="V164" s="5">
        <v>2704</v>
      </c>
      <c r="W164" s="5" t="s">
        <v>6522</v>
      </c>
      <c r="X164" s="5">
        <v>2705</v>
      </c>
      <c r="Y164" s="5" t="s">
        <v>6523</v>
      </c>
      <c r="Z164" s="5">
        <v>2706</v>
      </c>
      <c r="AA164" s="30" t="s">
        <v>6524</v>
      </c>
      <c r="AB164" s="5">
        <v>2707</v>
      </c>
      <c r="AC164" s="5" t="s">
        <v>36446</v>
      </c>
      <c r="AD164" s="5">
        <v>2708</v>
      </c>
      <c r="AE164" s="5" t="s">
        <v>36447</v>
      </c>
      <c r="AF164" s="5">
        <v>2709</v>
      </c>
      <c r="AG164" s="48"/>
      <c r="AH164" s="48"/>
      <c r="AI164" s="48"/>
      <c r="AJ164" s="48"/>
    </row>
    <row r="165" spans="1:36">
      <c r="A165" s="69">
        <v>3</v>
      </c>
      <c r="B165" s="186">
        <v>4</v>
      </c>
      <c r="C165" s="176">
        <v>222</v>
      </c>
      <c r="D165" s="176">
        <v>232</v>
      </c>
      <c r="E165" s="189" t="s">
        <v>41595</v>
      </c>
      <c r="F165" s="189" t="s">
        <v>41583</v>
      </c>
      <c r="G165" s="189" t="s">
        <v>41582</v>
      </c>
      <c r="H165" s="189" t="s">
        <v>41594</v>
      </c>
      <c r="I165" s="145" t="s">
        <v>2845</v>
      </c>
      <c r="J165" s="145" t="s">
        <v>41210</v>
      </c>
      <c r="K165" s="145">
        <v>2700</v>
      </c>
      <c r="L165" s="178" t="s">
        <v>6533</v>
      </c>
      <c r="M165" s="178" t="s">
        <v>6534</v>
      </c>
      <c r="N165" s="145" t="s">
        <v>2846</v>
      </c>
      <c r="O165" s="5" t="s">
        <v>41211</v>
      </c>
      <c r="P165" s="5">
        <v>2701</v>
      </c>
      <c r="Q165" s="5" t="s">
        <v>41212</v>
      </c>
      <c r="R165" s="5">
        <v>2702</v>
      </c>
      <c r="S165" s="5" t="s">
        <v>41213</v>
      </c>
      <c r="T165" s="5">
        <v>2703</v>
      </c>
      <c r="U165" s="5" t="s">
        <v>41214</v>
      </c>
      <c r="V165" s="5">
        <v>2704</v>
      </c>
      <c r="W165" s="5" t="s">
        <v>41215</v>
      </c>
      <c r="X165" s="5">
        <v>2705</v>
      </c>
      <c r="Y165" s="5" t="s">
        <v>41216</v>
      </c>
      <c r="Z165" s="5">
        <v>2706</v>
      </c>
      <c r="AA165" s="30" t="s">
        <v>41217</v>
      </c>
      <c r="AB165" s="5">
        <v>2707</v>
      </c>
      <c r="AC165" s="5" t="s">
        <v>41218</v>
      </c>
      <c r="AD165" s="5">
        <v>2708</v>
      </c>
      <c r="AE165" s="5" t="s">
        <v>41219</v>
      </c>
      <c r="AF165" s="5">
        <v>2709</v>
      </c>
      <c r="AG165" s="48"/>
      <c r="AH165" s="48"/>
      <c r="AI165" s="48"/>
      <c r="AJ165" s="48"/>
    </row>
    <row r="166" spans="1:36">
      <c r="A166" s="69">
        <v>3</v>
      </c>
      <c r="B166" s="186">
        <v>4</v>
      </c>
      <c r="C166" s="176">
        <v>222</v>
      </c>
      <c r="D166" s="176">
        <v>232</v>
      </c>
      <c r="E166" s="178" t="s">
        <v>6531</v>
      </c>
      <c r="F166" s="178" t="s">
        <v>6532</v>
      </c>
      <c r="G166" s="178" t="s">
        <v>6533</v>
      </c>
      <c r="H166" s="178" t="s">
        <v>6534</v>
      </c>
      <c r="I166" s="145" t="s">
        <v>2843</v>
      </c>
      <c r="J166" s="145" t="s">
        <v>6535</v>
      </c>
      <c r="K166" s="145">
        <v>2700</v>
      </c>
      <c r="L166" s="178" t="s">
        <v>6536</v>
      </c>
      <c r="M166" s="178" t="s">
        <v>6537</v>
      </c>
      <c r="N166" s="145" t="s">
        <v>2846</v>
      </c>
      <c r="O166" s="5" t="s">
        <v>6538</v>
      </c>
      <c r="P166" s="5">
        <v>2701</v>
      </c>
      <c r="Q166" s="5" t="s">
        <v>6539</v>
      </c>
      <c r="R166" s="5">
        <v>2702</v>
      </c>
      <c r="S166" s="5" t="s">
        <v>6540</v>
      </c>
      <c r="T166" s="5">
        <v>2703</v>
      </c>
      <c r="U166" s="5" t="s">
        <v>6541</v>
      </c>
      <c r="V166" s="5">
        <v>2704</v>
      </c>
      <c r="W166" s="5" t="s">
        <v>6542</v>
      </c>
      <c r="X166" s="5">
        <v>2705</v>
      </c>
      <c r="Y166" s="5" t="s">
        <v>6543</v>
      </c>
      <c r="Z166" s="5">
        <v>2706</v>
      </c>
      <c r="AA166" s="30" t="s">
        <v>6544</v>
      </c>
      <c r="AB166" s="5">
        <v>2707</v>
      </c>
      <c r="AC166" s="5" t="s">
        <v>6529</v>
      </c>
      <c r="AD166" s="5">
        <v>2708</v>
      </c>
      <c r="AE166" s="5" t="s">
        <v>6530</v>
      </c>
      <c r="AF166" s="5">
        <v>2709</v>
      </c>
      <c r="AG166" s="48"/>
      <c r="AH166" s="48"/>
      <c r="AI166" s="48"/>
      <c r="AJ166" s="48"/>
    </row>
    <row r="167" spans="1:36">
      <c r="A167" s="69">
        <v>3</v>
      </c>
      <c r="B167" s="186">
        <v>4</v>
      </c>
      <c r="C167" s="176">
        <v>222</v>
      </c>
      <c r="D167" s="176">
        <v>232</v>
      </c>
      <c r="E167" s="178" t="s">
        <v>6545</v>
      </c>
      <c r="F167" s="178" t="s">
        <v>6546</v>
      </c>
      <c r="G167" s="178" t="s">
        <v>6536</v>
      </c>
      <c r="H167" s="178" t="s">
        <v>6537</v>
      </c>
      <c r="I167" s="145" t="s">
        <v>2843</v>
      </c>
      <c r="J167" s="145" t="s">
        <v>6547</v>
      </c>
      <c r="K167" s="145">
        <v>2700</v>
      </c>
      <c r="L167" s="178" t="s">
        <v>6548</v>
      </c>
      <c r="M167" s="178" t="s">
        <v>6549</v>
      </c>
      <c r="N167" s="145" t="s">
        <v>2846</v>
      </c>
      <c r="O167" s="5" t="s">
        <v>6550</v>
      </c>
      <c r="P167" s="5">
        <v>2701</v>
      </c>
      <c r="Q167" s="5" t="s">
        <v>6551</v>
      </c>
      <c r="R167" s="5">
        <v>2702</v>
      </c>
      <c r="S167" s="5" t="s">
        <v>6552</v>
      </c>
      <c r="T167" s="5">
        <v>2703</v>
      </c>
      <c r="U167" s="5" t="s">
        <v>6553</v>
      </c>
      <c r="V167" s="5">
        <v>2704</v>
      </c>
      <c r="W167" s="5" t="s">
        <v>6554</v>
      </c>
      <c r="X167" s="5">
        <v>2705</v>
      </c>
      <c r="Y167" s="5" t="s">
        <v>6555</v>
      </c>
      <c r="Z167" s="5">
        <v>2706</v>
      </c>
      <c r="AA167" s="30" t="s">
        <v>6556</v>
      </c>
      <c r="AB167" s="5">
        <v>2707</v>
      </c>
      <c r="AC167" s="5" t="s">
        <v>37122</v>
      </c>
      <c r="AD167" s="5">
        <v>2708</v>
      </c>
      <c r="AE167" s="5" t="s">
        <v>37123</v>
      </c>
      <c r="AF167" s="5">
        <v>2709</v>
      </c>
      <c r="AG167" s="48"/>
      <c r="AH167" s="48"/>
      <c r="AI167" s="48"/>
      <c r="AJ167" s="48"/>
    </row>
    <row r="168" spans="1:36">
      <c r="A168" s="69">
        <v>3</v>
      </c>
      <c r="B168" s="186">
        <v>4</v>
      </c>
      <c r="C168" s="176">
        <v>222</v>
      </c>
      <c r="D168" s="176">
        <v>232</v>
      </c>
      <c r="E168" s="178" t="s">
        <v>6557</v>
      </c>
      <c r="F168" s="178" t="s">
        <v>6558</v>
      </c>
      <c r="G168" s="178" t="s">
        <v>6548</v>
      </c>
      <c r="H168" s="178" t="s">
        <v>6549</v>
      </c>
      <c r="I168" s="145" t="s">
        <v>2843</v>
      </c>
      <c r="J168" s="145" t="s">
        <v>6559</v>
      </c>
      <c r="K168" s="145">
        <v>2700</v>
      </c>
      <c r="L168" s="178" t="s">
        <v>6560</v>
      </c>
      <c r="M168" s="178" t="s">
        <v>4574</v>
      </c>
      <c r="N168" s="145" t="s">
        <v>2846</v>
      </c>
      <c r="O168" s="5" t="s">
        <v>6561</v>
      </c>
      <c r="P168" s="5">
        <v>2701</v>
      </c>
      <c r="Q168" s="5" t="s">
        <v>6562</v>
      </c>
      <c r="R168" s="5">
        <v>2702</v>
      </c>
      <c r="S168" s="5" t="s">
        <v>6563</v>
      </c>
      <c r="T168" s="5">
        <v>2703</v>
      </c>
      <c r="U168" s="5" t="s">
        <v>6564</v>
      </c>
      <c r="V168" s="5">
        <v>2704</v>
      </c>
      <c r="W168" s="5" t="s">
        <v>6565</v>
      </c>
      <c r="X168" s="5">
        <v>2705</v>
      </c>
      <c r="Y168" s="5" t="s">
        <v>6566</v>
      </c>
      <c r="Z168" s="5">
        <v>2706</v>
      </c>
      <c r="AA168" s="30" t="s">
        <v>6567</v>
      </c>
      <c r="AB168" s="5">
        <v>2707</v>
      </c>
      <c r="AC168" s="5" t="s">
        <v>37391</v>
      </c>
      <c r="AD168" s="5">
        <v>2708</v>
      </c>
      <c r="AE168" s="5" t="s">
        <v>37392</v>
      </c>
      <c r="AF168" s="5">
        <v>2709</v>
      </c>
      <c r="AG168" s="48"/>
      <c r="AH168" s="48"/>
      <c r="AI168" s="48"/>
      <c r="AJ168" s="48"/>
    </row>
    <row r="169" spans="1:36">
      <c r="A169" s="69">
        <v>3</v>
      </c>
      <c r="B169" s="186">
        <v>4</v>
      </c>
      <c r="C169" s="176">
        <v>222</v>
      </c>
      <c r="D169" s="176">
        <v>232</v>
      </c>
      <c r="E169" s="178" t="s">
        <v>6568</v>
      </c>
      <c r="F169" s="178" t="s">
        <v>6569</v>
      </c>
      <c r="G169" s="178" t="s">
        <v>6560</v>
      </c>
      <c r="H169" s="178" t="s">
        <v>4574</v>
      </c>
      <c r="I169" s="145" t="s">
        <v>2843</v>
      </c>
      <c r="J169" s="145" t="s">
        <v>6570</v>
      </c>
      <c r="K169" s="145">
        <v>2700</v>
      </c>
      <c r="L169" s="178" t="s">
        <v>6571</v>
      </c>
      <c r="M169" s="178" t="s">
        <v>6572</v>
      </c>
      <c r="N169" s="145" t="s">
        <v>2846</v>
      </c>
      <c r="O169" s="5" t="s">
        <v>6573</v>
      </c>
      <c r="P169" s="5">
        <v>2701</v>
      </c>
      <c r="Q169" s="5" t="s">
        <v>6574</v>
      </c>
      <c r="R169" s="5">
        <v>2702</v>
      </c>
      <c r="S169" s="5" t="s">
        <v>6575</v>
      </c>
      <c r="T169" s="5">
        <v>2703</v>
      </c>
      <c r="U169" s="5" t="s">
        <v>6576</v>
      </c>
      <c r="V169" s="5">
        <v>2704</v>
      </c>
      <c r="W169" s="5" t="s">
        <v>6577</v>
      </c>
      <c r="X169" s="5">
        <v>2705</v>
      </c>
      <c r="Y169" s="5" t="s">
        <v>6578</v>
      </c>
      <c r="Z169" s="5">
        <v>2706</v>
      </c>
      <c r="AA169" s="30" t="s">
        <v>6579</v>
      </c>
      <c r="AB169" s="5">
        <v>2707</v>
      </c>
      <c r="AC169" s="5" t="s">
        <v>37640</v>
      </c>
      <c r="AD169" s="5">
        <v>2708</v>
      </c>
      <c r="AE169" s="5" t="s">
        <v>37641</v>
      </c>
      <c r="AF169" s="5">
        <v>2709</v>
      </c>
      <c r="AG169" s="48"/>
      <c r="AH169" s="48"/>
      <c r="AI169" s="48"/>
      <c r="AJ169" s="48"/>
    </row>
    <row r="170" spans="1:36">
      <c r="A170" s="69">
        <v>3</v>
      </c>
      <c r="B170" s="186">
        <v>4</v>
      </c>
      <c r="C170" s="176">
        <v>222</v>
      </c>
      <c r="D170" s="176">
        <v>232</v>
      </c>
      <c r="E170" s="178" t="s">
        <v>6580</v>
      </c>
      <c r="F170" s="178" t="s">
        <v>6581</v>
      </c>
      <c r="G170" s="178" t="s">
        <v>6571</v>
      </c>
      <c r="H170" s="178" t="s">
        <v>6572</v>
      </c>
      <c r="I170" s="145" t="s">
        <v>2843</v>
      </c>
      <c r="J170" s="145" t="s">
        <v>6582</v>
      </c>
      <c r="K170" s="145">
        <v>2700</v>
      </c>
      <c r="L170" s="196" t="s">
        <v>6213</v>
      </c>
      <c r="M170" s="1" t="s">
        <v>6214</v>
      </c>
      <c r="N170" s="3" t="s">
        <v>2866</v>
      </c>
      <c r="O170" s="5" t="s">
        <v>6583</v>
      </c>
      <c r="P170" s="5">
        <v>2701</v>
      </c>
      <c r="Q170" s="5" t="s">
        <v>6584</v>
      </c>
      <c r="R170" s="5">
        <v>2702</v>
      </c>
      <c r="S170" s="5" t="s">
        <v>6585</v>
      </c>
      <c r="T170" s="5">
        <v>2703</v>
      </c>
      <c r="U170" s="5" t="s">
        <v>6586</v>
      </c>
      <c r="V170" s="5">
        <v>2704</v>
      </c>
      <c r="W170" s="5" t="s">
        <v>6587</v>
      </c>
      <c r="X170" s="5">
        <v>2705</v>
      </c>
      <c r="Y170" s="5" t="s">
        <v>6588</v>
      </c>
      <c r="Z170" s="5">
        <v>2706</v>
      </c>
      <c r="AA170" s="30" t="s">
        <v>6589</v>
      </c>
      <c r="AB170" s="5">
        <v>2707</v>
      </c>
      <c r="AC170" s="5" t="s">
        <v>37863</v>
      </c>
      <c r="AD170" s="5">
        <v>2708</v>
      </c>
      <c r="AE170" s="5" t="s">
        <v>37864</v>
      </c>
      <c r="AF170" s="5">
        <v>2709</v>
      </c>
      <c r="AG170" s="48"/>
      <c r="AH170" s="48"/>
      <c r="AI170" s="48"/>
      <c r="AJ170" s="48"/>
    </row>
    <row r="171" spans="1:36">
      <c r="A171" s="203"/>
      <c r="B171" s="200"/>
      <c r="C171" s="60"/>
      <c r="E171" s="201"/>
      <c r="F171" s="201"/>
      <c r="G171" s="201" t="s">
        <v>4091</v>
      </c>
      <c r="H171" s="201"/>
      <c r="K171" s="171"/>
      <c r="M171" s="171"/>
      <c r="O171" s="171"/>
      <c r="P171" s="171"/>
      <c r="Q171" s="171"/>
      <c r="R171" s="171"/>
      <c r="S171" s="171"/>
      <c r="T171" s="171"/>
      <c r="U171" s="171"/>
      <c r="V171" s="171"/>
      <c r="W171" s="171"/>
      <c r="X171" s="171"/>
      <c r="Y171" s="171"/>
      <c r="Z171" s="171"/>
      <c r="AA171" s="171"/>
      <c r="AB171" s="171"/>
      <c r="AC171" s="171"/>
      <c r="AD171" s="171"/>
      <c r="AE171" s="171"/>
      <c r="AF171" s="171"/>
    </row>
    <row r="172" spans="1:36">
      <c r="A172" s="69">
        <v>3</v>
      </c>
      <c r="B172" s="186">
        <v>4</v>
      </c>
      <c r="C172" s="5" t="s">
        <v>2901</v>
      </c>
      <c r="D172" s="5" t="s">
        <v>2901</v>
      </c>
      <c r="E172" s="189" t="s">
        <v>6056</v>
      </c>
      <c r="F172" s="189" t="s">
        <v>6057</v>
      </c>
      <c r="G172" s="189" t="s">
        <v>6046</v>
      </c>
      <c r="H172" s="189" t="s">
        <v>39509</v>
      </c>
      <c r="I172" s="145" t="s">
        <v>30120</v>
      </c>
      <c r="J172" s="145" t="s">
        <v>41584</v>
      </c>
      <c r="K172" s="145">
        <v>2700</v>
      </c>
      <c r="L172" s="5" t="s">
        <v>32</v>
      </c>
      <c r="M172" s="5" t="s">
        <v>32</v>
      </c>
      <c r="N172" s="5" t="s">
        <v>32</v>
      </c>
      <c r="O172" s="5" t="s">
        <v>41585</v>
      </c>
      <c r="P172" s="5">
        <v>2701</v>
      </c>
      <c r="Q172" s="5" t="s">
        <v>41586</v>
      </c>
      <c r="R172" s="5">
        <v>2702</v>
      </c>
      <c r="S172" s="5" t="s">
        <v>41587</v>
      </c>
      <c r="T172" s="5">
        <v>2703</v>
      </c>
      <c r="U172" s="5" t="s">
        <v>41588</v>
      </c>
      <c r="V172" s="5">
        <v>2704</v>
      </c>
      <c r="W172" s="5" t="s">
        <v>41589</v>
      </c>
      <c r="X172" s="5">
        <v>2705</v>
      </c>
      <c r="Y172" s="5" t="s">
        <v>41590</v>
      </c>
      <c r="Z172" s="5">
        <v>2706</v>
      </c>
      <c r="AA172" s="30" t="s">
        <v>41591</v>
      </c>
      <c r="AB172" s="5">
        <v>2707</v>
      </c>
      <c r="AC172" s="5" t="s">
        <v>41592</v>
      </c>
      <c r="AD172" s="5">
        <v>2708</v>
      </c>
      <c r="AE172" s="5" t="s">
        <v>41593</v>
      </c>
      <c r="AF172" s="5">
        <v>2709</v>
      </c>
      <c r="AG172" s="48"/>
      <c r="AH172" s="48"/>
      <c r="AI172" s="48"/>
      <c r="AJ172" s="48"/>
    </row>
    <row r="173" spans="1:36">
      <c r="A173" s="203"/>
      <c r="B173" s="200"/>
      <c r="C173" s="60"/>
      <c r="E173" s="201"/>
      <c r="F173" s="201"/>
      <c r="G173" s="201"/>
      <c r="H173" s="201"/>
      <c r="J173" s="61"/>
      <c r="K173" s="61"/>
      <c r="M173" s="171"/>
      <c r="AG173" s="250"/>
      <c r="AH173" s="250"/>
      <c r="AI173" s="250"/>
      <c r="AJ173" s="250"/>
    </row>
    <row r="174" spans="1:36">
      <c r="A174" s="69">
        <v>3</v>
      </c>
      <c r="B174" s="199">
        <v>5</v>
      </c>
      <c r="C174" s="176">
        <v>223</v>
      </c>
      <c r="D174" s="176">
        <v>233</v>
      </c>
      <c r="E174" s="198" t="s">
        <v>6042</v>
      </c>
      <c r="F174" s="198" t="s">
        <v>6042</v>
      </c>
      <c r="G174" s="1" t="s">
        <v>6043</v>
      </c>
      <c r="H174" s="1" t="s">
        <v>6044</v>
      </c>
      <c r="I174" s="3" t="s">
        <v>2865</v>
      </c>
      <c r="J174" s="7" t="s">
        <v>6590</v>
      </c>
      <c r="K174" s="145">
        <v>2710</v>
      </c>
      <c r="L174" s="178" t="s">
        <v>6591</v>
      </c>
      <c r="M174" s="178" t="s">
        <v>6494</v>
      </c>
      <c r="N174" s="145" t="s">
        <v>2846</v>
      </c>
      <c r="O174" s="5" t="s">
        <v>6592</v>
      </c>
      <c r="P174" s="5">
        <v>2711</v>
      </c>
      <c r="Q174" s="5" t="s">
        <v>6593</v>
      </c>
      <c r="R174" s="5">
        <v>2712</v>
      </c>
      <c r="S174" s="5" t="s">
        <v>6594</v>
      </c>
      <c r="T174" s="5">
        <v>2713</v>
      </c>
      <c r="U174" s="5" t="s">
        <v>6595</v>
      </c>
      <c r="V174" s="5">
        <v>2714</v>
      </c>
      <c r="W174" s="5" t="s">
        <v>6596</v>
      </c>
      <c r="X174" s="5">
        <v>2715</v>
      </c>
      <c r="Y174" s="5" t="s">
        <v>6597</v>
      </c>
      <c r="Z174" s="5">
        <v>2716</v>
      </c>
      <c r="AA174" s="30" t="s">
        <v>6598</v>
      </c>
      <c r="AB174" s="5">
        <v>2717</v>
      </c>
      <c r="AC174" s="5" t="s">
        <v>6599</v>
      </c>
      <c r="AD174" s="5">
        <v>2718</v>
      </c>
      <c r="AE174" s="5" t="s">
        <v>6600</v>
      </c>
      <c r="AF174" s="5">
        <v>2719</v>
      </c>
      <c r="AG174" s="48"/>
      <c r="AH174" s="48"/>
      <c r="AI174" s="48"/>
      <c r="AJ174" s="48"/>
    </row>
    <row r="175" spans="1:36">
      <c r="A175" s="69">
        <v>3</v>
      </c>
      <c r="B175" s="199">
        <v>5</v>
      </c>
      <c r="C175" s="176">
        <v>223</v>
      </c>
      <c r="D175" s="176">
        <v>233</v>
      </c>
      <c r="E175" s="178" t="s">
        <v>6601</v>
      </c>
      <c r="F175" s="178" t="s">
        <v>6602</v>
      </c>
      <c r="G175" s="178" t="s">
        <v>6591</v>
      </c>
      <c r="H175" s="178" t="s">
        <v>6494</v>
      </c>
      <c r="I175" s="145" t="s">
        <v>2843</v>
      </c>
      <c r="J175" s="145" t="s">
        <v>6603</v>
      </c>
      <c r="K175" s="145">
        <v>2710</v>
      </c>
      <c r="L175" s="178" t="s">
        <v>6604</v>
      </c>
      <c r="M175" s="178" t="s">
        <v>6605</v>
      </c>
      <c r="N175" s="145" t="s">
        <v>2846</v>
      </c>
      <c r="O175" s="5" t="s">
        <v>6606</v>
      </c>
      <c r="P175" s="5">
        <v>2711</v>
      </c>
      <c r="Q175" s="5" t="s">
        <v>6607</v>
      </c>
      <c r="R175" s="5">
        <v>2712</v>
      </c>
      <c r="S175" s="5" t="s">
        <v>6608</v>
      </c>
      <c r="T175" s="5">
        <v>2713</v>
      </c>
      <c r="U175" s="5" t="s">
        <v>6609</v>
      </c>
      <c r="V175" s="5">
        <v>2714</v>
      </c>
      <c r="W175" s="5" t="s">
        <v>6610</v>
      </c>
      <c r="X175" s="5">
        <v>2715</v>
      </c>
      <c r="Y175" s="5" t="s">
        <v>6611</v>
      </c>
      <c r="Z175" s="5">
        <v>2716</v>
      </c>
      <c r="AA175" s="30" t="s">
        <v>6612</v>
      </c>
      <c r="AB175" s="5">
        <v>2717</v>
      </c>
      <c r="AC175" s="5" t="s">
        <v>35586</v>
      </c>
      <c r="AD175" s="5">
        <v>2718</v>
      </c>
      <c r="AE175" s="5" t="s">
        <v>35587</v>
      </c>
      <c r="AF175" s="5">
        <v>2719</v>
      </c>
      <c r="AG175" s="48"/>
      <c r="AH175" s="48"/>
      <c r="AI175" s="48"/>
      <c r="AJ175" s="48"/>
    </row>
    <row r="176" spans="1:36">
      <c r="A176" s="69">
        <v>3</v>
      </c>
      <c r="B176" s="199">
        <v>5</v>
      </c>
      <c r="C176" s="176">
        <v>223</v>
      </c>
      <c r="D176" s="176">
        <v>233</v>
      </c>
      <c r="E176" s="178" t="s">
        <v>6613</v>
      </c>
      <c r="F176" s="178" t="s">
        <v>6614</v>
      </c>
      <c r="G176" s="178" t="s">
        <v>6604</v>
      </c>
      <c r="H176" s="178" t="s">
        <v>6605</v>
      </c>
      <c r="I176" s="145" t="s">
        <v>2843</v>
      </c>
      <c r="J176" s="145" t="s">
        <v>6615</v>
      </c>
      <c r="K176" s="145">
        <v>2710</v>
      </c>
      <c r="L176" s="195" t="s">
        <v>6616</v>
      </c>
      <c r="M176" s="195" t="s">
        <v>34771</v>
      </c>
      <c r="N176" s="145" t="s">
        <v>2844</v>
      </c>
      <c r="O176" s="5" t="s">
        <v>6618</v>
      </c>
      <c r="P176" s="5">
        <v>2711</v>
      </c>
      <c r="Q176" s="5" t="s">
        <v>6619</v>
      </c>
      <c r="R176" s="5">
        <v>2712</v>
      </c>
      <c r="S176" s="5" t="s">
        <v>6620</v>
      </c>
      <c r="T176" s="5">
        <v>2713</v>
      </c>
      <c r="U176" s="5" t="s">
        <v>6621</v>
      </c>
      <c r="V176" s="5">
        <v>2714</v>
      </c>
      <c r="W176" s="5" t="s">
        <v>6622</v>
      </c>
      <c r="X176" s="5">
        <v>2715</v>
      </c>
      <c r="Y176" s="5" t="s">
        <v>6623</v>
      </c>
      <c r="Z176" s="5">
        <v>2716</v>
      </c>
      <c r="AA176" s="30" t="s">
        <v>6624</v>
      </c>
      <c r="AB176" s="5">
        <v>2717</v>
      </c>
      <c r="AC176" s="5" t="s">
        <v>39131</v>
      </c>
      <c r="AD176" s="5">
        <v>2718</v>
      </c>
      <c r="AE176" s="5" t="s">
        <v>39139</v>
      </c>
      <c r="AF176" s="5">
        <v>2719</v>
      </c>
      <c r="AG176" s="48"/>
      <c r="AH176" s="48"/>
      <c r="AI176" s="48"/>
      <c r="AJ176" s="48"/>
    </row>
    <row r="177" spans="1:36">
      <c r="A177" s="69">
        <v>3</v>
      </c>
      <c r="B177" s="199">
        <v>5</v>
      </c>
      <c r="C177" s="176">
        <v>223</v>
      </c>
      <c r="D177" s="176">
        <v>233</v>
      </c>
      <c r="E177" s="195" t="s">
        <v>6625</v>
      </c>
      <c r="F177" s="195" t="s">
        <v>6626</v>
      </c>
      <c r="G177" s="195" t="s">
        <v>6616</v>
      </c>
      <c r="H177" s="195" t="s">
        <v>34771</v>
      </c>
      <c r="I177" s="145" t="s">
        <v>2845</v>
      </c>
      <c r="J177" s="145" t="s">
        <v>6627</v>
      </c>
      <c r="K177" s="145">
        <v>2710</v>
      </c>
      <c r="L177" s="189" t="s">
        <v>6628</v>
      </c>
      <c r="M177" s="189" t="s">
        <v>29634</v>
      </c>
      <c r="N177" s="145" t="s">
        <v>2844</v>
      </c>
      <c r="O177" s="5" t="s">
        <v>6629</v>
      </c>
      <c r="P177" s="5">
        <v>2711</v>
      </c>
      <c r="Q177" s="5" t="s">
        <v>6630</v>
      </c>
      <c r="R177" s="5">
        <v>2712</v>
      </c>
      <c r="S177" s="5" t="s">
        <v>6631</v>
      </c>
      <c r="T177" s="5">
        <v>2713</v>
      </c>
      <c r="U177" s="5" t="s">
        <v>6632</v>
      </c>
      <c r="V177" s="5">
        <v>2714</v>
      </c>
      <c r="W177" s="5" t="s">
        <v>6633</v>
      </c>
      <c r="X177" s="5">
        <v>2715</v>
      </c>
      <c r="Y177" s="5" t="s">
        <v>6634</v>
      </c>
      <c r="Z177" s="5">
        <v>2716</v>
      </c>
      <c r="AA177" s="30" t="s">
        <v>6635</v>
      </c>
      <c r="AB177" s="5">
        <v>2717</v>
      </c>
      <c r="AC177" s="5" t="s">
        <v>39132</v>
      </c>
      <c r="AD177" s="5">
        <v>2718</v>
      </c>
      <c r="AE177" s="5" t="s">
        <v>39140</v>
      </c>
      <c r="AF177" s="5">
        <v>2719</v>
      </c>
      <c r="AG177" s="48"/>
      <c r="AH177" s="48"/>
      <c r="AI177" s="48"/>
      <c r="AJ177" s="48"/>
    </row>
    <row r="178" spans="1:36">
      <c r="A178" s="69">
        <v>3</v>
      </c>
      <c r="B178" s="199">
        <v>5</v>
      </c>
      <c r="C178" s="176">
        <v>223</v>
      </c>
      <c r="D178" s="176">
        <v>233</v>
      </c>
      <c r="E178" s="189" t="s">
        <v>41604</v>
      </c>
      <c r="F178" s="189" t="s">
        <v>41606</v>
      </c>
      <c r="G178" s="189" t="s">
        <v>41605</v>
      </c>
      <c r="H178" s="189" t="s">
        <v>41607</v>
      </c>
      <c r="I178" s="145" t="s">
        <v>2845</v>
      </c>
      <c r="J178" s="145" t="s">
        <v>41596</v>
      </c>
      <c r="K178" s="145">
        <v>2710</v>
      </c>
      <c r="L178" s="178" t="s">
        <v>6639</v>
      </c>
      <c r="M178" s="178" t="s">
        <v>6640</v>
      </c>
      <c r="N178" s="145" t="s">
        <v>2846</v>
      </c>
      <c r="O178" s="5" t="s">
        <v>41597</v>
      </c>
      <c r="P178" s="5">
        <v>2711</v>
      </c>
      <c r="Q178" s="5" t="s">
        <v>41598</v>
      </c>
      <c r="R178" s="5">
        <v>2712</v>
      </c>
      <c r="S178" s="5" t="s">
        <v>41599</v>
      </c>
      <c r="T178" s="5">
        <v>2713</v>
      </c>
      <c r="U178" s="5" t="s">
        <v>41600</v>
      </c>
      <c r="V178" s="5">
        <v>2714</v>
      </c>
      <c r="W178" s="5" t="s">
        <v>41601</v>
      </c>
      <c r="X178" s="5">
        <v>2715</v>
      </c>
      <c r="Y178" s="5" t="s">
        <v>41602</v>
      </c>
      <c r="Z178" s="5">
        <v>2716</v>
      </c>
      <c r="AA178" s="30" t="s">
        <v>41603</v>
      </c>
      <c r="AB178" s="5">
        <v>2717</v>
      </c>
      <c r="AC178" s="5" t="s">
        <v>39133</v>
      </c>
      <c r="AD178" s="5">
        <v>2718</v>
      </c>
      <c r="AE178" s="5" t="s">
        <v>39141</v>
      </c>
      <c r="AF178" s="5">
        <v>2719</v>
      </c>
      <c r="AG178" s="48"/>
      <c r="AH178" s="48"/>
      <c r="AI178" s="48"/>
      <c r="AJ178" s="48"/>
    </row>
    <row r="179" spans="1:36">
      <c r="A179" s="69">
        <v>3</v>
      </c>
      <c r="B179" s="199">
        <v>5</v>
      </c>
      <c r="C179" s="176">
        <v>223</v>
      </c>
      <c r="D179" s="176">
        <v>233</v>
      </c>
      <c r="E179" s="178" t="s">
        <v>6650</v>
      </c>
      <c r="F179" s="178" t="s">
        <v>6651</v>
      </c>
      <c r="G179" s="178" t="s">
        <v>6639</v>
      </c>
      <c r="H179" s="178" t="s">
        <v>6640</v>
      </c>
      <c r="I179" s="145" t="s">
        <v>2843</v>
      </c>
      <c r="J179" s="145" t="s">
        <v>6652</v>
      </c>
      <c r="K179" s="145">
        <v>2710</v>
      </c>
      <c r="L179" s="178" t="s">
        <v>6653</v>
      </c>
      <c r="M179" s="178" t="s">
        <v>6654</v>
      </c>
      <c r="N179" s="145" t="s">
        <v>2846</v>
      </c>
      <c r="O179" s="5" t="s">
        <v>6655</v>
      </c>
      <c r="P179" s="5">
        <v>2711</v>
      </c>
      <c r="Q179" s="5" t="s">
        <v>6656</v>
      </c>
      <c r="R179" s="5">
        <v>2712</v>
      </c>
      <c r="S179" s="5" t="s">
        <v>6657</v>
      </c>
      <c r="T179" s="5">
        <v>2713</v>
      </c>
      <c r="U179" s="5" t="s">
        <v>6658</v>
      </c>
      <c r="V179" s="5">
        <v>2714</v>
      </c>
      <c r="W179" s="5" t="s">
        <v>6659</v>
      </c>
      <c r="X179" s="5">
        <v>2715</v>
      </c>
      <c r="Y179" s="5" t="s">
        <v>6660</v>
      </c>
      <c r="Z179" s="5">
        <v>2716</v>
      </c>
      <c r="AA179" s="30" t="s">
        <v>6661</v>
      </c>
      <c r="AB179" s="5">
        <v>2717</v>
      </c>
      <c r="AC179" s="5" t="s">
        <v>6648</v>
      </c>
      <c r="AD179" s="5">
        <v>2718</v>
      </c>
      <c r="AE179" s="5" t="s">
        <v>6649</v>
      </c>
      <c r="AF179" s="5">
        <v>2719</v>
      </c>
      <c r="AG179" s="48"/>
      <c r="AH179" s="48"/>
      <c r="AI179" s="48"/>
      <c r="AJ179" s="48"/>
    </row>
    <row r="180" spans="1:36">
      <c r="A180" s="69">
        <v>3</v>
      </c>
      <c r="B180" s="199">
        <v>5</v>
      </c>
      <c r="C180" s="176">
        <v>223</v>
      </c>
      <c r="D180" s="176">
        <v>233</v>
      </c>
      <c r="E180" s="178" t="s">
        <v>6662</v>
      </c>
      <c r="F180" s="178" t="s">
        <v>6663</v>
      </c>
      <c r="G180" s="178" t="s">
        <v>6653</v>
      </c>
      <c r="H180" s="178" t="s">
        <v>6654</v>
      </c>
      <c r="I180" s="145" t="s">
        <v>2843</v>
      </c>
      <c r="J180" s="145" t="s">
        <v>6664</v>
      </c>
      <c r="K180" s="145">
        <v>2710</v>
      </c>
      <c r="L180" s="178" t="s">
        <v>6665</v>
      </c>
      <c r="M180" s="178" t="s">
        <v>6666</v>
      </c>
      <c r="N180" s="145" t="s">
        <v>2846</v>
      </c>
      <c r="O180" s="5" t="s">
        <v>6667</v>
      </c>
      <c r="P180" s="5">
        <v>2711</v>
      </c>
      <c r="Q180" s="5" t="s">
        <v>6668</v>
      </c>
      <c r="R180" s="5">
        <v>2712</v>
      </c>
      <c r="S180" s="5" t="s">
        <v>6669</v>
      </c>
      <c r="T180" s="5">
        <v>2713</v>
      </c>
      <c r="U180" s="5" t="s">
        <v>6670</v>
      </c>
      <c r="V180" s="5">
        <v>2714</v>
      </c>
      <c r="W180" s="5" t="s">
        <v>6671</v>
      </c>
      <c r="X180" s="5">
        <v>2715</v>
      </c>
      <c r="Y180" s="5" t="s">
        <v>6672</v>
      </c>
      <c r="Z180" s="5">
        <v>2716</v>
      </c>
      <c r="AA180" s="30" t="s">
        <v>6673</v>
      </c>
      <c r="AB180" s="5">
        <v>2717</v>
      </c>
      <c r="AC180" s="5" t="s">
        <v>39134</v>
      </c>
      <c r="AD180" s="5">
        <v>2718</v>
      </c>
      <c r="AE180" s="5" t="s">
        <v>39142</v>
      </c>
      <c r="AF180" s="5">
        <v>2719</v>
      </c>
      <c r="AG180" s="48"/>
      <c r="AH180" s="48"/>
      <c r="AI180" s="48"/>
      <c r="AJ180" s="48"/>
    </row>
    <row r="181" spans="1:36">
      <c r="A181" s="69">
        <v>3</v>
      </c>
      <c r="B181" s="199">
        <v>5</v>
      </c>
      <c r="C181" s="176">
        <v>223</v>
      </c>
      <c r="D181" s="176">
        <v>233</v>
      </c>
      <c r="E181" s="178" t="s">
        <v>6674</v>
      </c>
      <c r="F181" s="178" t="s">
        <v>6675</v>
      </c>
      <c r="G181" s="178" t="s">
        <v>6665</v>
      </c>
      <c r="H181" s="178" t="s">
        <v>6666</v>
      </c>
      <c r="I181" s="145" t="s">
        <v>2843</v>
      </c>
      <c r="J181" s="145" t="s">
        <v>6676</v>
      </c>
      <c r="K181" s="145">
        <v>2710</v>
      </c>
      <c r="L181" s="178" t="s">
        <v>6677</v>
      </c>
      <c r="M181" s="178" t="s">
        <v>6678</v>
      </c>
      <c r="N181" s="145" t="s">
        <v>2846</v>
      </c>
      <c r="O181" s="5" t="s">
        <v>6679</v>
      </c>
      <c r="P181" s="5">
        <v>2711</v>
      </c>
      <c r="Q181" s="5" t="s">
        <v>6680</v>
      </c>
      <c r="R181" s="5">
        <v>2712</v>
      </c>
      <c r="S181" s="5" t="s">
        <v>6681</v>
      </c>
      <c r="T181" s="5">
        <v>2713</v>
      </c>
      <c r="U181" s="5" t="s">
        <v>6682</v>
      </c>
      <c r="V181" s="5">
        <v>2714</v>
      </c>
      <c r="W181" s="5" t="s">
        <v>6683</v>
      </c>
      <c r="X181" s="5">
        <v>2715</v>
      </c>
      <c r="Y181" s="5" t="s">
        <v>6684</v>
      </c>
      <c r="Z181" s="5">
        <v>2716</v>
      </c>
      <c r="AA181" s="30" t="s">
        <v>6685</v>
      </c>
      <c r="AB181" s="5">
        <v>2717</v>
      </c>
      <c r="AC181" s="5" t="s">
        <v>39135</v>
      </c>
      <c r="AD181" s="5">
        <v>2718</v>
      </c>
      <c r="AE181" s="5" t="s">
        <v>39143</v>
      </c>
      <c r="AF181" s="5">
        <v>2719</v>
      </c>
      <c r="AG181" s="48"/>
      <c r="AH181" s="48"/>
      <c r="AI181" s="48"/>
      <c r="AJ181" s="48"/>
    </row>
    <row r="182" spans="1:36">
      <c r="A182" s="69">
        <v>3</v>
      </c>
      <c r="B182" s="199">
        <v>5</v>
      </c>
      <c r="C182" s="176">
        <v>223</v>
      </c>
      <c r="D182" s="176">
        <v>233</v>
      </c>
      <c r="E182" s="178" t="s">
        <v>6686</v>
      </c>
      <c r="F182" s="178" t="s">
        <v>6687</v>
      </c>
      <c r="G182" s="178" t="s">
        <v>6677</v>
      </c>
      <c r="H182" s="178" t="s">
        <v>6678</v>
      </c>
      <c r="I182" s="145" t="s">
        <v>2843</v>
      </c>
      <c r="J182" s="145" t="s">
        <v>6688</v>
      </c>
      <c r="K182" s="145">
        <v>2710</v>
      </c>
      <c r="L182" s="178" t="s">
        <v>6689</v>
      </c>
      <c r="M182" s="178" t="s">
        <v>6690</v>
      </c>
      <c r="N182" s="145" t="s">
        <v>2846</v>
      </c>
      <c r="O182" s="5" t="s">
        <v>6691</v>
      </c>
      <c r="P182" s="5">
        <v>2711</v>
      </c>
      <c r="Q182" s="5" t="s">
        <v>6692</v>
      </c>
      <c r="R182" s="5">
        <v>2712</v>
      </c>
      <c r="S182" s="5" t="s">
        <v>6693</v>
      </c>
      <c r="T182" s="5">
        <v>2713</v>
      </c>
      <c r="U182" s="5" t="s">
        <v>6694</v>
      </c>
      <c r="V182" s="5">
        <v>2714</v>
      </c>
      <c r="W182" s="5" t="s">
        <v>6695</v>
      </c>
      <c r="X182" s="5">
        <v>2715</v>
      </c>
      <c r="Y182" s="5" t="s">
        <v>6696</v>
      </c>
      <c r="Z182" s="5">
        <v>2716</v>
      </c>
      <c r="AA182" s="30" t="s">
        <v>6697</v>
      </c>
      <c r="AB182" s="5">
        <v>2717</v>
      </c>
      <c r="AC182" s="5" t="s">
        <v>39136</v>
      </c>
      <c r="AD182" s="5">
        <v>2718</v>
      </c>
      <c r="AE182" s="5" t="s">
        <v>39144</v>
      </c>
      <c r="AF182" s="5">
        <v>2719</v>
      </c>
      <c r="AG182" s="48"/>
      <c r="AH182" s="48"/>
      <c r="AI182" s="48"/>
      <c r="AJ182" s="48"/>
    </row>
    <row r="183" spans="1:36">
      <c r="A183" s="69">
        <v>3</v>
      </c>
      <c r="B183" s="199">
        <v>5</v>
      </c>
      <c r="C183" s="176">
        <v>223</v>
      </c>
      <c r="D183" s="176">
        <v>233</v>
      </c>
      <c r="E183" s="178" t="s">
        <v>6700</v>
      </c>
      <c r="F183" s="178" t="s">
        <v>6701</v>
      </c>
      <c r="G183" s="178" t="s">
        <v>6689</v>
      </c>
      <c r="H183" s="178" t="s">
        <v>6690</v>
      </c>
      <c r="I183" s="145" t="s">
        <v>2843</v>
      </c>
      <c r="J183" s="145" t="s">
        <v>6702</v>
      </c>
      <c r="K183" s="145">
        <v>2710</v>
      </c>
      <c r="L183" s="178" t="s">
        <v>6703</v>
      </c>
      <c r="M183" s="178" t="s">
        <v>6704</v>
      </c>
      <c r="N183" s="145" t="s">
        <v>2846</v>
      </c>
      <c r="O183" s="5" t="s">
        <v>6705</v>
      </c>
      <c r="P183" s="5">
        <v>2711</v>
      </c>
      <c r="Q183" s="5" t="s">
        <v>6706</v>
      </c>
      <c r="R183" s="5">
        <v>2712</v>
      </c>
      <c r="S183" s="5" t="s">
        <v>6707</v>
      </c>
      <c r="T183" s="5">
        <v>2713</v>
      </c>
      <c r="U183" s="5" t="s">
        <v>6708</v>
      </c>
      <c r="V183" s="5">
        <v>2714</v>
      </c>
      <c r="W183" s="5" t="s">
        <v>6709</v>
      </c>
      <c r="X183" s="5">
        <v>2715</v>
      </c>
      <c r="Y183" s="5" t="s">
        <v>6710</v>
      </c>
      <c r="Z183" s="5">
        <v>2716</v>
      </c>
      <c r="AA183" s="30" t="s">
        <v>6711</v>
      </c>
      <c r="AB183" s="5">
        <v>2717</v>
      </c>
      <c r="AC183" s="5" t="s">
        <v>39137</v>
      </c>
      <c r="AD183" s="5">
        <v>2718</v>
      </c>
      <c r="AE183" s="5" t="s">
        <v>39145</v>
      </c>
      <c r="AF183" s="5">
        <v>2719</v>
      </c>
      <c r="AG183" s="48"/>
      <c r="AH183" s="48"/>
      <c r="AI183" s="48"/>
      <c r="AJ183" s="48"/>
    </row>
    <row r="184" spans="1:36">
      <c r="A184" s="69">
        <v>3</v>
      </c>
      <c r="B184" s="199">
        <v>5</v>
      </c>
      <c r="C184" s="176">
        <v>223</v>
      </c>
      <c r="D184" s="176">
        <v>233</v>
      </c>
      <c r="E184" s="178" t="s">
        <v>6712</v>
      </c>
      <c r="F184" s="178" t="s">
        <v>6713</v>
      </c>
      <c r="G184" s="178" t="s">
        <v>6703</v>
      </c>
      <c r="H184" s="178" t="s">
        <v>6704</v>
      </c>
      <c r="I184" s="145" t="s">
        <v>2843</v>
      </c>
      <c r="J184" s="145" t="s">
        <v>6714</v>
      </c>
      <c r="K184" s="145">
        <v>2710</v>
      </c>
      <c r="L184" s="178" t="s">
        <v>6715</v>
      </c>
      <c r="M184" s="178" t="s">
        <v>6716</v>
      </c>
      <c r="N184" s="145" t="s">
        <v>2846</v>
      </c>
      <c r="O184" s="5" t="s">
        <v>6717</v>
      </c>
      <c r="P184" s="5">
        <v>2711</v>
      </c>
      <c r="Q184" s="5" t="s">
        <v>6718</v>
      </c>
      <c r="R184" s="5">
        <v>2712</v>
      </c>
      <c r="S184" s="5" t="s">
        <v>6719</v>
      </c>
      <c r="T184" s="5">
        <v>2713</v>
      </c>
      <c r="U184" s="5" t="s">
        <v>6720</v>
      </c>
      <c r="V184" s="5">
        <v>2714</v>
      </c>
      <c r="W184" s="5" t="s">
        <v>6721</v>
      </c>
      <c r="X184" s="5">
        <v>2715</v>
      </c>
      <c r="Y184" s="5" t="s">
        <v>6722</v>
      </c>
      <c r="Z184" s="5">
        <v>2716</v>
      </c>
      <c r="AA184" s="30" t="s">
        <v>6723</v>
      </c>
      <c r="AB184" s="5">
        <v>2717</v>
      </c>
      <c r="AC184" s="5" t="s">
        <v>6698</v>
      </c>
      <c r="AD184" s="5">
        <v>2718</v>
      </c>
      <c r="AE184" s="5" t="s">
        <v>6699</v>
      </c>
      <c r="AF184" s="5">
        <v>2719</v>
      </c>
      <c r="AG184" s="48"/>
      <c r="AH184" s="48"/>
      <c r="AI184" s="48"/>
      <c r="AJ184" s="48"/>
    </row>
    <row r="185" spans="1:36">
      <c r="A185" s="69">
        <v>3</v>
      </c>
      <c r="B185" s="199">
        <v>5</v>
      </c>
      <c r="C185" s="176">
        <v>223</v>
      </c>
      <c r="D185" s="176">
        <v>233</v>
      </c>
      <c r="E185" s="178" t="s">
        <v>6724</v>
      </c>
      <c r="F185" s="178" t="s">
        <v>6725</v>
      </c>
      <c r="G185" s="178" t="s">
        <v>6715</v>
      </c>
      <c r="H185" s="178" t="s">
        <v>6716</v>
      </c>
      <c r="I185" s="145" t="s">
        <v>2843</v>
      </c>
      <c r="J185" s="145" t="s">
        <v>6726</v>
      </c>
      <c r="K185" s="145">
        <v>2710</v>
      </c>
      <c r="L185" s="196" t="s">
        <v>6213</v>
      </c>
      <c r="M185" s="1" t="s">
        <v>6214</v>
      </c>
      <c r="N185" s="3" t="s">
        <v>2865</v>
      </c>
      <c r="O185" s="5" t="s">
        <v>6727</v>
      </c>
      <c r="P185" s="5">
        <v>2711</v>
      </c>
      <c r="Q185" s="5" t="s">
        <v>6728</v>
      </c>
      <c r="R185" s="5">
        <v>2712</v>
      </c>
      <c r="S185" s="5" t="s">
        <v>6729</v>
      </c>
      <c r="T185" s="5">
        <v>2713</v>
      </c>
      <c r="U185" s="5" t="s">
        <v>6730</v>
      </c>
      <c r="V185" s="5">
        <v>2714</v>
      </c>
      <c r="W185" s="5" t="s">
        <v>6731</v>
      </c>
      <c r="X185" s="5">
        <v>2715</v>
      </c>
      <c r="Y185" s="5" t="s">
        <v>6732</v>
      </c>
      <c r="Z185" s="5">
        <v>2716</v>
      </c>
      <c r="AA185" s="30" t="s">
        <v>6733</v>
      </c>
      <c r="AB185" s="5">
        <v>2717</v>
      </c>
      <c r="AC185" s="5" t="s">
        <v>39138</v>
      </c>
      <c r="AD185" s="5">
        <v>2718</v>
      </c>
      <c r="AE185" s="5" t="s">
        <v>39146</v>
      </c>
      <c r="AF185" s="5">
        <v>2719</v>
      </c>
      <c r="AG185" s="48"/>
      <c r="AH185" s="48"/>
      <c r="AI185" s="48"/>
      <c r="AJ185" s="48"/>
    </row>
    <row r="186" spans="1:36">
      <c r="B186" s="197"/>
      <c r="E186" s="201"/>
      <c r="F186" s="201"/>
      <c r="G186" s="201" t="s">
        <v>4091</v>
      </c>
      <c r="H186" s="201"/>
      <c r="J186" s="133"/>
      <c r="K186" s="394"/>
      <c r="M186" s="171"/>
      <c r="X186" s="5"/>
      <c r="AG186" s="250"/>
      <c r="AH186" s="250"/>
      <c r="AI186" s="250"/>
      <c r="AJ186" s="250"/>
    </row>
    <row r="187" spans="1:36">
      <c r="A187" s="69">
        <v>3</v>
      </c>
      <c r="B187" s="199">
        <v>5</v>
      </c>
      <c r="C187" s="5" t="s">
        <v>2901</v>
      </c>
      <c r="D187" s="5" t="s">
        <v>2901</v>
      </c>
      <c r="E187" s="189" t="s">
        <v>6636</v>
      </c>
      <c r="F187" s="189" t="s">
        <v>6637</v>
      </c>
      <c r="G187" s="189" t="s">
        <v>6628</v>
      </c>
      <c r="H187" s="189" t="s">
        <v>29634</v>
      </c>
      <c r="I187" s="145" t="s">
        <v>30120</v>
      </c>
      <c r="J187" s="145" t="s">
        <v>6638</v>
      </c>
      <c r="K187" s="145">
        <v>2710</v>
      </c>
      <c r="L187" s="5" t="s">
        <v>32</v>
      </c>
      <c r="M187" s="5" t="s">
        <v>32</v>
      </c>
      <c r="N187" s="5" t="s">
        <v>32</v>
      </c>
      <c r="O187" s="5" t="s">
        <v>6641</v>
      </c>
      <c r="P187" s="5">
        <v>2711</v>
      </c>
      <c r="Q187" s="5" t="s">
        <v>6642</v>
      </c>
      <c r="R187" s="5">
        <v>2712</v>
      </c>
      <c r="S187" s="5" t="s">
        <v>6643</v>
      </c>
      <c r="T187" s="5">
        <v>2713</v>
      </c>
      <c r="U187" s="5" t="s">
        <v>6644</v>
      </c>
      <c r="V187" s="5">
        <v>2714</v>
      </c>
      <c r="W187" s="5" t="s">
        <v>6645</v>
      </c>
      <c r="X187" s="5">
        <v>2715</v>
      </c>
      <c r="Y187" s="5" t="s">
        <v>6646</v>
      </c>
      <c r="Z187" s="5">
        <v>2716</v>
      </c>
      <c r="AA187" s="30" t="s">
        <v>6647</v>
      </c>
      <c r="AB187" s="5">
        <v>2717</v>
      </c>
      <c r="AC187" s="5" t="s">
        <v>39133</v>
      </c>
      <c r="AD187" s="5">
        <v>2718</v>
      </c>
      <c r="AE187" s="5" t="s">
        <v>39141</v>
      </c>
      <c r="AF187" s="5">
        <v>2719</v>
      </c>
      <c r="AG187" s="48"/>
      <c r="AH187" s="48"/>
      <c r="AI187" s="48"/>
      <c r="AJ187" s="48"/>
    </row>
    <row r="188" spans="1:36">
      <c r="B188" s="197"/>
      <c r="E188" s="201"/>
      <c r="F188" s="201"/>
      <c r="G188" s="201"/>
      <c r="H188" s="201"/>
      <c r="J188" s="133"/>
      <c r="K188" s="394"/>
      <c r="M188" s="171"/>
      <c r="X188" s="5"/>
      <c r="AG188" s="250"/>
      <c r="AH188" s="250"/>
      <c r="AI188" s="250"/>
      <c r="AJ188" s="250"/>
    </row>
    <row r="189" spans="1:36">
      <c r="A189" s="176">
        <v>3</v>
      </c>
      <c r="B189" s="186" t="s">
        <v>6734</v>
      </c>
      <c r="C189" s="176">
        <v>224</v>
      </c>
      <c r="D189" s="176">
        <v>234</v>
      </c>
      <c r="E189" s="204" t="s">
        <v>6601</v>
      </c>
      <c r="F189" s="204" t="s">
        <v>6602</v>
      </c>
      <c r="G189" s="204" t="s">
        <v>6591</v>
      </c>
      <c r="H189" s="204" t="s">
        <v>6494</v>
      </c>
      <c r="I189" s="3" t="s">
        <v>6223</v>
      </c>
      <c r="J189" s="145" t="s">
        <v>6603</v>
      </c>
      <c r="K189" s="145">
        <v>2710</v>
      </c>
      <c r="L189" s="178" t="s">
        <v>6735</v>
      </c>
      <c r="M189" s="178" t="s">
        <v>6736</v>
      </c>
      <c r="N189" s="145" t="s">
        <v>2846</v>
      </c>
      <c r="O189" s="5" t="s">
        <v>6606</v>
      </c>
      <c r="P189" s="5">
        <v>2711</v>
      </c>
      <c r="Q189" s="5" t="s">
        <v>6607</v>
      </c>
      <c r="R189" s="5">
        <v>2712</v>
      </c>
      <c r="S189" s="5" t="s">
        <v>6608</v>
      </c>
      <c r="T189" s="5">
        <v>2713</v>
      </c>
      <c r="U189" s="5" t="s">
        <v>6609</v>
      </c>
      <c r="V189" s="5">
        <v>2714</v>
      </c>
      <c r="W189" s="5" t="s">
        <v>6610</v>
      </c>
      <c r="X189" s="5">
        <v>2715</v>
      </c>
      <c r="Y189" s="5" t="s">
        <v>6611</v>
      </c>
      <c r="Z189" s="5">
        <v>2716</v>
      </c>
      <c r="AA189" s="30" t="s">
        <v>6612</v>
      </c>
      <c r="AB189" s="5">
        <v>2717</v>
      </c>
      <c r="AC189" s="5" t="s">
        <v>35586</v>
      </c>
      <c r="AD189" s="5">
        <v>2718</v>
      </c>
      <c r="AE189" s="5" t="s">
        <v>35587</v>
      </c>
      <c r="AF189" s="5">
        <v>2719</v>
      </c>
      <c r="AG189" s="48"/>
      <c r="AH189" s="48"/>
      <c r="AI189" s="48"/>
      <c r="AJ189" s="48"/>
    </row>
    <row r="190" spans="1:36">
      <c r="A190" s="176">
        <v>3</v>
      </c>
      <c r="B190" s="186" t="s">
        <v>6734</v>
      </c>
      <c r="C190" s="176">
        <v>224</v>
      </c>
      <c r="D190" s="176">
        <v>234</v>
      </c>
      <c r="E190" s="178" t="s">
        <v>6737</v>
      </c>
      <c r="F190" s="178" t="s">
        <v>6738</v>
      </c>
      <c r="G190" s="178" t="s">
        <v>6735</v>
      </c>
      <c r="H190" s="178" t="s">
        <v>6736</v>
      </c>
      <c r="I190" s="145" t="s">
        <v>2843</v>
      </c>
      <c r="J190" s="145" t="s">
        <v>6739</v>
      </c>
      <c r="K190" s="145">
        <v>2710</v>
      </c>
      <c r="L190" s="178" t="s">
        <v>6740</v>
      </c>
      <c r="M190" s="178" t="s">
        <v>6666</v>
      </c>
      <c r="N190" s="145" t="s">
        <v>2846</v>
      </c>
      <c r="O190" s="5" t="s">
        <v>6741</v>
      </c>
      <c r="P190" s="5">
        <v>2711</v>
      </c>
      <c r="Q190" s="5" t="s">
        <v>6742</v>
      </c>
      <c r="R190" s="5">
        <v>2712</v>
      </c>
      <c r="S190" s="5" t="s">
        <v>6743</v>
      </c>
      <c r="T190" s="5">
        <v>2713</v>
      </c>
      <c r="U190" s="5" t="s">
        <v>6744</v>
      </c>
      <c r="V190" s="5">
        <v>2714</v>
      </c>
      <c r="W190" s="5" t="s">
        <v>6745</v>
      </c>
      <c r="X190" s="5">
        <v>2715</v>
      </c>
      <c r="Y190" s="5" t="s">
        <v>6746</v>
      </c>
      <c r="Z190" s="5">
        <v>2716</v>
      </c>
      <c r="AA190" s="30" t="s">
        <v>6747</v>
      </c>
      <c r="AB190" s="5">
        <v>2717</v>
      </c>
      <c r="AC190" s="5" t="s">
        <v>39149</v>
      </c>
      <c r="AD190" s="5">
        <v>2718</v>
      </c>
      <c r="AE190" s="5" t="s">
        <v>39147</v>
      </c>
      <c r="AF190" s="5">
        <v>2719</v>
      </c>
      <c r="AG190" s="48"/>
      <c r="AH190" s="48"/>
      <c r="AI190" s="48"/>
      <c r="AJ190" s="48"/>
    </row>
    <row r="191" spans="1:36">
      <c r="A191" s="176">
        <v>3</v>
      </c>
      <c r="B191" s="186" t="s">
        <v>6734</v>
      </c>
      <c r="C191" s="176">
        <v>224</v>
      </c>
      <c r="D191" s="176">
        <v>234</v>
      </c>
      <c r="E191" s="178" t="s">
        <v>6748</v>
      </c>
      <c r="F191" s="178" t="s">
        <v>6749</v>
      </c>
      <c r="G191" s="178" t="s">
        <v>6740</v>
      </c>
      <c r="H191" s="178" t="s">
        <v>6666</v>
      </c>
      <c r="I191" s="145" t="s">
        <v>2843</v>
      </c>
      <c r="J191" s="145" t="s">
        <v>6750</v>
      </c>
      <c r="K191" s="145">
        <v>2710</v>
      </c>
      <c r="L191" s="196" t="s">
        <v>6677</v>
      </c>
      <c r="M191" s="196" t="s">
        <v>6678</v>
      </c>
      <c r="N191" s="3" t="s">
        <v>6223</v>
      </c>
      <c r="O191" s="5" t="s">
        <v>6751</v>
      </c>
      <c r="P191" s="5">
        <v>2711</v>
      </c>
      <c r="Q191" s="5" t="s">
        <v>6752</v>
      </c>
      <c r="R191" s="5">
        <v>2712</v>
      </c>
      <c r="S191" s="5" t="s">
        <v>6753</v>
      </c>
      <c r="T191" s="5">
        <v>2713</v>
      </c>
      <c r="U191" s="5" t="s">
        <v>6754</v>
      </c>
      <c r="V191" s="5">
        <v>2714</v>
      </c>
      <c r="W191" s="5" t="s">
        <v>6755</v>
      </c>
      <c r="X191" s="5">
        <v>2715</v>
      </c>
      <c r="Y191" s="5" t="s">
        <v>6756</v>
      </c>
      <c r="Z191" s="5">
        <v>2716</v>
      </c>
      <c r="AA191" s="30" t="s">
        <v>6757</v>
      </c>
      <c r="AB191" s="5">
        <v>2717</v>
      </c>
      <c r="AC191" s="5" t="s">
        <v>39150</v>
      </c>
      <c r="AD191" s="5">
        <v>2718</v>
      </c>
      <c r="AE191" s="5" t="s">
        <v>39148</v>
      </c>
      <c r="AF191" s="5">
        <v>2719</v>
      </c>
      <c r="AG191" s="48"/>
      <c r="AH191" s="48"/>
      <c r="AI191" s="48"/>
      <c r="AJ191" s="48"/>
    </row>
    <row r="192" spans="1:36">
      <c r="B192" s="197"/>
      <c r="E192" s="201"/>
      <c r="F192" s="201"/>
      <c r="G192" s="201" t="s">
        <v>4091</v>
      </c>
      <c r="H192" s="201"/>
      <c r="J192" s="145"/>
      <c r="K192" s="145"/>
      <c r="M192" s="171"/>
      <c r="O192" s="12"/>
      <c r="P192" s="12"/>
      <c r="Q192" s="12"/>
      <c r="R192" s="12"/>
      <c r="S192" s="12"/>
      <c r="T192" s="12"/>
      <c r="U192" s="12"/>
      <c r="V192" s="12"/>
      <c r="W192" s="12"/>
      <c r="X192" s="12"/>
      <c r="Y192" s="12"/>
      <c r="Z192" s="12"/>
      <c r="AA192" s="76"/>
      <c r="AB192" s="12"/>
      <c r="AC192" s="12"/>
      <c r="AD192" s="12"/>
      <c r="AE192" s="12"/>
      <c r="AF192" s="12"/>
      <c r="AG192" s="250"/>
      <c r="AH192" s="250"/>
      <c r="AI192" s="250"/>
      <c r="AJ192" s="250"/>
    </row>
    <row r="193" spans="1:36">
      <c r="A193" s="176">
        <v>3</v>
      </c>
      <c r="B193" s="186">
        <v>6</v>
      </c>
      <c r="C193" s="5" t="s">
        <v>32</v>
      </c>
      <c r="D193" s="5" t="s">
        <v>32</v>
      </c>
      <c r="E193" s="198" t="s">
        <v>6042</v>
      </c>
      <c r="F193" s="198" t="s">
        <v>6042</v>
      </c>
      <c r="G193" s="1" t="s">
        <v>6043</v>
      </c>
      <c r="H193" s="1" t="s">
        <v>6044</v>
      </c>
      <c r="I193" s="3" t="s">
        <v>2864</v>
      </c>
      <c r="J193" s="7" t="s">
        <v>6758</v>
      </c>
      <c r="K193" s="145">
        <v>2720</v>
      </c>
      <c r="L193" s="180" t="s">
        <v>6759</v>
      </c>
      <c r="M193" s="180" t="s">
        <v>6760</v>
      </c>
      <c r="N193" s="145" t="s">
        <v>2846</v>
      </c>
      <c r="O193" s="5" t="s">
        <v>6761</v>
      </c>
      <c r="P193" s="5">
        <v>2721</v>
      </c>
      <c r="Q193" s="5" t="s">
        <v>6762</v>
      </c>
      <c r="R193" s="5">
        <v>2722</v>
      </c>
      <c r="S193" s="5" t="s">
        <v>6763</v>
      </c>
      <c r="T193" s="5">
        <v>2723</v>
      </c>
      <c r="U193" s="5" t="s">
        <v>6764</v>
      </c>
      <c r="V193" s="5">
        <v>2724</v>
      </c>
      <c r="W193" s="5" t="s">
        <v>6765</v>
      </c>
      <c r="X193" s="5">
        <v>2725</v>
      </c>
      <c r="Y193" s="5" t="s">
        <v>6766</v>
      </c>
      <c r="Z193" s="5">
        <v>2726</v>
      </c>
      <c r="AA193" s="30" t="s">
        <v>6767</v>
      </c>
      <c r="AB193" s="5">
        <v>2727</v>
      </c>
      <c r="AC193" s="5" t="s">
        <v>6768</v>
      </c>
      <c r="AD193" s="5">
        <v>2728</v>
      </c>
      <c r="AE193" s="5" t="s">
        <v>6769</v>
      </c>
      <c r="AF193" s="5">
        <v>2729</v>
      </c>
      <c r="AG193" s="48" t="s">
        <v>32</v>
      </c>
      <c r="AH193" s="48">
        <v>1103</v>
      </c>
      <c r="AI193" s="48" t="s">
        <v>32</v>
      </c>
      <c r="AJ193" s="48">
        <v>1104</v>
      </c>
    </row>
    <row r="194" spans="1:36">
      <c r="A194" s="176">
        <v>3</v>
      </c>
      <c r="B194" s="186">
        <v>6</v>
      </c>
      <c r="C194" s="5" t="s">
        <v>32</v>
      </c>
      <c r="D194" s="5" t="s">
        <v>32</v>
      </c>
      <c r="E194" s="180" t="s">
        <v>6770</v>
      </c>
      <c r="F194" s="180" t="s">
        <v>6771</v>
      </c>
      <c r="G194" s="180" t="s">
        <v>6759</v>
      </c>
      <c r="H194" s="180" t="s">
        <v>6760</v>
      </c>
      <c r="I194" s="145" t="s">
        <v>2843</v>
      </c>
      <c r="J194" s="145" t="s">
        <v>6772</v>
      </c>
      <c r="K194" s="145">
        <v>2720</v>
      </c>
      <c r="L194" s="196" t="s">
        <v>6213</v>
      </c>
      <c r="M194" s="1" t="s">
        <v>6214</v>
      </c>
      <c r="N194" s="3" t="s">
        <v>2864</v>
      </c>
      <c r="O194" s="5" t="s">
        <v>6773</v>
      </c>
      <c r="P194" s="5">
        <v>2721</v>
      </c>
      <c r="Q194" s="5" t="s">
        <v>6774</v>
      </c>
      <c r="R194" s="5">
        <v>2722</v>
      </c>
      <c r="S194" s="5" t="s">
        <v>6775</v>
      </c>
      <c r="T194" s="5">
        <v>2723</v>
      </c>
      <c r="U194" s="5" t="s">
        <v>6776</v>
      </c>
      <c r="V194" s="5">
        <v>2724</v>
      </c>
      <c r="W194" s="5" t="s">
        <v>6777</v>
      </c>
      <c r="X194" s="5">
        <v>2725</v>
      </c>
      <c r="Y194" s="5" t="s">
        <v>6778</v>
      </c>
      <c r="Z194" s="5">
        <v>2726</v>
      </c>
      <c r="AA194" s="30" t="s">
        <v>6779</v>
      </c>
      <c r="AB194" s="5">
        <v>2727</v>
      </c>
      <c r="AC194" s="5" t="s">
        <v>35588</v>
      </c>
      <c r="AD194" s="5">
        <v>2728</v>
      </c>
      <c r="AE194" s="5" t="s">
        <v>35589</v>
      </c>
      <c r="AF194" s="5">
        <v>2729</v>
      </c>
      <c r="AG194" s="237" t="s">
        <v>29635</v>
      </c>
      <c r="AH194" s="48">
        <v>1103</v>
      </c>
      <c r="AI194" s="48" t="s">
        <v>29636</v>
      </c>
      <c r="AJ194" s="48">
        <v>1104</v>
      </c>
    </row>
    <row r="195" spans="1:36">
      <c r="B195" s="197"/>
      <c r="E195" s="201"/>
      <c r="F195" s="201"/>
      <c r="G195" s="201" t="s">
        <v>4091</v>
      </c>
      <c r="H195" s="201"/>
      <c r="J195" s="145"/>
      <c r="K195" s="145"/>
      <c r="M195" s="171"/>
      <c r="AG195" s="250"/>
      <c r="AH195" s="250"/>
      <c r="AI195" s="250"/>
      <c r="AJ195" s="250"/>
    </row>
    <row r="196" spans="1:36">
      <c r="A196" s="176">
        <v>3</v>
      </c>
      <c r="B196" s="186">
        <v>7</v>
      </c>
      <c r="C196" s="176">
        <v>227</v>
      </c>
      <c r="D196" s="176">
        <v>237</v>
      </c>
      <c r="E196" s="198" t="s">
        <v>6780</v>
      </c>
      <c r="F196" s="198" t="s">
        <v>6780</v>
      </c>
      <c r="G196" s="1" t="s">
        <v>6781</v>
      </c>
      <c r="H196" s="1" t="s">
        <v>6782</v>
      </c>
      <c r="I196" s="3" t="s">
        <v>2860</v>
      </c>
      <c r="J196" s="7" t="s">
        <v>6783</v>
      </c>
      <c r="K196" s="145">
        <v>2730</v>
      </c>
      <c r="L196" s="178" t="s">
        <v>6784</v>
      </c>
      <c r="M196" s="178" t="s">
        <v>6785</v>
      </c>
      <c r="N196" s="145" t="s">
        <v>2846</v>
      </c>
      <c r="O196" s="5" t="s">
        <v>6786</v>
      </c>
      <c r="P196" s="5">
        <v>2731</v>
      </c>
      <c r="Q196" s="5" t="s">
        <v>6787</v>
      </c>
      <c r="R196" s="5">
        <v>2732</v>
      </c>
      <c r="S196" s="5" t="s">
        <v>6788</v>
      </c>
      <c r="T196" s="5">
        <v>2733</v>
      </c>
      <c r="U196" s="5" t="s">
        <v>6789</v>
      </c>
      <c r="V196" s="5">
        <v>2734</v>
      </c>
      <c r="W196" s="5" t="s">
        <v>6790</v>
      </c>
      <c r="X196" s="5">
        <v>2735</v>
      </c>
      <c r="Y196" s="5" t="s">
        <v>6791</v>
      </c>
      <c r="Z196" s="5">
        <v>2736</v>
      </c>
      <c r="AA196" s="30" t="s">
        <v>6792</v>
      </c>
      <c r="AB196" s="5">
        <v>2737</v>
      </c>
      <c r="AC196" s="5" t="s">
        <v>6793</v>
      </c>
      <c r="AD196" s="5">
        <v>2738</v>
      </c>
      <c r="AE196" s="5" t="s">
        <v>6794</v>
      </c>
      <c r="AF196" s="5">
        <v>2739</v>
      </c>
      <c r="AG196" s="48"/>
      <c r="AH196" s="48"/>
      <c r="AI196" s="48"/>
      <c r="AJ196" s="48"/>
    </row>
    <row r="197" spans="1:36">
      <c r="A197" s="176">
        <v>3</v>
      </c>
      <c r="B197" s="186">
        <v>7</v>
      </c>
      <c r="C197" s="176">
        <v>227</v>
      </c>
      <c r="D197" s="176">
        <v>237</v>
      </c>
      <c r="E197" s="178" t="s">
        <v>6795</v>
      </c>
      <c r="F197" s="178" t="s">
        <v>6796</v>
      </c>
      <c r="G197" s="178" t="s">
        <v>6784</v>
      </c>
      <c r="H197" s="178" t="s">
        <v>6785</v>
      </c>
      <c r="I197" s="145" t="s">
        <v>2843</v>
      </c>
      <c r="J197" s="145" t="s">
        <v>6797</v>
      </c>
      <c r="K197" s="145">
        <v>2730</v>
      </c>
      <c r="L197" s="178" t="s">
        <v>30411</v>
      </c>
      <c r="M197" s="178" t="s">
        <v>30408</v>
      </c>
      <c r="N197" s="145" t="s">
        <v>2846</v>
      </c>
      <c r="O197" s="5" t="s">
        <v>6800</v>
      </c>
      <c r="P197" s="5">
        <v>2731</v>
      </c>
      <c r="Q197" s="5" t="s">
        <v>6801</v>
      </c>
      <c r="R197" s="5">
        <v>2732</v>
      </c>
      <c r="S197" s="5" t="s">
        <v>6802</v>
      </c>
      <c r="T197" s="5">
        <v>2733</v>
      </c>
      <c r="U197" s="5" t="s">
        <v>6803</v>
      </c>
      <c r="V197" s="5">
        <v>2734</v>
      </c>
      <c r="W197" s="5" t="s">
        <v>6804</v>
      </c>
      <c r="X197" s="5">
        <v>2735</v>
      </c>
      <c r="Y197" s="5" t="s">
        <v>6805</v>
      </c>
      <c r="Z197" s="5">
        <v>2736</v>
      </c>
      <c r="AA197" s="30" t="s">
        <v>6806</v>
      </c>
      <c r="AB197" s="5">
        <v>2737</v>
      </c>
      <c r="AC197" s="5" t="s">
        <v>35590</v>
      </c>
      <c r="AD197" s="5">
        <v>2738</v>
      </c>
      <c r="AE197" s="5" t="s">
        <v>35591</v>
      </c>
      <c r="AF197" s="5">
        <v>2739</v>
      </c>
      <c r="AG197" s="48"/>
      <c r="AH197" s="48"/>
      <c r="AI197" s="48"/>
      <c r="AJ197" s="48"/>
    </row>
    <row r="198" spans="1:36">
      <c r="A198" s="176">
        <v>3</v>
      </c>
      <c r="B198" s="186">
        <v>7</v>
      </c>
      <c r="C198" s="176">
        <v>227</v>
      </c>
      <c r="D198" s="176">
        <v>237</v>
      </c>
      <c r="E198" s="178" t="s">
        <v>30409</v>
      </c>
      <c r="F198" s="178" t="s">
        <v>30410</v>
      </c>
      <c r="G198" s="178" t="s">
        <v>30411</v>
      </c>
      <c r="H198" s="178" t="s">
        <v>30408</v>
      </c>
      <c r="I198" s="145" t="s">
        <v>2843</v>
      </c>
      <c r="J198" s="145" t="s">
        <v>30412</v>
      </c>
      <c r="K198" s="145">
        <v>2730</v>
      </c>
      <c r="L198" s="178" t="s">
        <v>6798</v>
      </c>
      <c r="M198" s="178" t="s">
        <v>6799</v>
      </c>
      <c r="N198" s="145" t="s">
        <v>2846</v>
      </c>
      <c r="O198" s="5" t="s">
        <v>30413</v>
      </c>
      <c r="P198" s="5">
        <v>2731</v>
      </c>
      <c r="Q198" s="5" t="s">
        <v>30414</v>
      </c>
      <c r="R198" s="5">
        <v>2732</v>
      </c>
      <c r="S198" s="5" t="s">
        <v>30415</v>
      </c>
      <c r="T198" s="5">
        <v>2733</v>
      </c>
      <c r="U198" s="5" t="s">
        <v>30416</v>
      </c>
      <c r="V198" s="5">
        <v>2734</v>
      </c>
      <c r="W198" s="5" t="s">
        <v>30417</v>
      </c>
      <c r="X198" s="5">
        <v>2735</v>
      </c>
      <c r="Y198" s="5" t="s">
        <v>30418</v>
      </c>
      <c r="Z198" s="5">
        <v>2736</v>
      </c>
      <c r="AA198" s="30" t="s">
        <v>30419</v>
      </c>
      <c r="AB198" s="5">
        <v>2737</v>
      </c>
      <c r="AC198" s="5" t="s">
        <v>37865</v>
      </c>
      <c r="AD198" s="5">
        <v>2738</v>
      </c>
      <c r="AE198" s="5" t="s">
        <v>37866</v>
      </c>
      <c r="AF198" s="5">
        <v>2739</v>
      </c>
      <c r="AG198" s="48"/>
      <c r="AH198" s="48"/>
      <c r="AI198" s="48"/>
      <c r="AJ198" s="48"/>
    </row>
    <row r="199" spans="1:36">
      <c r="A199" s="176">
        <v>3</v>
      </c>
      <c r="B199" s="186">
        <v>7</v>
      </c>
      <c r="C199" s="176">
        <v>227</v>
      </c>
      <c r="D199" s="176">
        <v>237</v>
      </c>
      <c r="E199" s="178" t="s">
        <v>6807</v>
      </c>
      <c r="F199" s="178" t="s">
        <v>6808</v>
      </c>
      <c r="G199" s="178" t="s">
        <v>6798</v>
      </c>
      <c r="H199" s="178" t="s">
        <v>6799</v>
      </c>
      <c r="I199" s="145" t="s">
        <v>2843</v>
      </c>
      <c r="J199" s="145" t="s">
        <v>6809</v>
      </c>
      <c r="K199" s="145">
        <v>2730</v>
      </c>
      <c r="L199" s="178" t="s">
        <v>6810</v>
      </c>
      <c r="M199" s="178" t="s">
        <v>6811</v>
      </c>
      <c r="N199" s="145" t="s">
        <v>2846</v>
      </c>
      <c r="O199" s="5" t="s">
        <v>6812</v>
      </c>
      <c r="P199" s="5">
        <v>2731</v>
      </c>
      <c r="Q199" s="5" t="s">
        <v>6813</v>
      </c>
      <c r="R199" s="5">
        <v>2732</v>
      </c>
      <c r="S199" s="5" t="s">
        <v>6814</v>
      </c>
      <c r="T199" s="5">
        <v>2733</v>
      </c>
      <c r="U199" s="5" t="s">
        <v>6815</v>
      </c>
      <c r="V199" s="5">
        <v>2734</v>
      </c>
      <c r="W199" s="5" t="s">
        <v>6816</v>
      </c>
      <c r="X199" s="5">
        <v>2735</v>
      </c>
      <c r="Y199" s="5" t="s">
        <v>6817</v>
      </c>
      <c r="Z199" s="5">
        <v>2736</v>
      </c>
      <c r="AA199" s="30" t="s">
        <v>6818</v>
      </c>
      <c r="AB199" s="5">
        <v>2737</v>
      </c>
      <c r="AC199" s="5" t="s">
        <v>36067</v>
      </c>
      <c r="AD199" s="5">
        <v>2738</v>
      </c>
      <c r="AE199" s="5" t="s">
        <v>36068</v>
      </c>
      <c r="AF199" s="5">
        <v>2739</v>
      </c>
      <c r="AG199" s="48"/>
      <c r="AH199" s="48"/>
      <c r="AI199" s="48"/>
      <c r="AJ199" s="48"/>
    </row>
    <row r="200" spans="1:36">
      <c r="A200" s="176">
        <v>3</v>
      </c>
      <c r="B200" s="186">
        <v>7</v>
      </c>
      <c r="C200" s="176">
        <v>227</v>
      </c>
      <c r="D200" s="176">
        <v>237</v>
      </c>
      <c r="E200" s="178" t="s">
        <v>6819</v>
      </c>
      <c r="F200" s="178" t="s">
        <v>6820</v>
      </c>
      <c r="G200" s="178" t="s">
        <v>6810</v>
      </c>
      <c r="H200" s="178" t="s">
        <v>6811</v>
      </c>
      <c r="I200" s="145" t="s">
        <v>2843</v>
      </c>
      <c r="J200" s="145" t="s">
        <v>6821</v>
      </c>
      <c r="K200" s="145">
        <v>2730</v>
      </c>
      <c r="L200" s="178" t="s">
        <v>6822</v>
      </c>
      <c r="M200" s="178" t="s">
        <v>6823</v>
      </c>
      <c r="N200" s="145" t="s">
        <v>2846</v>
      </c>
      <c r="O200" s="5" t="s">
        <v>6824</v>
      </c>
      <c r="P200" s="5">
        <v>2731</v>
      </c>
      <c r="Q200" s="5" t="s">
        <v>6825</v>
      </c>
      <c r="R200" s="5">
        <v>2732</v>
      </c>
      <c r="S200" s="5" t="s">
        <v>6826</v>
      </c>
      <c r="T200" s="5">
        <v>2733</v>
      </c>
      <c r="U200" s="5" t="s">
        <v>6827</v>
      </c>
      <c r="V200" s="5">
        <v>2734</v>
      </c>
      <c r="W200" s="5" t="s">
        <v>6828</v>
      </c>
      <c r="X200" s="5">
        <v>2735</v>
      </c>
      <c r="Y200" s="5" t="s">
        <v>6829</v>
      </c>
      <c r="Z200" s="5">
        <v>2736</v>
      </c>
      <c r="AA200" s="30" t="s">
        <v>6830</v>
      </c>
      <c r="AB200" s="5">
        <v>2737</v>
      </c>
      <c r="AC200" s="5" t="s">
        <v>36448</v>
      </c>
      <c r="AD200" s="5">
        <v>2738</v>
      </c>
      <c r="AE200" s="5" t="s">
        <v>36449</v>
      </c>
      <c r="AF200" s="5">
        <v>2739</v>
      </c>
      <c r="AG200" s="48"/>
      <c r="AH200" s="48"/>
      <c r="AI200" s="48"/>
      <c r="AJ200" s="48"/>
    </row>
    <row r="201" spans="1:36">
      <c r="A201" s="176">
        <v>3</v>
      </c>
      <c r="B201" s="186">
        <v>7</v>
      </c>
      <c r="C201" s="176">
        <v>227</v>
      </c>
      <c r="D201" s="176">
        <v>237</v>
      </c>
      <c r="E201" s="178" t="s">
        <v>6831</v>
      </c>
      <c r="F201" s="178" t="s">
        <v>6832</v>
      </c>
      <c r="G201" s="178" t="s">
        <v>6822</v>
      </c>
      <c r="H201" s="178" t="s">
        <v>6823</v>
      </c>
      <c r="I201" s="145" t="s">
        <v>2843</v>
      </c>
      <c r="J201" s="145" t="s">
        <v>6833</v>
      </c>
      <c r="K201" s="145">
        <v>2730</v>
      </c>
      <c r="L201" s="178" t="s">
        <v>6834</v>
      </c>
      <c r="M201" s="178" t="s">
        <v>6835</v>
      </c>
      <c r="N201" s="145" t="s">
        <v>2846</v>
      </c>
      <c r="O201" s="5" t="s">
        <v>6836</v>
      </c>
      <c r="P201" s="5">
        <v>2731</v>
      </c>
      <c r="Q201" s="5" t="s">
        <v>6837</v>
      </c>
      <c r="R201" s="5">
        <v>2732</v>
      </c>
      <c r="S201" s="5" t="s">
        <v>6838</v>
      </c>
      <c r="T201" s="5">
        <v>2733</v>
      </c>
      <c r="U201" s="5" t="s">
        <v>6839</v>
      </c>
      <c r="V201" s="5">
        <v>2734</v>
      </c>
      <c r="W201" s="5" t="s">
        <v>6840</v>
      </c>
      <c r="X201" s="5">
        <v>2735</v>
      </c>
      <c r="Y201" s="5" t="s">
        <v>6841</v>
      </c>
      <c r="Z201" s="5">
        <v>2736</v>
      </c>
      <c r="AA201" s="30" t="s">
        <v>6842</v>
      </c>
      <c r="AB201" s="5">
        <v>2737</v>
      </c>
      <c r="AC201" s="5" t="s">
        <v>36811</v>
      </c>
      <c r="AD201" s="5">
        <v>2738</v>
      </c>
      <c r="AE201" s="5" t="s">
        <v>36812</v>
      </c>
      <c r="AF201" s="5">
        <v>2739</v>
      </c>
      <c r="AG201" s="48"/>
      <c r="AH201" s="48"/>
      <c r="AI201" s="48"/>
      <c r="AJ201" s="48"/>
    </row>
    <row r="202" spans="1:36">
      <c r="A202" s="176">
        <v>3</v>
      </c>
      <c r="B202" s="186">
        <v>7</v>
      </c>
      <c r="C202" s="176">
        <v>227</v>
      </c>
      <c r="D202" s="176">
        <v>237</v>
      </c>
      <c r="E202" s="178" t="s">
        <v>6845</v>
      </c>
      <c r="F202" s="178" t="s">
        <v>6846</v>
      </c>
      <c r="G202" s="178" t="s">
        <v>6834</v>
      </c>
      <c r="H202" s="178" t="s">
        <v>6835</v>
      </c>
      <c r="I202" s="145" t="s">
        <v>2843</v>
      </c>
      <c r="J202" s="145" t="s">
        <v>6847</v>
      </c>
      <c r="K202" s="145">
        <v>2730</v>
      </c>
      <c r="L202" s="178" t="s">
        <v>6848</v>
      </c>
      <c r="M202" s="178" t="s">
        <v>6849</v>
      </c>
      <c r="N202" s="145" t="s">
        <v>2846</v>
      </c>
      <c r="O202" s="5" t="s">
        <v>6850</v>
      </c>
      <c r="P202" s="5">
        <v>2731</v>
      </c>
      <c r="Q202" s="5" t="s">
        <v>6851</v>
      </c>
      <c r="R202" s="5">
        <v>2732</v>
      </c>
      <c r="S202" s="5" t="s">
        <v>6852</v>
      </c>
      <c r="T202" s="5">
        <v>2733</v>
      </c>
      <c r="U202" s="5" t="s">
        <v>6853</v>
      </c>
      <c r="V202" s="5">
        <v>2734</v>
      </c>
      <c r="W202" s="5" t="s">
        <v>6854</v>
      </c>
      <c r="X202" s="5">
        <v>2735</v>
      </c>
      <c r="Y202" s="5" t="s">
        <v>6855</v>
      </c>
      <c r="Z202" s="5">
        <v>2736</v>
      </c>
      <c r="AA202" s="30" t="s">
        <v>6856</v>
      </c>
      <c r="AB202" s="5">
        <v>2737</v>
      </c>
      <c r="AC202" s="5" t="s">
        <v>6843</v>
      </c>
      <c r="AD202" s="5">
        <v>2738</v>
      </c>
      <c r="AE202" s="5" t="s">
        <v>6844</v>
      </c>
      <c r="AF202" s="5">
        <v>2739</v>
      </c>
      <c r="AG202" s="48"/>
      <c r="AH202" s="48"/>
      <c r="AI202" s="48"/>
      <c r="AJ202" s="48"/>
    </row>
    <row r="203" spans="1:36">
      <c r="A203" s="176">
        <v>3</v>
      </c>
      <c r="B203" s="186">
        <v>7</v>
      </c>
      <c r="C203" s="176">
        <v>227</v>
      </c>
      <c r="D203" s="176">
        <v>237</v>
      </c>
      <c r="E203" s="178" t="s">
        <v>6857</v>
      </c>
      <c r="F203" s="178" t="s">
        <v>6858</v>
      </c>
      <c r="G203" s="178" t="s">
        <v>6848</v>
      </c>
      <c r="H203" s="178" t="s">
        <v>6849</v>
      </c>
      <c r="I203" s="145" t="s">
        <v>2843</v>
      </c>
      <c r="J203" s="145" t="s">
        <v>6859</v>
      </c>
      <c r="K203" s="145">
        <v>2730</v>
      </c>
      <c r="L203" s="178" t="s">
        <v>6860</v>
      </c>
      <c r="M203" s="178" t="s">
        <v>6861</v>
      </c>
      <c r="N203" s="145" t="s">
        <v>2846</v>
      </c>
      <c r="O203" s="5" t="s">
        <v>6862</v>
      </c>
      <c r="P203" s="5">
        <v>2731</v>
      </c>
      <c r="Q203" s="5" t="s">
        <v>6863</v>
      </c>
      <c r="R203" s="5">
        <v>2732</v>
      </c>
      <c r="S203" s="5" t="s">
        <v>6864</v>
      </c>
      <c r="T203" s="5">
        <v>2733</v>
      </c>
      <c r="U203" s="5" t="s">
        <v>6865</v>
      </c>
      <c r="V203" s="5">
        <v>2734</v>
      </c>
      <c r="W203" s="5" t="s">
        <v>6866</v>
      </c>
      <c r="X203" s="5">
        <v>2735</v>
      </c>
      <c r="Y203" s="5" t="s">
        <v>6867</v>
      </c>
      <c r="Z203" s="5">
        <v>2736</v>
      </c>
      <c r="AA203" s="30" t="s">
        <v>6868</v>
      </c>
      <c r="AB203" s="5">
        <v>2737</v>
      </c>
      <c r="AC203" s="5" t="s">
        <v>37124</v>
      </c>
      <c r="AD203" s="5">
        <v>2738</v>
      </c>
      <c r="AE203" s="5" t="s">
        <v>37125</v>
      </c>
      <c r="AF203" s="5">
        <v>2739</v>
      </c>
      <c r="AG203" s="48"/>
      <c r="AH203" s="48"/>
      <c r="AI203" s="48"/>
      <c r="AJ203" s="48"/>
    </row>
    <row r="204" spans="1:36">
      <c r="A204" s="176">
        <v>3</v>
      </c>
      <c r="B204" s="186">
        <v>7</v>
      </c>
      <c r="C204" s="176">
        <v>227</v>
      </c>
      <c r="D204" s="176">
        <v>237</v>
      </c>
      <c r="E204" s="178" t="s">
        <v>6869</v>
      </c>
      <c r="F204" s="178" t="s">
        <v>6870</v>
      </c>
      <c r="G204" s="178" t="s">
        <v>6860</v>
      </c>
      <c r="H204" s="178" t="s">
        <v>6861</v>
      </c>
      <c r="I204" s="145" t="s">
        <v>2843</v>
      </c>
      <c r="J204" s="145" t="s">
        <v>6871</v>
      </c>
      <c r="K204" s="145">
        <v>2730</v>
      </c>
      <c r="L204" s="178" t="s">
        <v>6872</v>
      </c>
      <c r="M204" s="178" t="s">
        <v>6873</v>
      </c>
      <c r="N204" s="145" t="s">
        <v>2846</v>
      </c>
      <c r="O204" s="5" t="s">
        <v>6874</v>
      </c>
      <c r="P204" s="5">
        <v>2731</v>
      </c>
      <c r="Q204" s="5" t="s">
        <v>6875</v>
      </c>
      <c r="R204" s="5">
        <v>2732</v>
      </c>
      <c r="S204" s="5" t="s">
        <v>6876</v>
      </c>
      <c r="T204" s="5">
        <v>2733</v>
      </c>
      <c r="U204" s="5" t="s">
        <v>6877</v>
      </c>
      <c r="V204" s="5">
        <v>2734</v>
      </c>
      <c r="W204" s="5" t="s">
        <v>6878</v>
      </c>
      <c r="X204" s="5">
        <v>2735</v>
      </c>
      <c r="Y204" s="5" t="s">
        <v>6879</v>
      </c>
      <c r="Z204" s="5">
        <v>2736</v>
      </c>
      <c r="AA204" s="30" t="s">
        <v>6880</v>
      </c>
      <c r="AB204" s="5">
        <v>2737</v>
      </c>
      <c r="AC204" s="5" t="s">
        <v>37393</v>
      </c>
      <c r="AD204" s="5">
        <v>2738</v>
      </c>
      <c r="AE204" s="5" t="s">
        <v>37394</v>
      </c>
      <c r="AF204" s="5">
        <v>2739</v>
      </c>
      <c r="AG204" s="48"/>
      <c r="AH204" s="48"/>
      <c r="AI204" s="48"/>
      <c r="AJ204" s="48"/>
    </row>
    <row r="205" spans="1:36">
      <c r="A205" s="176">
        <v>3</v>
      </c>
      <c r="B205" s="186">
        <v>7</v>
      </c>
      <c r="C205" s="176">
        <v>227</v>
      </c>
      <c r="D205" s="176">
        <v>237</v>
      </c>
      <c r="E205" s="178" t="s">
        <v>6881</v>
      </c>
      <c r="F205" s="178" t="s">
        <v>6882</v>
      </c>
      <c r="G205" s="178" t="s">
        <v>6872</v>
      </c>
      <c r="H205" s="178" t="s">
        <v>6873</v>
      </c>
      <c r="I205" s="145" t="s">
        <v>2843</v>
      </c>
      <c r="J205" s="145" t="s">
        <v>6883</v>
      </c>
      <c r="K205" s="145">
        <v>2730</v>
      </c>
      <c r="L205" s="196" t="s">
        <v>6884</v>
      </c>
      <c r="M205" s="1" t="s">
        <v>6885</v>
      </c>
      <c r="N205" s="3" t="s">
        <v>2860</v>
      </c>
      <c r="O205" s="5" t="s">
        <v>6886</v>
      </c>
      <c r="P205" s="5">
        <v>2731</v>
      </c>
      <c r="Q205" s="5" t="s">
        <v>6887</v>
      </c>
      <c r="R205" s="5">
        <v>2732</v>
      </c>
      <c r="S205" s="5" t="s">
        <v>6888</v>
      </c>
      <c r="T205" s="5">
        <v>2733</v>
      </c>
      <c r="U205" s="5" t="s">
        <v>6889</v>
      </c>
      <c r="V205" s="5">
        <v>2734</v>
      </c>
      <c r="W205" s="5" t="s">
        <v>6890</v>
      </c>
      <c r="X205" s="5">
        <v>2735</v>
      </c>
      <c r="Y205" s="5" t="s">
        <v>6891</v>
      </c>
      <c r="Z205" s="5">
        <v>2736</v>
      </c>
      <c r="AA205" s="30" t="s">
        <v>6892</v>
      </c>
      <c r="AB205" s="5">
        <v>2737</v>
      </c>
      <c r="AC205" s="5" t="s">
        <v>37642</v>
      </c>
      <c r="AD205" s="5">
        <v>2738</v>
      </c>
      <c r="AE205" s="5" t="s">
        <v>37643</v>
      </c>
      <c r="AF205" s="5">
        <v>2739</v>
      </c>
      <c r="AG205" s="48"/>
      <c r="AH205" s="48"/>
      <c r="AI205" s="48"/>
      <c r="AJ205" s="48"/>
    </row>
    <row r="206" spans="1:36">
      <c r="B206" s="197"/>
      <c r="E206" s="201"/>
      <c r="F206" s="201"/>
      <c r="G206" s="201" t="s">
        <v>4091</v>
      </c>
      <c r="H206" s="201"/>
      <c r="M206" s="171"/>
      <c r="O206" s="171"/>
      <c r="P206" s="171"/>
      <c r="Q206" s="171"/>
      <c r="R206" s="171"/>
      <c r="S206" s="171"/>
      <c r="T206" s="171"/>
      <c r="U206" s="171"/>
      <c r="V206" s="171"/>
      <c r="W206" s="171"/>
      <c r="X206" s="171"/>
      <c r="Y206" s="171"/>
      <c r="Z206" s="171"/>
      <c r="AA206" s="171"/>
      <c r="AB206" s="171"/>
      <c r="AC206" s="171"/>
      <c r="AD206" s="171"/>
      <c r="AE206" s="171"/>
      <c r="AF206" s="171"/>
      <c r="AG206" s="250"/>
      <c r="AH206" s="250"/>
      <c r="AI206" s="250"/>
      <c r="AJ206" s="250"/>
    </row>
    <row r="207" spans="1:36">
      <c r="A207" s="176">
        <v>3</v>
      </c>
      <c r="B207" s="186">
        <v>8</v>
      </c>
      <c r="C207" s="176">
        <v>228</v>
      </c>
      <c r="D207" s="176">
        <v>238</v>
      </c>
      <c r="E207" s="198" t="s">
        <v>6780</v>
      </c>
      <c r="F207" s="198" t="s">
        <v>6780</v>
      </c>
      <c r="G207" s="1" t="s">
        <v>6781</v>
      </c>
      <c r="H207" s="1" t="s">
        <v>6782</v>
      </c>
      <c r="I207" s="3" t="s">
        <v>2861</v>
      </c>
      <c r="J207" s="7" t="s">
        <v>6893</v>
      </c>
      <c r="K207" s="145">
        <v>2740</v>
      </c>
      <c r="L207" s="178" t="s">
        <v>6894</v>
      </c>
      <c r="M207" s="178" t="s">
        <v>6895</v>
      </c>
      <c r="N207" s="145" t="s">
        <v>2846</v>
      </c>
      <c r="O207" s="5" t="s">
        <v>6896</v>
      </c>
      <c r="P207" s="5">
        <v>2741</v>
      </c>
      <c r="Q207" s="5" t="s">
        <v>6897</v>
      </c>
      <c r="R207" s="5">
        <v>2742</v>
      </c>
      <c r="S207" s="5" t="s">
        <v>6898</v>
      </c>
      <c r="T207" s="5">
        <v>2743</v>
      </c>
      <c r="U207" s="5" t="s">
        <v>6899</v>
      </c>
      <c r="V207" s="5">
        <v>2744</v>
      </c>
      <c r="W207" s="5" t="s">
        <v>6900</v>
      </c>
      <c r="X207" s="5">
        <v>2745</v>
      </c>
      <c r="Y207" s="5" t="s">
        <v>6901</v>
      </c>
      <c r="Z207" s="5">
        <v>2746</v>
      </c>
      <c r="AA207" s="30" t="s">
        <v>6902</v>
      </c>
      <c r="AB207" s="5">
        <v>2747</v>
      </c>
      <c r="AC207" s="5" t="s">
        <v>6903</v>
      </c>
      <c r="AD207" s="5">
        <v>2748</v>
      </c>
      <c r="AE207" s="5" t="s">
        <v>6904</v>
      </c>
      <c r="AF207" s="5">
        <v>2749</v>
      </c>
      <c r="AG207" s="48"/>
      <c r="AH207" s="48"/>
      <c r="AI207" s="48"/>
      <c r="AJ207" s="48"/>
    </row>
    <row r="208" spans="1:36">
      <c r="A208" s="176">
        <v>3</v>
      </c>
      <c r="B208" s="186">
        <v>8</v>
      </c>
      <c r="C208" s="176">
        <v>228</v>
      </c>
      <c r="D208" s="176">
        <v>238</v>
      </c>
      <c r="E208" s="178" t="s">
        <v>6905</v>
      </c>
      <c r="F208" s="178" t="s">
        <v>6906</v>
      </c>
      <c r="G208" s="178" t="s">
        <v>6894</v>
      </c>
      <c r="H208" s="178" t="s">
        <v>6895</v>
      </c>
      <c r="I208" s="145" t="s">
        <v>2843</v>
      </c>
      <c r="J208" s="145" t="s">
        <v>6907</v>
      </c>
      <c r="K208" s="145">
        <v>2740</v>
      </c>
      <c r="L208" s="178" t="s">
        <v>6908</v>
      </c>
      <c r="M208" s="178" t="s">
        <v>6909</v>
      </c>
      <c r="N208" s="145" t="s">
        <v>2846</v>
      </c>
      <c r="O208" s="5" t="s">
        <v>6910</v>
      </c>
      <c r="P208" s="5">
        <v>2741</v>
      </c>
      <c r="Q208" s="5" t="s">
        <v>6911</v>
      </c>
      <c r="R208" s="5">
        <v>2742</v>
      </c>
      <c r="S208" s="5" t="s">
        <v>6912</v>
      </c>
      <c r="T208" s="5">
        <v>2743</v>
      </c>
      <c r="U208" s="5" t="s">
        <v>6913</v>
      </c>
      <c r="V208" s="5">
        <v>2744</v>
      </c>
      <c r="W208" s="5" t="s">
        <v>6914</v>
      </c>
      <c r="X208" s="5">
        <v>2745</v>
      </c>
      <c r="Y208" s="5" t="s">
        <v>6915</v>
      </c>
      <c r="Z208" s="5">
        <v>2746</v>
      </c>
      <c r="AA208" s="30" t="s">
        <v>6916</v>
      </c>
      <c r="AB208" s="5">
        <v>2747</v>
      </c>
      <c r="AC208" s="5" t="s">
        <v>35592</v>
      </c>
      <c r="AD208" s="5">
        <v>2748</v>
      </c>
      <c r="AE208" s="5" t="s">
        <v>35593</v>
      </c>
      <c r="AF208" s="5">
        <v>2749</v>
      </c>
      <c r="AG208" s="48"/>
      <c r="AH208" s="48"/>
      <c r="AI208" s="48"/>
      <c r="AJ208" s="48"/>
    </row>
    <row r="209" spans="1:36">
      <c r="A209" s="176">
        <v>3</v>
      </c>
      <c r="B209" s="186">
        <v>8</v>
      </c>
      <c r="C209" s="176">
        <v>228</v>
      </c>
      <c r="D209" s="176">
        <v>238</v>
      </c>
      <c r="E209" s="178" t="s">
        <v>6917</v>
      </c>
      <c r="F209" s="178" t="s">
        <v>6918</v>
      </c>
      <c r="G209" s="178" t="s">
        <v>6908</v>
      </c>
      <c r="H209" s="178" t="s">
        <v>6909</v>
      </c>
      <c r="I209" s="145" t="s">
        <v>2843</v>
      </c>
      <c r="J209" s="145" t="s">
        <v>6919</v>
      </c>
      <c r="K209" s="145">
        <v>2740</v>
      </c>
      <c r="L209" s="178" t="s">
        <v>6920</v>
      </c>
      <c r="M209" s="178" t="s">
        <v>6921</v>
      </c>
      <c r="N209" s="145" t="s">
        <v>2846</v>
      </c>
      <c r="O209" s="5" t="s">
        <v>6922</v>
      </c>
      <c r="P209" s="5">
        <v>2741</v>
      </c>
      <c r="Q209" s="5" t="s">
        <v>6923</v>
      </c>
      <c r="R209" s="5">
        <v>2742</v>
      </c>
      <c r="S209" s="5" t="s">
        <v>6924</v>
      </c>
      <c r="T209" s="5">
        <v>2743</v>
      </c>
      <c r="U209" s="5" t="s">
        <v>6925</v>
      </c>
      <c r="V209" s="5">
        <v>2744</v>
      </c>
      <c r="W209" s="5" t="s">
        <v>6926</v>
      </c>
      <c r="X209" s="5">
        <v>2745</v>
      </c>
      <c r="Y209" s="5" t="s">
        <v>6927</v>
      </c>
      <c r="Z209" s="5">
        <v>2746</v>
      </c>
      <c r="AA209" s="30" t="s">
        <v>6928</v>
      </c>
      <c r="AB209" s="5">
        <v>2747</v>
      </c>
      <c r="AC209" s="5" t="s">
        <v>36069</v>
      </c>
      <c r="AD209" s="5">
        <v>2748</v>
      </c>
      <c r="AE209" s="5" t="s">
        <v>36070</v>
      </c>
      <c r="AF209" s="5">
        <v>2749</v>
      </c>
      <c r="AG209" s="48"/>
      <c r="AH209" s="48"/>
      <c r="AI209" s="48"/>
      <c r="AJ209" s="48"/>
    </row>
    <row r="210" spans="1:36">
      <c r="A210" s="176">
        <v>3</v>
      </c>
      <c r="B210" s="186">
        <v>8</v>
      </c>
      <c r="C210" s="176">
        <v>228</v>
      </c>
      <c r="D210" s="176">
        <v>238</v>
      </c>
      <c r="E210" s="178" t="s">
        <v>6929</v>
      </c>
      <c r="F210" s="178" t="s">
        <v>6930</v>
      </c>
      <c r="G210" s="178" t="s">
        <v>6920</v>
      </c>
      <c r="H210" s="178" t="s">
        <v>6921</v>
      </c>
      <c r="I210" s="145" t="s">
        <v>2843</v>
      </c>
      <c r="J210" s="145" t="s">
        <v>6931</v>
      </c>
      <c r="K210" s="145">
        <v>2740</v>
      </c>
      <c r="L210" s="178" t="s">
        <v>6943</v>
      </c>
      <c r="M210" s="178" t="s">
        <v>6944</v>
      </c>
      <c r="N210" s="145" t="s">
        <v>2846</v>
      </c>
      <c r="O210" s="5" t="s">
        <v>6934</v>
      </c>
      <c r="P210" s="5">
        <v>2741</v>
      </c>
      <c r="Q210" s="5" t="s">
        <v>6935</v>
      </c>
      <c r="R210" s="5">
        <v>2742</v>
      </c>
      <c r="S210" s="5" t="s">
        <v>6936</v>
      </c>
      <c r="T210" s="5">
        <v>2743</v>
      </c>
      <c r="U210" s="5" t="s">
        <v>6937</v>
      </c>
      <c r="V210" s="5">
        <v>2744</v>
      </c>
      <c r="W210" s="5" t="s">
        <v>6938</v>
      </c>
      <c r="X210" s="5">
        <v>2745</v>
      </c>
      <c r="Y210" s="5" t="s">
        <v>6939</v>
      </c>
      <c r="Z210" s="5">
        <v>2746</v>
      </c>
      <c r="AA210" s="30" t="s">
        <v>6940</v>
      </c>
      <c r="AB210" s="5">
        <v>2747</v>
      </c>
      <c r="AC210" s="5" t="s">
        <v>36450</v>
      </c>
      <c r="AD210" s="5">
        <v>2748</v>
      </c>
      <c r="AE210" s="5" t="s">
        <v>36451</v>
      </c>
      <c r="AF210" s="5">
        <v>2749</v>
      </c>
      <c r="AG210" s="48"/>
      <c r="AH210" s="48"/>
      <c r="AI210" s="48"/>
      <c r="AJ210" s="48"/>
    </row>
    <row r="211" spans="1:36">
      <c r="A211" s="176">
        <v>3</v>
      </c>
      <c r="B211" s="186">
        <v>8</v>
      </c>
      <c r="C211" s="176">
        <v>228</v>
      </c>
      <c r="D211" s="176">
        <v>238</v>
      </c>
      <c r="E211" s="178" t="s">
        <v>6941</v>
      </c>
      <c r="F211" s="178" t="s">
        <v>6942</v>
      </c>
      <c r="G211" s="178" t="s">
        <v>6943</v>
      </c>
      <c r="H211" s="178" t="s">
        <v>6944</v>
      </c>
      <c r="I211" s="145" t="s">
        <v>2843</v>
      </c>
      <c r="J211" s="145" t="s">
        <v>6945</v>
      </c>
      <c r="K211" s="145">
        <v>2740</v>
      </c>
      <c r="L211" s="178" t="s">
        <v>6932</v>
      </c>
      <c r="M211" s="178" t="s">
        <v>6933</v>
      </c>
      <c r="N211" s="145" t="s">
        <v>2846</v>
      </c>
      <c r="O211" s="5" t="s">
        <v>6946</v>
      </c>
      <c r="P211" s="5">
        <v>2741</v>
      </c>
      <c r="Q211" s="5" t="s">
        <v>6947</v>
      </c>
      <c r="R211" s="5">
        <v>2742</v>
      </c>
      <c r="S211" s="5" t="s">
        <v>6948</v>
      </c>
      <c r="T211" s="5">
        <v>2743</v>
      </c>
      <c r="U211" s="5" t="s">
        <v>6949</v>
      </c>
      <c r="V211" s="5">
        <v>2744</v>
      </c>
      <c r="W211" s="5" t="s">
        <v>6950</v>
      </c>
      <c r="X211" s="5">
        <v>2745</v>
      </c>
      <c r="Y211" s="5" t="s">
        <v>6951</v>
      </c>
      <c r="Z211" s="5">
        <v>2746</v>
      </c>
      <c r="AA211" s="30" t="s">
        <v>6952</v>
      </c>
      <c r="AB211" s="5">
        <v>2747</v>
      </c>
      <c r="AC211" s="5" t="s">
        <v>36813</v>
      </c>
      <c r="AD211" s="5">
        <v>2748</v>
      </c>
      <c r="AE211" s="5" t="s">
        <v>36814</v>
      </c>
      <c r="AF211" s="5">
        <v>2749</v>
      </c>
      <c r="AG211" s="48"/>
      <c r="AH211" s="48"/>
      <c r="AI211" s="48"/>
      <c r="AJ211" s="48"/>
    </row>
    <row r="212" spans="1:36">
      <c r="A212" s="176">
        <v>3</v>
      </c>
      <c r="B212" s="186">
        <v>8</v>
      </c>
      <c r="C212" s="176">
        <v>228</v>
      </c>
      <c r="D212" s="176">
        <v>238</v>
      </c>
      <c r="E212" s="178" t="s">
        <v>6955</v>
      </c>
      <c r="F212" s="178" t="s">
        <v>6956</v>
      </c>
      <c r="G212" s="178" t="s">
        <v>6932</v>
      </c>
      <c r="H212" s="178" t="s">
        <v>6933</v>
      </c>
      <c r="I212" s="145" t="s">
        <v>2843</v>
      </c>
      <c r="J212" s="145" t="s">
        <v>6957</v>
      </c>
      <c r="K212" s="145">
        <v>2740</v>
      </c>
      <c r="L212" s="196" t="s">
        <v>6884</v>
      </c>
      <c r="M212" s="1" t="s">
        <v>6885</v>
      </c>
      <c r="N212" s="3" t="s">
        <v>2861</v>
      </c>
      <c r="O212" s="5" t="s">
        <v>6958</v>
      </c>
      <c r="P212" s="5">
        <v>2741</v>
      </c>
      <c r="Q212" s="5" t="s">
        <v>6959</v>
      </c>
      <c r="R212" s="5">
        <v>2742</v>
      </c>
      <c r="S212" s="5" t="s">
        <v>6960</v>
      </c>
      <c r="T212" s="5">
        <v>2743</v>
      </c>
      <c r="U212" s="5" t="s">
        <v>6961</v>
      </c>
      <c r="V212" s="5">
        <v>2744</v>
      </c>
      <c r="W212" s="5" t="s">
        <v>6962</v>
      </c>
      <c r="X212" s="5">
        <v>2745</v>
      </c>
      <c r="Y212" s="5" t="s">
        <v>6963</v>
      </c>
      <c r="Z212" s="5">
        <v>2746</v>
      </c>
      <c r="AA212" s="30" t="s">
        <v>6964</v>
      </c>
      <c r="AB212" s="5">
        <v>2747</v>
      </c>
      <c r="AC212" s="5" t="s">
        <v>6953</v>
      </c>
      <c r="AD212" s="5">
        <v>2748</v>
      </c>
      <c r="AE212" s="5" t="s">
        <v>6954</v>
      </c>
      <c r="AF212" s="5">
        <v>2749</v>
      </c>
      <c r="AG212" s="48"/>
      <c r="AH212" s="48"/>
      <c r="AI212" s="48"/>
      <c r="AJ212" s="48"/>
    </row>
    <row r="213" spans="1:36">
      <c r="B213" s="197"/>
      <c r="E213" s="201"/>
      <c r="F213" s="201"/>
      <c r="G213" s="201" t="s">
        <v>4091</v>
      </c>
      <c r="H213" s="201"/>
      <c r="J213" s="133"/>
      <c r="K213" s="394"/>
      <c r="M213" s="171"/>
      <c r="AG213" s="250"/>
      <c r="AH213" s="250"/>
      <c r="AI213" s="250"/>
      <c r="AJ213" s="250"/>
    </row>
    <row r="214" spans="1:36">
      <c r="A214" s="176">
        <v>3</v>
      </c>
      <c r="B214" s="186">
        <v>9</v>
      </c>
      <c r="C214" s="5" t="s">
        <v>32</v>
      </c>
      <c r="D214" s="5" t="s">
        <v>32</v>
      </c>
      <c r="E214" s="198" t="s">
        <v>6780</v>
      </c>
      <c r="F214" s="198" t="s">
        <v>6780</v>
      </c>
      <c r="G214" s="1" t="s">
        <v>6781</v>
      </c>
      <c r="H214" s="1" t="s">
        <v>6782</v>
      </c>
      <c r="I214" s="3" t="s">
        <v>2862</v>
      </c>
      <c r="J214" s="7" t="s">
        <v>6965</v>
      </c>
      <c r="K214" s="145">
        <v>2750</v>
      </c>
      <c r="L214" s="180" t="s">
        <v>6966</v>
      </c>
      <c r="M214" s="180" t="s">
        <v>6967</v>
      </c>
      <c r="N214" s="145" t="s">
        <v>2846</v>
      </c>
      <c r="O214" s="5" t="s">
        <v>6968</v>
      </c>
      <c r="P214" s="5">
        <v>2751</v>
      </c>
      <c r="Q214" s="5" t="s">
        <v>6969</v>
      </c>
      <c r="R214" s="5">
        <v>2752</v>
      </c>
      <c r="S214" s="5" t="s">
        <v>6970</v>
      </c>
      <c r="T214" s="5">
        <v>2753</v>
      </c>
      <c r="U214" s="5" t="s">
        <v>6971</v>
      </c>
      <c r="V214" s="5">
        <v>2754</v>
      </c>
      <c r="W214" s="5" t="s">
        <v>6972</v>
      </c>
      <c r="X214" s="5">
        <v>2755</v>
      </c>
      <c r="Y214" s="5" t="s">
        <v>6973</v>
      </c>
      <c r="Z214" s="5">
        <v>2756</v>
      </c>
      <c r="AA214" s="30" t="s">
        <v>6974</v>
      </c>
      <c r="AB214" s="5">
        <v>2757</v>
      </c>
      <c r="AC214" s="5" t="s">
        <v>6975</v>
      </c>
      <c r="AD214" s="5">
        <v>2758</v>
      </c>
      <c r="AE214" s="5" t="s">
        <v>6976</v>
      </c>
      <c r="AF214" s="5">
        <v>2759</v>
      </c>
      <c r="AG214" s="48" t="s">
        <v>32</v>
      </c>
      <c r="AH214" s="237">
        <v>1105</v>
      </c>
      <c r="AI214" s="237" t="s">
        <v>32</v>
      </c>
      <c r="AJ214" s="237">
        <v>1106</v>
      </c>
    </row>
    <row r="215" spans="1:36">
      <c r="A215" s="176">
        <v>3</v>
      </c>
      <c r="B215" s="186">
        <v>9</v>
      </c>
      <c r="C215" s="5" t="s">
        <v>32</v>
      </c>
      <c r="D215" s="5" t="s">
        <v>32</v>
      </c>
      <c r="E215" s="180" t="s">
        <v>6977</v>
      </c>
      <c r="F215" s="180" t="s">
        <v>6978</v>
      </c>
      <c r="G215" s="180" t="s">
        <v>6966</v>
      </c>
      <c r="H215" s="180" t="s">
        <v>6967</v>
      </c>
      <c r="I215" s="145" t="s">
        <v>2843</v>
      </c>
      <c r="J215" s="145" t="s">
        <v>6979</v>
      </c>
      <c r="K215" s="145">
        <v>2750</v>
      </c>
      <c r="L215" s="196" t="s">
        <v>6884</v>
      </c>
      <c r="M215" s="1" t="s">
        <v>6885</v>
      </c>
      <c r="N215" s="3" t="s">
        <v>2862</v>
      </c>
      <c r="O215" s="5" t="s">
        <v>6980</v>
      </c>
      <c r="P215" s="5">
        <v>2751</v>
      </c>
      <c r="Q215" s="5" t="s">
        <v>6981</v>
      </c>
      <c r="R215" s="5">
        <v>2752</v>
      </c>
      <c r="S215" s="5" t="s">
        <v>6982</v>
      </c>
      <c r="T215" s="5">
        <v>2753</v>
      </c>
      <c r="U215" s="5" t="s">
        <v>6983</v>
      </c>
      <c r="V215" s="5">
        <v>2754</v>
      </c>
      <c r="W215" s="5" t="s">
        <v>6984</v>
      </c>
      <c r="X215" s="5">
        <v>2755</v>
      </c>
      <c r="Y215" s="5" t="s">
        <v>6985</v>
      </c>
      <c r="Z215" s="5">
        <v>2756</v>
      </c>
      <c r="AA215" s="30" t="s">
        <v>6986</v>
      </c>
      <c r="AB215" s="5">
        <v>2757</v>
      </c>
      <c r="AC215" s="5" t="s">
        <v>35594</v>
      </c>
      <c r="AD215" s="5">
        <v>2758</v>
      </c>
      <c r="AE215" s="5" t="s">
        <v>35595</v>
      </c>
      <c r="AF215" s="5">
        <v>2759</v>
      </c>
      <c r="AG215" s="48" t="s">
        <v>29637</v>
      </c>
      <c r="AH215" s="237">
        <v>1105</v>
      </c>
      <c r="AI215" s="237" t="s">
        <v>29638</v>
      </c>
      <c r="AJ215" s="237">
        <v>1106</v>
      </c>
    </row>
    <row r="216" spans="1:36">
      <c r="B216" s="197"/>
      <c r="E216" s="201"/>
      <c r="F216" s="201"/>
      <c r="G216" s="201" t="s">
        <v>4091</v>
      </c>
      <c r="H216" s="201"/>
      <c r="J216" s="133"/>
      <c r="K216" s="145"/>
      <c r="M216" s="171"/>
      <c r="AG216" s="250"/>
      <c r="AH216" s="250"/>
      <c r="AI216" s="250"/>
      <c r="AJ216" s="250"/>
    </row>
    <row r="217" spans="1:36">
      <c r="A217" s="176">
        <v>3</v>
      </c>
      <c r="B217" s="186">
        <v>10</v>
      </c>
      <c r="C217" s="176">
        <v>230</v>
      </c>
      <c r="D217" s="176">
        <v>240</v>
      </c>
      <c r="E217" s="198" t="s">
        <v>6780</v>
      </c>
      <c r="F217" s="198" t="s">
        <v>6780</v>
      </c>
      <c r="G217" s="1" t="s">
        <v>6781</v>
      </c>
      <c r="H217" s="1" t="s">
        <v>6782</v>
      </c>
      <c r="I217" s="3" t="s">
        <v>2863</v>
      </c>
      <c r="J217" s="7" t="s">
        <v>6987</v>
      </c>
      <c r="K217" s="145">
        <v>2760</v>
      </c>
      <c r="L217" s="178" t="s">
        <v>6988</v>
      </c>
      <c r="M217" s="178" t="s">
        <v>6989</v>
      </c>
      <c r="N217" s="145" t="s">
        <v>2846</v>
      </c>
      <c r="O217" s="5" t="s">
        <v>6990</v>
      </c>
      <c r="P217" s="5">
        <v>2761</v>
      </c>
      <c r="Q217" s="5" t="s">
        <v>6991</v>
      </c>
      <c r="R217" s="5">
        <v>2762</v>
      </c>
      <c r="S217" s="5" t="s">
        <v>6992</v>
      </c>
      <c r="T217" s="5">
        <v>2763</v>
      </c>
      <c r="U217" s="5" t="s">
        <v>6993</v>
      </c>
      <c r="V217" s="5">
        <v>2764</v>
      </c>
      <c r="W217" s="5" t="s">
        <v>6994</v>
      </c>
      <c r="X217" s="5">
        <v>2765</v>
      </c>
      <c r="Y217" s="5" t="s">
        <v>6995</v>
      </c>
      <c r="Z217" s="5">
        <v>2766</v>
      </c>
      <c r="AA217" s="30" t="s">
        <v>6996</v>
      </c>
      <c r="AB217" s="5">
        <v>2767</v>
      </c>
      <c r="AC217" s="5" t="s">
        <v>6997</v>
      </c>
      <c r="AD217" s="5">
        <v>2768</v>
      </c>
      <c r="AE217" s="5" t="s">
        <v>6998</v>
      </c>
      <c r="AF217" s="5">
        <v>2769</v>
      </c>
      <c r="AG217" s="48"/>
      <c r="AH217" s="48"/>
      <c r="AI217" s="48"/>
      <c r="AJ217" s="48"/>
    </row>
    <row r="218" spans="1:36">
      <c r="A218" s="176">
        <v>3</v>
      </c>
      <c r="B218" s="186">
        <v>10</v>
      </c>
      <c r="C218" s="176">
        <v>230</v>
      </c>
      <c r="D218" s="176">
        <v>240</v>
      </c>
      <c r="E218" s="178" t="s">
        <v>6999</v>
      </c>
      <c r="F218" s="178" t="s">
        <v>7000</v>
      </c>
      <c r="G218" s="178" t="s">
        <v>6988</v>
      </c>
      <c r="H218" s="178" t="s">
        <v>6989</v>
      </c>
      <c r="I218" s="145" t="s">
        <v>2843</v>
      </c>
      <c r="J218" s="145" t="s">
        <v>7001</v>
      </c>
      <c r="K218" s="145">
        <v>2760</v>
      </c>
      <c r="L218" s="240" t="s">
        <v>23901</v>
      </c>
      <c r="M218" s="240" t="s">
        <v>34827</v>
      </c>
      <c r="N218" s="145" t="s">
        <v>2844</v>
      </c>
      <c r="O218" s="6" t="s">
        <v>7004</v>
      </c>
      <c r="P218" s="5">
        <v>2761</v>
      </c>
      <c r="Q218" s="6" t="s">
        <v>7005</v>
      </c>
      <c r="R218" s="5">
        <v>2762</v>
      </c>
      <c r="S218" s="6" t="s">
        <v>7006</v>
      </c>
      <c r="T218" s="5">
        <v>2763</v>
      </c>
      <c r="U218" s="6" t="s">
        <v>7007</v>
      </c>
      <c r="V218" s="5">
        <v>2764</v>
      </c>
      <c r="W218" s="6" t="s">
        <v>7008</v>
      </c>
      <c r="X218" s="5">
        <v>2765</v>
      </c>
      <c r="Y218" s="6" t="s">
        <v>7009</v>
      </c>
      <c r="Z218" s="5">
        <v>2766</v>
      </c>
      <c r="AA218" s="31" t="s">
        <v>7010</v>
      </c>
      <c r="AB218" s="5">
        <v>2767</v>
      </c>
      <c r="AC218" s="6" t="s">
        <v>35596</v>
      </c>
      <c r="AD218" s="5">
        <v>2768</v>
      </c>
      <c r="AE218" s="6" t="s">
        <v>35597</v>
      </c>
      <c r="AF218" s="5">
        <v>2769</v>
      </c>
      <c r="AG218" s="48"/>
      <c r="AH218" s="48"/>
      <c r="AI218" s="48"/>
      <c r="AJ218" s="48"/>
    </row>
    <row r="219" spans="1:36">
      <c r="A219" s="176">
        <v>3</v>
      </c>
      <c r="B219" s="186">
        <v>10</v>
      </c>
      <c r="C219" s="176">
        <v>230</v>
      </c>
      <c r="D219" s="176">
        <v>240</v>
      </c>
      <c r="E219" s="240" t="s">
        <v>34509</v>
      </c>
      <c r="F219" s="240" t="s">
        <v>23910</v>
      </c>
      <c r="G219" s="240" t="s">
        <v>23901</v>
      </c>
      <c r="H219" s="240" t="s">
        <v>34827</v>
      </c>
      <c r="I219" s="145" t="s">
        <v>2845</v>
      </c>
      <c r="J219" s="145" t="s">
        <v>41483</v>
      </c>
      <c r="K219" s="145">
        <v>2760</v>
      </c>
      <c r="L219" s="178" t="s">
        <v>7013</v>
      </c>
      <c r="M219" s="178" t="s">
        <v>7014</v>
      </c>
      <c r="N219" s="145" t="s">
        <v>2846</v>
      </c>
      <c r="O219" s="6" t="s">
        <v>41484</v>
      </c>
      <c r="P219" s="5">
        <v>2761</v>
      </c>
      <c r="Q219" s="6" t="s">
        <v>41485</v>
      </c>
      <c r="R219" s="5">
        <v>2762</v>
      </c>
      <c r="S219" s="6" t="s">
        <v>41486</v>
      </c>
      <c r="T219" s="5">
        <v>2763</v>
      </c>
      <c r="U219" s="6" t="s">
        <v>41487</v>
      </c>
      <c r="V219" s="5">
        <v>2764</v>
      </c>
      <c r="W219" s="6" t="s">
        <v>41488</v>
      </c>
      <c r="X219" s="5">
        <v>2765</v>
      </c>
      <c r="Y219" s="6" t="s">
        <v>41489</v>
      </c>
      <c r="Z219" s="5">
        <v>2766</v>
      </c>
      <c r="AA219" s="31" t="s">
        <v>41490</v>
      </c>
      <c r="AB219" s="5">
        <v>2767</v>
      </c>
      <c r="AC219" s="6" t="s">
        <v>41491</v>
      </c>
      <c r="AD219" s="5">
        <v>2768</v>
      </c>
      <c r="AE219" s="6" t="s">
        <v>41492</v>
      </c>
      <c r="AF219" s="5">
        <v>2769</v>
      </c>
      <c r="AG219" s="48"/>
      <c r="AH219" s="48"/>
      <c r="AI219" s="48"/>
      <c r="AJ219" s="48"/>
    </row>
    <row r="220" spans="1:36">
      <c r="A220" s="176">
        <v>3</v>
      </c>
      <c r="B220" s="186">
        <v>10</v>
      </c>
      <c r="C220" s="176">
        <v>230</v>
      </c>
      <c r="D220" s="176">
        <v>240</v>
      </c>
      <c r="E220" s="178" t="s">
        <v>7015</v>
      </c>
      <c r="F220" s="178" t="s">
        <v>7016</v>
      </c>
      <c r="G220" s="178" t="s">
        <v>7013</v>
      </c>
      <c r="H220" s="178" t="s">
        <v>7014</v>
      </c>
      <c r="I220" s="145" t="s">
        <v>2843</v>
      </c>
      <c r="J220" s="145" t="s">
        <v>7017</v>
      </c>
      <c r="K220" s="145">
        <v>2760</v>
      </c>
      <c r="L220" s="178" t="s">
        <v>7018</v>
      </c>
      <c r="M220" s="178" t="s">
        <v>7019</v>
      </c>
      <c r="N220" s="145" t="s">
        <v>2846</v>
      </c>
      <c r="O220" s="6" t="s">
        <v>7020</v>
      </c>
      <c r="P220" s="5">
        <v>2761</v>
      </c>
      <c r="Q220" s="6" t="s">
        <v>7021</v>
      </c>
      <c r="R220" s="5">
        <v>2762</v>
      </c>
      <c r="S220" s="6" t="s">
        <v>7022</v>
      </c>
      <c r="T220" s="5">
        <v>2763</v>
      </c>
      <c r="U220" s="6" t="s">
        <v>7023</v>
      </c>
      <c r="V220" s="5">
        <v>2764</v>
      </c>
      <c r="W220" s="6" t="s">
        <v>7024</v>
      </c>
      <c r="X220" s="5">
        <v>2765</v>
      </c>
      <c r="Y220" s="6" t="s">
        <v>7025</v>
      </c>
      <c r="Z220" s="5">
        <v>2766</v>
      </c>
      <c r="AA220" s="31" t="s">
        <v>7026</v>
      </c>
      <c r="AB220" s="5">
        <v>2767</v>
      </c>
      <c r="AC220" s="6" t="s">
        <v>36452</v>
      </c>
      <c r="AD220" s="5">
        <v>2768</v>
      </c>
      <c r="AE220" s="6" t="s">
        <v>36453</v>
      </c>
      <c r="AF220" s="5">
        <v>2769</v>
      </c>
      <c r="AG220" s="48"/>
      <c r="AH220" s="48"/>
      <c r="AI220" s="48"/>
      <c r="AJ220" s="48"/>
    </row>
    <row r="221" spans="1:36">
      <c r="A221" s="176">
        <v>3</v>
      </c>
      <c r="B221" s="186">
        <v>10</v>
      </c>
      <c r="C221" s="176">
        <v>230</v>
      </c>
      <c r="D221" s="176">
        <v>240</v>
      </c>
      <c r="E221" s="178" t="s">
        <v>7027</v>
      </c>
      <c r="F221" s="178" t="s">
        <v>7028</v>
      </c>
      <c r="G221" s="178" t="s">
        <v>7018</v>
      </c>
      <c r="H221" s="178" t="s">
        <v>7019</v>
      </c>
      <c r="I221" s="145" t="s">
        <v>2843</v>
      </c>
      <c r="J221" s="145" t="s">
        <v>7029</v>
      </c>
      <c r="K221" s="145">
        <v>2760</v>
      </c>
      <c r="L221" s="178" t="s">
        <v>7030</v>
      </c>
      <c r="M221" s="178" t="s">
        <v>7031</v>
      </c>
      <c r="N221" s="145" t="s">
        <v>2846</v>
      </c>
      <c r="O221" s="6" t="s">
        <v>7032</v>
      </c>
      <c r="P221" s="5">
        <v>2761</v>
      </c>
      <c r="Q221" s="6" t="s">
        <v>7033</v>
      </c>
      <c r="R221" s="5">
        <v>2762</v>
      </c>
      <c r="S221" s="6" t="s">
        <v>7034</v>
      </c>
      <c r="T221" s="5">
        <v>2763</v>
      </c>
      <c r="U221" s="6" t="s">
        <v>7035</v>
      </c>
      <c r="V221" s="5">
        <v>2764</v>
      </c>
      <c r="W221" s="6" t="s">
        <v>7036</v>
      </c>
      <c r="X221" s="5">
        <v>2765</v>
      </c>
      <c r="Y221" s="6" t="s">
        <v>7037</v>
      </c>
      <c r="Z221" s="5">
        <v>2766</v>
      </c>
      <c r="AA221" s="31" t="s">
        <v>7038</v>
      </c>
      <c r="AB221" s="5">
        <v>2767</v>
      </c>
      <c r="AC221" s="6" t="s">
        <v>36815</v>
      </c>
      <c r="AD221" s="5">
        <v>2768</v>
      </c>
      <c r="AE221" s="6" t="s">
        <v>36816</v>
      </c>
      <c r="AF221" s="5">
        <v>2769</v>
      </c>
      <c r="AG221" s="48"/>
      <c r="AH221" s="48"/>
      <c r="AI221" s="48"/>
      <c r="AJ221" s="48"/>
    </row>
    <row r="222" spans="1:36">
      <c r="A222" s="176">
        <v>3</v>
      </c>
      <c r="B222" s="186">
        <v>10</v>
      </c>
      <c r="C222" s="176">
        <v>230</v>
      </c>
      <c r="D222" s="176">
        <v>240</v>
      </c>
      <c r="E222" s="178" t="s">
        <v>7041</v>
      </c>
      <c r="F222" s="178" t="s">
        <v>7042</v>
      </c>
      <c r="G222" s="178" t="s">
        <v>7030</v>
      </c>
      <c r="H222" s="178" t="s">
        <v>7031</v>
      </c>
      <c r="I222" s="145" t="s">
        <v>2843</v>
      </c>
      <c r="J222" s="145" t="s">
        <v>7043</v>
      </c>
      <c r="K222" s="145">
        <v>2760</v>
      </c>
      <c r="L222" s="196" t="s">
        <v>6884</v>
      </c>
      <c r="M222" s="1" t="s">
        <v>6885</v>
      </c>
      <c r="N222" s="3" t="s">
        <v>2863</v>
      </c>
      <c r="O222" s="6" t="s">
        <v>7044</v>
      </c>
      <c r="P222" s="5">
        <v>2761</v>
      </c>
      <c r="Q222" s="6" t="s">
        <v>7045</v>
      </c>
      <c r="R222" s="5">
        <v>2762</v>
      </c>
      <c r="S222" s="6" t="s">
        <v>7046</v>
      </c>
      <c r="T222" s="5">
        <v>2763</v>
      </c>
      <c r="U222" s="6" t="s">
        <v>7047</v>
      </c>
      <c r="V222" s="5">
        <v>2764</v>
      </c>
      <c r="W222" s="6" t="s">
        <v>7048</v>
      </c>
      <c r="X222" s="5">
        <v>2765</v>
      </c>
      <c r="Y222" s="6" t="s">
        <v>7049</v>
      </c>
      <c r="Z222" s="5">
        <v>2766</v>
      </c>
      <c r="AA222" s="31" t="s">
        <v>7050</v>
      </c>
      <c r="AB222" s="5">
        <v>2767</v>
      </c>
      <c r="AC222" s="6" t="s">
        <v>7039</v>
      </c>
      <c r="AD222" s="5">
        <v>2768</v>
      </c>
      <c r="AE222" s="6" t="s">
        <v>7040</v>
      </c>
      <c r="AF222" s="5">
        <v>2769</v>
      </c>
      <c r="AG222" s="48"/>
      <c r="AH222" s="48"/>
      <c r="AI222" s="48"/>
      <c r="AJ222" s="48"/>
    </row>
    <row r="223" spans="1:36">
      <c r="B223" s="197"/>
      <c r="E223" s="201"/>
      <c r="F223" s="201"/>
      <c r="G223" s="201"/>
      <c r="H223" s="201"/>
      <c r="J223" s="61"/>
      <c r="K223" s="61"/>
      <c r="M223" s="171"/>
      <c r="AG223" s="250"/>
      <c r="AH223" s="250"/>
      <c r="AI223" s="250"/>
      <c r="AJ223" s="250"/>
    </row>
    <row r="224" spans="1:36">
      <c r="A224" s="176">
        <v>3</v>
      </c>
      <c r="B224" s="186">
        <v>11</v>
      </c>
      <c r="C224" s="176">
        <v>232</v>
      </c>
      <c r="D224" s="176">
        <v>242</v>
      </c>
      <c r="E224" s="198" t="s">
        <v>7051</v>
      </c>
      <c r="F224" s="198" t="s">
        <v>7051</v>
      </c>
      <c r="G224" s="1" t="s">
        <v>6884</v>
      </c>
      <c r="H224" s="1" t="s">
        <v>6885</v>
      </c>
      <c r="I224" s="3" t="s">
        <v>2866</v>
      </c>
      <c r="J224" s="7" t="s">
        <v>7052</v>
      </c>
      <c r="K224" s="145">
        <v>2780</v>
      </c>
      <c r="L224" s="178" t="s">
        <v>7053</v>
      </c>
      <c r="M224" s="178" t="s">
        <v>7054</v>
      </c>
      <c r="N224" s="145" t="s">
        <v>2846</v>
      </c>
      <c r="O224" s="5" t="s">
        <v>7055</v>
      </c>
      <c r="P224" s="5">
        <v>2781</v>
      </c>
      <c r="Q224" s="5" t="s">
        <v>7056</v>
      </c>
      <c r="R224" s="5">
        <v>2782</v>
      </c>
      <c r="S224" s="5" t="s">
        <v>7057</v>
      </c>
      <c r="T224" s="5">
        <v>2783</v>
      </c>
      <c r="U224" s="5" t="s">
        <v>7058</v>
      </c>
      <c r="V224" s="5">
        <v>2784</v>
      </c>
      <c r="W224" s="5" t="s">
        <v>7059</v>
      </c>
      <c r="X224" s="5">
        <v>2785</v>
      </c>
      <c r="Y224" s="5" t="s">
        <v>7060</v>
      </c>
      <c r="Z224" s="5">
        <v>2786</v>
      </c>
      <c r="AA224" s="30" t="s">
        <v>7061</v>
      </c>
      <c r="AB224" s="5">
        <v>2787</v>
      </c>
      <c r="AC224" s="5" t="s">
        <v>7062</v>
      </c>
      <c r="AD224" s="5">
        <v>2788</v>
      </c>
      <c r="AE224" s="5" t="s">
        <v>7063</v>
      </c>
      <c r="AF224" s="5">
        <v>2789</v>
      </c>
      <c r="AG224" s="48"/>
      <c r="AH224" s="48"/>
      <c r="AI224" s="48"/>
      <c r="AJ224" s="48"/>
    </row>
    <row r="225" spans="1:36">
      <c r="A225" s="176">
        <v>3</v>
      </c>
      <c r="B225" s="186">
        <v>11</v>
      </c>
      <c r="C225" s="176">
        <v>232</v>
      </c>
      <c r="D225" s="176">
        <v>242</v>
      </c>
      <c r="E225" s="178" t="s">
        <v>7064</v>
      </c>
      <c r="F225" s="178" t="s">
        <v>7065</v>
      </c>
      <c r="G225" s="178" t="s">
        <v>7053</v>
      </c>
      <c r="H225" s="178" t="s">
        <v>7054</v>
      </c>
      <c r="I225" s="145" t="s">
        <v>2843</v>
      </c>
      <c r="J225" s="145" t="s">
        <v>7066</v>
      </c>
      <c r="K225" s="145">
        <v>2780</v>
      </c>
      <c r="L225" s="178" t="s">
        <v>7067</v>
      </c>
      <c r="M225" s="178" t="s">
        <v>7068</v>
      </c>
      <c r="N225" s="145" t="s">
        <v>2846</v>
      </c>
      <c r="O225" s="6" t="s">
        <v>7069</v>
      </c>
      <c r="P225" s="5">
        <v>2781</v>
      </c>
      <c r="Q225" s="6" t="s">
        <v>7070</v>
      </c>
      <c r="R225" s="5">
        <v>2782</v>
      </c>
      <c r="S225" s="6" t="s">
        <v>7071</v>
      </c>
      <c r="T225" s="5">
        <v>2783</v>
      </c>
      <c r="U225" s="6" t="s">
        <v>7072</v>
      </c>
      <c r="V225" s="5">
        <v>2784</v>
      </c>
      <c r="W225" s="6" t="s">
        <v>7073</v>
      </c>
      <c r="X225" s="5">
        <v>2785</v>
      </c>
      <c r="Y225" s="6" t="s">
        <v>7074</v>
      </c>
      <c r="Z225" s="5">
        <v>2786</v>
      </c>
      <c r="AA225" s="31" t="s">
        <v>7075</v>
      </c>
      <c r="AB225" s="5">
        <v>2787</v>
      </c>
      <c r="AC225" s="6" t="s">
        <v>35598</v>
      </c>
      <c r="AD225" s="5">
        <v>2788</v>
      </c>
      <c r="AE225" s="6" t="s">
        <v>35599</v>
      </c>
      <c r="AF225" s="5">
        <v>2789</v>
      </c>
      <c r="AG225" s="48"/>
      <c r="AH225" s="48"/>
      <c r="AI225" s="48"/>
      <c r="AJ225" s="48"/>
    </row>
    <row r="226" spans="1:36">
      <c r="A226" s="176">
        <v>3</v>
      </c>
      <c r="B226" s="186">
        <v>11</v>
      </c>
      <c r="C226" s="176">
        <v>232</v>
      </c>
      <c r="D226" s="176">
        <v>242</v>
      </c>
      <c r="E226" s="178" t="s">
        <v>7076</v>
      </c>
      <c r="F226" s="178" t="s">
        <v>7077</v>
      </c>
      <c r="G226" s="178" t="s">
        <v>7067</v>
      </c>
      <c r="H226" s="178" t="s">
        <v>7068</v>
      </c>
      <c r="I226" s="145" t="s">
        <v>2843</v>
      </c>
      <c r="J226" s="145" t="s">
        <v>7078</v>
      </c>
      <c r="K226" s="145">
        <v>2780</v>
      </c>
      <c r="L226" s="178" t="s">
        <v>7079</v>
      </c>
      <c r="M226" s="178" t="s">
        <v>7080</v>
      </c>
      <c r="N226" s="145" t="s">
        <v>2846</v>
      </c>
      <c r="O226" s="6" t="s">
        <v>7081</v>
      </c>
      <c r="P226" s="5">
        <v>2781</v>
      </c>
      <c r="Q226" s="6" t="s">
        <v>7082</v>
      </c>
      <c r="R226" s="5">
        <v>2782</v>
      </c>
      <c r="S226" s="6" t="s">
        <v>7083</v>
      </c>
      <c r="T226" s="5">
        <v>2783</v>
      </c>
      <c r="U226" s="6" t="s">
        <v>7084</v>
      </c>
      <c r="V226" s="5">
        <v>2784</v>
      </c>
      <c r="W226" s="6" t="s">
        <v>7085</v>
      </c>
      <c r="X226" s="5">
        <v>2785</v>
      </c>
      <c r="Y226" s="6" t="s">
        <v>7086</v>
      </c>
      <c r="Z226" s="5">
        <v>2786</v>
      </c>
      <c r="AA226" s="31" t="s">
        <v>7087</v>
      </c>
      <c r="AB226" s="5">
        <v>2787</v>
      </c>
      <c r="AC226" s="6" t="s">
        <v>36071</v>
      </c>
      <c r="AD226" s="5">
        <v>2788</v>
      </c>
      <c r="AE226" s="6" t="s">
        <v>36072</v>
      </c>
      <c r="AF226" s="5">
        <v>2789</v>
      </c>
      <c r="AG226" s="48"/>
      <c r="AH226" s="48"/>
      <c r="AI226" s="48"/>
      <c r="AJ226" s="48"/>
    </row>
    <row r="227" spans="1:36">
      <c r="A227" s="176">
        <v>3</v>
      </c>
      <c r="B227" s="186">
        <v>11</v>
      </c>
      <c r="C227" s="176">
        <v>232</v>
      </c>
      <c r="D227" s="176">
        <v>242</v>
      </c>
      <c r="E227" s="178" t="s">
        <v>7088</v>
      </c>
      <c r="F227" s="178" t="s">
        <v>7089</v>
      </c>
      <c r="G227" s="178" t="s">
        <v>7079</v>
      </c>
      <c r="H227" s="178" t="s">
        <v>7080</v>
      </c>
      <c r="I227" s="145" t="s">
        <v>2843</v>
      </c>
      <c r="J227" s="145" t="s">
        <v>7090</v>
      </c>
      <c r="K227" s="145">
        <v>2780</v>
      </c>
      <c r="L227" s="178" t="s">
        <v>7091</v>
      </c>
      <c r="M227" s="178" t="s">
        <v>7092</v>
      </c>
      <c r="N227" s="145" t="s">
        <v>2846</v>
      </c>
      <c r="O227" s="6" t="s">
        <v>7093</v>
      </c>
      <c r="P227" s="5">
        <v>2781</v>
      </c>
      <c r="Q227" s="6" t="s">
        <v>7094</v>
      </c>
      <c r="R227" s="5">
        <v>2782</v>
      </c>
      <c r="S227" s="6" t="s">
        <v>7095</v>
      </c>
      <c r="T227" s="5">
        <v>2783</v>
      </c>
      <c r="U227" s="6" t="s">
        <v>7096</v>
      </c>
      <c r="V227" s="5">
        <v>2784</v>
      </c>
      <c r="W227" s="6" t="s">
        <v>7097</v>
      </c>
      <c r="X227" s="5">
        <v>2785</v>
      </c>
      <c r="Y227" s="6" t="s">
        <v>7098</v>
      </c>
      <c r="Z227" s="5">
        <v>2786</v>
      </c>
      <c r="AA227" s="31" t="s">
        <v>7099</v>
      </c>
      <c r="AB227" s="5">
        <v>2787</v>
      </c>
      <c r="AC227" s="6" t="s">
        <v>36454</v>
      </c>
      <c r="AD227" s="5">
        <v>2788</v>
      </c>
      <c r="AE227" s="6" t="s">
        <v>36455</v>
      </c>
      <c r="AF227" s="5">
        <v>2789</v>
      </c>
      <c r="AG227" s="48"/>
      <c r="AH227" s="48"/>
      <c r="AI227" s="48"/>
      <c r="AJ227" s="48"/>
    </row>
    <row r="228" spans="1:36">
      <c r="A228" s="176">
        <v>3</v>
      </c>
      <c r="B228" s="186">
        <v>11</v>
      </c>
      <c r="C228" s="176">
        <v>232</v>
      </c>
      <c r="D228" s="176">
        <v>242</v>
      </c>
      <c r="E228" s="178" t="s">
        <v>7100</v>
      </c>
      <c r="F228" s="178" t="s">
        <v>7101</v>
      </c>
      <c r="G228" s="178" t="s">
        <v>7091</v>
      </c>
      <c r="H228" s="178" t="s">
        <v>7092</v>
      </c>
      <c r="I228" s="145" t="s">
        <v>2843</v>
      </c>
      <c r="J228" s="145" t="s">
        <v>7102</v>
      </c>
      <c r="K228" s="145">
        <v>2780</v>
      </c>
      <c r="L228" s="178" t="s">
        <v>7103</v>
      </c>
      <c r="M228" s="178" t="s">
        <v>7104</v>
      </c>
      <c r="N228" s="145" t="s">
        <v>2846</v>
      </c>
      <c r="O228" s="6" t="s">
        <v>7105</v>
      </c>
      <c r="P228" s="5">
        <v>2781</v>
      </c>
      <c r="Q228" s="6" t="s">
        <v>7106</v>
      </c>
      <c r="R228" s="5">
        <v>2782</v>
      </c>
      <c r="S228" s="6" t="s">
        <v>7107</v>
      </c>
      <c r="T228" s="5">
        <v>2783</v>
      </c>
      <c r="U228" s="6" t="s">
        <v>7108</v>
      </c>
      <c r="V228" s="5">
        <v>2784</v>
      </c>
      <c r="W228" s="6" t="s">
        <v>7109</v>
      </c>
      <c r="X228" s="5">
        <v>2785</v>
      </c>
      <c r="Y228" s="6" t="s">
        <v>7110</v>
      </c>
      <c r="Z228" s="5">
        <v>2786</v>
      </c>
      <c r="AA228" s="31" t="s">
        <v>7111</v>
      </c>
      <c r="AB228" s="5">
        <v>2787</v>
      </c>
      <c r="AC228" s="6" t="s">
        <v>36817</v>
      </c>
      <c r="AD228" s="5">
        <v>2788</v>
      </c>
      <c r="AE228" s="6" t="s">
        <v>36818</v>
      </c>
      <c r="AF228" s="5">
        <v>2789</v>
      </c>
      <c r="AG228" s="48"/>
      <c r="AH228" s="48"/>
      <c r="AI228" s="48"/>
      <c r="AJ228" s="48"/>
    </row>
    <row r="229" spans="1:36">
      <c r="A229" s="176">
        <v>3</v>
      </c>
      <c r="B229" s="186">
        <v>11</v>
      </c>
      <c r="C229" s="176">
        <v>232</v>
      </c>
      <c r="D229" s="176">
        <v>242</v>
      </c>
      <c r="E229" s="178" t="s">
        <v>7114</v>
      </c>
      <c r="F229" s="178" t="s">
        <v>7115</v>
      </c>
      <c r="G229" s="178" t="s">
        <v>7103</v>
      </c>
      <c r="H229" s="178" t="s">
        <v>7104</v>
      </c>
      <c r="I229" s="145" t="s">
        <v>2843</v>
      </c>
      <c r="J229" s="145" t="s">
        <v>7116</v>
      </c>
      <c r="K229" s="145">
        <v>2780</v>
      </c>
      <c r="L229" s="178" t="s">
        <v>7117</v>
      </c>
      <c r="M229" s="178" t="s">
        <v>7118</v>
      </c>
      <c r="N229" s="145" t="s">
        <v>2846</v>
      </c>
      <c r="O229" s="6" t="s">
        <v>7119</v>
      </c>
      <c r="P229" s="5">
        <v>2781</v>
      </c>
      <c r="Q229" s="6" t="s">
        <v>7120</v>
      </c>
      <c r="R229" s="5">
        <v>2782</v>
      </c>
      <c r="S229" s="6" t="s">
        <v>7121</v>
      </c>
      <c r="T229" s="5">
        <v>2783</v>
      </c>
      <c r="U229" s="6" t="s">
        <v>7122</v>
      </c>
      <c r="V229" s="5">
        <v>2784</v>
      </c>
      <c r="W229" s="6" t="s">
        <v>7123</v>
      </c>
      <c r="X229" s="5">
        <v>2785</v>
      </c>
      <c r="Y229" s="6" t="s">
        <v>7124</v>
      </c>
      <c r="Z229" s="5">
        <v>2786</v>
      </c>
      <c r="AA229" s="31" t="s">
        <v>7125</v>
      </c>
      <c r="AB229" s="5">
        <v>2787</v>
      </c>
      <c r="AC229" s="6" t="s">
        <v>7112</v>
      </c>
      <c r="AD229" s="5">
        <v>2788</v>
      </c>
      <c r="AE229" s="6" t="s">
        <v>7113</v>
      </c>
      <c r="AF229" s="5">
        <v>2789</v>
      </c>
      <c r="AG229" s="48"/>
      <c r="AH229" s="48"/>
      <c r="AI229" s="48"/>
      <c r="AJ229" s="48"/>
    </row>
    <row r="230" spans="1:36">
      <c r="A230" s="176">
        <v>3</v>
      </c>
      <c r="B230" s="186">
        <v>11</v>
      </c>
      <c r="C230" s="176">
        <v>232</v>
      </c>
      <c r="D230" s="176">
        <v>242</v>
      </c>
      <c r="E230" s="178" t="s">
        <v>7126</v>
      </c>
      <c r="F230" s="178" t="s">
        <v>7127</v>
      </c>
      <c r="G230" s="178" t="s">
        <v>7117</v>
      </c>
      <c r="H230" s="178" t="s">
        <v>7118</v>
      </c>
      <c r="I230" s="145" t="s">
        <v>2843</v>
      </c>
      <c r="J230" s="145" t="s">
        <v>7128</v>
      </c>
      <c r="K230" s="145">
        <v>2780</v>
      </c>
      <c r="L230" s="178" t="s">
        <v>7129</v>
      </c>
      <c r="M230" s="178" t="s">
        <v>7130</v>
      </c>
      <c r="N230" s="145" t="s">
        <v>2846</v>
      </c>
      <c r="O230" s="6" t="s">
        <v>7131</v>
      </c>
      <c r="P230" s="5">
        <v>2781</v>
      </c>
      <c r="Q230" s="6" t="s">
        <v>7132</v>
      </c>
      <c r="R230" s="5">
        <v>2782</v>
      </c>
      <c r="S230" s="6" t="s">
        <v>7133</v>
      </c>
      <c r="T230" s="5">
        <v>2783</v>
      </c>
      <c r="U230" s="6" t="s">
        <v>7134</v>
      </c>
      <c r="V230" s="5">
        <v>2784</v>
      </c>
      <c r="W230" s="6" t="s">
        <v>7135</v>
      </c>
      <c r="X230" s="5">
        <v>2785</v>
      </c>
      <c r="Y230" s="6" t="s">
        <v>7136</v>
      </c>
      <c r="Z230" s="5">
        <v>2786</v>
      </c>
      <c r="AA230" s="31" t="s">
        <v>7137</v>
      </c>
      <c r="AB230" s="5">
        <v>2787</v>
      </c>
      <c r="AC230" s="6" t="s">
        <v>37126</v>
      </c>
      <c r="AD230" s="5">
        <v>2788</v>
      </c>
      <c r="AE230" s="6" t="s">
        <v>37127</v>
      </c>
      <c r="AF230" s="5">
        <v>2789</v>
      </c>
      <c r="AG230" s="48"/>
      <c r="AH230" s="48"/>
      <c r="AI230" s="48"/>
      <c r="AJ230" s="48"/>
    </row>
    <row r="231" spans="1:36">
      <c r="A231" s="176">
        <v>3</v>
      </c>
      <c r="B231" s="186">
        <v>11</v>
      </c>
      <c r="C231" s="176">
        <v>232</v>
      </c>
      <c r="D231" s="176">
        <v>242</v>
      </c>
      <c r="E231" s="178" t="s">
        <v>7138</v>
      </c>
      <c r="F231" s="178" t="s">
        <v>7139</v>
      </c>
      <c r="G231" s="178" t="s">
        <v>7129</v>
      </c>
      <c r="H231" s="178" t="s">
        <v>7130</v>
      </c>
      <c r="I231" s="145" t="s">
        <v>2843</v>
      </c>
      <c r="J231" s="145" t="s">
        <v>7140</v>
      </c>
      <c r="K231" s="145">
        <v>2780</v>
      </c>
      <c r="L231" s="178" t="s">
        <v>7141</v>
      </c>
      <c r="M231" s="178" t="s">
        <v>7142</v>
      </c>
      <c r="N231" s="145" t="s">
        <v>2846</v>
      </c>
      <c r="O231" s="6" t="s">
        <v>7143</v>
      </c>
      <c r="P231" s="5">
        <v>2781</v>
      </c>
      <c r="Q231" s="6" t="s">
        <v>7144</v>
      </c>
      <c r="R231" s="5">
        <v>2782</v>
      </c>
      <c r="S231" s="6" t="s">
        <v>7145</v>
      </c>
      <c r="T231" s="5">
        <v>2783</v>
      </c>
      <c r="U231" s="6" t="s">
        <v>7146</v>
      </c>
      <c r="V231" s="5">
        <v>2784</v>
      </c>
      <c r="W231" s="6" t="s">
        <v>7147</v>
      </c>
      <c r="X231" s="5">
        <v>2785</v>
      </c>
      <c r="Y231" s="6" t="s">
        <v>7148</v>
      </c>
      <c r="Z231" s="5">
        <v>2786</v>
      </c>
      <c r="AA231" s="31" t="s">
        <v>7149</v>
      </c>
      <c r="AB231" s="5">
        <v>2787</v>
      </c>
      <c r="AC231" s="6" t="s">
        <v>37395</v>
      </c>
      <c r="AD231" s="5">
        <v>2788</v>
      </c>
      <c r="AE231" s="6" t="s">
        <v>37396</v>
      </c>
      <c r="AF231" s="5">
        <v>2789</v>
      </c>
      <c r="AG231" s="48"/>
      <c r="AH231" s="48"/>
      <c r="AI231" s="48"/>
      <c r="AJ231" s="48"/>
    </row>
    <row r="232" spans="1:36">
      <c r="A232" s="176">
        <v>3</v>
      </c>
      <c r="B232" s="186">
        <v>11</v>
      </c>
      <c r="C232" s="176">
        <v>232</v>
      </c>
      <c r="D232" s="176">
        <v>242</v>
      </c>
      <c r="E232" s="178" t="s">
        <v>7150</v>
      </c>
      <c r="F232" s="178" t="s">
        <v>7151</v>
      </c>
      <c r="G232" s="178" t="s">
        <v>7141</v>
      </c>
      <c r="H232" s="178" t="s">
        <v>7142</v>
      </c>
      <c r="I232" s="145" t="s">
        <v>2843</v>
      </c>
      <c r="J232" s="145" t="s">
        <v>7152</v>
      </c>
      <c r="K232" s="145">
        <v>2780</v>
      </c>
      <c r="L232" s="178" t="s">
        <v>7166</v>
      </c>
      <c r="M232" s="178" t="s">
        <v>7167</v>
      </c>
      <c r="N232" s="145" t="s">
        <v>2846</v>
      </c>
      <c r="O232" s="6" t="s">
        <v>7155</v>
      </c>
      <c r="P232" s="5">
        <v>2781</v>
      </c>
      <c r="Q232" s="6" t="s">
        <v>7156</v>
      </c>
      <c r="R232" s="5">
        <v>2782</v>
      </c>
      <c r="S232" s="6" t="s">
        <v>7157</v>
      </c>
      <c r="T232" s="5">
        <v>2783</v>
      </c>
      <c r="U232" s="6" t="s">
        <v>7158</v>
      </c>
      <c r="V232" s="5">
        <v>2784</v>
      </c>
      <c r="W232" s="6" t="s">
        <v>7159</v>
      </c>
      <c r="X232" s="5">
        <v>2785</v>
      </c>
      <c r="Y232" s="6" t="s">
        <v>7160</v>
      </c>
      <c r="Z232" s="5">
        <v>2786</v>
      </c>
      <c r="AA232" s="31" t="s">
        <v>7161</v>
      </c>
      <c r="AB232" s="5">
        <v>2787</v>
      </c>
      <c r="AC232" s="6" t="s">
        <v>37644</v>
      </c>
      <c r="AD232" s="5">
        <v>2788</v>
      </c>
      <c r="AE232" s="6" t="s">
        <v>37645</v>
      </c>
      <c r="AF232" s="5">
        <v>2789</v>
      </c>
      <c r="AG232" s="48"/>
      <c r="AH232" s="48"/>
      <c r="AI232" s="48"/>
      <c r="AJ232" s="48"/>
    </row>
    <row r="233" spans="1:36">
      <c r="A233" s="176">
        <v>3</v>
      </c>
      <c r="B233" s="186">
        <v>11</v>
      </c>
      <c r="C233" s="176">
        <v>232</v>
      </c>
      <c r="D233" s="176">
        <v>242</v>
      </c>
      <c r="E233" s="178" t="s">
        <v>7168</v>
      </c>
      <c r="F233" s="178" t="s">
        <v>7169</v>
      </c>
      <c r="G233" s="178" t="s">
        <v>7166</v>
      </c>
      <c r="H233" s="178" t="s">
        <v>7167</v>
      </c>
      <c r="I233" s="145" t="s">
        <v>2843</v>
      </c>
      <c r="J233" s="145" t="s">
        <v>7170</v>
      </c>
      <c r="K233" s="145">
        <v>2780</v>
      </c>
      <c r="L233" s="178" t="s">
        <v>7482</v>
      </c>
      <c r="M233" s="178" t="s">
        <v>7483</v>
      </c>
      <c r="N233" s="145" t="s">
        <v>2846</v>
      </c>
      <c r="O233" s="6" t="s">
        <v>7173</v>
      </c>
      <c r="P233" s="5">
        <v>2781</v>
      </c>
      <c r="Q233" s="6" t="s">
        <v>7174</v>
      </c>
      <c r="R233" s="5">
        <v>2782</v>
      </c>
      <c r="S233" s="6" t="s">
        <v>7175</v>
      </c>
      <c r="T233" s="5">
        <v>2783</v>
      </c>
      <c r="U233" s="6" t="s">
        <v>7176</v>
      </c>
      <c r="V233" s="5">
        <v>2784</v>
      </c>
      <c r="W233" s="6" t="s">
        <v>7177</v>
      </c>
      <c r="X233" s="5">
        <v>2785</v>
      </c>
      <c r="Y233" s="6" t="s">
        <v>7178</v>
      </c>
      <c r="Z233" s="5">
        <v>2786</v>
      </c>
      <c r="AA233" s="31" t="s">
        <v>7179</v>
      </c>
      <c r="AB233" s="5">
        <v>2787</v>
      </c>
      <c r="AC233" s="6" t="s">
        <v>7162</v>
      </c>
      <c r="AD233" s="5">
        <v>2788</v>
      </c>
      <c r="AE233" s="6" t="s">
        <v>7163</v>
      </c>
      <c r="AF233" s="5">
        <v>2789</v>
      </c>
      <c r="AG233" s="48"/>
      <c r="AH233" s="48"/>
      <c r="AI233" s="48"/>
      <c r="AJ233" s="48"/>
    </row>
    <row r="234" spans="1:36">
      <c r="A234" s="176">
        <v>3</v>
      </c>
      <c r="B234" s="186">
        <v>11</v>
      </c>
      <c r="C234" s="176">
        <v>232</v>
      </c>
      <c r="D234" s="176">
        <v>242</v>
      </c>
      <c r="E234" s="178" t="s">
        <v>7491</v>
      </c>
      <c r="F234" s="178" t="s">
        <v>7492</v>
      </c>
      <c r="G234" s="178" t="s">
        <v>7482</v>
      </c>
      <c r="H234" s="178" t="s">
        <v>7483</v>
      </c>
      <c r="I234" s="145" t="s">
        <v>2843</v>
      </c>
      <c r="J234" s="145" t="s">
        <v>30599</v>
      </c>
      <c r="K234" s="145">
        <v>2780</v>
      </c>
      <c r="L234" s="195" t="s">
        <v>7623</v>
      </c>
      <c r="M234" s="195" t="s">
        <v>7624</v>
      </c>
      <c r="N234" s="145" t="s">
        <v>2844</v>
      </c>
      <c r="O234" s="6" t="s">
        <v>30600</v>
      </c>
      <c r="P234" s="5">
        <v>2781</v>
      </c>
      <c r="Q234" s="6" t="s">
        <v>30601</v>
      </c>
      <c r="R234" s="5">
        <v>2782</v>
      </c>
      <c r="S234" s="6" t="s">
        <v>30602</v>
      </c>
      <c r="T234" s="5">
        <v>2783</v>
      </c>
      <c r="U234" s="6" t="s">
        <v>30603</v>
      </c>
      <c r="V234" s="5">
        <v>2784</v>
      </c>
      <c r="W234" s="6" t="s">
        <v>30604</v>
      </c>
      <c r="X234" s="5">
        <v>2785</v>
      </c>
      <c r="Y234" s="6" t="s">
        <v>30605</v>
      </c>
      <c r="Z234" s="5">
        <v>2786</v>
      </c>
      <c r="AA234" s="31" t="s">
        <v>30606</v>
      </c>
      <c r="AB234" s="5">
        <v>2787</v>
      </c>
      <c r="AC234" s="6" t="s">
        <v>38920</v>
      </c>
      <c r="AD234" s="5">
        <v>2788</v>
      </c>
      <c r="AE234" s="6" t="s">
        <v>38921</v>
      </c>
      <c r="AF234" s="5">
        <v>2789</v>
      </c>
      <c r="AG234" s="48"/>
      <c r="AH234" s="48"/>
      <c r="AI234" s="48"/>
      <c r="AJ234" s="48"/>
    </row>
    <row r="235" spans="1:36">
      <c r="A235" s="176">
        <v>3</v>
      </c>
      <c r="B235" s="186">
        <v>11</v>
      </c>
      <c r="C235" s="176">
        <v>232</v>
      </c>
      <c r="D235" s="176">
        <v>242</v>
      </c>
      <c r="E235" s="195" t="s">
        <v>7634</v>
      </c>
      <c r="F235" s="195" t="s">
        <v>7635</v>
      </c>
      <c r="G235" s="195" t="s">
        <v>7623</v>
      </c>
      <c r="H235" s="195" t="s">
        <v>7624</v>
      </c>
      <c r="I235" s="145" t="s">
        <v>2845</v>
      </c>
      <c r="J235" s="145" t="s">
        <v>41123</v>
      </c>
      <c r="K235" s="145">
        <v>2780</v>
      </c>
      <c r="L235" s="196" t="s">
        <v>7171</v>
      </c>
      <c r="M235" s="1" t="s">
        <v>7172</v>
      </c>
      <c r="N235" s="3" t="s">
        <v>2860</v>
      </c>
      <c r="O235" s="6" t="s">
        <v>41124</v>
      </c>
      <c r="P235" s="5">
        <v>2781</v>
      </c>
      <c r="Q235" s="6" t="s">
        <v>41125</v>
      </c>
      <c r="R235" s="5">
        <v>2782</v>
      </c>
      <c r="S235" s="6" t="s">
        <v>41126</v>
      </c>
      <c r="T235" s="5">
        <v>2783</v>
      </c>
      <c r="U235" s="6" t="s">
        <v>41127</v>
      </c>
      <c r="V235" s="5">
        <v>2784</v>
      </c>
      <c r="W235" s="6" t="s">
        <v>41128</v>
      </c>
      <c r="X235" s="5">
        <v>2785</v>
      </c>
      <c r="Y235" s="6" t="s">
        <v>41129</v>
      </c>
      <c r="Z235" s="5">
        <v>2786</v>
      </c>
      <c r="AA235" s="31" t="s">
        <v>41130</v>
      </c>
      <c r="AB235" s="5">
        <v>2787</v>
      </c>
      <c r="AC235" s="6" t="s">
        <v>41131</v>
      </c>
      <c r="AD235" s="5">
        <v>2788</v>
      </c>
      <c r="AE235" s="6" t="s">
        <v>41132</v>
      </c>
      <c r="AF235" s="5">
        <v>2789</v>
      </c>
      <c r="AG235" s="48"/>
      <c r="AH235" s="48"/>
      <c r="AI235" s="48"/>
      <c r="AJ235" s="48"/>
    </row>
    <row r="236" spans="1:36">
      <c r="B236" s="197"/>
      <c r="E236" s="205"/>
      <c r="F236" s="205"/>
      <c r="G236" s="205" t="s">
        <v>4091</v>
      </c>
      <c r="H236" s="201"/>
      <c r="K236" s="171"/>
      <c r="L236" s="176"/>
      <c r="M236" s="176"/>
      <c r="N236" s="176"/>
      <c r="O236" s="171"/>
      <c r="P236" s="171"/>
      <c r="Q236" s="171"/>
      <c r="R236" s="171"/>
      <c r="S236" s="171"/>
      <c r="T236" s="171"/>
      <c r="U236" s="171"/>
      <c r="V236" s="171"/>
      <c r="W236" s="171"/>
      <c r="X236" s="171"/>
      <c r="Y236" s="171"/>
      <c r="Z236" s="171"/>
      <c r="AA236" s="171"/>
      <c r="AB236" s="171"/>
      <c r="AC236" s="171"/>
      <c r="AD236" s="171"/>
      <c r="AE236" s="171"/>
      <c r="AF236" s="171"/>
    </row>
    <row r="237" spans="1:36">
      <c r="A237" s="176">
        <v>3</v>
      </c>
      <c r="B237" s="186">
        <v>12</v>
      </c>
      <c r="C237" s="5" t="s">
        <v>32</v>
      </c>
      <c r="D237" s="5" t="s">
        <v>32</v>
      </c>
      <c r="E237" s="198" t="s">
        <v>7051</v>
      </c>
      <c r="F237" s="198" t="s">
        <v>7051</v>
      </c>
      <c r="G237" s="1" t="s">
        <v>6884</v>
      </c>
      <c r="H237" s="1" t="s">
        <v>6885</v>
      </c>
      <c r="I237" s="3" t="s">
        <v>2865</v>
      </c>
      <c r="J237" s="7" t="s">
        <v>7180</v>
      </c>
      <c r="K237" s="145">
        <v>2790</v>
      </c>
      <c r="L237" s="180" t="s">
        <v>7181</v>
      </c>
      <c r="M237" s="180" t="s">
        <v>7182</v>
      </c>
      <c r="N237" s="145" t="s">
        <v>2846</v>
      </c>
      <c r="O237" s="5" t="s">
        <v>7183</v>
      </c>
      <c r="P237" s="5">
        <v>2791</v>
      </c>
      <c r="Q237" s="5" t="s">
        <v>7184</v>
      </c>
      <c r="R237" s="5">
        <v>2792</v>
      </c>
      <c r="S237" s="5" t="s">
        <v>7185</v>
      </c>
      <c r="T237" s="5">
        <v>2793</v>
      </c>
      <c r="U237" s="5" t="s">
        <v>7186</v>
      </c>
      <c r="V237" s="5">
        <v>2794</v>
      </c>
      <c r="W237" s="5" t="s">
        <v>7187</v>
      </c>
      <c r="X237" s="5">
        <v>2795</v>
      </c>
      <c r="Y237" s="5" t="s">
        <v>7188</v>
      </c>
      <c r="Z237" s="5">
        <v>2796</v>
      </c>
      <c r="AA237" s="30" t="s">
        <v>7189</v>
      </c>
      <c r="AB237" s="5">
        <v>2797</v>
      </c>
      <c r="AC237" s="5" t="s">
        <v>7190</v>
      </c>
      <c r="AD237" s="5">
        <v>2798</v>
      </c>
      <c r="AE237" s="5" t="s">
        <v>7191</v>
      </c>
      <c r="AF237" s="5">
        <v>2799</v>
      </c>
      <c r="AG237" s="48"/>
      <c r="AH237" s="237">
        <v>204</v>
      </c>
      <c r="AI237" s="237"/>
      <c r="AJ237" s="237">
        <v>304</v>
      </c>
    </row>
    <row r="238" spans="1:36">
      <c r="A238" s="176">
        <v>3</v>
      </c>
      <c r="B238" s="186">
        <v>12</v>
      </c>
      <c r="C238" s="5" t="s">
        <v>32</v>
      </c>
      <c r="D238" s="5" t="s">
        <v>32</v>
      </c>
      <c r="E238" s="206" t="s">
        <v>7192</v>
      </c>
      <c r="F238" s="206" t="s">
        <v>7193</v>
      </c>
      <c r="G238" s="180" t="s">
        <v>7181</v>
      </c>
      <c r="H238" s="180" t="s">
        <v>7182</v>
      </c>
      <c r="I238" s="145" t="s">
        <v>2843</v>
      </c>
      <c r="J238" s="145" t="s">
        <v>7194</v>
      </c>
      <c r="K238" s="145">
        <v>2790</v>
      </c>
      <c r="L238" s="196" t="s">
        <v>7171</v>
      </c>
      <c r="M238" s="1" t="s">
        <v>7172</v>
      </c>
      <c r="N238" s="3" t="s">
        <v>2861</v>
      </c>
      <c r="O238" s="6" t="s">
        <v>7195</v>
      </c>
      <c r="P238" s="5">
        <v>2791</v>
      </c>
      <c r="Q238" s="6" t="s">
        <v>7196</v>
      </c>
      <c r="R238" s="5">
        <v>2792</v>
      </c>
      <c r="S238" s="6" t="s">
        <v>7197</v>
      </c>
      <c r="T238" s="5">
        <v>2793</v>
      </c>
      <c r="U238" s="6" t="s">
        <v>7198</v>
      </c>
      <c r="V238" s="5">
        <v>2794</v>
      </c>
      <c r="W238" s="6" t="s">
        <v>7199</v>
      </c>
      <c r="X238" s="5">
        <v>2795</v>
      </c>
      <c r="Y238" s="6" t="s">
        <v>7200</v>
      </c>
      <c r="Z238" s="5">
        <v>2796</v>
      </c>
      <c r="AA238" s="31" t="s">
        <v>7201</v>
      </c>
      <c r="AB238" s="5">
        <v>2797</v>
      </c>
      <c r="AC238" s="6" t="s">
        <v>35600</v>
      </c>
      <c r="AD238" s="5">
        <v>2798</v>
      </c>
      <c r="AE238" s="6" t="s">
        <v>35601</v>
      </c>
      <c r="AF238" s="5">
        <v>2799</v>
      </c>
      <c r="AG238" s="48" t="s">
        <v>29639</v>
      </c>
      <c r="AH238" s="237">
        <v>204</v>
      </c>
      <c r="AI238" s="48" t="s">
        <v>29640</v>
      </c>
      <c r="AJ238" s="237">
        <v>304</v>
      </c>
    </row>
    <row r="239" spans="1:36">
      <c r="B239" s="197"/>
      <c r="E239" s="201"/>
      <c r="F239" s="201"/>
      <c r="G239" s="201" t="s">
        <v>4091</v>
      </c>
      <c r="H239" s="201"/>
      <c r="I239" s="171" t="s">
        <v>7202</v>
      </c>
      <c r="J239" s="133"/>
      <c r="K239" s="394"/>
      <c r="M239" s="171"/>
      <c r="AG239" s="250"/>
      <c r="AH239" s="250"/>
      <c r="AI239" s="250"/>
      <c r="AJ239" s="250"/>
    </row>
    <row r="240" spans="1:36">
      <c r="A240" s="176">
        <v>3</v>
      </c>
      <c r="B240" s="186">
        <v>13</v>
      </c>
      <c r="C240" s="176">
        <v>234</v>
      </c>
      <c r="D240" s="176">
        <v>244</v>
      </c>
      <c r="E240" s="198" t="s">
        <v>7203</v>
      </c>
      <c r="F240" s="198" t="s">
        <v>7203</v>
      </c>
      <c r="G240" s="1" t="s">
        <v>7204</v>
      </c>
      <c r="H240" s="1" t="s">
        <v>7205</v>
      </c>
      <c r="I240" s="3" t="s">
        <v>2860</v>
      </c>
      <c r="J240" s="7" t="s">
        <v>7206</v>
      </c>
      <c r="K240" s="145">
        <v>2800</v>
      </c>
      <c r="L240" s="178" t="s">
        <v>7207</v>
      </c>
      <c r="M240" s="178" t="s">
        <v>7208</v>
      </c>
      <c r="N240" s="145" t="s">
        <v>2846</v>
      </c>
      <c r="O240" s="5" t="s">
        <v>7209</v>
      </c>
      <c r="P240" s="5">
        <v>2801</v>
      </c>
      <c r="Q240" s="5" t="s">
        <v>7210</v>
      </c>
      <c r="R240" s="5">
        <v>2802</v>
      </c>
      <c r="S240" s="5" t="s">
        <v>7211</v>
      </c>
      <c r="T240" s="5">
        <v>2803</v>
      </c>
      <c r="U240" s="5" t="s">
        <v>7212</v>
      </c>
      <c r="V240" s="5">
        <v>2804</v>
      </c>
      <c r="W240" s="5" t="s">
        <v>7213</v>
      </c>
      <c r="X240" s="5">
        <v>2805</v>
      </c>
      <c r="Y240" s="5" t="s">
        <v>7214</v>
      </c>
      <c r="Z240" s="5">
        <v>2806</v>
      </c>
      <c r="AA240" s="30" t="s">
        <v>7215</v>
      </c>
      <c r="AB240" s="5">
        <v>2807</v>
      </c>
      <c r="AC240" s="5" t="s">
        <v>7216</v>
      </c>
      <c r="AD240" s="5">
        <v>2808</v>
      </c>
      <c r="AE240" s="5" t="s">
        <v>7217</v>
      </c>
      <c r="AF240" s="5">
        <v>2809</v>
      </c>
      <c r="AG240" s="48"/>
      <c r="AH240" s="48"/>
      <c r="AI240" s="48"/>
      <c r="AJ240" s="48"/>
    </row>
    <row r="241" spans="1:36">
      <c r="A241" s="176">
        <v>3</v>
      </c>
      <c r="B241" s="186">
        <v>13</v>
      </c>
      <c r="C241" s="176">
        <v>234</v>
      </c>
      <c r="D241" s="176">
        <v>244</v>
      </c>
      <c r="E241" s="178" t="s">
        <v>7218</v>
      </c>
      <c r="F241" s="178" t="s">
        <v>7219</v>
      </c>
      <c r="G241" s="178" t="s">
        <v>7207</v>
      </c>
      <c r="H241" s="178" t="s">
        <v>7208</v>
      </c>
      <c r="I241" s="145" t="s">
        <v>2843</v>
      </c>
      <c r="J241" s="145" t="s">
        <v>7220</v>
      </c>
      <c r="K241" s="145">
        <v>2800</v>
      </c>
      <c r="L241" s="178" t="s">
        <v>7221</v>
      </c>
      <c r="M241" s="178" t="s">
        <v>7222</v>
      </c>
      <c r="N241" s="145" t="s">
        <v>2846</v>
      </c>
      <c r="O241" s="6" t="s">
        <v>7223</v>
      </c>
      <c r="P241" s="5">
        <v>2801</v>
      </c>
      <c r="Q241" s="6" t="s">
        <v>7224</v>
      </c>
      <c r="R241" s="5">
        <v>2802</v>
      </c>
      <c r="S241" s="6" t="s">
        <v>7225</v>
      </c>
      <c r="T241" s="5">
        <v>2803</v>
      </c>
      <c r="U241" s="6" t="s">
        <v>7226</v>
      </c>
      <c r="V241" s="5">
        <v>2804</v>
      </c>
      <c r="W241" s="6" t="s">
        <v>7227</v>
      </c>
      <c r="X241" s="5">
        <v>2805</v>
      </c>
      <c r="Y241" s="6" t="s">
        <v>7228</v>
      </c>
      <c r="Z241" s="5">
        <v>2806</v>
      </c>
      <c r="AA241" s="31" t="s">
        <v>7229</v>
      </c>
      <c r="AB241" s="5">
        <v>2807</v>
      </c>
      <c r="AC241" s="6" t="s">
        <v>35602</v>
      </c>
      <c r="AD241" s="5">
        <v>2808</v>
      </c>
      <c r="AE241" s="6" t="s">
        <v>35603</v>
      </c>
      <c r="AF241" s="5">
        <v>2809</v>
      </c>
      <c r="AG241" s="48"/>
      <c r="AH241" s="48"/>
      <c r="AI241" s="48"/>
      <c r="AJ241" s="48"/>
    </row>
    <row r="242" spans="1:36">
      <c r="A242" s="176">
        <v>3</v>
      </c>
      <c r="B242" s="186">
        <v>13</v>
      </c>
      <c r="C242" s="176">
        <v>234</v>
      </c>
      <c r="D242" s="176">
        <v>244</v>
      </c>
      <c r="E242" s="178" t="s">
        <v>7230</v>
      </c>
      <c r="F242" s="178" t="s">
        <v>7231</v>
      </c>
      <c r="G242" s="178" t="s">
        <v>7221</v>
      </c>
      <c r="H242" s="178" t="s">
        <v>7222</v>
      </c>
      <c r="I242" s="145" t="s">
        <v>2843</v>
      </c>
      <c r="J242" s="145" t="s">
        <v>7232</v>
      </c>
      <c r="K242" s="145">
        <v>2800</v>
      </c>
      <c r="L242" s="178" t="s">
        <v>7233</v>
      </c>
      <c r="M242" s="178" t="s">
        <v>7234</v>
      </c>
      <c r="N242" s="145" t="s">
        <v>2846</v>
      </c>
      <c r="O242" s="6" t="s">
        <v>7235</v>
      </c>
      <c r="P242" s="5">
        <v>2801</v>
      </c>
      <c r="Q242" s="6" t="s">
        <v>7236</v>
      </c>
      <c r="R242" s="5">
        <v>2802</v>
      </c>
      <c r="S242" s="6" t="s">
        <v>7237</v>
      </c>
      <c r="T242" s="5">
        <v>2803</v>
      </c>
      <c r="U242" s="6" t="s">
        <v>7238</v>
      </c>
      <c r="V242" s="5">
        <v>2804</v>
      </c>
      <c r="W242" s="6" t="s">
        <v>7239</v>
      </c>
      <c r="X242" s="5">
        <v>2805</v>
      </c>
      <c r="Y242" s="6" t="s">
        <v>7240</v>
      </c>
      <c r="Z242" s="5">
        <v>2806</v>
      </c>
      <c r="AA242" s="31" t="s">
        <v>7241</v>
      </c>
      <c r="AB242" s="5">
        <v>2807</v>
      </c>
      <c r="AC242" s="6" t="s">
        <v>36073</v>
      </c>
      <c r="AD242" s="5">
        <v>2808</v>
      </c>
      <c r="AE242" s="6" t="s">
        <v>36074</v>
      </c>
      <c r="AF242" s="5">
        <v>2809</v>
      </c>
      <c r="AG242" s="48"/>
      <c r="AH242" s="48"/>
      <c r="AI242" s="48"/>
      <c r="AJ242" s="48"/>
    </row>
    <row r="243" spans="1:36">
      <c r="A243" s="176">
        <v>3</v>
      </c>
      <c r="B243" s="186">
        <v>13</v>
      </c>
      <c r="C243" s="176">
        <v>234</v>
      </c>
      <c r="D243" s="176">
        <v>244</v>
      </c>
      <c r="E243" s="178" t="s">
        <v>7242</v>
      </c>
      <c r="F243" s="178" t="s">
        <v>7243</v>
      </c>
      <c r="G243" s="178" t="s">
        <v>7233</v>
      </c>
      <c r="H243" s="178" t="s">
        <v>7234</v>
      </c>
      <c r="I243" s="145" t="s">
        <v>2843</v>
      </c>
      <c r="J243" s="145" t="s">
        <v>7244</v>
      </c>
      <c r="K243" s="145">
        <v>2800</v>
      </c>
      <c r="L243" s="178" t="s">
        <v>7245</v>
      </c>
      <c r="M243" s="178" t="s">
        <v>7246</v>
      </c>
      <c r="N243" s="145" t="s">
        <v>2846</v>
      </c>
      <c r="O243" s="6" t="s">
        <v>7247</v>
      </c>
      <c r="P243" s="5">
        <v>2801</v>
      </c>
      <c r="Q243" s="6" t="s">
        <v>7248</v>
      </c>
      <c r="R243" s="5">
        <v>2802</v>
      </c>
      <c r="S243" s="6" t="s">
        <v>7249</v>
      </c>
      <c r="T243" s="5">
        <v>2803</v>
      </c>
      <c r="U243" s="6" t="s">
        <v>7250</v>
      </c>
      <c r="V243" s="5">
        <v>2804</v>
      </c>
      <c r="W243" s="6" t="s">
        <v>7251</v>
      </c>
      <c r="X243" s="5">
        <v>2805</v>
      </c>
      <c r="Y243" s="6" t="s">
        <v>7252</v>
      </c>
      <c r="Z243" s="5">
        <v>2806</v>
      </c>
      <c r="AA243" s="31" t="s">
        <v>7253</v>
      </c>
      <c r="AB243" s="5">
        <v>2807</v>
      </c>
      <c r="AC243" s="6" t="s">
        <v>36456</v>
      </c>
      <c r="AD243" s="5">
        <v>2808</v>
      </c>
      <c r="AE243" s="6" t="s">
        <v>36457</v>
      </c>
      <c r="AF243" s="5">
        <v>2809</v>
      </c>
      <c r="AG243" s="48"/>
      <c r="AH243" s="48"/>
      <c r="AI243" s="48"/>
      <c r="AJ243" s="48"/>
    </row>
    <row r="244" spans="1:36">
      <c r="A244" s="176">
        <v>3</v>
      </c>
      <c r="B244" s="186">
        <v>13</v>
      </c>
      <c r="C244" s="176">
        <v>234</v>
      </c>
      <c r="D244" s="176">
        <v>244</v>
      </c>
      <c r="E244" s="178" t="s">
        <v>7254</v>
      </c>
      <c r="F244" s="178" t="s">
        <v>7255</v>
      </c>
      <c r="G244" s="178" t="s">
        <v>7245</v>
      </c>
      <c r="H244" s="178" t="s">
        <v>7246</v>
      </c>
      <c r="I244" s="145" t="s">
        <v>2843</v>
      </c>
      <c r="J244" s="145" t="s">
        <v>7256</v>
      </c>
      <c r="K244" s="145">
        <v>2800</v>
      </c>
      <c r="L244" s="178" t="s">
        <v>7257</v>
      </c>
      <c r="M244" s="178" t="s">
        <v>7258</v>
      </c>
      <c r="N244" s="145" t="s">
        <v>2846</v>
      </c>
      <c r="O244" s="6" t="s">
        <v>7259</v>
      </c>
      <c r="P244" s="5">
        <v>2801</v>
      </c>
      <c r="Q244" s="6" t="s">
        <v>7260</v>
      </c>
      <c r="R244" s="5">
        <v>2802</v>
      </c>
      <c r="S244" s="6" t="s">
        <v>7261</v>
      </c>
      <c r="T244" s="5">
        <v>2803</v>
      </c>
      <c r="U244" s="6" t="s">
        <v>7262</v>
      </c>
      <c r="V244" s="5">
        <v>2804</v>
      </c>
      <c r="W244" s="6" t="s">
        <v>7263</v>
      </c>
      <c r="X244" s="5">
        <v>2805</v>
      </c>
      <c r="Y244" s="6" t="s">
        <v>7264</v>
      </c>
      <c r="Z244" s="5">
        <v>2806</v>
      </c>
      <c r="AA244" s="31" t="s">
        <v>7265</v>
      </c>
      <c r="AB244" s="5">
        <v>2807</v>
      </c>
      <c r="AC244" s="6" t="s">
        <v>36819</v>
      </c>
      <c r="AD244" s="5">
        <v>2808</v>
      </c>
      <c r="AE244" s="6" t="s">
        <v>36820</v>
      </c>
      <c r="AF244" s="5">
        <v>2809</v>
      </c>
      <c r="AG244" s="48"/>
      <c r="AH244" s="48"/>
      <c r="AI244" s="48"/>
      <c r="AJ244" s="48"/>
    </row>
    <row r="245" spans="1:36">
      <c r="A245" s="176">
        <v>3</v>
      </c>
      <c r="B245" s="186">
        <v>13</v>
      </c>
      <c r="C245" s="176">
        <v>234</v>
      </c>
      <c r="D245" s="176">
        <v>244</v>
      </c>
      <c r="E245" s="178" t="s">
        <v>7268</v>
      </c>
      <c r="F245" s="178" t="s">
        <v>7269</v>
      </c>
      <c r="G245" s="178" t="s">
        <v>7257</v>
      </c>
      <c r="H245" s="178" t="s">
        <v>7258</v>
      </c>
      <c r="I245" s="145" t="s">
        <v>2843</v>
      </c>
      <c r="J245" s="145" t="s">
        <v>7270</v>
      </c>
      <c r="K245" s="145">
        <v>2800</v>
      </c>
      <c r="L245" s="178" t="s">
        <v>7271</v>
      </c>
      <c r="M245" s="178" t="s">
        <v>7272</v>
      </c>
      <c r="N245" s="145" t="s">
        <v>2846</v>
      </c>
      <c r="O245" s="6" t="s">
        <v>7273</v>
      </c>
      <c r="P245" s="5">
        <v>2801</v>
      </c>
      <c r="Q245" s="6" t="s">
        <v>7274</v>
      </c>
      <c r="R245" s="5">
        <v>2802</v>
      </c>
      <c r="S245" s="6" t="s">
        <v>7275</v>
      </c>
      <c r="T245" s="5">
        <v>2803</v>
      </c>
      <c r="U245" s="6" t="s">
        <v>7276</v>
      </c>
      <c r="V245" s="5">
        <v>2804</v>
      </c>
      <c r="W245" s="6" t="s">
        <v>7277</v>
      </c>
      <c r="X245" s="5">
        <v>2805</v>
      </c>
      <c r="Y245" s="6" t="s">
        <v>7278</v>
      </c>
      <c r="Z245" s="5">
        <v>2806</v>
      </c>
      <c r="AA245" s="31" t="s">
        <v>7279</v>
      </c>
      <c r="AB245" s="5">
        <v>2807</v>
      </c>
      <c r="AC245" s="6" t="s">
        <v>7266</v>
      </c>
      <c r="AD245" s="5">
        <v>2808</v>
      </c>
      <c r="AE245" s="6" t="s">
        <v>7267</v>
      </c>
      <c r="AF245" s="5">
        <v>2809</v>
      </c>
      <c r="AG245" s="48"/>
      <c r="AH245" s="48"/>
      <c r="AI245" s="48"/>
      <c r="AJ245" s="48"/>
    </row>
    <row r="246" spans="1:36">
      <c r="A246" s="176">
        <v>3</v>
      </c>
      <c r="B246" s="186">
        <v>13</v>
      </c>
      <c r="C246" s="176">
        <v>234</v>
      </c>
      <c r="D246" s="176">
        <v>244</v>
      </c>
      <c r="E246" s="178" t="s">
        <v>7280</v>
      </c>
      <c r="F246" s="178" t="s">
        <v>7281</v>
      </c>
      <c r="G246" s="178" t="s">
        <v>7271</v>
      </c>
      <c r="H246" s="178" t="s">
        <v>7272</v>
      </c>
      <c r="I246" s="145" t="s">
        <v>2843</v>
      </c>
      <c r="J246" s="145" t="s">
        <v>7282</v>
      </c>
      <c r="K246" s="145">
        <v>2800</v>
      </c>
      <c r="L246" s="178" t="s">
        <v>7294</v>
      </c>
      <c r="M246" s="178" t="s">
        <v>7295</v>
      </c>
      <c r="N246" s="145" t="s">
        <v>2846</v>
      </c>
      <c r="O246" s="6" t="s">
        <v>7285</v>
      </c>
      <c r="P246" s="5">
        <v>2801</v>
      </c>
      <c r="Q246" s="6" t="s">
        <v>7286</v>
      </c>
      <c r="R246" s="5">
        <v>2802</v>
      </c>
      <c r="S246" s="6" t="s">
        <v>7287</v>
      </c>
      <c r="T246" s="5">
        <v>2803</v>
      </c>
      <c r="U246" s="6" t="s">
        <v>7288</v>
      </c>
      <c r="V246" s="5">
        <v>2804</v>
      </c>
      <c r="W246" s="6" t="s">
        <v>7289</v>
      </c>
      <c r="X246" s="5">
        <v>2805</v>
      </c>
      <c r="Y246" s="6" t="s">
        <v>7290</v>
      </c>
      <c r="Z246" s="5">
        <v>2806</v>
      </c>
      <c r="AA246" s="31" t="s">
        <v>7291</v>
      </c>
      <c r="AB246" s="5">
        <v>2807</v>
      </c>
      <c r="AC246" s="6" t="s">
        <v>37128</v>
      </c>
      <c r="AD246" s="5">
        <v>2808</v>
      </c>
      <c r="AE246" s="6" t="s">
        <v>37129</v>
      </c>
      <c r="AF246" s="5">
        <v>2809</v>
      </c>
      <c r="AG246" s="48"/>
      <c r="AH246" s="48"/>
      <c r="AI246" s="48"/>
      <c r="AJ246" s="48"/>
    </row>
    <row r="247" spans="1:36">
      <c r="A247" s="176">
        <v>3</v>
      </c>
      <c r="B247" s="186">
        <v>13</v>
      </c>
      <c r="C247" s="176">
        <v>234</v>
      </c>
      <c r="D247" s="176">
        <v>244</v>
      </c>
      <c r="E247" s="178" t="s">
        <v>7296</v>
      </c>
      <c r="F247" s="178" t="s">
        <v>7297</v>
      </c>
      <c r="G247" s="178" t="s">
        <v>7294</v>
      </c>
      <c r="H247" s="178" t="s">
        <v>7295</v>
      </c>
      <c r="I247" s="145" t="s">
        <v>2843</v>
      </c>
      <c r="J247" s="145" t="s">
        <v>7298</v>
      </c>
      <c r="K247" s="145">
        <v>2800</v>
      </c>
      <c r="L247" s="178" t="s">
        <v>7299</v>
      </c>
      <c r="M247" s="178" t="s">
        <v>7300</v>
      </c>
      <c r="N247" s="145" t="s">
        <v>2846</v>
      </c>
      <c r="O247" s="6" t="s">
        <v>7301</v>
      </c>
      <c r="P247" s="5">
        <v>2801</v>
      </c>
      <c r="Q247" s="6" t="s">
        <v>7302</v>
      </c>
      <c r="R247" s="5">
        <v>2802</v>
      </c>
      <c r="S247" s="6" t="s">
        <v>7303</v>
      </c>
      <c r="T247" s="5">
        <v>2803</v>
      </c>
      <c r="U247" s="6" t="s">
        <v>7304</v>
      </c>
      <c r="V247" s="5">
        <v>2804</v>
      </c>
      <c r="W247" s="6" t="s">
        <v>7305</v>
      </c>
      <c r="X247" s="5">
        <v>2805</v>
      </c>
      <c r="Y247" s="6" t="s">
        <v>7306</v>
      </c>
      <c r="Z247" s="5">
        <v>2806</v>
      </c>
      <c r="AA247" s="31" t="s">
        <v>7307</v>
      </c>
      <c r="AB247" s="5">
        <v>2807</v>
      </c>
      <c r="AC247" s="6" t="s">
        <v>37646</v>
      </c>
      <c r="AD247" s="5">
        <v>2808</v>
      </c>
      <c r="AE247" s="6" t="s">
        <v>37647</v>
      </c>
      <c r="AF247" s="5">
        <v>2809</v>
      </c>
      <c r="AG247" s="48"/>
      <c r="AH247" s="48"/>
      <c r="AI247" s="48"/>
      <c r="AJ247" s="48"/>
    </row>
    <row r="248" spans="1:36">
      <c r="A248" s="176">
        <v>3</v>
      </c>
      <c r="B248" s="186">
        <v>13</v>
      </c>
      <c r="C248" s="176">
        <v>234</v>
      </c>
      <c r="D248" s="176">
        <v>244</v>
      </c>
      <c r="E248" s="178" t="s">
        <v>7310</v>
      </c>
      <c r="F248" s="178" t="s">
        <v>7311</v>
      </c>
      <c r="G248" s="178" t="s">
        <v>7299</v>
      </c>
      <c r="H248" s="178" t="s">
        <v>7300</v>
      </c>
      <c r="I248" s="145" t="s">
        <v>2843</v>
      </c>
      <c r="J248" s="145" t="s">
        <v>7312</v>
      </c>
      <c r="K248" s="145">
        <v>2800</v>
      </c>
      <c r="L248" s="178" t="s">
        <v>7313</v>
      </c>
      <c r="M248" s="178" t="s">
        <v>7314</v>
      </c>
      <c r="N248" s="145" t="s">
        <v>2846</v>
      </c>
      <c r="O248" s="6" t="s">
        <v>7315</v>
      </c>
      <c r="P248" s="5">
        <v>2801</v>
      </c>
      <c r="Q248" s="6" t="s">
        <v>7316</v>
      </c>
      <c r="R248" s="5">
        <v>2802</v>
      </c>
      <c r="S248" s="6" t="s">
        <v>7317</v>
      </c>
      <c r="T248" s="5">
        <v>2803</v>
      </c>
      <c r="U248" s="6" t="s">
        <v>7318</v>
      </c>
      <c r="V248" s="5">
        <v>2804</v>
      </c>
      <c r="W248" s="6" t="s">
        <v>7319</v>
      </c>
      <c r="X248" s="5">
        <v>2805</v>
      </c>
      <c r="Y248" s="6" t="s">
        <v>7320</v>
      </c>
      <c r="Z248" s="5">
        <v>2806</v>
      </c>
      <c r="AA248" s="31" t="s">
        <v>7321</v>
      </c>
      <c r="AB248" s="5">
        <v>2807</v>
      </c>
      <c r="AC248" s="6" t="s">
        <v>37867</v>
      </c>
      <c r="AD248" s="5">
        <v>2808</v>
      </c>
      <c r="AE248" s="6" t="s">
        <v>37868</v>
      </c>
      <c r="AF248" s="5">
        <v>2809</v>
      </c>
      <c r="AG248" s="48"/>
      <c r="AH248" s="48"/>
      <c r="AI248" s="48"/>
      <c r="AJ248" s="48"/>
    </row>
    <row r="249" spans="1:36">
      <c r="A249" s="176">
        <v>3</v>
      </c>
      <c r="B249" s="186">
        <v>13</v>
      </c>
      <c r="C249" s="176">
        <v>234</v>
      </c>
      <c r="D249" s="176">
        <v>244</v>
      </c>
      <c r="E249" s="178" t="s">
        <v>7322</v>
      </c>
      <c r="F249" s="178" t="s">
        <v>7323</v>
      </c>
      <c r="G249" s="178" t="s">
        <v>7313</v>
      </c>
      <c r="H249" s="178" t="s">
        <v>7314</v>
      </c>
      <c r="I249" s="145" t="s">
        <v>2843</v>
      </c>
      <c r="J249" s="145" t="s">
        <v>7324</v>
      </c>
      <c r="K249" s="145">
        <v>2800</v>
      </c>
      <c r="L249" s="178" t="s">
        <v>7325</v>
      </c>
      <c r="M249" s="178" t="s">
        <v>7326</v>
      </c>
      <c r="N249" s="145" t="s">
        <v>2846</v>
      </c>
      <c r="O249" s="6" t="s">
        <v>7327</v>
      </c>
      <c r="P249" s="5">
        <v>2801</v>
      </c>
      <c r="Q249" s="6" t="s">
        <v>7328</v>
      </c>
      <c r="R249" s="5">
        <v>2802</v>
      </c>
      <c r="S249" s="6" t="s">
        <v>7329</v>
      </c>
      <c r="T249" s="5">
        <v>2803</v>
      </c>
      <c r="U249" s="6" t="s">
        <v>7330</v>
      </c>
      <c r="V249" s="5">
        <v>2804</v>
      </c>
      <c r="W249" s="6" t="s">
        <v>7331</v>
      </c>
      <c r="X249" s="5">
        <v>2805</v>
      </c>
      <c r="Y249" s="6" t="s">
        <v>7332</v>
      </c>
      <c r="Z249" s="5">
        <v>2806</v>
      </c>
      <c r="AA249" s="31" t="s">
        <v>7333</v>
      </c>
      <c r="AB249" s="5">
        <v>2807</v>
      </c>
      <c r="AC249" s="6" t="s">
        <v>7308</v>
      </c>
      <c r="AD249" s="5">
        <v>2808</v>
      </c>
      <c r="AE249" s="6" t="s">
        <v>7309</v>
      </c>
      <c r="AF249" s="5">
        <v>2809</v>
      </c>
      <c r="AG249" s="48"/>
      <c r="AH249" s="48"/>
      <c r="AI249" s="48"/>
      <c r="AJ249" s="48"/>
    </row>
    <row r="250" spans="1:36">
      <c r="A250" s="176">
        <v>3</v>
      </c>
      <c r="B250" s="186">
        <v>13</v>
      </c>
      <c r="C250" s="176">
        <v>234</v>
      </c>
      <c r="D250" s="176">
        <v>244</v>
      </c>
      <c r="E250" s="178" t="s">
        <v>7334</v>
      </c>
      <c r="F250" s="178" t="s">
        <v>7335</v>
      </c>
      <c r="G250" s="178" t="s">
        <v>7325</v>
      </c>
      <c r="H250" s="178" t="s">
        <v>7326</v>
      </c>
      <c r="I250" s="145" t="s">
        <v>2843</v>
      </c>
      <c r="J250" s="145" t="s">
        <v>7336</v>
      </c>
      <c r="K250" s="145">
        <v>2800</v>
      </c>
      <c r="L250" s="178" t="s">
        <v>7337</v>
      </c>
      <c r="M250" s="178" t="s">
        <v>7338</v>
      </c>
      <c r="N250" s="145" t="s">
        <v>2846</v>
      </c>
      <c r="O250" s="6" t="s">
        <v>7339</v>
      </c>
      <c r="P250" s="5">
        <v>2801</v>
      </c>
      <c r="Q250" s="6" t="s">
        <v>7340</v>
      </c>
      <c r="R250" s="5">
        <v>2802</v>
      </c>
      <c r="S250" s="6" t="s">
        <v>7341</v>
      </c>
      <c r="T250" s="5">
        <v>2803</v>
      </c>
      <c r="U250" s="6" t="s">
        <v>7342</v>
      </c>
      <c r="V250" s="5">
        <v>2804</v>
      </c>
      <c r="W250" s="6" t="s">
        <v>7343</v>
      </c>
      <c r="X250" s="5">
        <v>2805</v>
      </c>
      <c r="Y250" s="6" t="s">
        <v>7344</v>
      </c>
      <c r="Z250" s="5">
        <v>2806</v>
      </c>
      <c r="AA250" s="31" t="s">
        <v>7345</v>
      </c>
      <c r="AB250" s="5">
        <v>2807</v>
      </c>
      <c r="AC250" s="6" t="s">
        <v>38922</v>
      </c>
      <c r="AD250" s="5">
        <v>2808</v>
      </c>
      <c r="AE250" s="6" t="s">
        <v>38923</v>
      </c>
      <c r="AF250" s="5">
        <v>2809</v>
      </c>
      <c r="AG250" s="48"/>
      <c r="AH250" s="48"/>
      <c r="AI250" s="48"/>
      <c r="AJ250" s="48"/>
    </row>
    <row r="251" spans="1:36">
      <c r="A251" s="176">
        <v>3</v>
      </c>
      <c r="B251" s="186">
        <v>13</v>
      </c>
      <c r="C251" s="176">
        <v>234</v>
      </c>
      <c r="D251" s="176">
        <v>244</v>
      </c>
      <c r="E251" s="178" t="s">
        <v>7346</v>
      </c>
      <c r="F251" s="178" t="s">
        <v>7347</v>
      </c>
      <c r="G251" s="178" t="s">
        <v>7337</v>
      </c>
      <c r="H251" s="178" t="s">
        <v>7338</v>
      </c>
      <c r="I251" s="145" t="s">
        <v>2843</v>
      </c>
      <c r="J251" s="145" t="s">
        <v>7348</v>
      </c>
      <c r="K251" s="145">
        <v>2800</v>
      </c>
      <c r="L251" s="178" t="s">
        <v>7349</v>
      </c>
      <c r="M251" s="178" t="s">
        <v>7350</v>
      </c>
      <c r="N251" s="145" t="s">
        <v>2846</v>
      </c>
      <c r="O251" s="6" t="s">
        <v>7351</v>
      </c>
      <c r="P251" s="5">
        <v>2801</v>
      </c>
      <c r="Q251" s="6" t="s">
        <v>7352</v>
      </c>
      <c r="R251" s="5">
        <v>2802</v>
      </c>
      <c r="S251" s="6" t="s">
        <v>7353</v>
      </c>
      <c r="T251" s="5">
        <v>2803</v>
      </c>
      <c r="U251" s="6" t="s">
        <v>7354</v>
      </c>
      <c r="V251" s="5">
        <v>2804</v>
      </c>
      <c r="W251" s="6" t="s">
        <v>7355</v>
      </c>
      <c r="X251" s="5">
        <v>2805</v>
      </c>
      <c r="Y251" s="6" t="s">
        <v>7356</v>
      </c>
      <c r="Z251" s="5">
        <v>2806</v>
      </c>
      <c r="AA251" s="31" t="s">
        <v>7357</v>
      </c>
      <c r="AB251" s="5">
        <v>2807</v>
      </c>
      <c r="AC251" s="6" t="s">
        <v>38094</v>
      </c>
      <c r="AD251" s="5">
        <v>2808</v>
      </c>
      <c r="AE251" s="6" t="s">
        <v>38095</v>
      </c>
      <c r="AF251" s="5">
        <v>2809</v>
      </c>
      <c r="AG251" s="48"/>
      <c r="AH251" s="48"/>
      <c r="AI251" s="48"/>
      <c r="AJ251" s="48"/>
    </row>
    <row r="252" spans="1:36">
      <c r="A252" s="176">
        <v>3</v>
      </c>
      <c r="B252" s="186">
        <v>13</v>
      </c>
      <c r="C252" s="176">
        <v>234</v>
      </c>
      <c r="D252" s="176">
        <v>244</v>
      </c>
      <c r="E252" s="178" t="s">
        <v>7360</v>
      </c>
      <c r="F252" s="178" t="s">
        <v>7361</v>
      </c>
      <c r="G252" s="178" t="s">
        <v>7349</v>
      </c>
      <c r="H252" s="178" t="s">
        <v>7350</v>
      </c>
      <c r="I252" s="145" t="s">
        <v>2843</v>
      </c>
      <c r="J252" s="145" t="s">
        <v>7362</v>
      </c>
      <c r="K252" s="145">
        <v>2800</v>
      </c>
      <c r="L252" s="178" t="s">
        <v>7363</v>
      </c>
      <c r="M252" s="178" t="s">
        <v>7364</v>
      </c>
      <c r="N252" s="145" t="s">
        <v>2846</v>
      </c>
      <c r="O252" s="6" t="s">
        <v>7365</v>
      </c>
      <c r="P252" s="5">
        <v>2801</v>
      </c>
      <c r="Q252" s="6" t="s">
        <v>7366</v>
      </c>
      <c r="R252" s="5">
        <v>2802</v>
      </c>
      <c r="S252" s="6" t="s">
        <v>7367</v>
      </c>
      <c r="T252" s="5">
        <v>2803</v>
      </c>
      <c r="U252" s="6" t="s">
        <v>7368</v>
      </c>
      <c r="V252" s="5">
        <v>2804</v>
      </c>
      <c r="W252" s="6" t="s">
        <v>7369</v>
      </c>
      <c r="X252" s="5">
        <v>2805</v>
      </c>
      <c r="Y252" s="6" t="s">
        <v>7370</v>
      </c>
      <c r="Z252" s="5">
        <v>2806</v>
      </c>
      <c r="AA252" s="31" t="s">
        <v>7371</v>
      </c>
      <c r="AB252" s="5">
        <v>2807</v>
      </c>
      <c r="AC252" s="6" t="s">
        <v>38246</v>
      </c>
      <c r="AD252" s="5">
        <v>2808</v>
      </c>
      <c r="AE252" s="6" t="s">
        <v>38247</v>
      </c>
      <c r="AF252" s="5">
        <v>2809</v>
      </c>
      <c r="AG252" s="48"/>
      <c r="AH252" s="48"/>
      <c r="AI252" s="48"/>
      <c r="AJ252" s="48"/>
    </row>
    <row r="253" spans="1:36">
      <c r="A253" s="176">
        <v>3</v>
      </c>
      <c r="B253" s="186">
        <v>13</v>
      </c>
      <c r="C253" s="176">
        <v>234</v>
      </c>
      <c r="D253" s="176">
        <v>244</v>
      </c>
      <c r="E253" s="178" t="s">
        <v>7372</v>
      </c>
      <c r="F253" s="178" t="s">
        <v>7373</v>
      </c>
      <c r="G253" s="178" t="s">
        <v>7363</v>
      </c>
      <c r="H253" s="178" t="s">
        <v>7364</v>
      </c>
      <c r="I253" s="145" t="s">
        <v>2843</v>
      </c>
      <c r="J253" s="145" t="s">
        <v>7374</v>
      </c>
      <c r="K253" s="145">
        <v>2800</v>
      </c>
      <c r="L253" s="178" t="s">
        <v>7153</v>
      </c>
      <c r="M253" s="178" t="s">
        <v>7154</v>
      </c>
      <c r="N253" s="145" t="s">
        <v>2846</v>
      </c>
      <c r="O253" s="6" t="s">
        <v>7375</v>
      </c>
      <c r="P253" s="5">
        <v>2801</v>
      </c>
      <c r="Q253" s="6" t="s">
        <v>7376</v>
      </c>
      <c r="R253" s="5">
        <v>2802</v>
      </c>
      <c r="S253" s="6" t="s">
        <v>7377</v>
      </c>
      <c r="T253" s="5">
        <v>2803</v>
      </c>
      <c r="U253" s="6" t="s">
        <v>7378</v>
      </c>
      <c r="V253" s="5">
        <v>2804</v>
      </c>
      <c r="W253" s="6" t="s">
        <v>7379</v>
      </c>
      <c r="X253" s="5">
        <v>2805</v>
      </c>
      <c r="Y253" s="6" t="s">
        <v>7380</v>
      </c>
      <c r="Z253" s="5">
        <v>2806</v>
      </c>
      <c r="AA253" s="31" t="s">
        <v>7381</v>
      </c>
      <c r="AB253" s="5">
        <v>2807</v>
      </c>
      <c r="AC253" s="6" t="s">
        <v>38377</v>
      </c>
      <c r="AD253" s="5">
        <v>2808</v>
      </c>
      <c r="AE253" s="6" t="s">
        <v>38378</v>
      </c>
      <c r="AF253" s="5">
        <v>2809</v>
      </c>
      <c r="AG253" s="48"/>
      <c r="AH253" s="48"/>
      <c r="AI253" s="48"/>
      <c r="AJ253" s="48"/>
    </row>
    <row r="254" spans="1:36">
      <c r="A254" s="176">
        <v>3</v>
      </c>
      <c r="B254" s="186">
        <v>13</v>
      </c>
      <c r="C254" s="176">
        <v>234</v>
      </c>
      <c r="D254" s="176">
        <v>244</v>
      </c>
      <c r="E254" s="178" t="s">
        <v>7164</v>
      </c>
      <c r="F254" s="178" t="s">
        <v>7165</v>
      </c>
      <c r="G254" s="178" t="s">
        <v>7153</v>
      </c>
      <c r="H254" s="178" t="s">
        <v>7154</v>
      </c>
      <c r="I254" s="145" t="s">
        <v>2843</v>
      </c>
      <c r="J254" s="145" t="s">
        <v>33344</v>
      </c>
      <c r="K254" s="145">
        <v>2800</v>
      </c>
      <c r="L254" s="196" t="s">
        <v>7171</v>
      </c>
      <c r="M254" s="1" t="s">
        <v>7172</v>
      </c>
      <c r="N254" s="3" t="s">
        <v>2862</v>
      </c>
      <c r="O254" s="6" t="s">
        <v>33345</v>
      </c>
      <c r="P254" s="5">
        <v>2801</v>
      </c>
      <c r="Q254" s="6" t="s">
        <v>33346</v>
      </c>
      <c r="R254" s="5">
        <v>2802</v>
      </c>
      <c r="S254" s="6" t="s">
        <v>33347</v>
      </c>
      <c r="T254" s="5">
        <v>2803</v>
      </c>
      <c r="U254" s="6" t="s">
        <v>33348</v>
      </c>
      <c r="V254" s="5">
        <v>2804</v>
      </c>
      <c r="W254" s="6" t="s">
        <v>33349</v>
      </c>
      <c r="X254" s="5">
        <v>2805</v>
      </c>
      <c r="Y254" s="6" t="s">
        <v>33350</v>
      </c>
      <c r="Z254" s="5">
        <v>2806</v>
      </c>
      <c r="AA254" s="31" t="s">
        <v>33351</v>
      </c>
      <c r="AB254" s="5">
        <v>2807</v>
      </c>
      <c r="AC254" s="6" t="s">
        <v>7358</v>
      </c>
      <c r="AD254" s="5">
        <v>2808</v>
      </c>
      <c r="AE254" s="6" t="s">
        <v>7359</v>
      </c>
      <c r="AF254" s="5">
        <v>2809</v>
      </c>
      <c r="AG254" s="48"/>
      <c r="AH254" s="48"/>
      <c r="AI254" s="48"/>
      <c r="AJ254" s="48"/>
    </row>
    <row r="255" spans="1:36">
      <c r="B255" s="200"/>
      <c r="E255" s="201"/>
      <c r="F255" s="201"/>
      <c r="G255" s="201" t="s">
        <v>4091</v>
      </c>
      <c r="H255" s="201"/>
      <c r="J255" s="133"/>
      <c r="K255" s="394"/>
      <c r="M255" s="171"/>
      <c r="AG255" s="250"/>
      <c r="AH255" s="250"/>
      <c r="AI255" s="250"/>
      <c r="AJ255" s="250"/>
    </row>
    <row r="256" spans="1:36">
      <c r="A256" s="176">
        <v>3</v>
      </c>
      <c r="B256" s="186">
        <v>14</v>
      </c>
      <c r="C256" s="176">
        <v>235</v>
      </c>
      <c r="D256" s="176">
        <v>245</v>
      </c>
      <c r="E256" s="198" t="s">
        <v>7051</v>
      </c>
      <c r="F256" s="198" t="s">
        <v>7051</v>
      </c>
      <c r="G256" s="1" t="s">
        <v>6884</v>
      </c>
      <c r="H256" s="1" t="s">
        <v>6885</v>
      </c>
      <c r="I256" s="3" t="s">
        <v>2864</v>
      </c>
      <c r="J256" s="7" t="s">
        <v>7382</v>
      </c>
      <c r="K256" s="145">
        <v>2810</v>
      </c>
      <c r="L256" s="178" t="s">
        <v>7383</v>
      </c>
      <c r="M256" s="178" t="s">
        <v>4614</v>
      </c>
      <c r="N256" s="145" t="s">
        <v>2846</v>
      </c>
      <c r="O256" s="5" t="s">
        <v>7384</v>
      </c>
      <c r="P256" s="5">
        <v>2811</v>
      </c>
      <c r="Q256" s="5" t="s">
        <v>7385</v>
      </c>
      <c r="R256" s="5">
        <v>2812</v>
      </c>
      <c r="S256" s="5" t="s">
        <v>7386</v>
      </c>
      <c r="T256" s="5">
        <v>2813</v>
      </c>
      <c r="U256" s="5" t="s">
        <v>7387</v>
      </c>
      <c r="V256" s="5">
        <v>2814</v>
      </c>
      <c r="W256" s="5" t="s">
        <v>7388</v>
      </c>
      <c r="X256" s="5">
        <v>2815</v>
      </c>
      <c r="Y256" s="5" t="s">
        <v>7389</v>
      </c>
      <c r="Z256" s="5">
        <v>2816</v>
      </c>
      <c r="AA256" s="30" t="s">
        <v>7390</v>
      </c>
      <c r="AB256" s="5">
        <v>2817</v>
      </c>
      <c r="AC256" s="5" t="s">
        <v>7391</v>
      </c>
      <c r="AD256" s="5">
        <v>2818</v>
      </c>
      <c r="AE256" s="5" t="s">
        <v>7392</v>
      </c>
      <c r="AF256" s="5">
        <v>2819</v>
      </c>
      <c r="AG256" s="48"/>
      <c r="AH256" s="48"/>
      <c r="AI256" s="48"/>
      <c r="AJ256" s="48"/>
    </row>
    <row r="257" spans="1:36">
      <c r="A257" s="176">
        <v>3</v>
      </c>
      <c r="B257" s="186">
        <v>14</v>
      </c>
      <c r="C257" s="176">
        <v>235</v>
      </c>
      <c r="D257" s="176">
        <v>245</v>
      </c>
      <c r="E257" s="178" t="s">
        <v>7393</v>
      </c>
      <c r="F257" s="178" t="s">
        <v>7394</v>
      </c>
      <c r="G257" s="178" t="s">
        <v>7383</v>
      </c>
      <c r="H257" s="178" t="s">
        <v>4614</v>
      </c>
      <c r="I257" s="145" t="s">
        <v>2843</v>
      </c>
      <c r="J257" s="145" t="s">
        <v>7395</v>
      </c>
      <c r="K257" s="145">
        <v>2810</v>
      </c>
      <c r="L257" s="178" t="s">
        <v>7396</v>
      </c>
      <c r="M257" s="178" t="s">
        <v>7397</v>
      </c>
      <c r="N257" s="145" t="s">
        <v>2846</v>
      </c>
      <c r="O257" s="5" t="s">
        <v>7398</v>
      </c>
      <c r="P257" s="5">
        <v>2811</v>
      </c>
      <c r="Q257" s="5" t="s">
        <v>7399</v>
      </c>
      <c r="R257" s="5">
        <v>2812</v>
      </c>
      <c r="S257" s="5" t="s">
        <v>7400</v>
      </c>
      <c r="T257" s="5">
        <v>2813</v>
      </c>
      <c r="U257" s="5" t="s">
        <v>7401</v>
      </c>
      <c r="V257" s="5">
        <v>2814</v>
      </c>
      <c r="W257" s="5" t="s">
        <v>7402</v>
      </c>
      <c r="X257" s="5">
        <v>2815</v>
      </c>
      <c r="Y257" s="5" t="s">
        <v>7403</v>
      </c>
      <c r="Z257" s="5">
        <v>2816</v>
      </c>
      <c r="AA257" s="30" t="s">
        <v>7404</v>
      </c>
      <c r="AB257" s="5">
        <v>2817</v>
      </c>
      <c r="AC257" s="5" t="s">
        <v>35604</v>
      </c>
      <c r="AD257" s="5">
        <v>2818</v>
      </c>
      <c r="AE257" s="5" t="s">
        <v>35605</v>
      </c>
      <c r="AF257" s="5">
        <v>2819</v>
      </c>
      <c r="AG257" s="48"/>
      <c r="AH257" s="48"/>
      <c r="AI257" s="48"/>
      <c r="AJ257" s="48"/>
    </row>
    <row r="258" spans="1:36">
      <c r="A258" s="176">
        <v>3</v>
      </c>
      <c r="B258" s="186">
        <v>14</v>
      </c>
      <c r="C258" s="176">
        <v>235</v>
      </c>
      <c r="D258" s="176">
        <v>245</v>
      </c>
      <c r="E258" s="178" t="s">
        <v>7405</v>
      </c>
      <c r="F258" s="178" t="s">
        <v>7406</v>
      </c>
      <c r="G258" s="178" t="s">
        <v>7396</v>
      </c>
      <c r="H258" s="178" t="s">
        <v>7397</v>
      </c>
      <c r="I258" s="145" t="s">
        <v>2843</v>
      </c>
      <c r="J258" s="145" t="s">
        <v>7407</v>
      </c>
      <c r="K258" s="145">
        <v>2810</v>
      </c>
      <c r="L258" s="178" t="s">
        <v>7408</v>
      </c>
      <c r="M258" s="178" t="s">
        <v>7409</v>
      </c>
      <c r="N258" s="145" t="s">
        <v>2846</v>
      </c>
      <c r="O258" s="5" t="s">
        <v>7410</v>
      </c>
      <c r="P258" s="5">
        <v>2811</v>
      </c>
      <c r="Q258" s="5" t="s">
        <v>7411</v>
      </c>
      <c r="R258" s="5">
        <v>2812</v>
      </c>
      <c r="S258" s="5" t="s">
        <v>7412</v>
      </c>
      <c r="T258" s="5">
        <v>2813</v>
      </c>
      <c r="U258" s="5" t="s">
        <v>7413</v>
      </c>
      <c r="V258" s="5">
        <v>2814</v>
      </c>
      <c r="W258" s="5" t="s">
        <v>7414</v>
      </c>
      <c r="X258" s="5">
        <v>2815</v>
      </c>
      <c r="Y258" s="5" t="s">
        <v>7415</v>
      </c>
      <c r="Z258" s="5">
        <v>2816</v>
      </c>
      <c r="AA258" s="30" t="s">
        <v>7416</v>
      </c>
      <c r="AB258" s="5">
        <v>2817</v>
      </c>
      <c r="AC258" s="5" t="s">
        <v>36075</v>
      </c>
      <c r="AD258" s="5">
        <v>2818</v>
      </c>
      <c r="AE258" s="5" t="s">
        <v>36076</v>
      </c>
      <c r="AF258" s="5">
        <v>2819</v>
      </c>
      <c r="AG258" s="48"/>
      <c r="AH258" s="48"/>
      <c r="AI258" s="48"/>
      <c r="AJ258" s="48"/>
    </row>
    <row r="259" spans="1:36">
      <c r="A259" s="176">
        <v>3</v>
      </c>
      <c r="B259" s="186">
        <v>14</v>
      </c>
      <c r="C259" s="176">
        <v>235</v>
      </c>
      <c r="D259" s="176">
        <v>245</v>
      </c>
      <c r="E259" s="178" t="s">
        <v>7417</v>
      </c>
      <c r="F259" s="178" t="s">
        <v>7418</v>
      </c>
      <c r="G259" s="178" t="s">
        <v>7408</v>
      </c>
      <c r="H259" s="178" t="s">
        <v>7409</v>
      </c>
      <c r="I259" s="145" t="s">
        <v>2843</v>
      </c>
      <c r="J259" s="145" t="s">
        <v>7419</v>
      </c>
      <c r="K259" s="145">
        <v>2810</v>
      </c>
      <c r="L259" s="178" t="s">
        <v>7420</v>
      </c>
      <c r="M259" s="178" t="s">
        <v>7421</v>
      </c>
      <c r="N259" s="145" t="s">
        <v>2846</v>
      </c>
      <c r="O259" s="5" t="s">
        <v>7422</v>
      </c>
      <c r="P259" s="5">
        <v>2811</v>
      </c>
      <c r="Q259" s="5" t="s">
        <v>7423</v>
      </c>
      <c r="R259" s="5">
        <v>2812</v>
      </c>
      <c r="S259" s="5" t="s">
        <v>7424</v>
      </c>
      <c r="T259" s="5">
        <v>2813</v>
      </c>
      <c r="U259" s="5" t="s">
        <v>7425</v>
      </c>
      <c r="V259" s="5">
        <v>2814</v>
      </c>
      <c r="W259" s="5" t="s">
        <v>7426</v>
      </c>
      <c r="X259" s="5">
        <v>2815</v>
      </c>
      <c r="Y259" s="5" t="s">
        <v>7427</v>
      </c>
      <c r="Z259" s="5">
        <v>2816</v>
      </c>
      <c r="AA259" s="30" t="s">
        <v>7428</v>
      </c>
      <c r="AB259" s="5">
        <v>2817</v>
      </c>
      <c r="AC259" s="5" t="s">
        <v>36458</v>
      </c>
      <c r="AD259" s="5">
        <v>2818</v>
      </c>
      <c r="AE259" s="5" t="s">
        <v>36459</v>
      </c>
      <c r="AF259" s="5">
        <v>2819</v>
      </c>
      <c r="AG259" s="48"/>
      <c r="AH259" s="48"/>
      <c r="AI259" s="48"/>
      <c r="AJ259" s="48"/>
    </row>
    <row r="260" spans="1:36">
      <c r="A260" s="176">
        <v>3</v>
      </c>
      <c r="B260" s="186">
        <v>14</v>
      </c>
      <c r="C260" s="176">
        <v>235</v>
      </c>
      <c r="D260" s="176">
        <v>245</v>
      </c>
      <c r="E260" s="178" t="s">
        <v>7429</v>
      </c>
      <c r="F260" s="178" t="s">
        <v>7430</v>
      </c>
      <c r="G260" s="178" t="s">
        <v>7420</v>
      </c>
      <c r="H260" s="178" t="s">
        <v>7421</v>
      </c>
      <c r="I260" s="145" t="s">
        <v>2843</v>
      </c>
      <c r="J260" s="145" t="s">
        <v>7431</v>
      </c>
      <c r="K260" s="145">
        <v>2810</v>
      </c>
      <c r="L260" s="178" t="s">
        <v>7432</v>
      </c>
      <c r="M260" s="178" t="s">
        <v>7433</v>
      </c>
      <c r="N260" s="145" t="s">
        <v>2846</v>
      </c>
      <c r="O260" s="5" t="s">
        <v>7434</v>
      </c>
      <c r="P260" s="5">
        <v>2811</v>
      </c>
      <c r="Q260" s="5" t="s">
        <v>7435</v>
      </c>
      <c r="R260" s="5">
        <v>2812</v>
      </c>
      <c r="S260" s="5" t="s">
        <v>7436</v>
      </c>
      <c r="T260" s="5">
        <v>2813</v>
      </c>
      <c r="U260" s="5" t="s">
        <v>7437</v>
      </c>
      <c r="V260" s="5">
        <v>2814</v>
      </c>
      <c r="W260" s="5" t="s">
        <v>7438</v>
      </c>
      <c r="X260" s="5">
        <v>2815</v>
      </c>
      <c r="Y260" s="5" t="s">
        <v>7439</v>
      </c>
      <c r="Z260" s="5">
        <v>2816</v>
      </c>
      <c r="AA260" s="30" t="s">
        <v>7440</v>
      </c>
      <c r="AB260" s="5">
        <v>2817</v>
      </c>
      <c r="AC260" s="5" t="s">
        <v>36821</v>
      </c>
      <c r="AD260" s="5">
        <v>2818</v>
      </c>
      <c r="AE260" s="5" t="s">
        <v>36822</v>
      </c>
      <c r="AF260" s="5">
        <v>2819</v>
      </c>
      <c r="AG260" s="48"/>
      <c r="AH260" s="48"/>
      <c r="AI260" s="48"/>
      <c r="AJ260" s="48"/>
    </row>
    <row r="261" spans="1:36">
      <c r="A261" s="176">
        <v>3</v>
      </c>
      <c r="B261" s="186">
        <v>14</v>
      </c>
      <c r="C261" s="176">
        <v>235</v>
      </c>
      <c r="D261" s="176">
        <v>245</v>
      </c>
      <c r="E261" s="178" t="s">
        <v>7443</v>
      </c>
      <c r="F261" s="178" t="s">
        <v>7444</v>
      </c>
      <c r="G261" s="178" t="s">
        <v>7432</v>
      </c>
      <c r="H261" s="178" t="s">
        <v>7433</v>
      </c>
      <c r="I261" s="145" t="s">
        <v>2843</v>
      </c>
      <c r="J261" s="145" t="s">
        <v>7445</v>
      </c>
      <c r="K261" s="145">
        <v>2810</v>
      </c>
      <c r="L261" s="178" t="s">
        <v>7446</v>
      </c>
      <c r="M261" s="178" t="s">
        <v>7447</v>
      </c>
      <c r="N261" s="145" t="s">
        <v>2846</v>
      </c>
      <c r="O261" s="5" t="s">
        <v>7448</v>
      </c>
      <c r="P261" s="5">
        <v>2811</v>
      </c>
      <c r="Q261" s="5" t="s">
        <v>7449</v>
      </c>
      <c r="R261" s="5">
        <v>2812</v>
      </c>
      <c r="S261" s="5" t="s">
        <v>7450</v>
      </c>
      <c r="T261" s="5">
        <v>2813</v>
      </c>
      <c r="U261" s="5" t="s">
        <v>7451</v>
      </c>
      <c r="V261" s="5">
        <v>2814</v>
      </c>
      <c r="W261" s="5" t="s">
        <v>7452</v>
      </c>
      <c r="X261" s="5">
        <v>2815</v>
      </c>
      <c r="Y261" s="5" t="s">
        <v>7453</v>
      </c>
      <c r="Z261" s="5">
        <v>2816</v>
      </c>
      <c r="AA261" s="30" t="s">
        <v>7454</v>
      </c>
      <c r="AB261" s="5">
        <v>2817</v>
      </c>
      <c r="AC261" s="5" t="s">
        <v>7441</v>
      </c>
      <c r="AD261" s="5">
        <v>2818</v>
      </c>
      <c r="AE261" s="5" t="s">
        <v>7442</v>
      </c>
      <c r="AF261" s="5">
        <v>2819</v>
      </c>
      <c r="AG261" s="48"/>
      <c r="AH261" s="48"/>
      <c r="AI261" s="48"/>
      <c r="AJ261" s="48"/>
    </row>
    <row r="262" spans="1:36">
      <c r="A262" s="176">
        <v>3</v>
      </c>
      <c r="B262" s="186">
        <v>14</v>
      </c>
      <c r="C262" s="176">
        <v>235</v>
      </c>
      <c r="D262" s="176">
        <v>245</v>
      </c>
      <c r="E262" s="178" t="s">
        <v>7455</v>
      </c>
      <c r="F262" s="178" t="s">
        <v>7456</v>
      </c>
      <c r="G262" s="178" t="s">
        <v>7446</v>
      </c>
      <c r="H262" s="178" t="s">
        <v>7447</v>
      </c>
      <c r="I262" s="145" t="s">
        <v>2843</v>
      </c>
      <c r="J262" s="145" t="s">
        <v>7457</v>
      </c>
      <c r="K262" s="145">
        <v>2810</v>
      </c>
      <c r="L262" s="178" t="s">
        <v>7458</v>
      </c>
      <c r="M262" s="178" t="s">
        <v>7459</v>
      </c>
      <c r="N262" s="145" t="s">
        <v>2846</v>
      </c>
      <c r="O262" s="5" t="s">
        <v>7460</v>
      </c>
      <c r="P262" s="5">
        <v>2811</v>
      </c>
      <c r="Q262" s="5" t="s">
        <v>7461</v>
      </c>
      <c r="R262" s="5">
        <v>2812</v>
      </c>
      <c r="S262" s="5" t="s">
        <v>7462</v>
      </c>
      <c r="T262" s="5">
        <v>2813</v>
      </c>
      <c r="U262" s="5" t="s">
        <v>7463</v>
      </c>
      <c r="V262" s="5">
        <v>2814</v>
      </c>
      <c r="W262" s="5" t="s">
        <v>7464</v>
      </c>
      <c r="X262" s="5">
        <v>2815</v>
      </c>
      <c r="Y262" s="5" t="s">
        <v>7465</v>
      </c>
      <c r="Z262" s="5">
        <v>2816</v>
      </c>
      <c r="AA262" s="30" t="s">
        <v>7466</v>
      </c>
      <c r="AB262" s="5">
        <v>2817</v>
      </c>
      <c r="AC262" s="5" t="s">
        <v>37130</v>
      </c>
      <c r="AD262" s="5">
        <v>2818</v>
      </c>
      <c r="AE262" s="5" t="s">
        <v>37131</v>
      </c>
      <c r="AF262" s="5">
        <v>2819</v>
      </c>
      <c r="AG262" s="48"/>
      <c r="AH262" s="48"/>
      <c r="AI262" s="48"/>
      <c r="AJ262" s="48"/>
    </row>
    <row r="263" spans="1:36">
      <c r="A263" s="176">
        <v>3</v>
      </c>
      <c r="B263" s="186">
        <v>14</v>
      </c>
      <c r="C263" s="176">
        <v>235</v>
      </c>
      <c r="D263" s="176">
        <v>245</v>
      </c>
      <c r="E263" s="178" t="s">
        <v>7467</v>
      </c>
      <c r="F263" s="178" t="s">
        <v>7468</v>
      </c>
      <c r="G263" s="178" t="s">
        <v>7458</v>
      </c>
      <c r="H263" s="178" t="s">
        <v>7459</v>
      </c>
      <c r="I263" s="145" t="s">
        <v>2843</v>
      </c>
      <c r="J263" s="145" t="s">
        <v>7469</v>
      </c>
      <c r="K263" s="145">
        <v>2810</v>
      </c>
      <c r="L263" s="178" t="s">
        <v>7470</v>
      </c>
      <c r="M263" s="178" t="s">
        <v>7471</v>
      </c>
      <c r="N263" s="145" t="s">
        <v>2846</v>
      </c>
      <c r="O263" s="5" t="s">
        <v>7472</v>
      </c>
      <c r="P263" s="5">
        <v>2811</v>
      </c>
      <c r="Q263" s="5" t="s">
        <v>7473</v>
      </c>
      <c r="R263" s="5">
        <v>2812</v>
      </c>
      <c r="S263" s="5" t="s">
        <v>7474</v>
      </c>
      <c r="T263" s="5">
        <v>2813</v>
      </c>
      <c r="U263" s="5" t="s">
        <v>7475</v>
      </c>
      <c r="V263" s="5">
        <v>2814</v>
      </c>
      <c r="W263" s="5" t="s">
        <v>7476</v>
      </c>
      <c r="X263" s="5">
        <v>2815</v>
      </c>
      <c r="Y263" s="5" t="s">
        <v>7477</v>
      </c>
      <c r="Z263" s="5">
        <v>2816</v>
      </c>
      <c r="AA263" s="30" t="s">
        <v>7478</v>
      </c>
      <c r="AB263" s="5">
        <v>2817</v>
      </c>
      <c r="AC263" s="5" t="s">
        <v>37397</v>
      </c>
      <c r="AD263" s="5">
        <v>2818</v>
      </c>
      <c r="AE263" s="5" t="s">
        <v>37398</v>
      </c>
      <c r="AF263" s="5">
        <v>2819</v>
      </c>
      <c r="AG263" s="48"/>
      <c r="AH263" s="48"/>
      <c r="AI263" s="48"/>
      <c r="AJ263" s="48"/>
    </row>
    <row r="264" spans="1:36">
      <c r="A264" s="176">
        <v>3</v>
      </c>
      <c r="B264" s="186">
        <v>14</v>
      </c>
      <c r="C264" s="176">
        <v>235</v>
      </c>
      <c r="D264" s="176">
        <v>245</v>
      </c>
      <c r="E264" s="178" t="s">
        <v>7479</v>
      </c>
      <c r="F264" s="178" t="s">
        <v>7480</v>
      </c>
      <c r="G264" s="178" t="s">
        <v>7470</v>
      </c>
      <c r="H264" s="178" t="s">
        <v>7471</v>
      </c>
      <c r="I264" s="145" t="s">
        <v>2843</v>
      </c>
      <c r="J264" s="145" t="s">
        <v>7481</v>
      </c>
      <c r="K264" s="145">
        <v>2810</v>
      </c>
      <c r="L264" s="196" t="s">
        <v>7171</v>
      </c>
      <c r="M264" s="1" t="s">
        <v>7172</v>
      </c>
      <c r="N264" s="3" t="s">
        <v>2866</v>
      </c>
      <c r="O264" s="5" t="s">
        <v>7484</v>
      </c>
      <c r="P264" s="5">
        <v>2811</v>
      </c>
      <c r="Q264" s="5" t="s">
        <v>7485</v>
      </c>
      <c r="R264" s="5">
        <v>2812</v>
      </c>
      <c r="S264" s="5" t="s">
        <v>7486</v>
      </c>
      <c r="T264" s="5">
        <v>2813</v>
      </c>
      <c r="U264" s="5" t="s">
        <v>7487</v>
      </c>
      <c r="V264" s="5">
        <v>2814</v>
      </c>
      <c r="W264" s="5" t="s">
        <v>7488</v>
      </c>
      <c r="X264" s="5">
        <v>2815</v>
      </c>
      <c r="Y264" s="5" t="s">
        <v>7489</v>
      </c>
      <c r="Z264" s="5">
        <v>2816</v>
      </c>
      <c r="AA264" s="30" t="s">
        <v>7490</v>
      </c>
      <c r="AB264" s="5">
        <v>2817</v>
      </c>
      <c r="AC264" s="5" t="s">
        <v>37648</v>
      </c>
      <c r="AD264" s="5">
        <v>2818</v>
      </c>
      <c r="AE264" s="5" t="s">
        <v>37649</v>
      </c>
      <c r="AF264" s="5">
        <v>2819</v>
      </c>
      <c r="AG264" s="48"/>
      <c r="AH264" s="48"/>
      <c r="AI264" s="48"/>
      <c r="AJ264" s="48"/>
    </row>
    <row r="265" spans="1:36">
      <c r="B265" s="197"/>
      <c r="E265" s="201"/>
      <c r="F265" s="201"/>
      <c r="G265" s="201" t="s">
        <v>4091</v>
      </c>
      <c r="H265" s="201"/>
      <c r="J265" s="133"/>
      <c r="K265" s="394"/>
      <c r="M265" s="171"/>
      <c r="AG265" s="250"/>
      <c r="AH265" s="250"/>
      <c r="AI265" s="250"/>
      <c r="AJ265" s="250"/>
    </row>
    <row r="266" spans="1:36">
      <c r="A266" s="176">
        <v>3</v>
      </c>
      <c r="B266" s="186">
        <v>15</v>
      </c>
      <c r="C266" s="176">
        <v>236</v>
      </c>
      <c r="D266" s="176">
        <v>246</v>
      </c>
      <c r="E266" s="198" t="s">
        <v>7203</v>
      </c>
      <c r="F266" s="198" t="s">
        <v>7203</v>
      </c>
      <c r="G266" s="1" t="s">
        <v>7204</v>
      </c>
      <c r="H266" s="1" t="s">
        <v>7205</v>
      </c>
      <c r="I266" s="3" t="s">
        <v>2861</v>
      </c>
      <c r="J266" s="7" t="s">
        <v>7493</v>
      </c>
      <c r="K266" s="145">
        <v>2820</v>
      </c>
      <c r="L266" s="178" t="s">
        <v>7494</v>
      </c>
      <c r="M266" s="178" t="s">
        <v>7205</v>
      </c>
      <c r="N266" s="145" t="s">
        <v>2846</v>
      </c>
      <c r="O266" s="5" t="s">
        <v>7495</v>
      </c>
      <c r="P266" s="5">
        <v>2821</v>
      </c>
      <c r="Q266" s="5" t="s">
        <v>7496</v>
      </c>
      <c r="R266" s="5">
        <v>2822</v>
      </c>
      <c r="S266" s="5" t="s">
        <v>7497</v>
      </c>
      <c r="T266" s="5">
        <v>2823</v>
      </c>
      <c r="U266" s="5" t="s">
        <v>7498</v>
      </c>
      <c r="V266" s="5">
        <v>2824</v>
      </c>
      <c r="W266" s="5" t="s">
        <v>7499</v>
      </c>
      <c r="X266" s="5">
        <v>2825</v>
      </c>
      <c r="Y266" s="5" t="s">
        <v>7500</v>
      </c>
      <c r="Z266" s="5">
        <v>2826</v>
      </c>
      <c r="AA266" s="30" t="s">
        <v>7501</v>
      </c>
      <c r="AB266" s="5">
        <v>2827</v>
      </c>
      <c r="AC266" s="5" t="s">
        <v>7502</v>
      </c>
      <c r="AD266" s="5">
        <v>2828</v>
      </c>
      <c r="AE266" s="5" t="s">
        <v>7503</v>
      </c>
      <c r="AF266" s="5">
        <v>2829</v>
      </c>
      <c r="AG266" s="48"/>
      <c r="AH266" s="48"/>
      <c r="AI266" s="48"/>
      <c r="AJ266" s="48"/>
    </row>
    <row r="267" spans="1:36">
      <c r="A267" s="176">
        <v>3</v>
      </c>
      <c r="B267" s="186">
        <v>15</v>
      </c>
      <c r="C267" s="176">
        <v>236</v>
      </c>
      <c r="D267" s="176">
        <v>246</v>
      </c>
      <c r="E267" s="178" t="s">
        <v>7504</v>
      </c>
      <c r="F267" s="178" t="s">
        <v>7505</v>
      </c>
      <c r="G267" s="178" t="s">
        <v>7494</v>
      </c>
      <c r="H267" s="178" t="s">
        <v>7205</v>
      </c>
      <c r="I267" s="145" t="s">
        <v>2843</v>
      </c>
      <c r="J267" s="145" t="s">
        <v>7506</v>
      </c>
      <c r="K267" s="145">
        <v>2820</v>
      </c>
      <c r="L267" s="178" t="s">
        <v>7507</v>
      </c>
      <c r="M267" s="178" t="s">
        <v>7508</v>
      </c>
      <c r="N267" s="145" t="s">
        <v>2846</v>
      </c>
      <c r="O267" s="5" t="s">
        <v>7509</v>
      </c>
      <c r="P267" s="5">
        <v>2821</v>
      </c>
      <c r="Q267" s="5" t="s">
        <v>7510</v>
      </c>
      <c r="R267" s="5">
        <v>2822</v>
      </c>
      <c r="S267" s="5" t="s">
        <v>7511</v>
      </c>
      <c r="T267" s="5">
        <v>2823</v>
      </c>
      <c r="U267" s="5" t="s">
        <v>7512</v>
      </c>
      <c r="V267" s="5">
        <v>2824</v>
      </c>
      <c r="W267" s="5" t="s">
        <v>7513</v>
      </c>
      <c r="X267" s="5">
        <v>2825</v>
      </c>
      <c r="Y267" s="5" t="s">
        <v>7514</v>
      </c>
      <c r="Z267" s="5">
        <v>2826</v>
      </c>
      <c r="AA267" s="30" t="s">
        <v>7515</v>
      </c>
      <c r="AB267" s="5">
        <v>2827</v>
      </c>
      <c r="AC267" s="5" t="s">
        <v>35606</v>
      </c>
      <c r="AD267" s="5">
        <v>2828</v>
      </c>
      <c r="AE267" s="5" t="s">
        <v>35607</v>
      </c>
      <c r="AF267" s="5">
        <v>2829</v>
      </c>
      <c r="AG267" s="48"/>
      <c r="AH267" s="48"/>
      <c r="AI267" s="48"/>
      <c r="AJ267" s="48"/>
    </row>
    <row r="268" spans="1:36">
      <c r="A268" s="176">
        <v>3</v>
      </c>
      <c r="B268" s="186">
        <v>15</v>
      </c>
      <c r="C268" s="176">
        <v>236</v>
      </c>
      <c r="D268" s="176">
        <v>246</v>
      </c>
      <c r="E268" s="178" t="s">
        <v>7516</v>
      </c>
      <c r="F268" s="178" t="s">
        <v>7517</v>
      </c>
      <c r="G268" s="178" t="s">
        <v>7507</v>
      </c>
      <c r="H268" s="178" t="s">
        <v>7508</v>
      </c>
      <c r="I268" s="145" t="s">
        <v>2843</v>
      </c>
      <c r="J268" s="145" t="s">
        <v>7518</v>
      </c>
      <c r="K268" s="145">
        <v>2820</v>
      </c>
      <c r="L268" s="178" t="s">
        <v>7519</v>
      </c>
      <c r="M268" s="178" t="s">
        <v>7520</v>
      </c>
      <c r="N268" s="145" t="s">
        <v>2846</v>
      </c>
      <c r="O268" s="5" t="s">
        <v>7521</v>
      </c>
      <c r="P268" s="5">
        <v>2821</v>
      </c>
      <c r="Q268" s="5" t="s">
        <v>7522</v>
      </c>
      <c r="R268" s="5">
        <v>2822</v>
      </c>
      <c r="S268" s="5" t="s">
        <v>7523</v>
      </c>
      <c r="T268" s="5">
        <v>2823</v>
      </c>
      <c r="U268" s="5" t="s">
        <v>7524</v>
      </c>
      <c r="V268" s="5">
        <v>2824</v>
      </c>
      <c r="W268" s="5" t="s">
        <v>7525</v>
      </c>
      <c r="X268" s="5">
        <v>2825</v>
      </c>
      <c r="Y268" s="5" t="s">
        <v>7526</v>
      </c>
      <c r="Z268" s="5">
        <v>2826</v>
      </c>
      <c r="AA268" s="30" t="s">
        <v>7527</v>
      </c>
      <c r="AB268" s="5">
        <v>2827</v>
      </c>
      <c r="AC268" s="5" t="s">
        <v>36077</v>
      </c>
      <c r="AD268" s="5">
        <v>2828</v>
      </c>
      <c r="AE268" s="5" t="s">
        <v>36078</v>
      </c>
      <c r="AF268" s="5">
        <v>2829</v>
      </c>
      <c r="AG268" s="48"/>
      <c r="AH268" s="48"/>
      <c r="AI268" s="48"/>
      <c r="AJ268" s="48"/>
    </row>
    <row r="269" spans="1:36">
      <c r="A269" s="176">
        <v>3</v>
      </c>
      <c r="B269" s="186">
        <v>15</v>
      </c>
      <c r="C269" s="176">
        <v>236</v>
      </c>
      <c r="D269" s="176">
        <v>246</v>
      </c>
      <c r="E269" s="178" t="s">
        <v>7528</v>
      </c>
      <c r="F269" s="178" t="s">
        <v>7529</v>
      </c>
      <c r="G269" s="178" t="s">
        <v>7519</v>
      </c>
      <c r="H269" s="178" t="s">
        <v>7520</v>
      </c>
      <c r="I269" s="145" t="s">
        <v>2843</v>
      </c>
      <c r="J269" s="145" t="s">
        <v>7530</v>
      </c>
      <c r="K269" s="145">
        <v>2820</v>
      </c>
      <c r="L269" s="178" t="s">
        <v>7531</v>
      </c>
      <c r="M269" s="178" t="s">
        <v>7532</v>
      </c>
      <c r="N269" s="145" t="s">
        <v>2846</v>
      </c>
      <c r="O269" s="5" t="s">
        <v>7533</v>
      </c>
      <c r="P269" s="5">
        <v>2821</v>
      </c>
      <c r="Q269" s="5" t="s">
        <v>7534</v>
      </c>
      <c r="R269" s="5">
        <v>2822</v>
      </c>
      <c r="S269" s="5" t="s">
        <v>7535</v>
      </c>
      <c r="T269" s="5">
        <v>2823</v>
      </c>
      <c r="U269" s="5" t="s">
        <v>7536</v>
      </c>
      <c r="V269" s="5">
        <v>2824</v>
      </c>
      <c r="W269" s="5" t="s">
        <v>7537</v>
      </c>
      <c r="X269" s="5">
        <v>2825</v>
      </c>
      <c r="Y269" s="5" t="s">
        <v>7538</v>
      </c>
      <c r="Z269" s="5">
        <v>2826</v>
      </c>
      <c r="AA269" s="30" t="s">
        <v>7539</v>
      </c>
      <c r="AB269" s="5">
        <v>2827</v>
      </c>
      <c r="AC269" s="5" t="s">
        <v>36460</v>
      </c>
      <c r="AD269" s="5">
        <v>2828</v>
      </c>
      <c r="AE269" s="5" t="s">
        <v>36461</v>
      </c>
      <c r="AF269" s="5">
        <v>2829</v>
      </c>
      <c r="AG269" s="48"/>
      <c r="AH269" s="48"/>
      <c r="AI269" s="48"/>
      <c r="AJ269" s="48"/>
    </row>
    <row r="270" spans="1:36">
      <c r="A270" s="176">
        <v>3</v>
      </c>
      <c r="B270" s="186">
        <v>15</v>
      </c>
      <c r="C270" s="176">
        <v>236</v>
      </c>
      <c r="D270" s="176">
        <v>246</v>
      </c>
      <c r="E270" s="178" t="s">
        <v>7540</v>
      </c>
      <c r="F270" s="178" t="s">
        <v>7541</v>
      </c>
      <c r="G270" s="178" t="s">
        <v>7531</v>
      </c>
      <c r="H270" s="178" t="s">
        <v>7532</v>
      </c>
      <c r="I270" s="145" t="s">
        <v>2843</v>
      </c>
      <c r="J270" s="145" t="s">
        <v>7542</v>
      </c>
      <c r="K270" s="145">
        <v>2820</v>
      </c>
      <c r="L270" s="178" t="s">
        <v>7543</v>
      </c>
      <c r="M270" s="178" t="s">
        <v>7544</v>
      </c>
      <c r="N270" s="145" t="s">
        <v>2846</v>
      </c>
      <c r="O270" s="5" t="s">
        <v>7545</v>
      </c>
      <c r="P270" s="5">
        <v>2821</v>
      </c>
      <c r="Q270" s="5" t="s">
        <v>7546</v>
      </c>
      <c r="R270" s="5">
        <v>2822</v>
      </c>
      <c r="S270" s="5" t="s">
        <v>7547</v>
      </c>
      <c r="T270" s="5">
        <v>2823</v>
      </c>
      <c r="U270" s="5" t="s">
        <v>7548</v>
      </c>
      <c r="V270" s="5">
        <v>2824</v>
      </c>
      <c r="W270" s="5" t="s">
        <v>7549</v>
      </c>
      <c r="X270" s="5">
        <v>2825</v>
      </c>
      <c r="Y270" s="5" t="s">
        <v>7550</v>
      </c>
      <c r="Z270" s="5">
        <v>2826</v>
      </c>
      <c r="AA270" s="30" t="s">
        <v>7551</v>
      </c>
      <c r="AB270" s="5">
        <v>2827</v>
      </c>
      <c r="AC270" s="5" t="s">
        <v>36823</v>
      </c>
      <c r="AD270" s="5">
        <v>2828</v>
      </c>
      <c r="AE270" s="5" t="s">
        <v>36824</v>
      </c>
      <c r="AF270" s="5">
        <v>2829</v>
      </c>
      <c r="AG270" s="48"/>
      <c r="AH270" s="48"/>
      <c r="AI270" s="48"/>
      <c r="AJ270" s="48"/>
    </row>
    <row r="271" spans="1:36">
      <c r="A271" s="176">
        <v>3</v>
      </c>
      <c r="B271" s="186">
        <v>15</v>
      </c>
      <c r="C271" s="176">
        <v>236</v>
      </c>
      <c r="D271" s="176">
        <v>246</v>
      </c>
      <c r="E271" s="178" t="s">
        <v>7554</v>
      </c>
      <c r="F271" s="178" t="s">
        <v>7555</v>
      </c>
      <c r="G271" s="178" t="s">
        <v>7543</v>
      </c>
      <c r="H271" s="178" t="s">
        <v>7544</v>
      </c>
      <c r="I271" s="145" t="s">
        <v>2843</v>
      </c>
      <c r="J271" s="145" t="s">
        <v>7556</v>
      </c>
      <c r="K271" s="145">
        <v>2820</v>
      </c>
      <c r="L271" s="185" t="s">
        <v>33289</v>
      </c>
      <c r="M271" s="185" t="s">
        <v>33287</v>
      </c>
      <c r="N271" s="145" t="s">
        <v>2844</v>
      </c>
      <c r="O271" s="5" t="s">
        <v>7559</v>
      </c>
      <c r="P271" s="5">
        <v>2821</v>
      </c>
      <c r="Q271" s="5" t="s">
        <v>7560</v>
      </c>
      <c r="R271" s="5">
        <v>2822</v>
      </c>
      <c r="S271" s="5" t="s">
        <v>7561</v>
      </c>
      <c r="T271" s="5">
        <v>2823</v>
      </c>
      <c r="U271" s="5" t="s">
        <v>7562</v>
      </c>
      <c r="V271" s="5">
        <v>2824</v>
      </c>
      <c r="W271" s="5" t="s">
        <v>7563</v>
      </c>
      <c r="X271" s="5">
        <v>2825</v>
      </c>
      <c r="Y271" s="5" t="s">
        <v>7564</v>
      </c>
      <c r="Z271" s="5">
        <v>2826</v>
      </c>
      <c r="AA271" s="30" t="s">
        <v>7565</v>
      </c>
      <c r="AB271" s="5">
        <v>2827</v>
      </c>
      <c r="AC271" s="5" t="s">
        <v>7552</v>
      </c>
      <c r="AD271" s="5">
        <v>2828</v>
      </c>
      <c r="AE271" s="5" t="s">
        <v>7553</v>
      </c>
      <c r="AF271" s="5">
        <v>2829</v>
      </c>
      <c r="AG271" s="48"/>
      <c r="AH271" s="48"/>
      <c r="AI271" s="48"/>
      <c r="AJ271" s="48"/>
    </row>
    <row r="272" spans="1:36">
      <c r="A272" s="176">
        <v>3</v>
      </c>
      <c r="B272" s="186">
        <v>15</v>
      </c>
      <c r="C272" s="176">
        <v>236</v>
      </c>
      <c r="D272" s="176">
        <v>246</v>
      </c>
      <c r="E272" s="185" t="s">
        <v>33287</v>
      </c>
      <c r="F272" s="185" t="s">
        <v>33288</v>
      </c>
      <c r="G272" s="185" t="s">
        <v>33289</v>
      </c>
      <c r="H272" s="185" t="s">
        <v>33287</v>
      </c>
      <c r="I272" s="145" t="s">
        <v>2845</v>
      </c>
      <c r="J272" s="145" t="s">
        <v>7636</v>
      </c>
      <c r="K272" s="145">
        <v>2820</v>
      </c>
      <c r="L272" s="178" t="s">
        <v>7557</v>
      </c>
      <c r="M272" s="178" t="s">
        <v>7558</v>
      </c>
      <c r="N272" s="145" t="s">
        <v>2846</v>
      </c>
      <c r="O272" s="5" t="s">
        <v>7637</v>
      </c>
      <c r="P272" s="5">
        <v>2821</v>
      </c>
      <c r="Q272" s="5" t="s">
        <v>7638</v>
      </c>
      <c r="R272" s="5">
        <v>2822</v>
      </c>
      <c r="S272" s="5" t="s">
        <v>7639</v>
      </c>
      <c r="T272" s="5">
        <v>2823</v>
      </c>
      <c r="U272" s="5" t="s">
        <v>7640</v>
      </c>
      <c r="V272" s="5">
        <v>2824</v>
      </c>
      <c r="W272" s="5" t="s">
        <v>7641</v>
      </c>
      <c r="X272" s="5">
        <v>2825</v>
      </c>
      <c r="Y272" s="5" t="s">
        <v>7642</v>
      </c>
      <c r="Z272" s="5">
        <v>2826</v>
      </c>
      <c r="AA272" s="30" t="s">
        <v>7643</v>
      </c>
      <c r="AB272" s="5">
        <v>2827</v>
      </c>
      <c r="AC272" s="5" t="s">
        <v>38379</v>
      </c>
      <c r="AD272" s="5">
        <v>2828</v>
      </c>
      <c r="AE272" s="5" t="s">
        <v>38380</v>
      </c>
      <c r="AF272" s="5">
        <v>2829</v>
      </c>
      <c r="AG272" s="48"/>
      <c r="AH272" s="48"/>
      <c r="AI272" s="48"/>
      <c r="AJ272" s="48"/>
    </row>
    <row r="273" spans="1:36">
      <c r="A273" s="176">
        <v>3</v>
      </c>
      <c r="B273" s="186">
        <v>15</v>
      </c>
      <c r="C273" s="176">
        <v>236</v>
      </c>
      <c r="D273" s="176">
        <v>246</v>
      </c>
      <c r="E273" s="178" t="s">
        <v>7566</v>
      </c>
      <c r="F273" s="178" t="s">
        <v>7567</v>
      </c>
      <c r="G273" s="178" t="s">
        <v>7557</v>
      </c>
      <c r="H273" s="178" t="s">
        <v>7558</v>
      </c>
      <c r="I273" s="145" t="s">
        <v>2843</v>
      </c>
      <c r="J273" s="145" t="s">
        <v>7568</v>
      </c>
      <c r="K273" s="145">
        <v>2820</v>
      </c>
      <c r="L273" s="178" t="s">
        <v>39712</v>
      </c>
      <c r="M273" s="178" t="s">
        <v>7570</v>
      </c>
      <c r="N273" s="145" t="s">
        <v>2846</v>
      </c>
      <c r="O273" s="5" t="s">
        <v>7571</v>
      </c>
      <c r="P273" s="5">
        <v>2821</v>
      </c>
      <c r="Q273" s="5" t="s">
        <v>7572</v>
      </c>
      <c r="R273" s="5">
        <v>2822</v>
      </c>
      <c r="S273" s="5" t="s">
        <v>7573</v>
      </c>
      <c r="T273" s="5">
        <v>2823</v>
      </c>
      <c r="U273" s="5" t="s">
        <v>7574</v>
      </c>
      <c r="V273" s="5">
        <v>2824</v>
      </c>
      <c r="W273" s="5" t="s">
        <v>7575</v>
      </c>
      <c r="X273" s="5">
        <v>2825</v>
      </c>
      <c r="Y273" s="5" t="s">
        <v>7576</v>
      </c>
      <c r="Z273" s="5">
        <v>2826</v>
      </c>
      <c r="AA273" s="30" t="s">
        <v>7577</v>
      </c>
      <c r="AB273" s="5">
        <v>2827</v>
      </c>
      <c r="AC273" s="5" t="s">
        <v>37132</v>
      </c>
      <c r="AD273" s="5">
        <v>2828</v>
      </c>
      <c r="AE273" s="5" t="s">
        <v>37133</v>
      </c>
      <c r="AF273" s="5">
        <v>2829</v>
      </c>
      <c r="AG273" s="48"/>
      <c r="AH273" s="48"/>
      <c r="AI273" s="48"/>
      <c r="AJ273" s="48"/>
    </row>
    <row r="274" spans="1:36">
      <c r="A274" s="176">
        <v>3</v>
      </c>
      <c r="B274" s="186">
        <v>15</v>
      </c>
      <c r="C274" s="176">
        <v>236</v>
      </c>
      <c r="D274" s="176">
        <v>246</v>
      </c>
      <c r="E274" s="178" t="s">
        <v>39710</v>
      </c>
      <c r="F274" s="178" t="s">
        <v>39711</v>
      </c>
      <c r="G274" s="178" t="s">
        <v>39712</v>
      </c>
      <c r="H274" s="178" t="s">
        <v>7570</v>
      </c>
      <c r="I274" s="145" t="s">
        <v>2843</v>
      </c>
      <c r="J274" s="145" t="s">
        <v>35513</v>
      </c>
      <c r="K274" s="145">
        <v>2820</v>
      </c>
      <c r="L274" s="178" t="s">
        <v>35523</v>
      </c>
      <c r="M274" s="178" t="s">
        <v>7580</v>
      </c>
      <c r="N274" s="145" t="s">
        <v>2846</v>
      </c>
      <c r="O274" s="5" t="s">
        <v>35514</v>
      </c>
      <c r="P274" s="5">
        <v>2821</v>
      </c>
      <c r="Q274" s="5" t="s">
        <v>35515</v>
      </c>
      <c r="R274" s="5">
        <v>2822</v>
      </c>
      <c r="S274" s="5" t="s">
        <v>35516</v>
      </c>
      <c r="T274" s="5">
        <v>2823</v>
      </c>
      <c r="U274" s="5" t="s">
        <v>35517</v>
      </c>
      <c r="V274" s="5">
        <v>2824</v>
      </c>
      <c r="W274" s="5" t="s">
        <v>35518</v>
      </c>
      <c r="X274" s="5">
        <v>2825</v>
      </c>
      <c r="Y274" s="5" t="s">
        <v>35519</v>
      </c>
      <c r="Z274" s="5">
        <v>2826</v>
      </c>
      <c r="AA274" s="30" t="s">
        <v>35520</v>
      </c>
      <c r="AB274" s="5">
        <v>2827</v>
      </c>
      <c r="AC274" s="5" t="s">
        <v>7632</v>
      </c>
      <c r="AD274" s="5">
        <v>2828</v>
      </c>
      <c r="AE274" s="5" t="s">
        <v>7633</v>
      </c>
      <c r="AF274" s="5">
        <v>2829</v>
      </c>
      <c r="AG274" s="48"/>
      <c r="AH274" s="48"/>
      <c r="AI274" s="48"/>
      <c r="AJ274" s="48"/>
    </row>
    <row r="275" spans="1:36">
      <c r="A275" s="176">
        <v>3</v>
      </c>
      <c r="B275" s="186">
        <v>15</v>
      </c>
      <c r="C275" s="176">
        <v>236</v>
      </c>
      <c r="D275" s="176">
        <v>246</v>
      </c>
      <c r="E275" s="178" t="s">
        <v>35521</v>
      </c>
      <c r="F275" s="178" t="s">
        <v>35522</v>
      </c>
      <c r="G275" s="178" t="s">
        <v>35523</v>
      </c>
      <c r="H275" s="178" t="s">
        <v>7580</v>
      </c>
      <c r="I275" s="145" t="s">
        <v>2843</v>
      </c>
      <c r="J275" s="145" t="s">
        <v>35524</v>
      </c>
      <c r="K275" s="145">
        <v>2820</v>
      </c>
      <c r="L275" s="178" t="s">
        <v>7582</v>
      </c>
      <c r="M275" s="178" t="s">
        <v>7583</v>
      </c>
      <c r="N275" s="145" t="s">
        <v>2846</v>
      </c>
      <c r="O275" s="5" t="s">
        <v>35525</v>
      </c>
      <c r="P275" s="5">
        <v>2821</v>
      </c>
      <c r="Q275" s="5" t="s">
        <v>35526</v>
      </c>
      <c r="R275" s="5">
        <v>2822</v>
      </c>
      <c r="S275" s="5" t="s">
        <v>35527</v>
      </c>
      <c r="T275" s="5">
        <v>2823</v>
      </c>
      <c r="U275" s="5" t="s">
        <v>35528</v>
      </c>
      <c r="V275" s="5">
        <v>2824</v>
      </c>
      <c r="W275" s="5" t="s">
        <v>35529</v>
      </c>
      <c r="X275" s="5">
        <v>2825</v>
      </c>
      <c r="Y275" s="5" t="s">
        <v>35530</v>
      </c>
      <c r="Z275" s="5">
        <v>2826</v>
      </c>
      <c r="AA275" s="30" t="s">
        <v>35531</v>
      </c>
      <c r="AB275" s="5">
        <v>2827</v>
      </c>
      <c r="AC275" s="5" t="s">
        <v>38513</v>
      </c>
      <c r="AD275" s="5">
        <v>2828</v>
      </c>
      <c r="AE275" s="5" t="s">
        <v>38514</v>
      </c>
      <c r="AF275" s="5">
        <v>2829</v>
      </c>
      <c r="AG275" s="48"/>
      <c r="AH275" s="48"/>
      <c r="AI275" s="48"/>
      <c r="AJ275" s="48"/>
    </row>
    <row r="276" spans="1:36">
      <c r="A276" s="176">
        <v>3</v>
      </c>
      <c r="B276" s="186">
        <v>15</v>
      </c>
      <c r="C276" s="176">
        <v>236</v>
      </c>
      <c r="D276" s="176">
        <v>246</v>
      </c>
      <c r="E276" s="178" t="s">
        <v>7584</v>
      </c>
      <c r="F276" s="178" t="s">
        <v>7585</v>
      </c>
      <c r="G276" s="178" t="s">
        <v>7582</v>
      </c>
      <c r="H276" s="178" t="s">
        <v>7583</v>
      </c>
      <c r="I276" s="145" t="s">
        <v>2843</v>
      </c>
      <c r="J276" s="145" t="s">
        <v>7586</v>
      </c>
      <c r="K276" s="145">
        <v>2820</v>
      </c>
      <c r="L276" s="178" t="s">
        <v>7587</v>
      </c>
      <c r="M276" s="178" t="s">
        <v>7588</v>
      </c>
      <c r="N276" s="145" t="s">
        <v>2846</v>
      </c>
      <c r="O276" s="5" t="s">
        <v>7589</v>
      </c>
      <c r="P276" s="5">
        <v>2821</v>
      </c>
      <c r="Q276" s="5" t="s">
        <v>7590</v>
      </c>
      <c r="R276" s="5">
        <v>2822</v>
      </c>
      <c r="S276" s="5" t="s">
        <v>7591</v>
      </c>
      <c r="T276" s="5">
        <v>2823</v>
      </c>
      <c r="U276" s="5" t="s">
        <v>7592</v>
      </c>
      <c r="V276" s="5">
        <v>2824</v>
      </c>
      <c r="W276" s="5" t="s">
        <v>7593</v>
      </c>
      <c r="X276" s="5">
        <v>2825</v>
      </c>
      <c r="Y276" s="5" t="s">
        <v>7594</v>
      </c>
      <c r="Z276" s="5">
        <v>2826</v>
      </c>
      <c r="AA276" s="30" t="s">
        <v>7595</v>
      </c>
      <c r="AB276" s="5">
        <v>2827</v>
      </c>
      <c r="AC276" s="5" t="s">
        <v>37869</v>
      </c>
      <c r="AD276" s="5">
        <v>2828</v>
      </c>
      <c r="AE276" s="5" t="s">
        <v>37870</v>
      </c>
      <c r="AF276" s="5">
        <v>2829</v>
      </c>
      <c r="AG276" s="48"/>
      <c r="AH276" s="48"/>
      <c r="AI276" s="48"/>
      <c r="AJ276" s="48"/>
    </row>
    <row r="277" spans="1:36">
      <c r="A277" s="176">
        <v>3</v>
      </c>
      <c r="B277" s="186">
        <v>15</v>
      </c>
      <c r="C277" s="176">
        <v>236</v>
      </c>
      <c r="D277" s="176">
        <v>246</v>
      </c>
      <c r="E277" s="178" t="s">
        <v>7596</v>
      </c>
      <c r="F277" s="178" t="s">
        <v>7597</v>
      </c>
      <c r="G277" s="178" t="s">
        <v>7587</v>
      </c>
      <c r="H277" s="178" t="s">
        <v>7588</v>
      </c>
      <c r="I277" s="145" t="s">
        <v>2843</v>
      </c>
      <c r="J277" s="145" t="s">
        <v>7598</v>
      </c>
      <c r="K277" s="145">
        <v>2820</v>
      </c>
      <c r="L277" s="178" t="s">
        <v>7599</v>
      </c>
      <c r="M277" s="178" t="s">
        <v>7600</v>
      </c>
      <c r="N277" s="145" t="s">
        <v>2846</v>
      </c>
      <c r="O277" s="5" t="s">
        <v>7601</v>
      </c>
      <c r="P277" s="5">
        <v>2821</v>
      </c>
      <c r="Q277" s="5" t="s">
        <v>7602</v>
      </c>
      <c r="R277" s="5">
        <v>2822</v>
      </c>
      <c r="S277" s="5" t="s">
        <v>7603</v>
      </c>
      <c r="T277" s="5">
        <v>2823</v>
      </c>
      <c r="U277" s="5" t="s">
        <v>7604</v>
      </c>
      <c r="V277" s="5">
        <v>2824</v>
      </c>
      <c r="W277" s="5" t="s">
        <v>7605</v>
      </c>
      <c r="X277" s="5">
        <v>2825</v>
      </c>
      <c r="Y277" s="5" t="s">
        <v>7606</v>
      </c>
      <c r="Z277" s="5">
        <v>2826</v>
      </c>
      <c r="AA277" s="30" t="s">
        <v>7607</v>
      </c>
      <c r="AB277" s="5">
        <v>2827</v>
      </c>
      <c r="AC277" s="5" t="s">
        <v>38068</v>
      </c>
      <c r="AD277" s="5">
        <v>2828</v>
      </c>
      <c r="AE277" s="5" t="s">
        <v>38069</v>
      </c>
      <c r="AF277" s="5">
        <v>2829</v>
      </c>
      <c r="AG277" s="48"/>
      <c r="AH277" s="48"/>
      <c r="AI277" s="48"/>
      <c r="AJ277" s="48"/>
    </row>
    <row r="278" spans="1:36">
      <c r="A278" s="176">
        <v>3</v>
      </c>
      <c r="B278" s="186">
        <v>15</v>
      </c>
      <c r="C278" s="176">
        <v>236</v>
      </c>
      <c r="D278" s="176">
        <v>246</v>
      </c>
      <c r="E278" s="178" t="s">
        <v>7608</v>
      </c>
      <c r="F278" s="178" t="s">
        <v>7609</v>
      </c>
      <c r="G278" s="178" t="s">
        <v>7599</v>
      </c>
      <c r="H278" s="178" t="s">
        <v>7600</v>
      </c>
      <c r="I278" s="145" t="s">
        <v>2843</v>
      </c>
      <c r="J278" s="145" t="s">
        <v>7610</v>
      </c>
      <c r="K278" s="145">
        <v>2820</v>
      </c>
      <c r="L278" s="178" t="s">
        <v>7611</v>
      </c>
      <c r="M278" s="178" t="s">
        <v>7612</v>
      </c>
      <c r="N278" s="145" t="s">
        <v>2846</v>
      </c>
      <c r="O278" s="5" t="s">
        <v>7613</v>
      </c>
      <c r="P278" s="5">
        <v>2821</v>
      </c>
      <c r="Q278" s="5" t="s">
        <v>7614</v>
      </c>
      <c r="R278" s="5">
        <v>2822</v>
      </c>
      <c r="S278" s="5" t="s">
        <v>7615</v>
      </c>
      <c r="T278" s="5">
        <v>2823</v>
      </c>
      <c r="U278" s="5" t="s">
        <v>7616</v>
      </c>
      <c r="V278" s="5">
        <v>2824</v>
      </c>
      <c r="W278" s="5" t="s">
        <v>7617</v>
      </c>
      <c r="X278" s="5">
        <v>2825</v>
      </c>
      <c r="Y278" s="5" t="s">
        <v>7618</v>
      </c>
      <c r="Z278" s="5">
        <v>2826</v>
      </c>
      <c r="AA278" s="30" t="s">
        <v>7619</v>
      </c>
      <c r="AB278" s="5">
        <v>2827</v>
      </c>
      <c r="AC278" s="5" t="s">
        <v>38924</v>
      </c>
      <c r="AD278" s="5">
        <v>2828</v>
      </c>
      <c r="AE278" s="5" t="s">
        <v>38925</v>
      </c>
      <c r="AF278" s="5">
        <v>2829</v>
      </c>
      <c r="AG278" s="48"/>
      <c r="AH278" s="48"/>
      <c r="AI278" s="48"/>
      <c r="AJ278" s="48"/>
    </row>
    <row r="279" spans="1:36">
      <c r="A279" s="176">
        <v>3</v>
      </c>
      <c r="B279" s="186">
        <v>15</v>
      </c>
      <c r="C279" s="176">
        <v>236</v>
      </c>
      <c r="D279" s="176">
        <v>246</v>
      </c>
      <c r="E279" s="178" t="s">
        <v>7620</v>
      </c>
      <c r="F279" s="178" t="s">
        <v>7621</v>
      </c>
      <c r="G279" s="178" t="s">
        <v>7611</v>
      </c>
      <c r="H279" s="178" t="s">
        <v>7612</v>
      </c>
      <c r="I279" s="145" t="s">
        <v>2843</v>
      </c>
      <c r="J279" s="145" t="s">
        <v>7622</v>
      </c>
      <c r="K279" s="145">
        <v>2820</v>
      </c>
      <c r="L279" s="196" t="s">
        <v>7171</v>
      </c>
      <c r="M279" s="1" t="s">
        <v>7172</v>
      </c>
      <c r="N279" s="3" t="s">
        <v>2865</v>
      </c>
      <c r="O279" s="5" t="s">
        <v>7625</v>
      </c>
      <c r="P279" s="5">
        <v>2821</v>
      </c>
      <c r="Q279" s="5" t="s">
        <v>7626</v>
      </c>
      <c r="R279" s="5">
        <v>2822</v>
      </c>
      <c r="S279" s="5" t="s">
        <v>7627</v>
      </c>
      <c r="T279" s="5">
        <v>2823</v>
      </c>
      <c r="U279" s="5" t="s">
        <v>7628</v>
      </c>
      <c r="V279" s="5">
        <v>2824</v>
      </c>
      <c r="W279" s="5" t="s">
        <v>7629</v>
      </c>
      <c r="X279" s="5">
        <v>2825</v>
      </c>
      <c r="Y279" s="5" t="s">
        <v>7630</v>
      </c>
      <c r="Z279" s="5">
        <v>2826</v>
      </c>
      <c r="AA279" s="30" t="s">
        <v>7631</v>
      </c>
      <c r="AB279" s="5">
        <v>2827</v>
      </c>
      <c r="AC279" s="5" t="s">
        <v>38096</v>
      </c>
      <c r="AD279" s="5">
        <v>2828</v>
      </c>
      <c r="AE279" s="5" t="s">
        <v>38097</v>
      </c>
      <c r="AF279" s="5">
        <v>2829</v>
      </c>
      <c r="AG279" s="48"/>
      <c r="AH279" s="48"/>
      <c r="AI279" s="48"/>
      <c r="AJ279" s="48"/>
    </row>
    <row r="280" spans="1:36">
      <c r="M280" s="171"/>
      <c r="AA280" s="17"/>
      <c r="AG280" s="265"/>
      <c r="AH280" s="265"/>
      <c r="AI280" s="265"/>
      <c r="AJ280" s="265"/>
    </row>
    <row r="281" spans="1:36">
      <c r="A281" s="176">
        <v>3</v>
      </c>
      <c r="B281" s="186">
        <v>16</v>
      </c>
      <c r="C281" s="5" t="s">
        <v>32</v>
      </c>
      <c r="D281" s="5" t="s">
        <v>32</v>
      </c>
      <c r="E281" s="198" t="s">
        <v>6042</v>
      </c>
      <c r="F281" s="198" t="s">
        <v>6042</v>
      </c>
      <c r="G281" s="1" t="s">
        <v>6043</v>
      </c>
      <c r="H281" s="1" t="s">
        <v>6044</v>
      </c>
      <c r="I281" s="3" t="s">
        <v>5395</v>
      </c>
      <c r="J281" s="7" t="s">
        <v>7644</v>
      </c>
      <c r="K281" s="145">
        <v>2850</v>
      </c>
      <c r="L281" s="180" t="s">
        <v>7645</v>
      </c>
      <c r="M281" s="180" t="s">
        <v>7646</v>
      </c>
      <c r="N281" s="145" t="s">
        <v>2846</v>
      </c>
      <c r="O281" s="5" t="s">
        <v>7647</v>
      </c>
      <c r="P281" s="5">
        <v>2851</v>
      </c>
      <c r="Q281" s="5" t="s">
        <v>7648</v>
      </c>
      <c r="R281" s="5">
        <v>2852</v>
      </c>
      <c r="S281" s="5" t="s">
        <v>7649</v>
      </c>
      <c r="T281" s="5">
        <v>2853</v>
      </c>
      <c r="U281" s="5" t="s">
        <v>7650</v>
      </c>
      <c r="V281" s="5">
        <v>2854</v>
      </c>
      <c r="W281" s="5" t="s">
        <v>7651</v>
      </c>
      <c r="X281" s="5">
        <v>2855</v>
      </c>
      <c r="Y281" s="5" t="s">
        <v>7652</v>
      </c>
      <c r="Z281" s="5">
        <v>2856</v>
      </c>
      <c r="AA281" s="30" t="s">
        <v>7653</v>
      </c>
      <c r="AB281" s="5">
        <v>2857</v>
      </c>
      <c r="AC281" s="5" t="s">
        <v>7654</v>
      </c>
      <c r="AD281" s="5">
        <v>2858</v>
      </c>
      <c r="AE281" s="5" t="s">
        <v>7655</v>
      </c>
      <c r="AF281" s="5">
        <v>2859</v>
      </c>
      <c r="AG281" s="48"/>
      <c r="AH281" s="48">
        <v>1121</v>
      </c>
      <c r="AI281" s="48"/>
      <c r="AJ281" s="48">
        <v>1122</v>
      </c>
    </row>
    <row r="282" spans="1:36">
      <c r="A282" s="176">
        <v>3</v>
      </c>
      <c r="B282" s="186">
        <v>16</v>
      </c>
      <c r="C282" s="5" t="s">
        <v>32</v>
      </c>
      <c r="D282" s="5" t="s">
        <v>32</v>
      </c>
      <c r="E282" s="180" t="s">
        <v>7656</v>
      </c>
      <c r="F282" s="180" t="s">
        <v>7657</v>
      </c>
      <c r="G282" s="180" t="s">
        <v>7645</v>
      </c>
      <c r="H282" s="180" t="s">
        <v>7646</v>
      </c>
      <c r="I282" s="145" t="s">
        <v>2843</v>
      </c>
      <c r="J282" s="145" t="s">
        <v>7658</v>
      </c>
      <c r="K282" s="145">
        <v>2850</v>
      </c>
      <c r="L282" s="196" t="s">
        <v>6213</v>
      </c>
      <c r="M282" s="1" t="s">
        <v>6214</v>
      </c>
      <c r="N282" s="3" t="s">
        <v>5395</v>
      </c>
      <c r="O282" s="5" t="s">
        <v>7659</v>
      </c>
      <c r="P282" s="5">
        <v>2851</v>
      </c>
      <c r="Q282" s="5" t="s">
        <v>7660</v>
      </c>
      <c r="R282" s="5">
        <v>2852</v>
      </c>
      <c r="S282" s="5" t="s">
        <v>7661</v>
      </c>
      <c r="T282" s="5">
        <v>2853</v>
      </c>
      <c r="U282" s="5" t="s">
        <v>7662</v>
      </c>
      <c r="V282" s="5">
        <v>2854</v>
      </c>
      <c r="W282" s="5" t="s">
        <v>7663</v>
      </c>
      <c r="X282" s="5">
        <v>2855</v>
      </c>
      <c r="Y282" s="5" t="s">
        <v>7664</v>
      </c>
      <c r="Z282" s="5">
        <v>2856</v>
      </c>
      <c r="AA282" s="30" t="s">
        <v>7665</v>
      </c>
      <c r="AB282" s="5">
        <v>2857</v>
      </c>
      <c r="AC282" s="5" t="s">
        <v>35608</v>
      </c>
      <c r="AD282" s="5">
        <v>2858</v>
      </c>
      <c r="AE282" s="5" t="s">
        <v>35609</v>
      </c>
      <c r="AF282" s="5">
        <v>2859</v>
      </c>
      <c r="AG282" s="48" t="s">
        <v>29641</v>
      </c>
      <c r="AH282" s="48">
        <v>1121</v>
      </c>
      <c r="AI282" s="48" t="s">
        <v>29642</v>
      </c>
      <c r="AJ282" s="48">
        <v>1122</v>
      </c>
    </row>
    <row r="283" spans="1:36">
      <c r="B283" s="197"/>
      <c r="E283" s="201"/>
      <c r="F283" s="201"/>
      <c r="G283" s="201"/>
      <c r="H283" s="201"/>
      <c r="J283" s="133"/>
      <c r="K283" s="394"/>
      <c r="M283" s="171"/>
      <c r="AG283" s="250"/>
      <c r="AH283" s="250"/>
      <c r="AI283" s="250"/>
      <c r="AJ283" s="250"/>
    </row>
    <row r="284" spans="1:36">
      <c r="A284" s="176">
        <v>4</v>
      </c>
      <c r="B284" s="176">
        <v>1</v>
      </c>
      <c r="C284" s="176">
        <v>6</v>
      </c>
      <c r="D284" s="176">
        <v>16</v>
      </c>
      <c r="E284" s="3" t="s">
        <v>5660</v>
      </c>
      <c r="F284" s="3" t="s">
        <v>4708</v>
      </c>
      <c r="G284" s="3" t="s">
        <v>4730</v>
      </c>
      <c r="H284" s="3" t="s">
        <v>5661</v>
      </c>
      <c r="I284" s="3" t="s">
        <v>2860</v>
      </c>
      <c r="J284" s="7" t="s">
        <v>533</v>
      </c>
      <c r="K284" s="145">
        <v>1350</v>
      </c>
      <c r="L284" s="178" t="s">
        <v>4121</v>
      </c>
      <c r="M284" s="178" t="s">
        <v>4450</v>
      </c>
      <c r="N284" s="145" t="s">
        <v>2846</v>
      </c>
      <c r="O284" s="5" t="s">
        <v>542</v>
      </c>
      <c r="P284" s="5">
        <v>1351</v>
      </c>
      <c r="Q284" s="5" t="s">
        <v>551</v>
      </c>
      <c r="R284" s="5">
        <v>1352</v>
      </c>
      <c r="S284" s="5" t="s">
        <v>560</v>
      </c>
      <c r="T284" s="5">
        <v>1353</v>
      </c>
      <c r="U284" s="5" t="s">
        <v>569</v>
      </c>
      <c r="V284" s="5">
        <v>1354</v>
      </c>
      <c r="W284" s="5" t="s">
        <v>578</v>
      </c>
      <c r="X284" s="5">
        <v>1355</v>
      </c>
      <c r="Y284" s="5" t="s">
        <v>587</v>
      </c>
      <c r="Z284" s="5">
        <v>1356</v>
      </c>
      <c r="AA284" s="30" t="s">
        <v>596</v>
      </c>
      <c r="AB284" s="5">
        <v>1357</v>
      </c>
      <c r="AC284" s="5" t="s">
        <v>605</v>
      </c>
      <c r="AD284" s="5">
        <v>1358</v>
      </c>
      <c r="AE284" s="5" t="s">
        <v>607</v>
      </c>
      <c r="AF284" s="5">
        <v>1359</v>
      </c>
      <c r="AG284" s="5" t="s">
        <v>32</v>
      </c>
      <c r="AH284" s="5" t="s">
        <v>32</v>
      </c>
      <c r="AI284" s="5" t="s">
        <v>32</v>
      </c>
      <c r="AJ284" s="5" t="s">
        <v>32</v>
      </c>
    </row>
    <row r="285" spans="1:36">
      <c r="A285" s="176">
        <v>4</v>
      </c>
      <c r="B285" s="176">
        <v>1</v>
      </c>
      <c r="C285" s="176">
        <v>6</v>
      </c>
      <c r="D285" s="176">
        <v>16</v>
      </c>
      <c r="E285" s="178" t="s">
        <v>127</v>
      </c>
      <c r="F285" s="177" t="s">
        <v>3178</v>
      </c>
      <c r="G285" s="178" t="s">
        <v>4121</v>
      </c>
      <c r="H285" s="178" t="s">
        <v>4450</v>
      </c>
      <c r="I285" s="145" t="s">
        <v>2843</v>
      </c>
      <c r="J285" s="145" t="s">
        <v>534</v>
      </c>
      <c r="K285" s="145">
        <v>1350</v>
      </c>
      <c r="L285" s="178" t="s">
        <v>4122</v>
      </c>
      <c r="M285" s="178" t="s">
        <v>4451</v>
      </c>
      <c r="N285" s="145" t="s">
        <v>2846</v>
      </c>
      <c r="O285" s="6" t="s">
        <v>543</v>
      </c>
      <c r="P285" s="5">
        <v>1351</v>
      </c>
      <c r="Q285" s="6" t="s">
        <v>552</v>
      </c>
      <c r="R285" s="5">
        <v>1352</v>
      </c>
      <c r="S285" s="6" t="s">
        <v>561</v>
      </c>
      <c r="T285" s="5">
        <v>1353</v>
      </c>
      <c r="U285" s="6" t="s">
        <v>570</v>
      </c>
      <c r="V285" s="5">
        <v>1354</v>
      </c>
      <c r="W285" s="6" t="s">
        <v>579</v>
      </c>
      <c r="X285" s="5">
        <v>1355</v>
      </c>
      <c r="Y285" s="6" t="s">
        <v>588</v>
      </c>
      <c r="Z285" s="5">
        <v>1356</v>
      </c>
      <c r="AA285" s="31" t="s">
        <v>597</v>
      </c>
      <c r="AB285" s="5">
        <v>1357</v>
      </c>
      <c r="AC285" s="6" t="s">
        <v>35610</v>
      </c>
      <c r="AD285" s="5">
        <v>1358</v>
      </c>
      <c r="AE285" s="6" t="s">
        <v>35611</v>
      </c>
      <c r="AF285" s="5">
        <v>1359</v>
      </c>
      <c r="AG285" s="5" t="s">
        <v>32</v>
      </c>
      <c r="AH285" s="5" t="s">
        <v>32</v>
      </c>
      <c r="AI285" s="5" t="s">
        <v>32</v>
      </c>
      <c r="AJ285" s="5" t="s">
        <v>32</v>
      </c>
    </row>
    <row r="286" spans="1:36">
      <c r="A286" s="176">
        <v>4</v>
      </c>
      <c r="B286" s="176">
        <v>1</v>
      </c>
      <c r="C286" s="176">
        <v>6</v>
      </c>
      <c r="D286" s="176">
        <v>16</v>
      </c>
      <c r="E286" s="178" t="s">
        <v>128</v>
      </c>
      <c r="F286" s="177" t="s">
        <v>3158</v>
      </c>
      <c r="G286" s="178" t="s">
        <v>4122</v>
      </c>
      <c r="H286" s="178" t="s">
        <v>4451</v>
      </c>
      <c r="I286" s="145" t="s">
        <v>2843</v>
      </c>
      <c r="J286" s="145" t="s">
        <v>535</v>
      </c>
      <c r="K286" s="145">
        <v>1350</v>
      </c>
      <c r="L286" s="178" t="s">
        <v>4123</v>
      </c>
      <c r="M286" s="178" t="s">
        <v>4452</v>
      </c>
      <c r="N286" s="145" t="s">
        <v>2846</v>
      </c>
      <c r="O286" s="6" t="s">
        <v>544</v>
      </c>
      <c r="P286" s="5">
        <v>1351</v>
      </c>
      <c r="Q286" s="6" t="s">
        <v>553</v>
      </c>
      <c r="R286" s="5">
        <v>1352</v>
      </c>
      <c r="S286" s="6" t="s">
        <v>562</v>
      </c>
      <c r="T286" s="5">
        <v>1353</v>
      </c>
      <c r="U286" s="6" t="s">
        <v>571</v>
      </c>
      <c r="V286" s="5">
        <v>1354</v>
      </c>
      <c r="W286" s="6" t="s">
        <v>580</v>
      </c>
      <c r="X286" s="5">
        <v>1355</v>
      </c>
      <c r="Y286" s="6" t="s">
        <v>589</v>
      </c>
      <c r="Z286" s="5">
        <v>1356</v>
      </c>
      <c r="AA286" s="31" t="s">
        <v>598</v>
      </c>
      <c r="AB286" s="5">
        <v>1357</v>
      </c>
      <c r="AC286" s="6" t="s">
        <v>36079</v>
      </c>
      <c r="AD286" s="5">
        <v>1358</v>
      </c>
      <c r="AE286" s="6" t="s">
        <v>36080</v>
      </c>
      <c r="AF286" s="5">
        <v>1359</v>
      </c>
      <c r="AG286" s="5" t="s">
        <v>32</v>
      </c>
      <c r="AH286" s="5" t="s">
        <v>32</v>
      </c>
      <c r="AI286" s="5" t="s">
        <v>32</v>
      </c>
      <c r="AJ286" s="5" t="s">
        <v>32</v>
      </c>
    </row>
    <row r="287" spans="1:36">
      <c r="A287" s="176">
        <v>4</v>
      </c>
      <c r="B287" s="176">
        <v>1</v>
      </c>
      <c r="C287" s="176">
        <v>6</v>
      </c>
      <c r="D287" s="176">
        <v>16</v>
      </c>
      <c r="E287" s="178" t="s">
        <v>129</v>
      </c>
      <c r="F287" s="177" t="s">
        <v>3155</v>
      </c>
      <c r="G287" s="178" t="s">
        <v>4123</v>
      </c>
      <c r="H287" s="178" t="s">
        <v>4452</v>
      </c>
      <c r="I287" s="145" t="s">
        <v>2843</v>
      </c>
      <c r="J287" s="145" t="s">
        <v>536</v>
      </c>
      <c r="K287" s="145">
        <v>1350</v>
      </c>
      <c r="L287" s="178" t="s">
        <v>4125</v>
      </c>
      <c r="M287" s="178" t="s">
        <v>4454</v>
      </c>
      <c r="N287" s="145" t="s">
        <v>2846</v>
      </c>
      <c r="O287" s="6" t="s">
        <v>545</v>
      </c>
      <c r="P287" s="5">
        <v>1351</v>
      </c>
      <c r="Q287" s="6" t="s">
        <v>554</v>
      </c>
      <c r="R287" s="5">
        <v>1352</v>
      </c>
      <c r="S287" s="6" t="s">
        <v>563</v>
      </c>
      <c r="T287" s="5">
        <v>1353</v>
      </c>
      <c r="U287" s="6" t="s">
        <v>572</v>
      </c>
      <c r="V287" s="5">
        <v>1354</v>
      </c>
      <c r="W287" s="6" t="s">
        <v>581</v>
      </c>
      <c r="X287" s="5">
        <v>1355</v>
      </c>
      <c r="Y287" s="6" t="s">
        <v>590</v>
      </c>
      <c r="Z287" s="5">
        <v>1356</v>
      </c>
      <c r="AA287" s="31" t="s">
        <v>599</v>
      </c>
      <c r="AB287" s="5">
        <v>1357</v>
      </c>
      <c r="AC287" s="6" t="s">
        <v>36462</v>
      </c>
      <c r="AD287" s="5">
        <v>1358</v>
      </c>
      <c r="AE287" s="6" t="s">
        <v>36463</v>
      </c>
      <c r="AF287" s="5">
        <v>1359</v>
      </c>
      <c r="AG287" s="5" t="s">
        <v>32</v>
      </c>
      <c r="AH287" s="5" t="s">
        <v>32</v>
      </c>
      <c r="AI287" s="5" t="s">
        <v>32</v>
      </c>
      <c r="AJ287" s="5" t="s">
        <v>32</v>
      </c>
    </row>
    <row r="288" spans="1:36">
      <c r="A288" s="176">
        <v>4</v>
      </c>
      <c r="B288" s="176">
        <v>1</v>
      </c>
      <c r="C288" s="176">
        <v>6</v>
      </c>
      <c r="D288" s="176">
        <v>16</v>
      </c>
      <c r="E288" s="178" t="s">
        <v>132</v>
      </c>
      <c r="F288" s="177" t="s">
        <v>3341</v>
      </c>
      <c r="G288" s="178" t="s">
        <v>4125</v>
      </c>
      <c r="H288" s="178" t="s">
        <v>4454</v>
      </c>
      <c r="I288" s="145" t="s">
        <v>2843</v>
      </c>
      <c r="J288" s="145" t="s">
        <v>537</v>
      </c>
      <c r="K288" s="145">
        <v>1350</v>
      </c>
      <c r="L288" s="185" t="s">
        <v>35094</v>
      </c>
      <c r="M288" s="185" t="s">
        <v>133</v>
      </c>
      <c r="N288" s="145" t="s">
        <v>2844</v>
      </c>
      <c r="O288" s="6" t="s">
        <v>546</v>
      </c>
      <c r="P288" s="5">
        <v>1351</v>
      </c>
      <c r="Q288" s="6" t="s">
        <v>555</v>
      </c>
      <c r="R288" s="5">
        <v>1352</v>
      </c>
      <c r="S288" s="6" t="s">
        <v>564</v>
      </c>
      <c r="T288" s="5">
        <v>1353</v>
      </c>
      <c r="U288" s="6" t="s">
        <v>573</v>
      </c>
      <c r="V288" s="5">
        <v>1354</v>
      </c>
      <c r="W288" s="6" t="s">
        <v>582</v>
      </c>
      <c r="X288" s="5">
        <v>1355</v>
      </c>
      <c r="Y288" s="6" t="s">
        <v>591</v>
      </c>
      <c r="Z288" s="5">
        <v>1356</v>
      </c>
      <c r="AA288" s="31" t="s">
        <v>600</v>
      </c>
      <c r="AB288" s="5">
        <v>1357</v>
      </c>
      <c r="AC288" s="6" t="s">
        <v>35103</v>
      </c>
      <c r="AD288" s="5">
        <v>1358</v>
      </c>
      <c r="AE288" s="6" t="s">
        <v>35104</v>
      </c>
      <c r="AF288" s="5">
        <v>1359</v>
      </c>
      <c r="AG288" s="5" t="s">
        <v>32</v>
      </c>
      <c r="AH288" s="5" t="s">
        <v>32</v>
      </c>
      <c r="AI288" s="5" t="s">
        <v>32</v>
      </c>
      <c r="AJ288" s="5" t="s">
        <v>32</v>
      </c>
    </row>
    <row r="289" spans="1:36">
      <c r="A289" s="176">
        <v>4</v>
      </c>
      <c r="B289" s="176">
        <v>1</v>
      </c>
      <c r="C289" s="176">
        <v>6</v>
      </c>
      <c r="D289" s="176">
        <v>16</v>
      </c>
      <c r="E289" s="185" t="s">
        <v>133</v>
      </c>
      <c r="F289" s="185" t="s">
        <v>35093</v>
      </c>
      <c r="G289" s="185" t="s">
        <v>35094</v>
      </c>
      <c r="H289" s="185" t="s">
        <v>133</v>
      </c>
      <c r="I289" s="145" t="s">
        <v>2845</v>
      </c>
      <c r="J289" s="145" t="s">
        <v>35095</v>
      </c>
      <c r="K289" s="145">
        <v>1350</v>
      </c>
      <c r="L289" s="178" t="s">
        <v>4671</v>
      </c>
      <c r="M289" s="178" t="s">
        <v>4455</v>
      </c>
      <c r="N289" s="145" t="s">
        <v>2846</v>
      </c>
      <c r="O289" s="6" t="s">
        <v>35096</v>
      </c>
      <c r="P289" s="5">
        <v>1351</v>
      </c>
      <c r="Q289" s="6" t="s">
        <v>35097</v>
      </c>
      <c r="R289" s="5">
        <v>1352</v>
      </c>
      <c r="S289" s="6" t="s">
        <v>35098</v>
      </c>
      <c r="T289" s="5">
        <v>1353</v>
      </c>
      <c r="U289" s="6" t="s">
        <v>35099</v>
      </c>
      <c r="V289" s="5">
        <v>1354</v>
      </c>
      <c r="W289" s="6" t="s">
        <v>35100</v>
      </c>
      <c r="X289" s="5">
        <v>1355</v>
      </c>
      <c r="Y289" s="6" t="s">
        <v>35101</v>
      </c>
      <c r="Z289" s="5">
        <v>1356</v>
      </c>
      <c r="AA289" s="31" t="s">
        <v>35102</v>
      </c>
      <c r="AB289" s="5">
        <v>1357</v>
      </c>
      <c r="AC289" s="6" t="s">
        <v>36825</v>
      </c>
      <c r="AD289" s="5">
        <v>1358</v>
      </c>
      <c r="AE289" s="6" t="s">
        <v>36826</v>
      </c>
      <c r="AF289" s="5">
        <v>1359</v>
      </c>
      <c r="AG289" s="5" t="s">
        <v>32</v>
      </c>
      <c r="AH289" s="5" t="s">
        <v>32</v>
      </c>
      <c r="AI289" s="5" t="s">
        <v>32</v>
      </c>
      <c r="AJ289" s="5" t="s">
        <v>32</v>
      </c>
    </row>
    <row r="290" spans="1:36">
      <c r="A290" s="176">
        <v>4</v>
      </c>
      <c r="B290" s="176">
        <v>1</v>
      </c>
      <c r="C290" s="176">
        <v>6</v>
      </c>
      <c r="D290" s="176">
        <v>16</v>
      </c>
      <c r="E290" s="178" t="s">
        <v>3125</v>
      </c>
      <c r="F290" s="178" t="s">
        <v>4670</v>
      </c>
      <c r="G290" s="178" t="s">
        <v>4671</v>
      </c>
      <c r="H290" s="178" t="s">
        <v>4455</v>
      </c>
      <c r="I290" s="145" t="s">
        <v>2843</v>
      </c>
      <c r="J290" s="145" t="s">
        <v>3437</v>
      </c>
      <c r="K290" s="145">
        <v>1350</v>
      </c>
      <c r="L290" s="183" t="s">
        <v>4810</v>
      </c>
      <c r="M290" s="183" t="s">
        <v>133</v>
      </c>
      <c r="N290" s="145" t="s">
        <v>2844</v>
      </c>
      <c r="O290" s="6" t="s">
        <v>3440</v>
      </c>
      <c r="P290" s="5">
        <v>1351</v>
      </c>
      <c r="Q290" s="6" t="s">
        <v>3441</v>
      </c>
      <c r="R290" s="5">
        <v>1352</v>
      </c>
      <c r="S290" s="6" t="s">
        <v>3442</v>
      </c>
      <c r="T290" s="5">
        <v>1353</v>
      </c>
      <c r="U290" s="6" t="s">
        <v>3443</v>
      </c>
      <c r="V290" s="5">
        <v>1354</v>
      </c>
      <c r="W290" s="6" t="s">
        <v>3444</v>
      </c>
      <c r="X290" s="5">
        <v>1355</v>
      </c>
      <c r="Y290" s="6" t="s">
        <v>3445</v>
      </c>
      <c r="Z290" s="5">
        <v>1356</v>
      </c>
      <c r="AA290" s="31" t="s">
        <v>3446</v>
      </c>
      <c r="AB290" s="5">
        <v>1357</v>
      </c>
      <c r="AC290" s="6" t="s">
        <v>37134</v>
      </c>
      <c r="AD290" s="5">
        <v>1358</v>
      </c>
      <c r="AE290" s="6" t="s">
        <v>37135</v>
      </c>
      <c r="AF290" s="5">
        <v>1359</v>
      </c>
      <c r="AG290" s="5"/>
      <c r="AH290" s="5"/>
      <c r="AI290" s="5"/>
      <c r="AJ290" s="5"/>
    </row>
    <row r="291" spans="1:36">
      <c r="A291" s="176">
        <v>4</v>
      </c>
      <c r="B291" s="176">
        <v>1</v>
      </c>
      <c r="C291" s="176">
        <v>6</v>
      </c>
      <c r="D291" s="176">
        <v>16</v>
      </c>
      <c r="E291" s="183" t="s">
        <v>3368</v>
      </c>
      <c r="F291" s="183" t="s">
        <v>4809</v>
      </c>
      <c r="G291" s="183" t="s">
        <v>4810</v>
      </c>
      <c r="H291" s="183" t="s">
        <v>133</v>
      </c>
      <c r="I291" s="145" t="s">
        <v>2845</v>
      </c>
      <c r="J291" s="145" t="s">
        <v>538</v>
      </c>
      <c r="K291" s="145">
        <v>1350</v>
      </c>
      <c r="L291" s="178" t="s">
        <v>4126</v>
      </c>
      <c r="M291" s="178" t="s">
        <v>4456</v>
      </c>
      <c r="N291" s="145" t="s">
        <v>2846</v>
      </c>
      <c r="O291" s="6" t="s">
        <v>547</v>
      </c>
      <c r="P291" s="5">
        <v>1351</v>
      </c>
      <c r="Q291" s="6" t="s">
        <v>556</v>
      </c>
      <c r="R291" s="5">
        <v>1352</v>
      </c>
      <c r="S291" s="6" t="s">
        <v>565</v>
      </c>
      <c r="T291" s="5">
        <v>1353</v>
      </c>
      <c r="U291" s="6" t="s">
        <v>574</v>
      </c>
      <c r="V291" s="5">
        <v>1354</v>
      </c>
      <c r="W291" s="6" t="s">
        <v>583</v>
      </c>
      <c r="X291" s="5">
        <v>1355</v>
      </c>
      <c r="Y291" s="6" t="s">
        <v>592</v>
      </c>
      <c r="Z291" s="5">
        <v>1356</v>
      </c>
      <c r="AA291" s="31" t="s">
        <v>601</v>
      </c>
      <c r="AB291" s="5">
        <v>1357</v>
      </c>
      <c r="AC291" s="6" t="s">
        <v>37399</v>
      </c>
      <c r="AD291" s="5">
        <v>1358</v>
      </c>
      <c r="AE291" s="6" t="s">
        <v>37400</v>
      </c>
      <c r="AF291" s="5">
        <v>1359</v>
      </c>
      <c r="AG291" s="5" t="s">
        <v>32</v>
      </c>
      <c r="AH291" s="5" t="s">
        <v>32</v>
      </c>
      <c r="AI291" s="5" t="s">
        <v>32</v>
      </c>
      <c r="AJ291" s="5" t="s">
        <v>32</v>
      </c>
    </row>
    <row r="292" spans="1:36">
      <c r="A292" s="176">
        <v>4</v>
      </c>
      <c r="B292" s="176">
        <v>1</v>
      </c>
      <c r="C292" s="176">
        <v>6</v>
      </c>
      <c r="D292" s="176">
        <v>16</v>
      </c>
      <c r="E292" s="178" t="s">
        <v>135</v>
      </c>
      <c r="F292" s="177" t="s">
        <v>3333</v>
      </c>
      <c r="G292" s="178" t="s">
        <v>4126</v>
      </c>
      <c r="H292" s="178" t="s">
        <v>4456</v>
      </c>
      <c r="I292" s="145" t="s">
        <v>2843</v>
      </c>
      <c r="J292" s="145" t="s">
        <v>539</v>
      </c>
      <c r="K292" s="145">
        <v>1350</v>
      </c>
      <c r="L292" s="177" t="s">
        <v>4127</v>
      </c>
      <c r="M292" s="177" t="s">
        <v>4457</v>
      </c>
      <c r="N292" s="145" t="s">
        <v>2846</v>
      </c>
      <c r="O292" s="6" t="s">
        <v>548</v>
      </c>
      <c r="P292" s="5">
        <v>1351</v>
      </c>
      <c r="Q292" s="6" t="s">
        <v>557</v>
      </c>
      <c r="R292" s="5">
        <v>1352</v>
      </c>
      <c r="S292" s="6" t="s">
        <v>566</v>
      </c>
      <c r="T292" s="5">
        <v>1353</v>
      </c>
      <c r="U292" s="6" t="s">
        <v>575</v>
      </c>
      <c r="V292" s="5">
        <v>1354</v>
      </c>
      <c r="W292" s="6" t="s">
        <v>584</v>
      </c>
      <c r="X292" s="5">
        <v>1355</v>
      </c>
      <c r="Y292" s="6" t="s">
        <v>593</v>
      </c>
      <c r="Z292" s="5">
        <v>1356</v>
      </c>
      <c r="AA292" s="31" t="s">
        <v>602</v>
      </c>
      <c r="AB292" s="5">
        <v>1357</v>
      </c>
      <c r="AC292" s="6" t="s">
        <v>37871</v>
      </c>
      <c r="AD292" s="5">
        <v>1358</v>
      </c>
      <c r="AE292" s="6" t="s">
        <v>37872</v>
      </c>
      <c r="AF292" s="5">
        <v>1359</v>
      </c>
      <c r="AG292" s="5" t="s">
        <v>32</v>
      </c>
      <c r="AH292" s="5" t="s">
        <v>32</v>
      </c>
      <c r="AI292" s="5" t="s">
        <v>32</v>
      </c>
      <c r="AJ292" s="5" t="s">
        <v>32</v>
      </c>
    </row>
    <row r="293" spans="1:36">
      <c r="A293" s="176">
        <v>4</v>
      </c>
      <c r="B293" s="176">
        <v>1</v>
      </c>
      <c r="C293" s="176">
        <v>6</v>
      </c>
      <c r="D293" s="176">
        <v>16</v>
      </c>
      <c r="E293" s="177" t="s">
        <v>136</v>
      </c>
      <c r="F293" s="177" t="s">
        <v>3258</v>
      </c>
      <c r="G293" s="177" t="s">
        <v>4127</v>
      </c>
      <c r="H293" s="177" t="s">
        <v>4457</v>
      </c>
      <c r="I293" s="145" t="s">
        <v>2843</v>
      </c>
      <c r="J293" s="145" t="s">
        <v>3438</v>
      </c>
      <c r="K293" s="145">
        <v>1350</v>
      </c>
      <c r="L293" s="177" t="s">
        <v>4128</v>
      </c>
      <c r="M293" s="177" t="s">
        <v>4458</v>
      </c>
      <c r="N293" s="145" t="s">
        <v>2846</v>
      </c>
      <c r="O293" s="6" t="s">
        <v>3447</v>
      </c>
      <c r="P293" s="5">
        <v>1351</v>
      </c>
      <c r="Q293" s="6" t="s">
        <v>3448</v>
      </c>
      <c r="R293" s="5">
        <v>1352</v>
      </c>
      <c r="S293" s="6" t="s">
        <v>3449</v>
      </c>
      <c r="T293" s="5">
        <v>1353</v>
      </c>
      <c r="U293" s="6" t="s">
        <v>3450</v>
      </c>
      <c r="V293" s="5">
        <v>1354</v>
      </c>
      <c r="W293" s="6" t="s">
        <v>3451</v>
      </c>
      <c r="X293" s="5">
        <v>1355</v>
      </c>
      <c r="Y293" s="6" t="s">
        <v>3452</v>
      </c>
      <c r="Z293" s="5">
        <v>1356</v>
      </c>
      <c r="AA293" s="31" t="s">
        <v>3453</v>
      </c>
      <c r="AB293" s="5">
        <v>1357</v>
      </c>
      <c r="AC293" s="6" t="s">
        <v>38070</v>
      </c>
      <c r="AD293" s="5">
        <v>1358</v>
      </c>
      <c r="AE293" s="6" t="s">
        <v>38071</v>
      </c>
      <c r="AF293" s="5">
        <v>1359</v>
      </c>
      <c r="AG293" s="5" t="s">
        <v>32</v>
      </c>
      <c r="AH293" s="5" t="s">
        <v>32</v>
      </c>
      <c r="AI293" s="5" t="s">
        <v>32</v>
      </c>
      <c r="AJ293" s="5" t="s">
        <v>32</v>
      </c>
    </row>
    <row r="294" spans="1:36">
      <c r="A294" s="176">
        <v>4</v>
      </c>
      <c r="B294" s="176">
        <v>1</v>
      </c>
      <c r="C294" s="176">
        <v>6</v>
      </c>
      <c r="D294" s="176">
        <v>16</v>
      </c>
      <c r="E294" s="177" t="s">
        <v>137</v>
      </c>
      <c r="F294" s="177" t="s">
        <v>3186</v>
      </c>
      <c r="G294" s="177" t="s">
        <v>4128</v>
      </c>
      <c r="H294" s="177" t="s">
        <v>4458</v>
      </c>
      <c r="I294" s="145" t="s">
        <v>2843</v>
      </c>
      <c r="J294" s="145" t="s">
        <v>3439</v>
      </c>
      <c r="K294" s="145">
        <v>1350</v>
      </c>
      <c r="L294" s="177" t="s">
        <v>4129</v>
      </c>
      <c r="M294" s="177" t="s">
        <v>4459</v>
      </c>
      <c r="N294" s="145" t="s">
        <v>2846</v>
      </c>
      <c r="O294" s="6" t="s">
        <v>3454</v>
      </c>
      <c r="P294" s="5">
        <v>1351</v>
      </c>
      <c r="Q294" s="6" t="s">
        <v>3455</v>
      </c>
      <c r="R294" s="5">
        <v>1352</v>
      </c>
      <c r="S294" s="6" t="s">
        <v>3456</v>
      </c>
      <c r="T294" s="5">
        <v>1353</v>
      </c>
      <c r="U294" s="6" t="s">
        <v>3457</v>
      </c>
      <c r="V294" s="5">
        <v>1354</v>
      </c>
      <c r="W294" s="6" t="s">
        <v>3458</v>
      </c>
      <c r="X294" s="5">
        <v>1355</v>
      </c>
      <c r="Y294" s="6" t="s">
        <v>3459</v>
      </c>
      <c r="Z294" s="5">
        <v>1356</v>
      </c>
      <c r="AA294" s="31" t="s">
        <v>3460</v>
      </c>
      <c r="AB294" s="5">
        <v>1357</v>
      </c>
      <c r="AC294" s="6" t="s">
        <v>38926</v>
      </c>
      <c r="AD294" s="5">
        <v>1358</v>
      </c>
      <c r="AE294" s="6" t="s">
        <v>38927</v>
      </c>
      <c r="AF294" s="5">
        <v>1359</v>
      </c>
      <c r="AG294" s="5" t="s">
        <v>32</v>
      </c>
      <c r="AH294" s="5" t="s">
        <v>32</v>
      </c>
      <c r="AI294" s="5" t="s">
        <v>32</v>
      </c>
      <c r="AJ294" s="5" t="s">
        <v>32</v>
      </c>
    </row>
    <row r="295" spans="1:36">
      <c r="A295" s="176">
        <v>4</v>
      </c>
      <c r="B295" s="176">
        <v>1</v>
      </c>
      <c r="C295" s="176">
        <v>6</v>
      </c>
      <c r="D295" s="176">
        <v>16</v>
      </c>
      <c r="E295" s="177" t="s">
        <v>138</v>
      </c>
      <c r="F295" s="177" t="s">
        <v>3277</v>
      </c>
      <c r="G295" s="177" t="s">
        <v>4129</v>
      </c>
      <c r="H295" s="177" t="s">
        <v>4459</v>
      </c>
      <c r="I295" s="145" t="s">
        <v>2843</v>
      </c>
      <c r="J295" s="145" t="s">
        <v>540</v>
      </c>
      <c r="K295" s="145">
        <v>1350</v>
      </c>
      <c r="L295" s="177" t="s">
        <v>4130</v>
      </c>
      <c r="M295" s="177" t="s">
        <v>4460</v>
      </c>
      <c r="N295" s="145" t="s">
        <v>2846</v>
      </c>
      <c r="O295" s="6" t="s">
        <v>549</v>
      </c>
      <c r="P295" s="5">
        <v>1351</v>
      </c>
      <c r="Q295" s="6" t="s">
        <v>558</v>
      </c>
      <c r="R295" s="5">
        <v>1352</v>
      </c>
      <c r="S295" s="6" t="s">
        <v>567</v>
      </c>
      <c r="T295" s="5">
        <v>1353</v>
      </c>
      <c r="U295" s="6" t="s">
        <v>576</v>
      </c>
      <c r="V295" s="5">
        <v>1354</v>
      </c>
      <c r="W295" s="6" t="s">
        <v>585</v>
      </c>
      <c r="X295" s="5">
        <v>1355</v>
      </c>
      <c r="Y295" s="6" t="s">
        <v>594</v>
      </c>
      <c r="Z295" s="5">
        <v>1356</v>
      </c>
      <c r="AA295" s="31" t="s">
        <v>603</v>
      </c>
      <c r="AB295" s="5">
        <v>1357</v>
      </c>
      <c r="AC295" s="6" t="s">
        <v>38098</v>
      </c>
      <c r="AD295" s="5">
        <v>1358</v>
      </c>
      <c r="AE295" s="6" t="s">
        <v>38099</v>
      </c>
      <c r="AF295" s="5">
        <v>1359</v>
      </c>
      <c r="AG295" s="5" t="s">
        <v>32</v>
      </c>
      <c r="AH295" s="5" t="s">
        <v>32</v>
      </c>
      <c r="AI295" s="5" t="s">
        <v>32</v>
      </c>
      <c r="AJ295" s="5" t="s">
        <v>32</v>
      </c>
    </row>
    <row r="296" spans="1:36">
      <c r="A296" s="176">
        <v>4</v>
      </c>
      <c r="B296" s="176">
        <v>1</v>
      </c>
      <c r="C296" s="176">
        <v>6</v>
      </c>
      <c r="D296" s="176">
        <v>16</v>
      </c>
      <c r="E296" s="177" t="s">
        <v>139</v>
      </c>
      <c r="F296" s="177" t="s">
        <v>3303</v>
      </c>
      <c r="G296" s="177" t="s">
        <v>4130</v>
      </c>
      <c r="H296" s="177" t="s">
        <v>4460</v>
      </c>
      <c r="I296" s="145" t="s">
        <v>2843</v>
      </c>
      <c r="J296" s="145" t="s">
        <v>541</v>
      </c>
      <c r="K296" s="145">
        <v>1350</v>
      </c>
      <c r="L296" s="182" t="s">
        <v>4152</v>
      </c>
      <c r="M296" s="184" t="s">
        <v>34758</v>
      </c>
      <c r="N296" s="145" t="s">
        <v>2844</v>
      </c>
      <c r="O296" s="6" t="s">
        <v>550</v>
      </c>
      <c r="P296" s="5">
        <v>1351</v>
      </c>
      <c r="Q296" s="6" t="s">
        <v>559</v>
      </c>
      <c r="R296" s="5">
        <v>1352</v>
      </c>
      <c r="S296" s="6" t="s">
        <v>568</v>
      </c>
      <c r="T296" s="5">
        <v>1353</v>
      </c>
      <c r="U296" s="6" t="s">
        <v>577</v>
      </c>
      <c r="V296" s="5">
        <v>1354</v>
      </c>
      <c r="W296" s="6" t="s">
        <v>586</v>
      </c>
      <c r="X296" s="5">
        <v>1355</v>
      </c>
      <c r="Y296" s="6" t="s">
        <v>595</v>
      </c>
      <c r="Z296" s="5">
        <v>1356</v>
      </c>
      <c r="AA296" s="31" t="s">
        <v>604</v>
      </c>
      <c r="AB296" s="5">
        <v>1357</v>
      </c>
      <c r="AC296" s="6" t="s">
        <v>38248</v>
      </c>
      <c r="AD296" s="5">
        <v>1358</v>
      </c>
      <c r="AE296" s="6" t="s">
        <v>38249</v>
      </c>
      <c r="AF296" s="5">
        <v>1359</v>
      </c>
      <c r="AG296" s="5" t="s">
        <v>32</v>
      </c>
      <c r="AH296" s="5" t="s">
        <v>32</v>
      </c>
      <c r="AI296" s="5" t="s">
        <v>32</v>
      </c>
      <c r="AJ296" s="5" t="s">
        <v>32</v>
      </c>
    </row>
    <row r="297" spans="1:36">
      <c r="A297" s="176">
        <v>4</v>
      </c>
      <c r="B297" s="176">
        <v>1</v>
      </c>
      <c r="C297" s="176">
        <v>6</v>
      </c>
      <c r="D297" s="176">
        <v>16</v>
      </c>
      <c r="E297" s="184" t="s">
        <v>34757</v>
      </c>
      <c r="F297" s="184" t="s">
        <v>5266</v>
      </c>
      <c r="G297" s="182" t="s">
        <v>4152</v>
      </c>
      <c r="H297" s="184" t="s">
        <v>34758</v>
      </c>
      <c r="I297" s="145" t="s">
        <v>2845</v>
      </c>
      <c r="J297" s="145" t="s">
        <v>41408</v>
      </c>
      <c r="K297" s="145">
        <v>1350</v>
      </c>
      <c r="L297" s="178" t="s">
        <v>4151</v>
      </c>
      <c r="M297" s="178" t="s">
        <v>4476</v>
      </c>
      <c r="N297" s="145" t="s">
        <v>2846</v>
      </c>
      <c r="O297" s="6" t="s">
        <v>41409</v>
      </c>
      <c r="P297" s="5">
        <v>1351</v>
      </c>
      <c r="Q297" s="6" t="s">
        <v>41410</v>
      </c>
      <c r="R297" s="5">
        <v>1352</v>
      </c>
      <c r="S297" s="6" t="s">
        <v>41411</v>
      </c>
      <c r="T297" s="5">
        <v>1353</v>
      </c>
      <c r="U297" s="6" t="s">
        <v>41412</v>
      </c>
      <c r="V297" s="5">
        <v>1354</v>
      </c>
      <c r="W297" s="6" t="s">
        <v>41413</v>
      </c>
      <c r="X297" s="5">
        <v>1355</v>
      </c>
      <c r="Y297" s="6" t="s">
        <v>41414</v>
      </c>
      <c r="Z297" s="5">
        <v>1356</v>
      </c>
      <c r="AA297" s="31" t="s">
        <v>41415</v>
      </c>
      <c r="AB297" s="5">
        <v>1357</v>
      </c>
      <c r="AC297" s="6" t="s">
        <v>41416</v>
      </c>
      <c r="AD297" s="5">
        <v>1358</v>
      </c>
      <c r="AE297" s="6" t="s">
        <v>41417</v>
      </c>
      <c r="AF297" s="5">
        <v>1359</v>
      </c>
      <c r="AG297" s="5" t="s">
        <v>32</v>
      </c>
      <c r="AH297" s="5" t="s">
        <v>32</v>
      </c>
      <c r="AI297" s="5" t="s">
        <v>32</v>
      </c>
      <c r="AJ297" s="5" t="s">
        <v>32</v>
      </c>
    </row>
    <row r="298" spans="1:36">
      <c r="A298" s="176">
        <v>4</v>
      </c>
      <c r="B298" s="176">
        <v>1</v>
      </c>
      <c r="C298" s="176">
        <v>6</v>
      </c>
      <c r="D298" s="176">
        <v>16</v>
      </c>
      <c r="E298" s="178" t="s">
        <v>160</v>
      </c>
      <c r="F298" s="177" t="s">
        <v>5218</v>
      </c>
      <c r="G298" s="178" t="s">
        <v>4151</v>
      </c>
      <c r="H298" s="178" t="s">
        <v>4476</v>
      </c>
      <c r="I298" s="145" t="s">
        <v>2843</v>
      </c>
      <c r="J298" s="145" t="s">
        <v>5220</v>
      </c>
      <c r="K298" s="145">
        <v>1350</v>
      </c>
      <c r="L298" s="179" t="s">
        <v>4153</v>
      </c>
      <c r="M298" s="179" t="s">
        <v>2783</v>
      </c>
      <c r="N298" s="145" t="s">
        <v>2844</v>
      </c>
      <c r="O298" s="6" t="s">
        <v>5223</v>
      </c>
      <c r="P298" s="5">
        <v>1351</v>
      </c>
      <c r="Q298" s="6" t="s">
        <v>5224</v>
      </c>
      <c r="R298" s="5">
        <v>1352</v>
      </c>
      <c r="S298" s="6" t="s">
        <v>5225</v>
      </c>
      <c r="T298" s="5">
        <v>1353</v>
      </c>
      <c r="U298" s="6" t="s">
        <v>5226</v>
      </c>
      <c r="V298" s="5">
        <v>1354</v>
      </c>
      <c r="W298" s="6" t="s">
        <v>5227</v>
      </c>
      <c r="X298" s="5">
        <v>1355</v>
      </c>
      <c r="Y298" s="6" t="s">
        <v>5228</v>
      </c>
      <c r="Z298" s="5">
        <v>1356</v>
      </c>
      <c r="AA298" s="31" t="s">
        <v>5229</v>
      </c>
      <c r="AB298" s="5">
        <v>1357</v>
      </c>
      <c r="AC298" s="6" t="s">
        <v>606</v>
      </c>
      <c r="AD298" s="5">
        <v>1358</v>
      </c>
      <c r="AE298" s="6" t="s">
        <v>608</v>
      </c>
      <c r="AF298" s="5">
        <v>1359</v>
      </c>
      <c r="AG298" s="5" t="s">
        <v>32</v>
      </c>
      <c r="AH298" s="5" t="s">
        <v>32</v>
      </c>
      <c r="AI298" s="5" t="s">
        <v>32</v>
      </c>
      <c r="AJ298" s="5" t="s">
        <v>32</v>
      </c>
    </row>
    <row r="299" spans="1:36">
      <c r="A299" s="176">
        <v>4</v>
      </c>
      <c r="B299" s="176">
        <v>1</v>
      </c>
      <c r="C299" s="176">
        <v>6</v>
      </c>
      <c r="D299" s="176">
        <v>16</v>
      </c>
      <c r="E299" s="179" t="s">
        <v>162</v>
      </c>
      <c r="F299" s="179" t="s">
        <v>5219</v>
      </c>
      <c r="G299" s="179" t="s">
        <v>4153</v>
      </c>
      <c r="H299" s="179" t="s">
        <v>2783</v>
      </c>
      <c r="I299" s="145" t="s">
        <v>2845</v>
      </c>
      <c r="J299" s="145" t="s">
        <v>5221</v>
      </c>
      <c r="K299" s="145">
        <v>1350</v>
      </c>
      <c r="L299" s="178" t="s">
        <v>4175</v>
      </c>
      <c r="M299" s="178" t="s">
        <v>3372</v>
      </c>
      <c r="N299" s="145" t="s">
        <v>2846</v>
      </c>
      <c r="O299" s="6" t="s">
        <v>5230</v>
      </c>
      <c r="P299" s="5">
        <v>1351</v>
      </c>
      <c r="Q299" s="6" t="s">
        <v>5231</v>
      </c>
      <c r="R299" s="5">
        <v>1352</v>
      </c>
      <c r="S299" s="6" t="s">
        <v>5232</v>
      </c>
      <c r="T299" s="5">
        <v>1353</v>
      </c>
      <c r="U299" s="6" t="s">
        <v>5233</v>
      </c>
      <c r="V299" s="5">
        <v>1354</v>
      </c>
      <c r="W299" s="6" t="s">
        <v>5234</v>
      </c>
      <c r="X299" s="5">
        <v>1355</v>
      </c>
      <c r="Y299" s="6" t="s">
        <v>5235</v>
      </c>
      <c r="Z299" s="5">
        <v>1356</v>
      </c>
      <c r="AA299" s="31" t="s">
        <v>5236</v>
      </c>
      <c r="AB299" s="5">
        <v>1357</v>
      </c>
      <c r="AC299" s="6" t="s">
        <v>38515</v>
      </c>
      <c r="AD299" s="5">
        <v>1358</v>
      </c>
      <c r="AE299" s="6" t="s">
        <v>38516</v>
      </c>
      <c r="AF299" s="5">
        <v>1359</v>
      </c>
      <c r="AG299" s="5" t="s">
        <v>32</v>
      </c>
      <c r="AH299" s="5" t="s">
        <v>32</v>
      </c>
      <c r="AI299" s="5" t="s">
        <v>32</v>
      </c>
      <c r="AJ299" s="5" t="s">
        <v>32</v>
      </c>
    </row>
    <row r="300" spans="1:36">
      <c r="A300" s="176">
        <v>4</v>
      </c>
      <c r="B300" s="176">
        <v>1</v>
      </c>
      <c r="C300" s="176">
        <v>6</v>
      </c>
      <c r="D300" s="176">
        <v>16</v>
      </c>
      <c r="E300" s="178" t="s">
        <v>3160</v>
      </c>
      <c r="F300" s="178" t="s">
        <v>3159</v>
      </c>
      <c r="G300" s="178" t="s">
        <v>4175</v>
      </c>
      <c r="H300" s="178" t="s">
        <v>3372</v>
      </c>
      <c r="I300" s="145" t="s">
        <v>2843</v>
      </c>
      <c r="J300" s="145" t="s">
        <v>5222</v>
      </c>
      <c r="K300" s="145">
        <v>1350</v>
      </c>
      <c r="L300" s="178" t="s">
        <v>4176</v>
      </c>
      <c r="M300" s="178" t="s">
        <v>4487</v>
      </c>
      <c r="N300" s="145" t="s">
        <v>2846</v>
      </c>
      <c r="O300" s="6" t="s">
        <v>5237</v>
      </c>
      <c r="P300" s="5">
        <v>1351</v>
      </c>
      <c r="Q300" s="6" t="s">
        <v>5238</v>
      </c>
      <c r="R300" s="5">
        <v>1352</v>
      </c>
      <c r="S300" s="6" t="s">
        <v>5239</v>
      </c>
      <c r="T300" s="5">
        <v>1353</v>
      </c>
      <c r="U300" s="6" t="s">
        <v>5240</v>
      </c>
      <c r="V300" s="5">
        <v>1354</v>
      </c>
      <c r="W300" s="6" t="s">
        <v>5241</v>
      </c>
      <c r="X300" s="5">
        <v>1355</v>
      </c>
      <c r="Y300" s="6" t="s">
        <v>5242</v>
      </c>
      <c r="Z300" s="5">
        <v>1356</v>
      </c>
      <c r="AA300" s="31" t="s">
        <v>5243</v>
      </c>
      <c r="AB300" s="5">
        <v>1357</v>
      </c>
      <c r="AC300" s="6" t="s">
        <v>38606</v>
      </c>
      <c r="AD300" s="5">
        <v>1358</v>
      </c>
      <c r="AE300" s="6" t="s">
        <v>38607</v>
      </c>
      <c r="AF300" s="5">
        <v>1359</v>
      </c>
      <c r="AG300" s="5" t="s">
        <v>32</v>
      </c>
      <c r="AH300" s="5" t="s">
        <v>32</v>
      </c>
      <c r="AI300" s="5" t="s">
        <v>32</v>
      </c>
      <c r="AJ300" s="5" t="s">
        <v>32</v>
      </c>
    </row>
    <row r="301" spans="1:36">
      <c r="A301" s="176">
        <v>4</v>
      </c>
      <c r="B301" s="176">
        <v>1</v>
      </c>
      <c r="C301" s="176">
        <v>6</v>
      </c>
      <c r="D301" s="176">
        <v>16</v>
      </c>
      <c r="E301" s="178" t="s">
        <v>140</v>
      </c>
      <c r="F301" s="177" t="s">
        <v>3257</v>
      </c>
      <c r="G301" s="178" t="s">
        <v>4176</v>
      </c>
      <c r="H301" s="178" t="s">
        <v>4487</v>
      </c>
      <c r="I301" s="145" t="s">
        <v>2843</v>
      </c>
      <c r="J301" s="145" t="s">
        <v>5265</v>
      </c>
      <c r="K301" s="145">
        <v>1350</v>
      </c>
      <c r="L301" s="1" t="s">
        <v>4732</v>
      </c>
      <c r="M301" s="19" t="s">
        <v>141</v>
      </c>
      <c r="N301" s="3" t="s">
        <v>2860</v>
      </c>
      <c r="O301" s="6" t="s">
        <v>5244</v>
      </c>
      <c r="P301" s="5">
        <v>1351</v>
      </c>
      <c r="Q301" s="6" t="s">
        <v>5245</v>
      </c>
      <c r="R301" s="5">
        <v>1352</v>
      </c>
      <c r="S301" s="6" t="s">
        <v>5246</v>
      </c>
      <c r="T301" s="5">
        <v>1353</v>
      </c>
      <c r="U301" s="6" t="s">
        <v>5247</v>
      </c>
      <c r="V301" s="5">
        <v>1354</v>
      </c>
      <c r="W301" s="6" t="s">
        <v>5248</v>
      </c>
      <c r="X301" s="5">
        <v>1355</v>
      </c>
      <c r="Y301" s="6" t="s">
        <v>5249</v>
      </c>
      <c r="Z301" s="5">
        <v>1356</v>
      </c>
      <c r="AA301" s="31" t="s">
        <v>5250</v>
      </c>
      <c r="AB301" s="5">
        <v>1357</v>
      </c>
      <c r="AC301" s="6" t="s">
        <v>38693</v>
      </c>
      <c r="AD301" s="5">
        <v>1358</v>
      </c>
      <c r="AE301" s="6" t="s">
        <v>38694</v>
      </c>
      <c r="AF301" s="5">
        <v>1359</v>
      </c>
      <c r="AG301" s="5" t="s">
        <v>32</v>
      </c>
      <c r="AH301" s="5" t="s">
        <v>32</v>
      </c>
      <c r="AI301" s="5" t="s">
        <v>32</v>
      </c>
      <c r="AJ301" s="5" t="s">
        <v>32</v>
      </c>
    </row>
    <row r="303" spans="1:36">
      <c r="A303" s="176">
        <v>4</v>
      </c>
      <c r="B303" s="176">
        <v>1</v>
      </c>
      <c r="C303" s="5" t="s">
        <v>2901</v>
      </c>
      <c r="D303" s="5" t="s">
        <v>2901</v>
      </c>
      <c r="E303" s="59" t="s">
        <v>29520</v>
      </c>
      <c r="F303" s="59" t="s">
        <v>5259</v>
      </c>
      <c r="G303" s="59" t="s">
        <v>5260</v>
      </c>
      <c r="H303" s="59" t="s">
        <v>2783</v>
      </c>
      <c r="I303" s="145" t="s">
        <v>2846</v>
      </c>
      <c r="J303" s="145" t="s">
        <v>5620</v>
      </c>
      <c r="K303" s="145">
        <v>1350</v>
      </c>
      <c r="L303" s="5" t="s">
        <v>32</v>
      </c>
      <c r="M303" s="5" t="s">
        <v>32</v>
      </c>
      <c r="N303" s="5" t="s">
        <v>32</v>
      </c>
      <c r="O303" s="6" t="s">
        <v>5623</v>
      </c>
      <c r="P303" s="5">
        <v>1351</v>
      </c>
      <c r="Q303" s="6" t="s">
        <v>5624</v>
      </c>
      <c r="R303" s="5">
        <v>1352</v>
      </c>
      <c r="S303" s="6" t="s">
        <v>5625</v>
      </c>
      <c r="T303" s="5">
        <v>1353</v>
      </c>
      <c r="U303" s="6" t="s">
        <v>5626</v>
      </c>
      <c r="V303" s="5">
        <v>1354</v>
      </c>
      <c r="W303" s="6" t="s">
        <v>5627</v>
      </c>
      <c r="X303" s="5">
        <v>1355</v>
      </c>
      <c r="Y303" s="6" t="s">
        <v>5628</v>
      </c>
      <c r="Z303" s="5">
        <v>1356</v>
      </c>
      <c r="AA303" s="31" t="s">
        <v>5629</v>
      </c>
      <c r="AB303" s="5">
        <v>1357</v>
      </c>
      <c r="AC303" s="6" t="s">
        <v>38836</v>
      </c>
      <c r="AD303" s="5">
        <v>1358</v>
      </c>
      <c r="AE303" s="6" t="s">
        <v>38837</v>
      </c>
      <c r="AF303" s="5">
        <v>1359</v>
      </c>
      <c r="AG303" s="5" t="s">
        <v>32</v>
      </c>
      <c r="AH303" s="5" t="s">
        <v>32</v>
      </c>
      <c r="AI303" s="5" t="s">
        <v>32</v>
      </c>
      <c r="AJ303" s="5" t="s">
        <v>32</v>
      </c>
    </row>
    <row r="304" spans="1:36">
      <c r="A304" s="176">
        <v>4</v>
      </c>
      <c r="B304" s="176">
        <v>1</v>
      </c>
      <c r="C304" s="5" t="s">
        <v>2901</v>
      </c>
      <c r="D304" s="5" t="s">
        <v>2901</v>
      </c>
      <c r="E304" s="59" t="s">
        <v>29521</v>
      </c>
      <c r="F304" s="59" t="s">
        <v>5261</v>
      </c>
      <c r="G304" s="59" t="s">
        <v>5262</v>
      </c>
      <c r="H304" s="59" t="s">
        <v>2783</v>
      </c>
      <c r="I304" s="145" t="s">
        <v>2846</v>
      </c>
      <c r="J304" s="145" t="s">
        <v>5621</v>
      </c>
      <c r="K304" s="145">
        <v>1350</v>
      </c>
      <c r="L304" s="5" t="s">
        <v>32</v>
      </c>
      <c r="M304" s="5" t="s">
        <v>32</v>
      </c>
      <c r="N304" s="5" t="s">
        <v>32</v>
      </c>
      <c r="O304" s="6" t="s">
        <v>5630</v>
      </c>
      <c r="P304" s="5">
        <v>1351</v>
      </c>
      <c r="Q304" s="6" t="s">
        <v>5631</v>
      </c>
      <c r="R304" s="5">
        <v>1352</v>
      </c>
      <c r="S304" s="6" t="s">
        <v>5632</v>
      </c>
      <c r="T304" s="5">
        <v>1353</v>
      </c>
      <c r="U304" s="6" t="s">
        <v>5633</v>
      </c>
      <c r="V304" s="5">
        <v>1354</v>
      </c>
      <c r="W304" s="6" t="s">
        <v>5634</v>
      </c>
      <c r="X304" s="5">
        <v>1355</v>
      </c>
      <c r="Y304" s="6" t="s">
        <v>5635</v>
      </c>
      <c r="Z304" s="5">
        <v>1356</v>
      </c>
      <c r="AA304" s="31" t="s">
        <v>5636</v>
      </c>
      <c r="AB304" s="5">
        <v>1357</v>
      </c>
      <c r="AC304" s="6" t="s">
        <v>38870</v>
      </c>
      <c r="AD304" s="5">
        <v>1358</v>
      </c>
      <c r="AE304" s="6" t="s">
        <v>38871</v>
      </c>
      <c r="AF304" s="5">
        <v>1359</v>
      </c>
      <c r="AG304" s="5" t="s">
        <v>32</v>
      </c>
      <c r="AH304" s="5" t="s">
        <v>32</v>
      </c>
      <c r="AI304" s="5" t="s">
        <v>32</v>
      </c>
      <c r="AJ304" s="5" t="s">
        <v>32</v>
      </c>
    </row>
    <row r="305" spans="1:36">
      <c r="A305" s="176">
        <v>4</v>
      </c>
      <c r="B305" s="176">
        <v>1</v>
      </c>
      <c r="C305" s="5" t="s">
        <v>2901</v>
      </c>
      <c r="D305" s="5" t="s">
        <v>2901</v>
      </c>
      <c r="E305" s="59" t="s">
        <v>29522</v>
      </c>
      <c r="F305" s="59" t="s">
        <v>5263</v>
      </c>
      <c r="G305" s="59" t="s">
        <v>5264</v>
      </c>
      <c r="H305" s="59" t="s">
        <v>2783</v>
      </c>
      <c r="I305" s="145" t="s">
        <v>2846</v>
      </c>
      <c r="J305" s="145" t="s">
        <v>5622</v>
      </c>
      <c r="K305" s="145">
        <v>1350</v>
      </c>
      <c r="L305" s="5" t="s">
        <v>32</v>
      </c>
      <c r="M305" s="5" t="s">
        <v>32</v>
      </c>
      <c r="N305" s="5" t="s">
        <v>32</v>
      </c>
      <c r="O305" s="6" t="s">
        <v>5637</v>
      </c>
      <c r="P305" s="5">
        <v>1351</v>
      </c>
      <c r="Q305" s="6" t="s">
        <v>5638</v>
      </c>
      <c r="R305" s="5">
        <v>1352</v>
      </c>
      <c r="S305" s="6" t="s">
        <v>5639</v>
      </c>
      <c r="T305" s="5">
        <v>1353</v>
      </c>
      <c r="U305" s="6" t="s">
        <v>5640</v>
      </c>
      <c r="V305" s="5">
        <v>1354</v>
      </c>
      <c r="W305" s="6" t="s">
        <v>5641</v>
      </c>
      <c r="X305" s="5">
        <v>1355</v>
      </c>
      <c r="Y305" s="6" t="s">
        <v>5642</v>
      </c>
      <c r="Z305" s="5">
        <v>1356</v>
      </c>
      <c r="AA305" s="31" t="s">
        <v>5643</v>
      </c>
      <c r="AB305" s="5">
        <v>1357</v>
      </c>
      <c r="AC305" s="6" t="s">
        <v>38890</v>
      </c>
      <c r="AD305" s="5">
        <v>1358</v>
      </c>
      <c r="AE305" s="6" t="s">
        <v>38891</v>
      </c>
      <c r="AF305" s="5">
        <v>1359</v>
      </c>
      <c r="AG305" s="5" t="s">
        <v>32</v>
      </c>
      <c r="AH305" s="5" t="s">
        <v>32</v>
      </c>
      <c r="AI305" s="5" t="s">
        <v>32</v>
      </c>
      <c r="AJ305" s="5" t="s">
        <v>32</v>
      </c>
    </row>
    <row r="307" spans="1:36">
      <c r="A307" s="176">
        <v>4</v>
      </c>
      <c r="B307" s="176">
        <v>2</v>
      </c>
      <c r="C307" s="176">
        <v>7</v>
      </c>
      <c r="D307" s="176">
        <v>17</v>
      </c>
      <c r="E307" s="3" t="s">
        <v>5660</v>
      </c>
      <c r="F307" s="3" t="s">
        <v>4708</v>
      </c>
      <c r="G307" s="3" t="s">
        <v>4730</v>
      </c>
      <c r="H307" s="3" t="s">
        <v>5661</v>
      </c>
      <c r="I307" s="3" t="s">
        <v>2861</v>
      </c>
      <c r="J307" s="7" t="s">
        <v>40081</v>
      </c>
      <c r="K307" s="145">
        <v>1360</v>
      </c>
      <c r="L307" s="178" t="s">
        <v>4131</v>
      </c>
      <c r="M307" s="178" t="s">
        <v>4461</v>
      </c>
      <c r="N307" s="145" t="s">
        <v>2846</v>
      </c>
      <c r="O307" s="5" t="s">
        <v>617</v>
      </c>
      <c r="P307" s="5">
        <v>1361</v>
      </c>
      <c r="Q307" s="5" t="s">
        <v>626</v>
      </c>
      <c r="R307" s="5">
        <v>1362</v>
      </c>
      <c r="S307" s="5" t="s">
        <v>635</v>
      </c>
      <c r="T307" s="5">
        <v>1363</v>
      </c>
      <c r="U307" s="5" t="s">
        <v>644</v>
      </c>
      <c r="V307" s="5">
        <v>1364</v>
      </c>
      <c r="W307" s="5" t="s">
        <v>653</v>
      </c>
      <c r="X307" s="5">
        <v>1365</v>
      </c>
      <c r="Y307" s="5" t="s">
        <v>662</v>
      </c>
      <c r="Z307" s="5">
        <v>1366</v>
      </c>
      <c r="AA307" s="30" t="s">
        <v>671</v>
      </c>
      <c r="AB307" s="5">
        <v>1367</v>
      </c>
      <c r="AC307" s="5" t="s">
        <v>680</v>
      </c>
      <c r="AD307" s="5">
        <v>1368</v>
      </c>
      <c r="AE307" s="5" t="s">
        <v>682</v>
      </c>
      <c r="AF307" s="5">
        <v>1369</v>
      </c>
      <c r="AG307" s="5" t="s">
        <v>32</v>
      </c>
      <c r="AH307" s="5" t="s">
        <v>32</v>
      </c>
      <c r="AI307" s="5" t="s">
        <v>32</v>
      </c>
      <c r="AJ307" s="5" t="s">
        <v>32</v>
      </c>
    </row>
    <row r="308" spans="1:36">
      <c r="A308" s="176">
        <v>4</v>
      </c>
      <c r="B308" s="176">
        <v>2</v>
      </c>
      <c r="C308" s="176">
        <v>7</v>
      </c>
      <c r="D308" s="176">
        <v>17</v>
      </c>
      <c r="E308" s="178" t="s">
        <v>130</v>
      </c>
      <c r="F308" s="177" t="s">
        <v>3262</v>
      </c>
      <c r="G308" s="178" t="s">
        <v>4131</v>
      </c>
      <c r="H308" s="178" t="s">
        <v>4461</v>
      </c>
      <c r="I308" s="145" t="s">
        <v>2843</v>
      </c>
      <c r="J308" s="145" t="s">
        <v>609</v>
      </c>
      <c r="K308" s="145">
        <v>1360</v>
      </c>
      <c r="L308" s="178" t="s">
        <v>4132</v>
      </c>
      <c r="M308" s="178" t="s">
        <v>4462</v>
      </c>
      <c r="N308" s="145" t="s">
        <v>2846</v>
      </c>
      <c r="O308" s="6" t="s">
        <v>618</v>
      </c>
      <c r="P308" s="5">
        <v>1361</v>
      </c>
      <c r="Q308" s="6" t="s">
        <v>627</v>
      </c>
      <c r="R308" s="5">
        <v>1362</v>
      </c>
      <c r="S308" s="6" t="s">
        <v>636</v>
      </c>
      <c r="T308" s="5">
        <v>1363</v>
      </c>
      <c r="U308" s="6" t="s">
        <v>645</v>
      </c>
      <c r="V308" s="5">
        <v>1364</v>
      </c>
      <c r="W308" s="6" t="s">
        <v>654</v>
      </c>
      <c r="X308" s="5">
        <v>1365</v>
      </c>
      <c r="Y308" s="6" t="s">
        <v>663</v>
      </c>
      <c r="Z308" s="5">
        <v>1366</v>
      </c>
      <c r="AA308" s="31" t="s">
        <v>672</v>
      </c>
      <c r="AB308" s="5">
        <v>1367</v>
      </c>
      <c r="AC308" s="6" t="s">
        <v>35612</v>
      </c>
      <c r="AD308" s="5">
        <v>1368</v>
      </c>
      <c r="AE308" s="6" t="s">
        <v>35613</v>
      </c>
      <c r="AF308" s="5">
        <v>1369</v>
      </c>
      <c r="AG308" s="5" t="s">
        <v>32</v>
      </c>
      <c r="AH308" s="5" t="s">
        <v>32</v>
      </c>
      <c r="AI308" s="5" t="s">
        <v>32</v>
      </c>
      <c r="AJ308" s="5" t="s">
        <v>32</v>
      </c>
    </row>
    <row r="309" spans="1:36">
      <c r="A309" s="176">
        <v>4</v>
      </c>
      <c r="B309" s="176">
        <v>2</v>
      </c>
      <c r="C309" s="176">
        <v>7</v>
      </c>
      <c r="D309" s="176">
        <v>17</v>
      </c>
      <c r="E309" s="178" t="s">
        <v>142</v>
      </c>
      <c r="F309" s="177" t="s">
        <v>3192</v>
      </c>
      <c r="G309" s="178" t="s">
        <v>4132</v>
      </c>
      <c r="H309" s="178" t="s">
        <v>4462</v>
      </c>
      <c r="I309" s="145" t="s">
        <v>2843</v>
      </c>
      <c r="J309" s="145" t="s">
        <v>610</v>
      </c>
      <c r="K309" s="145">
        <v>1360</v>
      </c>
      <c r="L309" s="178" t="s">
        <v>4676</v>
      </c>
      <c r="M309" s="178" t="s">
        <v>4470</v>
      </c>
      <c r="N309" s="145" t="s">
        <v>2846</v>
      </c>
      <c r="O309" s="6" t="s">
        <v>619</v>
      </c>
      <c r="P309" s="5">
        <v>1361</v>
      </c>
      <c r="Q309" s="6" t="s">
        <v>628</v>
      </c>
      <c r="R309" s="5">
        <v>1362</v>
      </c>
      <c r="S309" s="6" t="s">
        <v>637</v>
      </c>
      <c r="T309" s="5">
        <v>1363</v>
      </c>
      <c r="U309" s="6" t="s">
        <v>646</v>
      </c>
      <c r="V309" s="5">
        <v>1364</v>
      </c>
      <c r="W309" s="6" t="s">
        <v>655</v>
      </c>
      <c r="X309" s="5">
        <v>1365</v>
      </c>
      <c r="Y309" s="6" t="s">
        <v>664</v>
      </c>
      <c r="Z309" s="5">
        <v>1366</v>
      </c>
      <c r="AA309" s="31" t="s">
        <v>673</v>
      </c>
      <c r="AB309" s="5">
        <v>1367</v>
      </c>
      <c r="AC309" s="6" t="s">
        <v>36081</v>
      </c>
      <c r="AD309" s="5">
        <v>1368</v>
      </c>
      <c r="AE309" s="6" t="s">
        <v>36082</v>
      </c>
      <c r="AF309" s="5">
        <v>1369</v>
      </c>
      <c r="AG309" s="5" t="s">
        <v>32</v>
      </c>
      <c r="AH309" s="5" t="s">
        <v>32</v>
      </c>
      <c r="AI309" s="5" t="s">
        <v>32</v>
      </c>
      <c r="AJ309" s="5" t="s">
        <v>32</v>
      </c>
    </row>
    <row r="310" spans="1:36">
      <c r="A310" s="176">
        <v>4</v>
      </c>
      <c r="B310" s="176">
        <v>2</v>
      </c>
      <c r="C310" s="176">
        <v>7</v>
      </c>
      <c r="D310" s="176">
        <v>17</v>
      </c>
      <c r="E310" s="178" t="s">
        <v>3126</v>
      </c>
      <c r="F310" s="178" t="s">
        <v>4675</v>
      </c>
      <c r="G310" s="178" t="s">
        <v>4676</v>
      </c>
      <c r="H310" s="178" t="s">
        <v>4470</v>
      </c>
      <c r="I310" s="145" t="s">
        <v>2843</v>
      </c>
      <c r="J310" s="145" t="s">
        <v>611</v>
      </c>
      <c r="K310" s="145">
        <v>1360</v>
      </c>
      <c r="L310" s="178" t="s">
        <v>4133</v>
      </c>
      <c r="M310" s="178" t="s">
        <v>151</v>
      </c>
      <c r="N310" s="145" t="s">
        <v>2846</v>
      </c>
      <c r="O310" s="6" t="s">
        <v>620</v>
      </c>
      <c r="P310" s="5">
        <v>1361</v>
      </c>
      <c r="Q310" s="6" t="s">
        <v>629</v>
      </c>
      <c r="R310" s="5">
        <v>1362</v>
      </c>
      <c r="S310" s="6" t="s">
        <v>638</v>
      </c>
      <c r="T310" s="5">
        <v>1363</v>
      </c>
      <c r="U310" s="6" t="s">
        <v>647</v>
      </c>
      <c r="V310" s="5">
        <v>1364</v>
      </c>
      <c r="W310" s="6" t="s">
        <v>656</v>
      </c>
      <c r="X310" s="5">
        <v>1365</v>
      </c>
      <c r="Y310" s="6" t="s">
        <v>665</v>
      </c>
      <c r="Z310" s="5">
        <v>1366</v>
      </c>
      <c r="AA310" s="31" t="s">
        <v>674</v>
      </c>
      <c r="AB310" s="5">
        <v>1367</v>
      </c>
      <c r="AC310" s="6" t="s">
        <v>36464</v>
      </c>
      <c r="AD310" s="5">
        <v>1368</v>
      </c>
      <c r="AE310" s="6" t="s">
        <v>36465</v>
      </c>
      <c r="AF310" s="5">
        <v>1369</v>
      </c>
      <c r="AG310" s="5"/>
      <c r="AH310" s="5"/>
      <c r="AI310" s="5"/>
      <c r="AJ310" s="5"/>
    </row>
    <row r="311" spans="1:36">
      <c r="A311" s="176">
        <v>4</v>
      </c>
      <c r="B311" s="176">
        <v>2</v>
      </c>
      <c r="C311" s="176">
        <v>7</v>
      </c>
      <c r="D311" s="176">
        <v>17</v>
      </c>
      <c r="E311" s="178" t="s">
        <v>143</v>
      </c>
      <c r="F311" s="177" t="s">
        <v>3282</v>
      </c>
      <c r="G311" s="178" t="s">
        <v>4133</v>
      </c>
      <c r="H311" s="178" t="s">
        <v>151</v>
      </c>
      <c r="I311" s="145" t="s">
        <v>2843</v>
      </c>
      <c r="J311" s="145" t="s">
        <v>612</v>
      </c>
      <c r="K311" s="145">
        <v>1360</v>
      </c>
      <c r="L311" s="178" t="s">
        <v>4673</v>
      </c>
      <c r="M311" s="178" t="s">
        <v>4463</v>
      </c>
      <c r="N311" s="145" t="s">
        <v>2846</v>
      </c>
      <c r="O311" s="6" t="s">
        <v>621</v>
      </c>
      <c r="P311" s="5">
        <v>1361</v>
      </c>
      <c r="Q311" s="6" t="s">
        <v>630</v>
      </c>
      <c r="R311" s="5">
        <v>1362</v>
      </c>
      <c r="S311" s="6" t="s">
        <v>639</v>
      </c>
      <c r="T311" s="5">
        <v>1363</v>
      </c>
      <c r="U311" s="6" t="s">
        <v>648</v>
      </c>
      <c r="V311" s="5">
        <v>1364</v>
      </c>
      <c r="W311" s="6" t="s">
        <v>657</v>
      </c>
      <c r="X311" s="5">
        <v>1365</v>
      </c>
      <c r="Y311" s="6" t="s">
        <v>666</v>
      </c>
      <c r="Z311" s="5">
        <v>1366</v>
      </c>
      <c r="AA311" s="31" t="s">
        <v>675</v>
      </c>
      <c r="AB311" s="5">
        <v>1367</v>
      </c>
      <c r="AC311" s="6" t="s">
        <v>34115</v>
      </c>
      <c r="AD311" s="5">
        <v>1368</v>
      </c>
      <c r="AE311" s="6" t="s">
        <v>34116</v>
      </c>
      <c r="AF311" s="5">
        <v>1369</v>
      </c>
      <c r="AG311" s="5" t="s">
        <v>32</v>
      </c>
      <c r="AH311" s="5" t="s">
        <v>32</v>
      </c>
      <c r="AI311" s="5" t="s">
        <v>32</v>
      </c>
      <c r="AJ311" s="5" t="s">
        <v>32</v>
      </c>
    </row>
    <row r="312" spans="1:36">
      <c r="A312" s="176">
        <v>4</v>
      </c>
      <c r="B312" s="176">
        <v>2</v>
      </c>
      <c r="C312" s="176">
        <v>7</v>
      </c>
      <c r="D312" s="176">
        <v>17</v>
      </c>
      <c r="E312" s="178" t="s">
        <v>3127</v>
      </c>
      <c r="F312" s="177" t="s">
        <v>4672</v>
      </c>
      <c r="G312" s="178" t="s">
        <v>4673</v>
      </c>
      <c r="H312" s="178" t="s">
        <v>4463</v>
      </c>
      <c r="I312" s="145" t="s">
        <v>2843</v>
      </c>
      <c r="J312" s="145" t="s">
        <v>613</v>
      </c>
      <c r="K312" s="145">
        <v>1360</v>
      </c>
      <c r="L312" s="178" t="s">
        <v>4134</v>
      </c>
      <c r="M312" s="178" t="s">
        <v>4464</v>
      </c>
      <c r="N312" s="145" t="s">
        <v>2846</v>
      </c>
      <c r="O312" s="6" t="s">
        <v>622</v>
      </c>
      <c r="P312" s="5">
        <v>1361</v>
      </c>
      <c r="Q312" s="6" t="s">
        <v>631</v>
      </c>
      <c r="R312" s="5">
        <v>1362</v>
      </c>
      <c r="S312" s="6" t="s">
        <v>640</v>
      </c>
      <c r="T312" s="5">
        <v>1363</v>
      </c>
      <c r="U312" s="6" t="s">
        <v>649</v>
      </c>
      <c r="V312" s="5">
        <v>1364</v>
      </c>
      <c r="W312" s="6" t="s">
        <v>658</v>
      </c>
      <c r="X312" s="5">
        <v>1365</v>
      </c>
      <c r="Y312" s="6" t="s">
        <v>667</v>
      </c>
      <c r="Z312" s="5">
        <v>1366</v>
      </c>
      <c r="AA312" s="31" t="s">
        <v>676</v>
      </c>
      <c r="AB312" s="5">
        <v>1367</v>
      </c>
      <c r="AC312" s="6" t="s">
        <v>37136</v>
      </c>
      <c r="AD312" s="5">
        <v>1368</v>
      </c>
      <c r="AE312" s="6" t="s">
        <v>37137</v>
      </c>
      <c r="AF312" s="5">
        <v>1369</v>
      </c>
      <c r="AG312" s="5"/>
      <c r="AH312" s="5"/>
      <c r="AI312" s="5"/>
      <c r="AJ312" s="5"/>
    </row>
    <row r="313" spans="1:36">
      <c r="A313" s="176">
        <v>4</v>
      </c>
      <c r="B313" s="176">
        <v>2</v>
      </c>
      <c r="C313" s="176">
        <v>7</v>
      </c>
      <c r="D313" s="176">
        <v>17</v>
      </c>
      <c r="E313" s="178" t="s">
        <v>144</v>
      </c>
      <c r="F313" s="177" t="s">
        <v>3270</v>
      </c>
      <c r="G313" s="178" t="s">
        <v>4134</v>
      </c>
      <c r="H313" s="178" t="s">
        <v>4464</v>
      </c>
      <c r="I313" s="145" t="s">
        <v>2843</v>
      </c>
      <c r="J313" s="145" t="s">
        <v>614</v>
      </c>
      <c r="K313" s="145">
        <v>1360</v>
      </c>
      <c r="L313" s="178" t="s">
        <v>4135</v>
      </c>
      <c r="M313" s="178" t="s">
        <v>4465</v>
      </c>
      <c r="N313" s="145" t="s">
        <v>2846</v>
      </c>
      <c r="O313" s="6" t="s">
        <v>623</v>
      </c>
      <c r="P313" s="5">
        <v>1361</v>
      </c>
      <c r="Q313" s="6" t="s">
        <v>632</v>
      </c>
      <c r="R313" s="5">
        <v>1362</v>
      </c>
      <c r="S313" s="6" t="s">
        <v>641</v>
      </c>
      <c r="T313" s="5">
        <v>1363</v>
      </c>
      <c r="U313" s="6" t="s">
        <v>650</v>
      </c>
      <c r="V313" s="5">
        <v>1364</v>
      </c>
      <c r="W313" s="6" t="s">
        <v>659</v>
      </c>
      <c r="X313" s="5">
        <v>1365</v>
      </c>
      <c r="Y313" s="6" t="s">
        <v>668</v>
      </c>
      <c r="Z313" s="5">
        <v>1366</v>
      </c>
      <c r="AA313" s="31" t="s">
        <v>677</v>
      </c>
      <c r="AB313" s="5">
        <v>1367</v>
      </c>
      <c r="AC313" s="6" t="s">
        <v>37401</v>
      </c>
      <c r="AD313" s="5">
        <v>1368</v>
      </c>
      <c r="AE313" s="6" t="s">
        <v>37402</v>
      </c>
      <c r="AF313" s="5">
        <v>1369</v>
      </c>
      <c r="AG313" s="5" t="s">
        <v>32</v>
      </c>
      <c r="AH313" s="5" t="s">
        <v>32</v>
      </c>
      <c r="AI313" s="5" t="s">
        <v>32</v>
      </c>
      <c r="AJ313" s="5" t="s">
        <v>32</v>
      </c>
    </row>
    <row r="314" spans="1:36">
      <c r="A314" s="176">
        <v>4</v>
      </c>
      <c r="B314" s="176">
        <v>2</v>
      </c>
      <c r="C314" s="176">
        <v>7</v>
      </c>
      <c r="D314" s="176">
        <v>17</v>
      </c>
      <c r="E314" s="178" t="s">
        <v>145</v>
      </c>
      <c r="F314" s="177" t="s">
        <v>3300</v>
      </c>
      <c r="G314" s="178" t="s">
        <v>4135</v>
      </c>
      <c r="H314" s="178" t="s">
        <v>4465</v>
      </c>
      <c r="I314" s="145" t="s">
        <v>2843</v>
      </c>
      <c r="J314" s="145" t="s">
        <v>615</v>
      </c>
      <c r="K314" s="145">
        <v>1360</v>
      </c>
      <c r="L314" s="178" t="s">
        <v>4136</v>
      </c>
      <c r="M314" s="178" t="s">
        <v>4466</v>
      </c>
      <c r="N314" s="145" t="s">
        <v>2846</v>
      </c>
      <c r="O314" s="6" t="s">
        <v>624</v>
      </c>
      <c r="P314" s="5">
        <v>1361</v>
      </c>
      <c r="Q314" s="6" t="s">
        <v>633</v>
      </c>
      <c r="R314" s="5">
        <v>1362</v>
      </c>
      <c r="S314" s="6" t="s">
        <v>642</v>
      </c>
      <c r="T314" s="5">
        <v>1363</v>
      </c>
      <c r="U314" s="6" t="s">
        <v>651</v>
      </c>
      <c r="V314" s="5">
        <v>1364</v>
      </c>
      <c r="W314" s="6" t="s">
        <v>660</v>
      </c>
      <c r="X314" s="5">
        <v>1365</v>
      </c>
      <c r="Y314" s="6" t="s">
        <v>669</v>
      </c>
      <c r="Z314" s="5">
        <v>1366</v>
      </c>
      <c r="AA314" s="31" t="s">
        <v>678</v>
      </c>
      <c r="AB314" s="5">
        <v>1367</v>
      </c>
      <c r="AC314" s="6" t="s">
        <v>37650</v>
      </c>
      <c r="AD314" s="5">
        <v>1368</v>
      </c>
      <c r="AE314" s="6" t="s">
        <v>37651</v>
      </c>
      <c r="AF314" s="5">
        <v>1369</v>
      </c>
      <c r="AG314" s="5" t="s">
        <v>32</v>
      </c>
      <c r="AH314" s="5" t="s">
        <v>32</v>
      </c>
      <c r="AI314" s="5" t="s">
        <v>32</v>
      </c>
      <c r="AJ314" s="5" t="s">
        <v>32</v>
      </c>
    </row>
    <row r="315" spans="1:36">
      <c r="A315" s="176">
        <v>4</v>
      </c>
      <c r="B315" s="176">
        <v>2</v>
      </c>
      <c r="C315" s="176">
        <v>7</v>
      </c>
      <c r="D315" s="176">
        <v>17</v>
      </c>
      <c r="E315" s="178" t="s">
        <v>146</v>
      </c>
      <c r="F315" s="177" t="s">
        <v>3299</v>
      </c>
      <c r="G315" s="178" t="s">
        <v>4136</v>
      </c>
      <c r="H315" s="178" t="s">
        <v>4466</v>
      </c>
      <c r="I315" s="145" t="s">
        <v>2843</v>
      </c>
      <c r="J315" s="145" t="s">
        <v>3461</v>
      </c>
      <c r="K315" s="145">
        <v>1360</v>
      </c>
      <c r="L315" s="178" t="s">
        <v>4137</v>
      </c>
      <c r="M315" s="178" t="s">
        <v>4467</v>
      </c>
      <c r="N315" s="145" t="s">
        <v>2846</v>
      </c>
      <c r="O315" s="6" t="s">
        <v>3463</v>
      </c>
      <c r="P315" s="5">
        <v>1361</v>
      </c>
      <c r="Q315" s="6" t="s">
        <v>3464</v>
      </c>
      <c r="R315" s="5">
        <v>1362</v>
      </c>
      <c r="S315" s="6" t="s">
        <v>3465</v>
      </c>
      <c r="T315" s="5">
        <v>1363</v>
      </c>
      <c r="U315" s="6" t="s">
        <v>3466</v>
      </c>
      <c r="V315" s="5">
        <v>1364</v>
      </c>
      <c r="W315" s="6" t="s">
        <v>3467</v>
      </c>
      <c r="X315" s="5">
        <v>1365</v>
      </c>
      <c r="Y315" s="6" t="s">
        <v>3468</v>
      </c>
      <c r="Z315" s="5">
        <v>1366</v>
      </c>
      <c r="AA315" s="31" t="s">
        <v>3469</v>
      </c>
      <c r="AB315" s="5">
        <v>1367</v>
      </c>
      <c r="AC315" s="6" t="s">
        <v>37873</v>
      </c>
      <c r="AD315" s="5">
        <v>1368</v>
      </c>
      <c r="AE315" s="6" t="s">
        <v>37874</v>
      </c>
      <c r="AF315" s="5">
        <v>1369</v>
      </c>
      <c r="AG315" s="5" t="s">
        <v>32</v>
      </c>
      <c r="AH315" s="5" t="s">
        <v>32</v>
      </c>
      <c r="AI315" s="5" t="s">
        <v>32</v>
      </c>
      <c r="AJ315" s="5" t="s">
        <v>32</v>
      </c>
    </row>
    <row r="316" spans="1:36">
      <c r="A316" s="176">
        <v>4</v>
      </c>
      <c r="B316" s="176">
        <v>2</v>
      </c>
      <c r="C316" s="176">
        <v>7</v>
      </c>
      <c r="D316" s="176">
        <v>17</v>
      </c>
      <c r="E316" s="178" t="s">
        <v>147</v>
      </c>
      <c r="F316" s="177" t="s">
        <v>3275</v>
      </c>
      <c r="G316" s="178" t="s">
        <v>4137</v>
      </c>
      <c r="H316" s="178" t="s">
        <v>4467</v>
      </c>
      <c r="I316" s="145" t="s">
        <v>2843</v>
      </c>
      <c r="J316" s="145" t="s">
        <v>616</v>
      </c>
      <c r="K316" s="145">
        <v>1360</v>
      </c>
      <c r="L316" s="178" t="s">
        <v>4145</v>
      </c>
      <c r="M316" s="178" t="s">
        <v>4471</v>
      </c>
      <c r="N316" s="145" t="s">
        <v>2846</v>
      </c>
      <c r="O316" s="6" t="s">
        <v>625</v>
      </c>
      <c r="P316" s="5">
        <v>1361</v>
      </c>
      <c r="Q316" s="6" t="s">
        <v>634</v>
      </c>
      <c r="R316" s="5">
        <v>1362</v>
      </c>
      <c r="S316" s="6" t="s">
        <v>643</v>
      </c>
      <c r="T316" s="5">
        <v>1363</v>
      </c>
      <c r="U316" s="6" t="s">
        <v>652</v>
      </c>
      <c r="V316" s="5">
        <v>1364</v>
      </c>
      <c r="W316" s="6" t="s">
        <v>661</v>
      </c>
      <c r="X316" s="5">
        <v>1365</v>
      </c>
      <c r="Y316" s="6" t="s">
        <v>670</v>
      </c>
      <c r="Z316" s="5">
        <v>1366</v>
      </c>
      <c r="AA316" s="31" t="s">
        <v>679</v>
      </c>
      <c r="AB316" s="5">
        <v>1367</v>
      </c>
      <c r="AC316" s="6" t="s">
        <v>681</v>
      </c>
      <c r="AD316" s="5">
        <v>1368</v>
      </c>
      <c r="AE316" s="6" t="s">
        <v>683</v>
      </c>
      <c r="AF316" s="5">
        <v>1369</v>
      </c>
      <c r="AG316" s="5" t="s">
        <v>32</v>
      </c>
      <c r="AH316" s="5" t="s">
        <v>32</v>
      </c>
      <c r="AI316" s="5" t="s">
        <v>32</v>
      </c>
      <c r="AJ316" s="5" t="s">
        <v>32</v>
      </c>
    </row>
    <row r="317" spans="1:36">
      <c r="A317" s="176">
        <v>4</v>
      </c>
      <c r="B317" s="176">
        <v>2</v>
      </c>
      <c r="C317" s="176">
        <v>7</v>
      </c>
      <c r="D317" s="176">
        <v>17</v>
      </c>
      <c r="E317" s="178" t="s">
        <v>152</v>
      </c>
      <c r="F317" s="177" t="s">
        <v>3276</v>
      </c>
      <c r="G317" s="178" t="s">
        <v>4145</v>
      </c>
      <c r="H317" s="178" t="s">
        <v>4471</v>
      </c>
      <c r="I317" s="145" t="s">
        <v>2843</v>
      </c>
      <c r="J317" s="145" t="s">
        <v>3462</v>
      </c>
      <c r="K317" s="145">
        <v>1360</v>
      </c>
      <c r="L317" s="178" t="s">
        <v>4146</v>
      </c>
      <c r="M317" s="178" t="s">
        <v>4472</v>
      </c>
      <c r="N317" s="145" t="s">
        <v>2846</v>
      </c>
      <c r="O317" s="6" t="s">
        <v>3470</v>
      </c>
      <c r="P317" s="5">
        <v>1361</v>
      </c>
      <c r="Q317" s="6" t="s">
        <v>3471</v>
      </c>
      <c r="R317" s="5">
        <v>1362</v>
      </c>
      <c r="S317" s="6" t="s">
        <v>3472</v>
      </c>
      <c r="T317" s="5">
        <v>1363</v>
      </c>
      <c r="U317" s="6" t="s">
        <v>3473</v>
      </c>
      <c r="V317" s="5">
        <v>1364</v>
      </c>
      <c r="W317" s="6" t="s">
        <v>3474</v>
      </c>
      <c r="X317" s="5">
        <v>1365</v>
      </c>
      <c r="Y317" s="6" t="s">
        <v>3475</v>
      </c>
      <c r="Z317" s="5">
        <v>1366</v>
      </c>
      <c r="AA317" s="31" t="s">
        <v>3476</v>
      </c>
      <c r="AB317" s="5">
        <v>1367</v>
      </c>
      <c r="AC317" s="6" t="s">
        <v>38928</v>
      </c>
      <c r="AD317" s="5">
        <v>1368</v>
      </c>
      <c r="AE317" s="6" t="s">
        <v>38929</v>
      </c>
      <c r="AF317" s="5">
        <v>1369</v>
      </c>
      <c r="AG317" s="5" t="s">
        <v>32</v>
      </c>
      <c r="AH317" s="5" t="s">
        <v>32</v>
      </c>
      <c r="AI317" s="5" t="s">
        <v>32</v>
      </c>
      <c r="AJ317" s="5" t="s">
        <v>32</v>
      </c>
    </row>
    <row r="318" spans="1:36">
      <c r="A318" s="176">
        <v>4</v>
      </c>
      <c r="B318" s="176">
        <v>2</v>
      </c>
      <c r="C318" s="176">
        <v>7</v>
      </c>
      <c r="D318" s="176">
        <v>17</v>
      </c>
      <c r="E318" s="178" t="s">
        <v>153</v>
      </c>
      <c r="F318" s="177" t="s">
        <v>3149</v>
      </c>
      <c r="G318" s="178" t="s">
        <v>4146</v>
      </c>
      <c r="H318" s="178" t="s">
        <v>4472</v>
      </c>
      <c r="I318" s="145" t="s">
        <v>2843</v>
      </c>
      <c r="J318" s="145" t="s">
        <v>4978</v>
      </c>
      <c r="K318" s="145">
        <v>1360</v>
      </c>
      <c r="L318" s="179" t="s">
        <v>4138</v>
      </c>
      <c r="M318" s="179" t="s">
        <v>2780</v>
      </c>
      <c r="N318" s="145" t="s">
        <v>2844</v>
      </c>
      <c r="O318" s="6" t="s">
        <v>4985</v>
      </c>
      <c r="P318" s="5">
        <v>1361</v>
      </c>
      <c r="Q318" s="6" t="s">
        <v>4986</v>
      </c>
      <c r="R318" s="5">
        <v>1362</v>
      </c>
      <c r="S318" s="6" t="s">
        <v>4987</v>
      </c>
      <c r="T318" s="5">
        <v>1363</v>
      </c>
      <c r="U318" s="6" t="s">
        <v>4988</v>
      </c>
      <c r="V318" s="5">
        <v>1364</v>
      </c>
      <c r="W318" s="6" t="s">
        <v>4989</v>
      </c>
      <c r="X318" s="5">
        <v>1365</v>
      </c>
      <c r="Y318" s="6" t="s">
        <v>4990</v>
      </c>
      <c r="Z318" s="5">
        <v>1366</v>
      </c>
      <c r="AA318" s="31" t="s">
        <v>4991</v>
      </c>
      <c r="AB318" s="5">
        <v>1367</v>
      </c>
      <c r="AC318" s="6" t="s">
        <v>38100</v>
      </c>
      <c r="AD318" s="5">
        <v>1368</v>
      </c>
      <c r="AE318" s="6" t="s">
        <v>38101</v>
      </c>
      <c r="AF318" s="5">
        <v>1369</v>
      </c>
      <c r="AG318" s="5" t="s">
        <v>32</v>
      </c>
      <c r="AH318" s="5" t="s">
        <v>32</v>
      </c>
      <c r="AI318" s="5" t="s">
        <v>32</v>
      </c>
      <c r="AJ318" s="5" t="s">
        <v>32</v>
      </c>
    </row>
    <row r="319" spans="1:36">
      <c r="A319" s="176">
        <v>4</v>
      </c>
      <c r="B319" s="176">
        <v>2</v>
      </c>
      <c r="C319" s="176">
        <v>7</v>
      </c>
      <c r="D319" s="176">
        <v>17</v>
      </c>
      <c r="E319" s="179" t="s">
        <v>148</v>
      </c>
      <c r="F319" s="179" t="s">
        <v>3985</v>
      </c>
      <c r="G319" s="179" t="s">
        <v>4138</v>
      </c>
      <c r="H319" s="179" t="s">
        <v>2780</v>
      </c>
      <c r="I319" s="145" t="s">
        <v>2845</v>
      </c>
      <c r="J319" s="145" t="s">
        <v>4979</v>
      </c>
      <c r="K319" s="145">
        <v>1360</v>
      </c>
      <c r="L319" s="178" t="s">
        <v>4843</v>
      </c>
      <c r="M319" s="178" t="s">
        <v>4473</v>
      </c>
      <c r="N319" s="145" t="s">
        <v>2846</v>
      </c>
      <c r="O319" s="6" t="s">
        <v>4994</v>
      </c>
      <c r="P319" s="5">
        <v>1361</v>
      </c>
      <c r="Q319" s="6" t="s">
        <v>4995</v>
      </c>
      <c r="R319" s="5">
        <v>1362</v>
      </c>
      <c r="S319" s="6" t="s">
        <v>4996</v>
      </c>
      <c r="T319" s="5">
        <v>1363</v>
      </c>
      <c r="U319" s="6" t="s">
        <v>4997</v>
      </c>
      <c r="V319" s="5">
        <v>1364</v>
      </c>
      <c r="W319" s="6" t="s">
        <v>4998</v>
      </c>
      <c r="X319" s="5">
        <v>1365</v>
      </c>
      <c r="Y319" s="6" t="s">
        <v>4999</v>
      </c>
      <c r="Z319" s="5">
        <v>1366</v>
      </c>
      <c r="AA319" s="31" t="s">
        <v>5000</v>
      </c>
      <c r="AB319" s="5">
        <v>1367</v>
      </c>
      <c r="AC319" s="6" t="s">
        <v>38250</v>
      </c>
      <c r="AD319" s="5">
        <v>1368</v>
      </c>
      <c r="AE319" s="6" t="s">
        <v>38251</v>
      </c>
      <c r="AF319" s="5">
        <v>1369</v>
      </c>
      <c r="AG319" s="5" t="s">
        <v>32</v>
      </c>
      <c r="AH319" s="5" t="s">
        <v>32</v>
      </c>
      <c r="AI319" s="5" t="s">
        <v>32</v>
      </c>
      <c r="AJ319" s="5" t="s">
        <v>32</v>
      </c>
    </row>
    <row r="320" spans="1:36">
      <c r="A320" s="176">
        <v>4</v>
      </c>
      <c r="B320" s="176">
        <v>2</v>
      </c>
      <c r="C320" s="176">
        <v>7</v>
      </c>
      <c r="D320" s="176">
        <v>17</v>
      </c>
      <c r="E320" s="178" t="s">
        <v>154</v>
      </c>
      <c r="F320" s="178" t="s">
        <v>4842</v>
      </c>
      <c r="G320" s="178" t="s">
        <v>4843</v>
      </c>
      <c r="H320" s="178" t="s">
        <v>4473</v>
      </c>
      <c r="I320" s="145" t="s">
        <v>2843</v>
      </c>
      <c r="J320" s="145" t="s">
        <v>2919</v>
      </c>
      <c r="K320" s="145">
        <v>1360</v>
      </c>
      <c r="L320" s="177" t="s">
        <v>4139</v>
      </c>
      <c r="M320" s="177" t="s">
        <v>4468</v>
      </c>
      <c r="N320" s="145" t="s">
        <v>2846</v>
      </c>
      <c r="O320" s="6" t="s">
        <v>2923</v>
      </c>
      <c r="P320" s="5">
        <v>1361</v>
      </c>
      <c r="Q320" s="6" t="s">
        <v>2924</v>
      </c>
      <c r="R320" s="5">
        <v>1362</v>
      </c>
      <c r="S320" s="6" t="s">
        <v>2925</v>
      </c>
      <c r="T320" s="5">
        <v>1363</v>
      </c>
      <c r="U320" s="6" t="s">
        <v>2926</v>
      </c>
      <c r="V320" s="5">
        <v>1364</v>
      </c>
      <c r="W320" s="6" t="s">
        <v>2927</v>
      </c>
      <c r="X320" s="5">
        <v>1365</v>
      </c>
      <c r="Y320" s="6" t="s">
        <v>2928</v>
      </c>
      <c r="Z320" s="5">
        <v>1366</v>
      </c>
      <c r="AA320" s="31" t="s">
        <v>2929</v>
      </c>
      <c r="AB320" s="5">
        <v>1367</v>
      </c>
      <c r="AC320" s="6" t="s">
        <v>38381</v>
      </c>
      <c r="AD320" s="5">
        <v>1368</v>
      </c>
      <c r="AE320" s="6" t="s">
        <v>38382</v>
      </c>
      <c r="AF320" s="5">
        <v>1369</v>
      </c>
      <c r="AG320" s="5" t="s">
        <v>32</v>
      </c>
      <c r="AH320" s="5" t="s">
        <v>32</v>
      </c>
      <c r="AI320" s="5" t="s">
        <v>32</v>
      </c>
      <c r="AJ320" s="5" t="s">
        <v>32</v>
      </c>
    </row>
    <row r="321" spans="1:36">
      <c r="A321" s="176">
        <v>4</v>
      </c>
      <c r="B321" s="176">
        <v>2</v>
      </c>
      <c r="C321" s="176">
        <v>7</v>
      </c>
      <c r="D321" s="176">
        <v>17</v>
      </c>
      <c r="E321" s="177" t="s">
        <v>149</v>
      </c>
      <c r="F321" s="177" t="s">
        <v>3168</v>
      </c>
      <c r="G321" s="177" t="s">
        <v>4139</v>
      </c>
      <c r="H321" s="177" t="s">
        <v>4468</v>
      </c>
      <c r="I321" s="145" t="s">
        <v>2843</v>
      </c>
      <c r="J321" s="145" t="s">
        <v>2920</v>
      </c>
      <c r="K321" s="145">
        <v>1360</v>
      </c>
      <c r="L321" s="177" t="s">
        <v>4140</v>
      </c>
      <c r="M321" s="177" t="s">
        <v>4469</v>
      </c>
      <c r="N321" s="145" t="s">
        <v>2846</v>
      </c>
      <c r="O321" s="6" t="s">
        <v>2930</v>
      </c>
      <c r="P321" s="5">
        <v>1361</v>
      </c>
      <c r="Q321" s="6" t="s">
        <v>2931</v>
      </c>
      <c r="R321" s="5">
        <v>1362</v>
      </c>
      <c r="S321" s="6" t="s">
        <v>2932</v>
      </c>
      <c r="T321" s="5">
        <v>1363</v>
      </c>
      <c r="U321" s="6" t="s">
        <v>2933</v>
      </c>
      <c r="V321" s="5">
        <v>1364</v>
      </c>
      <c r="W321" s="6" t="s">
        <v>2934</v>
      </c>
      <c r="X321" s="5">
        <v>1365</v>
      </c>
      <c r="Y321" s="6" t="s">
        <v>2935</v>
      </c>
      <c r="Z321" s="5">
        <v>1366</v>
      </c>
      <c r="AA321" s="31" t="s">
        <v>2936</v>
      </c>
      <c r="AB321" s="5">
        <v>1367</v>
      </c>
      <c r="AC321" s="6" t="s">
        <v>4992</v>
      </c>
      <c r="AD321" s="5">
        <v>1368</v>
      </c>
      <c r="AE321" s="6" t="s">
        <v>4993</v>
      </c>
      <c r="AF321" s="5">
        <v>1369</v>
      </c>
      <c r="AG321" s="5" t="s">
        <v>32</v>
      </c>
      <c r="AH321" s="5" t="s">
        <v>32</v>
      </c>
      <c r="AI321" s="5" t="s">
        <v>32</v>
      </c>
      <c r="AJ321" s="5" t="s">
        <v>32</v>
      </c>
    </row>
    <row r="322" spans="1:36">
      <c r="A322" s="176">
        <v>4</v>
      </c>
      <c r="B322" s="176">
        <v>2</v>
      </c>
      <c r="C322" s="176">
        <v>7</v>
      </c>
      <c r="D322" s="176">
        <v>17</v>
      </c>
      <c r="E322" s="177" t="s">
        <v>150</v>
      </c>
      <c r="F322" s="177" t="s">
        <v>3167</v>
      </c>
      <c r="G322" s="177" t="s">
        <v>4140</v>
      </c>
      <c r="H322" s="177" t="s">
        <v>4469</v>
      </c>
      <c r="I322" s="145" t="s">
        <v>2843</v>
      </c>
      <c r="J322" s="145" t="s">
        <v>2921</v>
      </c>
      <c r="K322" s="145">
        <v>1360</v>
      </c>
      <c r="L322" s="179" t="s">
        <v>4150</v>
      </c>
      <c r="M322" s="179" t="s">
        <v>2782</v>
      </c>
      <c r="N322" s="145" t="s">
        <v>2844</v>
      </c>
      <c r="O322" s="6" t="s">
        <v>2937</v>
      </c>
      <c r="P322" s="5">
        <v>1361</v>
      </c>
      <c r="Q322" s="6" t="s">
        <v>2938</v>
      </c>
      <c r="R322" s="5">
        <v>1362</v>
      </c>
      <c r="S322" s="6" t="s">
        <v>2939</v>
      </c>
      <c r="T322" s="5">
        <v>1363</v>
      </c>
      <c r="U322" s="6" t="s">
        <v>2940</v>
      </c>
      <c r="V322" s="5">
        <v>1364</v>
      </c>
      <c r="W322" s="6" t="s">
        <v>2941</v>
      </c>
      <c r="X322" s="5">
        <v>1365</v>
      </c>
      <c r="Y322" s="6" t="s">
        <v>2942</v>
      </c>
      <c r="Z322" s="5">
        <v>1366</v>
      </c>
      <c r="AA322" s="31" t="s">
        <v>2943</v>
      </c>
      <c r="AB322" s="5">
        <v>1367</v>
      </c>
      <c r="AC322" s="6" t="s">
        <v>38517</v>
      </c>
      <c r="AD322" s="5">
        <v>1368</v>
      </c>
      <c r="AE322" s="6" t="s">
        <v>38518</v>
      </c>
      <c r="AF322" s="5">
        <v>1369</v>
      </c>
      <c r="AG322" s="5" t="s">
        <v>32</v>
      </c>
      <c r="AH322" s="5" t="s">
        <v>32</v>
      </c>
      <c r="AI322" s="5" t="s">
        <v>32</v>
      </c>
      <c r="AJ322" s="5" t="s">
        <v>32</v>
      </c>
    </row>
    <row r="323" spans="1:36">
      <c r="A323" s="176">
        <v>4</v>
      </c>
      <c r="B323" s="176">
        <v>2</v>
      </c>
      <c r="C323" s="176">
        <v>7</v>
      </c>
      <c r="D323" s="176">
        <v>17</v>
      </c>
      <c r="E323" s="179" t="s">
        <v>159</v>
      </c>
      <c r="F323" s="179" t="s">
        <v>5217</v>
      </c>
      <c r="G323" s="179" t="s">
        <v>4150</v>
      </c>
      <c r="H323" s="179" t="s">
        <v>2782</v>
      </c>
      <c r="I323" s="145" t="s">
        <v>2845</v>
      </c>
      <c r="J323" s="145" t="s">
        <v>2922</v>
      </c>
      <c r="K323" s="145">
        <v>1360</v>
      </c>
      <c r="L323" s="177" t="s">
        <v>34106</v>
      </c>
      <c r="M323" s="177" t="s">
        <v>34105</v>
      </c>
      <c r="N323" s="145" t="s">
        <v>2846</v>
      </c>
      <c r="O323" s="6" t="s">
        <v>2946</v>
      </c>
      <c r="P323" s="5">
        <v>1361</v>
      </c>
      <c r="Q323" s="6" t="s">
        <v>2947</v>
      </c>
      <c r="R323" s="5">
        <v>1362</v>
      </c>
      <c r="S323" s="6" t="s">
        <v>2948</v>
      </c>
      <c r="T323" s="5">
        <v>1363</v>
      </c>
      <c r="U323" s="6" t="s">
        <v>2949</v>
      </c>
      <c r="V323" s="5">
        <v>1364</v>
      </c>
      <c r="W323" s="6" t="s">
        <v>2950</v>
      </c>
      <c r="X323" s="5">
        <v>1365</v>
      </c>
      <c r="Y323" s="6" t="s">
        <v>2951</v>
      </c>
      <c r="Z323" s="5">
        <v>1366</v>
      </c>
      <c r="AA323" s="31" t="s">
        <v>2952</v>
      </c>
      <c r="AB323" s="5">
        <v>1367</v>
      </c>
      <c r="AC323" s="6" t="s">
        <v>38608</v>
      </c>
      <c r="AD323" s="5">
        <v>1368</v>
      </c>
      <c r="AE323" s="6" t="s">
        <v>38609</v>
      </c>
      <c r="AF323" s="5">
        <v>1369</v>
      </c>
      <c r="AG323" s="5" t="s">
        <v>32</v>
      </c>
      <c r="AH323" s="5" t="s">
        <v>32</v>
      </c>
      <c r="AI323" s="5" t="s">
        <v>32</v>
      </c>
      <c r="AJ323" s="5" t="s">
        <v>32</v>
      </c>
    </row>
    <row r="324" spans="1:36">
      <c r="A324" s="176">
        <v>4</v>
      </c>
      <c r="B324" s="176">
        <v>2</v>
      </c>
      <c r="C324" s="176">
        <v>7</v>
      </c>
      <c r="D324" s="176">
        <v>17</v>
      </c>
      <c r="E324" s="177" t="s">
        <v>34104</v>
      </c>
      <c r="F324" s="177" t="s">
        <v>34103</v>
      </c>
      <c r="G324" s="177" t="s">
        <v>34106</v>
      </c>
      <c r="H324" s="177" t="s">
        <v>34105</v>
      </c>
      <c r="I324" s="145" t="s">
        <v>2843</v>
      </c>
      <c r="J324" s="145" t="s">
        <v>34107</v>
      </c>
      <c r="K324" s="145">
        <v>1360</v>
      </c>
      <c r="L324" s="178" t="s">
        <v>4845</v>
      </c>
      <c r="M324" s="178" t="s">
        <v>2781</v>
      </c>
      <c r="N324" s="145" t="s">
        <v>2846</v>
      </c>
      <c r="O324" s="6" t="s">
        <v>34108</v>
      </c>
      <c r="P324" s="5">
        <v>1361</v>
      </c>
      <c r="Q324" s="6" t="s">
        <v>34109</v>
      </c>
      <c r="R324" s="5">
        <v>1362</v>
      </c>
      <c r="S324" s="6" t="s">
        <v>34110</v>
      </c>
      <c r="T324" s="5">
        <v>1363</v>
      </c>
      <c r="U324" s="6" t="s">
        <v>34111</v>
      </c>
      <c r="V324" s="5">
        <v>1364</v>
      </c>
      <c r="W324" s="6" t="s">
        <v>34112</v>
      </c>
      <c r="X324" s="5">
        <v>1365</v>
      </c>
      <c r="Y324" s="6" t="s">
        <v>34113</v>
      </c>
      <c r="Z324" s="5">
        <v>1366</v>
      </c>
      <c r="AA324" s="31" t="s">
        <v>34114</v>
      </c>
      <c r="AB324" s="5">
        <v>1367</v>
      </c>
      <c r="AC324" s="6" t="s">
        <v>36827</v>
      </c>
      <c r="AD324" s="5">
        <v>1368</v>
      </c>
      <c r="AE324" s="6" t="s">
        <v>36828</v>
      </c>
      <c r="AF324" s="5">
        <v>1369</v>
      </c>
      <c r="AG324" s="5" t="s">
        <v>32</v>
      </c>
      <c r="AH324" s="5" t="s">
        <v>32</v>
      </c>
      <c r="AI324" s="5" t="s">
        <v>32</v>
      </c>
      <c r="AJ324" s="5" t="s">
        <v>32</v>
      </c>
    </row>
    <row r="325" spans="1:36">
      <c r="A325" s="176">
        <v>4</v>
      </c>
      <c r="B325" s="176">
        <v>2</v>
      </c>
      <c r="C325" s="176">
        <v>7</v>
      </c>
      <c r="D325" s="176">
        <v>17</v>
      </c>
      <c r="E325" s="178" t="s">
        <v>156</v>
      </c>
      <c r="F325" s="178" t="s">
        <v>4844</v>
      </c>
      <c r="G325" s="178" t="s">
        <v>4845</v>
      </c>
      <c r="H325" s="178" t="s">
        <v>2781</v>
      </c>
      <c r="I325" s="145" t="s">
        <v>2843</v>
      </c>
      <c r="J325" s="145" t="s">
        <v>4980</v>
      </c>
      <c r="K325" s="145">
        <v>1360</v>
      </c>
      <c r="L325" s="1" t="s">
        <v>4732</v>
      </c>
      <c r="M325" s="19" t="s">
        <v>141</v>
      </c>
      <c r="N325" s="3" t="s">
        <v>2861</v>
      </c>
      <c r="O325" s="6" t="s">
        <v>5001</v>
      </c>
      <c r="P325" s="5">
        <v>1361</v>
      </c>
      <c r="Q325" s="6" t="s">
        <v>5002</v>
      </c>
      <c r="R325" s="5">
        <v>1362</v>
      </c>
      <c r="S325" s="6" t="s">
        <v>5003</v>
      </c>
      <c r="T325" s="5">
        <v>1363</v>
      </c>
      <c r="U325" s="6" t="s">
        <v>5004</v>
      </c>
      <c r="V325" s="5">
        <v>1364</v>
      </c>
      <c r="W325" s="6" t="s">
        <v>5005</v>
      </c>
      <c r="X325" s="5">
        <v>1365</v>
      </c>
      <c r="Y325" s="6" t="s">
        <v>5006</v>
      </c>
      <c r="Z325" s="5">
        <v>1366</v>
      </c>
      <c r="AA325" s="31" t="s">
        <v>5007</v>
      </c>
      <c r="AB325" s="5">
        <v>1367</v>
      </c>
      <c r="AC325" s="6" t="s">
        <v>38695</v>
      </c>
      <c r="AD325" s="5">
        <v>1368</v>
      </c>
      <c r="AE325" s="6" t="s">
        <v>38696</v>
      </c>
      <c r="AF325" s="5">
        <v>1369</v>
      </c>
      <c r="AG325" s="5" t="s">
        <v>32</v>
      </c>
      <c r="AH325" s="5" t="s">
        <v>32</v>
      </c>
      <c r="AI325" s="5" t="s">
        <v>32</v>
      </c>
      <c r="AJ325" s="5" t="s">
        <v>32</v>
      </c>
    </row>
    <row r="326" spans="1:36">
      <c r="G326" s="171" t="s">
        <v>4091</v>
      </c>
    </row>
    <row r="327" spans="1:36">
      <c r="A327" s="176">
        <v>4</v>
      </c>
      <c r="B327" s="176">
        <v>2</v>
      </c>
      <c r="C327" s="5" t="s">
        <v>2901</v>
      </c>
      <c r="D327" s="5" t="s">
        <v>2901</v>
      </c>
      <c r="E327" s="59" t="s">
        <v>29523</v>
      </c>
      <c r="F327" s="59" t="s">
        <v>4007</v>
      </c>
      <c r="G327" s="59" t="s">
        <v>4142</v>
      </c>
      <c r="H327" s="59" t="s">
        <v>2780</v>
      </c>
      <c r="I327" s="145" t="s">
        <v>2846</v>
      </c>
      <c r="J327" s="145" t="s">
        <v>4981</v>
      </c>
      <c r="K327" s="145">
        <v>1360</v>
      </c>
      <c r="L327" s="5" t="s">
        <v>32</v>
      </c>
      <c r="M327" s="5" t="s">
        <v>32</v>
      </c>
      <c r="N327" s="5" t="s">
        <v>32</v>
      </c>
      <c r="O327" s="6" t="s">
        <v>5008</v>
      </c>
      <c r="P327" s="5">
        <v>1361</v>
      </c>
      <c r="Q327" s="6" t="s">
        <v>5009</v>
      </c>
      <c r="R327" s="5">
        <v>1362</v>
      </c>
      <c r="S327" s="6" t="s">
        <v>5010</v>
      </c>
      <c r="T327" s="5">
        <v>1363</v>
      </c>
      <c r="U327" s="6" t="s">
        <v>5011</v>
      </c>
      <c r="V327" s="5">
        <v>1364</v>
      </c>
      <c r="W327" s="6" t="s">
        <v>5012</v>
      </c>
      <c r="X327" s="5">
        <v>1365</v>
      </c>
      <c r="Y327" s="6" t="s">
        <v>5013</v>
      </c>
      <c r="Z327" s="5">
        <v>1366</v>
      </c>
      <c r="AA327" s="31" t="s">
        <v>5014</v>
      </c>
      <c r="AB327" s="5">
        <v>1367</v>
      </c>
      <c r="AC327" s="6" t="s">
        <v>38770</v>
      </c>
      <c r="AD327" s="5">
        <v>1368</v>
      </c>
      <c r="AE327" s="6" t="s">
        <v>38771</v>
      </c>
      <c r="AF327" s="5">
        <v>1369</v>
      </c>
      <c r="AG327" s="5" t="s">
        <v>32</v>
      </c>
      <c r="AH327" s="5" t="s">
        <v>32</v>
      </c>
      <c r="AI327" s="5" t="s">
        <v>32</v>
      </c>
      <c r="AJ327" s="5" t="s">
        <v>32</v>
      </c>
    </row>
    <row r="328" spans="1:36">
      <c r="A328" s="176">
        <v>4</v>
      </c>
      <c r="B328" s="176">
        <v>2</v>
      </c>
      <c r="C328" s="5" t="s">
        <v>2901</v>
      </c>
      <c r="D328" s="5" t="s">
        <v>2901</v>
      </c>
      <c r="E328" s="59" t="s">
        <v>29524</v>
      </c>
      <c r="F328" s="59" t="s">
        <v>4008</v>
      </c>
      <c r="G328" s="59" t="s">
        <v>4143</v>
      </c>
      <c r="H328" s="59" t="s">
        <v>2780</v>
      </c>
      <c r="I328" s="145" t="s">
        <v>2846</v>
      </c>
      <c r="J328" s="145" t="s">
        <v>4982</v>
      </c>
      <c r="K328" s="145">
        <v>1360</v>
      </c>
      <c r="L328" s="5" t="s">
        <v>32</v>
      </c>
      <c r="M328" s="5" t="s">
        <v>32</v>
      </c>
      <c r="N328" s="5" t="s">
        <v>32</v>
      </c>
      <c r="O328" s="6" t="s">
        <v>5015</v>
      </c>
      <c r="P328" s="5">
        <v>1361</v>
      </c>
      <c r="Q328" s="6" t="s">
        <v>5016</v>
      </c>
      <c r="R328" s="5">
        <v>1362</v>
      </c>
      <c r="S328" s="6" t="s">
        <v>5017</v>
      </c>
      <c r="T328" s="5">
        <v>1363</v>
      </c>
      <c r="U328" s="6" t="s">
        <v>5018</v>
      </c>
      <c r="V328" s="5">
        <v>1364</v>
      </c>
      <c r="W328" s="6" t="s">
        <v>5019</v>
      </c>
      <c r="X328" s="5">
        <v>1365</v>
      </c>
      <c r="Y328" s="6" t="s">
        <v>5020</v>
      </c>
      <c r="Z328" s="5">
        <v>1366</v>
      </c>
      <c r="AA328" s="31" t="s">
        <v>5021</v>
      </c>
      <c r="AB328" s="5">
        <v>1367</v>
      </c>
      <c r="AC328" s="6" t="s">
        <v>2944</v>
      </c>
      <c r="AD328" s="5">
        <v>1368</v>
      </c>
      <c r="AE328" s="6" t="s">
        <v>2945</v>
      </c>
      <c r="AF328" s="5">
        <v>1369</v>
      </c>
      <c r="AG328" s="5" t="s">
        <v>32</v>
      </c>
      <c r="AH328" s="5" t="s">
        <v>32</v>
      </c>
      <c r="AI328" s="5" t="s">
        <v>32</v>
      </c>
      <c r="AJ328" s="5" t="s">
        <v>32</v>
      </c>
    </row>
    <row r="329" spans="1:36">
      <c r="A329" s="176">
        <v>4</v>
      </c>
      <c r="B329" s="176">
        <v>2</v>
      </c>
      <c r="C329" s="5" t="s">
        <v>2901</v>
      </c>
      <c r="D329" s="5" t="s">
        <v>2901</v>
      </c>
      <c r="E329" s="59" t="s">
        <v>29525</v>
      </c>
      <c r="F329" s="59" t="s">
        <v>4006</v>
      </c>
      <c r="G329" s="59" t="s">
        <v>4692</v>
      </c>
      <c r="H329" s="59" t="s">
        <v>2780</v>
      </c>
      <c r="I329" s="145" t="s">
        <v>2846</v>
      </c>
      <c r="J329" s="145" t="s">
        <v>4983</v>
      </c>
      <c r="K329" s="145">
        <v>1360</v>
      </c>
      <c r="L329" s="5" t="s">
        <v>32</v>
      </c>
      <c r="M329" s="5" t="s">
        <v>32</v>
      </c>
      <c r="N329" s="5" t="s">
        <v>32</v>
      </c>
      <c r="O329" s="6" t="s">
        <v>5022</v>
      </c>
      <c r="P329" s="5">
        <v>1361</v>
      </c>
      <c r="Q329" s="6" t="s">
        <v>5023</v>
      </c>
      <c r="R329" s="5">
        <v>1362</v>
      </c>
      <c r="S329" s="6" t="s">
        <v>5024</v>
      </c>
      <c r="T329" s="5">
        <v>1363</v>
      </c>
      <c r="U329" s="6" t="s">
        <v>5025</v>
      </c>
      <c r="V329" s="5">
        <v>1364</v>
      </c>
      <c r="W329" s="6" t="s">
        <v>5026</v>
      </c>
      <c r="X329" s="5">
        <v>1365</v>
      </c>
      <c r="Y329" s="6" t="s">
        <v>5027</v>
      </c>
      <c r="Z329" s="5">
        <v>1366</v>
      </c>
      <c r="AA329" s="31" t="s">
        <v>5028</v>
      </c>
      <c r="AB329" s="5">
        <v>1367</v>
      </c>
      <c r="AC329" s="6" t="s">
        <v>39093</v>
      </c>
      <c r="AD329" s="5">
        <v>1368</v>
      </c>
      <c r="AE329" s="6" t="s">
        <v>39094</v>
      </c>
      <c r="AF329" s="5">
        <v>1369</v>
      </c>
      <c r="AG329" s="5" t="s">
        <v>32</v>
      </c>
      <c r="AH329" s="5" t="s">
        <v>32</v>
      </c>
      <c r="AI329" s="5" t="s">
        <v>32</v>
      </c>
      <c r="AJ329" s="5" t="s">
        <v>32</v>
      </c>
    </row>
    <row r="330" spans="1:36">
      <c r="A330" s="176">
        <v>4</v>
      </c>
      <c r="B330" s="176">
        <v>2</v>
      </c>
      <c r="C330" s="5" t="s">
        <v>2901</v>
      </c>
      <c r="D330" s="5" t="s">
        <v>2901</v>
      </c>
      <c r="E330" s="59" t="s">
        <v>29526</v>
      </c>
      <c r="F330" s="59" t="s">
        <v>4009</v>
      </c>
      <c r="G330" s="59" t="s">
        <v>4693</v>
      </c>
      <c r="H330" s="59" t="s">
        <v>2780</v>
      </c>
      <c r="I330" s="145" t="s">
        <v>2846</v>
      </c>
      <c r="J330" s="145" t="s">
        <v>4984</v>
      </c>
      <c r="K330" s="145">
        <v>1360</v>
      </c>
      <c r="L330" s="5" t="s">
        <v>32</v>
      </c>
      <c r="M330" s="5" t="s">
        <v>32</v>
      </c>
      <c r="N330" s="5" t="s">
        <v>32</v>
      </c>
      <c r="O330" s="6" t="s">
        <v>5029</v>
      </c>
      <c r="P330" s="5">
        <v>1361</v>
      </c>
      <c r="Q330" s="6" t="s">
        <v>5030</v>
      </c>
      <c r="R330" s="5">
        <v>1362</v>
      </c>
      <c r="S330" s="6" t="s">
        <v>5031</v>
      </c>
      <c r="T330" s="5">
        <v>1363</v>
      </c>
      <c r="U330" s="6" t="s">
        <v>5032</v>
      </c>
      <c r="V330" s="5">
        <v>1364</v>
      </c>
      <c r="W330" s="6" t="s">
        <v>5033</v>
      </c>
      <c r="X330" s="5">
        <v>1365</v>
      </c>
      <c r="Y330" s="6" t="s">
        <v>5034</v>
      </c>
      <c r="Z330" s="5">
        <v>1366</v>
      </c>
      <c r="AA330" s="31" t="s">
        <v>5035</v>
      </c>
      <c r="AB330" s="5">
        <v>1367</v>
      </c>
      <c r="AC330" s="6" t="s">
        <v>38838</v>
      </c>
      <c r="AD330" s="5">
        <v>1368</v>
      </c>
      <c r="AE330" s="6" t="s">
        <v>38839</v>
      </c>
      <c r="AF330" s="5">
        <v>1369</v>
      </c>
      <c r="AG330" s="5" t="s">
        <v>32</v>
      </c>
      <c r="AH330" s="5" t="s">
        <v>32</v>
      </c>
      <c r="AI330" s="5" t="s">
        <v>32</v>
      </c>
      <c r="AJ330" s="5" t="s">
        <v>32</v>
      </c>
    </row>
    <row r="331" spans="1:36">
      <c r="A331" s="176">
        <v>4</v>
      </c>
      <c r="B331" s="176">
        <v>2</v>
      </c>
      <c r="C331" s="5" t="s">
        <v>2901</v>
      </c>
      <c r="D331" s="5" t="s">
        <v>2901</v>
      </c>
      <c r="E331" s="59" t="s">
        <v>29530</v>
      </c>
      <c r="F331" s="59" t="s">
        <v>5257</v>
      </c>
      <c r="G331" s="59" t="s">
        <v>5258</v>
      </c>
      <c r="H331" s="59" t="s">
        <v>2782</v>
      </c>
      <c r="I331" s="145" t="s">
        <v>2846</v>
      </c>
      <c r="J331" s="145" t="s">
        <v>39469</v>
      </c>
      <c r="K331" s="145">
        <v>1360</v>
      </c>
      <c r="L331" s="5" t="s">
        <v>32</v>
      </c>
      <c r="M331" s="5" t="s">
        <v>32</v>
      </c>
      <c r="N331" s="5" t="s">
        <v>32</v>
      </c>
      <c r="O331" s="6" t="s">
        <v>39473</v>
      </c>
      <c r="P331" s="5">
        <v>1361</v>
      </c>
      <c r="Q331" s="6" t="s">
        <v>39474</v>
      </c>
      <c r="R331" s="5">
        <v>1362</v>
      </c>
      <c r="S331" s="5" t="s">
        <v>39475</v>
      </c>
      <c r="T331" s="5">
        <v>1363</v>
      </c>
      <c r="U331" s="6" t="s">
        <v>39476</v>
      </c>
      <c r="V331" s="5">
        <v>1364</v>
      </c>
      <c r="W331" s="6" t="s">
        <v>39477</v>
      </c>
      <c r="X331" s="5">
        <v>1365</v>
      </c>
      <c r="Y331" s="6" t="s">
        <v>39478</v>
      </c>
      <c r="Z331" s="5">
        <v>1366</v>
      </c>
      <c r="AA331" s="31" t="s">
        <v>39479</v>
      </c>
      <c r="AB331" s="5">
        <v>1367</v>
      </c>
      <c r="AC331" s="6" t="s">
        <v>39480</v>
      </c>
      <c r="AD331" s="5">
        <v>1368</v>
      </c>
      <c r="AE331" s="6" t="s">
        <v>39481</v>
      </c>
      <c r="AF331" s="5">
        <v>1369</v>
      </c>
      <c r="AG331" s="5" t="s">
        <v>32</v>
      </c>
      <c r="AH331" s="5" t="s">
        <v>32</v>
      </c>
      <c r="AI331" s="5" t="s">
        <v>32</v>
      </c>
      <c r="AJ331" s="5" t="s">
        <v>32</v>
      </c>
    </row>
    <row r="332" spans="1:36">
      <c r="A332" s="176">
        <v>4</v>
      </c>
      <c r="B332" s="176">
        <v>2</v>
      </c>
      <c r="C332" s="5" t="s">
        <v>2901</v>
      </c>
      <c r="D332" s="5" t="s">
        <v>2901</v>
      </c>
      <c r="E332" s="59" t="s">
        <v>29527</v>
      </c>
      <c r="F332" s="59" t="s">
        <v>5251</v>
      </c>
      <c r="G332" s="59" t="s">
        <v>5252</v>
      </c>
      <c r="H332" s="59" t="s">
        <v>2782</v>
      </c>
      <c r="I332" s="145" t="s">
        <v>2846</v>
      </c>
      <c r="J332" s="145" t="s">
        <v>39470</v>
      </c>
      <c r="K332" s="145">
        <v>1360</v>
      </c>
      <c r="L332" s="5" t="s">
        <v>32</v>
      </c>
      <c r="M332" s="5" t="s">
        <v>32</v>
      </c>
      <c r="N332" s="5" t="s">
        <v>32</v>
      </c>
      <c r="O332" s="6" t="s">
        <v>39482</v>
      </c>
      <c r="P332" s="5">
        <v>1361</v>
      </c>
      <c r="Q332" s="6" t="s">
        <v>39483</v>
      </c>
      <c r="R332" s="5">
        <v>1362</v>
      </c>
      <c r="S332" s="5" t="s">
        <v>39484</v>
      </c>
      <c r="T332" s="5">
        <v>1363</v>
      </c>
      <c r="U332" s="6" t="s">
        <v>39485</v>
      </c>
      <c r="V332" s="5">
        <v>1364</v>
      </c>
      <c r="W332" s="6" t="s">
        <v>39486</v>
      </c>
      <c r="X332" s="5">
        <v>1365</v>
      </c>
      <c r="Y332" s="6" t="s">
        <v>39487</v>
      </c>
      <c r="Z332" s="5">
        <v>1366</v>
      </c>
      <c r="AA332" s="31" t="s">
        <v>39488</v>
      </c>
      <c r="AB332" s="5">
        <v>1367</v>
      </c>
      <c r="AC332" s="6" t="s">
        <v>39489</v>
      </c>
      <c r="AD332" s="5">
        <v>1368</v>
      </c>
      <c r="AE332" s="6" t="s">
        <v>39490</v>
      </c>
      <c r="AF332" s="5">
        <v>1369</v>
      </c>
      <c r="AG332" s="5" t="s">
        <v>32</v>
      </c>
      <c r="AH332" s="5" t="s">
        <v>32</v>
      </c>
      <c r="AI332" s="5" t="s">
        <v>32</v>
      </c>
      <c r="AJ332" s="5" t="s">
        <v>32</v>
      </c>
    </row>
    <row r="333" spans="1:36">
      <c r="A333" s="176">
        <v>4</v>
      </c>
      <c r="B333" s="176">
        <v>2</v>
      </c>
      <c r="C333" s="5" t="s">
        <v>2901</v>
      </c>
      <c r="D333" s="5" t="s">
        <v>2901</v>
      </c>
      <c r="E333" s="59" t="s">
        <v>29528</v>
      </c>
      <c r="F333" s="59" t="s">
        <v>5253</v>
      </c>
      <c r="G333" s="59" t="s">
        <v>5254</v>
      </c>
      <c r="H333" s="59" t="s">
        <v>2782</v>
      </c>
      <c r="I333" s="145" t="s">
        <v>2846</v>
      </c>
      <c r="J333" s="145" t="s">
        <v>39471</v>
      </c>
      <c r="K333" s="145">
        <v>1360</v>
      </c>
      <c r="L333" s="5" t="s">
        <v>32</v>
      </c>
      <c r="M333" s="5" t="s">
        <v>32</v>
      </c>
      <c r="N333" s="5" t="s">
        <v>32</v>
      </c>
      <c r="O333" s="6" t="s">
        <v>39491</v>
      </c>
      <c r="P333" s="5">
        <v>1361</v>
      </c>
      <c r="Q333" s="6" t="s">
        <v>39492</v>
      </c>
      <c r="R333" s="5">
        <v>1362</v>
      </c>
      <c r="S333" s="5" t="s">
        <v>39493</v>
      </c>
      <c r="T333" s="5">
        <v>1363</v>
      </c>
      <c r="U333" s="6" t="s">
        <v>39494</v>
      </c>
      <c r="V333" s="5">
        <v>1364</v>
      </c>
      <c r="W333" s="6" t="s">
        <v>39495</v>
      </c>
      <c r="X333" s="5">
        <v>1365</v>
      </c>
      <c r="Y333" s="6" t="s">
        <v>39496</v>
      </c>
      <c r="Z333" s="5">
        <v>1366</v>
      </c>
      <c r="AA333" s="31" t="s">
        <v>39497</v>
      </c>
      <c r="AB333" s="5">
        <v>1367</v>
      </c>
      <c r="AC333" s="6" t="s">
        <v>39498</v>
      </c>
      <c r="AD333" s="5">
        <v>1368</v>
      </c>
      <c r="AE333" s="6" t="s">
        <v>39499</v>
      </c>
      <c r="AF333" s="5">
        <v>1369</v>
      </c>
      <c r="AG333" s="5" t="s">
        <v>32</v>
      </c>
      <c r="AH333" s="5" t="s">
        <v>32</v>
      </c>
      <c r="AI333" s="5" t="s">
        <v>32</v>
      </c>
      <c r="AJ333" s="5" t="s">
        <v>32</v>
      </c>
    </row>
    <row r="334" spans="1:36">
      <c r="A334" s="176">
        <v>4</v>
      </c>
      <c r="B334" s="176">
        <v>2</v>
      </c>
      <c r="C334" s="5" t="s">
        <v>2901</v>
      </c>
      <c r="D334" s="5" t="s">
        <v>2901</v>
      </c>
      <c r="E334" s="59" t="s">
        <v>29529</v>
      </c>
      <c r="F334" s="59" t="s">
        <v>5255</v>
      </c>
      <c r="G334" s="59" t="s">
        <v>5256</v>
      </c>
      <c r="H334" s="59" t="s">
        <v>2782</v>
      </c>
      <c r="I334" s="145" t="s">
        <v>2846</v>
      </c>
      <c r="J334" s="145" t="s">
        <v>39472</v>
      </c>
      <c r="K334" s="145">
        <v>1360</v>
      </c>
      <c r="L334" s="5" t="s">
        <v>32</v>
      </c>
      <c r="M334" s="5" t="s">
        <v>32</v>
      </c>
      <c r="N334" s="5" t="s">
        <v>32</v>
      </c>
      <c r="O334" s="6" t="s">
        <v>39500</v>
      </c>
      <c r="P334" s="5">
        <v>1361</v>
      </c>
      <c r="Q334" s="6" t="s">
        <v>39501</v>
      </c>
      <c r="R334" s="5">
        <v>1362</v>
      </c>
      <c r="S334" s="5" t="s">
        <v>39502</v>
      </c>
      <c r="T334" s="5">
        <v>1363</v>
      </c>
      <c r="U334" s="6" t="s">
        <v>39503</v>
      </c>
      <c r="V334" s="5">
        <v>1364</v>
      </c>
      <c r="W334" s="6" t="s">
        <v>39504</v>
      </c>
      <c r="X334" s="5">
        <v>1365</v>
      </c>
      <c r="Y334" s="6" t="s">
        <v>39505</v>
      </c>
      <c r="Z334" s="5">
        <v>1366</v>
      </c>
      <c r="AA334" s="31" t="s">
        <v>39506</v>
      </c>
      <c r="AB334" s="5">
        <v>1367</v>
      </c>
      <c r="AC334" s="6" t="s">
        <v>39507</v>
      </c>
      <c r="AD334" s="5">
        <v>1368</v>
      </c>
      <c r="AE334" s="6" t="s">
        <v>39508</v>
      </c>
      <c r="AF334" s="5">
        <v>1369</v>
      </c>
      <c r="AG334" s="5" t="s">
        <v>32</v>
      </c>
      <c r="AH334" s="5" t="s">
        <v>32</v>
      </c>
      <c r="AI334" s="5" t="s">
        <v>32</v>
      </c>
      <c r="AJ334" s="5" t="s">
        <v>32</v>
      </c>
    </row>
    <row r="336" spans="1:36">
      <c r="A336" s="176">
        <v>4</v>
      </c>
      <c r="B336" s="176">
        <v>5</v>
      </c>
      <c r="C336" s="5" t="s">
        <v>32</v>
      </c>
      <c r="D336" s="5" t="s">
        <v>32</v>
      </c>
      <c r="E336" s="3" t="s">
        <v>5660</v>
      </c>
      <c r="F336" s="3" t="s">
        <v>4708</v>
      </c>
      <c r="G336" s="3" t="s">
        <v>4730</v>
      </c>
      <c r="H336" s="3" t="s">
        <v>5661</v>
      </c>
      <c r="I336" s="3" t="s">
        <v>5216</v>
      </c>
      <c r="J336" s="7" t="s">
        <v>830</v>
      </c>
      <c r="K336" s="145">
        <v>1430</v>
      </c>
      <c r="L336" s="180" t="s">
        <v>4825</v>
      </c>
      <c r="M336" s="180" t="s">
        <v>2822</v>
      </c>
      <c r="N336" s="145" t="s">
        <v>2848</v>
      </c>
      <c r="O336" s="5" t="s">
        <v>832</v>
      </c>
      <c r="P336" s="5">
        <v>1431</v>
      </c>
      <c r="Q336" s="5" t="s">
        <v>834</v>
      </c>
      <c r="R336" s="5">
        <v>1432</v>
      </c>
      <c r="S336" s="5" t="s">
        <v>836</v>
      </c>
      <c r="T336" s="5">
        <v>1433</v>
      </c>
      <c r="U336" s="5" t="s">
        <v>838</v>
      </c>
      <c r="V336" s="5">
        <v>1434</v>
      </c>
      <c r="W336" s="5" t="s">
        <v>840</v>
      </c>
      <c r="X336" s="5">
        <v>1435</v>
      </c>
      <c r="Y336" s="5" t="s">
        <v>842</v>
      </c>
      <c r="Z336" s="5">
        <v>1436</v>
      </c>
      <c r="AA336" s="30" t="s">
        <v>844</v>
      </c>
      <c r="AB336" s="5">
        <v>1437</v>
      </c>
      <c r="AC336" s="5" t="s">
        <v>846</v>
      </c>
      <c r="AD336" s="5">
        <v>1438</v>
      </c>
      <c r="AE336" s="5" t="s">
        <v>847</v>
      </c>
      <c r="AF336" s="5">
        <v>1439</v>
      </c>
      <c r="AG336" s="5" t="s">
        <v>32</v>
      </c>
      <c r="AH336" s="5">
        <v>205</v>
      </c>
      <c r="AI336" s="5" t="s">
        <v>32</v>
      </c>
      <c r="AJ336" s="5">
        <v>305</v>
      </c>
    </row>
    <row r="337" spans="1:36">
      <c r="A337" s="176">
        <v>4</v>
      </c>
      <c r="B337" s="176">
        <v>5</v>
      </c>
      <c r="C337" s="5" t="s">
        <v>32</v>
      </c>
      <c r="D337" s="5" t="s">
        <v>32</v>
      </c>
      <c r="E337" s="180" t="s">
        <v>4067</v>
      </c>
      <c r="F337" s="180" t="s">
        <v>4067</v>
      </c>
      <c r="G337" s="180" t="s">
        <v>4825</v>
      </c>
      <c r="H337" s="180" t="s">
        <v>2822</v>
      </c>
      <c r="I337" s="145" t="s">
        <v>2847</v>
      </c>
      <c r="J337" s="145" t="s">
        <v>831</v>
      </c>
      <c r="K337" s="145">
        <v>1430</v>
      </c>
      <c r="L337" s="1" t="s">
        <v>4732</v>
      </c>
      <c r="M337" s="19" t="s">
        <v>141</v>
      </c>
      <c r="N337" s="3" t="s">
        <v>5216</v>
      </c>
      <c r="O337" s="5" t="s">
        <v>833</v>
      </c>
      <c r="P337" s="5">
        <v>1431</v>
      </c>
      <c r="Q337" s="5" t="s">
        <v>835</v>
      </c>
      <c r="R337" s="5">
        <v>1432</v>
      </c>
      <c r="S337" s="5" t="s">
        <v>837</v>
      </c>
      <c r="T337" s="5">
        <v>1433</v>
      </c>
      <c r="U337" s="5" t="s">
        <v>839</v>
      </c>
      <c r="V337" s="5">
        <v>1434</v>
      </c>
      <c r="W337" s="5" t="s">
        <v>841</v>
      </c>
      <c r="X337" s="5">
        <v>1435</v>
      </c>
      <c r="Y337" s="5" t="s">
        <v>843</v>
      </c>
      <c r="Z337" s="5">
        <v>1436</v>
      </c>
      <c r="AA337" s="30" t="s">
        <v>845</v>
      </c>
      <c r="AB337" s="5">
        <v>1437</v>
      </c>
      <c r="AC337" s="5" t="s">
        <v>35614</v>
      </c>
      <c r="AD337" s="5">
        <v>1438</v>
      </c>
      <c r="AE337" s="5" t="s">
        <v>35615</v>
      </c>
      <c r="AF337" s="5">
        <v>1439</v>
      </c>
      <c r="AG337" s="5" t="s">
        <v>29531</v>
      </c>
      <c r="AH337" s="5">
        <v>205</v>
      </c>
      <c r="AI337" s="5" t="s">
        <v>29532</v>
      </c>
      <c r="AJ337" s="5">
        <v>305</v>
      </c>
    </row>
    <row r="338" spans="1:36">
      <c r="G338" s="171" t="s">
        <v>4091</v>
      </c>
    </row>
    <row r="339" spans="1:36">
      <c r="A339" s="176">
        <v>4</v>
      </c>
      <c r="B339" s="176">
        <v>6</v>
      </c>
      <c r="C339" s="176">
        <v>11</v>
      </c>
      <c r="D339" s="176">
        <v>21</v>
      </c>
      <c r="E339" s="3" t="s">
        <v>5660</v>
      </c>
      <c r="F339" s="3" t="s">
        <v>4708</v>
      </c>
      <c r="G339" s="3" t="s">
        <v>4730</v>
      </c>
      <c r="H339" s="3" t="s">
        <v>5661</v>
      </c>
      <c r="I339" s="3" t="s">
        <v>2866</v>
      </c>
      <c r="J339" s="7" t="s">
        <v>684</v>
      </c>
      <c r="K339" s="145">
        <v>1390</v>
      </c>
      <c r="L339" s="178" t="s">
        <v>4154</v>
      </c>
      <c r="M339" s="178" t="s">
        <v>4477</v>
      </c>
      <c r="N339" s="145" t="s">
        <v>2846</v>
      </c>
      <c r="O339" s="5" t="s">
        <v>691</v>
      </c>
      <c r="P339" s="5">
        <v>1391</v>
      </c>
      <c r="Q339" s="5" t="s">
        <v>698</v>
      </c>
      <c r="R339" s="5">
        <v>1392</v>
      </c>
      <c r="S339" s="5" t="s">
        <v>705</v>
      </c>
      <c r="T339" s="5">
        <v>1393</v>
      </c>
      <c r="U339" s="5" t="s">
        <v>712</v>
      </c>
      <c r="V339" s="5">
        <v>1394</v>
      </c>
      <c r="W339" s="5" t="s">
        <v>719</v>
      </c>
      <c r="X339" s="5">
        <v>1395</v>
      </c>
      <c r="Y339" s="5" t="s">
        <v>726</v>
      </c>
      <c r="Z339" s="5">
        <v>1396</v>
      </c>
      <c r="AA339" s="30" t="s">
        <v>733</v>
      </c>
      <c r="AB339" s="5">
        <v>1397</v>
      </c>
      <c r="AC339" s="5" t="s">
        <v>740</v>
      </c>
      <c r="AD339" s="5">
        <v>1398</v>
      </c>
      <c r="AE339" s="5" t="s">
        <v>742</v>
      </c>
      <c r="AF339" s="5">
        <v>1399</v>
      </c>
      <c r="AG339" s="5" t="s">
        <v>32</v>
      </c>
      <c r="AH339" s="5" t="s">
        <v>32</v>
      </c>
      <c r="AI339" s="5" t="s">
        <v>32</v>
      </c>
      <c r="AJ339" s="5" t="s">
        <v>32</v>
      </c>
    </row>
    <row r="340" spans="1:36">
      <c r="A340" s="176">
        <v>4</v>
      </c>
      <c r="B340" s="176">
        <v>6</v>
      </c>
      <c r="C340" s="176">
        <v>11</v>
      </c>
      <c r="D340" s="176">
        <v>21</v>
      </c>
      <c r="E340" s="178" t="s">
        <v>163</v>
      </c>
      <c r="F340" s="177" t="s">
        <v>3348</v>
      </c>
      <c r="G340" s="178" t="s">
        <v>4154</v>
      </c>
      <c r="H340" s="178" t="s">
        <v>4477</v>
      </c>
      <c r="I340" s="145" t="s">
        <v>2843</v>
      </c>
      <c r="J340" s="145" t="s">
        <v>685</v>
      </c>
      <c r="K340" s="145">
        <v>1390</v>
      </c>
      <c r="L340" s="178" t="s">
        <v>4155</v>
      </c>
      <c r="M340" s="178" t="s">
        <v>4478</v>
      </c>
      <c r="N340" s="145" t="s">
        <v>2846</v>
      </c>
      <c r="O340" s="6" t="s">
        <v>692</v>
      </c>
      <c r="P340" s="5">
        <v>1391</v>
      </c>
      <c r="Q340" s="6" t="s">
        <v>699</v>
      </c>
      <c r="R340" s="5">
        <v>1392</v>
      </c>
      <c r="S340" s="6" t="s">
        <v>706</v>
      </c>
      <c r="T340" s="5">
        <v>1393</v>
      </c>
      <c r="U340" s="6" t="s">
        <v>713</v>
      </c>
      <c r="V340" s="5">
        <v>1394</v>
      </c>
      <c r="W340" s="6" t="s">
        <v>720</v>
      </c>
      <c r="X340" s="5">
        <v>1395</v>
      </c>
      <c r="Y340" s="6" t="s">
        <v>727</v>
      </c>
      <c r="Z340" s="5">
        <v>1396</v>
      </c>
      <c r="AA340" s="31" t="s">
        <v>734</v>
      </c>
      <c r="AB340" s="5">
        <v>1397</v>
      </c>
      <c r="AC340" s="6" t="s">
        <v>35616</v>
      </c>
      <c r="AD340" s="5">
        <v>1398</v>
      </c>
      <c r="AE340" s="6" t="s">
        <v>35617</v>
      </c>
      <c r="AF340" s="5">
        <v>1399</v>
      </c>
      <c r="AG340" s="5" t="s">
        <v>32</v>
      </c>
      <c r="AH340" s="5" t="s">
        <v>32</v>
      </c>
      <c r="AI340" s="5" t="s">
        <v>32</v>
      </c>
      <c r="AJ340" s="5" t="s">
        <v>32</v>
      </c>
    </row>
    <row r="341" spans="1:36">
      <c r="A341" s="176">
        <v>4</v>
      </c>
      <c r="B341" s="176">
        <v>6</v>
      </c>
      <c r="C341" s="176">
        <v>11</v>
      </c>
      <c r="D341" s="176">
        <v>21</v>
      </c>
      <c r="E341" s="178" t="s">
        <v>164</v>
      </c>
      <c r="F341" s="177" t="s">
        <v>3312</v>
      </c>
      <c r="G341" s="178" t="s">
        <v>4155</v>
      </c>
      <c r="H341" s="178" t="s">
        <v>4478</v>
      </c>
      <c r="I341" s="145" t="s">
        <v>2843</v>
      </c>
      <c r="J341" s="145" t="s">
        <v>686</v>
      </c>
      <c r="K341" s="145">
        <v>1390</v>
      </c>
      <c r="L341" s="178" t="s">
        <v>4156</v>
      </c>
      <c r="M341" s="178" t="s">
        <v>2784</v>
      </c>
      <c r="N341" s="145" t="s">
        <v>2846</v>
      </c>
      <c r="O341" s="6" t="s">
        <v>693</v>
      </c>
      <c r="P341" s="5">
        <v>1391</v>
      </c>
      <c r="Q341" s="6" t="s">
        <v>700</v>
      </c>
      <c r="R341" s="5">
        <v>1392</v>
      </c>
      <c r="S341" s="6" t="s">
        <v>707</v>
      </c>
      <c r="T341" s="5">
        <v>1393</v>
      </c>
      <c r="U341" s="6" t="s">
        <v>714</v>
      </c>
      <c r="V341" s="5">
        <v>1394</v>
      </c>
      <c r="W341" s="6" t="s">
        <v>721</v>
      </c>
      <c r="X341" s="5">
        <v>1395</v>
      </c>
      <c r="Y341" s="6" t="s">
        <v>728</v>
      </c>
      <c r="Z341" s="5">
        <v>1396</v>
      </c>
      <c r="AA341" s="31" t="s">
        <v>735</v>
      </c>
      <c r="AB341" s="5">
        <v>1397</v>
      </c>
      <c r="AC341" s="6" t="s">
        <v>36083</v>
      </c>
      <c r="AD341" s="5">
        <v>1398</v>
      </c>
      <c r="AE341" s="6" t="s">
        <v>36084</v>
      </c>
      <c r="AF341" s="5">
        <v>1399</v>
      </c>
      <c r="AG341" s="5" t="s">
        <v>32</v>
      </c>
      <c r="AH341" s="5" t="s">
        <v>32</v>
      </c>
      <c r="AI341" s="5" t="s">
        <v>32</v>
      </c>
      <c r="AJ341" s="5" t="s">
        <v>32</v>
      </c>
    </row>
    <row r="342" spans="1:36">
      <c r="A342" s="176">
        <v>4</v>
      </c>
      <c r="B342" s="176">
        <v>6</v>
      </c>
      <c r="C342" s="176">
        <v>11</v>
      </c>
      <c r="D342" s="176">
        <v>21</v>
      </c>
      <c r="E342" s="178" t="s">
        <v>165</v>
      </c>
      <c r="F342" s="177" t="s">
        <v>3213</v>
      </c>
      <c r="G342" s="178" t="s">
        <v>4156</v>
      </c>
      <c r="H342" s="178" t="s">
        <v>2784</v>
      </c>
      <c r="I342" s="145" t="s">
        <v>2843</v>
      </c>
      <c r="J342" s="145" t="s">
        <v>687</v>
      </c>
      <c r="K342" s="145">
        <v>1390</v>
      </c>
      <c r="L342" s="179" t="s">
        <v>4157</v>
      </c>
      <c r="M342" s="179" t="s">
        <v>2784</v>
      </c>
      <c r="N342" s="145" t="s">
        <v>2844</v>
      </c>
      <c r="O342" s="6" t="s">
        <v>694</v>
      </c>
      <c r="P342" s="5">
        <v>1391</v>
      </c>
      <c r="Q342" s="6" t="s">
        <v>701</v>
      </c>
      <c r="R342" s="5">
        <v>1392</v>
      </c>
      <c r="S342" s="6" t="s">
        <v>708</v>
      </c>
      <c r="T342" s="5">
        <v>1393</v>
      </c>
      <c r="U342" s="6" t="s">
        <v>715</v>
      </c>
      <c r="V342" s="5">
        <v>1394</v>
      </c>
      <c r="W342" s="6" t="s">
        <v>722</v>
      </c>
      <c r="X342" s="5">
        <v>1395</v>
      </c>
      <c r="Y342" s="6" t="s">
        <v>729</v>
      </c>
      <c r="Z342" s="5">
        <v>1396</v>
      </c>
      <c r="AA342" s="31" t="s">
        <v>736</v>
      </c>
      <c r="AB342" s="5">
        <v>1397</v>
      </c>
      <c r="AC342" s="6" t="s">
        <v>36466</v>
      </c>
      <c r="AD342" s="5">
        <v>1398</v>
      </c>
      <c r="AE342" s="6" t="s">
        <v>36467</v>
      </c>
      <c r="AF342" s="5">
        <v>1399</v>
      </c>
      <c r="AG342" s="5" t="s">
        <v>32</v>
      </c>
      <c r="AH342" s="5" t="s">
        <v>32</v>
      </c>
      <c r="AI342" s="5" t="s">
        <v>32</v>
      </c>
      <c r="AJ342" s="5" t="s">
        <v>32</v>
      </c>
    </row>
    <row r="343" spans="1:36">
      <c r="A343" s="176">
        <v>4</v>
      </c>
      <c r="B343" s="176">
        <v>6</v>
      </c>
      <c r="C343" s="176">
        <v>11</v>
      </c>
      <c r="D343" s="176">
        <v>21</v>
      </c>
      <c r="E343" s="179" t="s">
        <v>166</v>
      </c>
      <c r="F343" s="179" t="s">
        <v>3986</v>
      </c>
      <c r="G343" s="179" t="s">
        <v>4157</v>
      </c>
      <c r="H343" s="179" t="s">
        <v>2784</v>
      </c>
      <c r="I343" s="145" t="s">
        <v>2845</v>
      </c>
      <c r="J343" s="145" t="s">
        <v>688</v>
      </c>
      <c r="K343" s="145">
        <v>1390</v>
      </c>
      <c r="L343" s="178" t="s">
        <v>4158</v>
      </c>
      <c r="M343" s="178" t="s">
        <v>4479</v>
      </c>
      <c r="N343" s="145" t="s">
        <v>2846</v>
      </c>
      <c r="O343" s="6" t="s">
        <v>695</v>
      </c>
      <c r="P343" s="5">
        <v>1391</v>
      </c>
      <c r="Q343" s="6" t="s">
        <v>702</v>
      </c>
      <c r="R343" s="5">
        <v>1392</v>
      </c>
      <c r="S343" s="6" t="s">
        <v>709</v>
      </c>
      <c r="T343" s="5">
        <v>1393</v>
      </c>
      <c r="U343" s="6" t="s">
        <v>716</v>
      </c>
      <c r="V343" s="5">
        <v>1394</v>
      </c>
      <c r="W343" s="6" t="s">
        <v>723</v>
      </c>
      <c r="X343" s="5">
        <v>1395</v>
      </c>
      <c r="Y343" s="6" t="s">
        <v>730</v>
      </c>
      <c r="Z343" s="5">
        <v>1396</v>
      </c>
      <c r="AA343" s="31" t="s">
        <v>737</v>
      </c>
      <c r="AB343" s="5">
        <v>1397</v>
      </c>
      <c r="AC343" s="6" t="s">
        <v>36829</v>
      </c>
      <c r="AD343" s="5">
        <v>1398</v>
      </c>
      <c r="AE343" s="6" t="s">
        <v>36830</v>
      </c>
      <c r="AF343" s="5">
        <v>1399</v>
      </c>
      <c r="AG343" s="5" t="s">
        <v>32</v>
      </c>
      <c r="AH343" s="5" t="s">
        <v>32</v>
      </c>
      <c r="AI343" s="5" t="s">
        <v>32</v>
      </c>
      <c r="AJ343" s="5" t="s">
        <v>32</v>
      </c>
    </row>
    <row r="344" spans="1:36">
      <c r="A344" s="176">
        <v>4</v>
      </c>
      <c r="B344" s="176">
        <v>6</v>
      </c>
      <c r="C344" s="176">
        <v>11</v>
      </c>
      <c r="D344" s="176">
        <v>21</v>
      </c>
      <c r="E344" s="178" t="s">
        <v>167</v>
      </c>
      <c r="F344" s="177" t="s">
        <v>3187</v>
      </c>
      <c r="G344" s="178" t="s">
        <v>4158</v>
      </c>
      <c r="H344" s="178" t="s">
        <v>4479</v>
      </c>
      <c r="I344" s="145" t="s">
        <v>2843</v>
      </c>
      <c r="J344" s="145" t="s">
        <v>689</v>
      </c>
      <c r="K344" s="145">
        <v>1390</v>
      </c>
      <c r="L344" s="178" t="s">
        <v>4159</v>
      </c>
      <c r="M344" s="178" t="s">
        <v>4480</v>
      </c>
      <c r="N344" s="145" t="s">
        <v>2846</v>
      </c>
      <c r="O344" s="6" t="s">
        <v>696</v>
      </c>
      <c r="P344" s="5">
        <v>1391</v>
      </c>
      <c r="Q344" s="6" t="s">
        <v>703</v>
      </c>
      <c r="R344" s="5">
        <v>1392</v>
      </c>
      <c r="S344" s="6" t="s">
        <v>710</v>
      </c>
      <c r="T344" s="5">
        <v>1393</v>
      </c>
      <c r="U344" s="6" t="s">
        <v>717</v>
      </c>
      <c r="V344" s="5">
        <v>1394</v>
      </c>
      <c r="W344" s="6" t="s">
        <v>724</v>
      </c>
      <c r="X344" s="5">
        <v>1395</v>
      </c>
      <c r="Y344" s="6" t="s">
        <v>731</v>
      </c>
      <c r="Z344" s="5">
        <v>1396</v>
      </c>
      <c r="AA344" s="31" t="s">
        <v>738</v>
      </c>
      <c r="AB344" s="5">
        <v>1397</v>
      </c>
      <c r="AC344" s="6" t="s">
        <v>741</v>
      </c>
      <c r="AD344" s="5">
        <v>1398</v>
      </c>
      <c r="AE344" s="6" t="s">
        <v>743</v>
      </c>
      <c r="AF344" s="5">
        <v>1399</v>
      </c>
      <c r="AG344" s="5" t="s">
        <v>32</v>
      </c>
      <c r="AH344" s="5" t="s">
        <v>32</v>
      </c>
      <c r="AI344" s="5" t="s">
        <v>32</v>
      </c>
      <c r="AJ344" s="5" t="s">
        <v>32</v>
      </c>
    </row>
    <row r="345" spans="1:36">
      <c r="A345" s="176">
        <v>4</v>
      </c>
      <c r="B345" s="176">
        <v>6</v>
      </c>
      <c r="C345" s="176">
        <v>11</v>
      </c>
      <c r="D345" s="176">
        <v>21</v>
      </c>
      <c r="E345" s="178" t="s">
        <v>168</v>
      </c>
      <c r="F345" s="177" t="s">
        <v>3338</v>
      </c>
      <c r="G345" s="178" t="s">
        <v>4159</v>
      </c>
      <c r="H345" s="178" t="s">
        <v>4480</v>
      </c>
      <c r="I345" s="145" t="s">
        <v>2843</v>
      </c>
      <c r="J345" s="145" t="s">
        <v>690</v>
      </c>
      <c r="K345" s="145">
        <v>1390</v>
      </c>
      <c r="L345" s="1" t="s">
        <v>4732</v>
      </c>
      <c r="M345" s="19" t="s">
        <v>141</v>
      </c>
      <c r="N345" s="3" t="s">
        <v>2866</v>
      </c>
      <c r="O345" s="6" t="s">
        <v>697</v>
      </c>
      <c r="P345" s="5">
        <v>1391</v>
      </c>
      <c r="Q345" s="6" t="s">
        <v>704</v>
      </c>
      <c r="R345" s="5">
        <v>1392</v>
      </c>
      <c r="S345" s="6" t="s">
        <v>711</v>
      </c>
      <c r="T345" s="5">
        <v>1393</v>
      </c>
      <c r="U345" s="6" t="s">
        <v>718</v>
      </c>
      <c r="V345" s="5">
        <v>1394</v>
      </c>
      <c r="W345" s="6" t="s">
        <v>725</v>
      </c>
      <c r="X345" s="5">
        <v>1395</v>
      </c>
      <c r="Y345" s="6" t="s">
        <v>732</v>
      </c>
      <c r="Z345" s="5">
        <v>1396</v>
      </c>
      <c r="AA345" s="31" t="s">
        <v>739</v>
      </c>
      <c r="AB345" s="5">
        <v>1397</v>
      </c>
      <c r="AC345" s="6" t="s">
        <v>37138</v>
      </c>
      <c r="AD345" s="5">
        <v>1398</v>
      </c>
      <c r="AE345" s="6" t="s">
        <v>37139</v>
      </c>
      <c r="AF345" s="5">
        <v>1399</v>
      </c>
      <c r="AG345" s="5" t="s">
        <v>32</v>
      </c>
      <c r="AH345" s="5" t="s">
        <v>32</v>
      </c>
      <c r="AI345" s="5" t="s">
        <v>32</v>
      </c>
      <c r="AJ345" s="5" t="s">
        <v>32</v>
      </c>
    </row>
    <row r="346" spans="1:36">
      <c r="G346" s="171" t="s">
        <v>4091</v>
      </c>
    </row>
    <row r="347" spans="1:36">
      <c r="A347" s="176">
        <v>4</v>
      </c>
      <c r="B347" s="176">
        <v>7</v>
      </c>
      <c r="C347" s="5" t="s">
        <v>32</v>
      </c>
      <c r="D347" s="5" t="s">
        <v>32</v>
      </c>
      <c r="E347" s="3" t="s">
        <v>5660</v>
      </c>
      <c r="F347" s="3" t="s">
        <v>4708</v>
      </c>
      <c r="G347" s="3" t="s">
        <v>4730</v>
      </c>
      <c r="H347" s="3" t="s">
        <v>5661</v>
      </c>
      <c r="I347" s="3" t="s">
        <v>2865</v>
      </c>
      <c r="J347" s="7" t="s">
        <v>744</v>
      </c>
      <c r="K347" s="145">
        <v>1400</v>
      </c>
      <c r="L347" s="180" t="s">
        <v>4826</v>
      </c>
      <c r="M347" s="180" t="s">
        <v>2823</v>
      </c>
      <c r="N347" s="145" t="s">
        <v>2846</v>
      </c>
      <c r="O347" s="5" t="s">
        <v>746</v>
      </c>
      <c r="P347" s="5">
        <v>1401</v>
      </c>
      <c r="Q347" s="5" t="s">
        <v>748</v>
      </c>
      <c r="R347" s="5">
        <v>1402</v>
      </c>
      <c r="S347" s="5" t="s">
        <v>750</v>
      </c>
      <c r="T347" s="5">
        <v>1403</v>
      </c>
      <c r="U347" s="5" t="s">
        <v>752</v>
      </c>
      <c r="V347" s="5">
        <v>1404</v>
      </c>
      <c r="W347" s="5" t="s">
        <v>754</v>
      </c>
      <c r="X347" s="5">
        <v>1405</v>
      </c>
      <c r="Y347" s="5" t="s">
        <v>756</v>
      </c>
      <c r="Z347" s="5">
        <v>1406</v>
      </c>
      <c r="AA347" s="30" t="s">
        <v>758</v>
      </c>
      <c r="AB347" s="5">
        <v>1407</v>
      </c>
      <c r="AC347" s="5" t="s">
        <v>760</v>
      </c>
      <c r="AD347" s="5">
        <v>1408</v>
      </c>
      <c r="AE347" s="5" t="s">
        <v>761</v>
      </c>
      <c r="AF347" s="5">
        <v>1409</v>
      </c>
      <c r="AG347" s="5" t="s">
        <v>32</v>
      </c>
      <c r="AH347" s="5">
        <v>1201</v>
      </c>
      <c r="AI347" s="5" t="s">
        <v>32</v>
      </c>
      <c r="AJ347" s="5">
        <v>1202</v>
      </c>
    </row>
    <row r="348" spans="1:36">
      <c r="A348" s="176">
        <v>4</v>
      </c>
      <c r="B348" s="176">
        <v>7</v>
      </c>
      <c r="C348" s="5" t="s">
        <v>32</v>
      </c>
      <c r="D348" s="5" t="s">
        <v>32</v>
      </c>
      <c r="E348" s="180" t="s">
        <v>4068</v>
      </c>
      <c r="F348" s="180" t="s">
        <v>4068</v>
      </c>
      <c r="G348" s="180" t="s">
        <v>4826</v>
      </c>
      <c r="H348" s="180" t="s">
        <v>2823</v>
      </c>
      <c r="I348" s="145" t="s">
        <v>2843</v>
      </c>
      <c r="J348" s="145" t="s">
        <v>745</v>
      </c>
      <c r="K348" s="145">
        <v>1400</v>
      </c>
      <c r="L348" s="1" t="s">
        <v>4732</v>
      </c>
      <c r="M348" s="19" t="s">
        <v>141</v>
      </c>
      <c r="N348" s="3" t="s">
        <v>2865</v>
      </c>
      <c r="O348" s="6" t="s">
        <v>747</v>
      </c>
      <c r="P348" s="5">
        <v>1401</v>
      </c>
      <c r="Q348" s="6" t="s">
        <v>749</v>
      </c>
      <c r="R348" s="5">
        <v>1402</v>
      </c>
      <c r="S348" s="6" t="s">
        <v>751</v>
      </c>
      <c r="T348" s="5">
        <v>1403</v>
      </c>
      <c r="U348" s="6" t="s">
        <v>753</v>
      </c>
      <c r="V348" s="5">
        <v>1404</v>
      </c>
      <c r="W348" s="6" t="s">
        <v>755</v>
      </c>
      <c r="X348" s="5">
        <v>1405</v>
      </c>
      <c r="Y348" s="6" t="s">
        <v>757</v>
      </c>
      <c r="Z348" s="5">
        <v>1406</v>
      </c>
      <c r="AA348" s="31" t="s">
        <v>759</v>
      </c>
      <c r="AB348" s="5">
        <v>1407</v>
      </c>
      <c r="AC348" s="6" t="s">
        <v>35618</v>
      </c>
      <c r="AD348" s="5">
        <v>1408</v>
      </c>
      <c r="AE348" s="6" t="s">
        <v>35619</v>
      </c>
      <c r="AF348" s="5">
        <v>1409</v>
      </c>
      <c r="AG348" s="5" t="s">
        <v>29533</v>
      </c>
      <c r="AH348" s="5">
        <v>1201</v>
      </c>
      <c r="AI348" s="5" t="s">
        <v>29534</v>
      </c>
      <c r="AJ348" s="5">
        <v>1202</v>
      </c>
    </row>
    <row r="349" spans="1:36">
      <c r="G349" s="171" t="s">
        <v>4091</v>
      </c>
    </row>
    <row r="350" spans="1:36">
      <c r="A350" s="176">
        <v>4</v>
      </c>
      <c r="B350" s="176">
        <v>8</v>
      </c>
      <c r="C350" s="176">
        <v>13</v>
      </c>
      <c r="D350" s="176">
        <v>23</v>
      </c>
      <c r="E350" s="3" t="s">
        <v>5660</v>
      </c>
      <c r="F350" s="3" t="s">
        <v>4708</v>
      </c>
      <c r="G350" s="3" t="s">
        <v>4730</v>
      </c>
      <c r="H350" s="3" t="s">
        <v>5661</v>
      </c>
      <c r="I350" s="3" t="s">
        <v>2864</v>
      </c>
      <c r="J350" s="7" t="s">
        <v>762</v>
      </c>
      <c r="K350" s="145">
        <v>1410</v>
      </c>
      <c r="L350" s="178" t="s">
        <v>4908</v>
      </c>
      <c r="M350" s="178" t="s">
        <v>4909</v>
      </c>
      <c r="N350" s="145" t="s">
        <v>2846</v>
      </c>
      <c r="O350" s="5" t="s">
        <v>770</v>
      </c>
      <c r="P350" s="5">
        <v>1411</v>
      </c>
      <c r="Q350" s="5" t="s">
        <v>778</v>
      </c>
      <c r="R350" s="5">
        <v>1412</v>
      </c>
      <c r="S350" s="5" t="s">
        <v>786</v>
      </c>
      <c r="T350" s="5">
        <v>1413</v>
      </c>
      <c r="U350" s="5" t="s">
        <v>794</v>
      </c>
      <c r="V350" s="5">
        <v>1414</v>
      </c>
      <c r="W350" s="5" t="s">
        <v>802</v>
      </c>
      <c r="X350" s="5">
        <v>1415</v>
      </c>
      <c r="Y350" s="5" t="s">
        <v>810</v>
      </c>
      <c r="Z350" s="5">
        <v>1416</v>
      </c>
      <c r="AA350" s="30" t="s">
        <v>818</v>
      </c>
      <c r="AB350" s="5">
        <v>1417</v>
      </c>
      <c r="AC350" s="5" t="s">
        <v>826</v>
      </c>
      <c r="AD350" s="5">
        <v>1418</v>
      </c>
      <c r="AE350" s="5" t="s">
        <v>828</v>
      </c>
      <c r="AF350" s="5">
        <v>1419</v>
      </c>
      <c r="AG350" s="5" t="s">
        <v>32</v>
      </c>
      <c r="AH350" s="5" t="s">
        <v>32</v>
      </c>
      <c r="AI350" s="5" t="s">
        <v>32</v>
      </c>
      <c r="AJ350" s="5" t="s">
        <v>32</v>
      </c>
    </row>
    <row r="351" spans="1:36">
      <c r="A351" s="176">
        <v>4</v>
      </c>
      <c r="B351" s="176">
        <v>8</v>
      </c>
      <c r="C351" s="176">
        <v>13</v>
      </c>
      <c r="D351" s="176">
        <v>23</v>
      </c>
      <c r="E351" s="178" t="s">
        <v>4906</v>
      </c>
      <c r="F351" s="178" t="s">
        <v>4907</v>
      </c>
      <c r="G351" s="178" t="s">
        <v>4908</v>
      </c>
      <c r="H351" s="178" t="s">
        <v>4909</v>
      </c>
      <c r="I351" s="145" t="s">
        <v>2843</v>
      </c>
      <c r="J351" s="145" t="s">
        <v>763</v>
      </c>
      <c r="K351" s="145">
        <v>1410</v>
      </c>
      <c r="L351" s="179" t="s">
        <v>4161</v>
      </c>
      <c r="M351" s="179" t="s">
        <v>2785</v>
      </c>
      <c r="N351" s="145" t="s">
        <v>2844</v>
      </c>
      <c r="O351" s="5" t="s">
        <v>771</v>
      </c>
      <c r="P351" s="5">
        <v>1411</v>
      </c>
      <c r="Q351" s="5" t="s">
        <v>779</v>
      </c>
      <c r="R351" s="5">
        <v>1412</v>
      </c>
      <c r="S351" s="5" t="s">
        <v>787</v>
      </c>
      <c r="T351" s="5">
        <v>1413</v>
      </c>
      <c r="U351" s="5" t="s">
        <v>795</v>
      </c>
      <c r="V351" s="5">
        <v>1414</v>
      </c>
      <c r="W351" s="5" t="s">
        <v>803</v>
      </c>
      <c r="X351" s="5">
        <v>1415</v>
      </c>
      <c r="Y351" s="5" t="s">
        <v>811</v>
      </c>
      <c r="Z351" s="5">
        <v>1416</v>
      </c>
      <c r="AA351" s="30" t="s">
        <v>819</v>
      </c>
      <c r="AB351" s="5">
        <v>1417</v>
      </c>
      <c r="AC351" s="5" t="s">
        <v>39151</v>
      </c>
      <c r="AD351" s="5">
        <v>1418</v>
      </c>
      <c r="AE351" s="5" t="s">
        <v>39159</v>
      </c>
      <c r="AF351" s="5">
        <v>1419</v>
      </c>
      <c r="AG351" s="5" t="s">
        <v>32</v>
      </c>
      <c r="AH351" s="5" t="s">
        <v>32</v>
      </c>
      <c r="AI351" s="5" t="s">
        <v>32</v>
      </c>
      <c r="AJ351" s="5" t="s">
        <v>32</v>
      </c>
    </row>
    <row r="352" spans="1:36">
      <c r="A352" s="176">
        <v>4</v>
      </c>
      <c r="B352" s="176">
        <v>8</v>
      </c>
      <c r="C352" s="176">
        <v>13</v>
      </c>
      <c r="D352" s="176">
        <v>23</v>
      </c>
      <c r="E352" s="179" t="s">
        <v>169</v>
      </c>
      <c r="F352" s="179" t="s">
        <v>3987</v>
      </c>
      <c r="G352" s="179" t="s">
        <v>4161</v>
      </c>
      <c r="H352" s="179" t="s">
        <v>2785</v>
      </c>
      <c r="I352" s="145" t="s">
        <v>2845</v>
      </c>
      <c r="J352" s="145" t="s">
        <v>3477</v>
      </c>
      <c r="K352" s="145">
        <v>1410</v>
      </c>
      <c r="L352" s="179" t="s">
        <v>4164</v>
      </c>
      <c r="M352" s="179" t="s">
        <v>2787</v>
      </c>
      <c r="N352" s="145" t="s">
        <v>2844</v>
      </c>
      <c r="O352" s="5" t="s">
        <v>3483</v>
      </c>
      <c r="P352" s="5">
        <v>1411</v>
      </c>
      <c r="Q352" s="5" t="s">
        <v>3484</v>
      </c>
      <c r="R352" s="5">
        <v>1412</v>
      </c>
      <c r="S352" s="5" t="s">
        <v>3485</v>
      </c>
      <c r="T352" s="5">
        <v>1413</v>
      </c>
      <c r="U352" s="5" t="s">
        <v>3486</v>
      </c>
      <c r="V352" s="5">
        <v>1414</v>
      </c>
      <c r="W352" s="5" t="s">
        <v>3487</v>
      </c>
      <c r="X352" s="5">
        <v>1415</v>
      </c>
      <c r="Y352" s="5" t="s">
        <v>3488</v>
      </c>
      <c r="Z352" s="5">
        <v>1416</v>
      </c>
      <c r="AA352" s="30" t="s">
        <v>3489</v>
      </c>
      <c r="AB352" s="5">
        <v>1417</v>
      </c>
      <c r="AC352" s="5" t="s">
        <v>39152</v>
      </c>
      <c r="AD352" s="5">
        <v>1418</v>
      </c>
      <c r="AE352" s="5" t="s">
        <v>39160</v>
      </c>
      <c r="AF352" s="5">
        <v>1419</v>
      </c>
      <c r="AG352" s="5" t="s">
        <v>32</v>
      </c>
      <c r="AH352" s="5" t="s">
        <v>32</v>
      </c>
      <c r="AI352" s="5" t="s">
        <v>32</v>
      </c>
      <c r="AJ352" s="5" t="s">
        <v>32</v>
      </c>
    </row>
    <row r="353" spans="1:36">
      <c r="A353" s="176">
        <v>4</v>
      </c>
      <c r="B353" s="176">
        <v>8</v>
      </c>
      <c r="C353" s="176">
        <v>13</v>
      </c>
      <c r="D353" s="176">
        <v>23</v>
      </c>
      <c r="E353" s="179" t="s">
        <v>181</v>
      </c>
      <c r="F353" s="179" t="s">
        <v>3989</v>
      </c>
      <c r="G353" s="179" t="s">
        <v>4164</v>
      </c>
      <c r="H353" s="179" t="s">
        <v>2787</v>
      </c>
      <c r="I353" s="145" t="s">
        <v>2845</v>
      </c>
      <c r="J353" s="145" t="s">
        <v>3478</v>
      </c>
      <c r="K353" s="145">
        <v>1410</v>
      </c>
      <c r="L353" s="178" t="s">
        <v>4165</v>
      </c>
      <c r="M353" s="178" t="s">
        <v>4482</v>
      </c>
      <c r="N353" s="145" t="s">
        <v>2846</v>
      </c>
      <c r="O353" s="5" t="s">
        <v>3490</v>
      </c>
      <c r="P353" s="5">
        <v>1411</v>
      </c>
      <c r="Q353" s="5" t="s">
        <v>3491</v>
      </c>
      <c r="R353" s="5">
        <v>1412</v>
      </c>
      <c r="S353" s="5" t="s">
        <v>3492</v>
      </c>
      <c r="T353" s="5">
        <v>1413</v>
      </c>
      <c r="U353" s="5" t="s">
        <v>3493</v>
      </c>
      <c r="V353" s="5">
        <v>1414</v>
      </c>
      <c r="W353" s="5" t="s">
        <v>3494</v>
      </c>
      <c r="X353" s="5">
        <v>1415</v>
      </c>
      <c r="Y353" s="5" t="s">
        <v>3495</v>
      </c>
      <c r="Z353" s="5">
        <v>1416</v>
      </c>
      <c r="AA353" s="30" t="s">
        <v>3496</v>
      </c>
      <c r="AB353" s="5">
        <v>1417</v>
      </c>
      <c r="AC353" s="5" t="s">
        <v>39153</v>
      </c>
      <c r="AD353" s="5">
        <v>1418</v>
      </c>
      <c r="AE353" s="5" t="s">
        <v>39161</v>
      </c>
      <c r="AF353" s="5">
        <v>1419</v>
      </c>
      <c r="AG353" s="5" t="s">
        <v>32</v>
      </c>
      <c r="AH353" s="5" t="s">
        <v>32</v>
      </c>
      <c r="AI353" s="5" t="s">
        <v>32</v>
      </c>
      <c r="AJ353" s="5" t="s">
        <v>32</v>
      </c>
    </row>
    <row r="354" spans="1:36">
      <c r="A354" s="176">
        <v>4</v>
      </c>
      <c r="B354" s="176">
        <v>8</v>
      </c>
      <c r="C354" s="176">
        <v>13</v>
      </c>
      <c r="D354" s="176">
        <v>23</v>
      </c>
      <c r="E354" s="178" t="s">
        <v>184</v>
      </c>
      <c r="F354" s="177" t="s">
        <v>3139</v>
      </c>
      <c r="G354" s="178" t="s">
        <v>4165</v>
      </c>
      <c r="H354" s="178" t="s">
        <v>4482</v>
      </c>
      <c r="I354" s="145" t="s">
        <v>2843</v>
      </c>
      <c r="J354" s="145" t="s">
        <v>764</v>
      </c>
      <c r="K354" s="145">
        <v>1410</v>
      </c>
      <c r="L354" s="179" t="s">
        <v>4167</v>
      </c>
      <c r="M354" s="179" t="s">
        <v>2788</v>
      </c>
      <c r="N354" s="145" t="s">
        <v>2844</v>
      </c>
      <c r="O354" s="5" t="s">
        <v>772</v>
      </c>
      <c r="P354" s="5">
        <v>1411</v>
      </c>
      <c r="Q354" s="5" t="s">
        <v>780</v>
      </c>
      <c r="R354" s="5">
        <v>1412</v>
      </c>
      <c r="S354" s="5" t="s">
        <v>788</v>
      </c>
      <c r="T354" s="5">
        <v>1413</v>
      </c>
      <c r="U354" s="5" t="s">
        <v>796</v>
      </c>
      <c r="V354" s="5">
        <v>1414</v>
      </c>
      <c r="W354" s="5" t="s">
        <v>804</v>
      </c>
      <c r="X354" s="5">
        <v>1415</v>
      </c>
      <c r="Y354" s="5" t="s">
        <v>812</v>
      </c>
      <c r="Z354" s="5">
        <v>1416</v>
      </c>
      <c r="AA354" s="30" t="s">
        <v>820</v>
      </c>
      <c r="AB354" s="5">
        <v>1417</v>
      </c>
      <c r="AC354" s="5" t="s">
        <v>39154</v>
      </c>
      <c r="AD354" s="5">
        <v>1418</v>
      </c>
      <c r="AE354" s="5" t="s">
        <v>39162</v>
      </c>
      <c r="AF354" s="5">
        <v>1419</v>
      </c>
      <c r="AG354" s="5" t="s">
        <v>32</v>
      </c>
      <c r="AH354" s="5" t="s">
        <v>32</v>
      </c>
      <c r="AI354" s="5" t="s">
        <v>32</v>
      </c>
      <c r="AJ354" s="5" t="s">
        <v>32</v>
      </c>
    </row>
    <row r="355" spans="1:36">
      <c r="A355" s="176">
        <v>4</v>
      </c>
      <c r="B355" s="176">
        <v>8</v>
      </c>
      <c r="C355" s="176">
        <v>13</v>
      </c>
      <c r="D355" s="176">
        <v>23</v>
      </c>
      <c r="E355" s="179" t="s">
        <v>182</v>
      </c>
      <c r="F355" s="179" t="s">
        <v>3990</v>
      </c>
      <c r="G355" s="179" t="s">
        <v>4167</v>
      </c>
      <c r="H355" s="179" t="s">
        <v>2788</v>
      </c>
      <c r="I355" s="145" t="s">
        <v>2845</v>
      </c>
      <c r="J355" s="145" t="s">
        <v>3479</v>
      </c>
      <c r="K355" s="145">
        <v>1410</v>
      </c>
      <c r="L355" s="182" t="s">
        <v>4169</v>
      </c>
      <c r="M355" s="184" t="s">
        <v>34756</v>
      </c>
      <c r="N355" s="145" t="s">
        <v>2844</v>
      </c>
      <c r="O355" s="5" t="s">
        <v>3497</v>
      </c>
      <c r="P355" s="5">
        <v>1411</v>
      </c>
      <c r="Q355" s="5" t="s">
        <v>3498</v>
      </c>
      <c r="R355" s="5">
        <v>1412</v>
      </c>
      <c r="S355" s="5" t="s">
        <v>3499</v>
      </c>
      <c r="T355" s="5">
        <v>1413</v>
      </c>
      <c r="U355" s="5" t="s">
        <v>3500</v>
      </c>
      <c r="V355" s="5">
        <v>1414</v>
      </c>
      <c r="W355" s="5" t="s">
        <v>3501</v>
      </c>
      <c r="X355" s="5">
        <v>1415</v>
      </c>
      <c r="Y355" s="5" t="s">
        <v>3502</v>
      </c>
      <c r="Z355" s="5">
        <v>1416</v>
      </c>
      <c r="AA355" s="30" t="s">
        <v>3503</v>
      </c>
      <c r="AB355" s="5">
        <v>1417</v>
      </c>
      <c r="AC355" s="5" t="s">
        <v>39155</v>
      </c>
      <c r="AD355" s="5">
        <v>1418</v>
      </c>
      <c r="AE355" s="5" t="s">
        <v>39163</v>
      </c>
      <c r="AF355" s="5">
        <v>1419</v>
      </c>
      <c r="AG355" s="5" t="s">
        <v>32</v>
      </c>
      <c r="AH355" s="5" t="s">
        <v>32</v>
      </c>
      <c r="AI355" s="5" t="s">
        <v>32</v>
      </c>
      <c r="AJ355" s="5" t="s">
        <v>32</v>
      </c>
    </row>
    <row r="356" spans="1:36">
      <c r="A356" s="176">
        <v>4</v>
      </c>
      <c r="B356" s="176">
        <v>8</v>
      </c>
      <c r="C356" s="176">
        <v>13</v>
      </c>
      <c r="D356" s="176">
        <v>23</v>
      </c>
      <c r="E356" s="184" t="s">
        <v>34755</v>
      </c>
      <c r="F356" s="184" t="s">
        <v>3367</v>
      </c>
      <c r="G356" s="182" t="s">
        <v>4169</v>
      </c>
      <c r="H356" s="184" t="s">
        <v>34756</v>
      </c>
      <c r="I356" s="145" t="s">
        <v>2845</v>
      </c>
      <c r="J356" s="145" t="s">
        <v>765</v>
      </c>
      <c r="K356" s="145">
        <v>1410</v>
      </c>
      <c r="L356" s="178" t="s">
        <v>4170</v>
      </c>
      <c r="M356" s="178" t="s">
        <v>4484</v>
      </c>
      <c r="N356" s="145" t="s">
        <v>2846</v>
      </c>
      <c r="O356" s="5" t="s">
        <v>773</v>
      </c>
      <c r="P356" s="5">
        <v>1411</v>
      </c>
      <c r="Q356" s="5" t="s">
        <v>781</v>
      </c>
      <c r="R356" s="5">
        <v>1412</v>
      </c>
      <c r="S356" s="5" t="s">
        <v>789</v>
      </c>
      <c r="T356" s="5">
        <v>1413</v>
      </c>
      <c r="U356" s="5" t="s">
        <v>797</v>
      </c>
      <c r="V356" s="5">
        <v>1414</v>
      </c>
      <c r="W356" s="5" t="s">
        <v>805</v>
      </c>
      <c r="X356" s="5">
        <v>1415</v>
      </c>
      <c r="Y356" s="5" t="s">
        <v>813</v>
      </c>
      <c r="Z356" s="5">
        <v>1416</v>
      </c>
      <c r="AA356" s="30" t="s">
        <v>821</v>
      </c>
      <c r="AB356" s="5">
        <v>1417</v>
      </c>
      <c r="AC356" s="5" t="s">
        <v>39156</v>
      </c>
      <c r="AD356" s="5">
        <v>1418</v>
      </c>
      <c r="AE356" s="5" t="s">
        <v>39164</v>
      </c>
      <c r="AF356" s="5">
        <v>1419</v>
      </c>
      <c r="AG356" s="5" t="s">
        <v>32</v>
      </c>
      <c r="AH356" s="5" t="s">
        <v>32</v>
      </c>
      <c r="AI356" s="5" t="s">
        <v>32</v>
      </c>
      <c r="AJ356" s="5" t="s">
        <v>32</v>
      </c>
    </row>
    <row r="357" spans="1:36">
      <c r="A357" s="176">
        <v>4</v>
      </c>
      <c r="B357" s="176">
        <v>8</v>
      </c>
      <c r="C357" s="176">
        <v>13</v>
      </c>
      <c r="D357" s="176">
        <v>23</v>
      </c>
      <c r="E357" s="178" t="s">
        <v>172</v>
      </c>
      <c r="F357" s="177" t="s">
        <v>3137</v>
      </c>
      <c r="G357" s="178" t="s">
        <v>4170</v>
      </c>
      <c r="H357" s="178" t="s">
        <v>4484</v>
      </c>
      <c r="I357" s="145" t="s">
        <v>2843</v>
      </c>
      <c r="J357" s="145" t="s">
        <v>766</v>
      </c>
      <c r="K357" s="145">
        <v>1410</v>
      </c>
      <c r="L357" s="178" t="s">
        <v>4172</v>
      </c>
      <c r="M357" s="178" t="s">
        <v>4486</v>
      </c>
      <c r="N357" s="145" t="s">
        <v>2846</v>
      </c>
      <c r="O357" s="5" t="s">
        <v>774</v>
      </c>
      <c r="P357" s="5">
        <v>1411</v>
      </c>
      <c r="Q357" s="5" t="s">
        <v>782</v>
      </c>
      <c r="R357" s="5">
        <v>1412</v>
      </c>
      <c r="S357" s="5" t="s">
        <v>790</v>
      </c>
      <c r="T357" s="5">
        <v>1413</v>
      </c>
      <c r="U357" s="5" t="s">
        <v>798</v>
      </c>
      <c r="V357" s="5">
        <v>1414</v>
      </c>
      <c r="W357" s="5" t="s">
        <v>806</v>
      </c>
      <c r="X357" s="5">
        <v>1415</v>
      </c>
      <c r="Y357" s="5" t="s">
        <v>814</v>
      </c>
      <c r="Z357" s="5">
        <v>1416</v>
      </c>
      <c r="AA357" s="30" t="s">
        <v>822</v>
      </c>
      <c r="AB357" s="5">
        <v>1417</v>
      </c>
      <c r="AC357" s="5" t="s">
        <v>39157</v>
      </c>
      <c r="AD357" s="5">
        <v>1418</v>
      </c>
      <c r="AE357" s="5" t="s">
        <v>39165</v>
      </c>
      <c r="AF357" s="5">
        <v>1419</v>
      </c>
      <c r="AG357" s="5" t="s">
        <v>32</v>
      </c>
      <c r="AH357" s="5" t="s">
        <v>32</v>
      </c>
      <c r="AI357" s="5" t="s">
        <v>32</v>
      </c>
      <c r="AJ357" s="5" t="s">
        <v>32</v>
      </c>
    </row>
    <row r="358" spans="1:36">
      <c r="A358" s="176">
        <v>4</v>
      </c>
      <c r="B358" s="176">
        <v>8</v>
      </c>
      <c r="C358" s="176">
        <v>13</v>
      </c>
      <c r="D358" s="176">
        <v>23</v>
      </c>
      <c r="E358" s="178" t="s">
        <v>176</v>
      </c>
      <c r="F358" s="177" t="s">
        <v>3166</v>
      </c>
      <c r="G358" s="178" t="s">
        <v>4172</v>
      </c>
      <c r="H358" s="178" t="s">
        <v>4486</v>
      </c>
      <c r="I358" s="145" t="s">
        <v>2843</v>
      </c>
      <c r="J358" s="145" t="s">
        <v>767</v>
      </c>
      <c r="K358" s="145">
        <v>1410</v>
      </c>
      <c r="L358" s="1" t="s">
        <v>4732</v>
      </c>
      <c r="M358" s="19" t="s">
        <v>141</v>
      </c>
      <c r="N358" s="3" t="s">
        <v>2864</v>
      </c>
      <c r="O358" s="5" t="s">
        <v>775</v>
      </c>
      <c r="P358" s="5">
        <v>1411</v>
      </c>
      <c r="Q358" s="5" t="s">
        <v>783</v>
      </c>
      <c r="R358" s="5">
        <v>1412</v>
      </c>
      <c r="S358" s="5" t="s">
        <v>791</v>
      </c>
      <c r="T358" s="5">
        <v>1413</v>
      </c>
      <c r="U358" s="5" t="s">
        <v>799</v>
      </c>
      <c r="V358" s="5">
        <v>1414</v>
      </c>
      <c r="W358" s="5" t="s">
        <v>807</v>
      </c>
      <c r="X358" s="5">
        <v>1415</v>
      </c>
      <c r="Y358" s="5" t="s">
        <v>815</v>
      </c>
      <c r="Z358" s="5">
        <v>1416</v>
      </c>
      <c r="AA358" s="30" t="s">
        <v>823</v>
      </c>
      <c r="AB358" s="5">
        <v>1417</v>
      </c>
      <c r="AC358" s="5" t="s">
        <v>39158</v>
      </c>
      <c r="AD358" s="5">
        <v>1418</v>
      </c>
      <c r="AE358" s="5" t="s">
        <v>39166</v>
      </c>
      <c r="AF358" s="5">
        <v>1419</v>
      </c>
      <c r="AG358" s="5" t="s">
        <v>32</v>
      </c>
      <c r="AH358" s="5" t="s">
        <v>32</v>
      </c>
      <c r="AI358" s="5" t="s">
        <v>32</v>
      </c>
      <c r="AJ358" s="5" t="s">
        <v>32</v>
      </c>
    </row>
    <row r="359" spans="1:36">
      <c r="G359" s="171" t="s">
        <v>4091</v>
      </c>
    </row>
    <row r="360" spans="1:36">
      <c r="A360" s="176">
        <v>4</v>
      </c>
      <c r="B360" s="176">
        <v>8</v>
      </c>
      <c r="C360" s="5" t="s">
        <v>2901</v>
      </c>
      <c r="D360" s="5" t="s">
        <v>2901</v>
      </c>
      <c r="E360" s="59" t="s">
        <v>29535</v>
      </c>
      <c r="F360" s="59" t="s">
        <v>4010</v>
      </c>
      <c r="G360" s="59" t="s">
        <v>4179</v>
      </c>
      <c r="H360" s="59" t="s">
        <v>2785</v>
      </c>
      <c r="I360" s="145" t="s">
        <v>2846</v>
      </c>
      <c r="J360" s="145" t="s">
        <v>768</v>
      </c>
      <c r="K360" s="145">
        <v>1410</v>
      </c>
      <c r="L360" s="5" t="s">
        <v>32</v>
      </c>
      <c r="M360" s="5" t="s">
        <v>32</v>
      </c>
      <c r="N360" s="5" t="s">
        <v>32</v>
      </c>
      <c r="O360" s="5" t="s">
        <v>776</v>
      </c>
      <c r="P360" s="5">
        <v>1411</v>
      </c>
      <c r="Q360" s="5" t="s">
        <v>784</v>
      </c>
      <c r="R360" s="5">
        <v>1412</v>
      </c>
      <c r="S360" s="5" t="s">
        <v>792</v>
      </c>
      <c r="T360" s="5">
        <v>1413</v>
      </c>
      <c r="U360" s="5" t="s">
        <v>800</v>
      </c>
      <c r="V360" s="5">
        <v>1414</v>
      </c>
      <c r="W360" s="5" t="s">
        <v>808</v>
      </c>
      <c r="X360" s="5">
        <v>1415</v>
      </c>
      <c r="Y360" s="5" t="s">
        <v>816</v>
      </c>
      <c r="Z360" s="5">
        <v>1416</v>
      </c>
      <c r="AA360" s="30" t="s">
        <v>824</v>
      </c>
      <c r="AB360" s="5">
        <v>1417</v>
      </c>
      <c r="AC360" s="5" t="s">
        <v>39167</v>
      </c>
      <c r="AD360" s="5">
        <v>1418</v>
      </c>
      <c r="AE360" s="5" t="s">
        <v>39176</v>
      </c>
      <c r="AF360" s="5">
        <v>1419</v>
      </c>
      <c r="AG360" s="5" t="s">
        <v>32</v>
      </c>
      <c r="AH360" s="5" t="s">
        <v>32</v>
      </c>
      <c r="AI360" s="5" t="s">
        <v>32</v>
      </c>
      <c r="AJ360" s="5" t="s">
        <v>32</v>
      </c>
    </row>
    <row r="361" spans="1:36">
      <c r="A361" s="176">
        <v>4</v>
      </c>
      <c r="B361" s="176">
        <v>8</v>
      </c>
      <c r="C361" s="5" t="s">
        <v>2901</v>
      </c>
      <c r="D361" s="5" t="s">
        <v>2901</v>
      </c>
      <c r="E361" s="59" t="s">
        <v>29536</v>
      </c>
      <c r="F361" s="59" t="s">
        <v>4011</v>
      </c>
      <c r="G361" s="59" t="s">
        <v>4180</v>
      </c>
      <c r="H361" s="59" t="s">
        <v>2785</v>
      </c>
      <c r="I361" s="145" t="s">
        <v>2846</v>
      </c>
      <c r="J361" s="145" t="s">
        <v>769</v>
      </c>
      <c r="K361" s="145">
        <v>1410</v>
      </c>
      <c r="L361" s="5" t="s">
        <v>32</v>
      </c>
      <c r="M361" s="5" t="s">
        <v>32</v>
      </c>
      <c r="N361" s="5" t="s">
        <v>32</v>
      </c>
      <c r="O361" s="5" t="s">
        <v>777</v>
      </c>
      <c r="P361" s="5">
        <v>1411</v>
      </c>
      <c r="Q361" s="5" t="s">
        <v>785</v>
      </c>
      <c r="R361" s="5">
        <v>1412</v>
      </c>
      <c r="S361" s="5" t="s">
        <v>793</v>
      </c>
      <c r="T361" s="5">
        <v>1413</v>
      </c>
      <c r="U361" s="5" t="s">
        <v>801</v>
      </c>
      <c r="V361" s="5">
        <v>1414</v>
      </c>
      <c r="W361" s="5" t="s">
        <v>809</v>
      </c>
      <c r="X361" s="5">
        <v>1415</v>
      </c>
      <c r="Y361" s="5" t="s">
        <v>817</v>
      </c>
      <c r="Z361" s="5">
        <v>1416</v>
      </c>
      <c r="AA361" s="30" t="s">
        <v>825</v>
      </c>
      <c r="AB361" s="5">
        <v>1417</v>
      </c>
      <c r="AC361" s="5" t="s">
        <v>39168</v>
      </c>
      <c r="AD361" s="5">
        <v>1418</v>
      </c>
      <c r="AE361" s="5" t="s">
        <v>39177</v>
      </c>
      <c r="AF361" s="5">
        <v>1419</v>
      </c>
      <c r="AG361" s="5" t="s">
        <v>32</v>
      </c>
      <c r="AH361" s="5" t="s">
        <v>32</v>
      </c>
      <c r="AI361" s="5" t="s">
        <v>32</v>
      </c>
      <c r="AJ361" s="5" t="s">
        <v>32</v>
      </c>
    </row>
    <row r="362" spans="1:36">
      <c r="A362" s="176">
        <v>4</v>
      </c>
      <c r="B362" s="176">
        <v>8</v>
      </c>
      <c r="C362" s="5" t="s">
        <v>2901</v>
      </c>
      <c r="D362" s="5" t="s">
        <v>2901</v>
      </c>
      <c r="E362" s="59" t="s">
        <v>29537</v>
      </c>
      <c r="F362" s="59" t="s">
        <v>4012</v>
      </c>
      <c r="G362" s="59" t="s">
        <v>4181</v>
      </c>
      <c r="H362" s="59" t="s">
        <v>2785</v>
      </c>
      <c r="I362" s="145" t="s">
        <v>2846</v>
      </c>
      <c r="J362" s="145" t="s">
        <v>3480</v>
      </c>
      <c r="K362" s="145">
        <v>1410</v>
      </c>
      <c r="L362" s="5" t="s">
        <v>32</v>
      </c>
      <c r="M362" s="5" t="s">
        <v>32</v>
      </c>
      <c r="N362" s="5" t="s">
        <v>32</v>
      </c>
      <c r="O362" s="5" t="s">
        <v>3504</v>
      </c>
      <c r="P362" s="5">
        <v>1411</v>
      </c>
      <c r="Q362" s="5" t="s">
        <v>3505</v>
      </c>
      <c r="R362" s="5">
        <v>1412</v>
      </c>
      <c r="S362" s="5" t="s">
        <v>3506</v>
      </c>
      <c r="T362" s="5">
        <v>1413</v>
      </c>
      <c r="U362" s="5" t="s">
        <v>3507</v>
      </c>
      <c r="V362" s="5">
        <v>1414</v>
      </c>
      <c r="W362" s="5" t="s">
        <v>3508</v>
      </c>
      <c r="X362" s="5">
        <v>1415</v>
      </c>
      <c r="Y362" s="5" t="s">
        <v>3509</v>
      </c>
      <c r="Z362" s="5">
        <v>1416</v>
      </c>
      <c r="AA362" s="30" t="s">
        <v>3510</v>
      </c>
      <c r="AB362" s="5">
        <v>1417</v>
      </c>
      <c r="AC362" s="5" t="s">
        <v>39169</v>
      </c>
      <c r="AD362" s="5">
        <v>1418</v>
      </c>
      <c r="AE362" s="5" t="s">
        <v>39178</v>
      </c>
      <c r="AF362" s="5">
        <v>1419</v>
      </c>
      <c r="AG362" s="5" t="s">
        <v>32</v>
      </c>
      <c r="AH362" s="5" t="s">
        <v>32</v>
      </c>
      <c r="AI362" s="5" t="s">
        <v>32</v>
      </c>
      <c r="AJ362" s="5" t="s">
        <v>32</v>
      </c>
    </row>
    <row r="363" spans="1:36">
      <c r="A363" s="176">
        <v>4</v>
      </c>
      <c r="B363" s="176">
        <v>8</v>
      </c>
      <c r="C363" s="5" t="s">
        <v>2901</v>
      </c>
      <c r="D363" s="5" t="s">
        <v>2901</v>
      </c>
      <c r="E363" s="59" t="s">
        <v>29538</v>
      </c>
      <c r="F363" s="59" t="s">
        <v>4016</v>
      </c>
      <c r="G363" s="59" t="s">
        <v>4185</v>
      </c>
      <c r="H363" s="59" t="s">
        <v>2787</v>
      </c>
      <c r="I363" s="145" t="s">
        <v>2846</v>
      </c>
      <c r="J363" s="145" t="s">
        <v>2953</v>
      </c>
      <c r="K363" s="145">
        <v>1410</v>
      </c>
      <c r="L363" s="5" t="s">
        <v>32</v>
      </c>
      <c r="M363" s="5" t="s">
        <v>32</v>
      </c>
      <c r="N363" s="5" t="s">
        <v>32</v>
      </c>
      <c r="O363" s="5" t="s">
        <v>2956</v>
      </c>
      <c r="P363" s="5">
        <v>1411</v>
      </c>
      <c r="Q363" s="5" t="s">
        <v>2957</v>
      </c>
      <c r="R363" s="5">
        <v>1412</v>
      </c>
      <c r="S363" s="5" t="s">
        <v>2958</v>
      </c>
      <c r="T363" s="5">
        <v>1413</v>
      </c>
      <c r="U363" s="5" t="s">
        <v>2959</v>
      </c>
      <c r="V363" s="5">
        <v>1414</v>
      </c>
      <c r="W363" s="5" t="s">
        <v>2960</v>
      </c>
      <c r="X363" s="5">
        <v>1415</v>
      </c>
      <c r="Y363" s="5" t="s">
        <v>2961</v>
      </c>
      <c r="Z363" s="5">
        <v>1416</v>
      </c>
      <c r="AA363" s="30" t="s">
        <v>2962</v>
      </c>
      <c r="AB363" s="5">
        <v>1417</v>
      </c>
      <c r="AC363" s="5" t="s">
        <v>827</v>
      </c>
      <c r="AD363" s="5">
        <v>1418</v>
      </c>
      <c r="AE363" s="5" t="s">
        <v>829</v>
      </c>
      <c r="AF363" s="5">
        <v>1419</v>
      </c>
      <c r="AG363" s="5" t="s">
        <v>32</v>
      </c>
      <c r="AH363" s="5" t="s">
        <v>32</v>
      </c>
      <c r="AI363" s="5" t="s">
        <v>32</v>
      </c>
      <c r="AJ363" s="5" t="s">
        <v>32</v>
      </c>
    </row>
    <row r="364" spans="1:36">
      <c r="A364" s="176">
        <v>4</v>
      </c>
      <c r="B364" s="176">
        <v>8</v>
      </c>
      <c r="C364" s="5" t="s">
        <v>2901</v>
      </c>
      <c r="D364" s="5" t="s">
        <v>2901</v>
      </c>
      <c r="E364" s="59" t="s">
        <v>29539</v>
      </c>
      <c r="F364" s="59" t="s">
        <v>4017</v>
      </c>
      <c r="G364" s="59" t="s">
        <v>4186</v>
      </c>
      <c r="H364" s="59" t="s">
        <v>2787</v>
      </c>
      <c r="I364" s="145" t="s">
        <v>2846</v>
      </c>
      <c r="J364" s="145" t="s">
        <v>2954</v>
      </c>
      <c r="K364" s="145">
        <v>1410</v>
      </c>
      <c r="L364" s="5" t="s">
        <v>32</v>
      </c>
      <c r="M364" s="5" t="s">
        <v>32</v>
      </c>
      <c r="N364" s="5" t="s">
        <v>32</v>
      </c>
      <c r="O364" s="5" t="s">
        <v>2963</v>
      </c>
      <c r="P364" s="5">
        <v>1411</v>
      </c>
      <c r="Q364" s="5" t="s">
        <v>2964</v>
      </c>
      <c r="R364" s="5">
        <v>1412</v>
      </c>
      <c r="S364" s="5" t="s">
        <v>2965</v>
      </c>
      <c r="T364" s="5">
        <v>1413</v>
      </c>
      <c r="U364" s="5" t="s">
        <v>2966</v>
      </c>
      <c r="V364" s="5">
        <v>1414</v>
      </c>
      <c r="W364" s="5" t="s">
        <v>2967</v>
      </c>
      <c r="X364" s="5">
        <v>1415</v>
      </c>
      <c r="Y364" s="5" t="s">
        <v>2968</v>
      </c>
      <c r="Z364" s="5">
        <v>1416</v>
      </c>
      <c r="AA364" s="30" t="s">
        <v>2969</v>
      </c>
      <c r="AB364" s="5">
        <v>1417</v>
      </c>
      <c r="AC364" s="5" t="s">
        <v>39170</v>
      </c>
      <c r="AD364" s="5">
        <v>1418</v>
      </c>
      <c r="AE364" s="5" t="s">
        <v>39179</v>
      </c>
      <c r="AF364" s="5">
        <v>1419</v>
      </c>
      <c r="AG364" s="5" t="s">
        <v>32</v>
      </c>
      <c r="AH364" s="5" t="s">
        <v>32</v>
      </c>
      <c r="AI364" s="5" t="s">
        <v>32</v>
      </c>
      <c r="AJ364" s="5" t="s">
        <v>32</v>
      </c>
    </row>
    <row r="365" spans="1:36">
      <c r="A365" s="176">
        <v>4</v>
      </c>
      <c r="B365" s="176">
        <v>8</v>
      </c>
      <c r="C365" s="5" t="s">
        <v>2901</v>
      </c>
      <c r="D365" s="5" t="s">
        <v>2901</v>
      </c>
      <c r="E365" s="59" t="s">
        <v>29540</v>
      </c>
      <c r="F365" s="59" t="s">
        <v>4018</v>
      </c>
      <c r="G365" s="59" t="s">
        <v>4187</v>
      </c>
      <c r="H365" s="59" t="s">
        <v>2787</v>
      </c>
      <c r="I365" s="145" t="s">
        <v>2846</v>
      </c>
      <c r="J365" s="145" t="s">
        <v>2955</v>
      </c>
      <c r="K365" s="145">
        <v>1410</v>
      </c>
      <c r="L365" s="5" t="s">
        <v>32</v>
      </c>
      <c r="M365" s="5" t="s">
        <v>32</v>
      </c>
      <c r="N365" s="5" t="s">
        <v>32</v>
      </c>
      <c r="O365" s="5" t="s">
        <v>2972</v>
      </c>
      <c r="P365" s="5">
        <v>1411</v>
      </c>
      <c r="Q365" s="5" t="s">
        <v>2973</v>
      </c>
      <c r="R365" s="5">
        <v>1412</v>
      </c>
      <c r="S365" s="5" t="s">
        <v>2974</v>
      </c>
      <c r="T365" s="5">
        <v>1413</v>
      </c>
      <c r="U365" s="5" t="s">
        <v>2975</v>
      </c>
      <c r="V365" s="5">
        <v>1414</v>
      </c>
      <c r="W365" s="5" t="s">
        <v>2976</v>
      </c>
      <c r="X365" s="5">
        <v>1415</v>
      </c>
      <c r="Y365" s="5" t="s">
        <v>2977</v>
      </c>
      <c r="Z365" s="5">
        <v>1416</v>
      </c>
      <c r="AA365" s="30" t="s">
        <v>2978</v>
      </c>
      <c r="AB365" s="5">
        <v>1417</v>
      </c>
      <c r="AC365" s="5" t="s">
        <v>39171</v>
      </c>
      <c r="AD365" s="5">
        <v>1418</v>
      </c>
      <c r="AE365" s="5" t="s">
        <v>39180</v>
      </c>
      <c r="AF365" s="5">
        <v>1419</v>
      </c>
      <c r="AG365" s="5" t="s">
        <v>32</v>
      </c>
      <c r="AH365" s="5" t="s">
        <v>32</v>
      </c>
      <c r="AI365" s="5" t="s">
        <v>32</v>
      </c>
      <c r="AJ365" s="5" t="s">
        <v>32</v>
      </c>
    </row>
    <row r="366" spans="1:36">
      <c r="A366" s="176">
        <v>4</v>
      </c>
      <c r="B366" s="176">
        <v>8</v>
      </c>
      <c r="C366" s="5" t="s">
        <v>2901</v>
      </c>
      <c r="D366" s="5" t="s">
        <v>2901</v>
      </c>
      <c r="E366" s="59" t="s">
        <v>29541</v>
      </c>
      <c r="F366" s="59" t="s">
        <v>4019</v>
      </c>
      <c r="G366" s="59" t="s">
        <v>4188</v>
      </c>
      <c r="H366" s="59" t="s">
        <v>2787</v>
      </c>
      <c r="I366" s="145" t="s">
        <v>2846</v>
      </c>
      <c r="J366" s="145" t="s">
        <v>3481</v>
      </c>
      <c r="K366" s="145">
        <v>1410</v>
      </c>
      <c r="L366" s="5" t="s">
        <v>32</v>
      </c>
      <c r="M366" s="5" t="s">
        <v>32</v>
      </c>
      <c r="N366" s="5" t="s">
        <v>32</v>
      </c>
      <c r="O366" s="5" t="s">
        <v>3511</v>
      </c>
      <c r="P366" s="5">
        <v>1411</v>
      </c>
      <c r="Q366" s="5" t="s">
        <v>3512</v>
      </c>
      <c r="R366" s="5">
        <v>1412</v>
      </c>
      <c r="S366" s="5" t="s">
        <v>3513</v>
      </c>
      <c r="T366" s="5">
        <v>1413</v>
      </c>
      <c r="U366" s="5" t="s">
        <v>3514</v>
      </c>
      <c r="V366" s="5">
        <v>1414</v>
      </c>
      <c r="W366" s="5" t="s">
        <v>3515</v>
      </c>
      <c r="X366" s="5">
        <v>1415</v>
      </c>
      <c r="Y366" s="5" t="s">
        <v>3516</v>
      </c>
      <c r="Z366" s="5">
        <v>1416</v>
      </c>
      <c r="AA366" s="30" t="s">
        <v>3517</v>
      </c>
      <c r="AB366" s="5">
        <v>1417</v>
      </c>
      <c r="AC366" s="5" t="s">
        <v>39172</v>
      </c>
      <c r="AD366" s="5">
        <v>1418</v>
      </c>
      <c r="AE366" s="5" t="s">
        <v>39181</v>
      </c>
      <c r="AF366" s="5">
        <v>1419</v>
      </c>
      <c r="AG366" s="5" t="s">
        <v>32</v>
      </c>
      <c r="AH366" s="5" t="s">
        <v>32</v>
      </c>
      <c r="AI366" s="5" t="s">
        <v>32</v>
      </c>
      <c r="AJ366" s="5" t="s">
        <v>32</v>
      </c>
    </row>
    <row r="367" spans="1:36">
      <c r="A367" s="176">
        <v>4</v>
      </c>
      <c r="B367" s="176">
        <v>8</v>
      </c>
      <c r="C367" s="5" t="s">
        <v>2901</v>
      </c>
      <c r="D367" s="5" t="s">
        <v>2901</v>
      </c>
      <c r="E367" s="59" t="s">
        <v>29542</v>
      </c>
      <c r="F367" s="59" t="s">
        <v>4020</v>
      </c>
      <c r="G367" s="59" t="s">
        <v>4189</v>
      </c>
      <c r="H367" s="59" t="s">
        <v>2788</v>
      </c>
      <c r="I367" s="145" t="s">
        <v>2846</v>
      </c>
      <c r="J367" s="145" t="s">
        <v>3482</v>
      </c>
      <c r="K367" s="145">
        <v>1410</v>
      </c>
      <c r="L367" s="5" t="s">
        <v>32</v>
      </c>
      <c r="M367" s="5" t="s">
        <v>32</v>
      </c>
      <c r="N367" s="5" t="s">
        <v>32</v>
      </c>
      <c r="O367" s="5" t="s">
        <v>3518</v>
      </c>
      <c r="P367" s="5">
        <v>1411</v>
      </c>
      <c r="Q367" s="5" t="s">
        <v>3519</v>
      </c>
      <c r="R367" s="5">
        <v>1412</v>
      </c>
      <c r="S367" s="5" t="s">
        <v>3520</v>
      </c>
      <c r="T367" s="5">
        <v>1413</v>
      </c>
      <c r="U367" s="5" t="s">
        <v>3521</v>
      </c>
      <c r="V367" s="5">
        <v>1414</v>
      </c>
      <c r="W367" s="5" t="s">
        <v>3522</v>
      </c>
      <c r="X367" s="5">
        <v>1415</v>
      </c>
      <c r="Y367" s="5" t="s">
        <v>3523</v>
      </c>
      <c r="Z367" s="5">
        <v>1416</v>
      </c>
      <c r="AA367" s="30" t="s">
        <v>3524</v>
      </c>
      <c r="AB367" s="5">
        <v>1417</v>
      </c>
      <c r="AC367" s="5" t="s">
        <v>39173</v>
      </c>
      <c r="AD367" s="5">
        <v>1418</v>
      </c>
      <c r="AE367" s="5" t="s">
        <v>39182</v>
      </c>
      <c r="AF367" s="5">
        <v>1419</v>
      </c>
      <c r="AG367" s="5" t="s">
        <v>32</v>
      </c>
      <c r="AH367" s="5" t="s">
        <v>32</v>
      </c>
      <c r="AI367" s="5" t="s">
        <v>32</v>
      </c>
      <c r="AJ367" s="5" t="s">
        <v>32</v>
      </c>
    </row>
    <row r="368" spans="1:36">
      <c r="A368" s="176">
        <v>4</v>
      </c>
      <c r="B368" s="176">
        <v>8</v>
      </c>
      <c r="C368" s="5" t="s">
        <v>2901</v>
      </c>
      <c r="D368" s="5" t="s">
        <v>2901</v>
      </c>
      <c r="E368" s="59" t="s">
        <v>29543</v>
      </c>
      <c r="F368" s="59" t="s">
        <v>4021</v>
      </c>
      <c r="G368" s="59" t="s">
        <v>4190</v>
      </c>
      <c r="H368" s="59" t="s">
        <v>2788</v>
      </c>
      <c r="I368" s="145" t="s">
        <v>2846</v>
      </c>
      <c r="J368" s="145" t="s">
        <v>5387</v>
      </c>
      <c r="K368" s="145">
        <v>1410</v>
      </c>
      <c r="L368" s="5" t="s">
        <v>32</v>
      </c>
      <c r="M368" s="5" t="s">
        <v>32</v>
      </c>
      <c r="N368" s="5" t="s">
        <v>32</v>
      </c>
      <c r="O368" s="5" t="s">
        <v>5388</v>
      </c>
      <c r="P368" s="5">
        <v>1411</v>
      </c>
      <c r="Q368" s="5" t="s">
        <v>5389</v>
      </c>
      <c r="R368" s="5">
        <v>1412</v>
      </c>
      <c r="S368" s="5" t="s">
        <v>5390</v>
      </c>
      <c r="T368" s="5">
        <v>1413</v>
      </c>
      <c r="U368" s="5" t="s">
        <v>5391</v>
      </c>
      <c r="V368" s="5">
        <v>1414</v>
      </c>
      <c r="W368" s="5" t="s">
        <v>5392</v>
      </c>
      <c r="X368" s="5">
        <v>1415</v>
      </c>
      <c r="Y368" s="5" t="s">
        <v>5393</v>
      </c>
      <c r="Z368" s="5">
        <v>1416</v>
      </c>
      <c r="AA368" s="30" t="s">
        <v>5394</v>
      </c>
      <c r="AB368" s="5">
        <v>1417</v>
      </c>
      <c r="AC368" s="5" t="s">
        <v>2970</v>
      </c>
      <c r="AD368" s="5">
        <v>1418</v>
      </c>
      <c r="AE368" s="5" t="s">
        <v>2971</v>
      </c>
      <c r="AF368" s="5">
        <v>1419</v>
      </c>
      <c r="AG368" s="5" t="s">
        <v>32</v>
      </c>
      <c r="AH368" s="5" t="s">
        <v>32</v>
      </c>
      <c r="AI368" s="5" t="s">
        <v>32</v>
      </c>
      <c r="AJ368" s="5" t="s">
        <v>32</v>
      </c>
    </row>
    <row r="369" spans="1:36">
      <c r="A369" s="176">
        <v>4</v>
      </c>
      <c r="B369" s="176">
        <v>8</v>
      </c>
      <c r="C369" s="5" t="s">
        <v>2901</v>
      </c>
      <c r="D369" s="5" t="s">
        <v>2901</v>
      </c>
      <c r="E369" s="59" t="s">
        <v>29544</v>
      </c>
      <c r="F369" s="59" t="s">
        <v>4022</v>
      </c>
      <c r="G369" s="59" t="s">
        <v>4191</v>
      </c>
      <c r="H369" s="59" t="s">
        <v>2788</v>
      </c>
      <c r="I369" s="145" t="s">
        <v>2846</v>
      </c>
      <c r="J369" s="145" t="s">
        <v>3525</v>
      </c>
      <c r="K369" s="145">
        <v>1410</v>
      </c>
      <c r="L369" s="5" t="s">
        <v>32</v>
      </c>
      <c r="M369" s="5" t="s">
        <v>32</v>
      </c>
      <c r="N369" s="5" t="s">
        <v>32</v>
      </c>
      <c r="O369" s="5" t="s">
        <v>3526</v>
      </c>
      <c r="P369" s="5">
        <v>1411</v>
      </c>
      <c r="Q369" s="5" t="s">
        <v>3527</v>
      </c>
      <c r="R369" s="5">
        <v>1412</v>
      </c>
      <c r="S369" s="5" t="s">
        <v>3528</v>
      </c>
      <c r="T369" s="5">
        <v>1413</v>
      </c>
      <c r="U369" s="5" t="s">
        <v>3529</v>
      </c>
      <c r="V369" s="5">
        <v>1414</v>
      </c>
      <c r="W369" s="5" t="s">
        <v>3530</v>
      </c>
      <c r="X369" s="5">
        <v>1415</v>
      </c>
      <c r="Y369" s="5" t="s">
        <v>3531</v>
      </c>
      <c r="Z369" s="5">
        <v>1416</v>
      </c>
      <c r="AA369" s="30" t="s">
        <v>3532</v>
      </c>
      <c r="AB369" s="5">
        <v>1417</v>
      </c>
      <c r="AC369" s="5" t="s">
        <v>39174</v>
      </c>
      <c r="AD369" s="5">
        <v>1418</v>
      </c>
      <c r="AE369" s="5" t="s">
        <v>39183</v>
      </c>
      <c r="AF369" s="5">
        <v>1419</v>
      </c>
      <c r="AG369" s="5" t="s">
        <v>32</v>
      </c>
      <c r="AH369" s="5" t="s">
        <v>32</v>
      </c>
      <c r="AI369" s="5" t="s">
        <v>32</v>
      </c>
      <c r="AJ369" s="5" t="s">
        <v>32</v>
      </c>
    </row>
    <row r="370" spans="1:36">
      <c r="A370" s="176">
        <v>4</v>
      </c>
      <c r="B370" s="176">
        <v>8</v>
      </c>
      <c r="C370" s="5" t="s">
        <v>2901</v>
      </c>
      <c r="D370" s="5" t="s">
        <v>2901</v>
      </c>
      <c r="E370" s="59" t="s">
        <v>29545</v>
      </c>
      <c r="F370" s="59" t="s">
        <v>4023</v>
      </c>
      <c r="G370" s="59" t="s">
        <v>4192</v>
      </c>
      <c r="H370" s="59" t="s">
        <v>2788</v>
      </c>
      <c r="I370" s="145" t="s">
        <v>2846</v>
      </c>
      <c r="J370" s="145" t="s">
        <v>3533</v>
      </c>
      <c r="K370" s="145">
        <v>1410</v>
      </c>
      <c r="L370" s="5" t="s">
        <v>32</v>
      </c>
      <c r="M370" s="5" t="s">
        <v>32</v>
      </c>
      <c r="N370" s="5" t="s">
        <v>32</v>
      </c>
      <c r="O370" s="5" t="s">
        <v>3534</v>
      </c>
      <c r="P370" s="5">
        <v>1411</v>
      </c>
      <c r="Q370" s="5" t="s">
        <v>3535</v>
      </c>
      <c r="R370" s="5">
        <v>1412</v>
      </c>
      <c r="S370" s="5" t="s">
        <v>3536</v>
      </c>
      <c r="T370" s="5">
        <v>1413</v>
      </c>
      <c r="U370" s="5" t="s">
        <v>3537</v>
      </c>
      <c r="V370" s="5">
        <v>1414</v>
      </c>
      <c r="W370" s="5" t="s">
        <v>3538</v>
      </c>
      <c r="X370" s="5">
        <v>1415</v>
      </c>
      <c r="Y370" s="5" t="s">
        <v>3539</v>
      </c>
      <c r="Z370" s="5">
        <v>1416</v>
      </c>
      <c r="AA370" s="30" t="s">
        <v>3540</v>
      </c>
      <c r="AB370" s="5">
        <v>1417</v>
      </c>
      <c r="AC370" s="5" t="s">
        <v>39175</v>
      </c>
      <c r="AD370" s="5">
        <v>1418</v>
      </c>
      <c r="AE370" s="5" t="s">
        <v>39184</v>
      </c>
      <c r="AF370" s="5">
        <v>1419</v>
      </c>
      <c r="AG370" s="5" t="s">
        <v>32</v>
      </c>
      <c r="AH370" s="5" t="s">
        <v>32</v>
      </c>
      <c r="AI370" s="5" t="s">
        <v>32</v>
      </c>
      <c r="AJ370" s="5" t="s">
        <v>32</v>
      </c>
    </row>
    <row r="371" spans="1:36">
      <c r="G371" s="171" t="s">
        <v>4091</v>
      </c>
      <c r="AD371" s="12"/>
    </row>
    <row r="372" spans="1:36">
      <c r="A372" s="176">
        <v>4</v>
      </c>
      <c r="B372" s="176">
        <v>9</v>
      </c>
      <c r="C372" s="176">
        <v>15</v>
      </c>
      <c r="D372" s="176">
        <v>25</v>
      </c>
      <c r="E372" s="3" t="s">
        <v>5660</v>
      </c>
      <c r="F372" s="3" t="s">
        <v>4708</v>
      </c>
      <c r="G372" s="3" t="s">
        <v>4730</v>
      </c>
      <c r="H372" s="3" t="s">
        <v>5661</v>
      </c>
      <c r="I372" s="3" t="s">
        <v>2867</v>
      </c>
      <c r="J372" s="7" t="s">
        <v>848</v>
      </c>
      <c r="K372" s="145">
        <v>1440</v>
      </c>
      <c r="L372" s="178" t="s">
        <v>4124</v>
      </c>
      <c r="M372" s="178" t="s">
        <v>4453</v>
      </c>
      <c r="N372" s="145" t="s">
        <v>2846</v>
      </c>
      <c r="O372" s="5" t="s">
        <v>857</v>
      </c>
      <c r="P372" s="5">
        <v>1441</v>
      </c>
      <c r="Q372" s="5" t="s">
        <v>866</v>
      </c>
      <c r="R372" s="5">
        <v>1442</v>
      </c>
      <c r="S372" s="5" t="s">
        <v>875</v>
      </c>
      <c r="T372" s="5">
        <v>1443</v>
      </c>
      <c r="U372" s="5" t="s">
        <v>884</v>
      </c>
      <c r="V372" s="5">
        <v>1444</v>
      </c>
      <c r="W372" s="5" t="s">
        <v>893</v>
      </c>
      <c r="X372" s="5">
        <v>1445</v>
      </c>
      <c r="Y372" s="5" t="s">
        <v>902</v>
      </c>
      <c r="Z372" s="5">
        <v>1446</v>
      </c>
      <c r="AA372" s="30" t="s">
        <v>911</v>
      </c>
      <c r="AB372" s="5">
        <v>1447</v>
      </c>
      <c r="AC372" s="5" t="s">
        <v>920</v>
      </c>
      <c r="AD372" s="5">
        <v>1448</v>
      </c>
      <c r="AE372" s="5" t="s">
        <v>921</v>
      </c>
      <c r="AF372" s="5">
        <v>1449</v>
      </c>
      <c r="AG372" s="5" t="s">
        <v>32</v>
      </c>
      <c r="AH372" s="5" t="s">
        <v>32</v>
      </c>
      <c r="AI372" s="5" t="s">
        <v>32</v>
      </c>
      <c r="AJ372" s="5" t="s">
        <v>32</v>
      </c>
    </row>
    <row r="373" spans="1:36">
      <c r="A373" s="176">
        <v>4</v>
      </c>
      <c r="B373" s="176">
        <v>9</v>
      </c>
      <c r="C373" s="176">
        <v>15</v>
      </c>
      <c r="D373" s="176">
        <v>25</v>
      </c>
      <c r="E373" s="178" t="s">
        <v>131</v>
      </c>
      <c r="F373" s="177" t="s">
        <v>3194</v>
      </c>
      <c r="G373" s="178" t="s">
        <v>4124</v>
      </c>
      <c r="H373" s="178" t="s">
        <v>4453</v>
      </c>
      <c r="I373" s="145" t="s">
        <v>2843</v>
      </c>
      <c r="J373" s="145" t="s">
        <v>5579</v>
      </c>
      <c r="K373" s="145">
        <v>1440</v>
      </c>
      <c r="L373" s="178" t="s">
        <v>4678</v>
      </c>
      <c r="M373" s="178" t="s">
        <v>4490</v>
      </c>
      <c r="N373" s="145" t="s">
        <v>2846</v>
      </c>
      <c r="O373" s="5" t="s">
        <v>5580</v>
      </c>
      <c r="P373" s="5">
        <v>1441</v>
      </c>
      <c r="Q373" s="5" t="s">
        <v>5581</v>
      </c>
      <c r="R373" s="5">
        <v>1442</v>
      </c>
      <c r="S373" s="5" t="s">
        <v>5582</v>
      </c>
      <c r="T373" s="5">
        <v>1443</v>
      </c>
      <c r="U373" s="5" t="s">
        <v>5583</v>
      </c>
      <c r="V373" s="5">
        <v>1444</v>
      </c>
      <c r="W373" s="5" t="s">
        <v>5584</v>
      </c>
      <c r="X373" s="5">
        <v>1445</v>
      </c>
      <c r="Y373" s="5" t="s">
        <v>5585</v>
      </c>
      <c r="Z373" s="5">
        <v>1446</v>
      </c>
      <c r="AA373" s="30" t="s">
        <v>5586</v>
      </c>
      <c r="AB373" s="5">
        <v>1447</v>
      </c>
      <c r="AC373" s="5" t="s">
        <v>36085</v>
      </c>
      <c r="AD373" s="5">
        <v>1448</v>
      </c>
      <c r="AE373" s="5" t="s">
        <v>36086</v>
      </c>
      <c r="AF373" s="5">
        <v>1449</v>
      </c>
      <c r="AG373" s="5" t="s">
        <v>32</v>
      </c>
      <c r="AH373" s="5" t="s">
        <v>32</v>
      </c>
      <c r="AI373" s="5" t="s">
        <v>32</v>
      </c>
      <c r="AJ373" s="5" t="s">
        <v>32</v>
      </c>
    </row>
    <row r="374" spans="1:36">
      <c r="A374" s="176">
        <v>4</v>
      </c>
      <c r="B374" s="176">
        <v>9</v>
      </c>
      <c r="C374" s="176">
        <v>15</v>
      </c>
      <c r="D374" s="176">
        <v>25</v>
      </c>
      <c r="E374" s="178" t="s">
        <v>3354</v>
      </c>
      <c r="F374" s="178" t="s">
        <v>4677</v>
      </c>
      <c r="G374" s="178" t="s">
        <v>4678</v>
      </c>
      <c r="H374" s="178" t="s">
        <v>4490</v>
      </c>
      <c r="I374" s="145" t="s">
        <v>2843</v>
      </c>
      <c r="J374" s="145" t="s">
        <v>849</v>
      </c>
      <c r="K374" s="145">
        <v>1440</v>
      </c>
      <c r="L374" s="178" t="s">
        <v>4680</v>
      </c>
      <c r="M374" s="178" t="s">
        <v>4491</v>
      </c>
      <c r="N374" s="145" t="s">
        <v>2846</v>
      </c>
      <c r="O374" s="5" t="s">
        <v>858</v>
      </c>
      <c r="P374" s="5">
        <v>1441</v>
      </c>
      <c r="Q374" s="5" t="s">
        <v>867</v>
      </c>
      <c r="R374" s="5">
        <v>1442</v>
      </c>
      <c r="S374" s="5" t="s">
        <v>876</v>
      </c>
      <c r="T374" s="5">
        <v>1443</v>
      </c>
      <c r="U374" s="5" t="s">
        <v>885</v>
      </c>
      <c r="V374" s="5">
        <v>1444</v>
      </c>
      <c r="W374" s="5" t="s">
        <v>894</v>
      </c>
      <c r="X374" s="5">
        <v>1445</v>
      </c>
      <c r="Y374" s="5" t="s">
        <v>903</v>
      </c>
      <c r="Z374" s="5">
        <v>1446</v>
      </c>
      <c r="AA374" s="30" t="s">
        <v>912</v>
      </c>
      <c r="AB374" s="5">
        <v>1447</v>
      </c>
      <c r="AC374" s="5" t="s">
        <v>35620</v>
      </c>
      <c r="AD374" s="5">
        <v>1448</v>
      </c>
      <c r="AE374" s="5" t="s">
        <v>35621</v>
      </c>
      <c r="AF374" s="5">
        <v>1449</v>
      </c>
      <c r="AG374" s="5" t="s">
        <v>32</v>
      </c>
      <c r="AH374" s="5" t="s">
        <v>32</v>
      </c>
      <c r="AI374" s="5" t="s">
        <v>32</v>
      </c>
      <c r="AJ374" s="5" t="s">
        <v>32</v>
      </c>
    </row>
    <row r="375" spans="1:36">
      <c r="A375" s="176">
        <v>4</v>
      </c>
      <c r="B375" s="176">
        <v>9</v>
      </c>
      <c r="C375" s="176">
        <v>15</v>
      </c>
      <c r="D375" s="176">
        <v>25</v>
      </c>
      <c r="E375" s="178" t="s">
        <v>190</v>
      </c>
      <c r="F375" s="178" t="s">
        <v>4679</v>
      </c>
      <c r="G375" s="178" t="s">
        <v>4680</v>
      </c>
      <c r="H375" s="178" t="s">
        <v>4491</v>
      </c>
      <c r="I375" s="145" t="s">
        <v>2843</v>
      </c>
      <c r="J375" s="145" t="s">
        <v>850</v>
      </c>
      <c r="K375" s="145">
        <v>1440</v>
      </c>
      <c r="L375" s="178" t="s">
        <v>4682</v>
      </c>
      <c r="M375" s="178" t="s">
        <v>4492</v>
      </c>
      <c r="N375" s="145" t="s">
        <v>2846</v>
      </c>
      <c r="O375" s="5" t="s">
        <v>859</v>
      </c>
      <c r="P375" s="5">
        <v>1441</v>
      </c>
      <c r="Q375" s="5" t="s">
        <v>868</v>
      </c>
      <c r="R375" s="5">
        <v>1442</v>
      </c>
      <c r="S375" s="5" t="s">
        <v>877</v>
      </c>
      <c r="T375" s="5">
        <v>1443</v>
      </c>
      <c r="U375" s="5" t="s">
        <v>886</v>
      </c>
      <c r="V375" s="5">
        <v>1444</v>
      </c>
      <c r="W375" s="5" t="s">
        <v>895</v>
      </c>
      <c r="X375" s="5">
        <v>1445</v>
      </c>
      <c r="Y375" s="5" t="s">
        <v>904</v>
      </c>
      <c r="Z375" s="5">
        <v>1446</v>
      </c>
      <c r="AA375" s="30" t="s">
        <v>913</v>
      </c>
      <c r="AB375" s="5">
        <v>1447</v>
      </c>
      <c r="AC375" s="5" t="s">
        <v>36468</v>
      </c>
      <c r="AD375" s="5">
        <v>1448</v>
      </c>
      <c r="AE375" s="5" t="s">
        <v>36469</v>
      </c>
      <c r="AF375" s="5">
        <v>1449</v>
      </c>
      <c r="AG375" s="5" t="s">
        <v>32</v>
      </c>
      <c r="AH375" s="5" t="s">
        <v>32</v>
      </c>
      <c r="AI375" s="5" t="s">
        <v>32</v>
      </c>
      <c r="AJ375" s="5" t="s">
        <v>32</v>
      </c>
    </row>
    <row r="376" spans="1:36">
      <c r="A376" s="176">
        <v>4</v>
      </c>
      <c r="B376" s="176">
        <v>9</v>
      </c>
      <c r="C376" s="176">
        <v>15</v>
      </c>
      <c r="D376" s="176">
        <v>25</v>
      </c>
      <c r="E376" s="178" t="s">
        <v>191</v>
      </c>
      <c r="F376" s="178" t="s">
        <v>4681</v>
      </c>
      <c r="G376" s="178" t="s">
        <v>4682</v>
      </c>
      <c r="H376" s="178" t="s">
        <v>4492</v>
      </c>
      <c r="I376" s="145" t="s">
        <v>2843</v>
      </c>
      <c r="J376" s="145" t="s">
        <v>851</v>
      </c>
      <c r="K376" s="145">
        <v>1440</v>
      </c>
      <c r="L376" s="178" t="s">
        <v>4193</v>
      </c>
      <c r="M376" s="178" t="s">
        <v>4493</v>
      </c>
      <c r="N376" s="145" t="s">
        <v>2846</v>
      </c>
      <c r="O376" s="5" t="s">
        <v>860</v>
      </c>
      <c r="P376" s="5">
        <v>1441</v>
      </c>
      <c r="Q376" s="5" t="s">
        <v>869</v>
      </c>
      <c r="R376" s="5">
        <v>1442</v>
      </c>
      <c r="S376" s="5" t="s">
        <v>878</v>
      </c>
      <c r="T376" s="5">
        <v>1443</v>
      </c>
      <c r="U376" s="5" t="s">
        <v>887</v>
      </c>
      <c r="V376" s="5">
        <v>1444</v>
      </c>
      <c r="W376" s="5" t="s">
        <v>896</v>
      </c>
      <c r="X376" s="5">
        <v>1445</v>
      </c>
      <c r="Y376" s="5" t="s">
        <v>905</v>
      </c>
      <c r="Z376" s="5">
        <v>1446</v>
      </c>
      <c r="AA376" s="30" t="s">
        <v>914</v>
      </c>
      <c r="AB376" s="5">
        <v>1447</v>
      </c>
      <c r="AC376" s="5" t="s">
        <v>36831</v>
      </c>
      <c r="AD376" s="5">
        <v>1448</v>
      </c>
      <c r="AE376" s="5" t="s">
        <v>36832</v>
      </c>
      <c r="AF376" s="5">
        <v>1449</v>
      </c>
      <c r="AG376" s="5" t="s">
        <v>32</v>
      </c>
      <c r="AH376" s="5" t="s">
        <v>32</v>
      </c>
      <c r="AI376" s="5" t="s">
        <v>32</v>
      </c>
      <c r="AJ376" s="5" t="s">
        <v>32</v>
      </c>
    </row>
    <row r="377" spans="1:36">
      <c r="A377" s="176">
        <v>4</v>
      </c>
      <c r="B377" s="176">
        <v>9</v>
      </c>
      <c r="C377" s="176">
        <v>15</v>
      </c>
      <c r="D377" s="176">
        <v>25</v>
      </c>
      <c r="E377" s="178" t="s">
        <v>193</v>
      </c>
      <c r="F377" s="177" t="s">
        <v>3265</v>
      </c>
      <c r="G377" s="178" t="s">
        <v>4193</v>
      </c>
      <c r="H377" s="178" t="s">
        <v>4493</v>
      </c>
      <c r="I377" s="145" t="s">
        <v>2843</v>
      </c>
      <c r="J377" s="145" t="s">
        <v>852</v>
      </c>
      <c r="K377" s="145">
        <v>1440</v>
      </c>
      <c r="L377" s="179" t="s">
        <v>4194</v>
      </c>
      <c r="M377" s="179" t="s">
        <v>2789</v>
      </c>
      <c r="N377" s="145" t="s">
        <v>2844</v>
      </c>
      <c r="O377" s="5" t="s">
        <v>861</v>
      </c>
      <c r="P377" s="5">
        <v>1441</v>
      </c>
      <c r="Q377" s="5" t="s">
        <v>870</v>
      </c>
      <c r="R377" s="5">
        <v>1442</v>
      </c>
      <c r="S377" s="5" t="s">
        <v>879</v>
      </c>
      <c r="T377" s="5">
        <v>1443</v>
      </c>
      <c r="U377" s="5" t="s">
        <v>888</v>
      </c>
      <c r="V377" s="5">
        <v>1444</v>
      </c>
      <c r="W377" s="5" t="s">
        <v>897</v>
      </c>
      <c r="X377" s="5">
        <v>1445</v>
      </c>
      <c r="Y377" s="5" t="s">
        <v>906</v>
      </c>
      <c r="Z377" s="5">
        <v>1446</v>
      </c>
      <c r="AA377" s="30" t="s">
        <v>915</v>
      </c>
      <c r="AB377" s="5">
        <v>1447</v>
      </c>
      <c r="AC377" s="5" t="s">
        <v>37403</v>
      </c>
      <c r="AD377" s="5">
        <v>1448</v>
      </c>
      <c r="AE377" s="5" t="s">
        <v>37404</v>
      </c>
      <c r="AF377" s="5">
        <v>1449</v>
      </c>
      <c r="AG377" s="5" t="s">
        <v>32</v>
      </c>
      <c r="AH377" s="5" t="s">
        <v>32</v>
      </c>
      <c r="AI377" s="5" t="s">
        <v>32</v>
      </c>
      <c r="AJ377" s="5" t="s">
        <v>32</v>
      </c>
    </row>
    <row r="378" spans="1:36">
      <c r="A378" s="176">
        <v>4</v>
      </c>
      <c r="B378" s="176">
        <v>9</v>
      </c>
      <c r="C378" s="176">
        <v>15</v>
      </c>
      <c r="D378" s="176">
        <v>25</v>
      </c>
      <c r="E378" s="179" t="s">
        <v>194</v>
      </c>
      <c r="F378" s="179" t="s">
        <v>3991</v>
      </c>
      <c r="G378" s="179" t="s">
        <v>4194</v>
      </c>
      <c r="H378" s="179" t="s">
        <v>2789</v>
      </c>
      <c r="I378" s="145" t="s">
        <v>2845</v>
      </c>
      <c r="J378" s="145" t="s">
        <v>853</v>
      </c>
      <c r="K378" s="145">
        <v>1440</v>
      </c>
      <c r="L378" s="178" t="s">
        <v>4897</v>
      </c>
      <c r="M378" s="178" t="s">
        <v>4895</v>
      </c>
      <c r="N378" s="145" t="s">
        <v>2846</v>
      </c>
      <c r="O378" s="5" t="s">
        <v>862</v>
      </c>
      <c r="P378" s="5">
        <v>1441</v>
      </c>
      <c r="Q378" s="5" t="s">
        <v>871</v>
      </c>
      <c r="R378" s="5">
        <v>1442</v>
      </c>
      <c r="S378" s="5" t="s">
        <v>880</v>
      </c>
      <c r="T378" s="5">
        <v>1443</v>
      </c>
      <c r="U378" s="5" t="s">
        <v>889</v>
      </c>
      <c r="V378" s="5">
        <v>1444</v>
      </c>
      <c r="W378" s="5" t="s">
        <v>898</v>
      </c>
      <c r="X378" s="5">
        <v>1445</v>
      </c>
      <c r="Y378" s="5" t="s">
        <v>907</v>
      </c>
      <c r="Z378" s="5">
        <v>1446</v>
      </c>
      <c r="AA378" s="30" t="s">
        <v>916</v>
      </c>
      <c r="AB378" s="5">
        <v>1447</v>
      </c>
      <c r="AC378" s="5" t="s">
        <v>37652</v>
      </c>
      <c r="AD378" s="5">
        <v>1448</v>
      </c>
      <c r="AE378" s="5" t="s">
        <v>37653</v>
      </c>
      <c r="AF378" s="5">
        <v>1449</v>
      </c>
      <c r="AG378" s="5" t="s">
        <v>32</v>
      </c>
      <c r="AH378" s="5" t="s">
        <v>32</v>
      </c>
      <c r="AI378" s="5" t="s">
        <v>32</v>
      </c>
      <c r="AJ378" s="5" t="s">
        <v>32</v>
      </c>
    </row>
    <row r="379" spans="1:36">
      <c r="A379" s="176">
        <v>4</v>
      </c>
      <c r="B379" s="176">
        <v>9</v>
      </c>
      <c r="C379" s="176">
        <v>15</v>
      </c>
      <c r="D379" s="176">
        <v>25</v>
      </c>
      <c r="E379" s="178" t="s">
        <v>4894</v>
      </c>
      <c r="F379" s="178" t="s">
        <v>4896</v>
      </c>
      <c r="G379" s="178" t="s">
        <v>4897</v>
      </c>
      <c r="H379" s="178" t="s">
        <v>4895</v>
      </c>
      <c r="I379" s="145" t="s">
        <v>2843</v>
      </c>
      <c r="J379" s="145" t="s">
        <v>4898</v>
      </c>
      <c r="K379" s="145">
        <v>1440</v>
      </c>
      <c r="L379" s="178" t="s">
        <v>4195</v>
      </c>
      <c r="M379" s="178" t="s">
        <v>4494</v>
      </c>
      <c r="N379" s="145" t="s">
        <v>2846</v>
      </c>
      <c r="O379" s="5" t="s">
        <v>4899</v>
      </c>
      <c r="P379" s="5">
        <v>1441</v>
      </c>
      <c r="Q379" s="5" t="s">
        <v>4900</v>
      </c>
      <c r="R379" s="5">
        <v>1442</v>
      </c>
      <c r="S379" s="5" t="s">
        <v>4901</v>
      </c>
      <c r="T379" s="5">
        <v>1443</v>
      </c>
      <c r="U379" s="5" t="s">
        <v>4902</v>
      </c>
      <c r="V379" s="5">
        <v>1444</v>
      </c>
      <c r="W379" s="5" t="s">
        <v>4903</v>
      </c>
      <c r="X379" s="5">
        <v>1445</v>
      </c>
      <c r="Y379" s="5" t="s">
        <v>4904</v>
      </c>
      <c r="Z379" s="5">
        <v>1446</v>
      </c>
      <c r="AA379" s="30" t="s">
        <v>4905</v>
      </c>
      <c r="AB379" s="5">
        <v>1447</v>
      </c>
      <c r="AC379" s="5" t="s">
        <v>37875</v>
      </c>
      <c r="AD379" s="5">
        <v>1448</v>
      </c>
      <c r="AE379" s="5" t="s">
        <v>37876</v>
      </c>
      <c r="AF379" s="5">
        <v>1449</v>
      </c>
      <c r="AG379" s="5" t="s">
        <v>32</v>
      </c>
      <c r="AH379" s="5" t="s">
        <v>32</v>
      </c>
      <c r="AI379" s="5" t="s">
        <v>32</v>
      </c>
      <c r="AJ379" s="5" t="s">
        <v>32</v>
      </c>
    </row>
    <row r="380" spans="1:36">
      <c r="A380" s="176">
        <v>4</v>
      </c>
      <c r="B380" s="176">
        <v>9</v>
      </c>
      <c r="C380" s="176">
        <v>15</v>
      </c>
      <c r="D380" s="176">
        <v>25</v>
      </c>
      <c r="E380" s="178" t="s">
        <v>195</v>
      </c>
      <c r="F380" s="177" t="s">
        <v>3254</v>
      </c>
      <c r="G380" s="178" t="s">
        <v>4195</v>
      </c>
      <c r="H380" s="178" t="s">
        <v>4494</v>
      </c>
      <c r="I380" s="145" t="s">
        <v>2843</v>
      </c>
      <c r="J380" s="145" t="s">
        <v>854</v>
      </c>
      <c r="K380" s="145">
        <v>1440</v>
      </c>
      <c r="L380" s="178" t="s">
        <v>4841</v>
      </c>
      <c r="M380" s="178" t="s">
        <v>4439</v>
      </c>
      <c r="N380" s="145" t="s">
        <v>2846</v>
      </c>
      <c r="O380" s="5" t="s">
        <v>863</v>
      </c>
      <c r="P380" s="5">
        <v>1441</v>
      </c>
      <c r="Q380" s="5" t="s">
        <v>872</v>
      </c>
      <c r="R380" s="5">
        <v>1442</v>
      </c>
      <c r="S380" s="5" t="s">
        <v>881</v>
      </c>
      <c r="T380" s="5">
        <v>1443</v>
      </c>
      <c r="U380" s="5" t="s">
        <v>890</v>
      </c>
      <c r="V380" s="5">
        <v>1444</v>
      </c>
      <c r="W380" s="5" t="s">
        <v>899</v>
      </c>
      <c r="X380" s="5">
        <v>1445</v>
      </c>
      <c r="Y380" s="5" t="s">
        <v>908</v>
      </c>
      <c r="Z380" s="5">
        <v>1446</v>
      </c>
      <c r="AA380" s="30" t="s">
        <v>917</v>
      </c>
      <c r="AB380" s="5">
        <v>1447</v>
      </c>
      <c r="AC380" s="5" t="s">
        <v>38930</v>
      </c>
      <c r="AD380" s="5">
        <v>1448</v>
      </c>
      <c r="AE380" s="5" t="s">
        <v>38931</v>
      </c>
      <c r="AF380" s="5">
        <v>1449</v>
      </c>
      <c r="AG380" s="5" t="s">
        <v>32</v>
      </c>
      <c r="AH380" s="5" t="s">
        <v>32</v>
      </c>
      <c r="AI380" s="5" t="s">
        <v>32</v>
      </c>
      <c r="AJ380" s="5" t="s">
        <v>32</v>
      </c>
    </row>
    <row r="381" spans="1:36">
      <c r="A381" s="176">
        <v>4</v>
      </c>
      <c r="B381" s="176">
        <v>9</v>
      </c>
      <c r="C381" s="176">
        <v>15</v>
      </c>
      <c r="D381" s="176">
        <v>25</v>
      </c>
      <c r="E381" s="178" t="s">
        <v>106</v>
      </c>
      <c r="F381" s="177" t="s">
        <v>5158</v>
      </c>
      <c r="G381" s="178" t="s">
        <v>4841</v>
      </c>
      <c r="H381" s="178" t="s">
        <v>4439</v>
      </c>
      <c r="I381" s="145" t="s">
        <v>2843</v>
      </c>
      <c r="J381" s="145" t="s">
        <v>855</v>
      </c>
      <c r="K381" s="145">
        <v>1440</v>
      </c>
      <c r="L381" s="179" t="s">
        <v>4197</v>
      </c>
      <c r="M381" s="179" t="s">
        <v>2790</v>
      </c>
      <c r="N381" s="145" t="s">
        <v>2844</v>
      </c>
      <c r="O381" s="5" t="s">
        <v>864</v>
      </c>
      <c r="P381" s="5">
        <v>1441</v>
      </c>
      <c r="Q381" s="5" t="s">
        <v>873</v>
      </c>
      <c r="R381" s="5">
        <v>1442</v>
      </c>
      <c r="S381" s="5" t="s">
        <v>882</v>
      </c>
      <c r="T381" s="5">
        <v>1443</v>
      </c>
      <c r="U381" s="5" t="s">
        <v>891</v>
      </c>
      <c r="V381" s="5">
        <v>1444</v>
      </c>
      <c r="W381" s="5" t="s">
        <v>900</v>
      </c>
      <c r="X381" s="5">
        <v>1445</v>
      </c>
      <c r="Y381" s="5" t="s">
        <v>909</v>
      </c>
      <c r="Z381" s="5">
        <v>1446</v>
      </c>
      <c r="AA381" s="30" t="s">
        <v>918</v>
      </c>
      <c r="AB381" s="5">
        <v>1447</v>
      </c>
      <c r="AC381" s="5" t="s">
        <v>38383</v>
      </c>
      <c r="AD381" s="5">
        <v>1448</v>
      </c>
      <c r="AE381" s="5" t="s">
        <v>38384</v>
      </c>
      <c r="AF381" s="5">
        <v>1449</v>
      </c>
      <c r="AG381" s="5" t="s">
        <v>32</v>
      </c>
      <c r="AH381" s="5" t="s">
        <v>32</v>
      </c>
      <c r="AI381" s="5" t="s">
        <v>32</v>
      </c>
      <c r="AJ381" s="5" t="s">
        <v>32</v>
      </c>
    </row>
    <row r="382" spans="1:36">
      <c r="A382" s="176">
        <v>4</v>
      </c>
      <c r="B382" s="176">
        <v>9</v>
      </c>
      <c r="C382" s="176">
        <v>15</v>
      </c>
      <c r="D382" s="176">
        <v>25</v>
      </c>
      <c r="E382" s="179" t="s">
        <v>197</v>
      </c>
      <c r="F382" s="179" t="s">
        <v>3992</v>
      </c>
      <c r="G382" s="179" t="s">
        <v>4197</v>
      </c>
      <c r="H382" s="179" t="s">
        <v>2790</v>
      </c>
      <c r="I382" s="145" t="s">
        <v>2845</v>
      </c>
      <c r="J382" s="145" t="s">
        <v>856</v>
      </c>
      <c r="K382" s="145">
        <v>1440</v>
      </c>
      <c r="L382" s="1" t="s">
        <v>4763</v>
      </c>
      <c r="M382" s="19" t="s">
        <v>4062</v>
      </c>
      <c r="N382" s="3" t="s">
        <v>2860</v>
      </c>
      <c r="O382" s="5" t="s">
        <v>865</v>
      </c>
      <c r="P382" s="5">
        <v>1441</v>
      </c>
      <c r="Q382" s="5" t="s">
        <v>874</v>
      </c>
      <c r="R382" s="5">
        <v>1442</v>
      </c>
      <c r="S382" s="5" t="s">
        <v>883</v>
      </c>
      <c r="T382" s="5">
        <v>1443</v>
      </c>
      <c r="U382" s="5" t="s">
        <v>892</v>
      </c>
      <c r="V382" s="5">
        <v>1444</v>
      </c>
      <c r="W382" s="5" t="s">
        <v>901</v>
      </c>
      <c r="X382" s="5">
        <v>1445</v>
      </c>
      <c r="Y382" s="5" t="s">
        <v>910</v>
      </c>
      <c r="Z382" s="5">
        <v>1446</v>
      </c>
      <c r="AA382" s="30" t="s">
        <v>919</v>
      </c>
      <c r="AB382" s="5">
        <v>1447</v>
      </c>
      <c r="AC382" s="5" t="s">
        <v>38498</v>
      </c>
      <c r="AD382" s="5">
        <v>1448</v>
      </c>
      <c r="AE382" s="5" t="s">
        <v>38499</v>
      </c>
      <c r="AF382" s="5">
        <v>1449</v>
      </c>
      <c r="AG382" s="5" t="s">
        <v>32</v>
      </c>
      <c r="AH382" s="5" t="s">
        <v>32</v>
      </c>
      <c r="AI382" s="5" t="s">
        <v>32</v>
      </c>
      <c r="AJ382" s="5" t="s">
        <v>32</v>
      </c>
    </row>
    <row r="383" spans="1:36">
      <c r="G383" s="171" t="s">
        <v>4091</v>
      </c>
    </row>
    <row r="384" spans="1:36">
      <c r="A384" s="176">
        <v>4</v>
      </c>
      <c r="B384" s="176">
        <v>9</v>
      </c>
      <c r="C384" s="5" t="s">
        <v>2901</v>
      </c>
      <c r="D384" s="5" t="s">
        <v>2901</v>
      </c>
      <c r="E384" s="59" t="s">
        <v>29546</v>
      </c>
      <c r="F384" s="59" t="s">
        <v>4063</v>
      </c>
      <c r="G384" s="59" t="s">
        <v>4198</v>
      </c>
      <c r="H384" s="59" t="s">
        <v>2789</v>
      </c>
      <c r="I384" s="145" t="s">
        <v>2846</v>
      </c>
      <c r="J384" s="145" t="s">
        <v>2979</v>
      </c>
      <c r="K384" s="145">
        <v>1440</v>
      </c>
      <c r="L384" s="5" t="s">
        <v>32</v>
      </c>
      <c r="M384" s="5" t="s">
        <v>32</v>
      </c>
      <c r="N384" s="5" t="s">
        <v>32</v>
      </c>
      <c r="O384" s="5" t="s">
        <v>2986</v>
      </c>
      <c r="P384" s="5">
        <v>1441</v>
      </c>
      <c r="Q384" s="5" t="s">
        <v>2987</v>
      </c>
      <c r="R384" s="5">
        <v>1442</v>
      </c>
      <c r="S384" s="5" t="s">
        <v>2988</v>
      </c>
      <c r="T384" s="5">
        <v>1443</v>
      </c>
      <c r="U384" s="5" t="s">
        <v>2989</v>
      </c>
      <c r="V384" s="5">
        <v>1444</v>
      </c>
      <c r="W384" s="5" t="s">
        <v>2990</v>
      </c>
      <c r="X384" s="5">
        <v>1445</v>
      </c>
      <c r="Y384" s="5" t="s">
        <v>2991</v>
      </c>
      <c r="Z384" s="5">
        <v>1446</v>
      </c>
      <c r="AA384" s="30" t="s">
        <v>2992</v>
      </c>
      <c r="AB384" s="5">
        <v>1447</v>
      </c>
      <c r="AC384" s="5" t="s">
        <v>38519</v>
      </c>
      <c r="AD384" s="5">
        <v>1448</v>
      </c>
      <c r="AE384" s="5" t="s">
        <v>38520</v>
      </c>
      <c r="AF384" s="5">
        <v>1449</v>
      </c>
      <c r="AG384" s="5" t="s">
        <v>32</v>
      </c>
      <c r="AH384" s="5" t="s">
        <v>32</v>
      </c>
      <c r="AI384" s="5" t="s">
        <v>32</v>
      </c>
      <c r="AJ384" s="5" t="s">
        <v>32</v>
      </c>
    </row>
    <row r="385" spans="1:36">
      <c r="A385" s="176">
        <v>4</v>
      </c>
      <c r="B385" s="176">
        <v>9</v>
      </c>
      <c r="C385" s="5" t="s">
        <v>2901</v>
      </c>
      <c r="D385" s="5" t="s">
        <v>2901</v>
      </c>
      <c r="E385" s="59" t="s">
        <v>29547</v>
      </c>
      <c r="F385" s="59" t="s">
        <v>4064</v>
      </c>
      <c r="G385" s="59" t="s">
        <v>4199</v>
      </c>
      <c r="H385" s="59" t="s">
        <v>2789</v>
      </c>
      <c r="I385" s="145" t="s">
        <v>2846</v>
      </c>
      <c r="J385" s="145" t="s">
        <v>2980</v>
      </c>
      <c r="K385" s="145">
        <v>1440</v>
      </c>
      <c r="L385" s="5" t="s">
        <v>32</v>
      </c>
      <c r="M385" s="5" t="s">
        <v>32</v>
      </c>
      <c r="N385" s="5" t="s">
        <v>32</v>
      </c>
      <c r="O385" s="5" t="s">
        <v>2995</v>
      </c>
      <c r="P385" s="5">
        <v>1441</v>
      </c>
      <c r="Q385" s="5" t="s">
        <v>2996</v>
      </c>
      <c r="R385" s="5">
        <v>1442</v>
      </c>
      <c r="S385" s="5" t="s">
        <v>2997</v>
      </c>
      <c r="T385" s="5">
        <v>1443</v>
      </c>
      <c r="U385" s="5" t="s">
        <v>2998</v>
      </c>
      <c r="V385" s="5">
        <v>1444</v>
      </c>
      <c r="W385" s="5" t="s">
        <v>2999</v>
      </c>
      <c r="X385" s="5">
        <v>1445</v>
      </c>
      <c r="Y385" s="5" t="s">
        <v>3000</v>
      </c>
      <c r="Z385" s="5">
        <v>1446</v>
      </c>
      <c r="AA385" s="30" t="s">
        <v>3001</v>
      </c>
      <c r="AB385" s="5">
        <v>1447</v>
      </c>
      <c r="AC385" s="5" t="s">
        <v>38610</v>
      </c>
      <c r="AD385" s="5">
        <v>1448</v>
      </c>
      <c r="AE385" s="5" t="s">
        <v>38611</v>
      </c>
      <c r="AF385" s="5">
        <v>1449</v>
      </c>
      <c r="AG385" s="5" t="s">
        <v>32</v>
      </c>
      <c r="AH385" s="5" t="s">
        <v>32</v>
      </c>
      <c r="AI385" s="5" t="s">
        <v>32</v>
      </c>
      <c r="AJ385" s="5" t="s">
        <v>32</v>
      </c>
    </row>
    <row r="386" spans="1:36">
      <c r="A386" s="176">
        <v>4</v>
      </c>
      <c r="B386" s="176">
        <v>9</v>
      </c>
      <c r="C386" s="5" t="s">
        <v>2901</v>
      </c>
      <c r="D386" s="5" t="s">
        <v>2901</v>
      </c>
      <c r="E386" s="59" t="s">
        <v>29548</v>
      </c>
      <c r="F386" s="59" t="s">
        <v>4065</v>
      </c>
      <c r="G386" s="59" t="s">
        <v>4200</v>
      </c>
      <c r="H386" s="59" t="s">
        <v>2789</v>
      </c>
      <c r="I386" s="145" t="s">
        <v>2846</v>
      </c>
      <c r="J386" s="145" t="s">
        <v>2981</v>
      </c>
      <c r="K386" s="145">
        <v>1440</v>
      </c>
      <c r="L386" s="5" t="s">
        <v>32</v>
      </c>
      <c r="M386" s="5" t="s">
        <v>32</v>
      </c>
      <c r="N386" s="5" t="s">
        <v>32</v>
      </c>
      <c r="O386" s="5" t="s">
        <v>3002</v>
      </c>
      <c r="P386" s="5">
        <v>1441</v>
      </c>
      <c r="Q386" s="5" t="s">
        <v>3003</v>
      </c>
      <c r="R386" s="5">
        <v>1442</v>
      </c>
      <c r="S386" s="5" t="s">
        <v>3004</v>
      </c>
      <c r="T386" s="5">
        <v>1443</v>
      </c>
      <c r="U386" s="5" t="s">
        <v>3005</v>
      </c>
      <c r="V386" s="5">
        <v>1444</v>
      </c>
      <c r="W386" s="5" t="s">
        <v>3006</v>
      </c>
      <c r="X386" s="5">
        <v>1445</v>
      </c>
      <c r="Y386" s="5" t="s">
        <v>3007</v>
      </c>
      <c r="Z386" s="5">
        <v>1446</v>
      </c>
      <c r="AA386" s="30" t="s">
        <v>3008</v>
      </c>
      <c r="AB386" s="5">
        <v>1447</v>
      </c>
      <c r="AC386" s="5" t="s">
        <v>38697</v>
      </c>
      <c r="AD386" s="5">
        <v>1448</v>
      </c>
      <c r="AE386" s="5" t="s">
        <v>38698</v>
      </c>
      <c r="AF386" s="5">
        <v>1449</v>
      </c>
      <c r="AG386" s="5" t="s">
        <v>32</v>
      </c>
      <c r="AH386" s="5" t="s">
        <v>32</v>
      </c>
      <c r="AI386" s="5" t="s">
        <v>32</v>
      </c>
      <c r="AJ386" s="5" t="s">
        <v>32</v>
      </c>
    </row>
    <row r="387" spans="1:36">
      <c r="A387" s="176">
        <v>4</v>
      </c>
      <c r="B387" s="176">
        <v>9</v>
      </c>
      <c r="C387" s="5" t="s">
        <v>2901</v>
      </c>
      <c r="D387" s="5" t="s">
        <v>2901</v>
      </c>
      <c r="E387" s="59" t="s">
        <v>29549</v>
      </c>
      <c r="F387" s="59" t="s">
        <v>4024</v>
      </c>
      <c r="G387" s="59" t="s">
        <v>4201</v>
      </c>
      <c r="H387" s="59" t="s">
        <v>2790</v>
      </c>
      <c r="I387" s="145" t="s">
        <v>2846</v>
      </c>
      <c r="J387" s="145" t="s">
        <v>2982</v>
      </c>
      <c r="K387" s="145">
        <v>1440</v>
      </c>
      <c r="L387" s="5" t="s">
        <v>32</v>
      </c>
      <c r="M387" s="5" t="s">
        <v>32</v>
      </c>
      <c r="N387" s="5" t="s">
        <v>32</v>
      </c>
      <c r="O387" s="5" t="s">
        <v>3009</v>
      </c>
      <c r="P387" s="5">
        <v>1441</v>
      </c>
      <c r="Q387" s="5" t="s">
        <v>3010</v>
      </c>
      <c r="R387" s="5">
        <v>1442</v>
      </c>
      <c r="S387" s="5" t="s">
        <v>3011</v>
      </c>
      <c r="T387" s="5">
        <v>1443</v>
      </c>
      <c r="U387" s="5" t="s">
        <v>3012</v>
      </c>
      <c r="V387" s="5">
        <v>1444</v>
      </c>
      <c r="W387" s="5" t="s">
        <v>3013</v>
      </c>
      <c r="X387" s="5">
        <v>1445</v>
      </c>
      <c r="Y387" s="5" t="s">
        <v>3014</v>
      </c>
      <c r="Z387" s="5">
        <v>1446</v>
      </c>
      <c r="AA387" s="30" t="s">
        <v>3015</v>
      </c>
      <c r="AB387" s="5">
        <v>1447</v>
      </c>
      <c r="AC387" s="5" t="s">
        <v>2993</v>
      </c>
      <c r="AD387" s="5">
        <v>1448</v>
      </c>
      <c r="AE387" s="5" t="s">
        <v>2994</v>
      </c>
      <c r="AF387" s="5">
        <v>1449</v>
      </c>
      <c r="AG387" s="5" t="s">
        <v>32</v>
      </c>
      <c r="AH387" s="5" t="s">
        <v>32</v>
      </c>
      <c r="AI387" s="5" t="s">
        <v>32</v>
      </c>
      <c r="AJ387" s="5" t="s">
        <v>32</v>
      </c>
    </row>
    <row r="388" spans="1:36">
      <c r="A388" s="176">
        <v>4</v>
      </c>
      <c r="B388" s="176">
        <v>9</v>
      </c>
      <c r="C388" s="5" t="s">
        <v>2901</v>
      </c>
      <c r="D388" s="5" t="s">
        <v>2901</v>
      </c>
      <c r="E388" s="59" t="s">
        <v>29550</v>
      </c>
      <c r="F388" s="59" t="s">
        <v>4025</v>
      </c>
      <c r="G388" s="59" t="s">
        <v>4202</v>
      </c>
      <c r="H388" s="59" t="s">
        <v>2790</v>
      </c>
      <c r="I388" s="145" t="s">
        <v>2846</v>
      </c>
      <c r="J388" s="145" t="s">
        <v>2983</v>
      </c>
      <c r="K388" s="145">
        <v>1440</v>
      </c>
      <c r="L388" s="5" t="s">
        <v>32</v>
      </c>
      <c r="M388" s="5" t="s">
        <v>32</v>
      </c>
      <c r="N388" s="5" t="s">
        <v>32</v>
      </c>
      <c r="O388" s="5" t="s">
        <v>3016</v>
      </c>
      <c r="P388" s="5">
        <v>1441</v>
      </c>
      <c r="Q388" s="5" t="s">
        <v>3017</v>
      </c>
      <c r="R388" s="5">
        <v>1442</v>
      </c>
      <c r="S388" s="5" t="s">
        <v>3018</v>
      </c>
      <c r="T388" s="5">
        <v>1443</v>
      </c>
      <c r="U388" s="5" t="s">
        <v>3019</v>
      </c>
      <c r="V388" s="5">
        <v>1444</v>
      </c>
      <c r="W388" s="5" t="s">
        <v>3020</v>
      </c>
      <c r="X388" s="5">
        <v>1445</v>
      </c>
      <c r="Y388" s="5" t="s">
        <v>3021</v>
      </c>
      <c r="Z388" s="5">
        <v>1446</v>
      </c>
      <c r="AA388" s="30" t="s">
        <v>3022</v>
      </c>
      <c r="AB388" s="5">
        <v>1447</v>
      </c>
      <c r="AC388" s="5" t="s">
        <v>39095</v>
      </c>
      <c r="AD388" s="5">
        <v>1448</v>
      </c>
      <c r="AE388" s="5" t="s">
        <v>39096</v>
      </c>
      <c r="AF388" s="5">
        <v>1449</v>
      </c>
      <c r="AG388" s="5" t="s">
        <v>32</v>
      </c>
      <c r="AH388" s="5" t="s">
        <v>32</v>
      </c>
      <c r="AI388" s="5" t="s">
        <v>32</v>
      </c>
      <c r="AJ388" s="5" t="s">
        <v>32</v>
      </c>
    </row>
    <row r="389" spans="1:36">
      <c r="A389" s="176">
        <v>4</v>
      </c>
      <c r="B389" s="176">
        <v>9</v>
      </c>
      <c r="C389" s="5" t="s">
        <v>2901</v>
      </c>
      <c r="D389" s="5" t="s">
        <v>2901</v>
      </c>
      <c r="E389" s="59" t="s">
        <v>29551</v>
      </c>
      <c r="F389" s="59" t="s">
        <v>4026</v>
      </c>
      <c r="G389" s="59" t="s">
        <v>4203</v>
      </c>
      <c r="H389" s="59" t="s">
        <v>2790</v>
      </c>
      <c r="I389" s="145" t="s">
        <v>2846</v>
      </c>
      <c r="J389" s="145" t="s">
        <v>2984</v>
      </c>
      <c r="K389" s="145">
        <v>1440</v>
      </c>
      <c r="L389" s="5" t="s">
        <v>32</v>
      </c>
      <c r="M389" s="5" t="s">
        <v>32</v>
      </c>
      <c r="N389" s="5" t="s">
        <v>32</v>
      </c>
      <c r="O389" s="5" t="s">
        <v>3023</v>
      </c>
      <c r="P389" s="5">
        <v>1441</v>
      </c>
      <c r="Q389" s="5" t="s">
        <v>3024</v>
      </c>
      <c r="R389" s="5">
        <v>1442</v>
      </c>
      <c r="S389" s="5" t="s">
        <v>3025</v>
      </c>
      <c r="T389" s="5">
        <v>1443</v>
      </c>
      <c r="U389" s="5" t="s">
        <v>3026</v>
      </c>
      <c r="V389" s="5">
        <v>1444</v>
      </c>
      <c r="W389" s="5" t="s">
        <v>3027</v>
      </c>
      <c r="X389" s="5">
        <v>1445</v>
      </c>
      <c r="Y389" s="5" t="s">
        <v>3028</v>
      </c>
      <c r="Z389" s="5">
        <v>1446</v>
      </c>
      <c r="AA389" s="30" t="s">
        <v>3029</v>
      </c>
      <c r="AB389" s="5">
        <v>1447</v>
      </c>
      <c r="AC389" s="5" t="s">
        <v>38840</v>
      </c>
      <c r="AD389" s="5">
        <v>1448</v>
      </c>
      <c r="AE389" s="5" t="s">
        <v>38841</v>
      </c>
      <c r="AF389" s="5">
        <v>1449</v>
      </c>
      <c r="AG389" s="5" t="s">
        <v>32</v>
      </c>
      <c r="AH389" s="5" t="s">
        <v>32</v>
      </c>
      <c r="AI389" s="5" t="s">
        <v>32</v>
      </c>
      <c r="AJ389" s="5" t="s">
        <v>32</v>
      </c>
    </row>
    <row r="390" spans="1:36">
      <c r="A390" s="176">
        <v>4</v>
      </c>
      <c r="B390" s="176">
        <v>9</v>
      </c>
      <c r="C390" s="5" t="s">
        <v>2901</v>
      </c>
      <c r="D390" s="5" t="s">
        <v>2901</v>
      </c>
      <c r="E390" s="59" t="s">
        <v>29552</v>
      </c>
      <c r="F390" s="59" t="s">
        <v>4027</v>
      </c>
      <c r="G390" s="59" t="s">
        <v>4204</v>
      </c>
      <c r="H390" s="59" t="s">
        <v>2790</v>
      </c>
      <c r="I390" s="145" t="s">
        <v>2846</v>
      </c>
      <c r="J390" s="145" t="s">
        <v>2985</v>
      </c>
      <c r="K390" s="145">
        <v>1440</v>
      </c>
      <c r="L390" s="5" t="s">
        <v>32</v>
      </c>
      <c r="M390" s="5" t="s">
        <v>32</v>
      </c>
      <c r="N390" s="5" t="s">
        <v>32</v>
      </c>
      <c r="O390" s="5" t="s">
        <v>3030</v>
      </c>
      <c r="P390" s="5">
        <v>1441</v>
      </c>
      <c r="Q390" s="5" t="s">
        <v>3031</v>
      </c>
      <c r="R390" s="5">
        <v>1442</v>
      </c>
      <c r="S390" s="5" t="s">
        <v>3032</v>
      </c>
      <c r="T390" s="5">
        <v>1443</v>
      </c>
      <c r="U390" s="5" t="s">
        <v>3033</v>
      </c>
      <c r="V390" s="5">
        <v>1444</v>
      </c>
      <c r="W390" s="5" t="s">
        <v>3034</v>
      </c>
      <c r="X390" s="5">
        <v>1445</v>
      </c>
      <c r="Y390" s="5" t="s">
        <v>3035</v>
      </c>
      <c r="Z390" s="5">
        <v>1446</v>
      </c>
      <c r="AA390" s="30" t="s">
        <v>3036</v>
      </c>
      <c r="AB390" s="5">
        <v>1447</v>
      </c>
      <c r="AC390" s="5" t="s">
        <v>38872</v>
      </c>
      <c r="AD390" s="5">
        <v>1448</v>
      </c>
      <c r="AE390" s="5" t="s">
        <v>38873</v>
      </c>
      <c r="AF390" s="5">
        <v>1449</v>
      </c>
      <c r="AG390" s="5" t="s">
        <v>32</v>
      </c>
      <c r="AH390" s="5" t="s">
        <v>32</v>
      </c>
      <c r="AI390" s="5" t="s">
        <v>32</v>
      </c>
      <c r="AJ390" s="5" t="s">
        <v>32</v>
      </c>
    </row>
    <row r="391" spans="1:36">
      <c r="G391" s="171" t="s">
        <v>4091</v>
      </c>
    </row>
    <row r="392" spans="1:36">
      <c r="A392" s="176">
        <v>4</v>
      </c>
      <c r="B392" s="176">
        <v>10</v>
      </c>
      <c r="C392" s="176">
        <v>16</v>
      </c>
      <c r="D392" s="176">
        <v>26</v>
      </c>
      <c r="E392" s="3" t="s">
        <v>5660</v>
      </c>
      <c r="F392" s="3" t="s">
        <v>4708</v>
      </c>
      <c r="G392" s="3" t="s">
        <v>4730</v>
      </c>
      <c r="H392" s="3" t="s">
        <v>5661</v>
      </c>
      <c r="I392" s="3" t="s">
        <v>2868</v>
      </c>
      <c r="J392" s="7" t="s">
        <v>922</v>
      </c>
      <c r="K392" s="145">
        <v>1450</v>
      </c>
      <c r="L392" s="178" t="s">
        <v>4205</v>
      </c>
      <c r="M392" s="178" t="s">
        <v>4495</v>
      </c>
      <c r="N392" s="145" t="s">
        <v>2846</v>
      </c>
      <c r="O392" s="5" t="s">
        <v>929</v>
      </c>
      <c r="P392" s="5">
        <v>1451</v>
      </c>
      <c r="Q392" s="5" t="s">
        <v>936</v>
      </c>
      <c r="R392" s="5">
        <v>1452</v>
      </c>
      <c r="S392" s="5" t="s">
        <v>943</v>
      </c>
      <c r="T392" s="5">
        <v>1453</v>
      </c>
      <c r="U392" s="5" t="s">
        <v>950</v>
      </c>
      <c r="V392" s="5">
        <v>1454</v>
      </c>
      <c r="W392" s="5" t="s">
        <v>957</v>
      </c>
      <c r="X392" s="5">
        <v>1455</v>
      </c>
      <c r="Y392" s="5" t="s">
        <v>964</v>
      </c>
      <c r="Z392" s="5">
        <v>1456</v>
      </c>
      <c r="AA392" s="30" t="s">
        <v>971</v>
      </c>
      <c r="AB392" s="5">
        <v>1457</v>
      </c>
      <c r="AC392" s="5" t="s">
        <v>978</v>
      </c>
      <c r="AD392" s="5">
        <v>1458</v>
      </c>
      <c r="AE392" s="5" t="s">
        <v>979</v>
      </c>
      <c r="AF392" s="5">
        <v>1459</v>
      </c>
      <c r="AG392" s="5" t="s">
        <v>32</v>
      </c>
      <c r="AH392" s="5" t="s">
        <v>32</v>
      </c>
      <c r="AI392" s="5" t="s">
        <v>32</v>
      </c>
      <c r="AJ392" s="5" t="s">
        <v>32</v>
      </c>
    </row>
    <row r="393" spans="1:36">
      <c r="A393" s="176">
        <v>4</v>
      </c>
      <c r="B393" s="176">
        <v>10</v>
      </c>
      <c r="C393" s="176">
        <v>16</v>
      </c>
      <c r="D393" s="176">
        <v>26</v>
      </c>
      <c r="E393" s="178" t="s">
        <v>208</v>
      </c>
      <c r="F393" s="177" t="s">
        <v>3161</v>
      </c>
      <c r="G393" s="178" t="s">
        <v>4205</v>
      </c>
      <c r="H393" s="178" t="s">
        <v>4495</v>
      </c>
      <c r="I393" s="145" t="s">
        <v>2843</v>
      </c>
      <c r="J393" s="145" t="s">
        <v>923</v>
      </c>
      <c r="K393" s="145">
        <v>1450</v>
      </c>
      <c r="L393" s="178" t="s">
        <v>4206</v>
      </c>
      <c r="M393" s="178" t="s">
        <v>4496</v>
      </c>
      <c r="N393" s="145" t="s">
        <v>2846</v>
      </c>
      <c r="O393" s="5" t="s">
        <v>930</v>
      </c>
      <c r="P393" s="5">
        <v>1451</v>
      </c>
      <c r="Q393" s="5" t="s">
        <v>937</v>
      </c>
      <c r="R393" s="5">
        <v>1452</v>
      </c>
      <c r="S393" s="5" t="s">
        <v>944</v>
      </c>
      <c r="T393" s="5">
        <v>1453</v>
      </c>
      <c r="U393" s="5" t="s">
        <v>951</v>
      </c>
      <c r="V393" s="5">
        <v>1454</v>
      </c>
      <c r="W393" s="5" t="s">
        <v>958</v>
      </c>
      <c r="X393" s="5">
        <v>1455</v>
      </c>
      <c r="Y393" s="5" t="s">
        <v>965</v>
      </c>
      <c r="Z393" s="5">
        <v>1456</v>
      </c>
      <c r="AA393" s="30" t="s">
        <v>972</v>
      </c>
      <c r="AB393" s="5">
        <v>1457</v>
      </c>
      <c r="AC393" s="5" t="s">
        <v>35622</v>
      </c>
      <c r="AD393" s="5">
        <v>1458</v>
      </c>
      <c r="AE393" s="5" t="s">
        <v>35623</v>
      </c>
      <c r="AF393" s="5">
        <v>1459</v>
      </c>
      <c r="AG393" s="5" t="s">
        <v>32</v>
      </c>
      <c r="AH393" s="5" t="s">
        <v>32</v>
      </c>
      <c r="AI393" s="5" t="s">
        <v>32</v>
      </c>
      <c r="AJ393" s="5" t="s">
        <v>32</v>
      </c>
    </row>
    <row r="394" spans="1:36">
      <c r="A394" s="176">
        <v>4</v>
      </c>
      <c r="B394" s="176">
        <v>10</v>
      </c>
      <c r="C394" s="176">
        <v>16</v>
      </c>
      <c r="D394" s="176">
        <v>26</v>
      </c>
      <c r="E394" s="178" t="s">
        <v>209</v>
      </c>
      <c r="F394" s="177" t="s">
        <v>3163</v>
      </c>
      <c r="G394" s="178" t="s">
        <v>4206</v>
      </c>
      <c r="H394" s="178" t="s">
        <v>4496</v>
      </c>
      <c r="I394" s="145" t="s">
        <v>2843</v>
      </c>
      <c r="J394" s="145" t="s">
        <v>924</v>
      </c>
      <c r="K394" s="145">
        <v>1450</v>
      </c>
      <c r="L394" s="178" t="s">
        <v>4207</v>
      </c>
      <c r="M394" s="178" t="s">
        <v>4497</v>
      </c>
      <c r="N394" s="145" t="s">
        <v>2846</v>
      </c>
      <c r="O394" s="5" t="s">
        <v>931</v>
      </c>
      <c r="P394" s="5">
        <v>1451</v>
      </c>
      <c r="Q394" s="5" t="s">
        <v>938</v>
      </c>
      <c r="R394" s="5">
        <v>1452</v>
      </c>
      <c r="S394" s="5" t="s">
        <v>945</v>
      </c>
      <c r="T394" s="5">
        <v>1453</v>
      </c>
      <c r="U394" s="5" t="s">
        <v>952</v>
      </c>
      <c r="V394" s="5">
        <v>1454</v>
      </c>
      <c r="W394" s="5" t="s">
        <v>959</v>
      </c>
      <c r="X394" s="5">
        <v>1455</v>
      </c>
      <c r="Y394" s="5" t="s">
        <v>966</v>
      </c>
      <c r="Z394" s="5">
        <v>1456</v>
      </c>
      <c r="AA394" s="30" t="s">
        <v>973</v>
      </c>
      <c r="AB394" s="5">
        <v>1457</v>
      </c>
      <c r="AC394" s="5" t="s">
        <v>36087</v>
      </c>
      <c r="AD394" s="5">
        <v>1458</v>
      </c>
      <c r="AE394" s="5" t="s">
        <v>36088</v>
      </c>
      <c r="AF394" s="5">
        <v>1459</v>
      </c>
      <c r="AG394" s="5" t="s">
        <v>32</v>
      </c>
      <c r="AH394" s="5" t="s">
        <v>32</v>
      </c>
      <c r="AI394" s="5" t="s">
        <v>32</v>
      </c>
      <c r="AJ394" s="5" t="s">
        <v>32</v>
      </c>
    </row>
    <row r="395" spans="1:36">
      <c r="A395" s="176">
        <v>4</v>
      </c>
      <c r="B395" s="176">
        <v>10</v>
      </c>
      <c r="C395" s="176">
        <v>16</v>
      </c>
      <c r="D395" s="176">
        <v>26</v>
      </c>
      <c r="E395" s="178" t="s">
        <v>210</v>
      </c>
      <c r="F395" s="177" t="s">
        <v>3151</v>
      </c>
      <c r="G395" s="178" t="s">
        <v>4207</v>
      </c>
      <c r="H395" s="178" t="s">
        <v>4497</v>
      </c>
      <c r="I395" s="145" t="s">
        <v>2843</v>
      </c>
      <c r="J395" s="145" t="s">
        <v>925</v>
      </c>
      <c r="K395" s="145">
        <v>1450</v>
      </c>
      <c r="L395" s="178" t="s">
        <v>4208</v>
      </c>
      <c r="M395" s="178" t="s">
        <v>4498</v>
      </c>
      <c r="N395" s="145" t="s">
        <v>2846</v>
      </c>
      <c r="O395" s="5" t="s">
        <v>932</v>
      </c>
      <c r="P395" s="5">
        <v>1451</v>
      </c>
      <c r="Q395" s="5" t="s">
        <v>939</v>
      </c>
      <c r="R395" s="5">
        <v>1452</v>
      </c>
      <c r="S395" s="5" t="s">
        <v>946</v>
      </c>
      <c r="T395" s="5">
        <v>1453</v>
      </c>
      <c r="U395" s="5" t="s">
        <v>953</v>
      </c>
      <c r="V395" s="5">
        <v>1454</v>
      </c>
      <c r="W395" s="5" t="s">
        <v>960</v>
      </c>
      <c r="X395" s="5">
        <v>1455</v>
      </c>
      <c r="Y395" s="5" t="s">
        <v>967</v>
      </c>
      <c r="Z395" s="5">
        <v>1456</v>
      </c>
      <c r="AA395" s="30" t="s">
        <v>974</v>
      </c>
      <c r="AB395" s="5">
        <v>1457</v>
      </c>
      <c r="AC395" s="5" t="s">
        <v>36470</v>
      </c>
      <c r="AD395" s="5">
        <v>1458</v>
      </c>
      <c r="AE395" s="5" t="s">
        <v>36471</v>
      </c>
      <c r="AF395" s="5">
        <v>1459</v>
      </c>
      <c r="AG395" s="5" t="s">
        <v>32</v>
      </c>
      <c r="AH395" s="5" t="s">
        <v>32</v>
      </c>
      <c r="AI395" s="5" t="s">
        <v>32</v>
      </c>
      <c r="AJ395" s="5" t="s">
        <v>32</v>
      </c>
    </row>
    <row r="396" spans="1:36">
      <c r="A396" s="176">
        <v>4</v>
      </c>
      <c r="B396" s="176">
        <v>10</v>
      </c>
      <c r="C396" s="176">
        <v>16</v>
      </c>
      <c r="D396" s="176">
        <v>26</v>
      </c>
      <c r="E396" s="178" t="s">
        <v>211</v>
      </c>
      <c r="F396" s="177" t="s">
        <v>3188</v>
      </c>
      <c r="G396" s="178" t="s">
        <v>4208</v>
      </c>
      <c r="H396" s="178" t="s">
        <v>4498</v>
      </c>
      <c r="I396" s="145" t="s">
        <v>2843</v>
      </c>
      <c r="J396" s="145" t="s">
        <v>926</v>
      </c>
      <c r="K396" s="145">
        <v>1450</v>
      </c>
      <c r="L396" s="185" t="s">
        <v>4769</v>
      </c>
      <c r="M396" s="185" t="s">
        <v>212</v>
      </c>
      <c r="N396" s="145" t="s">
        <v>2844</v>
      </c>
      <c r="O396" s="5" t="s">
        <v>933</v>
      </c>
      <c r="P396" s="5">
        <v>1451</v>
      </c>
      <c r="Q396" s="5" t="s">
        <v>940</v>
      </c>
      <c r="R396" s="5">
        <v>1452</v>
      </c>
      <c r="S396" s="5" t="s">
        <v>947</v>
      </c>
      <c r="T396" s="5">
        <v>1453</v>
      </c>
      <c r="U396" s="5" t="s">
        <v>954</v>
      </c>
      <c r="V396" s="5">
        <v>1454</v>
      </c>
      <c r="W396" s="5" t="s">
        <v>961</v>
      </c>
      <c r="X396" s="5">
        <v>1455</v>
      </c>
      <c r="Y396" s="5" t="s">
        <v>968</v>
      </c>
      <c r="Z396" s="5">
        <v>1456</v>
      </c>
      <c r="AA396" s="30" t="s">
        <v>975</v>
      </c>
      <c r="AB396" s="5">
        <v>1457</v>
      </c>
      <c r="AC396" s="5" t="s">
        <v>37094</v>
      </c>
      <c r="AD396" s="5">
        <v>1458</v>
      </c>
      <c r="AE396" s="5" t="s">
        <v>37095</v>
      </c>
      <c r="AF396" s="5">
        <v>1459</v>
      </c>
      <c r="AG396" s="5" t="s">
        <v>32</v>
      </c>
      <c r="AH396" s="5" t="s">
        <v>32</v>
      </c>
      <c r="AI396" s="5" t="s">
        <v>32</v>
      </c>
      <c r="AJ396" s="5" t="s">
        <v>32</v>
      </c>
    </row>
    <row r="397" spans="1:36">
      <c r="A397" s="176">
        <v>4</v>
      </c>
      <c r="B397" s="176">
        <v>10</v>
      </c>
      <c r="C397" s="176">
        <v>16</v>
      </c>
      <c r="D397" s="176">
        <v>26</v>
      </c>
      <c r="E397" s="185" t="s">
        <v>212</v>
      </c>
      <c r="F397" s="185" t="s">
        <v>4768</v>
      </c>
      <c r="G397" s="185" t="s">
        <v>4769</v>
      </c>
      <c r="H397" s="185" t="s">
        <v>212</v>
      </c>
      <c r="I397" s="145" t="s">
        <v>2845</v>
      </c>
      <c r="J397" s="145" t="s">
        <v>927</v>
      </c>
      <c r="K397" s="145">
        <v>1450</v>
      </c>
      <c r="L397" s="178" t="s">
        <v>4209</v>
      </c>
      <c r="M397" s="178" t="s">
        <v>4499</v>
      </c>
      <c r="N397" s="145" t="s">
        <v>2846</v>
      </c>
      <c r="O397" s="5" t="s">
        <v>934</v>
      </c>
      <c r="P397" s="5">
        <v>1451</v>
      </c>
      <c r="Q397" s="5" t="s">
        <v>941</v>
      </c>
      <c r="R397" s="5">
        <v>1452</v>
      </c>
      <c r="S397" s="5" t="s">
        <v>948</v>
      </c>
      <c r="T397" s="5">
        <v>1453</v>
      </c>
      <c r="U397" s="5" t="s">
        <v>955</v>
      </c>
      <c r="V397" s="5">
        <v>1454</v>
      </c>
      <c r="W397" s="5" t="s">
        <v>962</v>
      </c>
      <c r="X397" s="5">
        <v>1455</v>
      </c>
      <c r="Y397" s="5" t="s">
        <v>969</v>
      </c>
      <c r="Z397" s="5">
        <v>1456</v>
      </c>
      <c r="AA397" s="30" t="s">
        <v>976</v>
      </c>
      <c r="AB397" s="5">
        <v>1457</v>
      </c>
      <c r="AC397" s="5" t="s">
        <v>37140</v>
      </c>
      <c r="AD397" s="5">
        <v>1458</v>
      </c>
      <c r="AE397" s="5" t="s">
        <v>37141</v>
      </c>
      <c r="AF397" s="5">
        <v>1459</v>
      </c>
      <c r="AG397" s="5" t="s">
        <v>32</v>
      </c>
      <c r="AH397" s="5" t="s">
        <v>32</v>
      </c>
      <c r="AI397" s="5" t="s">
        <v>32</v>
      </c>
      <c r="AJ397" s="5" t="s">
        <v>32</v>
      </c>
    </row>
    <row r="398" spans="1:36">
      <c r="A398" s="176">
        <v>4</v>
      </c>
      <c r="B398" s="176">
        <v>10</v>
      </c>
      <c r="C398" s="176">
        <v>16</v>
      </c>
      <c r="D398" s="176">
        <v>26</v>
      </c>
      <c r="E398" s="178" t="s">
        <v>213</v>
      </c>
      <c r="F398" s="177" t="s">
        <v>3340</v>
      </c>
      <c r="G398" s="178" t="s">
        <v>4209</v>
      </c>
      <c r="H398" s="178" t="s">
        <v>4499</v>
      </c>
      <c r="I398" s="145" t="s">
        <v>2843</v>
      </c>
      <c r="J398" s="145" t="s">
        <v>928</v>
      </c>
      <c r="K398" s="145">
        <v>1450</v>
      </c>
      <c r="L398" s="1" t="s">
        <v>4763</v>
      </c>
      <c r="M398" s="19" t="s">
        <v>4062</v>
      </c>
      <c r="N398" s="3" t="s">
        <v>2861</v>
      </c>
      <c r="O398" s="5" t="s">
        <v>935</v>
      </c>
      <c r="P398" s="5">
        <v>1451</v>
      </c>
      <c r="Q398" s="5" t="s">
        <v>942</v>
      </c>
      <c r="R398" s="5">
        <v>1452</v>
      </c>
      <c r="S398" s="5" t="s">
        <v>949</v>
      </c>
      <c r="T398" s="5">
        <v>1453</v>
      </c>
      <c r="U398" s="5" t="s">
        <v>956</v>
      </c>
      <c r="V398" s="5">
        <v>1454</v>
      </c>
      <c r="W398" s="5" t="s">
        <v>963</v>
      </c>
      <c r="X398" s="5">
        <v>1455</v>
      </c>
      <c r="Y398" s="5" t="s">
        <v>970</v>
      </c>
      <c r="Z398" s="5">
        <v>1456</v>
      </c>
      <c r="AA398" s="30" t="s">
        <v>977</v>
      </c>
      <c r="AB398" s="5">
        <v>1457</v>
      </c>
      <c r="AC398" s="5" t="s">
        <v>37405</v>
      </c>
      <c r="AD398" s="5">
        <v>1458</v>
      </c>
      <c r="AE398" s="5" t="s">
        <v>37406</v>
      </c>
      <c r="AF398" s="5">
        <v>1459</v>
      </c>
      <c r="AG398" s="5" t="s">
        <v>32</v>
      </c>
      <c r="AH398" s="5" t="s">
        <v>32</v>
      </c>
      <c r="AI398" s="5" t="s">
        <v>32</v>
      </c>
      <c r="AJ398" s="5" t="s">
        <v>32</v>
      </c>
    </row>
    <row r="399" spans="1:36">
      <c r="G399" s="171" t="s">
        <v>4091</v>
      </c>
    </row>
    <row r="400" spans="1:36">
      <c r="A400" s="176">
        <v>4</v>
      </c>
      <c r="B400" s="176">
        <v>11</v>
      </c>
      <c r="C400" s="176">
        <v>17</v>
      </c>
      <c r="D400" s="176">
        <v>27</v>
      </c>
      <c r="E400" s="3" t="s">
        <v>5660</v>
      </c>
      <c r="F400" s="3" t="s">
        <v>4708</v>
      </c>
      <c r="G400" s="3" t="s">
        <v>4730</v>
      </c>
      <c r="H400" s="3" t="s">
        <v>5661</v>
      </c>
      <c r="I400" s="3" t="s">
        <v>2869</v>
      </c>
      <c r="J400" s="7" t="s">
        <v>980</v>
      </c>
      <c r="K400" s="145">
        <v>1460</v>
      </c>
      <c r="L400" s="182" t="s">
        <v>4166</v>
      </c>
      <c r="M400" s="184" t="s">
        <v>34760</v>
      </c>
      <c r="N400" s="145" t="s">
        <v>2844</v>
      </c>
      <c r="O400" s="5" t="s">
        <v>990</v>
      </c>
      <c r="P400" s="5">
        <v>1461</v>
      </c>
      <c r="Q400" s="5" t="s">
        <v>1000</v>
      </c>
      <c r="R400" s="5">
        <v>1462</v>
      </c>
      <c r="S400" s="5" t="s">
        <v>1010</v>
      </c>
      <c r="T400" s="5">
        <v>1463</v>
      </c>
      <c r="U400" s="5" t="s">
        <v>1020</v>
      </c>
      <c r="V400" s="5">
        <v>1464</v>
      </c>
      <c r="W400" s="5" t="s">
        <v>1030</v>
      </c>
      <c r="X400" s="5">
        <v>1465</v>
      </c>
      <c r="Y400" s="5" t="s">
        <v>1040</v>
      </c>
      <c r="Z400" s="5">
        <v>1466</v>
      </c>
      <c r="AA400" s="30" t="s">
        <v>1050</v>
      </c>
      <c r="AB400" s="5">
        <v>1467</v>
      </c>
      <c r="AC400" s="5" t="s">
        <v>1060</v>
      </c>
      <c r="AD400" s="5">
        <v>1468</v>
      </c>
      <c r="AE400" s="5" t="s">
        <v>1063</v>
      </c>
      <c r="AF400" s="5">
        <v>1469</v>
      </c>
      <c r="AG400" s="5" t="s">
        <v>32</v>
      </c>
      <c r="AH400" s="5" t="s">
        <v>32</v>
      </c>
      <c r="AI400" s="5" t="s">
        <v>32</v>
      </c>
      <c r="AJ400" s="5" t="s">
        <v>32</v>
      </c>
    </row>
    <row r="401" spans="1:36">
      <c r="A401" s="176">
        <v>4</v>
      </c>
      <c r="B401" s="176">
        <v>11</v>
      </c>
      <c r="C401" s="176">
        <v>17</v>
      </c>
      <c r="D401" s="176">
        <v>27</v>
      </c>
      <c r="E401" s="184" t="s">
        <v>34759</v>
      </c>
      <c r="F401" s="184" t="s">
        <v>3363</v>
      </c>
      <c r="G401" s="182" t="s">
        <v>4166</v>
      </c>
      <c r="H401" s="184" t="s">
        <v>34760</v>
      </c>
      <c r="I401" s="145" t="s">
        <v>2845</v>
      </c>
      <c r="J401" s="145" t="s">
        <v>40909</v>
      </c>
      <c r="K401" s="145">
        <v>1460</v>
      </c>
      <c r="L401" s="178" t="s">
        <v>4210</v>
      </c>
      <c r="M401" s="178" t="s">
        <v>4500</v>
      </c>
      <c r="N401" s="145" t="s">
        <v>2846</v>
      </c>
      <c r="O401" s="5" t="s">
        <v>40910</v>
      </c>
      <c r="P401" s="5">
        <v>1461</v>
      </c>
      <c r="Q401" s="5" t="s">
        <v>40911</v>
      </c>
      <c r="R401" s="5">
        <v>1462</v>
      </c>
      <c r="S401" s="5" t="s">
        <v>40912</v>
      </c>
      <c r="T401" s="5">
        <v>1463</v>
      </c>
      <c r="U401" s="5" t="s">
        <v>40913</v>
      </c>
      <c r="V401" s="5">
        <v>1464</v>
      </c>
      <c r="W401" s="5" t="s">
        <v>40914</v>
      </c>
      <c r="X401" s="5">
        <v>1465</v>
      </c>
      <c r="Y401" s="5" t="s">
        <v>40915</v>
      </c>
      <c r="Z401" s="5">
        <v>1466</v>
      </c>
      <c r="AA401" s="30" t="s">
        <v>40916</v>
      </c>
      <c r="AB401" s="5">
        <v>1467</v>
      </c>
      <c r="AC401" s="5" t="s">
        <v>40917</v>
      </c>
      <c r="AD401" s="5">
        <v>1468</v>
      </c>
      <c r="AE401" s="5" t="s">
        <v>40918</v>
      </c>
      <c r="AF401" s="5">
        <v>1469</v>
      </c>
      <c r="AG401" s="5" t="s">
        <v>32</v>
      </c>
      <c r="AH401" s="5" t="s">
        <v>32</v>
      </c>
      <c r="AI401" s="5" t="s">
        <v>32</v>
      </c>
      <c r="AJ401" s="5" t="s">
        <v>32</v>
      </c>
    </row>
    <row r="402" spans="1:36">
      <c r="A402" s="176">
        <v>4</v>
      </c>
      <c r="B402" s="176">
        <v>11</v>
      </c>
      <c r="C402" s="176">
        <v>17</v>
      </c>
      <c r="D402" s="176">
        <v>27</v>
      </c>
      <c r="E402" s="178" t="s">
        <v>198</v>
      </c>
      <c r="F402" s="177" t="s">
        <v>3218</v>
      </c>
      <c r="G402" s="178" t="s">
        <v>4210</v>
      </c>
      <c r="H402" s="178" t="s">
        <v>4500</v>
      </c>
      <c r="I402" s="145" t="s">
        <v>2843</v>
      </c>
      <c r="J402" s="145" t="s">
        <v>981</v>
      </c>
      <c r="K402" s="145">
        <v>1460</v>
      </c>
      <c r="L402" s="178" t="s">
        <v>4211</v>
      </c>
      <c r="M402" s="178" t="s">
        <v>2791</v>
      </c>
      <c r="N402" s="145" t="s">
        <v>2846</v>
      </c>
      <c r="O402" s="5" t="s">
        <v>991</v>
      </c>
      <c r="P402" s="5">
        <v>1461</v>
      </c>
      <c r="Q402" s="5" t="s">
        <v>1001</v>
      </c>
      <c r="R402" s="5">
        <v>1462</v>
      </c>
      <c r="S402" s="5" t="s">
        <v>1011</v>
      </c>
      <c r="T402" s="5">
        <v>1463</v>
      </c>
      <c r="U402" s="5" t="s">
        <v>1021</v>
      </c>
      <c r="V402" s="5">
        <v>1464</v>
      </c>
      <c r="W402" s="5" t="s">
        <v>1031</v>
      </c>
      <c r="X402" s="5">
        <v>1465</v>
      </c>
      <c r="Y402" s="5" t="s">
        <v>1041</v>
      </c>
      <c r="Z402" s="5">
        <v>1466</v>
      </c>
      <c r="AA402" s="30" t="s">
        <v>1051</v>
      </c>
      <c r="AB402" s="5">
        <v>1467</v>
      </c>
      <c r="AC402" s="5" t="s">
        <v>35624</v>
      </c>
      <c r="AD402" s="5">
        <v>1468</v>
      </c>
      <c r="AE402" s="5" t="s">
        <v>35625</v>
      </c>
      <c r="AF402" s="5">
        <v>1469</v>
      </c>
      <c r="AG402" s="5" t="s">
        <v>32</v>
      </c>
      <c r="AH402" s="5" t="s">
        <v>32</v>
      </c>
      <c r="AI402" s="5" t="s">
        <v>32</v>
      </c>
      <c r="AJ402" s="5" t="s">
        <v>32</v>
      </c>
    </row>
    <row r="403" spans="1:36">
      <c r="A403" s="176">
        <v>4</v>
      </c>
      <c r="B403" s="176">
        <v>11</v>
      </c>
      <c r="C403" s="176">
        <v>17</v>
      </c>
      <c r="D403" s="176">
        <v>27</v>
      </c>
      <c r="E403" s="178" t="s">
        <v>199</v>
      </c>
      <c r="F403" s="177" t="s">
        <v>3143</v>
      </c>
      <c r="G403" s="178" t="s">
        <v>4211</v>
      </c>
      <c r="H403" s="178" t="s">
        <v>2791</v>
      </c>
      <c r="I403" s="145" t="s">
        <v>2843</v>
      </c>
      <c r="J403" s="145" t="s">
        <v>982</v>
      </c>
      <c r="K403" s="145">
        <v>1460</v>
      </c>
      <c r="L403" s="179" t="s">
        <v>4212</v>
      </c>
      <c r="M403" s="179" t="s">
        <v>2791</v>
      </c>
      <c r="N403" s="145" t="s">
        <v>2844</v>
      </c>
      <c r="O403" s="5" t="s">
        <v>992</v>
      </c>
      <c r="P403" s="5">
        <v>1461</v>
      </c>
      <c r="Q403" s="5" t="s">
        <v>1002</v>
      </c>
      <c r="R403" s="5">
        <v>1462</v>
      </c>
      <c r="S403" s="5" t="s">
        <v>1012</v>
      </c>
      <c r="T403" s="5">
        <v>1463</v>
      </c>
      <c r="U403" s="5" t="s">
        <v>1022</v>
      </c>
      <c r="V403" s="5">
        <v>1464</v>
      </c>
      <c r="W403" s="5" t="s">
        <v>1032</v>
      </c>
      <c r="X403" s="5">
        <v>1465</v>
      </c>
      <c r="Y403" s="5" t="s">
        <v>1042</v>
      </c>
      <c r="Z403" s="5">
        <v>1466</v>
      </c>
      <c r="AA403" s="30" t="s">
        <v>1052</v>
      </c>
      <c r="AB403" s="5">
        <v>1467</v>
      </c>
      <c r="AC403" s="5" t="s">
        <v>36089</v>
      </c>
      <c r="AD403" s="5">
        <v>1468</v>
      </c>
      <c r="AE403" s="5" t="s">
        <v>36090</v>
      </c>
      <c r="AF403" s="5">
        <v>1469</v>
      </c>
      <c r="AG403" s="5" t="s">
        <v>32</v>
      </c>
      <c r="AH403" s="5" t="s">
        <v>32</v>
      </c>
      <c r="AI403" s="5" t="s">
        <v>32</v>
      </c>
      <c r="AJ403" s="5" t="s">
        <v>32</v>
      </c>
    </row>
    <row r="404" spans="1:36">
      <c r="A404" s="176">
        <v>4</v>
      </c>
      <c r="B404" s="176">
        <v>11</v>
      </c>
      <c r="C404" s="176">
        <v>17</v>
      </c>
      <c r="D404" s="176">
        <v>27</v>
      </c>
      <c r="E404" s="179" t="s">
        <v>200</v>
      </c>
      <c r="F404" s="179" t="s">
        <v>3993</v>
      </c>
      <c r="G404" s="179" t="s">
        <v>4212</v>
      </c>
      <c r="H404" s="179" t="s">
        <v>2791</v>
      </c>
      <c r="I404" s="145" t="s">
        <v>2845</v>
      </c>
      <c r="J404" s="145" t="s">
        <v>983</v>
      </c>
      <c r="K404" s="145">
        <v>1460</v>
      </c>
      <c r="L404" s="178" t="s">
        <v>4213</v>
      </c>
      <c r="M404" s="178" t="s">
        <v>4501</v>
      </c>
      <c r="N404" s="145" t="s">
        <v>2846</v>
      </c>
      <c r="O404" s="5" t="s">
        <v>993</v>
      </c>
      <c r="P404" s="5">
        <v>1461</v>
      </c>
      <c r="Q404" s="5" t="s">
        <v>1003</v>
      </c>
      <c r="R404" s="5">
        <v>1462</v>
      </c>
      <c r="S404" s="5" t="s">
        <v>1013</v>
      </c>
      <c r="T404" s="5">
        <v>1463</v>
      </c>
      <c r="U404" s="5" t="s">
        <v>1023</v>
      </c>
      <c r="V404" s="5">
        <v>1464</v>
      </c>
      <c r="W404" s="5" t="s">
        <v>1033</v>
      </c>
      <c r="X404" s="5">
        <v>1465</v>
      </c>
      <c r="Y404" s="5" t="s">
        <v>1043</v>
      </c>
      <c r="Z404" s="5">
        <v>1466</v>
      </c>
      <c r="AA404" s="30" t="s">
        <v>1053</v>
      </c>
      <c r="AB404" s="5">
        <v>1467</v>
      </c>
      <c r="AC404" s="5" t="s">
        <v>36472</v>
      </c>
      <c r="AD404" s="5">
        <v>1468</v>
      </c>
      <c r="AE404" s="5" t="s">
        <v>36473</v>
      </c>
      <c r="AF404" s="5">
        <v>1469</v>
      </c>
      <c r="AG404" s="5" t="s">
        <v>32</v>
      </c>
      <c r="AH404" s="5" t="s">
        <v>32</v>
      </c>
      <c r="AI404" s="5" t="s">
        <v>32</v>
      </c>
      <c r="AJ404" s="5" t="s">
        <v>32</v>
      </c>
    </row>
    <row r="405" spans="1:36">
      <c r="A405" s="176">
        <v>4</v>
      </c>
      <c r="B405" s="176">
        <v>11</v>
      </c>
      <c r="C405" s="176">
        <v>17</v>
      </c>
      <c r="D405" s="176">
        <v>27</v>
      </c>
      <c r="E405" s="178" t="s">
        <v>201</v>
      </c>
      <c r="F405" s="177" t="s">
        <v>3170</v>
      </c>
      <c r="G405" s="178" t="s">
        <v>4213</v>
      </c>
      <c r="H405" s="178" t="s">
        <v>4501</v>
      </c>
      <c r="I405" s="145" t="s">
        <v>2843</v>
      </c>
      <c r="J405" s="145" t="s">
        <v>984</v>
      </c>
      <c r="K405" s="145">
        <v>1460</v>
      </c>
      <c r="L405" s="178" t="s">
        <v>4214</v>
      </c>
      <c r="M405" s="178" t="s">
        <v>4502</v>
      </c>
      <c r="N405" s="145" t="s">
        <v>2846</v>
      </c>
      <c r="O405" s="5" t="s">
        <v>994</v>
      </c>
      <c r="P405" s="5">
        <v>1461</v>
      </c>
      <c r="Q405" s="5" t="s">
        <v>1004</v>
      </c>
      <c r="R405" s="5">
        <v>1462</v>
      </c>
      <c r="S405" s="5" t="s">
        <v>1014</v>
      </c>
      <c r="T405" s="5">
        <v>1463</v>
      </c>
      <c r="U405" s="5" t="s">
        <v>1024</v>
      </c>
      <c r="V405" s="5">
        <v>1464</v>
      </c>
      <c r="W405" s="5" t="s">
        <v>1034</v>
      </c>
      <c r="X405" s="5">
        <v>1465</v>
      </c>
      <c r="Y405" s="5" t="s">
        <v>1044</v>
      </c>
      <c r="Z405" s="5">
        <v>1466</v>
      </c>
      <c r="AA405" s="30" t="s">
        <v>1054</v>
      </c>
      <c r="AB405" s="5">
        <v>1467</v>
      </c>
      <c r="AC405" s="5" t="s">
        <v>36833</v>
      </c>
      <c r="AD405" s="5">
        <v>1468</v>
      </c>
      <c r="AE405" s="5" t="s">
        <v>36834</v>
      </c>
      <c r="AF405" s="5">
        <v>1469</v>
      </c>
      <c r="AG405" s="5" t="s">
        <v>32</v>
      </c>
      <c r="AH405" s="5" t="s">
        <v>32</v>
      </c>
      <c r="AI405" s="5" t="s">
        <v>32</v>
      </c>
      <c r="AJ405" s="5" t="s">
        <v>32</v>
      </c>
    </row>
    <row r="406" spans="1:36">
      <c r="A406" s="176">
        <v>4</v>
      </c>
      <c r="B406" s="176">
        <v>11</v>
      </c>
      <c r="C406" s="176">
        <v>17</v>
      </c>
      <c r="D406" s="176">
        <v>27</v>
      </c>
      <c r="E406" s="178" t="s">
        <v>202</v>
      </c>
      <c r="F406" s="177" t="s">
        <v>3235</v>
      </c>
      <c r="G406" s="178" t="s">
        <v>4214</v>
      </c>
      <c r="H406" s="178" t="s">
        <v>4502</v>
      </c>
      <c r="I406" s="145" t="s">
        <v>2843</v>
      </c>
      <c r="J406" s="145" t="s">
        <v>985</v>
      </c>
      <c r="K406" s="145">
        <v>1460</v>
      </c>
      <c r="L406" s="178" t="s">
        <v>4215</v>
      </c>
      <c r="M406" s="178" t="s">
        <v>4503</v>
      </c>
      <c r="N406" s="145" t="s">
        <v>2846</v>
      </c>
      <c r="O406" s="5" t="s">
        <v>995</v>
      </c>
      <c r="P406" s="5">
        <v>1461</v>
      </c>
      <c r="Q406" s="5" t="s">
        <v>1005</v>
      </c>
      <c r="R406" s="5">
        <v>1462</v>
      </c>
      <c r="S406" s="5" t="s">
        <v>1015</v>
      </c>
      <c r="T406" s="5">
        <v>1463</v>
      </c>
      <c r="U406" s="5" t="s">
        <v>1025</v>
      </c>
      <c r="V406" s="5">
        <v>1464</v>
      </c>
      <c r="W406" s="5" t="s">
        <v>1035</v>
      </c>
      <c r="X406" s="5">
        <v>1465</v>
      </c>
      <c r="Y406" s="5" t="s">
        <v>1045</v>
      </c>
      <c r="Z406" s="5">
        <v>1466</v>
      </c>
      <c r="AA406" s="30" t="s">
        <v>1055</v>
      </c>
      <c r="AB406" s="5">
        <v>1467</v>
      </c>
      <c r="AC406" s="5" t="s">
        <v>1061</v>
      </c>
      <c r="AD406" s="5">
        <v>1468</v>
      </c>
      <c r="AE406" s="5" t="s">
        <v>1064</v>
      </c>
      <c r="AF406" s="5">
        <v>1469</v>
      </c>
      <c r="AG406" s="5" t="s">
        <v>32</v>
      </c>
      <c r="AH406" s="5" t="s">
        <v>32</v>
      </c>
      <c r="AI406" s="5" t="s">
        <v>32</v>
      </c>
      <c r="AJ406" s="5" t="s">
        <v>32</v>
      </c>
    </row>
    <row r="407" spans="1:36">
      <c r="A407" s="176">
        <v>4</v>
      </c>
      <c r="B407" s="176">
        <v>11</v>
      </c>
      <c r="C407" s="176">
        <v>17</v>
      </c>
      <c r="D407" s="176">
        <v>27</v>
      </c>
      <c r="E407" s="178" t="s">
        <v>203</v>
      </c>
      <c r="F407" s="177" t="s">
        <v>3153</v>
      </c>
      <c r="G407" s="178" t="s">
        <v>4215</v>
      </c>
      <c r="H407" s="178" t="s">
        <v>4503</v>
      </c>
      <c r="I407" s="145" t="s">
        <v>2843</v>
      </c>
      <c r="J407" s="145" t="s">
        <v>986</v>
      </c>
      <c r="K407" s="145">
        <v>1460</v>
      </c>
      <c r="L407" s="179" t="s">
        <v>4216</v>
      </c>
      <c r="M407" s="179" t="s">
        <v>2792</v>
      </c>
      <c r="N407" s="145" t="s">
        <v>2844</v>
      </c>
      <c r="O407" s="5" t="s">
        <v>996</v>
      </c>
      <c r="P407" s="5">
        <v>1461</v>
      </c>
      <c r="Q407" s="5" t="s">
        <v>1006</v>
      </c>
      <c r="R407" s="5">
        <v>1462</v>
      </c>
      <c r="S407" s="5" t="s">
        <v>1016</v>
      </c>
      <c r="T407" s="5">
        <v>1463</v>
      </c>
      <c r="U407" s="5" t="s">
        <v>1026</v>
      </c>
      <c r="V407" s="5">
        <v>1464</v>
      </c>
      <c r="W407" s="5" t="s">
        <v>1036</v>
      </c>
      <c r="X407" s="5">
        <v>1465</v>
      </c>
      <c r="Y407" s="5" t="s">
        <v>1046</v>
      </c>
      <c r="Z407" s="5">
        <v>1466</v>
      </c>
      <c r="AA407" s="30" t="s">
        <v>1056</v>
      </c>
      <c r="AB407" s="5">
        <v>1467</v>
      </c>
      <c r="AC407" s="5" t="s">
        <v>37142</v>
      </c>
      <c r="AD407" s="5">
        <v>1468</v>
      </c>
      <c r="AE407" s="5" t="s">
        <v>37143</v>
      </c>
      <c r="AF407" s="5">
        <v>1469</v>
      </c>
      <c r="AG407" s="5" t="s">
        <v>32</v>
      </c>
      <c r="AH407" s="5" t="s">
        <v>32</v>
      </c>
      <c r="AI407" s="5" t="s">
        <v>32</v>
      </c>
      <c r="AJ407" s="5" t="s">
        <v>32</v>
      </c>
    </row>
    <row r="408" spans="1:36">
      <c r="A408" s="176">
        <v>4</v>
      </c>
      <c r="B408" s="176">
        <v>11</v>
      </c>
      <c r="C408" s="176">
        <v>17</v>
      </c>
      <c r="D408" s="176">
        <v>27</v>
      </c>
      <c r="E408" s="179" t="s">
        <v>204</v>
      </c>
      <c r="F408" s="179" t="s">
        <v>3994</v>
      </c>
      <c r="G408" s="179" t="s">
        <v>4216</v>
      </c>
      <c r="H408" s="179" t="s">
        <v>2792</v>
      </c>
      <c r="I408" s="145" t="s">
        <v>2845</v>
      </c>
      <c r="J408" s="145" t="s">
        <v>987</v>
      </c>
      <c r="K408" s="145">
        <v>1460</v>
      </c>
      <c r="L408" s="182" t="s">
        <v>4217</v>
      </c>
      <c r="M408" s="182" t="s">
        <v>34764</v>
      </c>
      <c r="N408" s="145" t="s">
        <v>2844</v>
      </c>
      <c r="O408" s="5" t="s">
        <v>997</v>
      </c>
      <c r="P408" s="5">
        <v>1461</v>
      </c>
      <c r="Q408" s="5" t="s">
        <v>1007</v>
      </c>
      <c r="R408" s="5">
        <v>1462</v>
      </c>
      <c r="S408" s="5" t="s">
        <v>1017</v>
      </c>
      <c r="T408" s="5">
        <v>1463</v>
      </c>
      <c r="U408" s="5" t="s">
        <v>1027</v>
      </c>
      <c r="V408" s="5">
        <v>1464</v>
      </c>
      <c r="W408" s="5" t="s">
        <v>1037</v>
      </c>
      <c r="X408" s="5">
        <v>1465</v>
      </c>
      <c r="Y408" s="5" t="s">
        <v>1047</v>
      </c>
      <c r="Z408" s="5">
        <v>1466</v>
      </c>
      <c r="AA408" s="30" t="s">
        <v>1057</v>
      </c>
      <c r="AB408" s="5">
        <v>1467</v>
      </c>
      <c r="AC408" s="5" t="s">
        <v>37407</v>
      </c>
      <c r="AD408" s="5">
        <v>1468</v>
      </c>
      <c r="AE408" s="5" t="s">
        <v>37408</v>
      </c>
      <c r="AF408" s="5">
        <v>1469</v>
      </c>
      <c r="AG408" s="5" t="s">
        <v>32</v>
      </c>
      <c r="AH408" s="5" t="s">
        <v>32</v>
      </c>
      <c r="AI408" s="5" t="s">
        <v>32</v>
      </c>
      <c r="AJ408" s="5" t="s">
        <v>32</v>
      </c>
    </row>
    <row r="409" spans="1:36">
      <c r="A409" s="176">
        <v>4</v>
      </c>
      <c r="B409" s="176">
        <v>11</v>
      </c>
      <c r="C409" s="176">
        <v>17</v>
      </c>
      <c r="D409" s="176">
        <v>27</v>
      </c>
      <c r="E409" s="182" t="s">
        <v>34763</v>
      </c>
      <c r="F409" s="182" t="s">
        <v>3366</v>
      </c>
      <c r="G409" s="182" t="s">
        <v>4217</v>
      </c>
      <c r="H409" s="182" t="s">
        <v>34764</v>
      </c>
      <c r="I409" s="145" t="s">
        <v>2845</v>
      </c>
      <c r="J409" s="145" t="s">
        <v>988</v>
      </c>
      <c r="K409" s="145">
        <v>1460</v>
      </c>
      <c r="L409" s="178" t="s">
        <v>4218</v>
      </c>
      <c r="M409" s="178" t="s">
        <v>4504</v>
      </c>
      <c r="N409" s="145" t="s">
        <v>2846</v>
      </c>
      <c r="O409" s="5" t="s">
        <v>998</v>
      </c>
      <c r="P409" s="5">
        <v>1461</v>
      </c>
      <c r="Q409" s="5" t="s">
        <v>1008</v>
      </c>
      <c r="R409" s="5">
        <v>1462</v>
      </c>
      <c r="S409" s="5" t="s">
        <v>1018</v>
      </c>
      <c r="T409" s="5">
        <v>1463</v>
      </c>
      <c r="U409" s="5" t="s">
        <v>1028</v>
      </c>
      <c r="V409" s="5">
        <v>1464</v>
      </c>
      <c r="W409" s="5" t="s">
        <v>1038</v>
      </c>
      <c r="X409" s="5">
        <v>1465</v>
      </c>
      <c r="Y409" s="5" t="s">
        <v>1048</v>
      </c>
      <c r="Z409" s="5">
        <v>1466</v>
      </c>
      <c r="AA409" s="30" t="s">
        <v>1058</v>
      </c>
      <c r="AB409" s="5">
        <v>1467</v>
      </c>
      <c r="AC409" s="5" t="s">
        <v>37654</v>
      </c>
      <c r="AD409" s="5">
        <v>1468</v>
      </c>
      <c r="AE409" s="5" t="s">
        <v>37655</v>
      </c>
      <c r="AF409" s="5">
        <v>1469</v>
      </c>
      <c r="AG409" s="5" t="s">
        <v>32</v>
      </c>
      <c r="AH409" s="5" t="s">
        <v>32</v>
      </c>
      <c r="AI409" s="5" t="s">
        <v>32</v>
      </c>
      <c r="AJ409" s="5" t="s">
        <v>32</v>
      </c>
    </row>
    <row r="410" spans="1:36">
      <c r="A410" s="176">
        <v>4</v>
      </c>
      <c r="B410" s="176">
        <v>11</v>
      </c>
      <c r="C410" s="176">
        <v>17</v>
      </c>
      <c r="D410" s="176">
        <v>27</v>
      </c>
      <c r="E410" s="178" t="s">
        <v>207</v>
      </c>
      <c r="F410" s="177" t="s">
        <v>3234</v>
      </c>
      <c r="G410" s="178" t="s">
        <v>4218</v>
      </c>
      <c r="H410" s="178" t="s">
        <v>4504</v>
      </c>
      <c r="I410" s="145" t="s">
        <v>2843</v>
      </c>
      <c r="J410" s="145" t="s">
        <v>989</v>
      </c>
      <c r="K410" s="145">
        <v>1460</v>
      </c>
      <c r="L410" s="178" t="s">
        <v>4888</v>
      </c>
      <c r="M410" s="178" t="s">
        <v>4559</v>
      </c>
      <c r="N410" s="145" t="s">
        <v>2846</v>
      </c>
      <c r="O410" s="5" t="s">
        <v>999</v>
      </c>
      <c r="P410" s="5">
        <v>1461</v>
      </c>
      <c r="Q410" s="5" t="s">
        <v>1009</v>
      </c>
      <c r="R410" s="5">
        <v>1462</v>
      </c>
      <c r="S410" s="5" t="s">
        <v>1019</v>
      </c>
      <c r="T410" s="5">
        <v>1463</v>
      </c>
      <c r="U410" s="5" t="s">
        <v>1029</v>
      </c>
      <c r="V410" s="5">
        <v>1464</v>
      </c>
      <c r="W410" s="5" t="s">
        <v>1039</v>
      </c>
      <c r="X410" s="5">
        <v>1465</v>
      </c>
      <c r="Y410" s="5" t="s">
        <v>1049</v>
      </c>
      <c r="Z410" s="5">
        <v>1466</v>
      </c>
      <c r="AA410" s="30" t="s">
        <v>1059</v>
      </c>
      <c r="AB410" s="5">
        <v>1467</v>
      </c>
      <c r="AC410" s="5" t="s">
        <v>37877</v>
      </c>
      <c r="AD410" s="5">
        <v>1468</v>
      </c>
      <c r="AE410" s="5" t="s">
        <v>37878</v>
      </c>
      <c r="AF410" s="5">
        <v>1469</v>
      </c>
      <c r="AG410" s="5" t="s">
        <v>32</v>
      </c>
      <c r="AH410" s="5" t="s">
        <v>32</v>
      </c>
      <c r="AI410" s="5" t="s">
        <v>32</v>
      </c>
      <c r="AJ410" s="5" t="s">
        <v>32</v>
      </c>
    </row>
    <row r="411" spans="1:36">
      <c r="A411" s="176">
        <v>4</v>
      </c>
      <c r="B411" s="176">
        <v>11</v>
      </c>
      <c r="C411" s="176">
        <v>17</v>
      </c>
      <c r="D411" s="176">
        <v>27</v>
      </c>
      <c r="E411" s="178" t="s">
        <v>4887</v>
      </c>
      <c r="F411" s="178" t="s">
        <v>4889</v>
      </c>
      <c r="G411" s="178" t="s">
        <v>4888</v>
      </c>
      <c r="H411" s="178" t="s">
        <v>4559</v>
      </c>
      <c r="I411" s="145" t="s">
        <v>2843</v>
      </c>
      <c r="J411" s="145" t="s">
        <v>3541</v>
      </c>
      <c r="K411" s="145">
        <v>1460</v>
      </c>
      <c r="L411" s="1" t="s">
        <v>4763</v>
      </c>
      <c r="M411" s="19" t="s">
        <v>4062</v>
      </c>
      <c r="N411" s="3" t="s">
        <v>2862</v>
      </c>
      <c r="O411" s="5" t="s">
        <v>3542</v>
      </c>
      <c r="P411" s="5">
        <v>1461</v>
      </c>
      <c r="Q411" s="5" t="s">
        <v>3543</v>
      </c>
      <c r="R411" s="5">
        <v>1462</v>
      </c>
      <c r="S411" s="5" t="s">
        <v>3544</v>
      </c>
      <c r="T411" s="5">
        <v>1463</v>
      </c>
      <c r="U411" s="5" t="s">
        <v>3545</v>
      </c>
      <c r="V411" s="5">
        <v>1464</v>
      </c>
      <c r="W411" s="5" t="s">
        <v>3546</v>
      </c>
      <c r="X411" s="5">
        <v>1465</v>
      </c>
      <c r="Y411" s="5" t="s">
        <v>3547</v>
      </c>
      <c r="Z411" s="5">
        <v>1466</v>
      </c>
      <c r="AA411" s="30" t="s">
        <v>3548</v>
      </c>
      <c r="AB411" s="5">
        <v>1467</v>
      </c>
      <c r="AC411" s="5" t="s">
        <v>1062</v>
      </c>
      <c r="AD411" s="5">
        <v>1468</v>
      </c>
      <c r="AE411" s="5" t="s">
        <v>1065</v>
      </c>
      <c r="AF411" s="5">
        <v>1469</v>
      </c>
      <c r="AG411" s="5" t="s">
        <v>32</v>
      </c>
      <c r="AH411" s="5" t="s">
        <v>32</v>
      </c>
      <c r="AI411" s="5" t="s">
        <v>32</v>
      </c>
      <c r="AJ411" s="5" t="s">
        <v>32</v>
      </c>
    </row>
    <row r="412" spans="1:36">
      <c r="G412" s="171" t="s">
        <v>4091</v>
      </c>
    </row>
    <row r="413" spans="1:36">
      <c r="A413" s="176">
        <v>4</v>
      </c>
      <c r="B413" s="176">
        <v>11</v>
      </c>
      <c r="C413" s="5" t="s">
        <v>2901</v>
      </c>
      <c r="D413" s="5" t="s">
        <v>2901</v>
      </c>
      <c r="E413" s="59" t="s">
        <v>29553</v>
      </c>
      <c r="F413" s="59" t="s">
        <v>4028</v>
      </c>
      <c r="G413" s="59" t="s">
        <v>4219</v>
      </c>
      <c r="H413" s="59" t="s">
        <v>2791</v>
      </c>
      <c r="I413" s="145" t="s">
        <v>2846</v>
      </c>
      <c r="J413" s="145" t="s">
        <v>30520</v>
      </c>
      <c r="K413" s="145">
        <v>1460</v>
      </c>
      <c r="L413" s="5" t="s">
        <v>32</v>
      </c>
      <c r="M413" s="5" t="s">
        <v>32</v>
      </c>
      <c r="N413" s="5" t="s">
        <v>32</v>
      </c>
      <c r="O413" s="5" t="s">
        <v>30526</v>
      </c>
      <c r="P413" s="5">
        <v>1461</v>
      </c>
      <c r="Q413" s="5" t="s">
        <v>30527</v>
      </c>
      <c r="R413" s="5">
        <v>1462</v>
      </c>
      <c r="S413" s="5" t="s">
        <v>30528</v>
      </c>
      <c r="T413" s="5">
        <v>1463</v>
      </c>
      <c r="U413" s="5" t="s">
        <v>30529</v>
      </c>
      <c r="V413" s="5">
        <v>1464</v>
      </c>
      <c r="W413" s="5" t="s">
        <v>30530</v>
      </c>
      <c r="X413" s="5">
        <v>1465</v>
      </c>
      <c r="Y413" s="5" t="s">
        <v>30531</v>
      </c>
      <c r="Z413" s="5">
        <v>1466</v>
      </c>
      <c r="AA413" s="30" t="s">
        <v>30532</v>
      </c>
      <c r="AB413" s="5">
        <v>1467</v>
      </c>
      <c r="AC413" s="5" t="s">
        <v>38932</v>
      </c>
      <c r="AD413" s="5">
        <v>1468</v>
      </c>
      <c r="AE413" s="5" t="s">
        <v>38933</v>
      </c>
      <c r="AF413" s="5">
        <v>1469</v>
      </c>
      <c r="AG413" s="5" t="s">
        <v>32</v>
      </c>
      <c r="AH413" s="5" t="s">
        <v>32</v>
      </c>
      <c r="AI413" s="5" t="s">
        <v>32</v>
      </c>
      <c r="AJ413" s="5" t="s">
        <v>32</v>
      </c>
    </row>
    <row r="414" spans="1:36">
      <c r="A414" s="176">
        <v>4</v>
      </c>
      <c r="B414" s="176">
        <v>11</v>
      </c>
      <c r="C414" s="5" t="s">
        <v>2901</v>
      </c>
      <c r="D414" s="5" t="s">
        <v>2901</v>
      </c>
      <c r="E414" s="59" t="s">
        <v>29554</v>
      </c>
      <c r="F414" s="59" t="s">
        <v>4029</v>
      </c>
      <c r="G414" s="59" t="s">
        <v>4220</v>
      </c>
      <c r="H414" s="59" t="s">
        <v>2791</v>
      </c>
      <c r="I414" s="145" t="s">
        <v>2846</v>
      </c>
      <c r="J414" s="145" t="s">
        <v>30521</v>
      </c>
      <c r="K414" s="145">
        <v>1460</v>
      </c>
      <c r="L414" s="5" t="s">
        <v>32</v>
      </c>
      <c r="M414" s="5" t="s">
        <v>32</v>
      </c>
      <c r="N414" s="5" t="s">
        <v>32</v>
      </c>
      <c r="O414" s="5" t="s">
        <v>30533</v>
      </c>
      <c r="P414" s="5">
        <v>1461</v>
      </c>
      <c r="Q414" s="5" t="s">
        <v>30534</v>
      </c>
      <c r="R414" s="5">
        <v>1462</v>
      </c>
      <c r="S414" s="5" t="s">
        <v>30535</v>
      </c>
      <c r="T414" s="5">
        <v>1463</v>
      </c>
      <c r="U414" s="5" t="s">
        <v>30536</v>
      </c>
      <c r="V414" s="5">
        <v>1464</v>
      </c>
      <c r="W414" s="5" t="s">
        <v>30537</v>
      </c>
      <c r="X414" s="5">
        <v>1465</v>
      </c>
      <c r="Y414" s="5" t="s">
        <v>30538</v>
      </c>
      <c r="Z414" s="5">
        <v>1466</v>
      </c>
      <c r="AA414" s="30" t="s">
        <v>30539</v>
      </c>
      <c r="AB414" s="5">
        <v>1467</v>
      </c>
      <c r="AC414" s="5" t="s">
        <v>38102</v>
      </c>
      <c r="AD414" s="5">
        <v>1468</v>
      </c>
      <c r="AE414" s="5" t="s">
        <v>38103</v>
      </c>
      <c r="AF414" s="5">
        <v>1469</v>
      </c>
      <c r="AG414" s="5" t="s">
        <v>32</v>
      </c>
      <c r="AH414" s="5" t="s">
        <v>32</v>
      </c>
      <c r="AI414" s="5" t="s">
        <v>32</v>
      </c>
      <c r="AJ414" s="5" t="s">
        <v>32</v>
      </c>
    </row>
    <row r="415" spans="1:36">
      <c r="A415" s="176">
        <v>4</v>
      </c>
      <c r="B415" s="176">
        <v>11</v>
      </c>
      <c r="C415" s="5" t="s">
        <v>2901</v>
      </c>
      <c r="D415" s="5" t="s">
        <v>2901</v>
      </c>
      <c r="E415" s="59" t="s">
        <v>29555</v>
      </c>
      <c r="F415" s="59" t="s">
        <v>4030</v>
      </c>
      <c r="G415" s="59" t="s">
        <v>4221</v>
      </c>
      <c r="H415" s="59" t="s">
        <v>2791</v>
      </c>
      <c r="I415" s="145" t="s">
        <v>2846</v>
      </c>
      <c r="J415" s="145" t="s">
        <v>30522</v>
      </c>
      <c r="K415" s="145">
        <v>1460</v>
      </c>
      <c r="L415" s="5" t="s">
        <v>32</v>
      </c>
      <c r="M415" s="5" t="s">
        <v>32</v>
      </c>
      <c r="N415" s="5" t="s">
        <v>32</v>
      </c>
      <c r="O415" s="5" t="s">
        <v>30542</v>
      </c>
      <c r="P415" s="5">
        <v>1461</v>
      </c>
      <c r="Q415" s="5" t="s">
        <v>30543</v>
      </c>
      <c r="R415" s="5">
        <v>1462</v>
      </c>
      <c r="S415" s="5" t="s">
        <v>30544</v>
      </c>
      <c r="T415" s="5">
        <v>1463</v>
      </c>
      <c r="U415" s="5" t="s">
        <v>30545</v>
      </c>
      <c r="V415" s="5">
        <v>1464</v>
      </c>
      <c r="W415" s="5" t="s">
        <v>30546</v>
      </c>
      <c r="X415" s="5">
        <v>1465</v>
      </c>
      <c r="Y415" s="5" t="s">
        <v>30547</v>
      </c>
      <c r="Z415" s="5">
        <v>1466</v>
      </c>
      <c r="AA415" s="30" t="s">
        <v>30548</v>
      </c>
      <c r="AB415" s="5">
        <v>1467</v>
      </c>
      <c r="AC415" s="5" t="s">
        <v>38252</v>
      </c>
      <c r="AD415" s="5">
        <v>1468</v>
      </c>
      <c r="AE415" s="5" t="s">
        <v>38253</v>
      </c>
      <c r="AF415" s="5">
        <v>1469</v>
      </c>
      <c r="AG415" s="5" t="s">
        <v>32</v>
      </c>
      <c r="AH415" s="5" t="s">
        <v>32</v>
      </c>
      <c r="AI415" s="5" t="s">
        <v>32</v>
      </c>
      <c r="AJ415" s="5" t="s">
        <v>32</v>
      </c>
    </row>
    <row r="416" spans="1:36">
      <c r="A416" s="176">
        <v>4</v>
      </c>
      <c r="B416" s="176">
        <v>11</v>
      </c>
      <c r="C416" s="5" t="s">
        <v>2901</v>
      </c>
      <c r="D416" s="5" t="s">
        <v>2901</v>
      </c>
      <c r="E416" s="59" t="s">
        <v>29556</v>
      </c>
      <c r="F416" s="59" t="s">
        <v>4031</v>
      </c>
      <c r="G416" s="59" t="s">
        <v>4222</v>
      </c>
      <c r="H416" s="59" t="s">
        <v>2792</v>
      </c>
      <c r="I416" s="145" t="s">
        <v>2846</v>
      </c>
      <c r="J416" s="145" t="s">
        <v>30523</v>
      </c>
      <c r="K416" s="145">
        <v>1460</v>
      </c>
      <c r="L416" s="5" t="s">
        <v>32</v>
      </c>
      <c r="M416" s="5" t="s">
        <v>32</v>
      </c>
      <c r="N416" s="5" t="s">
        <v>32</v>
      </c>
      <c r="O416" s="5" t="s">
        <v>30549</v>
      </c>
      <c r="P416" s="5">
        <v>1461</v>
      </c>
      <c r="Q416" s="5" t="s">
        <v>30550</v>
      </c>
      <c r="R416" s="5">
        <v>1462</v>
      </c>
      <c r="S416" s="5" t="s">
        <v>30551</v>
      </c>
      <c r="T416" s="5">
        <v>1463</v>
      </c>
      <c r="U416" s="5" t="s">
        <v>30552</v>
      </c>
      <c r="V416" s="5">
        <v>1464</v>
      </c>
      <c r="W416" s="5" t="s">
        <v>30553</v>
      </c>
      <c r="X416" s="5">
        <v>1465</v>
      </c>
      <c r="Y416" s="5" t="s">
        <v>30554</v>
      </c>
      <c r="Z416" s="5">
        <v>1466</v>
      </c>
      <c r="AA416" s="30" t="s">
        <v>30555</v>
      </c>
      <c r="AB416" s="5">
        <v>1467</v>
      </c>
      <c r="AC416" s="5" t="s">
        <v>38385</v>
      </c>
      <c r="AD416" s="5">
        <v>1468</v>
      </c>
      <c r="AE416" s="5" t="s">
        <v>38386</v>
      </c>
      <c r="AF416" s="5">
        <v>1469</v>
      </c>
      <c r="AG416" s="5" t="s">
        <v>32</v>
      </c>
      <c r="AH416" s="5" t="s">
        <v>32</v>
      </c>
      <c r="AI416" s="5" t="s">
        <v>32</v>
      </c>
      <c r="AJ416" s="5" t="s">
        <v>32</v>
      </c>
    </row>
    <row r="417" spans="1:36">
      <c r="A417" s="176">
        <v>4</v>
      </c>
      <c r="B417" s="176">
        <v>11</v>
      </c>
      <c r="C417" s="5" t="s">
        <v>2901</v>
      </c>
      <c r="D417" s="5" t="s">
        <v>2901</v>
      </c>
      <c r="E417" s="59" t="s">
        <v>29557</v>
      </c>
      <c r="F417" s="59" t="s">
        <v>4032</v>
      </c>
      <c r="G417" s="59" t="s">
        <v>4223</v>
      </c>
      <c r="H417" s="59" t="s">
        <v>2792</v>
      </c>
      <c r="I417" s="145" t="s">
        <v>2846</v>
      </c>
      <c r="J417" s="145" t="s">
        <v>30524</v>
      </c>
      <c r="K417" s="145">
        <v>1460</v>
      </c>
      <c r="L417" s="5" t="s">
        <v>32</v>
      </c>
      <c r="M417" s="5" t="s">
        <v>32</v>
      </c>
      <c r="N417" s="5" t="s">
        <v>32</v>
      </c>
      <c r="O417" s="5" t="s">
        <v>30556</v>
      </c>
      <c r="P417" s="5">
        <v>1461</v>
      </c>
      <c r="Q417" s="5" t="s">
        <v>30557</v>
      </c>
      <c r="R417" s="5">
        <v>1462</v>
      </c>
      <c r="S417" s="5" t="s">
        <v>30558</v>
      </c>
      <c r="T417" s="5">
        <v>1463</v>
      </c>
      <c r="U417" s="5" t="s">
        <v>30559</v>
      </c>
      <c r="V417" s="5">
        <v>1464</v>
      </c>
      <c r="W417" s="5" t="s">
        <v>30560</v>
      </c>
      <c r="X417" s="5">
        <v>1465</v>
      </c>
      <c r="Y417" s="5" t="s">
        <v>30561</v>
      </c>
      <c r="Z417" s="5">
        <v>1466</v>
      </c>
      <c r="AA417" s="30" t="s">
        <v>30562</v>
      </c>
      <c r="AB417" s="5">
        <v>1467</v>
      </c>
      <c r="AC417" s="5" t="s">
        <v>30540</v>
      </c>
      <c r="AD417" s="5">
        <v>1468</v>
      </c>
      <c r="AE417" s="5" t="s">
        <v>30541</v>
      </c>
      <c r="AF417" s="5">
        <v>1469</v>
      </c>
      <c r="AG417" s="5" t="s">
        <v>32</v>
      </c>
      <c r="AH417" s="5" t="s">
        <v>32</v>
      </c>
      <c r="AI417" s="5" t="s">
        <v>32</v>
      </c>
      <c r="AJ417" s="5" t="s">
        <v>32</v>
      </c>
    </row>
    <row r="418" spans="1:36">
      <c r="A418" s="176">
        <v>4</v>
      </c>
      <c r="B418" s="176">
        <v>11</v>
      </c>
      <c r="C418" s="5" t="s">
        <v>2901</v>
      </c>
      <c r="D418" s="5" t="s">
        <v>2901</v>
      </c>
      <c r="E418" s="59" t="s">
        <v>29558</v>
      </c>
      <c r="F418" s="59" t="s">
        <v>4033</v>
      </c>
      <c r="G418" s="59" t="s">
        <v>4224</v>
      </c>
      <c r="H418" s="59" t="s">
        <v>2792</v>
      </c>
      <c r="I418" s="145" t="s">
        <v>2846</v>
      </c>
      <c r="J418" s="145" t="s">
        <v>30525</v>
      </c>
      <c r="K418" s="145">
        <v>1460</v>
      </c>
      <c r="L418" s="5" t="s">
        <v>32</v>
      </c>
      <c r="M418" s="5" t="s">
        <v>32</v>
      </c>
      <c r="N418" s="5" t="s">
        <v>32</v>
      </c>
      <c r="O418" s="5" t="s">
        <v>30563</v>
      </c>
      <c r="P418" s="5">
        <v>1461</v>
      </c>
      <c r="Q418" s="5" t="s">
        <v>30564</v>
      </c>
      <c r="R418" s="5">
        <v>1462</v>
      </c>
      <c r="S418" s="5" t="s">
        <v>30565</v>
      </c>
      <c r="T418" s="5">
        <v>1463</v>
      </c>
      <c r="U418" s="5" t="s">
        <v>30566</v>
      </c>
      <c r="V418" s="5">
        <v>1464</v>
      </c>
      <c r="W418" s="5" t="s">
        <v>30567</v>
      </c>
      <c r="X418" s="5">
        <v>1465</v>
      </c>
      <c r="Y418" s="5" t="s">
        <v>30568</v>
      </c>
      <c r="Z418" s="5">
        <v>1466</v>
      </c>
      <c r="AA418" s="30" t="s">
        <v>30569</v>
      </c>
      <c r="AB418" s="5">
        <v>1467</v>
      </c>
      <c r="AC418" s="5" t="s">
        <v>38521</v>
      </c>
      <c r="AD418" s="5">
        <v>1468</v>
      </c>
      <c r="AE418" s="5" t="s">
        <v>38522</v>
      </c>
      <c r="AF418" s="5">
        <v>1469</v>
      </c>
      <c r="AG418" s="5" t="s">
        <v>32</v>
      </c>
      <c r="AH418" s="5" t="s">
        <v>32</v>
      </c>
      <c r="AI418" s="5" t="s">
        <v>32</v>
      </c>
      <c r="AJ418" s="5" t="s">
        <v>32</v>
      </c>
    </row>
    <row r="420" spans="1:36">
      <c r="A420" s="176">
        <v>4</v>
      </c>
      <c r="B420" s="176">
        <v>12</v>
      </c>
      <c r="C420" s="176">
        <v>18</v>
      </c>
      <c r="D420" s="176">
        <v>28</v>
      </c>
      <c r="E420" s="3" t="s">
        <v>5660</v>
      </c>
      <c r="F420" s="3" t="s">
        <v>4708</v>
      </c>
      <c r="G420" s="3" t="s">
        <v>4730</v>
      </c>
      <c r="H420" s="3" t="s">
        <v>5661</v>
      </c>
      <c r="I420" s="3" t="s">
        <v>2870</v>
      </c>
      <c r="J420" s="7" t="s">
        <v>1066</v>
      </c>
      <c r="K420" s="145">
        <v>1470</v>
      </c>
      <c r="L420" s="178" t="s">
        <v>4225</v>
      </c>
      <c r="M420" s="178" t="s">
        <v>4505</v>
      </c>
      <c r="N420" s="145" t="s">
        <v>2846</v>
      </c>
      <c r="O420" s="5" t="s">
        <v>1074</v>
      </c>
      <c r="P420" s="5">
        <v>1471</v>
      </c>
      <c r="Q420" s="5" t="s">
        <v>1082</v>
      </c>
      <c r="R420" s="5">
        <v>1472</v>
      </c>
      <c r="S420" s="5" t="s">
        <v>1090</v>
      </c>
      <c r="T420" s="5">
        <v>1473</v>
      </c>
      <c r="U420" s="5" t="s">
        <v>1098</v>
      </c>
      <c r="V420" s="5">
        <v>1474</v>
      </c>
      <c r="W420" s="5" t="s">
        <v>1106</v>
      </c>
      <c r="X420" s="5">
        <v>1475</v>
      </c>
      <c r="Y420" s="5" t="s">
        <v>1114</v>
      </c>
      <c r="Z420" s="5">
        <v>1476</v>
      </c>
      <c r="AA420" s="30" t="s">
        <v>1122</v>
      </c>
      <c r="AB420" s="5">
        <v>1477</v>
      </c>
      <c r="AC420" s="5" t="s">
        <v>1130</v>
      </c>
      <c r="AD420" s="5">
        <v>1478</v>
      </c>
      <c r="AE420" s="5" t="s">
        <v>1133</v>
      </c>
      <c r="AF420" s="5">
        <v>1479</v>
      </c>
      <c r="AG420" s="5" t="s">
        <v>32</v>
      </c>
      <c r="AH420" s="5" t="s">
        <v>32</v>
      </c>
      <c r="AI420" s="5" t="s">
        <v>32</v>
      </c>
      <c r="AJ420" s="5" t="s">
        <v>32</v>
      </c>
    </row>
    <row r="421" spans="1:36">
      <c r="A421" s="176">
        <v>4</v>
      </c>
      <c r="B421" s="176">
        <v>12</v>
      </c>
      <c r="C421" s="176">
        <v>18</v>
      </c>
      <c r="D421" s="176">
        <v>28</v>
      </c>
      <c r="E421" s="178" t="s">
        <v>214</v>
      </c>
      <c r="F421" s="177" t="s">
        <v>3252</v>
      </c>
      <c r="G421" s="178" t="s">
        <v>4225</v>
      </c>
      <c r="H421" s="178" t="s">
        <v>4505</v>
      </c>
      <c r="I421" s="145" t="s">
        <v>2843</v>
      </c>
      <c r="J421" s="145" t="s">
        <v>3549</v>
      </c>
      <c r="K421" s="145">
        <v>1470</v>
      </c>
      <c r="L421" s="178" t="s">
        <v>4226</v>
      </c>
      <c r="M421" s="178" t="s">
        <v>2794</v>
      </c>
      <c r="N421" s="145" t="s">
        <v>2846</v>
      </c>
      <c r="O421" s="5" t="s">
        <v>3550</v>
      </c>
      <c r="P421" s="5">
        <v>1471</v>
      </c>
      <c r="Q421" s="5" t="s">
        <v>3551</v>
      </c>
      <c r="R421" s="5">
        <v>1472</v>
      </c>
      <c r="S421" s="5" t="s">
        <v>3552</v>
      </c>
      <c r="T421" s="5">
        <v>1473</v>
      </c>
      <c r="U421" s="5" t="s">
        <v>3553</v>
      </c>
      <c r="V421" s="5">
        <v>1474</v>
      </c>
      <c r="W421" s="5" t="s">
        <v>3554</v>
      </c>
      <c r="X421" s="5">
        <v>1475</v>
      </c>
      <c r="Y421" s="5" t="s">
        <v>3555</v>
      </c>
      <c r="Z421" s="5">
        <v>1476</v>
      </c>
      <c r="AA421" s="30" t="s">
        <v>3556</v>
      </c>
      <c r="AB421" s="5">
        <v>1477</v>
      </c>
      <c r="AC421" s="5" t="s">
        <v>35626</v>
      </c>
      <c r="AD421" s="5">
        <v>1478</v>
      </c>
      <c r="AE421" s="5" t="s">
        <v>35627</v>
      </c>
      <c r="AF421" s="5">
        <v>1479</v>
      </c>
      <c r="AG421" s="5" t="s">
        <v>32</v>
      </c>
      <c r="AH421" s="5" t="s">
        <v>32</v>
      </c>
      <c r="AI421" s="5" t="s">
        <v>32</v>
      </c>
      <c r="AJ421" s="5" t="s">
        <v>32</v>
      </c>
    </row>
    <row r="422" spans="1:36">
      <c r="A422" s="176">
        <v>4</v>
      </c>
      <c r="B422" s="176">
        <v>12</v>
      </c>
      <c r="C422" s="176">
        <v>18</v>
      </c>
      <c r="D422" s="176">
        <v>28</v>
      </c>
      <c r="E422" s="178" t="s">
        <v>215</v>
      </c>
      <c r="F422" s="177" t="s">
        <v>3184</v>
      </c>
      <c r="G422" s="178" t="s">
        <v>4226</v>
      </c>
      <c r="H422" s="178" t="s">
        <v>2794</v>
      </c>
      <c r="I422" s="145" t="s">
        <v>2843</v>
      </c>
      <c r="J422" s="145" t="s">
        <v>1067</v>
      </c>
      <c r="K422" s="145">
        <v>1470</v>
      </c>
      <c r="L422" s="179" t="s">
        <v>4227</v>
      </c>
      <c r="M422" s="179" t="s">
        <v>2793</v>
      </c>
      <c r="N422" s="145" t="s">
        <v>2844</v>
      </c>
      <c r="O422" s="5" t="s">
        <v>1075</v>
      </c>
      <c r="P422" s="5">
        <v>1471</v>
      </c>
      <c r="Q422" s="5" t="s">
        <v>1083</v>
      </c>
      <c r="R422" s="5">
        <v>1472</v>
      </c>
      <c r="S422" s="5" t="s">
        <v>1091</v>
      </c>
      <c r="T422" s="5">
        <v>1473</v>
      </c>
      <c r="U422" s="5" t="s">
        <v>1099</v>
      </c>
      <c r="V422" s="5">
        <v>1474</v>
      </c>
      <c r="W422" s="5" t="s">
        <v>1107</v>
      </c>
      <c r="X422" s="5">
        <v>1475</v>
      </c>
      <c r="Y422" s="5" t="s">
        <v>1115</v>
      </c>
      <c r="Z422" s="5">
        <v>1476</v>
      </c>
      <c r="AA422" s="30" t="s">
        <v>1123</v>
      </c>
      <c r="AB422" s="5">
        <v>1477</v>
      </c>
      <c r="AC422" s="5" t="s">
        <v>36091</v>
      </c>
      <c r="AD422" s="5">
        <v>1478</v>
      </c>
      <c r="AE422" s="5" t="s">
        <v>36092</v>
      </c>
      <c r="AF422" s="5">
        <v>1479</v>
      </c>
      <c r="AG422" s="5" t="s">
        <v>32</v>
      </c>
      <c r="AH422" s="5" t="s">
        <v>32</v>
      </c>
      <c r="AI422" s="5" t="s">
        <v>32</v>
      </c>
      <c r="AJ422" s="5" t="s">
        <v>32</v>
      </c>
    </row>
    <row r="423" spans="1:36">
      <c r="A423" s="176">
        <v>4</v>
      </c>
      <c r="B423" s="176">
        <v>12</v>
      </c>
      <c r="C423" s="176">
        <v>18</v>
      </c>
      <c r="D423" s="176">
        <v>28</v>
      </c>
      <c r="E423" s="179" t="s">
        <v>35143</v>
      </c>
      <c r="F423" s="179" t="s">
        <v>3995</v>
      </c>
      <c r="G423" s="179" t="s">
        <v>4227</v>
      </c>
      <c r="H423" s="179" t="s">
        <v>2793</v>
      </c>
      <c r="I423" s="145" t="s">
        <v>2845</v>
      </c>
      <c r="J423" s="145" t="s">
        <v>1068</v>
      </c>
      <c r="K423" s="145">
        <v>1470</v>
      </c>
      <c r="L423" s="178" t="s">
        <v>4228</v>
      </c>
      <c r="M423" s="178" t="s">
        <v>2793</v>
      </c>
      <c r="N423" s="145" t="s">
        <v>2846</v>
      </c>
      <c r="O423" s="5" t="s">
        <v>1076</v>
      </c>
      <c r="P423" s="5">
        <v>1471</v>
      </c>
      <c r="Q423" s="5" t="s">
        <v>1084</v>
      </c>
      <c r="R423" s="5">
        <v>1472</v>
      </c>
      <c r="S423" s="5" t="s">
        <v>1092</v>
      </c>
      <c r="T423" s="5">
        <v>1473</v>
      </c>
      <c r="U423" s="5" t="s">
        <v>1100</v>
      </c>
      <c r="V423" s="5">
        <v>1474</v>
      </c>
      <c r="W423" s="5" t="s">
        <v>1108</v>
      </c>
      <c r="X423" s="5">
        <v>1475</v>
      </c>
      <c r="Y423" s="5" t="s">
        <v>1116</v>
      </c>
      <c r="Z423" s="5">
        <v>1476</v>
      </c>
      <c r="AA423" s="30" t="s">
        <v>1124</v>
      </c>
      <c r="AB423" s="5">
        <v>1477</v>
      </c>
      <c r="AC423" s="5" t="s">
        <v>36474</v>
      </c>
      <c r="AD423" s="5">
        <v>1478</v>
      </c>
      <c r="AE423" s="5" t="s">
        <v>36475</v>
      </c>
      <c r="AF423" s="5">
        <v>1479</v>
      </c>
      <c r="AG423" s="5" t="s">
        <v>32</v>
      </c>
      <c r="AH423" s="5" t="s">
        <v>32</v>
      </c>
      <c r="AI423" s="5" t="s">
        <v>32</v>
      </c>
      <c r="AJ423" s="5" t="s">
        <v>32</v>
      </c>
    </row>
    <row r="424" spans="1:36">
      <c r="A424" s="176">
        <v>4</v>
      </c>
      <c r="B424" s="176">
        <v>12</v>
      </c>
      <c r="C424" s="176">
        <v>18</v>
      </c>
      <c r="D424" s="176">
        <v>28</v>
      </c>
      <c r="E424" s="178" t="s">
        <v>217</v>
      </c>
      <c r="F424" s="177" t="s">
        <v>3181</v>
      </c>
      <c r="G424" s="178" t="s">
        <v>4228</v>
      </c>
      <c r="H424" s="178" t="s">
        <v>2793</v>
      </c>
      <c r="I424" s="145" t="s">
        <v>2843</v>
      </c>
      <c r="J424" s="145" t="s">
        <v>1069</v>
      </c>
      <c r="K424" s="145">
        <v>1470</v>
      </c>
      <c r="L424" s="178" t="s">
        <v>4229</v>
      </c>
      <c r="M424" s="178" t="s">
        <v>4506</v>
      </c>
      <c r="N424" s="145" t="s">
        <v>2846</v>
      </c>
      <c r="O424" s="5" t="s">
        <v>1077</v>
      </c>
      <c r="P424" s="5">
        <v>1471</v>
      </c>
      <c r="Q424" s="5" t="s">
        <v>1085</v>
      </c>
      <c r="R424" s="5">
        <v>1472</v>
      </c>
      <c r="S424" s="5" t="s">
        <v>1093</v>
      </c>
      <c r="T424" s="5">
        <v>1473</v>
      </c>
      <c r="U424" s="5" t="s">
        <v>1101</v>
      </c>
      <c r="V424" s="5">
        <v>1474</v>
      </c>
      <c r="W424" s="5" t="s">
        <v>1109</v>
      </c>
      <c r="X424" s="5">
        <v>1475</v>
      </c>
      <c r="Y424" s="5" t="s">
        <v>1117</v>
      </c>
      <c r="Z424" s="5">
        <v>1476</v>
      </c>
      <c r="AA424" s="30" t="s">
        <v>1125</v>
      </c>
      <c r="AB424" s="5">
        <v>1477</v>
      </c>
      <c r="AC424" s="5" t="s">
        <v>36835</v>
      </c>
      <c r="AD424" s="5">
        <v>1478</v>
      </c>
      <c r="AE424" s="5" t="s">
        <v>36836</v>
      </c>
      <c r="AF424" s="5">
        <v>1479</v>
      </c>
      <c r="AG424" s="5" t="s">
        <v>32</v>
      </c>
      <c r="AH424" s="5" t="s">
        <v>32</v>
      </c>
      <c r="AI424" s="5" t="s">
        <v>32</v>
      </c>
      <c r="AJ424" s="5" t="s">
        <v>32</v>
      </c>
    </row>
    <row r="425" spans="1:36">
      <c r="A425" s="176">
        <v>4</v>
      </c>
      <c r="B425" s="176">
        <v>12</v>
      </c>
      <c r="C425" s="176">
        <v>18</v>
      </c>
      <c r="D425" s="176">
        <v>28</v>
      </c>
      <c r="E425" s="178" t="s">
        <v>219</v>
      </c>
      <c r="F425" s="177" t="s">
        <v>3171</v>
      </c>
      <c r="G425" s="178" t="s">
        <v>4229</v>
      </c>
      <c r="H425" s="178" t="s">
        <v>4506</v>
      </c>
      <c r="I425" s="145" t="s">
        <v>2843</v>
      </c>
      <c r="J425" s="145" t="s">
        <v>1070</v>
      </c>
      <c r="K425" s="145">
        <v>1470</v>
      </c>
      <c r="L425" s="178" t="s">
        <v>4230</v>
      </c>
      <c r="M425" s="178" t="s">
        <v>4507</v>
      </c>
      <c r="N425" s="145" t="s">
        <v>2846</v>
      </c>
      <c r="O425" s="5" t="s">
        <v>1078</v>
      </c>
      <c r="P425" s="5">
        <v>1471</v>
      </c>
      <c r="Q425" s="5" t="s">
        <v>1086</v>
      </c>
      <c r="R425" s="5">
        <v>1472</v>
      </c>
      <c r="S425" s="5" t="s">
        <v>1094</v>
      </c>
      <c r="T425" s="5">
        <v>1473</v>
      </c>
      <c r="U425" s="5" t="s">
        <v>1102</v>
      </c>
      <c r="V425" s="5">
        <v>1474</v>
      </c>
      <c r="W425" s="5" t="s">
        <v>1110</v>
      </c>
      <c r="X425" s="5">
        <v>1475</v>
      </c>
      <c r="Y425" s="5" t="s">
        <v>1118</v>
      </c>
      <c r="Z425" s="5">
        <v>1476</v>
      </c>
      <c r="AA425" s="30" t="s">
        <v>1126</v>
      </c>
      <c r="AB425" s="5">
        <v>1477</v>
      </c>
      <c r="AC425" s="5" t="s">
        <v>1131</v>
      </c>
      <c r="AD425" s="5">
        <v>1478</v>
      </c>
      <c r="AE425" s="5" t="s">
        <v>1134</v>
      </c>
      <c r="AF425" s="5">
        <v>1479</v>
      </c>
      <c r="AG425" s="5" t="s">
        <v>32</v>
      </c>
      <c r="AH425" s="5" t="s">
        <v>32</v>
      </c>
      <c r="AI425" s="5" t="s">
        <v>32</v>
      </c>
      <c r="AJ425" s="5" t="s">
        <v>32</v>
      </c>
    </row>
    <row r="426" spans="1:36">
      <c r="A426" s="176">
        <v>4</v>
      </c>
      <c r="B426" s="176">
        <v>12</v>
      </c>
      <c r="C426" s="176">
        <v>18</v>
      </c>
      <c r="D426" s="176">
        <v>28</v>
      </c>
      <c r="E426" s="178" t="s">
        <v>218</v>
      </c>
      <c r="F426" s="177" t="s">
        <v>3251</v>
      </c>
      <c r="G426" s="178" t="s">
        <v>4230</v>
      </c>
      <c r="H426" s="178" t="s">
        <v>4507</v>
      </c>
      <c r="I426" s="145" t="s">
        <v>2843</v>
      </c>
      <c r="J426" s="145" t="s">
        <v>1071</v>
      </c>
      <c r="K426" s="145">
        <v>1470</v>
      </c>
      <c r="L426" s="179" t="s">
        <v>4231</v>
      </c>
      <c r="M426" s="179" t="s">
        <v>2794</v>
      </c>
      <c r="N426" s="145" t="s">
        <v>2844</v>
      </c>
      <c r="O426" s="5" t="s">
        <v>1079</v>
      </c>
      <c r="P426" s="5">
        <v>1471</v>
      </c>
      <c r="Q426" s="5" t="s">
        <v>1087</v>
      </c>
      <c r="R426" s="5">
        <v>1472</v>
      </c>
      <c r="S426" s="5" t="s">
        <v>1095</v>
      </c>
      <c r="T426" s="5">
        <v>1473</v>
      </c>
      <c r="U426" s="5" t="s">
        <v>1103</v>
      </c>
      <c r="V426" s="5">
        <v>1474</v>
      </c>
      <c r="W426" s="5" t="s">
        <v>1111</v>
      </c>
      <c r="X426" s="5">
        <v>1475</v>
      </c>
      <c r="Y426" s="5" t="s">
        <v>1119</v>
      </c>
      <c r="Z426" s="5">
        <v>1476</v>
      </c>
      <c r="AA426" s="30" t="s">
        <v>1127</v>
      </c>
      <c r="AB426" s="5">
        <v>1477</v>
      </c>
      <c r="AC426" s="5" t="s">
        <v>37144</v>
      </c>
      <c r="AD426" s="5">
        <v>1478</v>
      </c>
      <c r="AE426" s="5" t="s">
        <v>37145</v>
      </c>
      <c r="AF426" s="5">
        <v>1479</v>
      </c>
      <c r="AG426" s="5" t="s">
        <v>32</v>
      </c>
      <c r="AH426" s="5" t="s">
        <v>32</v>
      </c>
      <c r="AI426" s="5" t="s">
        <v>32</v>
      </c>
      <c r="AJ426" s="5" t="s">
        <v>32</v>
      </c>
    </row>
    <row r="427" spans="1:36">
      <c r="A427" s="176">
        <v>4</v>
      </c>
      <c r="B427" s="176">
        <v>12</v>
      </c>
      <c r="C427" s="176">
        <v>18</v>
      </c>
      <c r="D427" s="176">
        <v>28</v>
      </c>
      <c r="E427" s="179" t="s">
        <v>35142</v>
      </c>
      <c r="F427" s="179" t="s">
        <v>3996</v>
      </c>
      <c r="G427" s="179" t="s">
        <v>4231</v>
      </c>
      <c r="H427" s="179" t="s">
        <v>2794</v>
      </c>
      <c r="I427" s="145" t="s">
        <v>2845</v>
      </c>
      <c r="J427" s="145" t="s">
        <v>1072</v>
      </c>
      <c r="K427" s="145">
        <v>1470</v>
      </c>
      <c r="L427" s="185" t="s">
        <v>35146</v>
      </c>
      <c r="M427" s="185" t="s">
        <v>35144</v>
      </c>
      <c r="N427" s="145" t="s">
        <v>2844</v>
      </c>
      <c r="O427" s="5" t="s">
        <v>1080</v>
      </c>
      <c r="P427" s="5">
        <v>1471</v>
      </c>
      <c r="Q427" s="5" t="s">
        <v>1088</v>
      </c>
      <c r="R427" s="5">
        <v>1472</v>
      </c>
      <c r="S427" s="5" t="s">
        <v>1096</v>
      </c>
      <c r="T427" s="5">
        <v>1473</v>
      </c>
      <c r="U427" s="5" t="s">
        <v>1104</v>
      </c>
      <c r="V427" s="5">
        <v>1474</v>
      </c>
      <c r="W427" s="5" t="s">
        <v>1112</v>
      </c>
      <c r="X427" s="5">
        <v>1475</v>
      </c>
      <c r="Y427" s="5" t="s">
        <v>1120</v>
      </c>
      <c r="Z427" s="5">
        <v>1476</v>
      </c>
      <c r="AA427" s="30" t="s">
        <v>1128</v>
      </c>
      <c r="AB427" s="5">
        <v>1477</v>
      </c>
      <c r="AC427" s="5" t="s">
        <v>37409</v>
      </c>
      <c r="AD427" s="5">
        <v>1478</v>
      </c>
      <c r="AE427" s="5" t="s">
        <v>37410</v>
      </c>
      <c r="AF427" s="5">
        <v>1479</v>
      </c>
      <c r="AG427" s="5" t="s">
        <v>32</v>
      </c>
      <c r="AH427" s="5" t="s">
        <v>32</v>
      </c>
      <c r="AI427" s="5" t="s">
        <v>32</v>
      </c>
      <c r="AJ427" s="5" t="s">
        <v>32</v>
      </c>
    </row>
    <row r="428" spans="1:36">
      <c r="A428" s="176">
        <v>4</v>
      </c>
      <c r="B428" s="176">
        <v>12</v>
      </c>
      <c r="C428" s="176">
        <v>18</v>
      </c>
      <c r="D428" s="176">
        <v>28</v>
      </c>
      <c r="E428" s="185" t="s">
        <v>35144</v>
      </c>
      <c r="F428" s="185" t="s">
        <v>35145</v>
      </c>
      <c r="G428" s="185" t="s">
        <v>35146</v>
      </c>
      <c r="H428" s="185" t="s">
        <v>35144</v>
      </c>
      <c r="I428" s="145" t="s">
        <v>2845</v>
      </c>
      <c r="J428" s="145" t="s">
        <v>35147</v>
      </c>
      <c r="K428" s="145">
        <v>1470</v>
      </c>
      <c r="L428" s="178" t="s">
        <v>4881</v>
      </c>
      <c r="M428" s="178" t="s">
        <v>4508</v>
      </c>
      <c r="N428" s="145" t="s">
        <v>2846</v>
      </c>
      <c r="O428" s="5" t="s">
        <v>35148</v>
      </c>
      <c r="P428" s="5">
        <v>1471</v>
      </c>
      <c r="Q428" s="5" t="s">
        <v>35149</v>
      </c>
      <c r="R428" s="5">
        <v>1472</v>
      </c>
      <c r="S428" s="5" t="s">
        <v>35150</v>
      </c>
      <c r="T428" s="5">
        <v>1473</v>
      </c>
      <c r="U428" s="5" t="s">
        <v>35151</v>
      </c>
      <c r="V428" s="5">
        <v>1474</v>
      </c>
      <c r="W428" s="5" t="s">
        <v>35152</v>
      </c>
      <c r="X428" s="5">
        <v>1475</v>
      </c>
      <c r="Y428" s="5" t="s">
        <v>35153</v>
      </c>
      <c r="Z428" s="5">
        <v>1476</v>
      </c>
      <c r="AA428" s="30" t="s">
        <v>35154</v>
      </c>
      <c r="AB428" s="5">
        <v>1477</v>
      </c>
      <c r="AC428" s="5" t="s">
        <v>38934</v>
      </c>
      <c r="AD428" s="5">
        <v>1478</v>
      </c>
      <c r="AE428" s="5" t="s">
        <v>38935</v>
      </c>
      <c r="AF428" s="5">
        <v>1479</v>
      </c>
      <c r="AG428" s="5" t="s">
        <v>32</v>
      </c>
      <c r="AH428" s="5" t="s">
        <v>32</v>
      </c>
      <c r="AI428" s="5" t="s">
        <v>32</v>
      </c>
      <c r="AJ428" s="5" t="s">
        <v>32</v>
      </c>
    </row>
    <row r="429" spans="1:36">
      <c r="A429" s="176">
        <v>4</v>
      </c>
      <c r="B429" s="176">
        <v>12</v>
      </c>
      <c r="C429" s="176">
        <v>18</v>
      </c>
      <c r="D429" s="176">
        <v>28</v>
      </c>
      <c r="E429" s="178" t="s">
        <v>221</v>
      </c>
      <c r="F429" s="177" t="s">
        <v>4880</v>
      </c>
      <c r="G429" s="178" t="s">
        <v>4881</v>
      </c>
      <c r="H429" s="178" t="s">
        <v>4508</v>
      </c>
      <c r="I429" s="145" t="s">
        <v>2843</v>
      </c>
      <c r="J429" s="145" t="s">
        <v>1073</v>
      </c>
      <c r="K429" s="145">
        <v>1470</v>
      </c>
      <c r="L429" s="1" t="s">
        <v>4763</v>
      </c>
      <c r="M429" s="19" t="s">
        <v>4062</v>
      </c>
      <c r="N429" s="3" t="s">
        <v>2863</v>
      </c>
      <c r="O429" s="5" t="s">
        <v>1081</v>
      </c>
      <c r="P429" s="5">
        <v>1471</v>
      </c>
      <c r="Q429" s="5" t="s">
        <v>1089</v>
      </c>
      <c r="R429" s="5">
        <v>1472</v>
      </c>
      <c r="S429" s="5" t="s">
        <v>1097</v>
      </c>
      <c r="T429" s="5">
        <v>1473</v>
      </c>
      <c r="U429" s="5" t="s">
        <v>1105</v>
      </c>
      <c r="V429" s="5">
        <v>1474</v>
      </c>
      <c r="W429" s="5" t="s">
        <v>1113</v>
      </c>
      <c r="X429" s="5">
        <v>1475</v>
      </c>
      <c r="Y429" s="5" t="s">
        <v>1121</v>
      </c>
      <c r="Z429" s="5">
        <v>1476</v>
      </c>
      <c r="AA429" s="30" t="s">
        <v>1129</v>
      </c>
      <c r="AB429" s="5">
        <v>1477</v>
      </c>
      <c r="AC429" s="5" t="s">
        <v>37656</v>
      </c>
      <c r="AD429" s="5">
        <v>1478</v>
      </c>
      <c r="AE429" s="5" t="s">
        <v>37657</v>
      </c>
      <c r="AF429" s="5">
        <v>1479</v>
      </c>
      <c r="AG429" s="5" t="s">
        <v>32</v>
      </c>
      <c r="AH429" s="5" t="s">
        <v>32</v>
      </c>
      <c r="AI429" s="5" t="s">
        <v>32</v>
      </c>
      <c r="AJ429" s="5" t="s">
        <v>32</v>
      </c>
    </row>
    <row r="430" spans="1:36">
      <c r="A430" s="60"/>
      <c r="B430" s="60"/>
      <c r="C430" s="60"/>
      <c r="D430" s="60"/>
      <c r="E430" s="60"/>
      <c r="F430" s="60"/>
      <c r="G430" s="60"/>
      <c r="H430" s="60"/>
      <c r="I430" s="60"/>
      <c r="J430" s="60"/>
      <c r="K430" s="395"/>
      <c r="L430" s="60"/>
      <c r="M430" s="187"/>
      <c r="N430" s="63"/>
      <c r="AA430" s="17"/>
    </row>
    <row r="431" spans="1:36">
      <c r="A431" s="176">
        <v>4</v>
      </c>
      <c r="B431" s="176">
        <v>12</v>
      </c>
      <c r="C431" s="5" t="s">
        <v>2901</v>
      </c>
      <c r="D431" s="5" t="s">
        <v>2901</v>
      </c>
      <c r="E431" s="177" t="s">
        <v>5596</v>
      </c>
      <c r="F431" s="177" t="s">
        <v>5598</v>
      </c>
      <c r="G431" s="178" t="s">
        <v>5600</v>
      </c>
      <c r="H431" s="177" t="s">
        <v>5618</v>
      </c>
      <c r="I431" s="145" t="s">
        <v>4878</v>
      </c>
      <c r="J431" s="145" t="s">
        <v>5602</v>
      </c>
      <c r="K431" s="145">
        <v>1470</v>
      </c>
      <c r="L431" s="5" t="s">
        <v>32</v>
      </c>
      <c r="M431" s="5" t="s">
        <v>32</v>
      </c>
      <c r="N431" s="5" t="s">
        <v>32</v>
      </c>
      <c r="O431" s="5" t="s">
        <v>5604</v>
      </c>
      <c r="P431" s="5">
        <v>1471</v>
      </c>
      <c r="Q431" s="5" t="s">
        <v>5605</v>
      </c>
      <c r="R431" s="5">
        <v>1472</v>
      </c>
      <c r="S431" s="5" t="s">
        <v>5606</v>
      </c>
      <c r="T431" s="5">
        <v>1473</v>
      </c>
      <c r="U431" s="5" t="s">
        <v>5607</v>
      </c>
      <c r="V431" s="5">
        <v>1474</v>
      </c>
      <c r="W431" s="5" t="s">
        <v>5608</v>
      </c>
      <c r="X431" s="5">
        <v>1475</v>
      </c>
      <c r="Y431" s="5" t="s">
        <v>5609</v>
      </c>
      <c r="Z431" s="5">
        <v>1476</v>
      </c>
      <c r="AA431" s="30" t="s">
        <v>5610</v>
      </c>
      <c r="AB431" s="5">
        <v>1477</v>
      </c>
      <c r="AC431" s="5" t="s">
        <v>37879</v>
      </c>
      <c r="AD431" s="5">
        <v>1478</v>
      </c>
      <c r="AE431" s="5" t="s">
        <v>37880</v>
      </c>
      <c r="AF431" s="5">
        <v>1479</v>
      </c>
      <c r="AG431" s="5" t="s">
        <v>32</v>
      </c>
      <c r="AH431" s="5" t="s">
        <v>32</v>
      </c>
      <c r="AI431" s="5" t="s">
        <v>32</v>
      </c>
      <c r="AJ431" s="5" t="s">
        <v>32</v>
      </c>
    </row>
    <row r="432" spans="1:36">
      <c r="A432" s="176">
        <v>4</v>
      </c>
      <c r="B432" s="176">
        <v>12</v>
      </c>
      <c r="C432" s="5" t="s">
        <v>2901</v>
      </c>
      <c r="D432" s="5" t="s">
        <v>2901</v>
      </c>
      <c r="E432" s="177" t="s">
        <v>5597</v>
      </c>
      <c r="F432" s="177" t="s">
        <v>5599</v>
      </c>
      <c r="G432" s="178" t="s">
        <v>5601</v>
      </c>
      <c r="H432" s="177" t="s">
        <v>5619</v>
      </c>
      <c r="I432" s="145" t="s">
        <v>4878</v>
      </c>
      <c r="J432" s="145" t="s">
        <v>5603</v>
      </c>
      <c r="K432" s="145">
        <v>1470</v>
      </c>
      <c r="L432" s="5" t="s">
        <v>32</v>
      </c>
      <c r="M432" s="5" t="s">
        <v>32</v>
      </c>
      <c r="N432" s="5" t="s">
        <v>32</v>
      </c>
      <c r="O432" s="5" t="s">
        <v>5611</v>
      </c>
      <c r="P432" s="5">
        <v>1471</v>
      </c>
      <c r="Q432" s="5" t="s">
        <v>5612</v>
      </c>
      <c r="R432" s="5">
        <v>1472</v>
      </c>
      <c r="S432" s="5" t="s">
        <v>5613</v>
      </c>
      <c r="T432" s="5">
        <v>1473</v>
      </c>
      <c r="U432" s="5" t="s">
        <v>5614</v>
      </c>
      <c r="V432" s="5">
        <v>1474</v>
      </c>
      <c r="W432" s="5" t="s">
        <v>5615</v>
      </c>
      <c r="X432" s="5">
        <v>1475</v>
      </c>
      <c r="Y432" s="5" t="s">
        <v>5616</v>
      </c>
      <c r="Z432" s="5">
        <v>1476</v>
      </c>
      <c r="AA432" s="30" t="s">
        <v>5617</v>
      </c>
      <c r="AB432" s="5">
        <v>1477</v>
      </c>
      <c r="AC432" s="5" t="s">
        <v>1132</v>
      </c>
      <c r="AD432" s="5">
        <v>1478</v>
      </c>
      <c r="AE432" s="5" t="s">
        <v>1135</v>
      </c>
      <c r="AF432" s="5">
        <v>1479</v>
      </c>
      <c r="AG432" s="5" t="s">
        <v>32</v>
      </c>
      <c r="AH432" s="5" t="s">
        <v>32</v>
      </c>
      <c r="AI432" s="5" t="s">
        <v>32</v>
      </c>
      <c r="AJ432" s="5" t="s">
        <v>32</v>
      </c>
    </row>
    <row r="433" spans="1:36">
      <c r="G433" s="171" t="s">
        <v>4091</v>
      </c>
      <c r="K433" s="171"/>
      <c r="O433" s="171"/>
      <c r="P433" s="171"/>
      <c r="Q433" s="171"/>
      <c r="R433" s="171"/>
      <c r="S433" s="171"/>
      <c r="T433" s="171"/>
      <c r="U433" s="171"/>
      <c r="V433" s="171"/>
      <c r="W433" s="171"/>
      <c r="X433" s="171"/>
      <c r="Y433" s="171"/>
      <c r="Z433" s="171"/>
      <c r="AA433" s="171"/>
      <c r="AB433" s="171"/>
      <c r="AC433" s="171"/>
      <c r="AD433" s="171"/>
      <c r="AE433" s="171"/>
      <c r="AF433" s="171"/>
    </row>
    <row r="434" spans="1:36">
      <c r="A434" s="176">
        <v>4</v>
      </c>
      <c r="B434" s="176">
        <v>12</v>
      </c>
      <c r="C434" s="5" t="s">
        <v>2901</v>
      </c>
      <c r="D434" s="5" t="s">
        <v>2901</v>
      </c>
      <c r="E434" s="59" t="s">
        <v>2830</v>
      </c>
      <c r="F434" s="59" t="s">
        <v>4034</v>
      </c>
      <c r="G434" s="59" t="s">
        <v>4232</v>
      </c>
      <c r="H434" s="59" t="s">
        <v>2794</v>
      </c>
      <c r="I434" s="145" t="s">
        <v>2846</v>
      </c>
      <c r="J434" s="145" t="s">
        <v>3038</v>
      </c>
      <c r="K434" s="145">
        <v>1470</v>
      </c>
      <c r="L434" s="5" t="s">
        <v>32</v>
      </c>
      <c r="M434" s="5" t="s">
        <v>32</v>
      </c>
      <c r="N434" s="5" t="s">
        <v>32</v>
      </c>
      <c r="O434" s="5" t="s">
        <v>3047</v>
      </c>
      <c r="P434" s="5">
        <v>1471</v>
      </c>
      <c r="Q434" s="5" t="s">
        <v>3048</v>
      </c>
      <c r="R434" s="5">
        <v>1472</v>
      </c>
      <c r="S434" s="5" t="s">
        <v>3049</v>
      </c>
      <c r="T434" s="5">
        <v>1473</v>
      </c>
      <c r="U434" s="5" t="s">
        <v>3050</v>
      </c>
      <c r="V434" s="5">
        <v>1474</v>
      </c>
      <c r="W434" s="5" t="s">
        <v>3051</v>
      </c>
      <c r="X434" s="5">
        <v>1475</v>
      </c>
      <c r="Y434" s="5" t="s">
        <v>3052</v>
      </c>
      <c r="Z434" s="5">
        <v>1476</v>
      </c>
      <c r="AA434" s="30" t="s">
        <v>3053</v>
      </c>
      <c r="AB434" s="5">
        <v>1477</v>
      </c>
      <c r="AC434" s="5" t="s">
        <v>38699</v>
      </c>
      <c r="AD434" s="5">
        <v>1478</v>
      </c>
      <c r="AE434" s="5" t="s">
        <v>38700</v>
      </c>
      <c r="AF434" s="5">
        <v>1479</v>
      </c>
      <c r="AG434" s="5" t="s">
        <v>32</v>
      </c>
      <c r="AH434" s="5" t="s">
        <v>32</v>
      </c>
      <c r="AI434" s="5" t="s">
        <v>32</v>
      </c>
      <c r="AJ434" s="5" t="s">
        <v>32</v>
      </c>
    </row>
    <row r="435" spans="1:36">
      <c r="A435" s="176">
        <v>4</v>
      </c>
      <c r="B435" s="176">
        <v>12</v>
      </c>
      <c r="C435" s="5" t="s">
        <v>2901</v>
      </c>
      <c r="D435" s="5" t="s">
        <v>2901</v>
      </c>
      <c r="E435" s="59" t="s">
        <v>29559</v>
      </c>
      <c r="F435" s="59" t="s">
        <v>4035</v>
      </c>
      <c r="G435" s="59" t="s">
        <v>4233</v>
      </c>
      <c r="H435" s="59" t="s">
        <v>2794</v>
      </c>
      <c r="I435" s="145" t="s">
        <v>2846</v>
      </c>
      <c r="J435" s="145" t="s">
        <v>3039</v>
      </c>
      <c r="K435" s="145">
        <v>1470</v>
      </c>
      <c r="L435" s="5" t="s">
        <v>32</v>
      </c>
      <c r="M435" s="5" t="s">
        <v>32</v>
      </c>
      <c r="N435" s="5" t="s">
        <v>32</v>
      </c>
      <c r="O435" s="5" t="s">
        <v>3054</v>
      </c>
      <c r="P435" s="5">
        <v>1471</v>
      </c>
      <c r="Q435" s="5" t="s">
        <v>3055</v>
      </c>
      <c r="R435" s="5">
        <v>1472</v>
      </c>
      <c r="S435" s="5" t="s">
        <v>3056</v>
      </c>
      <c r="T435" s="5">
        <v>1473</v>
      </c>
      <c r="U435" s="5" t="s">
        <v>3057</v>
      </c>
      <c r="V435" s="5">
        <v>1474</v>
      </c>
      <c r="W435" s="5" t="s">
        <v>3058</v>
      </c>
      <c r="X435" s="5">
        <v>1475</v>
      </c>
      <c r="Y435" s="5" t="s">
        <v>3059</v>
      </c>
      <c r="Z435" s="5">
        <v>1476</v>
      </c>
      <c r="AA435" s="30" t="s">
        <v>3060</v>
      </c>
      <c r="AB435" s="5">
        <v>1477</v>
      </c>
      <c r="AC435" s="5" t="s">
        <v>38772</v>
      </c>
      <c r="AD435" s="5">
        <v>1478</v>
      </c>
      <c r="AE435" s="5" t="s">
        <v>38773</v>
      </c>
      <c r="AF435" s="5">
        <v>1479</v>
      </c>
      <c r="AG435" s="5" t="s">
        <v>32</v>
      </c>
      <c r="AH435" s="5" t="s">
        <v>32</v>
      </c>
      <c r="AI435" s="5" t="s">
        <v>32</v>
      </c>
      <c r="AJ435" s="5" t="s">
        <v>32</v>
      </c>
    </row>
    <row r="436" spans="1:36">
      <c r="A436" s="176">
        <v>4</v>
      </c>
      <c r="B436" s="176">
        <v>12</v>
      </c>
      <c r="C436" s="5" t="s">
        <v>2901</v>
      </c>
      <c r="D436" s="5" t="s">
        <v>2901</v>
      </c>
      <c r="E436" s="59" t="s">
        <v>29560</v>
      </c>
      <c r="F436" s="59" t="s">
        <v>4036</v>
      </c>
      <c r="G436" s="59" t="s">
        <v>4234</v>
      </c>
      <c r="H436" s="59" t="s">
        <v>2794</v>
      </c>
      <c r="I436" s="145" t="s">
        <v>2846</v>
      </c>
      <c r="J436" s="145" t="s">
        <v>3061</v>
      </c>
      <c r="K436" s="145">
        <v>1470</v>
      </c>
      <c r="L436" s="5" t="s">
        <v>32</v>
      </c>
      <c r="M436" s="5" t="s">
        <v>32</v>
      </c>
      <c r="N436" s="5" t="s">
        <v>32</v>
      </c>
      <c r="O436" s="5" t="s">
        <v>3062</v>
      </c>
      <c r="P436" s="5">
        <v>1471</v>
      </c>
      <c r="Q436" s="5" t="s">
        <v>3063</v>
      </c>
      <c r="R436" s="5">
        <v>1472</v>
      </c>
      <c r="S436" s="5" t="s">
        <v>3064</v>
      </c>
      <c r="T436" s="5">
        <v>1473</v>
      </c>
      <c r="U436" s="5" t="s">
        <v>3065</v>
      </c>
      <c r="V436" s="5">
        <v>1474</v>
      </c>
      <c r="W436" s="5" t="s">
        <v>3066</v>
      </c>
      <c r="X436" s="5">
        <v>1475</v>
      </c>
      <c r="Y436" s="5" t="s">
        <v>3067</v>
      </c>
      <c r="Z436" s="5">
        <v>1476</v>
      </c>
      <c r="AA436" s="30" t="s">
        <v>3068</v>
      </c>
      <c r="AB436" s="5">
        <v>1477</v>
      </c>
      <c r="AC436" s="5" t="s">
        <v>38828</v>
      </c>
      <c r="AD436" s="5">
        <v>1478</v>
      </c>
      <c r="AE436" s="5" t="s">
        <v>38829</v>
      </c>
      <c r="AF436" s="5">
        <v>1479</v>
      </c>
      <c r="AG436" s="5" t="s">
        <v>32</v>
      </c>
      <c r="AH436" s="5" t="s">
        <v>32</v>
      </c>
      <c r="AI436" s="5" t="s">
        <v>32</v>
      </c>
      <c r="AJ436" s="5" t="s">
        <v>32</v>
      </c>
    </row>
    <row r="437" spans="1:36">
      <c r="G437" s="171" t="s">
        <v>4091</v>
      </c>
    </row>
    <row r="438" spans="1:36">
      <c r="A438" s="176">
        <v>4</v>
      </c>
      <c r="B438" s="186" t="s">
        <v>3373</v>
      </c>
      <c r="C438" s="176">
        <v>19</v>
      </c>
      <c r="D438" s="176">
        <v>29</v>
      </c>
      <c r="E438" s="1" t="s">
        <v>218</v>
      </c>
      <c r="F438" s="1" t="s">
        <v>3251</v>
      </c>
      <c r="G438" s="1" t="s">
        <v>4230</v>
      </c>
      <c r="H438" s="1" t="s">
        <v>4507</v>
      </c>
      <c r="I438" s="3" t="s">
        <v>4878</v>
      </c>
      <c r="J438" s="145" t="s">
        <v>1071</v>
      </c>
      <c r="K438" s="145">
        <v>1470</v>
      </c>
      <c r="L438" s="178" t="s">
        <v>4235</v>
      </c>
      <c r="M438" s="178" t="s">
        <v>4509</v>
      </c>
      <c r="N438" s="145" t="s">
        <v>2846</v>
      </c>
      <c r="O438" s="5" t="s">
        <v>1079</v>
      </c>
      <c r="P438" s="5">
        <v>1471</v>
      </c>
      <c r="Q438" s="5" t="s">
        <v>1087</v>
      </c>
      <c r="R438" s="5">
        <v>1472</v>
      </c>
      <c r="S438" s="5" t="s">
        <v>1095</v>
      </c>
      <c r="T438" s="5">
        <v>1473</v>
      </c>
      <c r="U438" s="5" t="s">
        <v>1103</v>
      </c>
      <c r="V438" s="5">
        <v>1474</v>
      </c>
      <c r="W438" s="5" t="s">
        <v>1111</v>
      </c>
      <c r="X438" s="5">
        <v>1475</v>
      </c>
      <c r="Y438" s="5" t="s">
        <v>1119</v>
      </c>
      <c r="Z438" s="5">
        <v>1476</v>
      </c>
      <c r="AA438" s="30" t="s">
        <v>1127</v>
      </c>
      <c r="AB438" s="5">
        <v>1477</v>
      </c>
      <c r="AC438" s="5" t="s">
        <v>37144</v>
      </c>
      <c r="AD438" s="5">
        <v>1478</v>
      </c>
      <c r="AE438" s="5" t="s">
        <v>37145</v>
      </c>
      <c r="AF438" s="5">
        <v>1479</v>
      </c>
      <c r="AG438" s="5" t="s">
        <v>32</v>
      </c>
      <c r="AH438" s="5" t="s">
        <v>32</v>
      </c>
      <c r="AI438" s="5" t="s">
        <v>32</v>
      </c>
      <c r="AJ438" s="5" t="s">
        <v>32</v>
      </c>
    </row>
    <row r="439" spans="1:36">
      <c r="A439" s="176">
        <v>4</v>
      </c>
      <c r="B439" s="186" t="s">
        <v>3373</v>
      </c>
      <c r="C439" s="176">
        <v>19</v>
      </c>
      <c r="D439" s="176">
        <v>29</v>
      </c>
      <c r="E439" s="178" t="s">
        <v>222</v>
      </c>
      <c r="F439" s="177" t="s">
        <v>3347</v>
      </c>
      <c r="G439" s="178" t="s">
        <v>4235</v>
      </c>
      <c r="H439" s="178" t="s">
        <v>4509</v>
      </c>
      <c r="I439" s="145" t="s">
        <v>2843</v>
      </c>
      <c r="J439" s="145" t="s">
        <v>3037</v>
      </c>
      <c r="K439" s="145">
        <v>1470</v>
      </c>
      <c r="L439" s="1" t="s">
        <v>4881</v>
      </c>
      <c r="M439" s="1" t="s">
        <v>4508</v>
      </c>
      <c r="N439" s="3" t="s">
        <v>4878</v>
      </c>
      <c r="O439" s="5" t="s">
        <v>3040</v>
      </c>
      <c r="P439" s="5">
        <v>1471</v>
      </c>
      <c r="Q439" s="5" t="s">
        <v>3041</v>
      </c>
      <c r="R439" s="5">
        <v>1472</v>
      </c>
      <c r="S439" s="5" t="s">
        <v>3042</v>
      </c>
      <c r="T439" s="5">
        <v>1473</v>
      </c>
      <c r="U439" s="5" t="s">
        <v>3043</v>
      </c>
      <c r="V439" s="5">
        <v>1474</v>
      </c>
      <c r="W439" s="5" t="s">
        <v>3044</v>
      </c>
      <c r="X439" s="5">
        <v>1475</v>
      </c>
      <c r="Y439" s="5" t="s">
        <v>3045</v>
      </c>
      <c r="Z439" s="5">
        <v>1476</v>
      </c>
      <c r="AA439" s="30" t="s">
        <v>3046</v>
      </c>
      <c r="AB439" s="5">
        <v>1477</v>
      </c>
      <c r="AC439" s="5" t="s">
        <v>38387</v>
      </c>
      <c r="AD439" s="5">
        <v>1478</v>
      </c>
      <c r="AE439" s="5" t="s">
        <v>38388</v>
      </c>
      <c r="AF439" s="5">
        <v>1479</v>
      </c>
      <c r="AG439" s="5" t="s">
        <v>32</v>
      </c>
      <c r="AH439" s="5" t="s">
        <v>32</v>
      </c>
      <c r="AI439" s="5" t="s">
        <v>32</v>
      </c>
      <c r="AJ439" s="5" t="s">
        <v>32</v>
      </c>
    </row>
    <row r="440" spans="1:36">
      <c r="G440" s="171" t="s">
        <v>4091</v>
      </c>
    </row>
    <row r="441" spans="1:36">
      <c r="A441" s="176">
        <v>4</v>
      </c>
      <c r="B441" s="176">
        <v>13</v>
      </c>
      <c r="C441" s="176">
        <v>20</v>
      </c>
      <c r="D441" s="176">
        <v>30</v>
      </c>
      <c r="E441" s="3" t="s">
        <v>5660</v>
      </c>
      <c r="F441" s="3" t="s">
        <v>4708</v>
      </c>
      <c r="G441" s="3" t="s">
        <v>4730</v>
      </c>
      <c r="H441" s="3" t="s">
        <v>5661</v>
      </c>
      <c r="I441" s="3" t="s">
        <v>5395</v>
      </c>
      <c r="J441" s="7" t="s">
        <v>5331</v>
      </c>
      <c r="K441" s="145">
        <v>1480</v>
      </c>
      <c r="L441" s="178" t="s">
        <v>4160</v>
      </c>
      <c r="M441" s="178" t="s">
        <v>4450</v>
      </c>
      <c r="N441" s="145" t="s">
        <v>2846</v>
      </c>
      <c r="O441" s="5" t="s">
        <v>5332</v>
      </c>
      <c r="P441" s="5">
        <v>1481</v>
      </c>
      <c r="Q441" s="5" t="s">
        <v>5333</v>
      </c>
      <c r="R441" s="5">
        <v>1482</v>
      </c>
      <c r="S441" s="5" t="s">
        <v>5334</v>
      </c>
      <c r="T441" s="5">
        <v>1483</v>
      </c>
      <c r="U441" s="5" t="s">
        <v>5335</v>
      </c>
      <c r="V441" s="5">
        <v>1484</v>
      </c>
      <c r="W441" s="5" t="s">
        <v>5336</v>
      </c>
      <c r="X441" s="5">
        <v>1485</v>
      </c>
      <c r="Y441" s="5" t="s">
        <v>5337</v>
      </c>
      <c r="Z441" s="5">
        <v>1486</v>
      </c>
      <c r="AA441" s="30" t="s">
        <v>5338</v>
      </c>
      <c r="AB441" s="5">
        <v>1487</v>
      </c>
      <c r="AC441" s="5" t="s">
        <v>5339</v>
      </c>
      <c r="AD441" s="5">
        <v>1488</v>
      </c>
      <c r="AE441" s="5" t="s">
        <v>5340</v>
      </c>
      <c r="AF441" s="5">
        <v>1489</v>
      </c>
      <c r="AG441" s="5" t="s">
        <v>32</v>
      </c>
      <c r="AH441" s="5" t="s">
        <v>32</v>
      </c>
      <c r="AI441" s="5" t="s">
        <v>32</v>
      </c>
      <c r="AJ441" s="5" t="s">
        <v>32</v>
      </c>
    </row>
    <row r="442" spans="1:36">
      <c r="A442" s="176">
        <v>4</v>
      </c>
      <c r="B442" s="176">
        <v>13</v>
      </c>
      <c r="C442" s="176">
        <v>20</v>
      </c>
      <c r="D442" s="176">
        <v>30</v>
      </c>
      <c r="E442" s="178" t="s">
        <v>179</v>
      </c>
      <c r="F442" s="177" t="s">
        <v>3191</v>
      </c>
      <c r="G442" s="178" t="s">
        <v>4160</v>
      </c>
      <c r="H442" s="178" t="s">
        <v>4450</v>
      </c>
      <c r="I442" s="145" t="s">
        <v>2843</v>
      </c>
      <c r="J442" s="145" t="s">
        <v>5341</v>
      </c>
      <c r="K442" s="145">
        <v>1480</v>
      </c>
      <c r="L442" s="179" t="s">
        <v>4162</v>
      </c>
      <c r="M442" s="179" t="s">
        <v>2786</v>
      </c>
      <c r="N442" s="145" t="s">
        <v>2844</v>
      </c>
      <c r="O442" s="5" t="s">
        <v>5342</v>
      </c>
      <c r="P442" s="5">
        <v>1481</v>
      </c>
      <c r="Q442" s="5" t="s">
        <v>5343</v>
      </c>
      <c r="R442" s="5">
        <v>1482</v>
      </c>
      <c r="S442" s="5" t="s">
        <v>5344</v>
      </c>
      <c r="T442" s="5">
        <v>1483</v>
      </c>
      <c r="U442" s="5" t="s">
        <v>5345</v>
      </c>
      <c r="V442" s="5">
        <v>1484</v>
      </c>
      <c r="W442" s="5" t="s">
        <v>5346</v>
      </c>
      <c r="X442" s="5">
        <v>1485</v>
      </c>
      <c r="Y442" s="5" t="s">
        <v>5347</v>
      </c>
      <c r="Z442" s="5">
        <v>1486</v>
      </c>
      <c r="AA442" s="30" t="s">
        <v>5348</v>
      </c>
      <c r="AB442" s="5">
        <v>1487</v>
      </c>
      <c r="AC442" s="5" t="s">
        <v>35628</v>
      </c>
      <c r="AD442" s="5">
        <v>1488</v>
      </c>
      <c r="AE442" s="5" t="s">
        <v>35629</v>
      </c>
      <c r="AF442" s="5">
        <v>1489</v>
      </c>
      <c r="AG442" s="5" t="s">
        <v>32</v>
      </c>
      <c r="AH442" s="5" t="s">
        <v>32</v>
      </c>
      <c r="AI442" s="5" t="s">
        <v>32</v>
      </c>
      <c r="AJ442" s="5" t="s">
        <v>32</v>
      </c>
    </row>
    <row r="443" spans="1:36">
      <c r="A443" s="176">
        <v>4</v>
      </c>
      <c r="B443" s="176">
        <v>13</v>
      </c>
      <c r="C443" s="176">
        <v>20</v>
      </c>
      <c r="D443" s="176">
        <v>30</v>
      </c>
      <c r="E443" s="179" t="s">
        <v>180</v>
      </c>
      <c r="F443" s="179" t="s">
        <v>3988</v>
      </c>
      <c r="G443" s="179" t="s">
        <v>4162</v>
      </c>
      <c r="H443" s="179" t="s">
        <v>2786</v>
      </c>
      <c r="I443" s="145" t="s">
        <v>2845</v>
      </c>
      <c r="J443" s="145" t="s">
        <v>5349</v>
      </c>
      <c r="K443" s="145">
        <v>1480</v>
      </c>
      <c r="L443" s="178" t="s">
        <v>4163</v>
      </c>
      <c r="M443" s="178" t="s">
        <v>4481</v>
      </c>
      <c r="N443" s="145" t="s">
        <v>2846</v>
      </c>
      <c r="O443" s="5" t="s">
        <v>5350</v>
      </c>
      <c r="P443" s="5">
        <v>1481</v>
      </c>
      <c r="Q443" s="5" t="s">
        <v>5351</v>
      </c>
      <c r="R443" s="5">
        <v>1482</v>
      </c>
      <c r="S443" s="5" t="s">
        <v>5352</v>
      </c>
      <c r="T443" s="5">
        <v>1483</v>
      </c>
      <c r="U443" s="5" t="s">
        <v>5353</v>
      </c>
      <c r="V443" s="5">
        <v>1484</v>
      </c>
      <c r="W443" s="5" t="s">
        <v>5354</v>
      </c>
      <c r="X443" s="5">
        <v>1485</v>
      </c>
      <c r="Y443" s="5" t="s">
        <v>5355</v>
      </c>
      <c r="Z443" s="5">
        <v>1486</v>
      </c>
      <c r="AA443" s="30" t="s">
        <v>5356</v>
      </c>
      <c r="AB443" s="5">
        <v>1487</v>
      </c>
      <c r="AC443" s="5" t="s">
        <v>36093</v>
      </c>
      <c r="AD443" s="5">
        <v>1488</v>
      </c>
      <c r="AE443" s="5" t="s">
        <v>36094</v>
      </c>
      <c r="AF443" s="5">
        <v>1489</v>
      </c>
      <c r="AG443" s="5" t="s">
        <v>32</v>
      </c>
      <c r="AH443" s="5" t="s">
        <v>32</v>
      </c>
      <c r="AI443" s="5" t="s">
        <v>32</v>
      </c>
      <c r="AJ443" s="5" t="s">
        <v>32</v>
      </c>
    </row>
    <row r="444" spans="1:36">
      <c r="A444" s="176">
        <v>4</v>
      </c>
      <c r="B444" s="176">
        <v>13</v>
      </c>
      <c r="C444" s="176">
        <v>20</v>
      </c>
      <c r="D444" s="176">
        <v>30</v>
      </c>
      <c r="E444" s="178" t="s">
        <v>170</v>
      </c>
      <c r="F444" s="177" t="s">
        <v>3332</v>
      </c>
      <c r="G444" s="178" t="s">
        <v>4163</v>
      </c>
      <c r="H444" s="178" t="s">
        <v>4481</v>
      </c>
      <c r="I444" s="145" t="s">
        <v>2843</v>
      </c>
      <c r="J444" s="145" t="s">
        <v>5383</v>
      </c>
      <c r="K444" s="145">
        <v>1480</v>
      </c>
      <c r="L444" s="185" t="s">
        <v>4767</v>
      </c>
      <c r="M444" s="185" t="s">
        <v>33323</v>
      </c>
      <c r="N444" s="145" t="s">
        <v>2844</v>
      </c>
      <c r="O444" s="5" t="s">
        <v>5398</v>
      </c>
      <c r="P444" s="5">
        <v>1481</v>
      </c>
      <c r="Q444" s="5" t="s">
        <v>5399</v>
      </c>
      <c r="R444" s="5">
        <v>1482</v>
      </c>
      <c r="S444" s="5" t="s">
        <v>5400</v>
      </c>
      <c r="T444" s="5">
        <v>1483</v>
      </c>
      <c r="U444" s="5" t="s">
        <v>5401</v>
      </c>
      <c r="V444" s="5">
        <v>1484</v>
      </c>
      <c r="W444" s="5" t="s">
        <v>5402</v>
      </c>
      <c r="X444" s="5">
        <v>1485</v>
      </c>
      <c r="Y444" s="5" t="s">
        <v>5403</v>
      </c>
      <c r="Z444" s="5">
        <v>1486</v>
      </c>
      <c r="AA444" s="30" t="s">
        <v>5404</v>
      </c>
      <c r="AB444" s="5">
        <v>1487</v>
      </c>
      <c r="AC444" s="5" t="s">
        <v>36476</v>
      </c>
      <c r="AD444" s="5">
        <v>1488</v>
      </c>
      <c r="AE444" s="5" t="s">
        <v>36477</v>
      </c>
      <c r="AF444" s="5">
        <v>1489</v>
      </c>
      <c r="AG444" s="5" t="s">
        <v>32</v>
      </c>
      <c r="AH444" s="5" t="s">
        <v>32</v>
      </c>
      <c r="AI444" s="5" t="s">
        <v>32</v>
      </c>
      <c r="AJ444" s="5" t="s">
        <v>32</v>
      </c>
    </row>
    <row r="445" spans="1:36">
      <c r="A445" s="176">
        <v>4</v>
      </c>
      <c r="B445" s="176">
        <v>13</v>
      </c>
      <c r="C445" s="176">
        <v>20</v>
      </c>
      <c r="D445" s="176">
        <v>30</v>
      </c>
      <c r="E445" s="185" t="s">
        <v>185</v>
      </c>
      <c r="F445" s="185" t="s">
        <v>4766</v>
      </c>
      <c r="G445" s="185" t="s">
        <v>4767</v>
      </c>
      <c r="H445" s="185" t="s">
        <v>33323</v>
      </c>
      <c r="I445" s="145" t="s">
        <v>2845</v>
      </c>
      <c r="J445" s="145" t="s">
        <v>5357</v>
      </c>
      <c r="K445" s="145">
        <v>1480</v>
      </c>
      <c r="L445" s="178" t="s">
        <v>4168</v>
      </c>
      <c r="M445" s="178" t="s">
        <v>4483</v>
      </c>
      <c r="N445" s="145" t="s">
        <v>2846</v>
      </c>
      <c r="O445" s="5" t="s">
        <v>5358</v>
      </c>
      <c r="P445" s="5">
        <v>1481</v>
      </c>
      <c r="Q445" s="5" t="s">
        <v>5359</v>
      </c>
      <c r="R445" s="5">
        <v>1482</v>
      </c>
      <c r="S445" s="5" t="s">
        <v>5360</v>
      </c>
      <c r="T445" s="5">
        <v>1483</v>
      </c>
      <c r="U445" s="5" t="s">
        <v>5361</v>
      </c>
      <c r="V445" s="5">
        <v>1484</v>
      </c>
      <c r="W445" s="5" t="s">
        <v>5362</v>
      </c>
      <c r="X445" s="5">
        <v>1485</v>
      </c>
      <c r="Y445" s="5" t="s">
        <v>5363</v>
      </c>
      <c r="Z445" s="5">
        <v>1486</v>
      </c>
      <c r="AA445" s="30" t="s">
        <v>5364</v>
      </c>
      <c r="AB445" s="5">
        <v>1487</v>
      </c>
      <c r="AC445" s="5" t="s">
        <v>36837</v>
      </c>
      <c r="AD445" s="5">
        <v>1488</v>
      </c>
      <c r="AE445" s="5" t="s">
        <v>36838</v>
      </c>
      <c r="AF445" s="5">
        <v>1489</v>
      </c>
      <c r="AG445" s="5" t="s">
        <v>32</v>
      </c>
      <c r="AH445" s="5" t="s">
        <v>32</v>
      </c>
      <c r="AI445" s="5" t="s">
        <v>32</v>
      </c>
      <c r="AJ445" s="5" t="s">
        <v>32</v>
      </c>
    </row>
    <row r="446" spans="1:36">
      <c r="A446" s="176">
        <v>4</v>
      </c>
      <c r="B446" s="176">
        <v>13</v>
      </c>
      <c r="C446" s="176">
        <v>20</v>
      </c>
      <c r="D446" s="176">
        <v>30</v>
      </c>
      <c r="E446" s="178" t="s">
        <v>186</v>
      </c>
      <c r="F446" s="177" t="s">
        <v>3271</v>
      </c>
      <c r="G446" s="178" t="s">
        <v>4168</v>
      </c>
      <c r="H446" s="178" t="s">
        <v>4483</v>
      </c>
      <c r="I446" s="145" t="s">
        <v>2843</v>
      </c>
      <c r="J446" s="145" t="s">
        <v>5384</v>
      </c>
      <c r="K446" s="145">
        <v>1480</v>
      </c>
      <c r="L446" s="178" t="s">
        <v>4171</v>
      </c>
      <c r="M446" s="178" t="s">
        <v>4485</v>
      </c>
      <c r="N446" s="145" t="s">
        <v>2846</v>
      </c>
      <c r="O446" s="5" t="s">
        <v>5405</v>
      </c>
      <c r="P446" s="5">
        <v>1481</v>
      </c>
      <c r="Q446" s="5" t="s">
        <v>5406</v>
      </c>
      <c r="R446" s="5">
        <v>1482</v>
      </c>
      <c r="S446" s="5" t="s">
        <v>5407</v>
      </c>
      <c r="T446" s="5">
        <v>1483</v>
      </c>
      <c r="U446" s="5" t="s">
        <v>5408</v>
      </c>
      <c r="V446" s="5">
        <v>1484</v>
      </c>
      <c r="W446" s="5" t="s">
        <v>5409</v>
      </c>
      <c r="X446" s="5">
        <v>1485</v>
      </c>
      <c r="Y446" s="5" t="s">
        <v>5410</v>
      </c>
      <c r="Z446" s="5">
        <v>1486</v>
      </c>
      <c r="AA446" s="30" t="s">
        <v>5411</v>
      </c>
      <c r="AB446" s="5">
        <v>1487</v>
      </c>
      <c r="AC446" s="5" t="s">
        <v>5365</v>
      </c>
      <c r="AD446" s="5">
        <v>1488</v>
      </c>
      <c r="AE446" s="5" t="s">
        <v>5366</v>
      </c>
      <c r="AF446" s="5">
        <v>1489</v>
      </c>
      <c r="AG446" s="5" t="s">
        <v>32</v>
      </c>
      <c r="AH446" s="5" t="s">
        <v>32</v>
      </c>
      <c r="AI446" s="5" t="s">
        <v>32</v>
      </c>
      <c r="AJ446" s="5" t="s">
        <v>32</v>
      </c>
    </row>
    <row r="447" spans="1:36">
      <c r="A447" s="176">
        <v>4</v>
      </c>
      <c r="B447" s="176">
        <v>13</v>
      </c>
      <c r="C447" s="176">
        <v>20</v>
      </c>
      <c r="D447" s="176">
        <v>30</v>
      </c>
      <c r="E447" s="178" t="s">
        <v>187</v>
      </c>
      <c r="F447" s="177" t="s">
        <v>3331</v>
      </c>
      <c r="G447" s="178" t="s">
        <v>4171</v>
      </c>
      <c r="H447" s="178" t="s">
        <v>4485</v>
      </c>
      <c r="I447" s="145" t="s">
        <v>2843</v>
      </c>
      <c r="J447" s="145" t="s">
        <v>5385</v>
      </c>
      <c r="K447" s="145">
        <v>1480</v>
      </c>
      <c r="L447" s="182" t="s">
        <v>4173</v>
      </c>
      <c r="M447" s="182" t="s">
        <v>34762</v>
      </c>
      <c r="N447" s="145" t="s">
        <v>2844</v>
      </c>
      <c r="O447" s="5" t="s">
        <v>5412</v>
      </c>
      <c r="P447" s="5">
        <v>1481</v>
      </c>
      <c r="Q447" s="5" t="s">
        <v>5413</v>
      </c>
      <c r="R447" s="5">
        <v>1482</v>
      </c>
      <c r="S447" s="5" t="s">
        <v>5414</v>
      </c>
      <c r="T447" s="5">
        <v>1483</v>
      </c>
      <c r="U447" s="5" t="s">
        <v>5415</v>
      </c>
      <c r="V447" s="5">
        <v>1484</v>
      </c>
      <c r="W447" s="5" t="s">
        <v>5416</v>
      </c>
      <c r="X447" s="5">
        <v>1485</v>
      </c>
      <c r="Y447" s="5" t="s">
        <v>5417</v>
      </c>
      <c r="Z447" s="5">
        <v>1486</v>
      </c>
      <c r="AA447" s="30" t="s">
        <v>5418</v>
      </c>
      <c r="AB447" s="5">
        <v>1487</v>
      </c>
      <c r="AC447" s="5" t="s">
        <v>37146</v>
      </c>
      <c r="AD447" s="5">
        <v>1488</v>
      </c>
      <c r="AE447" s="5" t="s">
        <v>37147</v>
      </c>
      <c r="AF447" s="5">
        <v>1489</v>
      </c>
      <c r="AG447" s="5" t="s">
        <v>32</v>
      </c>
      <c r="AH447" s="5" t="s">
        <v>32</v>
      </c>
      <c r="AI447" s="5" t="s">
        <v>32</v>
      </c>
      <c r="AJ447" s="5" t="s">
        <v>32</v>
      </c>
    </row>
    <row r="448" spans="1:36">
      <c r="A448" s="176">
        <v>4</v>
      </c>
      <c r="B448" s="176">
        <v>13</v>
      </c>
      <c r="C448" s="176">
        <v>20</v>
      </c>
      <c r="D448" s="176">
        <v>30</v>
      </c>
      <c r="E448" s="182" t="s">
        <v>34761</v>
      </c>
      <c r="F448" s="182" t="s">
        <v>3358</v>
      </c>
      <c r="G448" s="182" t="s">
        <v>4173</v>
      </c>
      <c r="H448" s="182" t="s">
        <v>34762</v>
      </c>
      <c r="I448" s="145" t="s">
        <v>2845</v>
      </c>
      <c r="J448" s="145" t="s">
        <v>5367</v>
      </c>
      <c r="K448" s="145">
        <v>1480</v>
      </c>
      <c r="L448" s="178" t="s">
        <v>4174</v>
      </c>
      <c r="M448" s="178" t="s">
        <v>2783</v>
      </c>
      <c r="N448" s="145" t="s">
        <v>2846</v>
      </c>
      <c r="O448" s="5" t="s">
        <v>5368</v>
      </c>
      <c r="P448" s="5">
        <v>1481</v>
      </c>
      <c r="Q448" s="5" t="s">
        <v>5369</v>
      </c>
      <c r="R448" s="5">
        <v>1482</v>
      </c>
      <c r="S448" s="5" t="s">
        <v>5370</v>
      </c>
      <c r="T448" s="5">
        <v>1483</v>
      </c>
      <c r="U448" s="5" t="s">
        <v>5371</v>
      </c>
      <c r="V448" s="5">
        <v>1484</v>
      </c>
      <c r="W448" s="5" t="s">
        <v>5372</v>
      </c>
      <c r="X448" s="5">
        <v>1485</v>
      </c>
      <c r="Y448" s="5" t="s">
        <v>5373</v>
      </c>
      <c r="Z448" s="5">
        <v>1486</v>
      </c>
      <c r="AA448" s="30" t="s">
        <v>5374</v>
      </c>
      <c r="AB448" s="5">
        <v>1487</v>
      </c>
      <c r="AC448" s="5" t="s">
        <v>37411</v>
      </c>
      <c r="AD448" s="5">
        <v>1488</v>
      </c>
      <c r="AE448" s="5" t="s">
        <v>37412</v>
      </c>
      <c r="AF448" s="5">
        <v>1489</v>
      </c>
      <c r="AG448" s="5" t="s">
        <v>32</v>
      </c>
      <c r="AH448" s="5" t="s">
        <v>32</v>
      </c>
      <c r="AI448" s="5" t="s">
        <v>32</v>
      </c>
      <c r="AJ448" s="5" t="s">
        <v>32</v>
      </c>
    </row>
    <row r="449" spans="1:36">
      <c r="A449" s="176">
        <v>4</v>
      </c>
      <c r="B449" s="176">
        <v>13</v>
      </c>
      <c r="C449" s="176">
        <v>20</v>
      </c>
      <c r="D449" s="176">
        <v>30</v>
      </c>
      <c r="E449" s="178" t="s">
        <v>189</v>
      </c>
      <c r="F449" s="177" t="s">
        <v>3182</v>
      </c>
      <c r="G449" s="178" t="s">
        <v>4174</v>
      </c>
      <c r="H449" s="178" t="s">
        <v>2783</v>
      </c>
      <c r="I449" s="145" t="s">
        <v>2843</v>
      </c>
      <c r="J449" s="145" t="s">
        <v>5386</v>
      </c>
      <c r="K449" s="145">
        <v>1480</v>
      </c>
      <c r="L449" s="1" t="s">
        <v>4732</v>
      </c>
      <c r="M449" s="19" t="s">
        <v>141</v>
      </c>
      <c r="N449" s="3" t="s">
        <v>5395</v>
      </c>
      <c r="O449" s="5" t="s">
        <v>5419</v>
      </c>
      <c r="P449" s="5">
        <v>1481</v>
      </c>
      <c r="Q449" s="5" t="s">
        <v>5420</v>
      </c>
      <c r="R449" s="5">
        <v>1482</v>
      </c>
      <c r="S449" s="5" t="s">
        <v>5421</v>
      </c>
      <c r="T449" s="5">
        <v>1483</v>
      </c>
      <c r="U449" s="5" t="s">
        <v>5422</v>
      </c>
      <c r="V449" s="5">
        <v>1484</v>
      </c>
      <c r="W449" s="5" t="s">
        <v>5423</v>
      </c>
      <c r="X449" s="5">
        <v>1485</v>
      </c>
      <c r="Y449" s="5" t="s">
        <v>5424</v>
      </c>
      <c r="Z449" s="5">
        <v>1486</v>
      </c>
      <c r="AA449" s="30" t="s">
        <v>5425</v>
      </c>
      <c r="AB449" s="5">
        <v>1487</v>
      </c>
      <c r="AC449" s="5" t="s">
        <v>37658</v>
      </c>
      <c r="AD449" s="5">
        <v>1488</v>
      </c>
      <c r="AE449" s="5" t="s">
        <v>37659</v>
      </c>
      <c r="AF449" s="5">
        <v>1489</v>
      </c>
      <c r="AG449" s="5" t="s">
        <v>32</v>
      </c>
      <c r="AH449" s="5" t="s">
        <v>32</v>
      </c>
      <c r="AI449" s="5" t="s">
        <v>32</v>
      </c>
      <c r="AJ449" s="5" t="s">
        <v>32</v>
      </c>
    </row>
    <row r="450" spans="1:36">
      <c r="AA450" s="17"/>
    </row>
    <row r="451" spans="1:36">
      <c r="A451" s="176">
        <v>4</v>
      </c>
      <c r="B451" s="176">
        <v>13</v>
      </c>
      <c r="C451" s="5" t="s">
        <v>2901</v>
      </c>
      <c r="D451" s="5" t="s">
        <v>2901</v>
      </c>
      <c r="E451" s="59" t="s">
        <v>29562</v>
      </c>
      <c r="F451" s="59" t="s">
        <v>4014</v>
      </c>
      <c r="G451" s="59" t="s">
        <v>4183</v>
      </c>
      <c r="H451" s="59" t="s">
        <v>2786</v>
      </c>
      <c r="I451" s="145" t="s">
        <v>2846</v>
      </c>
      <c r="J451" s="145" t="s">
        <v>5396</v>
      </c>
      <c r="K451" s="145">
        <v>1480</v>
      </c>
      <c r="L451" s="5" t="s">
        <v>32</v>
      </c>
      <c r="M451" s="5" t="s">
        <v>32</v>
      </c>
      <c r="N451" s="5" t="s">
        <v>32</v>
      </c>
      <c r="O451" s="5" t="s">
        <v>5428</v>
      </c>
      <c r="P451" s="5">
        <v>1481</v>
      </c>
      <c r="Q451" s="5" t="s">
        <v>5429</v>
      </c>
      <c r="R451" s="5">
        <v>1482</v>
      </c>
      <c r="S451" s="5" t="s">
        <v>5430</v>
      </c>
      <c r="T451" s="5">
        <v>1483</v>
      </c>
      <c r="U451" s="5" t="s">
        <v>5431</v>
      </c>
      <c r="V451" s="5">
        <v>1484</v>
      </c>
      <c r="W451" s="5" t="s">
        <v>5432</v>
      </c>
      <c r="X451" s="5">
        <v>1485</v>
      </c>
      <c r="Y451" s="5" t="s">
        <v>5433</v>
      </c>
      <c r="Z451" s="5">
        <v>1486</v>
      </c>
      <c r="AA451" s="30" t="s">
        <v>5434</v>
      </c>
      <c r="AB451" s="5">
        <v>1487</v>
      </c>
      <c r="AC451" s="5" t="s">
        <v>37881</v>
      </c>
      <c r="AD451" s="5">
        <v>1488</v>
      </c>
      <c r="AE451" s="5" t="s">
        <v>37882</v>
      </c>
      <c r="AF451" s="5">
        <v>1489</v>
      </c>
      <c r="AG451" s="5" t="s">
        <v>32</v>
      </c>
      <c r="AH451" s="5" t="s">
        <v>32</v>
      </c>
      <c r="AI451" s="5" t="s">
        <v>32</v>
      </c>
      <c r="AJ451" s="5" t="s">
        <v>32</v>
      </c>
    </row>
    <row r="452" spans="1:36">
      <c r="A452" s="176">
        <v>4</v>
      </c>
      <c r="B452" s="176">
        <v>13</v>
      </c>
      <c r="C452" s="5" t="s">
        <v>2901</v>
      </c>
      <c r="D452" s="5" t="s">
        <v>2901</v>
      </c>
      <c r="E452" s="59" t="s">
        <v>29563</v>
      </c>
      <c r="F452" s="59" t="s">
        <v>4015</v>
      </c>
      <c r="G452" s="59" t="s">
        <v>4184</v>
      </c>
      <c r="H452" s="59" t="s">
        <v>2786</v>
      </c>
      <c r="I452" s="145" t="s">
        <v>2846</v>
      </c>
      <c r="J452" s="145" t="s">
        <v>5375</v>
      </c>
      <c r="K452" s="145">
        <v>1480</v>
      </c>
      <c r="L452" s="5" t="s">
        <v>32</v>
      </c>
      <c r="M452" s="5" t="s">
        <v>32</v>
      </c>
      <c r="N452" s="5" t="s">
        <v>32</v>
      </c>
      <c r="O452" s="5" t="s">
        <v>5376</v>
      </c>
      <c r="P452" s="5">
        <v>1481</v>
      </c>
      <c r="Q452" s="5" t="s">
        <v>5377</v>
      </c>
      <c r="R452" s="5">
        <v>1482</v>
      </c>
      <c r="S452" s="5" t="s">
        <v>5378</v>
      </c>
      <c r="T452" s="5">
        <v>1483</v>
      </c>
      <c r="U452" s="5" t="s">
        <v>5379</v>
      </c>
      <c r="V452" s="5">
        <v>1484</v>
      </c>
      <c r="W452" s="5" t="s">
        <v>5380</v>
      </c>
      <c r="X452" s="5">
        <v>1485</v>
      </c>
      <c r="Y452" s="5" t="s">
        <v>5381</v>
      </c>
      <c r="Z452" s="5">
        <v>1486</v>
      </c>
      <c r="AA452" s="30" t="s">
        <v>5382</v>
      </c>
      <c r="AB452" s="5">
        <v>1487</v>
      </c>
      <c r="AC452" s="5" t="s">
        <v>5426</v>
      </c>
      <c r="AD452" s="5">
        <v>1488</v>
      </c>
      <c r="AE452" s="5" t="s">
        <v>5427</v>
      </c>
      <c r="AF452" s="5">
        <v>1489</v>
      </c>
      <c r="AG452" s="5" t="s">
        <v>32</v>
      </c>
      <c r="AH452" s="5" t="s">
        <v>32</v>
      </c>
      <c r="AI452" s="5" t="s">
        <v>32</v>
      </c>
      <c r="AJ452" s="5" t="s">
        <v>32</v>
      </c>
    </row>
    <row r="453" spans="1:36">
      <c r="A453" s="176">
        <v>4</v>
      </c>
      <c r="B453" s="176">
        <v>13</v>
      </c>
      <c r="C453" s="5" t="s">
        <v>2901</v>
      </c>
      <c r="D453" s="5" t="s">
        <v>2901</v>
      </c>
      <c r="E453" s="59" t="s">
        <v>29561</v>
      </c>
      <c r="F453" s="59" t="s">
        <v>4013</v>
      </c>
      <c r="G453" s="59" t="s">
        <v>4182</v>
      </c>
      <c r="H453" s="59" t="s">
        <v>2786</v>
      </c>
      <c r="I453" s="145" t="s">
        <v>2846</v>
      </c>
      <c r="J453" s="145" t="s">
        <v>5397</v>
      </c>
      <c r="K453" s="145">
        <v>1480</v>
      </c>
      <c r="L453" s="5" t="s">
        <v>32</v>
      </c>
      <c r="M453" s="5" t="s">
        <v>32</v>
      </c>
      <c r="N453" s="5" t="s">
        <v>32</v>
      </c>
      <c r="O453" s="5" t="s">
        <v>5435</v>
      </c>
      <c r="P453" s="5">
        <v>1481</v>
      </c>
      <c r="Q453" s="5" t="s">
        <v>5436</v>
      </c>
      <c r="R453" s="5">
        <v>1482</v>
      </c>
      <c r="S453" s="5" t="s">
        <v>5437</v>
      </c>
      <c r="T453" s="5">
        <v>1483</v>
      </c>
      <c r="U453" s="5" t="s">
        <v>5438</v>
      </c>
      <c r="V453" s="5">
        <v>1484</v>
      </c>
      <c r="W453" s="5" t="s">
        <v>5439</v>
      </c>
      <c r="X453" s="5">
        <v>1485</v>
      </c>
      <c r="Y453" s="5" t="s">
        <v>5440</v>
      </c>
      <c r="Z453" s="5">
        <v>1486</v>
      </c>
      <c r="AA453" s="30" t="s">
        <v>5441</v>
      </c>
      <c r="AB453" s="5">
        <v>1487</v>
      </c>
      <c r="AC453" s="5" t="s">
        <v>38936</v>
      </c>
      <c r="AD453" s="5">
        <v>1488</v>
      </c>
      <c r="AE453" s="5" t="s">
        <v>38937</v>
      </c>
      <c r="AF453" s="5">
        <v>1489</v>
      </c>
      <c r="AG453" s="5" t="s">
        <v>32</v>
      </c>
      <c r="AH453" s="5" t="s">
        <v>32</v>
      </c>
      <c r="AI453" s="5" t="s">
        <v>32</v>
      </c>
      <c r="AJ453" s="5" t="s">
        <v>32</v>
      </c>
    </row>
    <row r="455" spans="1:36">
      <c r="A455" s="176">
        <v>5</v>
      </c>
      <c r="B455" s="176">
        <v>1</v>
      </c>
      <c r="C455" s="176">
        <v>33</v>
      </c>
      <c r="D455" s="176">
        <v>43</v>
      </c>
      <c r="E455" s="1" t="s">
        <v>282</v>
      </c>
      <c r="F455" s="1" t="s">
        <v>4710</v>
      </c>
      <c r="G455" s="1" t="s">
        <v>4734</v>
      </c>
      <c r="H455" s="1" t="s">
        <v>282</v>
      </c>
      <c r="I455" s="3" t="s">
        <v>2860</v>
      </c>
      <c r="J455" s="7" t="s">
        <v>1470</v>
      </c>
      <c r="K455" s="145">
        <v>1610</v>
      </c>
      <c r="L455" s="178" t="s">
        <v>4289</v>
      </c>
      <c r="M455" s="178" t="s">
        <v>2801</v>
      </c>
      <c r="N455" s="145" t="s">
        <v>2846</v>
      </c>
      <c r="O455" s="5" t="s">
        <v>1474</v>
      </c>
      <c r="P455" s="5">
        <v>1611</v>
      </c>
      <c r="Q455" s="5" t="s">
        <v>1478</v>
      </c>
      <c r="R455" s="5">
        <v>1612</v>
      </c>
      <c r="S455" s="5" t="s">
        <v>1482</v>
      </c>
      <c r="T455" s="5">
        <v>1613</v>
      </c>
      <c r="U455" s="5" t="s">
        <v>1486</v>
      </c>
      <c r="V455" s="5">
        <v>1614</v>
      </c>
      <c r="W455" s="5" t="s">
        <v>1490</v>
      </c>
      <c r="X455" s="5">
        <v>1615</v>
      </c>
      <c r="Y455" s="5" t="s">
        <v>1494</v>
      </c>
      <c r="Z455" s="5">
        <v>1616</v>
      </c>
      <c r="AA455" s="30" t="s">
        <v>1498</v>
      </c>
      <c r="AB455" s="5">
        <v>1617</v>
      </c>
      <c r="AC455" s="5" t="s">
        <v>40382</v>
      </c>
      <c r="AD455" s="5">
        <v>1618</v>
      </c>
      <c r="AE455" s="5" t="s">
        <v>40383</v>
      </c>
      <c r="AF455" s="5">
        <v>1619</v>
      </c>
      <c r="AG455" s="5" t="s">
        <v>32</v>
      </c>
      <c r="AH455" s="5" t="s">
        <v>32</v>
      </c>
      <c r="AI455" s="5" t="s">
        <v>32</v>
      </c>
      <c r="AJ455" s="5" t="s">
        <v>32</v>
      </c>
    </row>
    <row r="456" spans="1:36">
      <c r="A456" s="176">
        <v>5</v>
      </c>
      <c r="B456" s="176">
        <v>1</v>
      </c>
      <c r="C456" s="176">
        <v>33</v>
      </c>
      <c r="D456" s="176">
        <v>43</v>
      </c>
      <c r="E456" s="178" t="s">
        <v>277</v>
      </c>
      <c r="F456" s="177" t="s">
        <v>3180</v>
      </c>
      <c r="G456" s="178" t="s">
        <v>4289</v>
      </c>
      <c r="H456" s="178" t="s">
        <v>2801</v>
      </c>
      <c r="I456" s="145" t="s">
        <v>2843</v>
      </c>
      <c r="J456" s="145" t="s">
        <v>3775</v>
      </c>
      <c r="K456" s="145">
        <v>1610</v>
      </c>
      <c r="L456" s="178" t="s">
        <v>4290</v>
      </c>
      <c r="M456" s="178" t="s">
        <v>4545</v>
      </c>
      <c r="N456" s="145" t="s">
        <v>2846</v>
      </c>
      <c r="O456" s="5" t="s">
        <v>3777</v>
      </c>
      <c r="P456" s="5">
        <v>1611</v>
      </c>
      <c r="Q456" s="5" t="s">
        <v>3778</v>
      </c>
      <c r="R456" s="5">
        <v>1612</v>
      </c>
      <c r="S456" s="5" t="s">
        <v>3779</v>
      </c>
      <c r="T456" s="5">
        <v>1613</v>
      </c>
      <c r="U456" s="5" t="s">
        <v>3780</v>
      </c>
      <c r="V456" s="5">
        <v>1614</v>
      </c>
      <c r="W456" s="5" t="s">
        <v>3781</v>
      </c>
      <c r="X456" s="5">
        <v>1615</v>
      </c>
      <c r="Y456" s="5" t="s">
        <v>3782</v>
      </c>
      <c r="Z456" s="5">
        <v>1616</v>
      </c>
      <c r="AA456" s="30" t="s">
        <v>3783</v>
      </c>
      <c r="AB456" s="5">
        <v>1617</v>
      </c>
      <c r="AC456" s="5" t="s">
        <v>40384</v>
      </c>
      <c r="AD456" s="5">
        <v>1618</v>
      </c>
      <c r="AE456" s="5" t="s">
        <v>40385</v>
      </c>
      <c r="AF456" s="5">
        <v>1619</v>
      </c>
      <c r="AG456" s="5" t="s">
        <v>32</v>
      </c>
      <c r="AH456" s="5" t="s">
        <v>32</v>
      </c>
      <c r="AI456" s="5" t="s">
        <v>32</v>
      </c>
      <c r="AJ456" s="5" t="s">
        <v>32</v>
      </c>
    </row>
    <row r="457" spans="1:36">
      <c r="A457" s="176">
        <v>5</v>
      </c>
      <c r="B457" s="176">
        <v>1</v>
      </c>
      <c r="C457" s="176">
        <v>33</v>
      </c>
      <c r="D457" s="176">
        <v>43</v>
      </c>
      <c r="E457" s="178" t="s">
        <v>278</v>
      </c>
      <c r="F457" s="177" t="s">
        <v>3253</v>
      </c>
      <c r="G457" s="178" t="s">
        <v>4290</v>
      </c>
      <c r="H457" s="178" t="s">
        <v>4545</v>
      </c>
      <c r="I457" s="145" t="s">
        <v>2843</v>
      </c>
      <c r="J457" s="145" t="s">
        <v>1471</v>
      </c>
      <c r="K457" s="145">
        <v>1610</v>
      </c>
      <c r="L457" s="178" t="s">
        <v>4855</v>
      </c>
      <c r="M457" s="178" t="s">
        <v>2527</v>
      </c>
      <c r="N457" s="145" t="s">
        <v>2846</v>
      </c>
      <c r="O457" s="5" t="s">
        <v>1475</v>
      </c>
      <c r="P457" s="5">
        <v>1611</v>
      </c>
      <c r="Q457" s="5" t="s">
        <v>1479</v>
      </c>
      <c r="R457" s="5">
        <v>1612</v>
      </c>
      <c r="S457" s="5" t="s">
        <v>1483</v>
      </c>
      <c r="T457" s="5">
        <v>1613</v>
      </c>
      <c r="U457" s="5" t="s">
        <v>1487</v>
      </c>
      <c r="V457" s="5">
        <v>1614</v>
      </c>
      <c r="W457" s="5" t="s">
        <v>1491</v>
      </c>
      <c r="X457" s="5">
        <v>1615</v>
      </c>
      <c r="Y457" s="5" t="s">
        <v>1495</v>
      </c>
      <c r="Z457" s="5">
        <v>1616</v>
      </c>
      <c r="AA457" s="30" t="s">
        <v>1499</v>
      </c>
      <c r="AB457" s="5">
        <v>1617</v>
      </c>
      <c r="AC457" s="5" t="s">
        <v>40386</v>
      </c>
      <c r="AD457" s="5">
        <v>1618</v>
      </c>
      <c r="AE457" s="5" t="s">
        <v>40387</v>
      </c>
      <c r="AF457" s="5">
        <v>1619</v>
      </c>
      <c r="AG457" s="5" t="s">
        <v>32</v>
      </c>
      <c r="AH457" s="5" t="s">
        <v>32</v>
      </c>
      <c r="AI457" s="5" t="s">
        <v>32</v>
      </c>
      <c r="AJ457" s="5" t="s">
        <v>32</v>
      </c>
    </row>
    <row r="458" spans="1:36">
      <c r="A458" s="176">
        <v>5</v>
      </c>
      <c r="B458" s="176">
        <v>1</v>
      </c>
      <c r="C458" s="176">
        <v>33</v>
      </c>
      <c r="D458" s="176">
        <v>43</v>
      </c>
      <c r="E458" s="178" t="s">
        <v>279</v>
      </c>
      <c r="F458" s="177" t="s">
        <v>4854</v>
      </c>
      <c r="G458" s="178" t="s">
        <v>4855</v>
      </c>
      <c r="H458" s="178" t="s">
        <v>2527</v>
      </c>
      <c r="I458" s="145" t="s">
        <v>2843</v>
      </c>
      <c r="J458" s="145" t="s">
        <v>1472</v>
      </c>
      <c r="K458" s="145">
        <v>1610</v>
      </c>
      <c r="L458" s="178" t="s">
        <v>4291</v>
      </c>
      <c r="M458" s="178" t="s">
        <v>4546</v>
      </c>
      <c r="N458" s="145" t="s">
        <v>2846</v>
      </c>
      <c r="O458" s="5" t="s">
        <v>1476</v>
      </c>
      <c r="P458" s="5">
        <v>1611</v>
      </c>
      <c r="Q458" s="5" t="s">
        <v>1480</v>
      </c>
      <c r="R458" s="5">
        <v>1612</v>
      </c>
      <c r="S458" s="5" t="s">
        <v>1484</v>
      </c>
      <c r="T458" s="5">
        <v>1613</v>
      </c>
      <c r="U458" s="5" t="s">
        <v>1488</v>
      </c>
      <c r="V458" s="5">
        <v>1614</v>
      </c>
      <c r="W458" s="5" t="s">
        <v>1492</v>
      </c>
      <c r="X458" s="5">
        <v>1615</v>
      </c>
      <c r="Y458" s="5" t="s">
        <v>1496</v>
      </c>
      <c r="Z458" s="5">
        <v>1616</v>
      </c>
      <c r="AA458" s="30" t="s">
        <v>1500</v>
      </c>
      <c r="AB458" s="5">
        <v>1617</v>
      </c>
      <c r="AC458" s="5" t="s">
        <v>40388</v>
      </c>
      <c r="AD458" s="5">
        <v>1618</v>
      </c>
      <c r="AE458" s="5" t="s">
        <v>40389</v>
      </c>
      <c r="AF458" s="5">
        <v>1619</v>
      </c>
      <c r="AG458" s="5" t="s">
        <v>32</v>
      </c>
      <c r="AH458" s="5" t="s">
        <v>32</v>
      </c>
      <c r="AI458" s="5" t="s">
        <v>32</v>
      </c>
      <c r="AJ458" s="5" t="s">
        <v>32</v>
      </c>
    </row>
    <row r="459" spans="1:36">
      <c r="A459" s="176">
        <v>5</v>
      </c>
      <c r="B459" s="176">
        <v>1</v>
      </c>
      <c r="C459" s="176">
        <v>33</v>
      </c>
      <c r="D459" s="176">
        <v>43</v>
      </c>
      <c r="E459" s="178" t="s">
        <v>280</v>
      </c>
      <c r="F459" s="177" t="s">
        <v>3244</v>
      </c>
      <c r="G459" s="178" t="s">
        <v>4291</v>
      </c>
      <c r="H459" s="178" t="s">
        <v>4546</v>
      </c>
      <c r="I459" s="145" t="s">
        <v>2843</v>
      </c>
      <c r="J459" s="145" t="s">
        <v>1473</v>
      </c>
      <c r="K459" s="145">
        <v>1610</v>
      </c>
      <c r="L459" s="178" t="s">
        <v>4292</v>
      </c>
      <c r="M459" s="178" t="s">
        <v>4547</v>
      </c>
      <c r="N459" s="145" t="s">
        <v>2846</v>
      </c>
      <c r="O459" s="5" t="s">
        <v>1477</v>
      </c>
      <c r="P459" s="5">
        <v>1611</v>
      </c>
      <c r="Q459" s="5" t="s">
        <v>1481</v>
      </c>
      <c r="R459" s="5">
        <v>1612</v>
      </c>
      <c r="S459" s="5" t="s">
        <v>1485</v>
      </c>
      <c r="T459" s="5">
        <v>1613</v>
      </c>
      <c r="U459" s="5" t="s">
        <v>1489</v>
      </c>
      <c r="V459" s="5">
        <v>1614</v>
      </c>
      <c r="W459" s="5" t="s">
        <v>1493</v>
      </c>
      <c r="X459" s="5">
        <v>1615</v>
      </c>
      <c r="Y459" s="5" t="s">
        <v>1497</v>
      </c>
      <c r="Z459" s="5">
        <v>1616</v>
      </c>
      <c r="AA459" s="30" t="s">
        <v>1501</v>
      </c>
      <c r="AB459" s="5">
        <v>1617</v>
      </c>
      <c r="AC459" s="5" t="s">
        <v>40390</v>
      </c>
      <c r="AD459" s="5">
        <v>1618</v>
      </c>
      <c r="AE459" s="5" t="s">
        <v>40391</v>
      </c>
      <c r="AF459" s="5">
        <v>1619</v>
      </c>
      <c r="AG459" s="5" t="s">
        <v>32</v>
      </c>
      <c r="AH459" s="5" t="s">
        <v>32</v>
      </c>
      <c r="AI459" s="5" t="s">
        <v>32</v>
      </c>
      <c r="AJ459" s="5" t="s">
        <v>32</v>
      </c>
    </row>
    <row r="460" spans="1:36">
      <c r="A460" s="176">
        <v>5</v>
      </c>
      <c r="B460" s="176">
        <v>1</v>
      </c>
      <c r="C460" s="176">
        <v>33</v>
      </c>
      <c r="D460" s="176">
        <v>43</v>
      </c>
      <c r="E460" s="178" t="s">
        <v>281</v>
      </c>
      <c r="F460" s="177" t="s">
        <v>3295</v>
      </c>
      <c r="G460" s="178" t="s">
        <v>4292</v>
      </c>
      <c r="H460" s="178" t="s">
        <v>4547</v>
      </c>
      <c r="I460" s="145" t="s">
        <v>2843</v>
      </c>
      <c r="J460" s="145" t="s">
        <v>3776</v>
      </c>
      <c r="K460" s="145">
        <v>1610</v>
      </c>
      <c r="L460" s="1" t="s">
        <v>4735</v>
      </c>
      <c r="M460" s="19" t="s">
        <v>283</v>
      </c>
      <c r="N460" s="3" t="s">
        <v>2860</v>
      </c>
      <c r="O460" s="5" t="s">
        <v>3784</v>
      </c>
      <c r="P460" s="5">
        <v>1611</v>
      </c>
      <c r="Q460" s="5" t="s">
        <v>3785</v>
      </c>
      <c r="R460" s="5">
        <v>1612</v>
      </c>
      <c r="S460" s="5" t="s">
        <v>3786</v>
      </c>
      <c r="T460" s="5">
        <v>1613</v>
      </c>
      <c r="U460" s="5" t="s">
        <v>3787</v>
      </c>
      <c r="V460" s="5">
        <v>1614</v>
      </c>
      <c r="W460" s="5" t="s">
        <v>3788</v>
      </c>
      <c r="X460" s="5">
        <v>1615</v>
      </c>
      <c r="Y460" s="5" t="s">
        <v>3789</v>
      </c>
      <c r="Z460" s="5">
        <v>1616</v>
      </c>
      <c r="AA460" s="30" t="s">
        <v>3790</v>
      </c>
      <c r="AB460" s="5">
        <v>1617</v>
      </c>
      <c r="AC460" s="5" t="s">
        <v>40392</v>
      </c>
      <c r="AD460" s="5">
        <v>1618</v>
      </c>
      <c r="AE460" s="5" t="s">
        <v>40393</v>
      </c>
      <c r="AF460" s="5">
        <v>1619</v>
      </c>
      <c r="AG460" s="5" t="s">
        <v>32</v>
      </c>
      <c r="AH460" s="5" t="s">
        <v>32</v>
      </c>
      <c r="AI460" s="5" t="s">
        <v>32</v>
      </c>
      <c r="AJ460" s="5" t="s">
        <v>32</v>
      </c>
    </row>
    <row r="461" spans="1:36">
      <c r="G461" s="171" t="s">
        <v>4091</v>
      </c>
      <c r="AA461" s="17"/>
    </row>
    <row r="462" spans="1:36">
      <c r="A462" s="176">
        <v>5</v>
      </c>
      <c r="B462" s="176">
        <v>2</v>
      </c>
      <c r="C462" s="176">
        <v>34</v>
      </c>
      <c r="D462" s="176">
        <v>44</v>
      </c>
      <c r="E462" s="1" t="s">
        <v>282</v>
      </c>
      <c r="F462" s="1" t="s">
        <v>4710</v>
      </c>
      <c r="G462" s="1" t="s">
        <v>4734</v>
      </c>
      <c r="H462" s="1" t="s">
        <v>282</v>
      </c>
      <c r="I462" s="3" t="s">
        <v>2861</v>
      </c>
      <c r="J462" s="7" t="s">
        <v>1502</v>
      </c>
      <c r="K462" s="145">
        <v>1620</v>
      </c>
      <c r="L462" s="182" t="s">
        <v>4304</v>
      </c>
      <c r="M462" s="182" t="s">
        <v>4548</v>
      </c>
      <c r="N462" s="145" t="s">
        <v>2844</v>
      </c>
      <c r="O462" s="5" t="s">
        <v>1510</v>
      </c>
      <c r="P462" s="5">
        <v>1621</v>
      </c>
      <c r="Q462" s="5" t="s">
        <v>1518</v>
      </c>
      <c r="R462" s="5">
        <v>1622</v>
      </c>
      <c r="S462" s="5" t="s">
        <v>1526</v>
      </c>
      <c r="T462" s="5">
        <v>1623</v>
      </c>
      <c r="U462" s="5" t="s">
        <v>1534</v>
      </c>
      <c r="V462" s="5">
        <v>1624</v>
      </c>
      <c r="W462" s="5" t="s">
        <v>1542</v>
      </c>
      <c r="X462" s="5">
        <v>1625</v>
      </c>
      <c r="Y462" s="5" t="s">
        <v>1550</v>
      </c>
      <c r="Z462" s="5">
        <v>1626</v>
      </c>
      <c r="AA462" s="30" t="s">
        <v>1558</v>
      </c>
      <c r="AB462" s="5">
        <v>1627</v>
      </c>
      <c r="AC462" s="5" t="s">
        <v>40394</v>
      </c>
      <c r="AD462" s="5">
        <v>1628</v>
      </c>
      <c r="AE462" s="5" t="s">
        <v>40395</v>
      </c>
      <c r="AF462" s="5">
        <v>1629</v>
      </c>
      <c r="AG462" s="5" t="s">
        <v>32</v>
      </c>
      <c r="AH462" s="5" t="s">
        <v>32</v>
      </c>
      <c r="AI462" s="5" t="s">
        <v>32</v>
      </c>
      <c r="AJ462" s="5" t="s">
        <v>32</v>
      </c>
    </row>
    <row r="463" spans="1:36">
      <c r="A463" s="176">
        <v>5</v>
      </c>
      <c r="B463" s="176">
        <v>2</v>
      </c>
      <c r="C463" s="176">
        <v>34</v>
      </c>
      <c r="D463" s="176">
        <v>44</v>
      </c>
      <c r="E463" s="182" t="s">
        <v>34754</v>
      </c>
      <c r="F463" s="182" t="s">
        <v>3361</v>
      </c>
      <c r="G463" s="182" t="s">
        <v>4304</v>
      </c>
      <c r="H463" s="182" t="s">
        <v>4548</v>
      </c>
      <c r="I463" s="145" t="s">
        <v>2845</v>
      </c>
      <c r="J463" s="145" t="s">
        <v>30591</v>
      </c>
      <c r="K463" s="145">
        <v>1620</v>
      </c>
      <c r="L463" s="178" t="s">
        <v>4293</v>
      </c>
      <c r="M463" s="178" t="s">
        <v>4548</v>
      </c>
      <c r="N463" s="145" t="s">
        <v>2846</v>
      </c>
      <c r="O463" s="5" t="s">
        <v>30592</v>
      </c>
      <c r="P463" s="5">
        <v>1621</v>
      </c>
      <c r="Q463" s="5" t="s">
        <v>30593</v>
      </c>
      <c r="R463" s="5">
        <v>1622</v>
      </c>
      <c r="S463" s="5" t="s">
        <v>30594</v>
      </c>
      <c r="T463" s="5">
        <v>1623</v>
      </c>
      <c r="U463" s="5" t="s">
        <v>30595</v>
      </c>
      <c r="V463" s="5">
        <v>1624</v>
      </c>
      <c r="W463" s="5" t="s">
        <v>30596</v>
      </c>
      <c r="X463" s="5">
        <v>1625</v>
      </c>
      <c r="Y463" s="5" t="s">
        <v>30597</v>
      </c>
      <c r="Z463" s="5">
        <v>1626</v>
      </c>
      <c r="AA463" s="30" t="s">
        <v>30598</v>
      </c>
      <c r="AB463" s="5">
        <v>1627</v>
      </c>
      <c r="AC463" s="5" t="s">
        <v>40396</v>
      </c>
      <c r="AD463" s="5">
        <v>1628</v>
      </c>
      <c r="AE463" s="5" t="s">
        <v>40397</v>
      </c>
      <c r="AF463" s="5">
        <v>1629</v>
      </c>
      <c r="AG463" s="5" t="s">
        <v>32</v>
      </c>
      <c r="AH463" s="5" t="s">
        <v>32</v>
      </c>
      <c r="AI463" s="5" t="s">
        <v>32</v>
      </c>
      <c r="AJ463" s="5" t="s">
        <v>32</v>
      </c>
    </row>
    <row r="464" spans="1:36">
      <c r="A464" s="176">
        <v>5</v>
      </c>
      <c r="B464" s="176">
        <v>2</v>
      </c>
      <c r="C464" s="176">
        <v>34</v>
      </c>
      <c r="D464" s="176">
        <v>44</v>
      </c>
      <c r="E464" s="178" t="s">
        <v>291</v>
      </c>
      <c r="F464" s="177" t="s">
        <v>3141</v>
      </c>
      <c r="G464" s="178" t="s">
        <v>4293</v>
      </c>
      <c r="H464" s="178" t="s">
        <v>4548</v>
      </c>
      <c r="I464" s="145" t="s">
        <v>2843</v>
      </c>
      <c r="J464" s="145" t="s">
        <v>3791</v>
      </c>
      <c r="K464" s="145">
        <v>1620</v>
      </c>
      <c r="L464" s="178" t="s">
        <v>4294</v>
      </c>
      <c r="M464" s="178" t="s">
        <v>4549</v>
      </c>
      <c r="N464" s="145" t="s">
        <v>2846</v>
      </c>
      <c r="O464" s="5" t="s">
        <v>3795</v>
      </c>
      <c r="P464" s="5">
        <v>1621</v>
      </c>
      <c r="Q464" s="5" t="s">
        <v>3796</v>
      </c>
      <c r="R464" s="5">
        <v>1622</v>
      </c>
      <c r="S464" s="5" t="s">
        <v>3797</v>
      </c>
      <c r="T464" s="5">
        <v>1623</v>
      </c>
      <c r="U464" s="5" t="s">
        <v>3798</v>
      </c>
      <c r="V464" s="5">
        <v>1624</v>
      </c>
      <c r="W464" s="5" t="s">
        <v>3799</v>
      </c>
      <c r="X464" s="5">
        <v>1625</v>
      </c>
      <c r="Y464" s="5" t="s">
        <v>3800</v>
      </c>
      <c r="Z464" s="5">
        <v>1626</v>
      </c>
      <c r="AA464" s="30" t="s">
        <v>3801</v>
      </c>
      <c r="AB464" s="5">
        <v>1627</v>
      </c>
      <c r="AC464" s="5" t="s">
        <v>40398</v>
      </c>
      <c r="AD464" s="5">
        <v>1628</v>
      </c>
      <c r="AE464" s="5" t="s">
        <v>40399</v>
      </c>
      <c r="AF464" s="5">
        <v>1629</v>
      </c>
      <c r="AG464" s="5" t="s">
        <v>32</v>
      </c>
      <c r="AH464" s="5" t="s">
        <v>32</v>
      </c>
      <c r="AI464" s="5" t="s">
        <v>32</v>
      </c>
      <c r="AJ464" s="5" t="s">
        <v>32</v>
      </c>
    </row>
    <row r="465" spans="1:36">
      <c r="A465" s="176">
        <v>5</v>
      </c>
      <c r="B465" s="176">
        <v>2</v>
      </c>
      <c r="C465" s="176">
        <v>34</v>
      </c>
      <c r="D465" s="176">
        <v>44</v>
      </c>
      <c r="E465" s="178" t="s">
        <v>285</v>
      </c>
      <c r="F465" s="177" t="s">
        <v>3240</v>
      </c>
      <c r="G465" s="178" t="s">
        <v>4294</v>
      </c>
      <c r="H465" s="178" t="s">
        <v>4549</v>
      </c>
      <c r="I465" s="145" t="s">
        <v>2843</v>
      </c>
      <c r="J465" s="145" t="s">
        <v>1503</v>
      </c>
      <c r="K465" s="145">
        <v>1620</v>
      </c>
      <c r="L465" s="178" t="s">
        <v>4295</v>
      </c>
      <c r="M465" s="178" t="s">
        <v>4550</v>
      </c>
      <c r="N465" s="145" t="s">
        <v>2846</v>
      </c>
      <c r="O465" s="5" t="s">
        <v>1511</v>
      </c>
      <c r="P465" s="5">
        <v>1621</v>
      </c>
      <c r="Q465" s="5" t="s">
        <v>1519</v>
      </c>
      <c r="R465" s="5">
        <v>1622</v>
      </c>
      <c r="S465" s="5" t="s">
        <v>1527</v>
      </c>
      <c r="T465" s="5">
        <v>1623</v>
      </c>
      <c r="U465" s="5" t="s">
        <v>1535</v>
      </c>
      <c r="V465" s="5">
        <v>1624</v>
      </c>
      <c r="W465" s="5" t="s">
        <v>1543</v>
      </c>
      <c r="X465" s="5">
        <v>1625</v>
      </c>
      <c r="Y465" s="5" t="s">
        <v>1551</v>
      </c>
      <c r="Z465" s="5">
        <v>1626</v>
      </c>
      <c r="AA465" s="30" t="s">
        <v>1559</v>
      </c>
      <c r="AB465" s="5">
        <v>1627</v>
      </c>
      <c r="AC465" s="5" t="s">
        <v>40400</v>
      </c>
      <c r="AD465" s="5">
        <v>1628</v>
      </c>
      <c r="AE465" s="5" t="s">
        <v>40401</v>
      </c>
      <c r="AF465" s="5">
        <v>1629</v>
      </c>
      <c r="AG465" s="5" t="s">
        <v>32</v>
      </c>
      <c r="AH465" s="5" t="s">
        <v>32</v>
      </c>
      <c r="AI465" s="5" t="s">
        <v>32</v>
      </c>
      <c r="AJ465" s="5" t="s">
        <v>32</v>
      </c>
    </row>
    <row r="466" spans="1:36">
      <c r="A466" s="176">
        <v>5</v>
      </c>
      <c r="B466" s="176">
        <v>2</v>
      </c>
      <c r="C466" s="176">
        <v>34</v>
      </c>
      <c r="D466" s="176">
        <v>44</v>
      </c>
      <c r="E466" s="178" t="s">
        <v>287</v>
      </c>
      <c r="F466" s="177" t="s">
        <v>3144</v>
      </c>
      <c r="G466" s="178" t="s">
        <v>4295</v>
      </c>
      <c r="H466" s="178" t="s">
        <v>4550</v>
      </c>
      <c r="I466" s="145" t="s">
        <v>2843</v>
      </c>
      <c r="J466" s="145" t="s">
        <v>1505</v>
      </c>
      <c r="K466" s="145">
        <v>1620</v>
      </c>
      <c r="L466" s="182" t="s">
        <v>4296</v>
      </c>
      <c r="M466" s="184" t="s">
        <v>34750</v>
      </c>
      <c r="N466" s="145" t="s">
        <v>2844</v>
      </c>
      <c r="O466" s="5" t="s">
        <v>1513</v>
      </c>
      <c r="P466" s="5">
        <v>1621</v>
      </c>
      <c r="Q466" s="5" t="s">
        <v>1521</v>
      </c>
      <c r="R466" s="5">
        <v>1622</v>
      </c>
      <c r="S466" s="5" t="s">
        <v>1529</v>
      </c>
      <c r="T466" s="5">
        <v>1623</v>
      </c>
      <c r="U466" s="5" t="s">
        <v>1537</v>
      </c>
      <c r="V466" s="5">
        <v>1624</v>
      </c>
      <c r="W466" s="5" t="s">
        <v>1545</v>
      </c>
      <c r="X466" s="5">
        <v>1625</v>
      </c>
      <c r="Y466" s="5" t="s">
        <v>1553</v>
      </c>
      <c r="Z466" s="5">
        <v>1626</v>
      </c>
      <c r="AA466" s="30" t="s">
        <v>1561</v>
      </c>
      <c r="AB466" s="5">
        <v>1627</v>
      </c>
      <c r="AC466" s="5" t="s">
        <v>40402</v>
      </c>
      <c r="AD466" s="5">
        <v>1628</v>
      </c>
      <c r="AE466" s="5" t="s">
        <v>40403</v>
      </c>
      <c r="AF466" s="5">
        <v>1629</v>
      </c>
      <c r="AG466" s="5" t="s">
        <v>32</v>
      </c>
      <c r="AH466" s="5" t="s">
        <v>32</v>
      </c>
      <c r="AI466" s="5" t="s">
        <v>32</v>
      </c>
      <c r="AJ466" s="5" t="s">
        <v>32</v>
      </c>
    </row>
    <row r="467" spans="1:36">
      <c r="A467" s="176">
        <v>5</v>
      </c>
      <c r="B467" s="176">
        <v>2</v>
      </c>
      <c r="C467" s="176">
        <v>34</v>
      </c>
      <c r="D467" s="176">
        <v>44</v>
      </c>
      <c r="E467" s="182" t="s">
        <v>34751</v>
      </c>
      <c r="F467" s="182" t="s">
        <v>3360</v>
      </c>
      <c r="G467" s="182" t="s">
        <v>4296</v>
      </c>
      <c r="H467" s="184" t="s">
        <v>34750</v>
      </c>
      <c r="I467" s="145" t="s">
        <v>2845</v>
      </c>
      <c r="J467" s="145" t="s">
        <v>1506</v>
      </c>
      <c r="K467" s="145">
        <v>1620</v>
      </c>
      <c r="L467" s="178" t="s">
        <v>4297</v>
      </c>
      <c r="M467" s="178" t="s">
        <v>4551</v>
      </c>
      <c r="N467" s="145" t="s">
        <v>2846</v>
      </c>
      <c r="O467" s="5" t="s">
        <v>1514</v>
      </c>
      <c r="P467" s="5">
        <v>1621</v>
      </c>
      <c r="Q467" s="5" t="s">
        <v>1522</v>
      </c>
      <c r="R467" s="5">
        <v>1622</v>
      </c>
      <c r="S467" s="5" t="s">
        <v>1530</v>
      </c>
      <c r="T467" s="5">
        <v>1623</v>
      </c>
      <c r="U467" s="5" t="s">
        <v>1538</v>
      </c>
      <c r="V467" s="5">
        <v>1624</v>
      </c>
      <c r="W467" s="5" t="s">
        <v>1546</v>
      </c>
      <c r="X467" s="5">
        <v>1625</v>
      </c>
      <c r="Y467" s="5" t="s">
        <v>1554</v>
      </c>
      <c r="Z467" s="5">
        <v>1626</v>
      </c>
      <c r="AA467" s="30" t="s">
        <v>1562</v>
      </c>
      <c r="AB467" s="5">
        <v>1627</v>
      </c>
      <c r="AC467" s="5" t="s">
        <v>40404</v>
      </c>
      <c r="AD467" s="5">
        <v>1628</v>
      </c>
      <c r="AE467" s="5" t="s">
        <v>40405</v>
      </c>
      <c r="AF467" s="5">
        <v>1629</v>
      </c>
      <c r="AG467" s="5" t="s">
        <v>32</v>
      </c>
      <c r="AH467" s="5" t="s">
        <v>32</v>
      </c>
      <c r="AI467" s="5" t="s">
        <v>32</v>
      </c>
      <c r="AJ467" s="5" t="s">
        <v>32</v>
      </c>
    </row>
    <row r="468" spans="1:36">
      <c r="A468" s="176">
        <v>5</v>
      </c>
      <c r="B468" s="176">
        <v>2</v>
      </c>
      <c r="C468" s="176">
        <v>34</v>
      </c>
      <c r="D468" s="176">
        <v>44</v>
      </c>
      <c r="E468" s="178" t="s">
        <v>288</v>
      </c>
      <c r="F468" s="177" t="s">
        <v>3215</v>
      </c>
      <c r="G468" s="178" t="s">
        <v>4297</v>
      </c>
      <c r="H468" s="178" t="s">
        <v>4551</v>
      </c>
      <c r="I468" s="145" t="s">
        <v>2843</v>
      </c>
      <c r="J468" s="145" t="s">
        <v>1507</v>
      </c>
      <c r="K468" s="145">
        <v>1620</v>
      </c>
      <c r="L468" s="178" t="s">
        <v>4298</v>
      </c>
      <c r="M468" s="178" t="s">
        <v>4552</v>
      </c>
      <c r="N468" s="145" t="s">
        <v>2846</v>
      </c>
      <c r="O468" s="5" t="s">
        <v>1515</v>
      </c>
      <c r="P468" s="5">
        <v>1621</v>
      </c>
      <c r="Q468" s="5" t="s">
        <v>1523</v>
      </c>
      <c r="R468" s="5">
        <v>1622</v>
      </c>
      <c r="S468" s="5" t="s">
        <v>1531</v>
      </c>
      <c r="T468" s="5">
        <v>1623</v>
      </c>
      <c r="U468" s="5" t="s">
        <v>1539</v>
      </c>
      <c r="V468" s="5">
        <v>1624</v>
      </c>
      <c r="W468" s="5" t="s">
        <v>1547</v>
      </c>
      <c r="X468" s="5">
        <v>1625</v>
      </c>
      <c r="Y468" s="5" t="s">
        <v>1555</v>
      </c>
      <c r="Z468" s="5">
        <v>1626</v>
      </c>
      <c r="AA468" s="30" t="s">
        <v>1563</v>
      </c>
      <c r="AB468" s="5">
        <v>1627</v>
      </c>
      <c r="AC468" s="5" t="s">
        <v>40406</v>
      </c>
      <c r="AD468" s="5">
        <v>1628</v>
      </c>
      <c r="AE468" s="5" t="s">
        <v>40407</v>
      </c>
      <c r="AF468" s="5">
        <v>1629</v>
      </c>
      <c r="AG468" s="5" t="s">
        <v>32</v>
      </c>
      <c r="AH468" s="5" t="s">
        <v>32</v>
      </c>
      <c r="AI468" s="5" t="s">
        <v>32</v>
      </c>
      <c r="AJ468" s="5" t="s">
        <v>32</v>
      </c>
    </row>
    <row r="469" spans="1:36">
      <c r="A469" s="176">
        <v>5</v>
      </c>
      <c r="B469" s="176">
        <v>2</v>
      </c>
      <c r="C469" s="176">
        <v>34</v>
      </c>
      <c r="D469" s="176">
        <v>44</v>
      </c>
      <c r="E469" s="178" t="s">
        <v>289</v>
      </c>
      <c r="F469" s="177" t="s">
        <v>3227</v>
      </c>
      <c r="G469" s="178" t="s">
        <v>4298</v>
      </c>
      <c r="H469" s="178" t="s">
        <v>4552</v>
      </c>
      <c r="I469" s="145" t="s">
        <v>2843</v>
      </c>
      <c r="J469" s="145" t="s">
        <v>1508</v>
      </c>
      <c r="K469" s="145">
        <v>1620</v>
      </c>
      <c r="L469" s="185" t="s">
        <v>35185</v>
      </c>
      <c r="M469" s="185" t="s">
        <v>35183</v>
      </c>
      <c r="N469" s="145" t="s">
        <v>2844</v>
      </c>
      <c r="O469" s="5" t="s">
        <v>1516</v>
      </c>
      <c r="P469" s="5">
        <v>1621</v>
      </c>
      <c r="Q469" s="5" t="s">
        <v>1524</v>
      </c>
      <c r="R469" s="5">
        <v>1622</v>
      </c>
      <c r="S469" s="5" t="s">
        <v>1532</v>
      </c>
      <c r="T469" s="5">
        <v>1623</v>
      </c>
      <c r="U469" s="5" t="s">
        <v>1540</v>
      </c>
      <c r="V469" s="5">
        <v>1624</v>
      </c>
      <c r="W469" s="5" t="s">
        <v>1548</v>
      </c>
      <c r="X469" s="5">
        <v>1625</v>
      </c>
      <c r="Y469" s="5" t="s">
        <v>1556</v>
      </c>
      <c r="Z469" s="5">
        <v>1626</v>
      </c>
      <c r="AA469" s="30" t="s">
        <v>1564</v>
      </c>
      <c r="AB469" s="5">
        <v>1627</v>
      </c>
      <c r="AC469" s="5" t="s">
        <v>40408</v>
      </c>
      <c r="AD469" s="5">
        <v>1628</v>
      </c>
      <c r="AE469" s="5" t="s">
        <v>40409</v>
      </c>
      <c r="AF469" s="5">
        <v>1629</v>
      </c>
      <c r="AG469" s="5" t="s">
        <v>32</v>
      </c>
      <c r="AH469" s="5" t="s">
        <v>32</v>
      </c>
      <c r="AI469" s="5" t="s">
        <v>32</v>
      </c>
      <c r="AJ469" s="5" t="s">
        <v>32</v>
      </c>
    </row>
    <row r="470" spans="1:36">
      <c r="A470" s="176">
        <v>5</v>
      </c>
      <c r="B470" s="176">
        <v>2</v>
      </c>
      <c r="C470" s="176">
        <v>34</v>
      </c>
      <c r="D470" s="176">
        <v>44</v>
      </c>
      <c r="E470" s="185" t="s">
        <v>35183</v>
      </c>
      <c r="F470" s="185" t="s">
        <v>35184</v>
      </c>
      <c r="G470" s="185" t="s">
        <v>35185</v>
      </c>
      <c r="H470" s="185" t="s">
        <v>35183</v>
      </c>
      <c r="I470" s="145" t="s">
        <v>2845</v>
      </c>
      <c r="J470" s="145" t="s">
        <v>1504</v>
      </c>
      <c r="K470" s="145">
        <v>1620</v>
      </c>
      <c r="L470" s="189" t="s">
        <v>41242</v>
      </c>
      <c r="M470" s="189" t="s">
        <v>39931</v>
      </c>
      <c r="N470" s="145" t="s">
        <v>2844</v>
      </c>
      <c r="O470" s="5" t="s">
        <v>1512</v>
      </c>
      <c r="P470" s="5">
        <v>1621</v>
      </c>
      <c r="Q470" s="5" t="s">
        <v>1520</v>
      </c>
      <c r="R470" s="5">
        <v>1622</v>
      </c>
      <c r="S470" s="5" t="s">
        <v>1528</v>
      </c>
      <c r="T470" s="5">
        <v>1623</v>
      </c>
      <c r="U470" s="5" t="s">
        <v>1536</v>
      </c>
      <c r="V470" s="5">
        <v>1624</v>
      </c>
      <c r="W470" s="5" t="s">
        <v>1544</v>
      </c>
      <c r="X470" s="5">
        <v>1625</v>
      </c>
      <c r="Y470" s="5" t="s">
        <v>1552</v>
      </c>
      <c r="Z470" s="5">
        <v>1626</v>
      </c>
      <c r="AA470" s="30" t="s">
        <v>1560</v>
      </c>
      <c r="AB470" s="5">
        <v>1627</v>
      </c>
      <c r="AC470" s="5" t="s">
        <v>40410</v>
      </c>
      <c r="AD470" s="5">
        <v>1628</v>
      </c>
      <c r="AE470" s="5" t="s">
        <v>40411</v>
      </c>
      <c r="AF470" s="5">
        <v>1629</v>
      </c>
      <c r="AG470" s="5" t="s">
        <v>32</v>
      </c>
      <c r="AH470" s="5" t="s">
        <v>32</v>
      </c>
      <c r="AI470" s="5" t="s">
        <v>32</v>
      </c>
      <c r="AJ470" s="5" t="s">
        <v>32</v>
      </c>
    </row>
    <row r="471" spans="1:36">
      <c r="A471" s="176">
        <v>5</v>
      </c>
      <c r="B471" s="176">
        <v>2</v>
      </c>
      <c r="C471" s="176">
        <v>34</v>
      </c>
      <c r="D471" s="176">
        <v>44</v>
      </c>
      <c r="E471" s="189" t="s">
        <v>39931</v>
      </c>
      <c r="F471" s="189" t="s">
        <v>39932</v>
      </c>
      <c r="G471" s="189" t="s">
        <v>41242</v>
      </c>
      <c r="H471" s="189" t="s">
        <v>39931</v>
      </c>
      <c r="I471" s="145" t="s">
        <v>2845</v>
      </c>
      <c r="J471" s="145" t="s">
        <v>39923</v>
      </c>
      <c r="K471" s="145">
        <v>1620</v>
      </c>
      <c r="L471" s="178" t="s">
        <v>4299</v>
      </c>
      <c r="M471" s="178" t="s">
        <v>4553</v>
      </c>
      <c r="N471" s="145" t="s">
        <v>2846</v>
      </c>
      <c r="O471" s="5" t="s">
        <v>39924</v>
      </c>
      <c r="P471" s="5">
        <v>1621</v>
      </c>
      <c r="Q471" s="5" t="s">
        <v>39925</v>
      </c>
      <c r="R471" s="5">
        <v>1622</v>
      </c>
      <c r="S471" s="5" t="s">
        <v>39926</v>
      </c>
      <c r="T471" s="5">
        <v>1623</v>
      </c>
      <c r="U471" s="5" t="s">
        <v>39927</v>
      </c>
      <c r="V471" s="5">
        <v>1624</v>
      </c>
      <c r="W471" s="5" t="s">
        <v>39928</v>
      </c>
      <c r="X471" s="5">
        <v>1625</v>
      </c>
      <c r="Y471" s="5" t="s">
        <v>39929</v>
      </c>
      <c r="Z471" s="5">
        <v>1626</v>
      </c>
      <c r="AA471" s="30" t="s">
        <v>39930</v>
      </c>
      <c r="AB471" s="5">
        <v>1627</v>
      </c>
      <c r="AC471" s="5" t="s">
        <v>40416</v>
      </c>
      <c r="AD471" s="5">
        <v>1628</v>
      </c>
      <c r="AE471" s="5" t="s">
        <v>40417</v>
      </c>
      <c r="AF471" s="5">
        <v>1629</v>
      </c>
      <c r="AG471" s="5" t="s">
        <v>32</v>
      </c>
      <c r="AH471" s="5" t="s">
        <v>32</v>
      </c>
      <c r="AI471" s="5" t="s">
        <v>32</v>
      </c>
      <c r="AJ471" s="5" t="s">
        <v>32</v>
      </c>
    </row>
    <row r="472" spans="1:36">
      <c r="A472" s="176">
        <v>5</v>
      </c>
      <c r="B472" s="176">
        <v>2</v>
      </c>
      <c r="C472" s="176">
        <v>34</v>
      </c>
      <c r="D472" s="176">
        <v>44</v>
      </c>
      <c r="E472" s="178" t="s">
        <v>292</v>
      </c>
      <c r="F472" s="177" t="s">
        <v>3165</v>
      </c>
      <c r="G472" s="178" t="s">
        <v>4299</v>
      </c>
      <c r="H472" s="178" t="s">
        <v>4553</v>
      </c>
      <c r="I472" s="145" t="s">
        <v>2843</v>
      </c>
      <c r="J472" s="145" t="s">
        <v>1509</v>
      </c>
      <c r="K472" s="145">
        <v>1620</v>
      </c>
      <c r="L472" s="178" t="s">
        <v>4300</v>
      </c>
      <c r="M472" s="178" t="s">
        <v>2527</v>
      </c>
      <c r="N472" s="145" t="s">
        <v>2846</v>
      </c>
      <c r="O472" s="5" t="s">
        <v>1517</v>
      </c>
      <c r="P472" s="5">
        <v>1621</v>
      </c>
      <c r="Q472" s="5" t="s">
        <v>1525</v>
      </c>
      <c r="R472" s="5">
        <v>1622</v>
      </c>
      <c r="S472" s="5" t="s">
        <v>1533</v>
      </c>
      <c r="T472" s="5">
        <v>1623</v>
      </c>
      <c r="U472" s="5" t="s">
        <v>1541</v>
      </c>
      <c r="V472" s="5">
        <v>1624</v>
      </c>
      <c r="W472" s="5" t="s">
        <v>1549</v>
      </c>
      <c r="X472" s="5">
        <v>1625</v>
      </c>
      <c r="Y472" s="5" t="s">
        <v>1557</v>
      </c>
      <c r="Z472" s="5">
        <v>1626</v>
      </c>
      <c r="AA472" s="30" t="s">
        <v>1565</v>
      </c>
      <c r="AB472" s="5">
        <v>1627</v>
      </c>
      <c r="AC472" s="5" t="s">
        <v>40418</v>
      </c>
      <c r="AD472" s="5">
        <v>1628</v>
      </c>
      <c r="AE472" s="5" t="s">
        <v>40419</v>
      </c>
      <c r="AF472" s="5">
        <v>1629</v>
      </c>
      <c r="AG472" s="5" t="s">
        <v>32</v>
      </c>
      <c r="AH472" s="5" t="s">
        <v>32</v>
      </c>
      <c r="AI472" s="5" t="s">
        <v>32</v>
      </c>
      <c r="AJ472" s="5" t="s">
        <v>32</v>
      </c>
    </row>
    <row r="473" spans="1:36">
      <c r="A473" s="176">
        <v>5</v>
      </c>
      <c r="B473" s="176">
        <v>2</v>
      </c>
      <c r="C473" s="176">
        <v>34</v>
      </c>
      <c r="D473" s="176">
        <v>44</v>
      </c>
      <c r="E473" s="178" t="s">
        <v>290</v>
      </c>
      <c r="F473" s="177" t="s">
        <v>3329</v>
      </c>
      <c r="G473" s="178" t="s">
        <v>4300</v>
      </c>
      <c r="H473" s="178" t="s">
        <v>2527</v>
      </c>
      <c r="I473" s="145" t="s">
        <v>2843</v>
      </c>
      <c r="J473" s="145" t="s">
        <v>3792</v>
      </c>
      <c r="K473" s="145">
        <v>1620</v>
      </c>
      <c r="L473" s="178" t="s">
        <v>4301</v>
      </c>
      <c r="M473" s="178" t="s">
        <v>4547</v>
      </c>
      <c r="N473" s="145" t="s">
        <v>2846</v>
      </c>
      <c r="O473" s="5" t="s">
        <v>3802</v>
      </c>
      <c r="P473" s="5">
        <v>1621</v>
      </c>
      <c r="Q473" s="5" t="s">
        <v>3803</v>
      </c>
      <c r="R473" s="5">
        <v>1622</v>
      </c>
      <c r="S473" s="5" t="s">
        <v>3804</v>
      </c>
      <c r="T473" s="5">
        <v>1623</v>
      </c>
      <c r="U473" s="5" t="s">
        <v>3805</v>
      </c>
      <c r="V473" s="5">
        <v>1624</v>
      </c>
      <c r="W473" s="5" t="s">
        <v>3806</v>
      </c>
      <c r="X473" s="5">
        <v>1625</v>
      </c>
      <c r="Y473" s="5" t="s">
        <v>3807</v>
      </c>
      <c r="Z473" s="5">
        <v>1626</v>
      </c>
      <c r="AA473" s="30" t="s">
        <v>3808</v>
      </c>
      <c r="AB473" s="5">
        <v>1627</v>
      </c>
      <c r="AC473" s="5" t="s">
        <v>40420</v>
      </c>
      <c r="AD473" s="5">
        <v>1628</v>
      </c>
      <c r="AE473" s="5" t="s">
        <v>40421</v>
      </c>
      <c r="AF473" s="5">
        <v>1629</v>
      </c>
      <c r="AG473" s="5" t="s">
        <v>32</v>
      </c>
      <c r="AH473" s="5" t="s">
        <v>32</v>
      </c>
      <c r="AI473" s="5" t="s">
        <v>32</v>
      </c>
      <c r="AJ473" s="5" t="s">
        <v>32</v>
      </c>
    </row>
    <row r="474" spans="1:36">
      <c r="A474" s="176">
        <v>5</v>
      </c>
      <c r="B474" s="176">
        <v>2</v>
      </c>
      <c r="C474" s="176">
        <v>34</v>
      </c>
      <c r="D474" s="176">
        <v>44</v>
      </c>
      <c r="E474" s="178" t="s">
        <v>293</v>
      </c>
      <c r="F474" s="177" t="s">
        <v>3214</v>
      </c>
      <c r="G474" s="178" t="s">
        <v>4301</v>
      </c>
      <c r="H474" s="178" t="s">
        <v>4547</v>
      </c>
      <c r="I474" s="145" t="s">
        <v>2843</v>
      </c>
      <c r="J474" s="145" t="s">
        <v>3793</v>
      </c>
      <c r="K474" s="145">
        <v>1620</v>
      </c>
      <c r="L474" s="178" t="s">
        <v>4302</v>
      </c>
      <c r="M474" s="178" t="s">
        <v>4554</v>
      </c>
      <c r="N474" s="145" t="s">
        <v>2846</v>
      </c>
      <c r="O474" s="5" t="s">
        <v>3809</v>
      </c>
      <c r="P474" s="5">
        <v>1621</v>
      </c>
      <c r="Q474" s="5" t="s">
        <v>3810</v>
      </c>
      <c r="R474" s="5">
        <v>1622</v>
      </c>
      <c r="S474" s="5" t="s">
        <v>3811</v>
      </c>
      <c r="T474" s="5">
        <v>1623</v>
      </c>
      <c r="U474" s="5" t="s">
        <v>3812</v>
      </c>
      <c r="V474" s="5">
        <v>1624</v>
      </c>
      <c r="W474" s="5" t="s">
        <v>3813</v>
      </c>
      <c r="X474" s="5">
        <v>1625</v>
      </c>
      <c r="Y474" s="5" t="s">
        <v>3814</v>
      </c>
      <c r="Z474" s="5">
        <v>1626</v>
      </c>
      <c r="AA474" s="30" t="s">
        <v>3815</v>
      </c>
      <c r="AB474" s="5">
        <v>1627</v>
      </c>
      <c r="AC474" s="5" t="s">
        <v>40422</v>
      </c>
      <c r="AD474" s="5">
        <v>1628</v>
      </c>
      <c r="AE474" s="5" t="s">
        <v>40423</v>
      </c>
      <c r="AF474" s="5">
        <v>1629</v>
      </c>
      <c r="AG474" s="5" t="s">
        <v>32</v>
      </c>
      <c r="AH474" s="5" t="s">
        <v>32</v>
      </c>
      <c r="AI474" s="5" t="s">
        <v>32</v>
      </c>
      <c r="AJ474" s="5" t="s">
        <v>32</v>
      </c>
    </row>
    <row r="475" spans="1:36">
      <c r="A475" s="176">
        <v>5</v>
      </c>
      <c r="B475" s="176">
        <v>2</v>
      </c>
      <c r="C475" s="176">
        <v>34</v>
      </c>
      <c r="D475" s="176">
        <v>44</v>
      </c>
      <c r="E475" s="178" t="s">
        <v>294</v>
      </c>
      <c r="F475" s="177" t="s">
        <v>3297</v>
      </c>
      <c r="G475" s="178" t="s">
        <v>4302</v>
      </c>
      <c r="H475" s="178" t="s">
        <v>4554</v>
      </c>
      <c r="I475" s="145" t="s">
        <v>2843</v>
      </c>
      <c r="J475" s="145" t="s">
        <v>3794</v>
      </c>
      <c r="K475" s="145">
        <v>1620</v>
      </c>
      <c r="L475" s="195" t="s">
        <v>33626</v>
      </c>
      <c r="M475" s="195" t="s">
        <v>33625</v>
      </c>
      <c r="N475" s="145" t="s">
        <v>2844</v>
      </c>
      <c r="O475" s="5" t="s">
        <v>3816</v>
      </c>
      <c r="P475" s="5">
        <v>1621</v>
      </c>
      <c r="Q475" s="5" t="s">
        <v>3817</v>
      </c>
      <c r="R475" s="5">
        <v>1622</v>
      </c>
      <c r="S475" s="5" t="s">
        <v>3818</v>
      </c>
      <c r="T475" s="5">
        <v>1623</v>
      </c>
      <c r="U475" s="5" t="s">
        <v>3819</v>
      </c>
      <c r="V475" s="5">
        <v>1624</v>
      </c>
      <c r="W475" s="5" t="s">
        <v>3820</v>
      </c>
      <c r="X475" s="5">
        <v>1625</v>
      </c>
      <c r="Y475" s="5" t="s">
        <v>3821</v>
      </c>
      <c r="Z475" s="5">
        <v>1626</v>
      </c>
      <c r="AA475" s="30" t="s">
        <v>3822</v>
      </c>
      <c r="AB475" s="5">
        <v>1627</v>
      </c>
      <c r="AC475" s="5" t="s">
        <v>40424</v>
      </c>
      <c r="AD475" s="5">
        <v>1628</v>
      </c>
      <c r="AE475" s="5" t="s">
        <v>40425</v>
      </c>
      <c r="AF475" s="5">
        <v>1629</v>
      </c>
      <c r="AG475" s="5" t="s">
        <v>32</v>
      </c>
      <c r="AH475" s="5" t="s">
        <v>32</v>
      </c>
      <c r="AI475" s="5" t="s">
        <v>32</v>
      </c>
      <c r="AJ475" s="5" t="s">
        <v>32</v>
      </c>
    </row>
    <row r="476" spans="1:36">
      <c r="A476" s="176">
        <v>5</v>
      </c>
      <c r="B476" s="176">
        <v>2</v>
      </c>
      <c r="C476" s="176">
        <v>34</v>
      </c>
      <c r="D476" s="176">
        <v>44</v>
      </c>
      <c r="E476" s="195" t="s">
        <v>33623</v>
      </c>
      <c r="F476" s="195" t="s">
        <v>33624</v>
      </c>
      <c r="G476" s="195" t="s">
        <v>33626</v>
      </c>
      <c r="H476" s="195" t="s">
        <v>33625</v>
      </c>
      <c r="I476" s="145" t="s">
        <v>2845</v>
      </c>
      <c r="J476" s="145" t="s">
        <v>39660</v>
      </c>
      <c r="K476" s="145">
        <v>1620</v>
      </c>
      <c r="L476" s="1" t="s">
        <v>4735</v>
      </c>
      <c r="M476" s="19" t="s">
        <v>283</v>
      </c>
      <c r="N476" s="3" t="s">
        <v>2861</v>
      </c>
      <c r="O476" s="5" t="s">
        <v>39661</v>
      </c>
      <c r="P476" s="5">
        <v>1621</v>
      </c>
      <c r="Q476" s="5" t="s">
        <v>39662</v>
      </c>
      <c r="R476" s="5">
        <v>1622</v>
      </c>
      <c r="S476" s="5" t="s">
        <v>39663</v>
      </c>
      <c r="T476" s="5">
        <v>1623</v>
      </c>
      <c r="U476" s="5" t="s">
        <v>39664</v>
      </c>
      <c r="V476" s="5">
        <v>1624</v>
      </c>
      <c r="W476" s="5" t="s">
        <v>39665</v>
      </c>
      <c r="X476" s="5">
        <v>1625</v>
      </c>
      <c r="Y476" s="5" t="s">
        <v>39666</v>
      </c>
      <c r="Z476" s="5">
        <v>1626</v>
      </c>
      <c r="AA476" s="30" t="s">
        <v>39667</v>
      </c>
      <c r="AB476" s="5">
        <v>1627</v>
      </c>
      <c r="AC476" s="5" t="s">
        <v>40412</v>
      </c>
      <c r="AD476" s="5">
        <v>1628</v>
      </c>
      <c r="AE476" s="5" t="s">
        <v>40413</v>
      </c>
      <c r="AF476" s="5">
        <v>1629</v>
      </c>
      <c r="AG476" s="5" t="s">
        <v>32</v>
      </c>
      <c r="AH476" s="5" t="s">
        <v>32</v>
      </c>
      <c r="AI476" s="5" t="s">
        <v>32</v>
      </c>
      <c r="AJ476" s="5" t="s">
        <v>32</v>
      </c>
    </row>
    <row r="477" spans="1:36">
      <c r="G477" s="171" t="s">
        <v>4091</v>
      </c>
      <c r="O477" s="171"/>
      <c r="P477" s="171"/>
      <c r="Q477" s="171"/>
      <c r="R477" s="171"/>
      <c r="S477" s="171"/>
      <c r="T477" s="171"/>
      <c r="U477" s="171"/>
      <c r="V477" s="171"/>
      <c r="W477" s="171"/>
      <c r="X477" s="171"/>
      <c r="Y477" s="171"/>
      <c r="Z477" s="171"/>
      <c r="AA477" s="171"/>
      <c r="AB477" s="171"/>
      <c r="AC477" s="171"/>
      <c r="AD477" s="171"/>
      <c r="AE477" s="171"/>
      <c r="AF477" s="171"/>
    </row>
    <row r="478" spans="1:36">
      <c r="A478" s="176">
        <v>5</v>
      </c>
      <c r="B478" s="176">
        <v>2</v>
      </c>
      <c r="C478" s="5" t="s">
        <v>2901</v>
      </c>
      <c r="D478" s="5" t="s">
        <v>2901</v>
      </c>
      <c r="E478" s="189" t="s">
        <v>39655</v>
      </c>
      <c r="F478" s="189" t="s">
        <v>39654</v>
      </c>
      <c r="G478" s="189" t="s">
        <v>39658</v>
      </c>
      <c r="H478" s="189" t="s">
        <v>39655</v>
      </c>
      <c r="I478" s="145" t="s">
        <v>30120</v>
      </c>
      <c r="J478" s="145" t="s">
        <v>39668</v>
      </c>
      <c r="K478" s="145">
        <v>1620</v>
      </c>
      <c r="L478" s="5" t="s">
        <v>32</v>
      </c>
      <c r="M478" s="5" t="s">
        <v>32</v>
      </c>
      <c r="N478" s="5" t="s">
        <v>32</v>
      </c>
      <c r="O478" s="5" t="s">
        <v>39669</v>
      </c>
      <c r="P478" s="5">
        <v>1621</v>
      </c>
      <c r="Q478" s="5" t="s">
        <v>39670</v>
      </c>
      <c r="R478" s="5">
        <v>1622</v>
      </c>
      <c r="S478" s="5" t="s">
        <v>39671</v>
      </c>
      <c r="T478" s="5">
        <v>1623</v>
      </c>
      <c r="U478" s="5" t="s">
        <v>39672</v>
      </c>
      <c r="V478" s="5">
        <v>1624</v>
      </c>
      <c r="W478" s="5" t="s">
        <v>39673</v>
      </c>
      <c r="X478" s="5">
        <v>1625</v>
      </c>
      <c r="Y478" s="5" t="s">
        <v>39674</v>
      </c>
      <c r="Z478" s="5">
        <v>1626</v>
      </c>
      <c r="AA478" s="30" t="s">
        <v>39675</v>
      </c>
      <c r="AB478" s="5">
        <v>1627</v>
      </c>
      <c r="AC478" s="5" t="s">
        <v>40414</v>
      </c>
      <c r="AD478" s="5">
        <v>1628</v>
      </c>
      <c r="AE478" s="5" t="s">
        <v>40415</v>
      </c>
      <c r="AF478" s="5">
        <v>1629</v>
      </c>
      <c r="AG478" s="5" t="s">
        <v>32</v>
      </c>
      <c r="AH478" s="5" t="s">
        <v>32</v>
      </c>
      <c r="AI478" s="5" t="s">
        <v>32</v>
      </c>
      <c r="AJ478" s="5" t="s">
        <v>32</v>
      </c>
    </row>
    <row r="479" spans="1:36">
      <c r="A479" s="176">
        <v>5</v>
      </c>
      <c r="B479" s="176">
        <v>2</v>
      </c>
      <c r="C479" s="5" t="s">
        <v>2901</v>
      </c>
      <c r="D479" s="5" t="s">
        <v>2901</v>
      </c>
      <c r="E479" s="189" t="s">
        <v>39657</v>
      </c>
      <c r="F479" s="189" t="s">
        <v>39656</v>
      </c>
      <c r="G479" s="189" t="s">
        <v>39659</v>
      </c>
      <c r="H479" s="189" t="s">
        <v>39657</v>
      </c>
      <c r="I479" s="145" t="s">
        <v>30120</v>
      </c>
      <c r="J479" s="145" t="s">
        <v>40979</v>
      </c>
      <c r="K479" s="145">
        <v>1620</v>
      </c>
      <c r="L479" s="5" t="s">
        <v>32</v>
      </c>
      <c r="M479" s="5" t="s">
        <v>32</v>
      </c>
      <c r="N479" s="5" t="s">
        <v>32</v>
      </c>
      <c r="O479" s="5" t="s">
        <v>40980</v>
      </c>
      <c r="P479" s="5">
        <v>1621</v>
      </c>
      <c r="Q479" s="5" t="s">
        <v>40981</v>
      </c>
      <c r="R479" s="5">
        <v>1622</v>
      </c>
      <c r="S479" s="5" t="s">
        <v>40982</v>
      </c>
      <c r="T479" s="5">
        <v>1623</v>
      </c>
      <c r="U479" s="5" t="s">
        <v>40983</v>
      </c>
      <c r="V479" s="5">
        <v>1624</v>
      </c>
      <c r="W479" s="5" t="s">
        <v>40984</v>
      </c>
      <c r="X479" s="5">
        <v>1625</v>
      </c>
      <c r="Y479" s="5" t="s">
        <v>40985</v>
      </c>
      <c r="Z479" s="5">
        <v>1626</v>
      </c>
      <c r="AA479" s="30" t="s">
        <v>40986</v>
      </c>
      <c r="AB479" s="5">
        <v>1627</v>
      </c>
      <c r="AC479" s="5" t="s">
        <v>40987</v>
      </c>
      <c r="AD479" s="5">
        <v>1628</v>
      </c>
      <c r="AE479" s="5" t="s">
        <v>40988</v>
      </c>
      <c r="AF479" s="5">
        <v>1629</v>
      </c>
      <c r="AG479" s="5" t="s">
        <v>32</v>
      </c>
      <c r="AH479" s="5" t="s">
        <v>32</v>
      </c>
      <c r="AI479" s="5" t="s">
        <v>32</v>
      </c>
      <c r="AJ479" s="5" t="s">
        <v>32</v>
      </c>
    </row>
    <row r="480" spans="1:36">
      <c r="O480" s="171"/>
      <c r="P480" s="171"/>
      <c r="Q480" s="171"/>
      <c r="R480" s="171"/>
      <c r="S480" s="171"/>
      <c r="T480" s="171"/>
      <c r="U480" s="171"/>
      <c r="V480" s="171"/>
      <c r="W480" s="171"/>
      <c r="X480" s="171"/>
      <c r="Y480" s="171"/>
      <c r="Z480" s="171"/>
      <c r="AA480" s="171"/>
      <c r="AB480" s="171"/>
      <c r="AC480" s="171"/>
      <c r="AD480" s="171"/>
      <c r="AE480" s="171"/>
      <c r="AF480" s="171"/>
    </row>
    <row r="481" spans="1:36">
      <c r="A481" s="176">
        <v>5</v>
      </c>
      <c r="B481" s="176">
        <v>3</v>
      </c>
      <c r="C481" s="176">
        <v>36</v>
      </c>
      <c r="D481" s="176">
        <v>46</v>
      </c>
      <c r="E481" s="1" t="s">
        <v>282</v>
      </c>
      <c r="F481" s="1" t="s">
        <v>4710</v>
      </c>
      <c r="G481" s="1" t="s">
        <v>4734</v>
      </c>
      <c r="H481" s="1" t="s">
        <v>282</v>
      </c>
      <c r="I481" s="3" t="s">
        <v>2863</v>
      </c>
      <c r="J481" s="7" t="s">
        <v>1566</v>
      </c>
      <c r="K481" s="145">
        <v>1640</v>
      </c>
      <c r="L481" s="178" t="s">
        <v>4306</v>
      </c>
      <c r="M481" s="178" t="s">
        <v>4556</v>
      </c>
      <c r="N481" s="145" t="s">
        <v>2846</v>
      </c>
      <c r="O481" s="5" t="s">
        <v>1577</v>
      </c>
      <c r="P481" s="5">
        <v>1641</v>
      </c>
      <c r="Q481" s="5" t="s">
        <v>1588</v>
      </c>
      <c r="R481" s="5">
        <v>1642</v>
      </c>
      <c r="S481" s="5" t="s">
        <v>1599</v>
      </c>
      <c r="T481" s="5">
        <v>1643</v>
      </c>
      <c r="U481" s="5" t="s">
        <v>1610</v>
      </c>
      <c r="V481" s="5">
        <v>1644</v>
      </c>
      <c r="W481" s="5" t="s">
        <v>1621</v>
      </c>
      <c r="X481" s="5">
        <v>1645</v>
      </c>
      <c r="Y481" s="5" t="s">
        <v>1632</v>
      </c>
      <c r="Z481" s="5">
        <v>1646</v>
      </c>
      <c r="AA481" s="30" t="s">
        <v>1643</v>
      </c>
      <c r="AB481" s="5">
        <v>1647</v>
      </c>
      <c r="AC481" s="5" t="s">
        <v>40426</v>
      </c>
      <c r="AD481" s="5">
        <v>1648</v>
      </c>
      <c r="AE481" s="5" t="s">
        <v>40427</v>
      </c>
      <c r="AF481" s="5">
        <v>1649</v>
      </c>
      <c r="AG481" s="5" t="s">
        <v>32</v>
      </c>
      <c r="AH481" s="5" t="s">
        <v>32</v>
      </c>
      <c r="AI481" s="5" t="s">
        <v>32</v>
      </c>
      <c r="AJ481" s="5" t="s">
        <v>32</v>
      </c>
    </row>
    <row r="482" spans="1:36">
      <c r="A482" s="176">
        <v>5</v>
      </c>
      <c r="B482" s="176">
        <v>3</v>
      </c>
      <c r="C482" s="176">
        <v>36</v>
      </c>
      <c r="D482" s="176">
        <v>46</v>
      </c>
      <c r="E482" s="178" t="s">
        <v>297</v>
      </c>
      <c r="F482" s="177" t="s">
        <v>3146</v>
      </c>
      <c r="G482" s="178" t="s">
        <v>4306</v>
      </c>
      <c r="H482" s="178" t="s">
        <v>4556</v>
      </c>
      <c r="I482" s="145" t="s">
        <v>2843</v>
      </c>
      <c r="J482" s="145" t="s">
        <v>1567</v>
      </c>
      <c r="K482" s="145">
        <v>1640</v>
      </c>
      <c r="L482" s="178" t="s">
        <v>4308</v>
      </c>
      <c r="M482" s="178" t="s">
        <v>4557</v>
      </c>
      <c r="N482" s="145" t="s">
        <v>2846</v>
      </c>
      <c r="O482" s="5" t="s">
        <v>1578</v>
      </c>
      <c r="P482" s="5">
        <v>1641</v>
      </c>
      <c r="Q482" s="5" t="s">
        <v>1589</v>
      </c>
      <c r="R482" s="5">
        <v>1642</v>
      </c>
      <c r="S482" s="5" t="s">
        <v>1600</v>
      </c>
      <c r="T482" s="5">
        <v>1643</v>
      </c>
      <c r="U482" s="5" t="s">
        <v>1611</v>
      </c>
      <c r="V482" s="5">
        <v>1644</v>
      </c>
      <c r="W482" s="5" t="s">
        <v>1622</v>
      </c>
      <c r="X482" s="5">
        <v>1645</v>
      </c>
      <c r="Y482" s="5" t="s">
        <v>1633</v>
      </c>
      <c r="Z482" s="5">
        <v>1646</v>
      </c>
      <c r="AA482" s="30" t="s">
        <v>1644</v>
      </c>
      <c r="AB482" s="5">
        <v>1647</v>
      </c>
      <c r="AC482" s="5" t="s">
        <v>40428</v>
      </c>
      <c r="AD482" s="5">
        <v>1648</v>
      </c>
      <c r="AE482" s="5" t="s">
        <v>40429</v>
      </c>
      <c r="AF482" s="5">
        <v>1649</v>
      </c>
      <c r="AG482" s="5" t="s">
        <v>32</v>
      </c>
      <c r="AH482" s="5" t="s">
        <v>32</v>
      </c>
      <c r="AI482" s="5" t="s">
        <v>32</v>
      </c>
      <c r="AJ482" s="5" t="s">
        <v>32</v>
      </c>
    </row>
    <row r="483" spans="1:36">
      <c r="A483" s="176">
        <v>5</v>
      </c>
      <c r="B483" s="176">
        <v>3</v>
      </c>
      <c r="C483" s="176">
        <v>36</v>
      </c>
      <c r="D483" s="176">
        <v>46</v>
      </c>
      <c r="E483" s="178" t="s">
        <v>299</v>
      </c>
      <c r="F483" s="177" t="s">
        <v>3279</v>
      </c>
      <c r="G483" s="178" t="s">
        <v>4308</v>
      </c>
      <c r="H483" s="178" t="s">
        <v>4557</v>
      </c>
      <c r="I483" s="145" t="s">
        <v>2843</v>
      </c>
      <c r="J483" s="145" t="s">
        <v>1568</v>
      </c>
      <c r="K483" s="145">
        <v>1640</v>
      </c>
      <c r="L483" s="178" t="s">
        <v>4309</v>
      </c>
      <c r="M483" s="178" t="s">
        <v>4558</v>
      </c>
      <c r="N483" s="145" t="s">
        <v>2846</v>
      </c>
      <c r="O483" s="5" t="s">
        <v>1579</v>
      </c>
      <c r="P483" s="5">
        <v>1641</v>
      </c>
      <c r="Q483" s="5" t="s">
        <v>1590</v>
      </c>
      <c r="R483" s="5">
        <v>1642</v>
      </c>
      <c r="S483" s="5" t="s">
        <v>1601</v>
      </c>
      <c r="T483" s="5">
        <v>1643</v>
      </c>
      <c r="U483" s="5" t="s">
        <v>1612</v>
      </c>
      <c r="V483" s="5">
        <v>1644</v>
      </c>
      <c r="W483" s="5" t="s">
        <v>1623</v>
      </c>
      <c r="X483" s="5">
        <v>1645</v>
      </c>
      <c r="Y483" s="5" t="s">
        <v>1634</v>
      </c>
      <c r="Z483" s="5">
        <v>1646</v>
      </c>
      <c r="AA483" s="30" t="s">
        <v>1645</v>
      </c>
      <c r="AB483" s="5">
        <v>1647</v>
      </c>
      <c r="AC483" s="5" t="s">
        <v>40430</v>
      </c>
      <c r="AD483" s="5">
        <v>1648</v>
      </c>
      <c r="AE483" s="5" t="s">
        <v>40431</v>
      </c>
      <c r="AF483" s="5">
        <v>1649</v>
      </c>
      <c r="AG483" s="5" t="s">
        <v>32</v>
      </c>
      <c r="AH483" s="5" t="s">
        <v>32</v>
      </c>
      <c r="AI483" s="5" t="s">
        <v>32</v>
      </c>
      <c r="AJ483" s="5" t="s">
        <v>32</v>
      </c>
    </row>
    <row r="484" spans="1:36">
      <c r="A484" s="176">
        <v>5</v>
      </c>
      <c r="B484" s="176">
        <v>3</v>
      </c>
      <c r="C484" s="176">
        <v>36</v>
      </c>
      <c r="D484" s="176">
        <v>46</v>
      </c>
      <c r="E484" s="178" t="s">
        <v>300</v>
      </c>
      <c r="F484" s="177" t="s">
        <v>3174</v>
      </c>
      <c r="G484" s="178" t="s">
        <v>4309</v>
      </c>
      <c r="H484" s="178" t="s">
        <v>4558</v>
      </c>
      <c r="I484" s="145" t="s">
        <v>2843</v>
      </c>
      <c r="J484" s="145" t="s">
        <v>1569</v>
      </c>
      <c r="K484" s="145">
        <v>1640</v>
      </c>
      <c r="L484" s="178" t="s">
        <v>4310</v>
      </c>
      <c r="M484" s="178" t="s">
        <v>4559</v>
      </c>
      <c r="N484" s="145" t="s">
        <v>2846</v>
      </c>
      <c r="O484" s="5" t="s">
        <v>1580</v>
      </c>
      <c r="P484" s="5">
        <v>1641</v>
      </c>
      <c r="Q484" s="5" t="s">
        <v>1591</v>
      </c>
      <c r="R484" s="5">
        <v>1642</v>
      </c>
      <c r="S484" s="5" t="s">
        <v>1602</v>
      </c>
      <c r="T484" s="5">
        <v>1643</v>
      </c>
      <c r="U484" s="5" t="s">
        <v>1613</v>
      </c>
      <c r="V484" s="5">
        <v>1644</v>
      </c>
      <c r="W484" s="5" t="s">
        <v>1624</v>
      </c>
      <c r="X484" s="5">
        <v>1645</v>
      </c>
      <c r="Y484" s="5" t="s">
        <v>1635</v>
      </c>
      <c r="Z484" s="5">
        <v>1646</v>
      </c>
      <c r="AA484" s="30" t="s">
        <v>1646</v>
      </c>
      <c r="AB484" s="5">
        <v>1647</v>
      </c>
      <c r="AC484" s="5" t="s">
        <v>40432</v>
      </c>
      <c r="AD484" s="5">
        <v>1648</v>
      </c>
      <c r="AE484" s="5" t="s">
        <v>40433</v>
      </c>
      <c r="AF484" s="5">
        <v>1649</v>
      </c>
      <c r="AG484" s="5" t="s">
        <v>32</v>
      </c>
      <c r="AH484" s="5" t="s">
        <v>32</v>
      </c>
      <c r="AI484" s="5" t="s">
        <v>32</v>
      </c>
      <c r="AJ484" s="5" t="s">
        <v>32</v>
      </c>
    </row>
    <row r="485" spans="1:36">
      <c r="A485" s="176">
        <v>5</v>
      </c>
      <c r="B485" s="176">
        <v>3</v>
      </c>
      <c r="C485" s="176">
        <v>36</v>
      </c>
      <c r="D485" s="176">
        <v>46</v>
      </c>
      <c r="E485" s="178" t="s">
        <v>301</v>
      </c>
      <c r="F485" s="177" t="s">
        <v>3157</v>
      </c>
      <c r="G485" s="178" t="s">
        <v>4310</v>
      </c>
      <c r="H485" s="178" t="s">
        <v>4559</v>
      </c>
      <c r="I485" s="145" t="s">
        <v>2843</v>
      </c>
      <c r="J485" s="145" t="s">
        <v>1570</v>
      </c>
      <c r="K485" s="145">
        <v>1640</v>
      </c>
      <c r="L485" s="178" t="s">
        <v>4313</v>
      </c>
      <c r="M485" s="178" t="s">
        <v>4561</v>
      </c>
      <c r="N485" s="145" t="s">
        <v>2846</v>
      </c>
      <c r="O485" s="5" t="s">
        <v>1581</v>
      </c>
      <c r="P485" s="5">
        <v>1641</v>
      </c>
      <c r="Q485" s="5" t="s">
        <v>1592</v>
      </c>
      <c r="R485" s="5">
        <v>1642</v>
      </c>
      <c r="S485" s="5" t="s">
        <v>1603</v>
      </c>
      <c r="T485" s="5">
        <v>1643</v>
      </c>
      <c r="U485" s="5" t="s">
        <v>1614</v>
      </c>
      <c r="V485" s="5">
        <v>1644</v>
      </c>
      <c r="W485" s="5" t="s">
        <v>1625</v>
      </c>
      <c r="X485" s="5">
        <v>1645</v>
      </c>
      <c r="Y485" s="5" t="s">
        <v>1636</v>
      </c>
      <c r="Z485" s="5">
        <v>1646</v>
      </c>
      <c r="AA485" s="30" t="s">
        <v>1647</v>
      </c>
      <c r="AB485" s="5">
        <v>1647</v>
      </c>
      <c r="AC485" s="5" t="s">
        <v>40434</v>
      </c>
      <c r="AD485" s="5">
        <v>1648</v>
      </c>
      <c r="AE485" s="5" t="s">
        <v>40435</v>
      </c>
      <c r="AF485" s="5">
        <v>1649</v>
      </c>
      <c r="AG485" s="5" t="s">
        <v>32</v>
      </c>
      <c r="AH485" s="5" t="s">
        <v>32</v>
      </c>
      <c r="AI485" s="5" t="s">
        <v>32</v>
      </c>
      <c r="AJ485" s="5" t="s">
        <v>32</v>
      </c>
    </row>
    <row r="486" spans="1:36">
      <c r="A486" s="176">
        <v>5</v>
      </c>
      <c r="B486" s="176">
        <v>3</v>
      </c>
      <c r="C486" s="176">
        <v>36</v>
      </c>
      <c r="D486" s="176">
        <v>46</v>
      </c>
      <c r="E486" s="178" t="s">
        <v>302</v>
      </c>
      <c r="F486" s="177" t="s">
        <v>3233</v>
      </c>
      <c r="G486" s="178" t="s">
        <v>4313</v>
      </c>
      <c r="H486" s="178" t="s">
        <v>4561</v>
      </c>
      <c r="I486" s="145" t="s">
        <v>2843</v>
      </c>
      <c r="J486" s="145" t="s">
        <v>1571</v>
      </c>
      <c r="K486" s="145">
        <v>1640</v>
      </c>
      <c r="L486" s="179" t="s">
        <v>4315</v>
      </c>
      <c r="M486" s="179" t="s">
        <v>2803</v>
      </c>
      <c r="N486" s="145" t="s">
        <v>2844</v>
      </c>
      <c r="O486" s="5" t="s">
        <v>1582</v>
      </c>
      <c r="P486" s="5">
        <v>1641</v>
      </c>
      <c r="Q486" s="5" t="s">
        <v>1593</v>
      </c>
      <c r="R486" s="5">
        <v>1642</v>
      </c>
      <c r="S486" s="5" t="s">
        <v>1604</v>
      </c>
      <c r="T486" s="5">
        <v>1643</v>
      </c>
      <c r="U486" s="5" t="s">
        <v>1615</v>
      </c>
      <c r="V486" s="5">
        <v>1644</v>
      </c>
      <c r="W486" s="5" t="s">
        <v>1626</v>
      </c>
      <c r="X486" s="5">
        <v>1645</v>
      </c>
      <c r="Y486" s="5" t="s">
        <v>1637</v>
      </c>
      <c r="Z486" s="5">
        <v>1646</v>
      </c>
      <c r="AA486" s="30" t="s">
        <v>1648</v>
      </c>
      <c r="AB486" s="5">
        <v>1647</v>
      </c>
      <c r="AC486" s="5" t="s">
        <v>40436</v>
      </c>
      <c r="AD486" s="5">
        <v>1648</v>
      </c>
      <c r="AE486" s="5" t="s">
        <v>40437</v>
      </c>
      <c r="AF486" s="5">
        <v>1649</v>
      </c>
      <c r="AG486" s="5" t="s">
        <v>32</v>
      </c>
      <c r="AH486" s="5" t="s">
        <v>32</v>
      </c>
      <c r="AI486" s="5" t="s">
        <v>32</v>
      </c>
      <c r="AJ486" s="5" t="s">
        <v>32</v>
      </c>
    </row>
    <row r="487" spans="1:36">
      <c r="A487" s="176">
        <v>5</v>
      </c>
      <c r="B487" s="176">
        <v>3</v>
      </c>
      <c r="C487" s="176">
        <v>36</v>
      </c>
      <c r="D487" s="176">
        <v>46</v>
      </c>
      <c r="E487" s="179" t="s">
        <v>34838</v>
      </c>
      <c r="F487" s="179" t="s">
        <v>4001</v>
      </c>
      <c r="G487" s="179" t="s">
        <v>4315</v>
      </c>
      <c r="H487" s="179" t="s">
        <v>2803</v>
      </c>
      <c r="I487" s="145" t="s">
        <v>2845</v>
      </c>
      <c r="J487" s="145" t="s">
        <v>1572</v>
      </c>
      <c r="K487" s="145">
        <v>1640</v>
      </c>
      <c r="L487" s="179" t="s">
        <v>4317</v>
      </c>
      <c r="M487" s="179" t="s">
        <v>2804</v>
      </c>
      <c r="N487" s="145" t="s">
        <v>2844</v>
      </c>
      <c r="O487" s="5" t="s">
        <v>1583</v>
      </c>
      <c r="P487" s="5">
        <v>1641</v>
      </c>
      <c r="Q487" s="5" t="s">
        <v>1594</v>
      </c>
      <c r="R487" s="5">
        <v>1642</v>
      </c>
      <c r="S487" s="5" t="s">
        <v>1605</v>
      </c>
      <c r="T487" s="5">
        <v>1643</v>
      </c>
      <c r="U487" s="5" t="s">
        <v>1616</v>
      </c>
      <c r="V487" s="5">
        <v>1644</v>
      </c>
      <c r="W487" s="5" t="s">
        <v>1627</v>
      </c>
      <c r="X487" s="5">
        <v>1645</v>
      </c>
      <c r="Y487" s="5" t="s">
        <v>1638</v>
      </c>
      <c r="Z487" s="5">
        <v>1646</v>
      </c>
      <c r="AA487" s="30" t="s">
        <v>1649</v>
      </c>
      <c r="AB487" s="5">
        <v>1647</v>
      </c>
      <c r="AC487" s="5" t="s">
        <v>40438</v>
      </c>
      <c r="AD487" s="5">
        <v>1648</v>
      </c>
      <c r="AE487" s="5" t="s">
        <v>40439</v>
      </c>
      <c r="AF487" s="5">
        <v>1649</v>
      </c>
      <c r="AG487" s="5" t="s">
        <v>32</v>
      </c>
      <c r="AH487" s="5" t="s">
        <v>32</v>
      </c>
      <c r="AI487" s="5" t="s">
        <v>32</v>
      </c>
      <c r="AJ487" s="5" t="s">
        <v>32</v>
      </c>
    </row>
    <row r="488" spans="1:36">
      <c r="A488" s="176">
        <v>5</v>
      </c>
      <c r="B488" s="176">
        <v>3</v>
      </c>
      <c r="C488" s="176">
        <v>36</v>
      </c>
      <c r="D488" s="176">
        <v>46</v>
      </c>
      <c r="E488" s="179" t="s">
        <v>34839</v>
      </c>
      <c r="F488" s="179" t="s">
        <v>4002</v>
      </c>
      <c r="G488" s="179" t="s">
        <v>4317</v>
      </c>
      <c r="H488" s="179" t="s">
        <v>2804</v>
      </c>
      <c r="I488" s="145" t="s">
        <v>2845</v>
      </c>
      <c r="J488" s="145" t="s">
        <v>1573</v>
      </c>
      <c r="K488" s="145">
        <v>1640</v>
      </c>
      <c r="L488" s="178" t="s">
        <v>4318</v>
      </c>
      <c r="M488" s="178" t="s">
        <v>2804</v>
      </c>
      <c r="N488" s="145" t="s">
        <v>2846</v>
      </c>
      <c r="O488" s="5" t="s">
        <v>1584</v>
      </c>
      <c r="P488" s="5">
        <v>1641</v>
      </c>
      <c r="Q488" s="5" t="s">
        <v>1595</v>
      </c>
      <c r="R488" s="5">
        <v>1642</v>
      </c>
      <c r="S488" s="5" t="s">
        <v>1606</v>
      </c>
      <c r="T488" s="5">
        <v>1643</v>
      </c>
      <c r="U488" s="5" t="s">
        <v>1617</v>
      </c>
      <c r="V488" s="5">
        <v>1644</v>
      </c>
      <c r="W488" s="5" t="s">
        <v>1628</v>
      </c>
      <c r="X488" s="5">
        <v>1645</v>
      </c>
      <c r="Y488" s="5" t="s">
        <v>1639</v>
      </c>
      <c r="Z488" s="5">
        <v>1646</v>
      </c>
      <c r="AA488" s="30" t="s">
        <v>1650</v>
      </c>
      <c r="AB488" s="5">
        <v>1647</v>
      </c>
      <c r="AC488" s="5" t="s">
        <v>40440</v>
      </c>
      <c r="AD488" s="5">
        <v>1648</v>
      </c>
      <c r="AE488" s="5" t="s">
        <v>40441</v>
      </c>
      <c r="AF488" s="5">
        <v>1649</v>
      </c>
      <c r="AG488" s="5" t="s">
        <v>32</v>
      </c>
      <c r="AH488" s="5" t="s">
        <v>32</v>
      </c>
      <c r="AI488" s="5" t="s">
        <v>32</v>
      </c>
      <c r="AJ488" s="5" t="s">
        <v>32</v>
      </c>
    </row>
    <row r="489" spans="1:36">
      <c r="A489" s="176">
        <v>5</v>
      </c>
      <c r="B489" s="176">
        <v>3</v>
      </c>
      <c r="C489" s="176">
        <v>36</v>
      </c>
      <c r="D489" s="176">
        <v>46</v>
      </c>
      <c r="E489" s="178" t="s">
        <v>307</v>
      </c>
      <c r="F489" s="177" t="s">
        <v>3245</v>
      </c>
      <c r="G489" s="178" t="s">
        <v>4318</v>
      </c>
      <c r="H489" s="178" t="s">
        <v>2804</v>
      </c>
      <c r="I489" s="145" t="s">
        <v>2843</v>
      </c>
      <c r="J489" s="145" t="s">
        <v>1574</v>
      </c>
      <c r="K489" s="145">
        <v>1640</v>
      </c>
      <c r="L489" s="1" t="s">
        <v>4735</v>
      </c>
      <c r="M489" s="19" t="s">
        <v>283</v>
      </c>
      <c r="N489" s="3" t="s">
        <v>2863</v>
      </c>
      <c r="O489" s="5" t="s">
        <v>1585</v>
      </c>
      <c r="P489" s="5">
        <v>1641</v>
      </c>
      <c r="Q489" s="5" t="s">
        <v>1596</v>
      </c>
      <c r="R489" s="5">
        <v>1642</v>
      </c>
      <c r="S489" s="5" t="s">
        <v>1607</v>
      </c>
      <c r="T489" s="5">
        <v>1643</v>
      </c>
      <c r="U489" s="5" t="s">
        <v>1618</v>
      </c>
      <c r="V489" s="5">
        <v>1644</v>
      </c>
      <c r="W489" s="5" t="s">
        <v>1629</v>
      </c>
      <c r="X489" s="5">
        <v>1645</v>
      </c>
      <c r="Y489" s="5" t="s">
        <v>1640</v>
      </c>
      <c r="Z489" s="5">
        <v>1646</v>
      </c>
      <c r="AA489" s="30" t="s">
        <v>1651</v>
      </c>
      <c r="AB489" s="5">
        <v>1647</v>
      </c>
      <c r="AC489" s="5" t="s">
        <v>40442</v>
      </c>
      <c r="AD489" s="5">
        <v>1648</v>
      </c>
      <c r="AE489" s="5" t="s">
        <v>40443</v>
      </c>
      <c r="AF489" s="5">
        <v>1649</v>
      </c>
      <c r="AG489" s="5" t="s">
        <v>32</v>
      </c>
      <c r="AH489" s="5" t="s">
        <v>32</v>
      </c>
      <c r="AI489" s="5" t="s">
        <v>32</v>
      </c>
      <c r="AJ489" s="5" t="s">
        <v>32</v>
      </c>
    </row>
    <row r="490" spans="1:36">
      <c r="A490" s="60"/>
      <c r="B490" s="60"/>
      <c r="C490" s="60"/>
      <c r="D490" s="60"/>
      <c r="E490" s="60"/>
      <c r="F490" s="60"/>
      <c r="G490" s="60" t="s">
        <v>4091</v>
      </c>
      <c r="H490" s="60"/>
      <c r="I490" s="61"/>
      <c r="L490" s="62"/>
      <c r="M490" s="187"/>
      <c r="N490" s="63"/>
    </row>
    <row r="491" spans="1:36">
      <c r="A491" s="176">
        <v>5</v>
      </c>
      <c r="B491" s="176">
        <v>3</v>
      </c>
      <c r="C491" s="5" t="s">
        <v>2901</v>
      </c>
      <c r="D491" s="5" t="s">
        <v>2901</v>
      </c>
      <c r="E491" s="59" t="s">
        <v>29581</v>
      </c>
      <c r="F491" s="59" t="s">
        <v>4047</v>
      </c>
      <c r="G491" s="59" t="s">
        <v>4320</v>
      </c>
      <c r="H491" s="59" t="s">
        <v>2803</v>
      </c>
      <c r="I491" s="145" t="s">
        <v>2846</v>
      </c>
      <c r="J491" s="145" t="s">
        <v>1575</v>
      </c>
      <c r="K491" s="145">
        <v>1640</v>
      </c>
      <c r="L491" s="5" t="s">
        <v>32</v>
      </c>
      <c r="M491" s="5" t="s">
        <v>32</v>
      </c>
      <c r="N491" s="5" t="s">
        <v>32</v>
      </c>
      <c r="O491" s="5" t="s">
        <v>1586</v>
      </c>
      <c r="P491" s="5">
        <v>1641</v>
      </c>
      <c r="Q491" s="5" t="s">
        <v>1597</v>
      </c>
      <c r="R491" s="5">
        <v>1642</v>
      </c>
      <c r="S491" s="5" t="s">
        <v>1608</v>
      </c>
      <c r="T491" s="5">
        <v>1643</v>
      </c>
      <c r="U491" s="5" t="s">
        <v>1619</v>
      </c>
      <c r="V491" s="5">
        <v>1644</v>
      </c>
      <c r="W491" s="5" t="s">
        <v>1630</v>
      </c>
      <c r="X491" s="5">
        <v>1645</v>
      </c>
      <c r="Y491" s="5" t="s">
        <v>1641</v>
      </c>
      <c r="Z491" s="5">
        <v>1646</v>
      </c>
      <c r="AA491" s="30" t="s">
        <v>1652</v>
      </c>
      <c r="AB491" s="5">
        <v>1647</v>
      </c>
      <c r="AC491" s="5" t="s">
        <v>40444</v>
      </c>
      <c r="AD491" s="5">
        <v>1648</v>
      </c>
      <c r="AE491" s="5" t="s">
        <v>40445</v>
      </c>
      <c r="AF491" s="5">
        <v>1649</v>
      </c>
      <c r="AG491" s="5" t="s">
        <v>32</v>
      </c>
      <c r="AH491" s="5" t="s">
        <v>32</v>
      </c>
      <c r="AI491" s="5" t="s">
        <v>32</v>
      </c>
      <c r="AJ491" s="5" t="s">
        <v>32</v>
      </c>
    </row>
    <row r="492" spans="1:36">
      <c r="A492" s="176">
        <v>5</v>
      </c>
      <c r="B492" s="176">
        <v>3</v>
      </c>
      <c r="C492" s="5" t="s">
        <v>2901</v>
      </c>
      <c r="D492" s="5" t="s">
        <v>2901</v>
      </c>
      <c r="E492" s="59" t="s">
        <v>29582</v>
      </c>
      <c r="F492" s="59" t="s">
        <v>4048</v>
      </c>
      <c r="G492" s="59" t="s">
        <v>4321</v>
      </c>
      <c r="H492" s="59" t="s">
        <v>2803</v>
      </c>
      <c r="I492" s="145" t="s">
        <v>2846</v>
      </c>
      <c r="J492" s="145" t="s">
        <v>1576</v>
      </c>
      <c r="K492" s="145">
        <v>1640</v>
      </c>
      <c r="L492" s="5" t="s">
        <v>32</v>
      </c>
      <c r="M492" s="5" t="s">
        <v>32</v>
      </c>
      <c r="N492" s="5" t="s">
        <v>32</v>
      </c>
      <c r="O492" s="5" t="s">
        <v>1587</v>
      </c>
      <c r="P492" s="5">
        <v>1641</v>
      </c>
      <c r="Q492" s="5" t="s">
        <v>1598</v>
      </c>
      <c r="R492" s="5">
        <v>1642</v>
      </c>
      <c r="S492" s="5" t="s">
        <v>1609</v>
      </c>
      <c r="T492" s="5">
        <v>1643</v>
      </c>
      <c r="U492" s="5" t="s">
        <v>1620</v>
      </c>
      <c r="V492" s="5">
        <v>1644</v>
      </c>
      <c r="W492" s="5" t="s">
        <v>1631</v>
      </c>
      <c r="X492" s="5">
        <v>1645</v>
      </c>
      <c r="Y492" s="5" t="s">
        <v>1642</v>
      </c>
      <c r="Z492" s="5">
        <v>1646</v>
      </c>
      <c r="AA492" s="30" t="s">
        <v>1653</v>
      </c>
      <c r="AB492" s="5">
        <v>1647</v>
      </c>
      <c r="AC492" s="5" t="s">
        <v>40446</v>
      </c>
      <c r="AD492" s="5">
        <v>1648</v>
      </c>
      <c r="AE492" s="5" t="s">
        <v>40447</v>
      </c>
      <c r="AF492" s="5">
        <v>1649</v>
      </c>
      <c r="AG492" s="5" t="s">
        <v>32</v>
      </c>
      <c r="AH492" s="5" t="s">
        <v>32</v>
      </c>
      <c r="AI492" s="5" t="s">
        <v>32</v>
      </c>
      <c r="AJ492" s="5" t="s">
        <v>32</v>
      </c>
    </row>
    <row r="493" spans="1:36">
      <c r="A493" s="176">
        <v>5</v>
      </c>
      <c r="B493" s="176">
        <v>3</v>
      </c>
      <c r="C493" s="5" t="s">
        <v>2901</v>
      </c>
      <c r="D493" s="5" t="s">
        <v>2901</v>
      </c>
      <c r="E493" s="59" t="s">
        <v>29583</v>
      </c>
      <c r="F493" s="59" t="s">
        <v>4049</v>
      </c>
      <c r="G493" s="59" t="s">
        <v>4322</v>
      </c>
      <c r="H493" s="59" t="s">
        <v>2803</v>
      </c>
      <c r="I493" s="145" t="s">
        <v>2846</v>
      </c>
      <c r="J493" s="145" t="s">
        <v>3823</v>
      </c>
      <c r="K493" s="145">
        <v>1640</v>
      </c>
      <c r="L493" s="5" t="s">
        <v>32</v>
      </c>
      <c r="M493" s="5" t="s">
        <v>32</v>
      </c>
      <c r="N493" s="5" t="s">
        <v>32</v>
      </c>
      <c r="O493" s="5" t="s">
        <v>3824</v>
      </c>
      <c r="P493" s="5">
        <v>1641</v>
      </c>
      <c r="Q493" s="5" t="s">
        <v>3825</v>
      </c>
      <c r="R493" s="5">
        <v>1642</v>
      </c>
      <c r="S493" s="5" t="s">
        <v>3826</v>
      </c>
      <c r="T493" s="5">
        <v>1643</v>
      </c>
      <c r="U493" s="5" t="s">
        <v>3827</v>
      </c>
      <c r="V493" s="5">
        <v>1644</v>
      </c>
      <c r="W493" s="5" t="s">
        <v>3828</v>
      </c>
      <c r="X493" s="5">
        <v>1645</v>
      </c>
      <c r="Y493" s="5" t="s">
        <v>3829</v>
      </c>
      <c r="Z493" s="5">
        <v>1646</v>
      </c>
      <c r="AA493" s="30" t="s">
        <v>3830</v>
      </c>
      <c r="AB493" s="5">
        <v>1647</v>
      </c>
      <c r="AC493" s="5" t="s">
        <v>40448</v>
      </c>
      <c r="AD493" s="5">
        <v>1648</v>
      </c>
      <c r="AE493" s="5" t="s">
        <v>40449</v>
      </c>
      <c r="AF493" s="5">
        <v>1649</v>
      </c>
      <c r="AG493" s="5" t="s">
        <v>32</v>
      </c>
      <c r="AH493" s="5" t="s">
        <v>32</v>
      </c>
      <c r="AI493" s="5" t="s">
        <v>32</v>
      </c>
      <c r="AJ493" s="5" t="s">
        <v>32</v>
      </c>
    </row>
    <row r="494" spans="1:36">
      <c r="G494" s="1" t="s">
        <v>4091</v>
      </c>
    </row>
    <row r="495" spans="1:36">
      <c r="A495" s="176">
        <v>5</v>
      </c>
      <c r="B495" s="176">
        <v>4</v>
      </c>
      <c r="C495" s="176">
        <v>38</v>
      </c>
      <c r="D495" s="176">
        <v>48</v>
      </c>
      <c r="E495" s="1" t="s">
        <v>282</v>
      </c>
      <c r="F495" s="1" t="s">
        <v>4710</v>
      </c>
      <c r="G495" s="1" t="s">
        <v>4734</v>
      </c>
      <c r="H495" s="1" t="s">
        <v>282</v>
      </c>
      <c r="I495" s="3" t="s">
        <v>2866</v>
      </c>
      <c r="J495" s="7" t="s">
        <v>1654</v>
      </c>
      <c r="K495" s="145">
        <v>1650</v>
      </c>
      <c r="L495" s="178" t="s">
        <v>4326</v>
      </c>
      <c r="M495" s="178" t="s">
        <v>4564</v>
      </c>
      <c r="N495" s="145" t="s">
        <v>2846</v>
      </c>
      <c r="O495" s="5" t="s">
        <v>1661</v>
      </c>
      <c r="P495" s="5">
        <v>1651</v>
      </c>
      <c r="Q495" s="5" t="s">
        <v>1668</v>
      </c>
      <c r="R495" s="5">
        <v>1652</v>
      </c>
      <c r="S495" s="5" t="s">
        <v>1675</v>
      </c>
      <c r="T495" s="5">
        <v>1653</v>
      </c>
      <c r="U495" s="5" t="s">
        <v>1682</v>
      </c>
      <c r="V495" s="5">
        <v>1654</v>
      </c>
      <c r="W495" s="5" t="s">
        <v>1689</v>
      </c>
      <c r="X495" s="5">
        <v>1655</v>
      </c>
      <c r="Y495" s="5" t="s">
        <v>1696</v>
      </c>
      <c r="Z495" s="5">
        <v>1656</v>
      </c>
      <c r="AA495" s="30" t="s">
        <v>1703</v>
      </c>
      <c r="AB495" s="5">
        <v>1657</v>
      </c>
      <c r="AC495" s="5" t="s">
        <v>40450</v>
      </c>
      <c r="AD495" s="5">
        <v>1658</v>
      </c>
      <c r="AE495" s="5" t="s">
        <v>40451</v>
      </c>
      <c r="AF495" s="5">
        <v>1659</v>
      </c>
      <c r="AG495" s="5" t="s">
        <v>32</v>
      </c>
      <c r="AH495" s="5" t="s">
        <v>32</v>
      </c>
      <c r="AI495" s="5" t="s">
        <v>32</v>
      </c>
      <c r="AJ495" s="5" t="s">
        <v>32</v>
      </c>
    </row>
    <row r="496" spans="1:36">
      <c r="A496" s="176">
        <v>5</v>
      </c>
      <c r="B496" s="176">
        <v>4</v>
      </c>
      <c r="C496" s="176">
        <v>38</v>
      </c>
      <c r="D496" s="176">
        <v>48</v>
      </c>
      <c r="E496" s="178" t="s">
        <v>312</v>
      </c>
      <c r="F496" s="177" t="s">
        <v>3148</v>
      </c>
      <c r="G496" s="178" t="s">
        <v>4326</v>
      </c>
      <c r="H496" s="178" t="s">
        <v>4564</v>
      </c>
      <c r="I496" s="145" t="s">
        <v>2843</v>
      </c>
      <c r="J496" s="145" t="s">
        <v>1655</v>
      </c>
      <c r="K496" s="145">
        <v>1650</v>
      </c>
      <c r="L496" s="185" t="s">
        <v>35188</v>
      </c>
      <c r="M496" s="185" t="s">
        <v>35186</v>
      </c>
      <c r="N496" s="145" t="s">
        <v>2844</v>
      </c>
      <c r="O496" s="5" t="s">
        <v>1662</v>
      </c>
      <c r="P496" s="5">
        <v>1651</v>
      </c>
      <c r="Q496" s="5" t="s">
        <v>1669</v>
      </c>
      <c r="R496" s="5">
        <v>1652</v>
      </c>
      <c r="S496" s="5" t="s">
        <v>1676</v>
      </c>
      <c r="T496" s="5">
        <v>1653</v>
      </c>
      <c r="U496" s="5" t="s">
        <v>1683</v>
      </c>
      <c r="V496" s="5">
        <v>1654</v>
      </c>
      <c r="W496" s="5" t="s">
        <v>1690</v>
      </c>
      <c r="X496" s="5">
        <v>1655</v>
      </c>
      <c r="Y496" s="5" t="s">
        <v>1697</v>
      </c>
      <c r="Z496" s="5">
        <v>1656</v>
      </c>
      <c r="AA496" s="30" t="s">
        <v>1704</v>
      </c>
      <c r="AB496" s="5">
        <v>1657</v>
      </c>
      <c r="AC496" s="5" t="s">
        <v>40452</v>
      </c>
      <c r="AD496" s="5">
        <v>1658</v>
      </c>
      <c r="AE496" s="5" t="s">
        <v>40453</v>
      </c>
      <c r="AF496" s="5">
        <v>1659</v>
      </c>
      <c r="AG496" s="5" t="s">
        <v>32</v>
      </c>
      <c r="AH496" s="5" t="s">
        <v>32</v>
      </c>
      <c r="AI496" s="5" t="s">
        <v>32</v>
      </c>
      <c r="AJ496" s="5" t="s">
        <v>32</v>
      </c>
    </row>
    <row r="497" spans="1:36">
      <c r="A497" s="176">
        <v>5</v>
      </c>
      <c r="B497" s="176">
        <v>4</v>
      </c>
      <c r="C497" s="176">
        <v>38</v>
      </c>
      <c r="D497" s="176">
        <v>48</v>
      </c>
      <c r="E497" s="185" t="s">
        <v>35186</v>
      </c>
      <c r="F497" s="185" t="s">
        <v>35187</v>
      </c>
      <c r="G497" s="185" t="s">
        <v>35188</v>
      </c>
      <c r="H497" s="185" t="s">
        <v>35186</v>
      </c>
      <c r="I497" s="145" t="s">
        <v>2845</v>
      </c>
      <c r="J497" s="145" t="s">
        <v>35189</v>
      </c>
      <c r="K497" s="145">
        <v>1650</v>
      </c>
      <c r="L497" s="182" t="s">
        <v>4327</v>
      </c>
      <c r="M497" s="182" t="s">
        <v>33815</v>
      </c>
      <c r="N497" s="145" t="s">
        <v>2844</v>
      </c>
      <c r="O497" s="5" t="s">
        <v>35190</v>
      </c>
      <c r="P497" s="5">
        <v>1651</v>
      </c>
      <c r="Q497" s="5" t="s">
        <v>35191</v>
      </c>
      <c r="R497" s="5">
        <v>1652</v>
      </c>
      <c r="S497" s="5" t="s">
        <v>35192</v>
      </c>
      <c r="T497" s="5">
        <v>1653</v>
      </c>
      <c r="U497" s="5" t="s">
        <v>35193</v>
      </c>
      <c r="V497" s="5">
        <v>1654</v>
      </c>
      <c r="W497" s="5" t="s">
        <v>35194</v>
      </c>
      <c r="X497" s="5">
        <v>1655</v>
      </c>
      <c r="Y497" s="5" t="s">
        <v>35195</v>
      </c>
      <c r="Z497" s="5">
        <v>1656</v>
      </c>
      <c r="AA497" s="30" t="s">
        <v>35196</v>
      </c>
      <c r="AB497" s="5">
        <v>1657</v>
      </c>
      <c r="AC497" s="5" t="s">
        <v>40454</v>
      </c>
      <c r="AD497" s="5">
        <v>1658</v>
      </c>
      <c r="AE497" s="5" t="s">
        <v>40455</v>
      </c>
      <c r="AF497" s="5">
        <v>1659</v>
      </c>
      <c r="AG497" s="5" t="s">
        <v>32</v>
      </c>
      <c r="AH497" s="5" t="s">
        <v>32</v>
      </c>
      <c r="AI497" s="5" t="s">
        <v>32</v>
      </c>
      <c r="AJ497" s="5" t="s">
        <v>32</v>
      </c>
    </row>
    <row r="498" spans="1:36">
      <c r="A498" s="176">
        <v>5</v>
      </c>
      <c r="B498" s="176">
        <v>4</v>
      </c>
      <c r="C498" s="176">
        <v>38</v>
      </c>
      <c r="D498" s="176">
        <v>48</v>
      </c>
      <c r="E498" s="182" t="s">
        <v>33814</v>
      </c>
      <c r="F498" s="184" t="s">
        <v>3362</v>
      </c>
      <c r="G498" s="182" t="s">
        <v>4327</v>
      </c>
      <c r="H498" s="182" t="s">
        <v>33815</v>
      </c>
      <c r="I498" s="145" t="s">
        <v>2845</v>
      </c>
      <c r="J498" s="145" t="s">
        <v>1656</v>
      </c>
      <c r="K498" s="145">
        <v>1650</v>
      </c>
      <c r="L498" s="178" t="s">
        <v>4328</v>
      </c>
      <c r="M498" s="178" t="s">
        <v>4565</v>
      </c>
      <c r="N498" s="145" t="s">
        <v>2846</v>
      </c>
      <c r="O498" s="5" t="s">
        <v>1663</v>
      </c>
      <c r="P498" s="5">
        <v>1651</v>
      </c>
      <c r="Q498" s="5" t="s">
        <v>1670</v>
      </c>
      <c r="R498" s="5">
        <v>1652</v>
      </c>
      <c r="S498" s="5" t="s">
        <v>1677</v>
      </c>
      <c r="T498" s="5">
        <v>1653</v>
      </c>
      <c r="U498" s="5" t="s">
        <v>1684</v>
      </c>
      <c r="V498" s="5">
        <v>1654</v>
      </c>
      <c r="W498" s="5" t="s">
        <v>1691</v>
      </c>
      <c r="X498" s="5">
        <v>1655</v>
      </c>
      <c r="Y498" s="5" t="s">
        <v>1698</v>
      </c>
      <c r="Z498" s="5">
        <v>1656</v>
      </c>
      <c r="AA498" s="30" t="s">
        <v>1705</v>
      </c>
      <c r="AB498" s="5">
        <v>1657</v>
      </c>
      <c r="AC498" s="5" t="s">
        <v>40456</v>
      </c>
      <c r="AD498" s="5">
        <v>1658</v>
      </c>
      <c r="AE498" s="5" t="s">
        <v>40457</v>
      </c>
      <c r="AF498" s="5">
        <v>1659</v>
      </c>
      <c r="AG498" s="5" t="s">
        <v>32</v>
      </c>
      <c r="AH498" s="5" t="s">
        <v>32</v>
      </c>
      <c r="AI498" s="5" t="s">
        <v>32</v>
      </c>
      <c r="AJ498" s="5" t="s">
        <v>32</v>
      </c>
    </row>
    <row r="499" spans="1:36">
      <c r="A499" s="176">
        <v>5</v>
      </c>
      <c r="B499" s="176">
        <v>4</v>
      </c>
      <c r="C499" s="176">
        <v>38</v>
      </c>
      <c r="D499" s="176">
        <v>48</v>
      </c>
      <c r="E499" s="178" t="s">
        <v>314</v>
      </c>
      <c r="F499" s="177" t="s">
        <v>3237</v>
      </c>
      <c r="G499" s="178" t="s">
        <v>4328</v>
      </c>
      <c r="H499" s="178" t="s">
        <v>4565</v>
      </c>
      <c r="I499" s="145" t="s">
        <v>2843</v>
      </c>
      <c r="J499" s="145" t="s">
        <v>1657</v>
      </c>
      <c r="K499" s="145">
        <v>1650</v>
      </c>
      <c r="L499" s="178" t="s">
        <v>4329</v>
      </c>
      <c r="M499" s="178" t="s">
        <v>4566</v>
      </c>
      <c r="N499" s="145" t="s">
        <v>2846</v>
      </c>
      <c r="O499" s="5" t="s">
        <v>1664</v>
      </c>
      <c r="P499" s="5">
        <v>1651</v>
      </c>
      <c r="Q499" s="5" t="s">
        <v>1671</v>
      </c>
      <c r="R499" s="5">
        <v>1652</v>
      </c>
      <c r="S499" s="5" t="s">
        <v>1678</v>
      </c>
      <c r="T499" s="5">
        <v>1653</v>
      </c>
      <c r="U499" s="5" t="s">
        <v>1685</v>
      </c>
      <c r="V499" s="5">
        <v>1654</v>
      </c>
      <c r="W499" s="5" t="s">
        <v>1692</v>
      </c>
      <c r="X499" s="5">
        <v>1655</v>
      </c>
      <c r="Y499" s="5" t="s">
        <v>1699</v>
      </c>
      <c r="Z499" s="5">
        <v>1656</v>
      </c>
      <c r="AA499" s="30" t="s">
        <v>1706</v>
      </c>
      <c r="AB499" s="5">
        <v>1657</v>
      </c>
      <c r="AC499" s="5" t="s">
        <v>40458</v>
      </c>
      <c r="AD499" s="5">
        <v>1658</v>
      </c>
      <c r="AE499" s="5" t="s">
        <v>40459</v>
      </c>
      <c r="AF499" s="5">
        <v>1659</v>
      </c>
      <c r="AG499" s="5" t="s">
        <v>32</v>
      </c>
      <c r="AH499" s="5" t="s">
        <v>32</v>
      </c>
      <c r="AI499" s="5" t="s">
        <v>32</v>
      </c>
      <c r="AJ499" s="5" t="s">
        <v>32</v>
      </c>
    </row>
    <row r="500" spans="1:36">
      <c r="A500" s="176">
        <v>5</v>
      </c>
      <c r="B500" s="176">
        <v>4</v>
      </c>
      <c r="C500" s="176">
        <v>38</v>
      </c>
      <c r="D500" s="176">
        <v>48</v>
      </c>
      <c r="E500" s="178" t="s">
        <v>315</v>
      </c>
      <c r="F500" s="177" t="s">
        <v>3311</v>
      </c>
      <c r="G500" s="178" t="s">
        <v>4329</v>
      </c>
      <c r="H500" s="178" t="s">
        <v>4566</v>
      </c>
      <c r="I500" s="145" t="s">
        <v>2843</v>
      </c>
      <c r="J500" s="145" t="s">
        <v>3831</v>
      </c>
      <c r="K500" s="145">
        <v>1650</v>
      </c>
      <c r="L500" s="178" t="s">
        <v>4330</v>
      </c>
      <c r="M500" s="178" t="s">
        <v>4567</v>
      </c>
      <c r="N500" s="145" t="s">
        <v>2846</v>
      </c>
      <c r="O500" s="5" t="s">
        <v>3833</v>
      </c>
      <c r="P500" s="5">
        <v>1651</v>
      </c>
      <c r="Q500" s="5" t="s">
        <v>3834</v>
      </c>
      <c r="R500" s="5">
        <v>1652</v>
      </c>
      <c r="S500" s="5" t="s">
        <v>3835</v>
      </c>
      <c r="T500" s="5">
        <v>1653</v>
      </c>
      <c r="U500" s="5" t="s">
        <v>3836</v>
      </c>
      <c r="V500" s="5">
        <v>1654</v>
      </c>
      <c r="W500" s="5" t="s">
        <v>3837</v>
      </c>
      <c r="X500" s="5">
        <v>1655</v>
      </c>
      <c r="Y500" s="5" t="s">
        <v>3838</v>
      </c>
      <c r="Z500" s="5">
        <v>1656</v>
      </c>
      <c r="AA500" s="30" t="s">
        <v>3839</v>
      </c>
      <c r="AB500" s="5">
        <v>1657</v>
      </c>
      <c r="AC500" s="5" t="s">
        <v>40460</v>
      </c>
      <c r="AD500" s="5">
        <v>1658</v>
      </c>
      <c r="AE500" s="5" t="s">
        <v>40461</v>
      </c>
      <c r="AF500" s="5">
        <v>1659</v>
      </c>
      <c r="AG500" s="5" t="s">
        <v>32</v>
      </c>
      <c r="AH500" s="5" t="s">
        <v>32</v>
      </c>
      <c r="AI500" s="5" t="s">
        <v>32</v>
      </c>
      <c r="AJ500" s="5" t="s">
        <v>32</v>
      </c>
    </row>
    <row r="501" spans="1:36">
      <c r="A501" s="176">
        <v>5</v>
      </c>
      <c r="B501" s="176">
        <v>4</v>
      </c>
      <c r="C501" s="176">
        <v>38</v>
      </c>
      <c r="D501" s="176">
        <v>48</v>
      </c>
      <c r="E501" s="178" t="s">
        <v>316</v>
      </c>
      <c r="F501" s="177" t="s">
        <v>3298</v>
      </c>
      <c r="G501" s="178" t="s">
        <v>4330</v>
      </c>
      <c r="H501" s="178" t="s">
        <v>4567</v>
      </c>
      <c r="I501" s="145" t="s">
        <v>2843</v>
      </c>
      <c r="J501" s="145" t="s">
        <v>1658</v>
      </c>
      <c r="K501" s="145">
        <v>1650</v>
      </c>
      <c r="L501" s="178" t="s">
        <v>4331</v>
      </c>
      <c r="M501" s="178" t="s">
        <v>4568</v>
      </c>
      <c r="N501" s="145" t="s">
        <v>2846</v>
      </c>
      <c r="O501" s="5" t="s">
        <v>1665</v>
      </c>
      <c r="P501" s="5">
        <v>1651</v>
      </c>
      <c r="Q501" s="5" t="s">
        <v>1672</v>
      </c>
      <c r="R501" s="5">
        <v>1652</v>
      </c>
      <c r="S501" s="5" t="s">
        <v>1679</v>
      </c>
      <c r="T501" s="5">
        <v>1653</v>
      </c>
      <c r="U501" s="5" t="s">
        <v>1686</v>
      </c>
      <c r="V501" s="5">
        <v>1654</v>
      </c>
      <c r="W501" s="5" t="s">
        <v>1693</v>
      </c>
      <c r="X501" s="5">
        <v>1655</v>
      </c>
      <c r="Y501" s="5" t="s">
        <v>1700</v>
      </c>
      <c r="Z501" s="5">
        <v>1656</v>
      </c>
      <c r="AA501" s="30" t="s">
        <v>1707</v>
      </c>
      <c r="AB501" s="5">
        <v>1657</v>
      </c>
      <c r="AC501" s="5" t="s">
        <v>40462</v>
      </c>
      <c r="AD501" s="5">
        <v>1658</v>
      </c>
      <c r="AE501" s="5" t="s">
        <v>40463</v>
      </c>
      <c r="AF501" s="5">
        <v>1659</v>
      </c>
      <c r="AG501" s="5" t="s">
        <v>32</v>
      </c>
      <c r="AH501" s="5" t="s">
        <v>32</v>
      </c>
      <c r="AI501" s="5" t="s">
        <v>32</v>
      </c>
      <c r="AJ501" s="5" t="s">
        <v>32</v>
      </c>
    </row>
    <row r="502" spans="1:36">
      <c r="A502" s="176">
        <v>5</v>
      </c>
      <c r="B502" s="176">
        <v>4</v>
      </c>
      <c r="C502" s="176">
        <v>38</v>
      </c>
      <c r="D502" s="176">
        <v>48</v>
      </c>
      <c r="E502" s="178" t="s">
        <v>317</v>
      </c>
      <c r="F502" s="177" t="s">
        <v>3325</v>
      </c>
      <c r="G502" s="178" t="s">
        <v>4331</v>
      </c>
      <c r="H502" s="178" t="s">
        <v>4568</v>
      </c>
      <c r="I502" s="145" t="s">
        <v>2843</v>
      </c>
      <c r="J502" s="145" t="s">
        <v>3832</v>
      </c>
      <c r="K502" s="145">
        <v>1650</v>
      </c>
      <c r="L502" s="178" t="s">
        <v>4332</v>
      </c>
      <c r="M502" s="178" t="s">
        <v>4569</v>
      </c>
      <c r="N502" s="145" t="s">
        <v>2846</v>
      </c>
      <c r="O502" s="5" t="s">
        <v>3840</v>
      </c>
      <c r="P502" s="5">
        <v>1651</v>
      </c>
      <c r="Q502" s="5" t="s">
        <v>3841</v>
      </c>
      <c r="R502" s="5">
        <v>1652</v>
      </c>
      <c r="S502" s="5" t="s">
        <v>3842</v>
      </c>
      <c r="T502" s="5">
        <v>1653</v>
      </c>
      <c r="U502" s="5" t="s">
        <v>3843</v>
      </c>
      <c r="V502" s="5">
        <v>1654</v>
      </c>
      <c r="W502" s="5" t="s">
        <v>3844</v>
      </c>
      <c r="X502" s="5">
        <v>1655</v>
      </c>
      <c r="Y502" s="5" t="s">
        <v>3845</v>
      </c>
      <c r="Z502" s="5">
        <v>1656</v>
      </c>
      <c r="AA502" s="30" t="s">
        <v>3846</v>
      </c>
      <c r="AB502" s="5">
        <v>1657</v>
      </c>
      <c r="AC502" s="5" t="s">
        <v>40464</v>
      </c>
      <c r="AD502" s="5">
        <v>1658</v>
      </c>
      <c r="AE502" s="5" t="s">
        <v>40465</v>
      </c>
      <c r="AF502" s="5">
        <v>1659</v>
      </c>
      <c r="AG502" s="5" t="s">
        <v>32</v>
      </c>
      <c r="AH502" s="5" t="s">
        <v>32</v>
      </c>
      <c r="AI502" s="5" t="s">
        <v>32</v>
      </c>
      <c r="AJ502" s="5" t="s">
        <v>32</v>
      </c>
    </row>
    <row r="503" spans="1:36">
      <c r="A503" s="176">
        <v>5</v>
      </c>
      <c r="B503" s="176">
        <v>4</v>
      </c>
      <c r="C503" s="176">
        <v>38</v>
      </c>
      <c r="D503" s="176">
        <v>48</v>
      </c>
      <c r="E503" s="178" t="s">
        <v>318</v>
      </c>
      <c r="F503" s="177" t="s">
        <v>3310</v>
      </c>
      <c r="G503" s="178" t="s">
        <v>4332</v>
      </c>
      <c r="H503" s="178" t="s">
        <v>4569</v>
      </c>
      <c r="I503" s="145" t="s">
        <v>2843</v>
      </c>
      <c r="J503" s="145" t="s">
        <v>1659</v>
      </c>
      <c r="K503" s="145">
        <v>1650</v>
      </c>
      <c r="L503" s="178" t="s">
        <v>4333</v>
      </c>
      <c r="M503" s="178" t="s">
        <v>4570</v>
      </c>
      <c r="N503" s="145" t="s">
        <v>2846</v>
      </c>
      <c r="O503" s="5" t="s">
        <v>1666</v>
      </c>
      <c r="P503" s="5">
        <v>1651</v>
      </c>
      <c r="Q503" s="5" t="s">
        <v>1673</v>
      </c>
      <c r="R503" s="5">
        <v>1652</v>
      </c>
      <c r="S503" s="5" t="s">
        <v>1680</v>
      </c>
      <c r="T503" s="5">
        <v>1653</v>
      </c>
      <c r="U503" s="5" t="s">
        <v>1687</v>
      </c>
      <c r="V503" s="5">
        <v>1654</v>
      </c>
      <c r="W503" s="5" t="s">
        <v>1694</v>
      </c>
      <c r="X503" s="5">
        <v>1655</v>
      </c>
      <c r="Y503" s="5" t="s">
        <v>1701</v>
      </c>
      <c r="Z503" s="5">
        <v>1656</v>
      </c>
      <c r="AA503" s="30" t="s">
        <v>1708</v>
      </c>
      <c r="AB503" s="5">
        <v>1657</v>
      </c>
      <c r="AC503" s="5" t="s">
        <v>40466</v>
      </c>
      <c r="AD503" s="5">
        <v>1658</v>
      </c>
      <c r="AE503" s="5" t="s">
        <v>40467</v>
      </c>
      <c r="AF503" s="5">
        <v>1659</v>
      </c>
      <c r="AG503" s="5" t="s">
        <v>32</v>
      </c>
      <c r="AH503" s="5" t="s">
        <v>32</v>
      </c>
      <c r="AI503" s="5" t="s">
        <v>32</v>
      </c>
      <c r="AJ503" s="5" t="s">
        <v>32</v>
      </c>
    </row>
    <row r="504" spans="1:36">
      <c r="A504" s="176">
        <v>5</v>
      </c>
      <c r="B504" s="176">
        <v>4</v>
      </c>
      <c r="C504" s="176">
        <v>38</v>
      </c>
      <c r="D504" s="176">
        <v>48</v>
      </c>
      <c r="E504" s="178" t="s">
        <v>319</v>
      </c>
      <c r="F504" s="177" t="s">
        <v>3154</v>
      </c>
      <c r="G504" s="178" t="s">
        <v>4333</v>
      </c>
      <c r="H504" s="178" t="s">
        <v>4570</v>
      </c>
      <c r="I504" s="145" t="s">
        <v>2843</v>
      </c>
      <c r="J504" s="145" t="s">
        <v>1660</v>
      </c>
      <c r="K504" s="145">
        <v>1650</v>
      </c>
      <c r="L504" s="1" t="s">
        <v>4735</v>
      </c>
      <c r="M504" s="19" t="s">
        <v>283</v>
      </c>
      <c r="N504" s="3" t="s">
        <v>2866</v>
      </c>
      <c r="O504" s="5" t="s">
        <v>1667</v>
      </c>
      <c r="P504" s="5">
        <v>1651</v>
      </c>
      <c r="Q504" s="5" t="s">
        <v>1674</v>
      </c>
      <c r="R504" s="5">
        <v>1652</v>
      </c>
      <c r="S504" s="5" t="s">
        <v>1681</v>
      </c>
      <c r="T504" s="5">
        <v>1653</v>
      </c>
      <c r="U504" s="5" t="s">
        <v>1688</v>
      </c>
      <c r="V504" s="5">
        <v>1654</v>
      </c>
      <c r="W504" s="5" t="s">
        <v>1695</v>
      </c>
      <c r="X504" s="5">
        <v>1655</v>
      </c>
      <c r="Y504" s="5" t="s">
        <v>1702</v>
      </c>
      <c r="Z504" s="5">
        <v>1656</v>
      </c>
      <c r="AA504" s="30" t="s">
        <v>1709</v>
      </c>
      <c r="AB504" s="5">
        <v>1657</v>
      </c>
      <c r="AC504" s="5" t="s">
        <v>40468</v>
      </c>
      <c r="AD504" s="5">
        <v>1658</v>
      </c>
      <c r="AE504" s="5" t="s">
        <v>40469</v>
      </c>
      <c r="AF504" s="5">
        <v>1659</v>
      </c>
      <c r="AG504" s="5" t="s">
        <v>32</v>
      </c>
      <c r="AH504" s="5" t="s">
        <v>32</v>
      </c>
      <c r="AI504" s="5" t="s">
        <v>32</v>
      </c>
      <c r="AJ504" s="5" t="s">
        <v>32</v>
      </c>
    </row>
    <row r="505" spans="1:36">
      <c r="G505" s="171" t="s">
        <v>4091</v>
      </c>
      <c r="K505" s="171"/>
      <c r="O505" s="171"/>
      <c r="P505" s="171"/>
      <c r="Q505" s="171"/>
      <c r="R505" s="171"/>
      <c r="S505" s="171"/>
      <c r="T505" s="171"/>
      <c r="U505" s="171"/>
      <c r="V505" s="171"/>
      <c r="W505" s="171"/>
      <c r="X505" s="171"/>
      <c r="Y505" s="171"/>
      <c r="Z505" s="171"/>
      <c r="AA505" s="171"/>
      <c r="AB505" s="171"/>
      <c r="AC505" s="171"/>
      <c r="AD505" s="171"/>
      <c r="AE505" s="171"/>
      <c r="AF505" s="171"/>
    </row>
    <row r="506" spans="1:36">
      <c r="A506" s="176">
        <v>5</v>
      </c>
      <c r="B506" s="176">
        <v>5</v>
      </c>
      <c r="C506" s="176">
        <v>39</v>
      </c>
      <c r="D506" s="176">
        <v>49</v>
      </c>
      <c r="E506" s="1" t="s">
        <v>282</v>
      </c>
      <c r="F506" s="1" t="s">
        <v>4710</v>
      </c>
      <c r="G506" s="1" t="s">
        <v>4734</v>
      </c>
      <c r="H506" s="1" t="s">
        <v>282</v>
      </c>
      <c r="I506" s="3" t="s">
        <v>2865</v>
      </c>
      <c r="J506" s="7" t="s">
        <v>1710</v>
      </c>
      <c r="K506" s="145">
        <v>1660</v>
      </c>
      <c r="L506" s="178" t="s">
        <v>4319</v>
      </c>
      <c r="M506" s="178" t="s">
        <v>4563</v>
      </c>
      <c r="N506" s="145" t="s">
        <v>2846</v>
      </c>
      <c r="O506" s="5" t="s">
        <v>1716</v>
      </c>
      <c r="P506" s="5">
        <v>1661</v>
      </c>
      <c r="Q506" s="5" t="s">
        <v>1722</v>
      </c>
      <c r="R506" s="5">
        <v>1662</v>
      </c>
      <c r="S506" s="5" t="s">
        <v>1728</v>
      </c>
      <c r="T506" s="5">
        <v>1663</v>
      </c>
      <c r="U506" s="5" t="s">
        <v>1734</v>
      </c>
      <c r="V506" s="5">
        <v>1664</v>
      </c>
      <c r="W506" s="5" t="s">
        <v>1740</v>
      </c>
      <c r="X506" s="5">
        <v>1665</v>
      </c>
      <c r="Y506" s="5" t="s">
        <v>1746</v>
      </c>
      <c r="Z506" s="5">
        <v>1666</v>
      </c>
      <c r="AA506" s="30" t="s">
        <v>1752</v>
      </c>
      <c r="AB506" s="5">
        <v>1667</v>
      </c>
      <c r="AC506" s="5" t="s">
        <v>40470</v>
      </c>
      <c r="AD506" s="5">
        <v>1668</v>
      </c>
      <c r="AE506" s="5" t="s">
        <v>40471</v>
      </c>
      <c r="AF506" s="5">
        <v>1669</v>
      </c>
      <c r="AG506" s="5" t="s">
        <v>32</v>
      </c>
      <c r="AH506" s="5" t="s">
        <v>32</v>
      </c>
      <c r="AI506" s="5" t="s">
        <v>32</v>
      </c>
      <c r="AJ506" s="5" t="s">
        <v>32</v>
      </c>
    </row>
    <row r="507" spans="1:36">
      <c r="A507" s="176">
        <v>5</v>
      </c>
      <c r="B507" s="176">
        <v>5</v>
      </c>
      <c r="C507" s="176">
        <v>39</v>
      </c>
      <c r="D507" s="176">
        <v>49</v>
      </c>
      <c r="E507" s="178" t="s">
        <v>308</v>
      </c>
      <c r="F507" s="177" t="s">
        <v>3324</v>
      </c>
      <c r="G507" s="178" t="s">
        <v>4319</v>
      </c>
      <c r="H507" s="178" t="s">
        <v>4563</v>
      </c>
      <c r="I507" s="145" t="s">
        <v>2843</v>
      </c>
      <c r="J507" s="145" t="s">
        <v>5652</v>
      </c>
      <c r="K507" s="145">
        <v>1660</v>
      </c>
      <c r="L507" s="178" t="s">
        <v>4334</v>
      </c>
      <c r="M507" s="178" t="s">
        <v>4571</v>
      </c>
      <c r="N507" s="145" t="s">
        <v>2846</v>
      </c>
      <c r="O507" s="5" t="s">
        <v>5653</v>
      </c>
      <c r="P507" s="5">
        <v>1661</v>
      </c>
      <c r="Q507" s="5" t="s">
        <v>5654</v>
      </c>
      <c r="R507" s="5">
        <v>1662</v>
      </c>
      <c r="S507" s="5" t="s">
        <v>5655</v>
      </c>
      <c r="T507" s="5">
        <v>1663</v>
      </c>
      <c r="U507" s="5" t="s">
        <v>5656</v>
      </c>
      <c r="V507" s="5">
        <v>1664</v>
      </c>
      <c r="W507" s="5" t="s">
        <v>5657</v>
      </c>
      <c r="X507" s="5">
        <v>1665</v>
      </c>
      <c r="Y507" s="5" t="s">
        <v>5658</v>
      </c>
      <c r="Z507" s="5">
        <v>1666</v>
      </c>
      <c r="AA507" s="30" t="s">
        <v>5659</v>
      </c>
      <c r="AB507" s="5">
        <v>1667</v>
      </c>
      <c r="AC507" s="5" t="s">
        <v>40472</v>
      </c>
      <c r="AD507" s="5">
        <v>1668</v>
      </c>
      <c r="AE507" s="5" t="s">
        <v>40473</v>
      </c>
      <c r="AF507" s="5">
        <v>1669</v>
      </c>
      <c r="AG507" s="5" t="s">
        <v>32</v>
      </c>
      <c r="AH507" s="5" t="s">
        <v>32</v>
      </c>
      <c r="AI507" s="5" t="s">
        <v>32</v>
      </c>
      <c r="AJ507" s="5" t="s">
        <v>32</v>
      </c>
    </row>
    <row r="508" spans="1:36">
      <c r="A508" s="176">
        <v>5</v>
      </c>
      <c r="B508" s="176">
        <v>5</v>
      </c>
      <c r="C508" s="176">
        <v>39</v>
      </c>
      <c r="D508" s="176">
        <v>49</v>
      </c>
      <c r="E508" s="178" t="s">
        <v>320</v>
      </c>
      <c r="F508" s="177" t="s">
        <v>3336</v>
      </c>
      <c r="G508" s="178" t="s">
        <v>4334</v>
      </c>
      <c r="H508" s="178" t="s">
        <v>4571</v>
      </c>
      <c r="I508" s="145" t="s">
        <v>2843</v>
      </c>
      <c r="J508" s="145" t="s">
        <v>3847</v>
      </c>
      <c r="K508" s="145">
        <v>1660</v>
      </c>
      <c r="L508" s="178" t="s">
        <v>34568</v>
      </c>
      <c r="M508" s="178" t="s">
        <v>34569</v>
      </c>
      <c r="N508" s="145" t="s">
        <v>2846</v>
      </c>
      <c r="O508" s="5" t="s">
        <v>3850</v>
      </c>
      <c r="P508" s="5">
        <v>1661</v>
      </c>
      <c r="Q508" s="5" t="s">
        <v>3851</v>
      </c>
      <c r="R508" s="5">
        <v>1662</v>
      </c>
      <c r="S508" s="5" t="s">
        <v>3852</v>
      </c>
      <c r="T508" s="5">
        <v>1663</v>
      </c>
      <c r="U508" s="5" t="s">
        <v>3853</v>
      </c>
      <c r="V508" s="5">
        <v>1664</v>
      </c>
      <c r="W508" s="5" t="s">
        <v>3854</v>
      </c>
      <c r="X508" s="5">
        <v>1665</v>
      </c>
      <c r="Y508" s="5" t="s">
        <v>3855</v>
      </c>
      <c r="Z508" s="5">
        <v>1666</v>
      </c>
      <c r="AA508" s="30" t="s">
        <v>3856</v>
      </c>
      <c r="AB508" s="5">
        <v>1667</v>
      </c>
      <c r="AC508" s="5" t="s">
        <v>40474</v>
      </c>
      <c r="AD508" s="5">
        <v>1668</v>
      </c>
      <c r="AE508" s="5" t="s">
        <v>40475</v>
      </c>
      <c r="AF508" s="5">
        <v>1669</v>
      </c>
      <c r="AG508" s="5" t="s">
        <v>32</v>
      </c>
      <c r="AH508" s="5" t="s">
        <v>32</v>
      </c>
      <c r="AI508" s="5" t="s">
        <v>32</v>
      </c>
      <c r="AJ508" s="5" t="s">
        <v>32</v>
      </c>
    </row>
    <row r="509" spans="1:36">
      <c r="A509" s="176">
        <v>5</v>
      </c>
      <c r="B509" s="176">
        <v>5</v>
      </c>
      <c r="C509" s="176">
        <v>39</v>
      </c>
      <c r="D509" s="176">
        <v>49</v>
      </c>
      <c r="E509" s="178" t="s">
        <v>34566</v>
      </c>
      <c r="F509" s="177" t="s">
        <v>34567</v>
      </c>
      <c r="G509" s="178" t="s">
        <v>34568</v>
      </c>
      <c r="H509" s="178" t="s">
        <v>34569</v>
      </c>
      <c r="I509" s="145" t="s">
        <v>2843</v>
      </c>
      <c r="J509" s="145" t="s">
        <v>34570</v>
      </c>
      <c r="K509" s="145">
        <v>1660</v>
      </c>
      <c r="L509" s="178" t="s">
        <v>4335</v>
      </c>
      <c r="M509" s="178" t="s">
        <v>4572</v>
      </c>
      <c r="N509" s="145" t="s">
        <v>2846</v>
      </c>
      <c r="O509" s="5" t="s">
        <v>34571</v>
      </c>
      <c r="P509" s="5">
        <v>1661</v>
      </c>
      <c r="Q509" s="5" t="s">
        <v>34572</v>
      </c>
      <c r="R509" s="5">
        <v>1662</v>
      </c>
      <c r="S509" s="5" t="s">
        <v>34573</v>
      </c>
      <c r="T509" s="5">
        <v>1663</v>
      </c>
      <c r="U509" s="5" t="s">
        <v>34574</v>
      </c>
      <c r="V509" s="5">
        <v>1664</v>
      </c>
      <c r="W509" s="5" t="s">
        <v>34575</v>
      </c>
      <c r="X509" s="5">
        <v>1665</v>
      </c>
      <c r="Y509" s="5" t="s">
        <v>34576</v>
      </c>
      <c r="Z509" s="5">
        <v>1666</v>
      </c>
      <c r="AA509" s="30" t="s">
        <v>34577</v>
      </c>
      <c r="AB509" s="5">
        <v>1667</v>
      </c>
      <c r="AC509" s="5" t="s">
        <v>40476</v>
      </c>
      <c r="AD509" s="5">
        <v>1668</v>
      </c>
      <c r="AE509" s="5" t="s">
        <v>40477</v>
      </c>
      <c r="AF509" s="5">
        <v>1669</v>
      </c>
      <c r="AG509" s="5" t="s">
        <v>32</v>
      </c>
      <c r="AH509" s="5" t="s">
        <v>32</v>
      </c>
      <c r="AI509" s="5" t="s">
        <v>32</v>
      </c>
      <c r="AJ509" s="5" t="s">
        <v>32</v>
      </c>
    </row>
    <row r="510" spans="1:36">
      <c r="A510" s="176">
        <v>5</v>
      </c>
      <c r="B510" s="176">
        <v>5</v>
      </c>
      <c r="C510" s="176">
        <v>39</v>
      </c>
      <c r="D510" s="176">
        <v>49</v>
      </c>
      <c r="E510" s="178" t="s">
        <v>321</v>
      </c>
      <c r="F510" s="177" t="s">
        <v>3242</v>
      </c>
      <c r="G510" s="178" t="s">
        <v>4335</v>
      </c>
      <c r="H510" s="178" t="s">
        <v>4572</v>
      </c>
      <c r="I510" s="145" t="s">
        <v>2843</v>
      </c>
      <c r="J510" s="145" t="s">
        <v>1711</v>
      </c>
      <c r="K510" s="145">
        <v>1660</v>
      </c>
      <c r="L510" s="178" t="s">
        <v>4336</v>
      </c>
      <c r="M510" s="178" t="s">
        <v>4573</v>
      </c>
      <c r="N510" s="145" t="s">
        <v>2846</v>
      </c>
      <c r="O510" s="5" t="s">
        <v>1717</v>
      </c>
      <c r="P510" s="5">
        <v>1661</v>
      </c>
      <c r="Q510" s="5" t="s">
        <v>1723</v>
      </c>
      <c r="R510" s="5">
        <v>1662</v>
      </c>
      <c r="S510" s="5" t="s">
        <v>1729</v>
      </c>
      <c r="T510" s="5">
        <v>1663</v>
      </c>
      <c r="U510" s="5" t="s">
        <v>1735</v>
      </c>
      <c r="V510" s="5">
        <v>1664</v>
      </c>
      <c r="W510" s="5" t="s">
        <v>1741</v>
      </c>
      <c r="X510" s="5">
        <v>1665</v>
      </c>
      <c r="Y510" s="5" t="s">
        <v>1747</v>
      </c>
      <c r="Z510" s="5">
        <v>1666</v>
      </c>
      <c r="AA510" s="30" t="s">
        <v>1753</v>
      </c>
      <c r="AB510" s="5">
        <v>1667</v>
      </c>
      <c r="AC510" s="5" t="s">
        <v>40478</v>
      </c>
      <c r="AD510" s="5">
        <v>1668</v>
      </c>
      <c r="AE510" s="5" t="s">
        <v>40479</v>
      </c>
      <c r="AF510" s="5">
        <v>1669</v>
      </c>
      <c r="AG510" s="5" t="s">
        <v>32</v>
      </c>
      <c r="AH510" s="5" t="s">
        <v>32</v>
      </c>
      <c r="AI510" s="5" t="s">
        <v>32</v>
      </c>
      <c r="AJ510" s="5" t="s">
        <v>32</v>
      </c>
    </row>
    <row r="511" spans="1:36">
      <c r="A511" s="176">
        <v>5</v>
      </c>
      <c r="B511" s="176">
        <v>5</v>
      </c>
      <c r="C511" s="176">
        <v>39</v>
      </c>
      <c r="D511" s="176">
        <v>49</v>
      </c>
      <c r="E511" s="178" t="s">
        <v>322</v>
      </c>
      <c r="F511" s="177" t="s">
        <v>3243</v>
      </c>
      <c r="G511" s="178" t="s">
        <v>4336</v>
      </c>
      <c r="H511" s="178" t="s">
        <v>4573</v>
      </c>
      <c r="I511" s="145" t="s">
        <v>2843</v>
      </c>
      <c r="J511" s="145" t="s">
        <v>3848</v>
      </c>
      <c r="K511" s="145">
        <v>1660</v>
      </c>
      <c r="L511" s="189" t="s">
        <v>41243</v>
      </c>
      <c r="M511" s="189" t="s">
        <v>39874</v>
      </c>
      <c r="N511" s="145" t="s">
        <v>2844</v>
      </c>
      <c r="O511" s="5" t="s">
        <v>3857</v>
      </c>
      <c r="P511" s="5">
        <v>1661</v>
      </c>
      <c r="Q511" s="5" t="s">
        <v>3858</v>
      </c>
      <c r="R511" s="5">
        <v>1662</v>
      </c>
      <c r="S511" s="5" t="s">
        <v>3859</v>
      </c>
      <c r="T511" s="5">
        <v>1663</v>
      </c>
      <c r="U511" s="5" t="s">
        <v>3860</v>
      </c>
      <c r="V511" s="5">
        <v>1664</v>
      </c>
      <c r="W511" s="5" t="s">
        <v>3861</v>
      </c>
      <c r="X511" s="5">
        <v>1665</v>
      </c>
      <c r="Y511" s="5" t="s">
        <v>3862</v>
      </c>
      <c r="Z511" s="5">
        <v>1666</v>
      </c>
      <c r="AA511" s="30" t="s">
        <v>3863</v>
      </c>
      <c r="AB511" s="5">
        <v>1667</v>
      </c>
      <c r="AC511" s="5" t="s">
        <v>40480</v>
      </c>
      <c r="AD511" s="5">
        <v>1668</v>
      </c>
      <c r="AE511" s="5" t="s">
        <v>40481</v>
      </c>
      <c r="AF511" s="5">
        <v>1669</v>
      </c>
      <c r="AG511" s="5" t="s">
        <v>32</v>
      </c>
      <c r="AH511" s="5" t="s">
        <v>32</v>
      </c>
      <c r="AI511" s="5" t="s">
        <v>32</v>
      </c>
      <c r="AJ511" s="5" t="s">
        <v>32</v>
      </c>
    </row>
    <row r="512" spans="1:36">
      <c r="A512" s="176">
        <v>5</v>
      </c>
      <c r="B512" s="176">
        <v>5</v>
      </c>
      <c r="C512" s="176">
        <v>39</v>
      </c>
      <c r="D512" s="176">
        <v>49</v>
      </c>
      <c r="E512" s="189" t="s">
        <v>39874</v>
      </c>
      <c r="F512" s="189" t="s">
        <v>39875</v>
      </c>
      <c r="G512" s="189" t="s">
        <v>41243</v>
      </c>
      <c r="H512" s="189" t="s">
        <v>39874</v>
      </c>
      <c r="I512" s="145" t="s">
        <v>2845</v>
      </c>
      <c r="J512" s="145" t="s">
        <v>39866</v>
      </c>
      <c r="K512" s="145">
        <v>1660</v>
      </c>
      <c r="L512" s="178" t="s">
        <v>4337</v>
      </c>
      <c r="M512" s="178" t="s">
        <v>4574</v>
      </c>
      <c r="N512" s="145" t="s">
        <v>2846</v>
      </c>
      <c r="O512" s="5" t="s">
        <v>39867</v>
      </c>
      <c r="P512" s="5">
        <v>1661</v>
      </c>
      <c r="Q512" s="5" t="s">
        <v>39868</v>
      </c>
      <c r="R512" s="5">
        <v>1662</v>
      </c>
      <c r="S512" s="5" t="s">
        <v>39869</v>
      </c>
      <c r="T512" s="5">
        <v>1663</v>
      </c>
      <c r="U512" s="5" t="s">
        <v>39870</v>
      </c>
      <c r="V512" s="5">
        <v>1664</v>
      </c>
      <c r="W512" s="5" t="s">
        <v>39871</v>
      </c>
      <c r="X512" s="5">
        <v>1665</v>
      </c>
      <c r="Y512" s="5" t="s">
        <v>39872</v>
      </c>
      <c r="Z512" s="5">
        <v>1666</v>
      </c>
      <c r="AA512" s="30" t="s">
        <v>39873</v>
      </c>
      <c r="AB512" s="5">
        <v>1667</v>
      </c>
      <c r="AC512" s="5" t="s">
        <v>40486</v>
      </c>
      <c r="AD512" s="5">
        <v>1668</v>
      </c>
      <c r="AE512" s="5" t="s">
        <v>40487</v>
      </c>
      <c r="AF512" s="5">
        <v>1669</v>
      </c>
      <c r="AG512" s="5" t="s">
        <v>32</v>
      </c>
      <c r="AH512" s="5" t="s">
        <v>32</v>
      </c>
      <c r="AI512" s="5" t="s">
        <v>32</v>
      </c>
      <c r="AJ512" s="5" t="s">
        <v>32</v>
      </c>
    </row>
    <row r="513" spans="1:36">
      <c r="A513" s="176">
        <v>5</v>
      </c>
      <c r="B513" s="176">
        <v>5</v>
      </c>
      <c r="C513" s="176">
        <v>39</v>
      </c>
      <c r="D513" s="176">
        <v>49</v>
      </c>
      <c r="E513" s="178" t="s">
        <v>323</v>
      </c>
      <c r="F513" s="177" t="s">
        <v>3200</v>
      </c>
      <c r="G513" s="178" t="s">
        <v>4337</v>
      </c>
      <c r="H513" s="178" t="s">
        <v>4574</v>
      </c>
      <c r="I513" s="145" t="s">
        <v>2843</v>
      </c>
      <c r="J513" s="145" t="s">
        <v>1712</v>
      </c>
      <c r="K513" s="145">
        <v>1660</v>
      </c>
      <c r="L513" s="178" t="s">
        <v>4338</v>
      </c>
      <c r="M513" s="178" t="s">
        <v>4575</v>
      </c>
      <c r="N513" s="145" t="s">
        <v>2846</v>
      </c>
      <c r="O513" s="5" t="s">
        <v>1718</v>
      </c>
      <c r="P513" s="5">
        <v>1661</v>
      </c>
      <c r="Q513" s="5" t="s">
        <v>1724</v>
      </c>
      <c r="R513" s="5">
        <v>1662</v>
      </c>
      <c r="S513" s="5" t="s">
        <v>1730</v>
      </c>
      <c r="T513" s="5">
        <v>1663</v>
      </c>
      <c r="U513" s="5" t="s">
        <v>1736</v>
      </c>
      <c r="V513" s="5">
        <v>1664</v>
      </c>
      <c r="W513" s="5" t="s">
        <v>1742</v>
      </c>
      <c r="X513" s="5">
        <v>1665</v>
      </c>
      <c r="Y513" s="5" t="s">
        <v>1748</v>
      </c>
      <c r="Z513" s="5">
        <v>1666</v>
      </c>
      <c r="AA513" s="30" t="s">
        <v>1754</v>
      </c>
      <c r="AB513" s="5">
        <v>1667</v>
      </c>
      <c r="AC513" s="5" t="s">
        <v>40488</v>
      </c>
      <c r="AD513" s="5">
        <v>1668</v>
      </c>
      <c r="AE513" s="5" t="s">
        <v>40489</v>
      </c>
      <c r="AF513" s="5">
        <v>1669</v>
      </c>
      <c r="AG513" s="5" t="s">
        <v>32</v>
      </c>
      <c r="AH513" s="5" t="s">
        <v>32</v>
      </c>
      <c r="AI513" s="5" t="s">
        <v>32</v>
      </c>
      <c r="AJ513" s="5" t="s">
        <v>32</v>
      </c>
    </row>
    <row r="514" spans="1:36">
      <c r="A514" s="176">
        <v>5</v>
      </c>
      <c r="B514" s="176">
        <v>5</v>
      </c>
      <c r="C514" s="176">
        <v>39</v>
      </c>
      <c r="D514" s="176">
        <v>49</v>
      </c>
      <c r="E514" s="178" t="s">
        <v>324</v>
      </c>
      <c r="F514" s="177" t="s">
        <v>3145</v>
      </c>
      <c r="G514" s="178" t="s">
        <v>4338</v>
      </c>
      <c r="H514" s="178" t="s">
        <v>4575</v>
      </c>
      <c r="I514" s="145" t="s">
        <v>2843</v>
      </c>
      <c r="J514" s="145" t="s">
        <v>1713</v>
      </c>
      <c r="K514" s="145">
        <v>1660</v>
      </c>
      <c r="L514" s="178" t="s">
        <v>4339</v>
      </c>
      <c r="M514" s="178" t="s">
        <v>4576</v>
      </c>
      <c r="N514" s="145" t="s">
        <v>2846</v>
      </c>
      <c r="O514" s="5" t="s">
        <v>1719</v>
      </c>
      <c r="P514" s="5">
        <v>1661</v>
      </c>
      <c r="Q514" s="5" t="s">
        <v>1725</v>
      </c>
      <c r="R514" s="5">
        <v>1662</v>
      </c>
      <c r="S514" s="5" t="s">
        <v>1731</v>
      </c>
      <c r="T514" s="5">
        <v>1663</v>
      </c>
      <c r="U514" s="5" t="s">
        <v>1737</v>
      </c>
      <c r="V514" s="5">
        <v>1664</v>
      </c>
      <c r="W514" s="5" t="s">
        <v>1743</v>
      </c>
      <c r="X514" s="5">
        <v>1665</v>
      </c>
      <c r="Y514" s="5" t="s">
        <v>1749</v>
      </c>
      <c r="Z514" s="5">
        <v>1666</v>
      </c>
      <c r="AA514" s="30" t="s">
        <v>1755</v>
      </c>
      <c r="AB514" s="5">
        <v>1667</v>
      </c>
      <c r="AC514" s="5" t="s">
        <v>40490</v>
      </c>
      <c r="AD514" s="5">
        <v>1668</v>
      </c>
      <c r="AE514" s="5" t="s">
        <v>40491</v>
      </c>
      <c r="AF514" s="5">
        <v>1669</v>
      </c>
      <c r="AG514" s="5" t="s">
        <v>32</v>
      </c>
      <c r="AH514" s="5" t="s">
        <v>32</v>
      </c>
      <c r="AI514" s="5" t="s">
        <v>32</v>
      </c>
      <c r="AJ514" s="5" t="s">
        <v>32</v>
      </c>
    </row>
    <row r="515" spans="1:36">
      <c r="A515" s="176">
        <v>5</v>
      </c>
      <c r="B515" s="176">
        <v>5</v>
      </c>
      <c r="C515" s="176">
        <v>39</v>
      </c>
      <c r="D515" s="176">
        <v>49</v>
      </c>
      <c r="E515" s="178" t="s">
        <v>325</v>
      </c>
      <c r="F515" s="177" t="s">
        <v>3339</v>
      </c>
      <c r="G515" s="178" t="s">
        <v>4339</v>
      </c>
      <c r="H515" s="178" t="s">
        <v>4576</v>
      </c>
      <c r="I515" s="145" t="s">
        <v>2843</v>
      </c>
      <c r="J515" s="145" t="s">
        <v>1714</v>
      </c>
      <c r="K515" s="145">
        <v>1660</v>
      </c>
      <c r="L515" s="178" t="s">
        <v>4340</v>
      </c>
      <c r="M515" s="178" t="s">
        <v>4577</v>
      </c>
      <c r="N515" s="145" t="s">
        <v>2846</v>
      </c>
      <c r="O515" s="5" t="s">
        <v>1720</v>
      </c>
      <c r="P515" s="5">
        <v>1661</v>
      </c>
      <c r="Q515" s="5" t="s">
        <v>1726</v>
      </c>
      <c r="R515" s="5">
        <v>1662</v>
      </c>
      <c r="S515" s="5" t="s">
        <v>1732</v>
      </c>
      <c r="T515" s="5">
        <v>1663</v>
      </c>
      <c r="U515" s="5" t="s">
        <v>1738</v>
      </c>
      <c r="V515" s="5">
        <v>1664</v>
      </c>
      <c r="W515" s="5" t="s">
        <v>1744</v>
      </c>
      <c r="X515" s="5">
        <v>1665</v>
      </c>
      <c r="Y515" s="5" t="s">
        <v>1750</v>
      </c>
      <c r="Z515" s="5">
        <v>1666</v>
      </c>
      <c r="AA515" s="30" t="s">
        <v>1756</v>
      </c>
      <c r="AB515" s="5">
        <v>1667</v>
      </c>
      <c r="AC515" s="5" t="s">
        <v>40492</v>
      </c>
      <c r="AD515" s="5">
        <v>1668</v>
      </c>
      <c r="AE515" s="5" t="s">
        <v>40493</v>
      </c>
      <c r="AF515" s="5">
        <v>1669</v>
      </c>
      <c r="AG515" s="5" t="s">
        <v>32</v>
      </c>
      <c r="AH515" s="5" t="s">
        <v>32</v>
      </c>
      <c r="AI515" s="5" t="s">
        <v>32</v>
      </c>
      <c r="AJ515" s="5" t="s">
        <v>32</v>
      </c>
    </row>
    <row r="516" spans="1:36">
      <c r="A516" s="176">
        <v>5</v>
      </c>
      <c r="B516" s="176">
        <v>5</v>
      </c>
      <c r="C516" s="176">
        <v>39</v>
      </c>
      <c r="D516" s="176">
        <v>49</v>
      </c>
      <c r="E516" s="178" t="s">
        <v>326</v>
      </c>
      <c r="F516" s="177" t="s">
        <v>3330</v>
      </c>
      <c r="G516" s="178" t="s">
        <v>4340</v>
      </c>
      <c r="H516" s="178" t="s">
        <v>4577</v>
      </c>
      <c r="I516" s="145" t="s">
        <v>2843</v>
      </c>
      <c r="J516" s="145" t="s">
        <v>3849</v>
      </c>
      <c r="K516" s="145">
        <v>1660</v>
      </c>
      <c r="L516" s="178" t="s">
        <v>4341</v>
      </c>
      <c r="M516" s="178" t="s">
        <v>4578</v>
      </c>
      <c r="N516" s="145" t="s">
        <v>2846</v>
      </c>
      <c r="O516" s="5" t="s">
        <v>3864</v>
      </c>
      <c r="P516" s="5">
        <v>1661</v>
      </c>
      <c r="Q516" s="5" t="s">
        <v>3865</v>
      </c>
      <c r="R516" s="5">
        <v>1662</v>
      </c>
      <c r="S516" s="5" t="s">
        <v>3866</v>
      </c>
      <c r="T516" s="5">
        <v>1663</v>
      </c>
      <c r="U516" s="5" t="s">
        <v>3867</v>
      </c>
      <c r="V516" s="5">
        <v>1664</v>
      </c>
      <c r="W516" s="5" t="s">
        <v>3868</v>
      </c>
      <c r="X516" s="5">
        <v>1665</v>
      </c>
      <c r="Y516" s="5" t="s">
        <v>3869</v>
      </c>
      <c r="Z516" s="5">
        <v>1666</v>
      </c>
      <c r="AA516" s="30" t="s">
        <v>3870</v>
      </c>
      <c r="AB516" s="5">
        <v>1667</v>
      </c>
      <c r="AC516" s="5" t="s">
        <v>40494</v>
      </c>
      <c r="AD516" s="5">
        <v>1668</v>
      </c>
      <c r="AE516" s="5" t="s">
        <v>40495</v>
      </c>
      <c r="AF516" s="5">
        <v>1669</v>
      </c>
      <c r="AG516" s="5" t="s">
        <v>32</v>
      </c>
      <c r="AH516" s="5" t="s">
        <v>32</v>
      </c>
      <c r="AI516" s="5" t="s">
        <v>32</v>
      </c>
      <c r="AJ516" s="5" t="s">
        <v>32</v>
      </c>
    </row>
    <row r="517" spans="1:36">
      <c r="A517" s="176">
        <v>5</v>
      </c>
      <c r="B517" s="176">
        <v>5</v>
      </c>
      <c r="C517" s="176">
        <v>39</v>
      </c>
      <c r="D517" s="176">
        <v>49</v>
      </c>
      <c r="E517" s="178" t="s">
        <v>327</v>
      </c>
      <c r="F517" s="177" t="s">
        <v>3216</v>
      </c>
      <c r="G517" s="178" t="s">
        <v>4341</v>
      </c>
      <c r="H517" s="178" t="s">
        <v>4578</v>
      </c>
      <c r="I517" s="145" t="s">
        <v>2843</v>
      </c>
      <c r="J517" s="145" t="s">
        <v>1715</v>
      </c>
      <c r="K517" s="145">
        <v>1660</v>
      </c>
      <c r="L517" s="1" t="s">
        <v>4735</v>
      </c>
      <c r="M517" s="19" t="s">
        <v>283</v>
      </c>
      <c r="N517" s="3" t="s">
        <v>2865</v>
      </c>
      <c r="O517" s="5" t="s">
        <v>1721</v>
      </c>
      <c r="P517" s="5">
        <v>1661</v>
      </c>
      <c r="Q517" s="5" t="s">
        <v>1727</v>
      </c>
      <c r="R517" s="5">
        <v>1662</v>
      </c>
      <c r="S517" s="5" t="s">
        <v>1733</v>
      </c>
      <c r="T517" s="5">
        <v>1663</v>
      </c>
      <c r="U517" s="5" t="s">
        <v>1739</v>
      </c>
      <c r="V517" s="5">
        <v>1664</v>
      </c>
      <c r="W517" s="5" t="s">
        <v>1745</v>
      </c>
      <c r="X517" s="5">
        <v>1665</v>
      </c>
      <c r="Y517" s="5" t="s">
        <v>1751</v>
      </c>
      <c r="Z517" s="5">
        <v>1666</v>
      </c>
      <c r="AA517" s="30" t="s">
        <v>1757</v>
      </c>
      <c r="AB517" s="5">
        <v>1667</v>
      </c>
      <c r="AC517" s="5" t="s">
        <v>40496</v>
      </c>
      <c r="AD517" s="5">
        <v>1668</v>
      </c>
      <c r="AE517" s="5" t="s">
        <v>40497</v>
      </c>
      <c r="AF517" s="5">
        <v>1669</v>
      </c>
      <c r="AG517" s="5" t="s">
        <v>32</v>
      </c>
      <c r="AH517" s="5" t="s">
        <v>32</v>
      </c>
      <c r="AI517" s="5" t="s">
        <v>32</v>
      </c>
      <c r="AJ517" s="5" t="s">
        <v>32</v>
      </c>
    </row>
    <row r="518" spans="1:36">
      <c r="G518" s="171" t="s">
        <v>4091</v>
      </c>
    </row>
    <row r="519" spans="1:36">
      <c r="A519" s="176">
        <v>5</v>
      </c>
      <c r="B519" s="176">
        <v>5</v>
      </c>
      <c r="C519" s="5" t="s">
        <v>2901</v>
      </c>
      <c r="D519" s="5" t="s">
        <v>2901</v>
      </c>
      <c r="E519" s="189" t="s">
        <v>39599</v>
      </c>
      <c r="F519" s="189" t="s">
        <v>39598</v>
      </c>
      <c r="G519" s="189" t="s">
        <v>39602</v>
      </c>
      <c r="H519" s="189" t="s">
        <v>39599</v>
      </c>
      <c r="I519" s="145" t="s">
        <v>30120</v>
      </c>
      <c r="J519" s="145" t="s">
        <v>39606</v>
      </c>
      <c r="K519" s="145">
        <v>1660</v>
      </c>
      <c r="L519" s="5" t="s">
        <v>32</v>
      </c>
      <c r="M519" s="5" t="s">
        <v>32</v>
      </c>
      <c r="N519" s="5" t="s">
        <v>32</v>
      </c>
      <c r="O519" s="5" t="s">
        <v>39607</v>
      </c>
      <c r="P519" s="5">
        <v>1661</v>
      </c>
      <c r="Q519" s="5" t="s">
        <v>39608</v>
      </c>
      <c r="R519" s="5">
        <v>1662</v>
      </c>
      <c r="S519" s="5" t="s">
        <v>39609</v>
      </c>
      <c r="T519" s="5">
        <v>1663</v>
      </c>
      <c r="U519" s="5" t="s">
        <v>39610</v>
      </c>
      <c r="V519" s="5">
        <v>1664</v>
      </c>
      <c r="W519" s="5" t="s">
        <v>39611</v>
      </c>
      <c r="X519" s="5">
        <v>1665</v>
      </c>
      <c r="Y519" s="5" t="s">
        <v>39612</v>
      </c>
      <c r="Z519" s="5">
        <v>1666</v>
      </c>
      <c r="AA519" s="30" t="s">
        <v>39613</v>
      </c>
      <c r="AB519" s="5">
        <v>1667</v>
      </c>
      <c r="AC519" s="5" t="s">
        <v>40482</v>
      </c>
      <c r="AD519" s="5">
        <v>1668</v>
      </c>
      <c r="AE519" s="5" t="s">
        <v>40483</v>
      </c>
      <c r="AF519" s="5">
        <v>1669</v>
      </c>
      <c r="AG519" s="5" t="s">
        <v>32</v>
      </c>
      <c r="AH519" s="5" t="s">
        <v>32</v>
      </c>
      <c r="AI519" s="5" t="s">
        <v>32</v>
      </c>
      <c r="AJ519" s="5" t="s">
        <v>32</v>
      </c>
    </row>
    <row r="520" spans="1:36">
      <c r="A520" s="176">
        <v>5</v>
      </c>
      <c r="B520" s="176">
        <v>5</v>
      </c>
      <c r="C520" s="5" t="s">
        <v>2901</v>
      </c>
      <c r="D520" s="5" t="s">
        <v>2901</v>
      </c>
      <c r="E520" s="189" t="s">
        <v>39601</v>
      </c>
      <c r="F520" s="189" t="s">
        <v>39600</v>
      </c>
      <c r="G520" s="189" t="s">
        <v>39603</v>
      </c>
      <c r="H520" s="189" t="s">
        <v>39601</v>
      </c>
      <c r="I520" s="145" t="s">
        <v>30120</v>
      </c>
      <c r="J520" s="145" t="s">
        <v>39614</v>
      </c>
      <c r="K520" s="145">
        <v>1660</v>
      </c>
      <c r="L520" s="5" t="s">
        <v>32</v>
      </c>
      <c r="M520" s="5" t="s">
        <v>32</v>
      </c>
      <c r="N520" s="5" t="s">
        <v>32</v>
      </c>
      <c r="O520" s="5" t="s">
        <v>39615</v>
      </c>
      <c r="P520" s="5">
        <v>1661</v>
      </c>
      <c r="Q520" s="5" t="s">
        <v>39616</v>
      </c>
      <c r="R520" s="5">
        <v>1662</v>
      </c>
      <c r="S520" s="5" t="s">
        <v>39617</v>
      </c>
      <c r="T520" s="5">
        <v>1663</v>
      </c>
      <c r="U520" s="5" t="s">
        <v>39618</v>
      </c>
      <c r="V520" s="5">
        <v>1664</v>
      </c>
      <c r="W520" s="5" t="s">
        <v>39619</v>
      </c>
      <c r="X520" s="5">
        <v>1665</v>
      </c>
      <c r="Y520" s="5" t="s">
        <v>39620</v>
      </c>
      <c r="Z520" s="5">
        <v>1666</v>
      </c>
      <c r="AA520" s="30" t="s">
        <v>39621</v>
      </c>
      <c r="AB520" s="5">
        <v>1667</v>
      </c>
      <c r="AC520" s="5" t="s">
        <v>40484</v>
      </c>
      <c r="AD520" s="5">
        <v>1668</v>
      </c>
      <c r="AE520" s="5" t="s">
        <v>40485</v>
      </c>
      <c r="AF520" s="5">
        <v>1669</v>
      </c>
      <c r="AG520" s="5" t="s">
        <v>32</v>
      </c>
      <c r="AH520" s="5" t="s">
        <v>32</v>
      </c>
      <c r="AI520" s="5" t="s">
        <v>32</v>
      </c>
      <c r="AJ520" s="5" t="s">
        <v>32</v>
      </c>
    </row>
    <row r="522" spans="1:36">
      <c r="A522" s="176">
        <v>5</v>
      </c>
      <c r="B522" s="176">
        <v>6</v>
      </c>
      <c r="C522" s="176">
        <v>40</v>
      </c>
      <c r="D522" s="176">
        <v>50</v>
      </c>
      <c r="E522" s="1" t="s">
        <v>283</v>
      </c>
      <c r="F522" s="1" t="s">
        <v>4711</v>
      </c>
      <c r="G522" s="1" t="s">
        <v>4735</v>
      </c>
      <c r="H522" s="1" t="s">
        <v>283</v>
      </c>
      <c r="I522" s="3" t="s">
        <v>2864</v>
      </c>
      <c r="J522" s="7" t="s">
        <v>1758</v>
      </c>
      <c r="K522" s="145">
        <v>1670</v>
      </c>
      <c r="L522" s="178" t="s">
        <v>4859</v>
      </c>
      <c r="M522" s="178" t="s">
        <v>4579</v>
      </c>
      <c r="N522" s="145" t="s">
        <v>2846</v>
      </c>
      <c r="O522" s="5" t="s">
        <v>1761</v>
      </c>
      <c r="P522" s="5">
        <v>1671</v>
      </c>
      <c r="Q522" s="5" t="s">
        <v>1764</v>
      </c>
      <c r="R522" s="5">
        <v>1672</v>
      </c>
      <c r="S522" s="5" t="s">
        <v>1767</v>
      </c>
      <c r="T522" s="5">
        <v>1673</v>
      </c>
      <c r="U522" s="5" t="s">
        <v>1770</v>
      </c>
      <c r="V522" s="5">
        <v>1674</v>
      </c>
      <c r="W522" s="5" t="s">
        <v>1773</v>
      </c>
      <c r="X522" s="5">
        <v>1675</v>
      </c>
      <c r="Y522" s="5" t="s">
        <v>1776</v>
      </c>
      <c r="Z522" s="5">
        <v>1676</v>
      </c>
      <c r="AA522" s="30" t="s">
        <v>1779</v>
      </c>
      <c r="AB522" s="5">
        <v>1677</v>
      </c>
      <c r="AC522" s="5" t="s">
        <v>40498</v>
      </c>
      <c r="AD522" s="5">
        <v>1678</v>
      </c>
      <c r="AE522" s="5" t="s">
        <v>40499</v>
      </c>
      <c r="AF522" s="5">
        <v>1679</v>
      </c>
      <c r="AG522" s="5" t="s">
        <v>32</v>
      </c>
      <c r="AH522" s="5" t="s">
        <v>32</v>
      </c>
      <c r="AI522" s="5" t="s">
        <v>32</v>
      </c>
      <c r="AJ522" s="5" t="s">
        <v>32</v>
      </c>
    </row>
    <row r="523" spans="1:36">
      <c r="A523" s="176">
        <v>5</v>
      </c>
      <c r="B523" s="176">
        <v>6</v>
      </c>
      <c r="C523" s="176">
        <v>40</v>
      </c>
      <c r="D523" s="176">
        <v>50</v>
      </c>
      <c r="E523" s="178" t="s">
        <v>329</v>
      </c>
      <c r="F523" s="178" t="s">
        <v>4858</v>
      </c>
      <c r="G523" s="178" t="s">
        <v>4859</v>
      </c>
      <c r="H523" s="178" t="s">
        <v>4579</v>
      </c>
      <c r="I523" s="145" t="s">
        <v>2843</v>
      </c>
      <c r="J523" s="145" t="s">
        <v>1759</v>
      </c>
      <c r="K523" s="145">
        <v>1670</v>
      </c>
      <c r="L523" s="178" t="s">
        <v>4857</v>
      </c>
      <c r="M523" s="178" t="s">
        <v>4580</v>
      </c>
      <c r="N523" s="145" t="s">
        <v>2846</v>
      </c>
      <c r="O523" s="5" t="s">
        <v>1762</v>
      </c>
      <c r="P523" s="5">
        <v>1671</v>
      </c>
      <c r="Q523" s="5" t="s">
        <v>1765</v>
      </c>
      <c r="R523" s="5">
        <v>1672</v>
      </c>
      <c r="S523" s="5" t="s">
        <v>1768</v>
      </c>
      <c r="T523" s="5">
        <v>1673</v>
      </c>
      <c r="U523" s="5" t="s">
        <v>1771</v>
      </c>
      <c r="V523" s="5">
        <v>1674</v>
      </c>
      <c r="W523" s="5" t="s">
        <v>1774</v>
      </c>
      <c r="X523" s="5">
        <v>1675</v>
      </c>
      <c r="Y523" s="5" t="s">
        <v>1777</v>
      </c>
      <c r="Z523" s="5">
        <v>1676</v>
      </c>
      <c r="AA523" s="30" t="s">
        <v>1780</v>
      </c>
      <c r="AB523" s="5">
        <v>1677</v>
      </c>
      <c r="AC523" s="5" t="s">
        <v>40500</v>
      </c>
      <c r="AD523" s="5">
        <v>1678</v>
      </c>
      <c r="AE523" s="5" t="s">
        <v>40501</v>
      </c>
      <c r="AF523" s="5">
        <v>1679</v>
      </c>
      <c r="AG523" s="5" t="s">
        <v>32</v>
      </c>
      <c r="AH523" s="5" t="s">
        <v>32</v>
      </c>
      <c r="AI523" s="5" t="s">
        <v>32</v>
      </c>
      <c r="AJ523" s="5" t="s">
        <v>32</v>
      </c>
    </row>
    <row r="524" spans="1:36">
      <c r="A524" s="176">
        <v>5</v>
      </c>
      <c r="B524" s="176">
        <v>6</v>
      </c>
      <c r="C524" s="176">
        <v>40</v>
      </c>
      <c r="D524" s="176">
        <v>50</v>
      </c>
      <c r="E524" s="178" t="s">
        <v>330</v>
      </c>
      <c r="F524" s="178" t="s">
        <v>4856</v>
      </c>
      <c r="G524" s="178" t="s">
        <v>4857</v>
      </c>
      <c r="H524" s="178" t="s">
        <v>4580</v>
      </c>
      <c r="I524" s="145" t="s">
        <v>2843</v>
      </c>
      <c r="J524" s="145" t="s">
        <v>3871</v>
      </c>
      <c r="K524" s="145">
        <v>1670</v>
      </c>
      <c r="L524" s="178" t="s">
        <v>4345</v>
      </c>
      <c r="M524" s="178" t="s">
        <v>4584</v>
      </c>
      <c r="N524" s="145" t="s">
        <v>2846</v>
      </c>
      <c r="O524" s="5" t="s">
        <v>3874</v>
      </c>
      <c r="P524" s="5">
        <v>1671</v>
      </c>
      <c r="Q524" s="5" t="s">
        <v>3875</v>
      </c>
      <c r="R524" s="5">
        <v>1672</v>
      </c>
      <c r="S524" s="5" t="s">
        <v>3876</v>
      </c>
      <c r="T524" s="5">
        <v>1673</v>
      </c>
      <c r="U524" s="5" t="s">
        <v>3877</v>
      </c>
      <c r="V524" s="5">
        <v>1674</v>
      </c>
      <c r="W524" s="5" t="s">
        <v>3878</v>
      </c>
      <c r="X524" s="5">
        <v>1675</v>
      </c>
      <c r="Y524" s="5" t="s">
        <v>3879</v>
      </c>
      <c r="Z524" s="5">
        <v>1676</v>
      </c>
      <c r="AA524" s="30" t="s">
        <v>3880</v>
      </c>
      <c r="AB524" s="5">
        <v>1677</v>
      </c>
      <c r="AC524" s="5" t="s">
        <v>40502</v>
      </c>
      <c r="AD524" s="5">
        <v>1678</v>
      </c>
      <c r="AE524" s="5" t="s">
        <v>40503</v>
      </c>
      <c r="AF524" s="5">
        <v>1679</v>
      </c>
      <c r="AG524" s="5" t="s">
        <v>32</v>
      </c>
      <c r="AH524" s="5" t="s">
        <v>32</v>
      </c>
      <c r="AI524" s="5" t="s">
        <v>32</v>
      </c>
      <c r="AJ524" s="5" t="s">
        <v>32</v>
      </c>
    </row>
    <row r="525" spans="1:36">
      <c r="A525" s="176">
        <v>5</v>
      </c>
      <c r="B525" s="176">
        <v>6</v>
      </c>
      <c r="C525" s="176">
        <v>40</v>
      </c>
      <c r="D525" s="176">
        <v>50</v>
      </c>
      <c r="E525" s="178" t="s">
        <v>334</v>
      </c>
      <c r="F525" s="177" t="s">
        <v>3179</v>
      </c>
      <c r="G525" s="178" t="s">
        <v>4345</v>
      </c>
      <c r="H525" s="178" t="s">
        <v>4584</v>
      </c>
      <c r="I525" s="145" t="s">
        <v>2843</v>
      </c>
      <c r="J525" s="145" t="s">
        <v>3872</v>
      </c>
      <c r="K525" s="145">
        <v>1670</v>
      </c>
      <c r="L525" s="178" t="s">
        <v>4343</v>
      </c>
      <c r="M525" s="178" t="s">
        <v>4581</v>
      </c>
      <c r="N525" s="145" t="s">
        <v>2846</v>
      </c>
      <c r="O525" s="5" t="s">
        <v>3881</v>
      </c>
      <c r="P525" s="5">
        <v>1671</v>
      </c>
      <c r="Q525" s="5" t="s">
        <v>3882</v>
      </c>
      <c r="R525" s="5">
        <v>1672</v>
      </c>
      <c r="S525" s="5" t="s">
        <v>3883</v>
      </c>
      <c r="T525" s="5">
        <v>1673</v>
      </c>
      <c r="U525" s="5" t="s">
        <v>3884</v>
      </c>
      <c r="V525" s="5">
        <v>1674</v>
      </c>
      <c r="W525" s="5" t="s">
        <v>3885</v>
      </c>
      <c r="X525" s="5">
        <v>1675</v>
      </c>
      <c r="Y525" s="5" t="s">
        <v>3886</v>
      </c>
      <c r="Z525" s="5">
        <v>1676</v>
      </c>
      <c r="AA525" s="30" t="s">
        <v>3887</v>
      </c>
      <c r="AB525" s="5">
        <v>1677</v>
      </c>
      <c r="AC525" s="5" t="s">
        <v>40504</v>
      </c>
      <c r="AD525" s="5">
        <v>1678</v>
      </c>
      <c r="AE525" s="5" t="s">
        <v>40505</v>
      </c>
      <c r="AF525" s="5">
        <v>1679</v>
      </c>
      <c r="AG525" s="5" t="s">
        <v>32</v>
      </c>
      <c r="AH525" s="5" t="s">
        <v>32</v>
      </c>
      <c r="AI525" s="5" t="s">
        <v>32</v>
      </c>
      <c r="AJ525" s="5" t="s">
        <v>32</v>
      </c>
    </row>
    <row r="526" spans="1:36">
      <c r="A526" s="176">
        <v>5</v>
      </c>
      <c r="B526" s="176">
        <v>6</v>
      </c>
      <c r="C526" s="176">
        <v>40</v>
      </c>
      <c r="D526" s="176">
        <v>50</v>
      </c>
      <c r="E526" s="178" t="s">
        <v>331</v>
      </c>
      <c r="F526" s="177" t="s">
        <v>3323</v>
      </c>
      <c r="G526" s="178" t="s">
        <v>4343</v>
      </c>
      <c r="H526" s="178" t="s">
        <v>4581</v>
      </c>
      <c r="I526" s="145" t="s">
        <v>2843</v>
      </c>
      <c r="J526" s="145" t="s">
        <v>1760</v>
      </c>
      <c r="K526" s="145">
        <v>1670</v>
      </c>
      <c r="L526" s="178" t="s">
        <v>4886</v>
      </c>
      <c r="M526" s="178" t="s">
        <v>4582</v>
      </c>
      <c r="N526" s="145" t="s">
        <v>2846</v>
      </c>
      <c r="O526" s="5" t="s">
        <v>1763</v>
      </c>
      <c r="P526" s="5">
        <v>1671</v>
      </c>
      <c r="Q526" s="5" t="s">
        <v>1766</v>
      </c>
      <c r="R526" s="5">
        <v>1672</v>
      </c>
      <c r="S526" s="5" t="s">
        <v>1769</v>
      </c>
      <c r="T526" s="5">
        <v>1673</v>
      </c>
      <c r="U526" s="5" t="s">
        <v>1772</v>
      </c>
      <c r="V526" s="5">
        <v>1674</v>
      </c>
      <c r="W526" s="5" t="s">
        <v>1775</v>
      </c>
      <c r="X526" s="5">
        <v>1675</v>
      </c>
      <c r="Y526" s="5" t="s">
        <v>1778</v>
      </c>
      <c r="Z526" s="5">
        <v>1676</v>
      </c>
      <c r="AA526" s="30" t="s">
        <v>1781</v>
      </c>
      <c r="AB526" s="5">
        <v>1677</v>
      </c>
      <c r="AC526" s="5" t="s">
        <v>40506</v>
      </c>
      <c r="AD526" s="5">
        <v>1678</v>
      </c>
      <c r="AE526" s="5" t="s">
        <v>40507</v>
      </c>
      <c r="AF526" s="5">
        <v>1679</v>
      </c>
      <c r="AG526" s="5" t="s">
        <v>32</v>
      </c>
      <c r="AH526" s="5" t="s">
        <v>32</v>
      </c>
      <c r="AI526" s="5" t="s">
        <v>32</v>
      </c>
      <c r="AJ526" s="5" t="s">
        <v>32</v>
      </c>
    </row>
    <row r="527" spans="1:36">
      <c r="A527" s="176">
        <v>5</v>
      </c>
      <c r="B527" s="176">
        <v>6</v>
      </c>
      <c r="C527" s="176">
        <v>40</v>
      </c>
      <c r="D527" s="176">
        <v>50</v>
      </c>
      <c r="E527" s="178" t="s">
        <v>4884</v>
      </c>
      <c r="F527" s="178" t="s">
        <v>4885</v>
      </c>
      <c r="G527" s="178" t="s">
        <v>4886</v>
      </c>
      <c r="H527" s="178" t="s">
        <v>4582</v>
      </c>
      <c r="I527" s="145" t="s">
        <v>2843</v>
      </c>
      <c r="J527" s="145" t="s">
        <v>3873</v>
      </c>
      <c r="K527" s="145">
        <v>1670</v>
      </c>
      <c r="L527" s="178" t="s">
        <v>4344</v>
      </c>
      <c r="M527" s="178" t="s">
        <v>4583</v>
      </c>
      <c r="N527" s="145" t="s">
        <v>2846</v>
      </c>
      <c r="O527" s="5" t="s">
        <v>3888</v>
      </c>
      <c r="P527" s="5">
        <v>1671</v>
      </c>
      <c r="Q527" s="5" t="s">
        <v>3889</v>
      </c>
      <c r="R527" s="5">
        <v>1672</v>
      </c>
      <c r="S527" s="5" t="s">
        <v>3890</v>
      </c>
      <c r="T527" s="5">
        <v>1673</v>
      </c>
      <c r="U527" s="5" t="s">
        <v>3891</v>
      </c>
      <c r="V527" s="5">
        <v>1674</v>
      </c>
      <c r="W527" s="5" t="s">
        <v>3892</v>
      </c>
      <c r="X527" s="5">
        <v>1675</v>
      </c>
      <c r="Y527" s="5" t="s">
        <v>3893</v>
      </c>
      <c r="Z527" s="5">
        <v>1676</v>
      </c>
      <c r="AA527" s="30" t="s">
        <v>3894</v>
      </c>
      <c r="AB527" s="5">
        <v>1677</v>
      </c>
      <c r="AC527" s="5" t="s">
        <v>40508</v>
      </c>
      <c r="AD527" s="5">
        <v>1678</v>
      </c>
      <c r="AE527" s="5" t="s">
        <v>40509</v>
      </c>
      <c r="AF527" s="5">
        <v>1679</v>
      </c>
      <c r="AG527" s="5" t="s">
        <v>32</v>
      </c>
      <c r="AH527" s="5" t="s">
        <v>32</v>
      </c>
      <c r="AI527" s="5" t="s">
        <v>32</v>
      </c>
      <c r="AJ527" s="5" t="s">
        <v>32</v>
      </c>
    </row>
    <row r="528" spans="1:36">
      <c r="A528" s="176">
        <v>5</v>
      </c>
      <c r="B528" s="176">
        <v>6</v>
      </c>
      <c r="C528" s="176">
        <v>40</v>
      </c>
      <c r="D528" s="176">
        <v>50</v>
      </c>
      <c r="E528" s="178" t="s">
        <v>333</v>
      </c>
      <c r="F528" s="177" t="s">
        <v>3241</v>
      </c>
      <c r="G528" s="178" t="s">
        <v>4344</v>
      </c>
      <c r="H528" s="178" t="s">
        <v>4583</v>
      </c>
      <c r="I528" s="145" t="s">
        <v>2843</v>
      </c>
      <c r="J528" s="145" t="s">
        <v>5094</v>
      </c>
      <c r="K528" s="145">
        <v>1670</v>
      </c>
      <c r="L528" s="189" t="s">
        <v>41244</v>
      </c>
      <c r="M528" s="189" t="s">
        <v>39886</v>
      </c>
      <c r="N528" s="145" t="s">
        <v>2844</v>
      </c>
      <c r="O528" s="5" t="s">
        <v>5099</v>
      </c>
      <c r="P528" s="5">
        <v>1671</v>
      </c>
      <c r="Q528" s="5" t="s">
        <v>5100</v>
      </c>
      <c r="R528" s="5">
        <v>1672</v>
      </c>
      <c r="S528" s="5" t="s">
        <v>5101</v>
      </c>
      <c r="T528" s="5">
        <v>1673</v>
      </c>
      <c r="U528" s="5" t="s">
        <v>5102</v>
      </c>
      <c r="V528" s="5">
        <v>1674</v>
      </c>
      <c r="W528" s="5" t="s">
        <v>5103</v>
      </c>
      <c r="X528" s="5">
        <v>1675</v>
      </c>
      <c r="Y528" s="5" t="s">
        <v>5104</v>
      </c>
      <c r="Z528" s="5">
        <v>1676</v>
      </c>
      <c r="AA528" s="30" t="s">
        <v>5105</v>
      </c>
      <c r="AB528" s="5">
        <v>1677</v>
      </c>
      <c r="AC528" s="5" t="s">
        <v>40510</v>
      </c>
      <c r="AD528" s="5">
        <v>1678</v>
      </c>
      <c r="AE528" s="5" t="s">
        <v>40511</v>
      </c>
      <c r="AF528" s="5">
        <v>1679</v>
      </c>
      <c r="AG528" s="5" t="s">
        <v>32</v>
      </c>
      <c r="AH528" s="5" t="s">
        <v>32</v>
      </c>
      <c r="AI528" s="5" t="s">
        <v>32</v>
      </c>
      <c r="AJ528" s="5" t="s">
        <v>32</v>
      </c>
    </row>
    <row r="529" spans="1:36">
      <c r="A529" s="176">
        <v>5</v>
      </c>
      <c r="B529" s="176">
        <v>6</v>
      </c>
      <c r="C529" s="176">
        <v>40</v>
      </c>
      <c r="D529" s="176">
        <v>50</v>
      </c>
      <c r="E529" s="189" t="s">
        <v>39884</v>
      </c>
      <c r="F529" s="189" t="s">
        <v>39885</v>
      </c>
      <c r="G529" s="189" t="s">
        <v>41244</v>
      </c>
      <c r="H529" s="189" t="s">
        <v>39886</v>
      </c>
      <c r="I529" s="145" t="s">
        <v>2845</v>
      </c>
      <c r="J529" s="145" t="s">
        <v>39582</v>
      </c>
      <c r="K529" s="145">
        <v>1670</v>
      </c>
      <c r="L529" s="178" t="s">
        <v>4861</v>
      </c>
      <c r="M529" s="178" t="s">
        <v>4585</v>
      </c>
      <c r="N529" s="145" t="s">
        <v>2846</v>
      </c>
      <c r="O529" s="5" t="s">
        <v>39583</v>
      </c>
      <c r="P529" s="5">
        <v>1671</v>
      </c>
      <c r="Q529" s="5" t="s">
        <v>39584</v>
      </c>
      <c r="R529" s="5">
        <v>1672</v>
      </c>
      <c r="S529" s="5" t="s">
        <v>39585</v>
      </c>
      <c r="T529" s="5">
        <v>1673</v>
      </c>
      <c r="U529" s="5" t="s">
        <v>39586</v>
      </c>
      <c r="V529" s="5">
        <v>1674</v>
      </c>
      <c r="W529" s="5" t="s">
        <v>39587</v>
      </c>
      <c r="X529" s="5">
        <v>1675</v>
      </c>
      <c r="Y529" s="5" t="s">
        <v>39588</v>
      </c>
      <c r="Z529" s="5">
        <v>1676</v>
      </c>
      <c r="AA529" s="30" t="s">
        <v>39589</v>
      </c>
      <c r="AB529" s="5">
        <v>1677</v>
      </c>
      <c r="AC529" s="5" t="s">
        <v>40512</v>
      </c>
      <c r="AD529" s="5">
        <v>1678</v>
      </c>
      <c r="AE529" s="5" t="s">
        <v>40513</v>
      </c>
      <c r="AF529" s="5">
        <v>1679</v>
      </c>
      <c r="AG529" s="5" t="s">
        <v>32</v>
      </c>
      <c r="AH529" s="5" t="s">
        <v>32</v>
      </c>
      <c r="AI529" s="5" t="s">
        <v>32</v>
      </c>
      <c r="AJ529" s="5" t="s">
        <v>32</v>
      </c>
    </row>
    <row r="530" spans="1:36">
      <c r="A530" s="176">
        <v>5</v>
      </c>
      <c r="B530" s="176">
        <v>6</v>
      </c>
      <c r="C530" s="176">
        <v>40</v>
      </c>
      <c r="D530" s="176">
        <v>50</v>
      </c>
      <c r="E530" s="178" t="s">
        <v>335</v>
      </c>
      <c r="F530" s="178" t="s">
        <v>4860</v>
      </c>
      <c r="G530" s="178" t="s">
        <v>4861</v>
      </c>
      <c r="H530" s="178" t="s">
        <v>4585</v>
      </c>
      <c r="I530" s="145" t="s">
        <v>2843</v>
      </c>
      <c r="J530" s="145" t="s">
        <v>5095</v>
      </c>
      <c r="K530" s="145">
        <v>1670</v>
      </c>
      <c r="L530" s="178" t="s">
        <v>5093</v>
      </c>
      <c r="M530" s="178" t="s">
        <v>5092</v>
      </c>
      <c r="N530" s="145" t="s">
        <v>2846</v>
      </c>
      <c r="O530" s="5" t="s">
        <v>5106</v>
      </c>
      <c r="P530" s="5">
        <v>1671</v>
      </c>
      <c r="Q530" s="5" t="s">
        <v>5107</v>
      </c>
      <c r="R530" s="5">
        <v>1672</v>
      </c>
      <c r="S530" s="5" t="s">
        <v>5108</v>
      </c>
      <c r="T530" s="5">
        <v>1673</v>
      </c>
      <c r="U530" s="5" t="s">
        <v>5109</v>
      </c>
      <c r="V530" s="5">
        <v>1674</v>
      </c>
      <c r="W530" s="5" t="s">
        <v>5110</v>
      </c>
      <c r="X530" s="5">
        <v>1675</v>
      </c>
      <c r="Y530" s="5" t="s">
        <v>5111</v>
      </c>
      <c r="Z530" s="5">
        <v>1676</v>
      </c>
      <c r="AA530" s="30" t="s">
        <v>5112</v>
      </c>
      <c r="AB530" s="5">
        <v>1677</v>
      </c>
      <c r="AC530" s="5" t="s">
        <v>40518</v>
      </c>
      <c r="AD530" s="5">
        <v>1678</v>
      </c>
      <c r="AE530" s="5" t="s">
        <v>40519</v>
      </c>
      <c r="AF530" s="5">
        <v>1679</v>
      </c>
      <c r="AG530" s="5" t="s">
        <v>32</v>
      </c>
      <c r="AH530" s="5" t="s">
        <v>32</v>
      </c>
      <c r="AI530" s="5" t="s">
        <v>32</v>
      </c>
      <c r="AJ530" s="5" t="s">
        <v>32</v>
      </c>
    </row>
    <row r="531" spans="1:36">
      <c r="A531" s="176">
        <v>5</v>
      </c>
      <c r="B531" s="176">
        <v>6</v>
      </c>
      <c r="C531" s="176">
        <v>40</v>
      </c>
      <c r="D531" s="176">
        <v>50</v>
      </c>
      <c r="E531" s="178" t="s">
        <v>5090</v>
      </c>
      <c r="F531" s="178" t="s">
        <v>5091</v>
      </c>
      <c r="G531" s="178" t="s">
        <v>5093</v>
      </c>
      <c r="H531" s="178" t="s">
        <v>5092</v>
      </c>
      <c r="I531" s="145" t="s">
        <v>2843</v>
      </c>
      <c r="J531" s="145" t="s">
        <v>5096</v>
      </c>
      <c r="K531" s="145">
        <v>1670</v>
      </c>
      <c r="L531" s="184" t="s">
        <v>4346</v>
      </c>
      <c r="M531" s="184" t="s">
        <v>34746</v>
      </c>
      <c r="N531" s="145" t="s">
        <v>2844</v>
      </c>
      <c r="O531" s="5" t="s">
        <v>5113</v>
      </c>
      <c r="P531" s="5">
        <v>1671</v>
      </c>
      <c r="Q531" s="5" t="s">
        <v>5114</v>
      </c>
      <c r="R531" s="5">
        <v>1672</v>
      </c>
      <c r="S531" s="5" t="s">
        <v>5115</v>
      </c>
      <c r="T531" s="5">
        <v>1673</v>
      </c>
      <c r="U531" s="5" t="s">
        <v>5116</v>
      </c>
      <c r="V531" s="5">
        <v>1674</v>
      </c>
      <c r="W531" s="5" t="s">
        <v>5117</v>
      </c>
      <c r="X531" s="5">
        <v>1675</v>
      </c>
      <c r="Y531" s="5" t="s">
        <v>5118</v>
      </c>
      <c r="Z531" s="5">
        <v>1676</v>
      </c>
      <c r="AA531" s="30" t="s">
        <v>5119</v>
      </c>
      <c r="AB531" s="5">
        <v>1677</v>
      </c>
      <c r="AC531" s="5" t="s">
        <v>40520</v>
      </c>
      <c r="AD531" s="5">
        <v>1678</v>
      </c>
      <c r="AE531" s="5" t="s">
        <v>40521</v>
      </c>
      <c r="AF531" s="5">
        <v>1679</v>
      </c>
      <c r="AG531" s="5" t="s">
        <v>32</v>
      </c>
      <c r="AH531" s="5" t="s">
        <v>32</v>
      </c>
      <c r="AI531" s="5" t="s">
        <v>32</v>
      </c>
      <c r="AJ531" s="5" t="s">
        <v>32</v>
      </c>
    </row>
    <row r="532" spans="1:36">
      <c r="A532" s="176">
        <v>5</v>
      </c>
      <c r="B532" s="176">
        <v>6</v>
      </c>
      <c r="C532" s="176">
        <v>40</v>
      </c>
      <c r="D532" s="176">
        <v>50</v>
      </c>
      <c r="E532" s="182" t="s">
        <v>34747</v>
      </c>
      <c r="F532" s="182" t="s">
        <v>3359</v>
      </c>
      <c r="G532" s="184" t="s">
        <v>4346</v>
      </c>
      <c r="H532" s="184" t="s">
        <v>34746</v>
      </c>
      <c r="I532" s="145" t="s">
        <v>2845</v>
      </c>
      <c r="J532" s="145" t="s">
        <v>5097</v>
      </c>
      <c r="K532" s="145">
        <v>1670</v>
      </c>
      <c r="L532" s="178" t="s">
        <v>4347</v>
      </c>
      <c r="M532" s="178" t="s">
        <v>4699</v>
      </c>
      <c r="N532" s="145" t="s">
        <v>2846</v>
      </c>
      <c r="O532" s="5" t="s">
        <v>5120</v>
      </c>
      <c r="P532" s="5">
        <v>1671</v>
      </c>
      <c r="Q532" s="5" t="s">
        <v>5121</v>
      </c>
      <c r="R532" s="5">
        <v>1672</v>
      </c>
      <c r="S532" s="5" t="s">
        <v>5122</v>
      </c>
      <c r="T532" s="5">
        <v>1673</v>
      </c>
      <c r="U532" s="5" t="s">
        <v>5123</v>
      </c>
      <c r="V532" s="5">
        <v>1674</v>
      </c>
      <c r="W532" s="5" t="s">
        <v>5124</v>
      </c>
      <c r="X532" s="5">
        <v>1675</v>
      </c>
      <c r="Y532" s="5" t="s">
        <v>5125</v>
      </c>
      <c r="Z532" s="5">
        <v>1676</v>
      </c>
      <c r="AA532" s="30" t="s">
        <v>5126</v>
      </c>
      <c r="AB532" s="5">
        <v>1677</v>
      </c>
      <c r="AC532" s="5" t="s">
        <v>41429</v>
      </c>
      <c r="AD532" s="5">
        <v>1678</v>
      </c>
      <c r="AE532" s="5" t="s">
        <v>41430</v>
      </c>
      <c r="AF532" s="5">
        <v>1679</v>
      </c>
      <c r="AG532" s="5" t="s">
        <v>32</v>
      </c>
      <c r="AH532" s="5" t="s">
        <v>32</v>
      </c>
      <c r="AI532" s="5" t="s">
        <v>32</v>
      </c>
      <c r="AJ532" s="5" t="s">
        <v>32</v>
      </c>
    </row>
    <row r="533" spans="1:36">
      <c r="A533" s="176">
        <v>5</v>
      </c>
      <c r="B533" s="176">
        <v>6</v>
      </c>
      <c r="C533" s="176">
        <v>40</v>
      </c>
      <c r="D533" s="176">
        <v>50</v>
      </c>
      <c r="E533" s="178" t="s">
        <v>337</v>
      </c>
      <c r="F533" s="177" t="s">
        <v>3147</v>
      </c>
      <c r="G533" s="178" t="s">
        <v>4347</v>
      </c>
      <c r="H533" s="178" t="s">
        <v>4699</v>
      </c>
      <c r="I533" s="145" t="s">
        <v>2843</v>
      </c>
      <c r="J533" s="145" t="s">
        <v>5098</v>
      </c>
      <c r="K533" s="145">
        <v>1670</v>
      </c>
      <c r="L533" s="178" t="s">
        <v>35311</v>
      </c>
      <c r="M533" s="178" t="s">
        <v>35305</v>
      </c>
      <c r="N533" s="145" t="s">
        <v>2846</v>
      </c>
      <c r="O533" s="5" t="s">
        <v>5127</v>
      </c>
      <c r="P533" s="5">
        <v>1671</v>
      </c>
      <c r="Q533" s="5" t="s">
        <v>5128</v>
      </c>
      <c r="R533" s="5">
        <v>1672</v>
      </c>
      <c r="S533" s="5" t="s">
        <v>5129</v>
      </c>
      <c r="T533" s="5">
        <v>1673</v>
      </c>
      <c r="U533" s="5" t="s">
        <v>5130</v>
      </c>
      <c r="V533" s="5">
        <v>1674</v>
      </c>
      <c r="W533" s="5" t="s">
        <v>5131</v>
      </c>
      <c r="X533" s="5">
        <v>1675</v>
      </c>
      <c r="Y533" s="5" t="s">
        <v>5132</v>
      </c>
      <c r="Z533" s="5">
        <v>1676</v>
      </c>
      <c r="AA533" s="30" t="s">
        <v>5133</v>
      </c>
      <c r="AB533" s="5">
        <v>1677</v>
      </c>
      <c r="AC533" s="5" t="s">
        <v>40522</v>
      </c>
      <c r="AD533" s="5">
        <v>1678</v>
      </c>
      <c r="AE533" s="5" t="s">
        <v>40523</v>
      </c>
      <c r="AF533" s="5">
        <v>1679</v>
      </c>
      <c r="AG533" s="5" t="s">
        <v>32</v>
      </c>
      <c r="AH533" s="5" t="s">
        <v>32</v>
      </c>
      <c r="AI533" s="5" t="s">
        <v>32</v>
      </c>
      <c r="AJ533" s="5" t="s">
        <v>32</v>
      </c>
    </row>
    <row r="534" spans="1:36">
      <c r="A534" s="176">
        <v>5</v>
      </c>
      <c r="B534" s="176">
        <v>6</v>
      </c>
      <c r="C534" s="176">
        <v>40</v>
      </c>
      <c r="D534" s="176">
        <v>50</v>
      </c>
      <c r="E534" s="178" t="s">
        <v>35304</v>
      </c>
      <c r="F534" s="178" t="s">
        <v>35306</v>
      </c>
      <c r="G534" s="178" t="s">
        <v>35311</v>
      </c>
      <c r="H534" s="178" t="s">
        <v>35305</v>
      </c>
      <c r="I534" s="145" t="s">
        <v>2843</v>
      </c>
      <c r="J534" s="145" t="s">
        <v>35548</v>
      </c>
      <c r="K534" s="145">
        <v>1670</v>
      </c>
      <c r="L534" s="178" t="s">
        <v>30572</v>
      </c>
      <c r="M534" s="178" t="s">
        <v>30573</v>
      </c>
      <c r="N534" s="145" t="s">
        <v>2846</v>
      </c>
      <c r="O534" s="5" t="s">
        <v>35549</v>
      </c>
      <c r="P534" s="5">
        <v>1671</v>
      </c>
      <c r="Q534" s="5" t="s">
        <v>35550</v>
      </c>
      <c r="R534" s="5">
        <v>1672</v>
      </c>
      <c r="S534" s="5" t="s">
        <v>35551</v>
      </c>
      <c r="T534" s="5">
        <v>1673</v>
      </c>
      <c r="U534" s="5" t="s">
        <v>35552</v>
      </c>
      <c r="V534" s="5">
        <v>1674</v>
      </c>
      <c r="W534" s="5" t="s">
        <v>35553</v>
      </c>
      <c r="X534" s="5">
        <v>1675</v>
      </c>
      <c r="Y534" s="5" t="s">
        <v>35554</v>
      </c>
      <c r="Z534" s="5">
        <v>1676</v>
      </c>
      <c r="AA534" s="30" t="s">
        <v>35555</v>
      </c>
      <c r="AB534" s="5">
        <v>1677</v>
      </c>
      <c r="AC534" s="5" t="s">
        <v>40524</v>
      </c>
      <c r="AD534" s="5">
        <v>1678</v>
      </c>
      <c r="AE534" s="5" t="s">
        <v>40525</v>
      </c>
      <c r="AF534" s="5">
        <v>1679</v>
      </c>
      <c r="AG534" s="5" t="s">
        <v>32</v>
      </c>
      <c r="AH534" s="5" t="s">
        <v>32</v>
      </c>
      <c r="AI534" s="5" t="s">
        <v>32</v>
      </c>
      <c r="AJ534" s="5" t="s">
        <v>32</v>
      </c>
    </row>
    <row r="535" spans="1:36">
      <c r="A535" s="176">
        <v>5</v>
      </c>
      <c r="B535" s="176">
        <v>6</v>
      </c>
      <c r="C535" s="176">
        <v>40</v>
      </c>
      <c r="D535" s="176">
        <v>50</v>
      </c>
      <c r="E535" s="178" t="s">
        <v>30570</v>
      </c>
      <c r="F535" s="178" t="s">
        <v>30571</v>
      </c>
      <c r="G535" s="178" t="s">
        <v>30572</v>
      </c>
      <c r="H535" s="178" t="s">
        <v>30573</v>
      </c>
      <c r="I535" s="145" t="s">
        <v>2843</v>
      </c>
      <c r="J535" s="145" t="s">
        <v>30574</v>
      </c>
      <c r="K535" s="145">
        <v>1670</v>
      </c>
      <c r="L535" s="1" t="s">
        <v>4765</v>
      </c>
      <c r="M535" s="19" t="s">
        <v>328</v>
      </c>
      <c r="N535" s="3" t="s">
        <v>2860</v>
      </c>
      <c r="O535" s="5" t="s">
        <v>30575</v>
      </c>
      <c r="P535" s="5">
        <v>1671</v>
      </c>
      <c r="Q535" s="5" t="s">
        <v>30576</v>
      </c>
      <c r="R535" s="5">
        <v>1672</v>
      </c>
      <c r="S535" s="5" t="s">
        <v>30577</v>
      </c>
      <c r="T535" s="5">
        <v>1673</v>
      </c>
      <c r="U535" s="5" t="s">
        <v>30578</v>
      </c>
      <c r="V535" s="5">
        <v>1674</v>
      </c>
      <c r="W535" s="5" t="s">
        <v>30579</v>
      </c>
      <c r="X535" s="5">
        <v>1675</v>
      </c>
      <c r="Y535" s="5" t="s">
        <v>30580</v>
      </c>
      <c r="Z535" s="5">
        <v>1676</v>
      </c>
      <c r="AA535" s="30" t="s">
        <v>30581</v>
      </c>
      <c r="AB535" s="5">
        <v>1677</v>
      </c>
      <c r="AC535" s="5" t="s">
        <v>40526</v>
      </c>
      <c r="AD535" s="5">
        <v>1678</v>
      </c>
      <c r="AE535" s="5" t="s">
        <v>40527</v>
      </c>
      <c r="AF535" s="5">
        <v>1679</v>
      </c>
      <c r="AG535" s="5" t="s">
        <v>32</v>
      </c>
      <c r="AH535" s="5" t="s">
        <v>32</v>
      </c>
      <c r="AI535" s="5" t="s">
        <v>32</v>
      </c>
      <c r="AJ535" s="5" t="s">
        <v>32</v>
      </c>
    </row>
    <row r="536" spans="1:36">
      <c r="G536" s="171" t="s">
        <v>4091</v>
      </c>
    </row>
    <row r="537" spans="1:36">
      <c r="A537" s="176">
        <v>5</v>
      </c>
      <c r="B537" s="176">
        <v>6</v>
      </c>
      <c r="C537" s="5" t="s">
        <v>2901</v>
      </c>
      <c r="D537" s="5" t="s">
        <v>2901</v>
      </c>
      <c r="E537" s="189" t="s">
        <v>39579</v>
      </c>
      <c r="F537" s="189" t="s">
        <v>39578</v>
      </c>
      <c r="G537" s="189" t="s">
        <v>39604</v>
      </c>
      <c r="H537" s="189" t="s">
        <v>39579</v>
      </c>
      <c r="I537" s="145" t="s">
        <v>30120</v>
      </c>
      <c r="J537" s="145" t="s">
        <v>39590</v>
      </c>
      <c r="K537" s="145">
        <v>1670</v>
      </c>
      <c r="L537" s="5" t="s">
        <v>32</v>
      </c>
      <c r="M537" s="5" t="s">
        <v>32</v>
      </c>
      <c r="N537" s="5" t="s">
        <v>32</v>
      </c>
      <c r="O537" s="5" t="s">
        <v>39591</v>
      </c>
      <c r="P537" s="5">
        <v>1671</v>
      </c>
      <c r="Q537" s="5" t="s">
        <v>39592</v>
      </c>
      <c r="R537" s="5">
        <v>1672</v>
      </c>
      <c r="S537" s="5" t="s">
        <v>39593</v>
      </c>
      <c r="T537" s="5">
        <v>1673</v>
      </c>
      <c r="U537" s="5" t="s">
        <v>39594</v>
      </c>
      <c r="V537" s="5">
        <v>1674</v>
      </c>
      <c r="W537" s="5" t="s">
        <v>39595</v>
      </c>
      <c r="X537" s="5">
        <v>1675</v>
      </c>
      <c r="Y537" s="5" t="s">
        <v>39596</v>
      </c>
      <c r="Z537" s="5">
        <v>1676</v>
      </c>
      <c r="AA537" s="30" t="s">
        <v>39597</v>
      </c>
      <c r="AB537" s="5">
        <v>1677</v>
      </c>
      <c r="AC537" s="5" t="s">
        <v>40514</v>
      </c>
      <c r="AD537" s="5">
        <v>1678</v>
      </c>
      <c r="AE537" s="5" t="s">
        <v>40515</v>
      </c>
      <c r="AF537" s="5">
        <v>1679</v>
      </c>
      <c r="AG537" s="5" t="s">
        <v>32</v>
      </c>
      <c r="AH537" s="5" t="s">
        <v>32</v>
      </c>
      <c r="AI537" s="5" t="s">
        <v>32</v>
      </c>
      <c r="AJ537" s="5" t="s">
        <v>32</v>
      </c>
    </row>
    <row r="538" spans="1:36">
      <c r="A538" s="176">
        <v>5</v>
      </c>
      <c r="B538" s="176">
        <v>6</v>
      </c>
      <c r="C538" s="5" t="s">
        <v>2901</v>
      </c>
      <c r="D538" s="5" t="s">
        <v>2901</v>
      </c>
      <c r="E538" s="189" t="s">
        <v>39581</v>
      </c>
      <c r="F538" s="189" t="s">
        <v>39580</v>
      </c>
      <c r="G538" s="189" t="s">
        <v>39605</v>
      </c>
      <c r="H538" s="189" t="s">
        <v>39581</v>
      </c>
      <c r="I538" s="145" t="s">
        <v>30120</v>
      </c>
      <c r="J538" s="145" t="s">
        <v>39876</v>
      </c>
      <c r="K538" s="145">
        <v>1670</v>
      </c>
      <c r="L538" s="5" t="s">
        <v>32</v>
      </c>
      <c r="M538" s="5" t="s">
        <v>32</v>
      </c>
      <c r="N538" s="5" t="s">
        <v>32</v>
      </c>
      <c r="O538" s="5" t="s">
        <v>39877</v>
      </c>
      <c r="P538" s="5">
        <v>1671</v>
      </c>
      <c r="Q538" s="5" t="s">
        <v>39878</v>
      </c>
      <c r="R538" s="5">
        <v>1672</v>
      </c>
      <c r="S538" s="5" t="s">
        <v>39879</v>
      </c>
      <c r="T538" s="5">
        <v>1673</v>
      </c>
      <c r="U538" s="5" t="s">
        <v>39880</v>
      </c>
      <c r="V538" s="5">
        <v>1674</v>
      </c>
      <c r="W538" s="5" t="s">
        <v>39881</v>
      </c>
      <c r="X538" s="5">
        <v>1675</v>
      </c>
      <c r="Y538" s="5" t="s">
        <v>39882</v>
      </c>
      <c r="Z538" s="5">
        <v>1676</v>
      </c>
      <c r="AA538" s="30" t="s">
        <v>39883</v>
      </c>
      <c r="AB538" s="5">
        <v>1677</v>
      </c>
      <c r="AC538" s="5" t="s">
        <v>40516</v>
      </c>
      <c r="AD538" s="5">
        <v>1678</v>
      </c>
      <c r="AE538" s="5" t="s">
        <v>40517</v>
      </c>
      <c r="AF538" s="5">
        <v>1679</v>
      </c>
      <c r="AG538" s="5" t="s">
        <v>32</v>
      </c>
      <c r="AH538" s="5" t="s">
        <v>32</v>
      </c>
      <c r="AI538" s="5" t="s">
        <v>32</v>
      </c>
      <c r="AJ538" s="5" t="s">
        <v>32</v>
      </c>
    </row>
    <row r="540" spans="1:36">
      <c r="A540" s="176">
        <v>5</v>
      </c>
      <c r="B540" s="176">
        <v>8</v>
      </c>
      <c r="C540" s="176">
        <v>42</v>
      </c>
      <c r="D540" s="176">
        <v>52</v>
      </c>
      <c r="E540" s="1" t="s">
        <v>283</v>
      </c>
      <c r="F540" s="1" t="s">
        <v>4711</v>
      </c>
      <c r="G540" s="1" t="s">
        <v>4735</v>
      </c>
      <c r="H540" s="1" t="s">
        <v>283</v>
      </c>
      <c r="I540" s="3" t="s">
        <v>2867</v>
      </c>
      <c r="J540" s="7" t="s">
        <v>1782</v>
      </c>
      <c r="K540" s="145">
        <v>1690</v>
      </c>
      <c r="L540" s="189" t="s">
        <v>41251</v>
      </c>
      <c r="M540" s="189" t="s">
        <v>5195</v>
      </c>
      <c r="N540" s="145" t="s">
        <v>2844</v>
      </c>
      <c r="O540" s="5" t="s">
        <v>1794</v>
      </c>
      <c r="P540" s="5">
        <v>1691</v>
      </c>
      <c r="Q540" s="5" t="s">
        <v>1806</v>
      </c>
      <c r="R540" s="5">
        <v>1692</v>
      </c>
      <c r="S540" s="5" t="s">
        <v>1818</v>
      </c>
      <c r="T540" s="5">
        <v>1693</v>
      </c>
      <c r="U540" s="5" t="s">
        <v>1830</v>
      </c>
      <c r="V540" s="5">
        <v>1694</v>
      </c>
      <c r="W540" s="5" t="s">
        <v>1842</v>
      </c>
      <c r="X540" s="5">
        <v>1695</v>
      </c>
      <c r="Y540" s="5" t="s">
        <v>1854</v>
      </c>
      <c r="Z540" s="5">
        <v>1696</v>
      </c>
      <c r="AA540" s="30" t="s">
        <v>1866</v>
      </c>
      <c r="AB540" s="5">
        <v>1697</v>
      </c>
      <c r="AC540" s="5" t="s">
        <v>40528</v>
      </c>
      <c r="AD540" s="5">
        <v>1698</v>
      </c>
      <c r="AE540" s="5" t="s">
        <v>40529</v>
      </c>
      <c r="AF540" s="5">
        <v>1699</v>
      </c>
      <c r="AG540" s="5" t="s">
        <v>32</v>
      </c>
      <c r="AH540" s="5" t="s">
        <v>32</v>
      </c>
      <c r="AI540" s="5" t="s">
        <v>32</v>
      </c>
      <c r="AJ540" s="5" t="s">
        <v>32</v>
      </c>
    </row>
    <row r="541" spans="1:36">
      <c r="A541" s="176">
        <v>5</v>
      </c>
      <c r="B541" s="176">
        <v>8</v>
      </c>
      <c r="C541" s="176">
        <v>42</v>
      </c>
      <c r="D541" s="176">
        <v>52</v>
      </c>
      <c r="E541" s="189" t="s">
        <v>41250</v>
      </c>
      <c r="F541" s="189" t="s">
        <v>5196</v>
      </c>
      <c r="G541" s="189" t="s">
        <v>41251</v>
      </c>
      <c r="H541" s="189" t="s">
        <v>5195</v>
      </c>
      <c r="I541" s="145" t="s">
        <v>2845</v>
      </c>
      <c r="J541" s="145" t="s">
        <v>1783</v>
      </c>
      <c r="K541" s="145">
        <v>1690</v>
      </c>
      <c r="L541" s="178" t="s">
        <v>4349</v>
      </c>
      <c r="M541" s="178" t="s">
        <v>4587</v>
      </c>
      <c r="N541" s="145" t="s">
        <v>2846</v>
      </c>
      <c r="O541" s="5" t="s">
        <v>1795</v>
      </c>
      <c r="P541" s="5">
        <v>1691</v>
      </c>
      <c r="Q541" s="5" t="s">
        <v>1807</v>
      </c>
      <c r="R541" s="5">
        <v>1692</v>
      </c>
      <c r="S541" s="5" t="s">
        <v>1819</v>
      </c>
      <c r="T541" s="5">
        <v>1693</v>
      </c>
      <c r="U541" s="5" t="s">
        <v>1831</v>
      </c>
      <c r="V541" s="5">
        <v>1694</v>
      </c>
      <c r="W541" s="5" t="s">
        <v>1843</v>
      </c>
      <c r="X541" s="5">
        <v>1695</v>
      </c>
      <c r="Y541" s="5" t="s">
        <v>1855</v>
      </c>
      <c r="Z541" s="5">
        <v>1696</v>
      </c>
      <c r="AA541" s="30" t="s">
        <v>1867</v>
      </c>
      <c r="AB541" s="5">
        <v>1697</v>
      </c>
      <c r="AC541" s="5" t="s">
        <v>40530</v>
      </c>
      <c r="AD541" s="5">
        <v>1698</v>
      </c>
      <c r="AE541" s="5" t="s">
        <v>40531</v>
      </c>
      <c r="AF541" s="5">
        <v>1699</v>
      </c>
      <c r="AG541" s="5" t="s">
        <v>32</v>
      </c>
      <c r="AH541" s="5" t="s">
        <v>32</v>
      </c>
      <c r="AI541" s="5" t="s">
        <v>32</v>
      </c>
      <c r="AJ541" s="5" t="s">
        <v>32</v>
      </c>
    </row>
    <row r="542" spans="1:36">
      <c r="A542" s="176">
        <v>5</v>
      </c>
      <c r="B542" s="176">
        <v>8</v>
      </c>
      <c r="C542" s="176">
        <v>42</v>
      </c>
      <c r="D542" s="176">
        <v>52</v>
      </c>
      <c r="E542" s="178" t="s">
        <v>339</v>
      </c>
      <c r="F542" s="177" t="s">
        <v>3327</v>
      </c>
      <c r="G542" s="178" t="s">
        <v>4349</v>
      </c>
      <c r="H542" s="178" t="s">
        <v>4587</v>
      </c>
      <c r="I542" s="145" t="s">
        <v>2843</v>
      </c>
      <c r="J542" s="145" t="s">
        <v>1784</v>
      </c>
      <c r="K542" s="145">
        <v>1690</v>
      </c>
      <c r="L542" s="178" t="s">
        <v>4350</v>
      </c>
      <c r="M542" s="178" t="s">
        <v>4588</v>
      </c>
      <c r="N542" s="145" t="s">
        <v>2846</v>
      </c>
      <c r="O542" s="5" t="s">
        <v>1796</v>
      </c>
      <c r="P542" s="5">
        <v>1691</v>
      </c>
      <c r="Q542" s="5" t="s">
        <v>1808</v>
      </c>
      <c r="R542" s="5">
        <v>1692</v>
      </c>
      <c r="S542" s="5" t="s">
        <v>1820</v>
      </c>
      <c r="T542" s="5">
        <v>1693</v>
      </c>
      <c r="U542" s="5" t="s">
        <v>1832</v>
      </c>
      <c r="V542" s="5">
        <v>1694</v>
      </c>
      <c r="W542" s="5" t="s">
        <v>1844</v>
      </c>
      <c r="X542" s="5">
        <v>1695</v>
      </c>
      <c r="Y542" s="5" t="s">
        <v>1856</v>
      </c>
      <c r="Z542" s="5">
        <v>1696</v>
      </c>
      <c r="AA542" s="30" t="s">
        <v>1868</v>
      </c>
      <c r="AB542" s="5">
        <v>1697</v>
      </c>
      <c r="AC542" s="5" t="s">
        <v>40532</v>
      </c>
      <c r="AD542" s="5">
        <v>1698</v>
      </c>
      <c r="AE542" s="5" t="s">
        <v>40533</v>
      </c>
      <c r="AF542" s="5">
        <v>1699</v>
      </c>
      <c r="AG542" s="5" t="s">
        <v>32</v>
      </c>
      <c r="AH542" s="5" t="s">
        <v>32</v>
      </c>
      <c r="AI542" s="5" t="s">
        <v>32</v>
      </c>
      <c r="AJ542" s="5" t="s">
        <v>32</v>
      </c>
    </row>
    <row r="543" spans="1:36">
      <c r="A543" s="176">
        <v>5</v>
      </c>
      <c r="B543" s="176">
        <v>8</v>
      </c>
      <c r="C543" s="176">
        <v>42</v>
      </c>
      <c r="D543" s="176">
        <v>52</v>
      </c>
      <c r="E543" s="178" t="s">
        <v>340</v>
      </c>
      <c r="F543" s="177" t="s">
        <v>3238</v>
      </c>
      <c r="G543" s="178" t="s">
        <v>4350</v>
      </c>
      <c r="H543" s="178" t="s">
        <v>4588</v>
      </c>
      <c r="I543" s="145" t="s">
        <v>2843</v>
      </c>
      <c r="J543" s="145" t="s">
        <v>1785</v>
      </c>
      <c r="K543" s="145">
        <v>1690</v>
      </c>
      <c r="L543" s="182" t="s">
        <v>5137</v>
      </c>
      <c r="M543" s="184" t="s">
        <v>34748</v>
      </c>
      <c r="N543" s="145" t="s">
        <v>2844</v>
      </c>
      <c r="O543" s="5" t="s">
        <v>1797</v>
      </c>
      <c r="P543" s="5">
        <v>1691</v>
      </c>
      <c r="Q543" s="5" t="s">
        <v>1809</v>
      </c>
      <c r="R543" s="5">
        <v>1692</v>
      </c>
      <c r="S543" s="5" t="s">
        <v>1821</v>
      </c>
      <c r="T543" s="5">
        <v>1693</v>
      </c>
      <c r="U543" s="5" t="s">
        <v>1833</v>
      </c>
      <c r="V543" s="5">
        <v>1694</v>
      </c>
      <c r="W543" s="5" t="s">
        <v>1845</v>
      </c>
      <c r="X543" s="5">
        <v>1695</v>
      </c>
      <c r="Y543" s="5" t="s">
        <v>1857</v>
      </c>
      <c r="Z543" s="5">
        <v>1696</v>
      </c>
      <c r="AA543" s="30" t="s">
        <v>1869</v>
      </c>
      <c r="AB543" s="5">
        <v>1697</v>
      </c>
      <c r="AC543" s="5" t="s">
        <v>40534</v>
      </c>
      <c r="AD543" s="5">
        <v>1698</v>
      </c>
      <c r="AE543" s="5" t="s">
        <v>40535</v>
      </c>
      <c r="AF543" s="5">
        <v>1699</v>
      </c>
      <c r="AG543" s="5" t="s">
        <v>32</v>
      </c>
      <c r="AH543" s="5" t="s">
        <v>32</v>
      </c>
      <c r="AI543" s="5" t="s">
        <v>32</v>
      </c>
      <c r="AJ543" s="5" t="s">
        <v>32</v>
      </c>
    </row>
    <row r="544" spans="1:36">
      <c r="A544" s="176">
        <v>5</v>
      </c>
      <c r="B544" s="176">
        <v>8</v>
      </c>
      <c r="C544" s="176">
        <v>42</v>
      </c>
      <c r="D544" s="176">
        <v>52</v>
      </c>
      <c r="E544" s="182" t="s">
        <v>34749</v>
      </c>
      <c r="F544" s="182" t="s">
        <v>5136</v>
      </c>
      <c r="G544" s="182" t="s">
        <v>5137</v>
      </c>
      <c r="H544" s="184" t="s">
        <v>34748</v>
      </c>
      <c r="I544" s="145" t="s">
        <v>2845</v>
      </c>
      <c r="J544" s="145" t="s">
        <v>1786</v>
      </c>
      <c r="K544" s="145">
        <v>1690</v>
      </c>
      <c r="L544" s="179" t="s">
        <v>4352</v>
      </c>
      <c r="M544" s="179" t="s">
        <v>2806</v>
      </c>
      <c r="N544" s="145" t="s">
        <v>2844</v>
      </c>
      <c r="O544" s="5" t="s">
        <v>1798</v>
      </c>
      <c r="P544" s="5">
        <v>1691</v>
      </c>
      <c r="Q544" s="5" t="s">
        <v>1810</v>
      </c>
      <c r="R544" s="5">
        <v>1692</v>
      </c>
      <c r="S544" s="5" t="s">
        <v>1822</v>
      </c>
      <c r="T544" s="5">
        <v>1693</v>
      </c>
      <c r="U544" s="5" t="s">
        <v>1834</v>
      </c>
      <c r="V544" s="5">
        <v>1694</v>
      </c>
      <c r="W544" s="5" t="s">
        <v>1846</v>
      </c>
      <c r="X544" s="5">
        <v>1695</v>
      </c>
      <c r="Y544" s="5" t="s">
        <v>1858</v>
      </c>
      <c r="Z544" s="5">
        <v>1696</v>
      </c>
      <c r="AA544" s="30" t="s">
        <v>1870</v>
      </c>
      <c r="AB544" s="5">
        <v>1697</v>
      </c>
      <c r="AC544" s="5" t="s">
        <v>40536</v>
      </c>
      <c r="AD544" s="5">
        <v>1698</v>
      </c>
      <c r="AE544" s="5" t="s">
        <v>40537</v>
      </c>
      <c r="AF544" s="5">
        <v>1699</v>
      </c>
      <c r="AG544" s="5" t="s">
        <v>32</v>
      </c>
      <c r="AH544" s="5" t="s">
        <v>32</v>
      </c>
      <c r="AI544" s="5" t="s">
        <v>32</v>
      </c>
      <c r="AJ544" s="5" t="s">
        <v>32</v>
      </c>
    </row>
    <row r="545" spans="1:36">
      <c r="A545" s="176">
        <v>5</v>
      </c>
      <c r="B545" s="176">
        <v>8</v>
      </c>
      <c r="C545" s="176">
        <v>42</v>
      </c>
      <c r="D545" s="176">
        <v>52</v>
      </c>
      <c r="E545" s="179" t="s">
        <v>174</v>
      </c>
      <c r="F545" s="179" t="s">
        <v>4004</v>
      </c>
      <c r="G545" s="179" t="s">
        <v>4352</v>
      </c>
      <c r="H545" s="179" t="s">
        <v>2806</v>
      </c>
      <c r="I545" s="145" t="s">
        <v>2845</v>
      </c>
      <c r="J545" s="145" t="s">
        <v>1787</v>
      </c>
      <c r="K545" s="145">
        <v>1690</v>
      </c>
      <c r="L545" s="178" t="s">
        <v>4354</v>
      </c>
      <c r="M545" s="178" t="s">
        <v>2806</v>
      </c>
      <c r="N545" s="145" t="s">
        <v>2846</v>
      </c>
      <c r="O545" s="5" t="s">
        <v>1799</v>
      </c>
      <c r="P545" s="5">
        <v>1691</v>
      </c>
      <c r="Q545" s="5" t="s">
        <v>1811</v>
      </c>
      <c r="R545" s="5">
        <v>1692</v>
      </c>
      <c r="S545" s="5" t="s">
        <v>1823</v>
      </c>
      <c r="T545" s="5">
        <v>1693</v>
      </c>
      <c r="U545" s="5" t="s">
        <v>1835</v>
      </c>
      <c r="V545" s="5">
        <v>1694</v>
      </c>
      <c r="W545" s="5" t="s">
        <v>1847</v>
      </c>
      <c r="X545" s="5">
        <v>1695</v>
      </c>
      <c r="Y545" s="5" t="s">
        <v>1859</v>
      </c>
      <c r="Z545" s="5">
        <v>1696</v>
      </c>
      <c r="AA545" s="30" t="s">
        <v>1871</v>
      </c>
      <c r="AB545" s="5">
        <v>1697</v>
      </c>
      <c r="AC545" s="5" t="s">
        <v>40538</v>
      </c>
      <c r="AD545" s="5">
        <v>1698</v>
      </c>
      <c r="AE545" s="5" t="s">
        <v>40539</v>
      </c>
      <c r="AF545" s="5">
        <v>1699</v>
      </c>
      <c r="AG545" s="5" t="s">
        <v>32</v>
      </c>
      <c r="AH545" s="5" t="s">
        <v>32</v>
      </c>
      <c r="AI545" s="5" t="s">
        <v>32</v>
      </c>
      <c r="AJ545" s="5" t="s">
        <v>32</v>
      </c>
    </row>
    <row r="546" spans="1:36">
      <c r="A546" s="176">
        <v>5</v>
      </c>
      <c r="B546" s="176">
        <v>8</v>
      </c>
      <c r="C546" s="176">
        <v>42</v>
      </c>
      <c r="D546" s="176">
        <v>52</v>
      </c>
      <c r="E546" s="178" t="s">
        <v>342</v>
      </c>
      <c r="F546" s="177" t="s">
        <v>3183</v>
      </c>
      <c r="G546" s="178" t="s">
        <v>4354</v>
      </c>
      <c r="H546" s="178" t="s">
        <v>2806</v>
      </c>
      <c r="I546" s="145" t="s">
        <v>2843</v>
      </c>
      <c r="J546" s="145" t="s">
        <v>1788</v>
      </c>
      <c r="K546" s="145">
        <v>1690</v>
      </c>
      <c r="L546" s="178" t="s">
        <v>4355</v>
      </c>
      <c r="M546" s="178" t="s">
        <v>4589</v>
      </c>
      <c r="N546" s="145" t="s">
        <v>2846</v>
      </c>
      <c r="O546" s="5" t="s">
        <v>1800</v>
      </c>
      <c r="P546" s="5">
        <v>1691</v>
      </c>
      <c r="Q546" s="5" t="s">
        <v>1812</v>
      </c>
      <c r="R546" s="5">
        <v>1692</v>
      </c>
      <c r="S546" s="5" t="s">
        <v>1824</v>
      </c>
      <c r="T546" s="5">
        <v>1693</v>
      </c>
      <c r="U546" s="5" t="s">
        <v>1836</v>
      </c>
      <c r="V546" s="5">
        <v>1694</v>
      </c>
      <c r="W546" s="5" t="s">
        <v>1848</v>
      </c>
      <c r="X546" s="5">
        <v>1695</v>
      </c>
      <c r="Y546" s="5" t="s">
        <v>1860</v>
      </c>
      <c r="Z546" s="5">
        <v>1696</v>
      </c>
      <c r="AA546" s="30" t="s">
        <v>1872</v>
      </c>
      <c r="AB546" s="5">
        <v>1697</v>
      </c>
      <c r="AC546" s="5" t="s">
        <v>40540</v>
      </c>
      <c r="AD546" s="5">
        <v>1698</v>
      </c>
      <c r="AE546" s="5" t="s">
        <v>40541</v>
      </c>
      <c r="AF546" s="5">
        <v>1699</v>
      </c>
      <c r="AG546" s="5" t="s">
        <v>32</v>
      </c>
      <c r="AH546" s="5" t="s">
        <v>32</v>
      </c>
      <c r="AI546" s="5" t="s">
        <v>32</v>
      </c>
      <c r="AJ546" s="5" t="s">
        <v>32</v>
      </c>
    </row>
    <row r="547" spans="1:36">
      <c r="A547" s="176">
        <v>5</v>
      </c>
      <c r="B547" s="176">
        <v>8</v>
      </c>
      <c r="C547" s="176">
        <v>42</v>
      </c>
      <c r="D547" s="176">
        <v>52</v>
      </c>
      <c r="E547" s="178" t="s">
        <v>343</v>
      </c>
      <c r="F547" s="177" t="s">
        <v>3136</v>
      </c>
      <c r="G547" s="178" t="s">
        <v>4355</v>
      </c>
      <c r="H547" s="178" t="s">
        <v>4589</v>
      </c>
      <c r="I547" s="145" t="s">
        <v>2843</v>
      </c>
      <c r="J547" s="145" t="s">
        <v>1789</v>
      </c>
      <c r="K547" s="145">
        <v>1690</v>
      </c>
      <c r="L547" s="178" t="s">
        <v>4356</v>
      </c>
      <c r="M547" s="178" t="s">
        <v>4590</v>
      </c>
      <c r="N547" s="145" t="s">
        <v>2846</v>
      </c>
      <c r="O547" s="5" t="s">
        <v>1801</v>
      </c>
      <c r="P547" s="5">
        <v>1691</v>
      </c>
      <c r="Q547" s="5" t="s">
        <v>1813</v>
      </c>
      <c r="R547" s="5">
        <v>1692</v>
      </c>
      <c r="S547" s="5" t="s">
        <v>1825</v>
      </c>
      <c r="T547" s="5">
        <v>1693</v>
      </c>
      <c r="U547" s="5" t="s">
        <v>1837</v>
      </c>
      <c r="V547" s="5">
        <v>1694</v>
      </c>
      <c r="W547" s="5" t="s">
        <v>1849</v>
      </c>
      <c r="X547" s="5">
        <v>1695</v>
      </c>
      <c r="Y547" s="5" t="s">
        <v>1861</v>
      </c>
      <c r="Z547" s="5">
        <v>1696</v>
      </c>
      <c r="AA547" s="30" t="s">
        <v>1873</v>
      </c>
      <c r="AB547" s="5">
        <v>1697</v>
      </c>
      <c r="AC547" s="5" t="s">
        <v>40542</v>
      </c>
      <c r="AD547" s="5">
        <v>1698</v>
      </c>
      <c r="AE547" s="5" t="s">
        <v>40543</v>
      </c>
      <c r="AF547" s="5">
        <v>1699</v>
      </c>
      <c r="AG547" s="5" t="s">
        <v>32</v>
      </c>
      <c r="AH547" s="5" t="s">
        <v>32</v>
      </c>
      <c r="AI547" s="5" t="s">
        <v>32</v>
      </c>
      <c r="AJ547" s="5" t="s">
        <v>32</v>
      </c>
    </row>
    <row r="548" spans="1:36">
      <c r="A548" s="176">
        <v>5</v>
      </c>
      <c r="B548" s="176">
        <v>8</v>
      </c>
      <c r="C548" s="176">
        <v>42</v>
      </c>
      <c r="D548" s="176">
        <v>52</v>
      </c>
      <c r="E548" s="178" t="s">
        <v>345</v>
      </c>
      <c r="F548" s="177" t="s">
        <v>3219</v>
      </c>
      <c r="G548" s="178" t="s">
        <v>4356</v>
      </c>
      <c r="H548" s="178" t="s">
        <v>4590</v>
      </c>
      <c r="I548" s="145" t="s">
        <v>2843</v>
      </c>
      <c r="J548" s="145" t="s">
        <v>1790</v>
      </c>
      <c r="K548" s="145">
        <v>1690</v>
      </c>
      <c r="L548" s="178" t="s">
        <v>4357</v>
      </c>
      <c r="M548" s="178" t="s">
        <v>4591</v>
      </c>
      <c r="N548" s="145" t="s">
        <v>2846</v>
      </c>
      <c r="O548" s="5" t="s">
        <v>1802</v>
      </c>
      <c r="P548" s="5">
        <v>1691</v>
      </c>
      <c r="Q548" s="5" t="s">
        <v>1814</v>
      </c>
      <c r="R548" s="5">
        <v>1692</v>
      </c>
      <c r="S548" s="5" t="s">
        <v>1826</v>
      </c>
      <c r="T548" s="5">
        <v>1693</v>
      </c>
      <c r="U548" s="5" t="s">
        <v>1838</v>
      </c>
      <c r="V548" s="5">
        <v>1694</v>
      </c>
      <c r="W548" s="5" t="s">
        <v>1850</v>
      </c>
      <c r="X548" s="5">
        <v>1695</v>
      </c>
      <c r="Y548" s="5" t="s">
        <v>1862</v>
      </c>
      <c r="Z548" s="5">
        <v>1696</v>
      </c>
      <c r="AA548" s="30" t="s">
        <v>1874</v>
      </c>
      <c r="AB548" s="5">
        <v>1697</v>
      </c>
      <c r="AC548" s="5" t="s">
        <v>40544</v>
      </c>
      <c r="AD548" s="5">
        <v>1698</v>
      </c>
      <c r="AE548" s="5" t="s">
        <v>40545</v>
      </c>
      <c r="AF548" s="5">
        <v>1699</v>
      </c>
      <c r="AG548" s="5" t="s">
        <v>32</v>
      </c>
      <c r="AH548" s="5" t="s">
        <v>32</v>
      </c>
      <c r="AI548" s="5" t="s">
        <v>32</v>
      </c>
      <c r="AJ548" s="5" t="s">
        <v>32</v>
      </c>
    </row>
    <row r="549" spans="1:36">
      <c r="A549" s="176">
        <v>5</v>
      </c>
      <c r="B549" s="176">
        <v>8</v>
      </c>
      <c r="C549" s="176">
        <v>42</v>
      </c>
      <c r="D549" s="176">
        <v>52</v>
      </c>
      <c r="E549" s="178" t="s">
        <v>344</v>
      </c>
      <c r="F549" s="177" t="s">
        <v>3260</v>
      </c>
      <c r="G549" s="178" t="s">
        <v>4357</v>
      </c>
      <c r="H549" s="178" t="s">
        <v>4591</v>
      </c>
      <c r="I549" s="145" t="s">
        <v>2843</v>
      </c>
      <c r="J549" s="145" t="s">
        <v>1791</v>
      </c>
      <c r="K549" s="145">
        <v>1690</v>
      </c>
      <c r="L549" s="178" t="s">
        <v>4358</v>
      </c>
      <c r="M549" s="178" t="s">
        <v>2807</v>
      </c>
      <c r="N549" s="145" t="s">
        <v>2846</v>
      </c>
      <c r="O549" s="5" t="s">
        <v>1803</v>
      </c>
      <c r="P549" s="5">
        <v>1691</v>
      </c>
      <c r="Q549" s="5" t="s">
        <v>1815</v>
      </c>
      <c r="R549" s="5">
        <v>1692</v>
      </c>
      <c r="S549" s="5" t="s">
        <v>1827</v>
      </c>
      <c r="T549" s="5">
        <v>1693</v>
      </c>
      <c r="U549" s="5" t="s">
        <v>1839</v>
      </c>
      <c r="V549" s="5">
        <v>1694</v>
      </c>
      <c r="W549" s="5" t="s">
        <v>1851</v>
      </c>
      <c r="X549" s="5">
        <v>1695</v>
      </c>
      <c r="Y549" s="5" t="s">
        <v>1863</v>
      </c>
      <c r="Z549" s="5">
        <v>1696</v>
      </c>
      <c r="AA549" s="30" t="s">
        <v>1875</v>
      </c>
      <c r="AB549" s="5">
        <v>1697</v>
      </c>
      <c r="AC549" s="5" t="s">
        <v>40546</v>
      </c>
      <c r="AD549" s="5">
        <v>1698</v>
      </c>
      <c r="AE549" s="5" t="s">
        <v>40547</v>
      </c>
      <c r="AF549" s="5">
        <v>1699</v>
      </c>
      <c r="AG549" s="5" t="s">
        <v>32</v>
      </c>
      <c r="AH549" s="5" t="s">
        <v>32</v>
      </c>
      <c r="AI549" s="5" t="s">
        <v>32</v>
      </c>
      <c r="AJ549" s="5" t="s">
        <v>32</v>
      </c>
    </row>
    <row r="550" spans="1:36">
      <c r="A550" s="176">
        <v>5</v>
      </c>
      <c r="B550" s="176">
        <v>8</v>
      </c>
      <c r="C550" s="176">
        <v>42</v>
      </c>
      <c r="D550" s="176">
        <v>52</v>
      </c>
      <c r="E550" s="178" t="s">
        <v>2577</v>
      </c>
      <c r="F550" s="177" t="s">
        <v>3264</v>
      </c>
      <c r="G550" s="178" t="s">
        <v>4358</v>
      </c>
      <c r="H550" s="178" t="s">
        <v>2807</v>
      </c>
      <c r="I550" s="145" t="s">
        <v>2843</v>
      </c>
      <c r="J550" s="145" t="s">
        <v>1792</v>
      </c>
      <c r="K550" s="145">
        <v>1690</v>
      </c>
      <c r="L550" s="178" t="s">
        <v>4359</v>
      </c>
      <c r="M550" s="178" t="s">
        <v>4592</v>
      </c>
      <c r="N550" s="145" t="s">
        <v>2846</v>
      </c>
      <c r="O550" s="5" t="s">
        <v>1804</v>
      </c>
      <c r="P550" s="5">
        <v>1691</v>
      </c>
      <c r="Q550" s="5" t="s">
        <v>1816</v>
      </c>
      <c r="R550" s="5">
        <v>1692</v>
      </c>
      <c r="S550" s="5" t="s">
        <v>1828</v>
      </c>
      <c r="T550" s="5">
        <v>1693</v>
      </c>
      <c r="U550" s="5" t="s">
        <v>1840</v>
      </c>
      <c r="V550" s="5">
        <v>1694</v>
      </c>
      <c r="W550" s="5" t="s">
        <v>1852</v>
      </c>
      <c r="X550" s="5">
        <v>1695</v>
      </c>
      <c r="Y550" s="5" t="s">
        <v>1864</v>
      </c>
      <c r="Z550" s="5">
        <v>1696</v>
      </c>
      <c r="AA550" s="30" t="s">
        <v>1876</v>
      </c>
      <c r="AB550" s="5">
        <v>1697</v>
      </c>
      <c r="AC550" s="5" t="s">
        <v>40548</v>
      </c>
      <c r="AD550" s="5">
        <v>1698</v>
      </c>
      <c r="AE550" s="5" t="s">
        <v>40549</v>
      </c>
      <c r="AF550" s="5">
        <v>1699</v>
      </c>
      <c r="AG550" s="5" t="s">
        <v>32</v>
      </c>
      <c r="AH550" s="5" t="s">
        <v>32</v>
      </c>
      <c r="AI550" s="5" t="s">
        <v>32</v>
      </c>
      <c r="AJ550" s="5" t="s">
        <v>32</v>
      </c>
    </row>
    <row r="551" spans="1:36">
      <c r="A551" s="176">
        <v>5</v>
      </c>
      <c r="B551" s="176">
        <v>8</v>
      </c>
      <c r="C551" s="176">
        <v>42</v>
      </c>
      <c r="D551" s="176">
        <v>52</v>
      </c>
      <c r="E551" s="178" t="s">
        <v>346</v>
      </c>
      <c r="F551" s="177" t="s">
        <v>3249</v>
      </c>
      <c r="G551" s="178" t="s">
        <v>4359</v>
      </c>
      <c r="H551" s="178" t="s">
        <v>4592</v>
      </c>
      <c r="I551" s="145" t="s">
        <v>2843</v>
      </c>
      <c r="J551" s="145" t="s">
        <v>1793</v>
      </c>
      <c r="K551" s="145">
        <v>1690</v>
      </c>
      <c r="L551" s="178" t="s">
        <v>4360</v>
      </c>
      <c r="M551" s="178" t="s">
        <v>4699</v>
      </c>
      <c r="N551" s="145" t="s">
        <v>2846</v>
      </c>
      <c r="O551" s="5" t="s">
        <v>1805</v>
      </c>
      <c r="P551" s="5">
        <v>1691</v>
      </c>
      <c r="Q551" s="5" t="s">
        <v>1817</v>
      </c>
      <c r="R551" s="5">
        <v>1692</v>
      </c>
      <c r="S551" s="5" t="s">
        <v>1829</v>
      </c>
      <c r="T551" s="5">
        <v>1693</v>
      </c>
      <c r="U551" s="5" t="s">
        <v>1841</v>
      </c>
      <c r="V551" s="5">
        <v>1694</v>
      </c>
      <c r="W551" s="5" t="s">
        <v>1853</v>
      </c>
      <c r="X551" s="5">
        <v>1695</v>
      </c>
      <c r="Y551" s="5" t="s">
        <v>1865</v>
      </c>
      <c r="Z551" s="5">
        <v>1696</v>
      </c>
      <c r="AA551" s="30" t="s">
        <v>1877</v>
      </c>
      <c r="AB551" s="5">
        <v>1697</v>
      </c>
      <c r="AC551" s="5" t="s">
        <v>40550</v>
      </c>
      <c r="AD551" s="5">
        <v>1698</v>
      </c>
      <c r="AE551" s="5" t="s">
        <v>40551</v>
      </c>
      <c r="AF551" s="5">
        <v>1699</v>
      </c>
      <c r="AG551" s="5" t="s">
        <v>32</v>
      </c>
      <c r="AH551" s="5" t="s">
        <v>32</v>
      </c>
      <c r="AI551" s="5" t="s">
        <v>32</v>
      </c>
      <c r="AJ551" s="5" t="s">
        <v>32</v>
      </c>
    </row>
    <row r="552" spans="1:36">
      <c r="A552" s="176">
        <v>5</v>
      </c>
      <c r="B552" s="176">
        <v>8</v>
      </c>
      <c r="C552" s="176">
        <v>42</v>
      </c>
      <c r="D552" s="176">
        <v>52</v>
      </c>
      <c r="E552" s="178" t="s">
        <v>347</v>
      </c>
      <c r="F552" s="177" t="s">
        <v>3150</v>
      </c>
      <c r="G552" s="178" t="s">
        <v>4360</v>
      </c>
      <c r="H552" s="178" t="s">
        <v>4699</v>
      </c>
      <c r="I552" s="145" t="s">
        <v>2843</v>
      </c>
      <c r="J552" s="145" t="s">
        <v>1878</v>
      </c>
      <c r="K552" s="145">
        <v>1690</v>
      </c>
      <c r="L552" s="1" t="s">
        <v>4765</v>
      </c>
      <c r="M552" s="19" t="s">
        <v>328</v>
      </c>
      <c r="N552" s="3" t="s">
        <v>2862</v>
      </c>
      <c r="O552" s="5" t="s">
        <v>1879</v>
      </c>
      <c r="P552" s="5">
        <v>1691</v>
      </c>
      <c r="Q552" s="5" t="s">
        <v>1880</v>
      </c>
      <c r="R552" s="5">
        <v>1692</v>
      </c>
      <c r="S552" s="5" t="s">
        <v>1881</v>
      </c>
      <c r="T552" s="5">
        <v>1693</v>
      </c>
      <c r="U552" s="5" t="s">
        <v>1882</v>
      </c>
      <c r="V552" s="5">
        <v>1694</v>
      </c>
      <c r="W552" s="5" t="s">
        <v>1883</v>
      </c>
      <c r="X552" s="5">
        <v>1695</v>
      </c>
      <c r="Y552" s="5" t="s">
        <v>1884</v>
      </c>
      <c r="Z552" s="5">
        <v>1696</v>
      </c>
      <c r="AA552" s="30" t="s">
        <v>1885</v>
      </c>
      <c r="AB552" s="5">
        <v>1697</v>
      </c>
      <c r="AC552" s="5" t="s">
        <v>40552</v>
      </c>
      <c r="AD552" s="5">
        <v>1698</v>
      </c>
      <c r="AE552" s="5" t="s">
        <v>40553</v>
      </c>
      <c r="AF552" s="5">
        <v>1699</v>
      </c>
      <c r="AG552" s="5" t="s">
        <v>32</v>
      </c>
      <c r="AH552" s="5" t="s">
        <v>32</v>
      </c>
      <c r="AI552" s="5" t="s">
        <v>32</v>
      </c>
      <c r="AJ552" s="5" t="s">
        <v>32</v>
      </c>
    </row>
    <row r="553" spans="1:36">
      <c r="G553" s="171" t="s">
        <v>4091</v>
      </c>
    </row>
    <row r="554" spans="1:36">
      <c r="A554" s="176">
        <v>5</v>
      </c>
      <c r="B554" s="176">
        <v>8</v>
      </c>
      <c r="C554" s="5" t="s">
        <v>2901</v>
      </c>
      <c r="D554" s="5" t="s">
        <v>2901</v>
      </c>
      <c r="E554" s="59" t="s">
        <v>29584</v>
      </c>
      <c r="F554" s="59" t="s">
        <v>4052</v>
      </c>
      <c r="G554" s="59" t="s">
        <v>4361</v>
      </c>
      <c r="H554" s="59" t="s">
        <v>2806</v>
      </c>
      <c r="I554" s="145" t="s">
        <v>2846</v>
      </c>
      <c r="J554" s="145" t="s">
        <v>5283</v>
      </c>
      <c r="K554" s="145">
        <v>1690</v>
      </c>
      <c r="L554" s="5" t="s">
        <v>32</v>
      </c>
      <c r="M554" s="5" t="s">
        <v>32</v>
      </c>
      <c r="N554" s="5" t="s">
        <v>32</v>
      </c>
      <c r="O554" s="5" t="s">
        <v>5289</v>
      </c>
      <c r="P554" s="5">
        <v>1691</v>
      </c>
      <c r="Q554" s="5" t="s">
        <v>5290</v>
      </c>
      <c r="R554" s="5">
        <v>1692</v>
      </c>
      <c r="S554" s="5" t="s">
        <v>5291</v>
      </c>
      <c r="T554" s="5">
        <v>1693</v>
      </c>
      <c r="U554" s="5" t="s">
        <v>5292</v>
      </c>
      <c r="V554" s="5">
        <v>1694</v>
      </c>
      <c r="W554" s="5" t="s">
        <v>5293</v>
      </c>
      <c r="X554" s="5">
        <v>1695</v>
      </c>
      <c r="Y554" s="5" t="s">
        <v>5294</v>
      </c>
      <c r="Z554" s="5">
        <v>1696</v>
      </c>
      <c r="AA554" s="30" t="s">
        <v>5295</v>
      </c>
      <c r="AB554" s="5">
        <v>1697</v>
      </c>
      <c r="AC554" s="5" t="s">
        <v>40554</v>
      </c>
      <c r="AD554" s="5">
        <v>1698</v>
      </c>
      <c r="AE554" s="5" t="s">
        <v>40555</v>
      </c>
      <c r="AF554" s="5">
        <v>1699</v>
      </c>
      <c r="AG554" s="5" t="s">
        <v>32</v>
      </c>
      <c r="AH554" s="5" t="s">
        <v>32</v>
      </c>
      <c r="AI554" s="5" t="s">
        <v>32</v>
      </c>
      <c r="AJ554" s="5" t="s">
        <v>32</v>
      </c>
    </row>
    <row r="555" spans="1:36">
      <c r="A555" s="176">
        <v>5</v>
      </c>
      <c r="B555" s="176">
        <v>8</v>
      </c>
      <c r="C555" s="5" t="s">
        <v>2901</v>
      </c>
      <c r="D555" s="5" t="s">
        <v>2901</v>
      </c>
      <c r="E555" s="59" t="s">
        <v>29585</v>
      </c>
      <c r="F555" s="59" t="s">
        <v>4053</v>
      </c>
      <c r="G555" s="59" t="s">
        <v>4362</v>
      </c>
      <c r="H555" s="59" t="s">
        <v>2806</v>
      </c>
      <c r="I555" s="145" t="s">
        <v>2846</v>
      </c>
      <c r="J555" s="145" t="s">
        <v>5284</v>
      </c>
      <c r="K555" s="145">
        <v>1690</v>
      </c>
      <c r="L555" s="5" t="s">
        <v>32</v>
      </c>
      <c r="M555" s="5" t="s">
        <v>32</v>
      </c>
      <c r="N555" s="5" t="s">
        <v>32</v>
      </c>
      <c r="O555" s="5" t="s">
        <v>5296</v>
      </c>
      <c r="P555" s="5">
        <v>1691</v>
      </c>
      <c r="Q555" s="5" t="s">
        <v>5297</v>
      </c>
      <c r="R555" s="5">
        <v>1692</v>
      </c>
      <c r="S555" s="5" t="s">
        <v>5298</v>
      </c>
      <c r="T555" s="5">
        <v>1693</v>
      </c>
      <c r="U555" s="5" t="s">
        <v>5299</v>
      </c>
      <c r="V555" s="5">
        <v>1694</v>
      </c>
      <c r="W555" s="5" t="s">
        <v>5300</v>
      </c>
      <c r="X555" s="5">
        <v>1695</v>
      </c>
      <c r="Y555" s="5" t="s">
        <v>5301</v>
      </c>
      <c r="Z555" s="5">
        <v>1696</v>
      </c>
      <c r="AA555" s="30" t="s">
        <v>5302</v>
      </c>
      <c r="AB555" s="5">
        <v>1697</v>
      </c>
      <c r="AC555" s="5" t="s">
        <v>40556</v>
      </c>
      <c r="AD555" s="5">
        <v>1698</v>
      </c>
      <c r="AE555" s="5" t="s">
        <v>40557</v>
      </c>
      <c r="AF555" s="5">
        <v>1699</v>
      </c>
      <c r="AG555" s="5" t="s">
        <v>32</v>
      </c>
      <c r="AH555" s="5" t="s">
        <v>32</v>
      </c>
      <c r="AI555" s="5" t="s">
        <v>32</v>
      </c>
      <c r="AJ555" s="5" t="s">
        <v>32</v>
      </c>
    </row>
    <row r="556" spans="1:36">
      <c r="A556" s="176">
        <v>5</v>
      </c>
      <c r="B556" s="176">
        <v>8</v>
      </c>
      <c r="C556" s="5" t="s">
        <v>2901</v>
      </c>
      <c r="D556" s="5" t="s">
        <v>2901</v>
      </c>
      <c r="E556" s="59" t="s">
        <v>29586</v>
      </c>
      <c r="F556" s="59" t="s">
        <v>4054</v>
      </c>
      <c r="G556" s="59" t="s">
        <v>4363</v>
      </c>
      <c r="H556" s="59" t="s">
        <v>2806</v>
      </c>
      <c r="I556" s="145" t="s">
        <v>2846</v>
      </c>
      <c r="J556" s="145" t="s">
        <v>5285</v>
      </c>
      <c r="K556" s="145">
        <v>1690</v>
      </c>
      <c r="L556" s="5" t="s">
        <v>32</v>
      </c>
      <c r="M556" s="5" t="s">
        <v>32</v>
      </c>
      <c r="N556" s="5" t="s">
        <v>32</v>
      </c>
      <c r="O556" s="5" t="s">
        <v>5303</v>
      </c>
      <c r="P556" s="5">
        <v>1691</v>
      </c>
      <c r="Q556" s="5" t="s">
        <v>5304</v>
      </c>
      <c r="R556" s="5">
        <v>1692</v>
      </c>
      <c r="S556" s="5" t="s">
        <v>5305</v>
      </c>
      <c r="T556" s="5">
        <v>1693</v>
      </c>
      <c r="U556" s="5" t="s">
        <v>5306</v>
      </c>
      <c r="V556" s="5">
        <v>1694</v>
      </c>
      <c r="W556" s="5" t="s">
        <v>5307</v>
      </c>
      <c r="X556" s="5">
        <v>1695</v>
      </c>
      <c r="Y556" s="5" t="s">
        <v>5308</v>
      </c>
      <c r="Z556" s="5">
        <v>1696</v>
      </c>
      <c r="AA556" s="30" t="s">
        <v>5309</v>
      </c>
      <c r="AB556" s="5">
        <v>1697</v>
      </c>
      <c r="AC556" s="5" t="s">
        <v>40558</v>
      </c>
      <c r="AD556" s="5">
        <v>1698</v>
      </c>
      <c r="AE556" s="5" t="s">
        <v>40559</v>
      </c>
      <c r="AF556" s="5">
        <v>1699</v>
      </c>
      <c r="AG556" s="5" t="s">
        <v>32</v>
      </c>
      <c r="AH556" s="5" t="s">
        <v>32</v>
      </c>
      <c r="AI556" s="5" t="s">
        <v>32</v>
      </c>
      <c r="AJ556" s="5" t="s">
        <v>32</v>
      </c>
    </row>
    <row r="557" spans="1:36">
      <c r="A557" s="176">
        <v>5</v>
      </c>
      <c r="B557" s="176">
        <v>8</v>
      </c>
      <c r="C557" s="5" t="s">
        <v>2901</v>
      </c>
      <c r="D557" s="5" t="s">
        <v>2901</v>
      </c>
      <c r="E557" s="59" t="s">
        <v>29587</v>
      </c>
      <c r="F557" s="59" t="s">
        <v>4055</v>
      </c>
      <c r="G557" s="59" t="s">
        <v>4364</v>
      </c>
      <c r="H557" s="59" t="s">
        <v>2806</v>
      </c>
      <c r="I557" s="145" t="s">
        <v>2846</v>
      </c>
      <c r="J557" s="145" t="s">
        <v>5286</v>
      </c>
      <c r="K557" s="145">
        <v>1690</v>
      </c>
      <c r="L557" s="5" t="s">
        <v>32</v>
      </c>
      <c r="M557" s="5" t="s">
        <v>32</v>
      </c>
      <c r="N557" s="5" t="s">
        <v>32</v>
      </c>
      <c r="O557" s="5" t="s">
        <v>5310</v>
      </c>
      <c r="P557" s="5">
        <v>1691</v>
      </c>
      <c r="Q557" s="5" t="s">
        <v>5311</v>
      </c>
      <c r="R557" s="5">
        <v>1692</v>
      </c>
      <c r="S557" s="5" t="s">
        <v>5312</v>
      </c>
      <c r="T557" s="5">
        <v>1693</v>
      </c>
      <c r="U557" s="5" t="s">
        <v>5313</v>
      </c>
      <c r="V557" s="5">
        <v>1694</v>
      </c>
      <c r="W557" s="5" t="s">
        <v>5314</v>
      </c>
      <c r="X557" s="5">
        <v>1695</v>
      </c>
      <c r="Y557" s="5" t="s">
        <v>5315</v>
      </c>
      <c r="Z557" s="5">
        <v>1696</v>
      </c>
      <c r="AA557" s="30" t="s">
        <v>5316</v>
      </c>
      <c r="AB557" s="5">
        <v>1697</v>
      </c>
      <c r="AC557" s="5" t="s">
        <v>40560</v>
      </c>
      <c r="AD557" s="5">
        <v>1698</v>
      </c>
      <c r="AE557" s="5" t="s">
        <v>40561</v>
      </c>
      <c r="AF557" s="5">
        <v>1699</v>
      </c>
      <c r="AG557" s="5" t="s">
        <v>32</v>
      </c>
      <c r="AH557" s="5" t="s">
        <v>32</v>
      </c>
      <c r="AI557" s="5" t="s">
        <v>32</v>
      </c>
      <c r="AJ557" s="5" t="s">
        <v>32</v>
      </c>
    </row>
    <row r="558" spans="1:36">
      <c r="A558" s="176">
        <v>5</v>
      </c>
      <c r="B558" s="176">
        <v>8</v>
      </c>
      <c r="C558" s="5" t="s">
        <v>2901</v>
      </c>
      <c r="D558" s="5" t="s">
        <v>2901</v>
      </c>
      <c r="E558" s="59" t="s">
        <v>29588</v>
      </c>
      <c r="F558" s="59" t="s">
        <v>4056</v>
      </c>
      <c r="G558" s="59" t="s">
        <v>4365</v>
      </c>
      <c r="H558" s="59" t="s">
        <v>2806</v>
      </c>
      <c r="I558" s="145" t="s">
        <v>2846</v>
      </c>
      <c r="J558" s="145" t="s">
        <v>5287</v>
      </c>
      <c r="K558" s="145">
        <v>1690</v>
      </c>
      <c r="L558" s="5" t="s">
        <v>32</v>
      </c>
      <c r="M558" s="5" t="s">
        <v>32</v>
      </c>
      <c r="N558" s="5" t="s">
        <v>32</v>
      </c>
      <c r="O558" s="5" t="s">
        <v>5317</v>
      </c>
      <c r="P558" s="5">
        <v>1691</v>
      </c>
      <c r="Q558" s="5" t="s">
        <v>5318</v>
      </c>
      <c r="R558" s="5">
        <v>1692</v>
      </c>
      <c r="S558" s="5" t="s">
        <v>5319</v>
      </c>
      <c r="T558" s="5">
        <v>1693</v>
      </c>
      <c r="U558" s="5" t="s">
        <v>5320</v>
      </c>
      <c r="V558" s="5">
        <v>1694</v>
      </c>
      <c r="W558" s="5" t="s">
        <v>5321</v>
      </c>
      <c r="X558" s="5">
        <v>1695</v>
      </c>
      <c r="Y558" s="5" t="s">
        <v>5322</v>
      </c>
      <c r="Z558" s="5">
        <v>1696</v>
      </c>
      <c r="AA558" s="30" t="s">
        <v>5323</v>
      </c>
      <c r="AB558" s="5">
        <v>1697</v>
      </c>
      <c r="AC558" s="5" t="s">
        <v>40562</v>
      </c>
      <c r="AD558" s="5">
        <v>1698</v>
      </c>
      <c r="AE558" s="5" t="s">
        <v>40563</v>
      </c>
      <c r="AF558" s="5">
        <v>1699</v>
      </c>
      <c r="AG558" s="5" t="s">
        <v>32</v>
      </c>
      <c r="AH558" s="5" t="s">
        <v>32</v>
      </c>
      <c r="AI558" s="5" t="s">
        <v>32</v>
      </c>
      <c r="AJ558" s="5" t="s">
        <v>32</v>
      </c>
    </row>
    <row r="559" spans="1:36">
      <c r="A559" s="176">
        <v>5</v>
      </c>
      <c r="B559" s="176">
        <v>8</v>
      </c>
      <c r="C559" s="5" t="s">
        <v>2901</v>
      </c>
      <c r="D559" s="5" t="s">
        <v>2901</v>
      </c>
      <c r="E559" s="189" t="s">
        <v>5134</v>
      </c>
      <c r="F559" s="189" t="s">
        <v>5135</v>
      </c>
      <c r="G559" s="189" t="s">
        <v>5155</v>
      </c>
      <c r="H559" s="189" t="s">
        <v>41618</v>
      </c>
      <c r="I559" s="145" t="s">
        <v>30120</v>
      </c>
      <c r="J559" s="145" t="s">
        <v>5288</v>
      </c>
      <c r="K559" s="145">
        <v>1690</v>
      </c>
      <c r="L559" s="5" t="s">
        <v>32</v>
      </c>
      <c r="M559" s="5" t="s">
        <v>32</v>
      </c>
      <c r="N559" s="5" t="s">
        <v>32</v>
      </c>
      <c r="O559" s="5" t="s">
        <v>5324</v>
      </c>
      <c r="P559" s="5">
        <v>1691</v>
      </c>
      <c r="Q559" s="5" t="s">
        <v>5325</v>
      </c>
      <c r="R559" s="5">
        <v>1692</v>
      </c>
      <c r="S559" s="5" t="s">
        <v>5326</v>
      </c>
      <c r="T559" s="5">
        <v>1693</v>
      </c>
      <c r="U559" s="5" t="s">
        <v>5327</v>
      </c>
      <c r="V559" s="5">
        <v>1694</v>
      </c>
      <c r="W559" s="5" t="s">
        <v>5328</v>
      </c>
      <c r="X559" s="5">
        <v>1695</v>
      </c>
      <c r="Y559" s="5" t="s">
        <v>5329</v>
      </c>
      <c r="Z559" s="5">
        <v>1696</v>
      </c>
      <c r="AA559" s="30" t="s">
        <v>5330</v>
      </c>
      <c r="AB559" s="5">
        <v>1697</v>
      </c>
      <c r="AC559" s="5" t="s">
        <v>40564</v>
      </c>
      <c r="AD559" s="5">
        <v>1698</v>
      </c>
      <c r="AE559" s="5" t="s">
        <v>40565</v>
      </c>
      <c r="AF559" s="5">
        <v>1699</v>
      </c>
      <c r="AG559" s="5" t="s">
        <v>32</v>
      </c>
      <c r="AH559" s="5" t="s">
        <v>32</v>
      </c>
      <c r="AI559" s="5" t="s">
        <v>32</v>
      </c>
      <c r="AJ559" s="5" t="s">
        <v>32</v>
      </c>
    </row>
    <row r="560" spans="1:36">
      <c r="A560" s="176">
        <v>5</v>
      </c>
      <c r="B560" s="176">
        <v>8</v>
      </c>
      <c r="C560" s="5" t="s">
        <v>2901</v>
      </c>
      <c r="D560" s="5" t="s">
        <v>2901</v>
      </c>
      <c r="E560" s="189" t="s">
        <v>5138</v>
      </c>
      <c r="F560" s="189" t="s">
        <v>5139</v>
      </c>
      <c r="G560" s="189" t="s">
        <v>5156</v>
      </c>
      <c r="H560" s="189" t="s">
        <v>5140</v>
      </c>
      <c r="I560" s="145" t="s">
        <v>30120</v>
      </c>
      <c r="J560" s="145" t="s">
        <v>41608</v>
      </c>
      <c r="K560" s="145">
        <v>1690</v>
      </c>
      <c r="L560" s="5" t="s">
        <v>32</v>
      </c>
      <c r="M560" s="5" t="s">
        <v>32</v>
      </c>
      <c r="N560" s="5" t="s">
        <v>32</v>
      </c>
      <c r="O560" s="5" t="s">
        <v>41609</v>
      </c>
      <c r="P560" s="5">
        <v>1691</v>
      </c>
      <c r="Q560" s="5" t="s">
        <v>41610</v>
      </c>
      <c r="R560" s="5">
        <v>1692</v>
      </c>
      <c r="S560" s="5" t="s">
        <v>41611</v>
      </c>
      <c r="T560" s="5">
        <v>1693</v>
      </c>
      <c r="U560" s="5" t="s">
        <v>41612</v>
      </c>
      <c r="V560" s="5">
        <v>1694</v>
      </c>
      <c r="W560" s="5" t="s">
        <v>41613</v>
      </c>
      <c r="X560" s="5">
        <v>1695</v>
      </c>
      <c r="Y560" s="5" t="s">
        <v>41614</v>
      </c>
      <c r="Z560" s="5">
        <v>1696</v>
      </c>
      <c r="AA560" s="30" t="s">
        <v>41615</v>
      </c>
      <c r="AB560" s="5">
        <v>1697</v>
      </c>
      <c r="AC560" s="5" t="s">
        <v>41616</v>
      </c>
      <c r="AD560" s="5">
        <v>1698</v>
      </c>
      <c r="AE560" s="5" t="s">
        <v>41617</v>
      </c>
      <c r="AF560" s="5">
        <v>1699</v>
      </c>
      <c r="AG560" s="5" t="s">
        <v>32</v>
      </c>
      <c r="AH560" s="5" t="s">
        <v>32</v>
      </c>
      <c r="AI560" s="5" t="s">
        <v>32</v>
      </c>
      <c r="AJ560" s="5" t="s">
        <v>32</v>
      </c>
    </row>
    <row r="562" spans="1:36">
      <c r="A562" s="176">
        <v>5</v>
      </c>
      <c r="B562" s="176">
        <v>9</v>
      </c>
      <c r="C562" s="176">
        <v>44</v>
      </c>
      <c r="D562" s="176">
        <v>54</v>
      </c>
      <c r="E562" s="1" t="s">
        <v>283</v>
      </c>
      <c r="F562" s="1" t="s">
        <v>4711</v>
      </c>
      <c r="G562" s="1" t="s">
        <v>4735</v>
      </c>
      <c r="H562" s="1" t="s">
        <v>283</v>
      </c>
      <c r="I562" s="3" t="s">
        <v>2868</v>
      </c>
      <c r="J562" s="7" t="s">
        <v>1886</v>
      </c>
      <c r="K562" s="145">
        <v>1700</v>
      </c>
      <c r="L562" s="178" t="s">
        <v>4366</v>
      </c>
      <c r="M562" s="178" t="s">
        <v>4593</v>
      </c>
      <c r="N562" s="145" t="s">
        <v>2846</v>
      </c>
      <c r="O562" s="5" t="s">
        <v>1891</v>
      </c>
      <c r="P562" s="5">
        <v>1701</v>
      </c>
      <c r="Q562" s="5" t="s">
        <v>1896</v>
      </c>
      <c r="R562" s="5">
        <v>1702</v>
      </c>
      <c r="S562" s="5" t="s">
        <v>1901</v>
      </c>
      <c r="T562" s="5">
        <v>1703</v>
      </c>
      <c r="U562" s="5" t="s">
        <v>1906</v>
      </c>
      <c r="V562" s="5">
        <v>1704</v>
      </c>
      <c r="W562" s="5" t="s">
        <v>1911</v>
      </c>
      <c r="X562" s="5">
        <v>1705</v>
      </c>
      <c r="Y562" s="5" t="s">
        <v>1916</v>
      </c>
      <c r="Z562" s="5">
        <v>1706</v>
      </c>
      <c r="AA562" s="30" t="s">
        <v>1921</v>
      </c>
      <c r="AB562" s="5">
        <v>1707</v>
      </c>
      <c r="AC562" s="5" t="s">
        <v>40566</v>
      </c>
      <c r="AD562" s="5">
        <v>1708</v>
      </c>
      <c r="AE562" s="5" t="s">
        <v>40567</v>
      </c>
      <c r="AF562" s="5">
        <v>1709</v>
      </c>
      <c r="AG562" s="5" t="s">
        <v>32</v>
      </c>
      <c r="AH562" s="5" t="s">
        <v>32</v>
      </c>
      <c r="AI562" s="5" t="s">
        <v>32</v>
      </c>
      <c r="AJ562" s="5" t="s">
        <v>32</v>
      </c>
    </row>
    <row r="563" spans="1:36">
      <c r="A563" s="176">
        <v>5</v>
      </c>
      <c r="B563" s="176">
        <v>9</v>
      </c>
      <c r="C563" s="176">
        <v>44</v>
      </c>
      <c r="D563" s="176">
        <v>54</v>
      </c>
      <c r="E563" s="178" t="s">
        <v>348</v>
      </c>
      <c r="F563" s="177" t="s">
        <v>3296</v>
      </c>
      <c r="G563" s="178" t="s">
        <v>4366</v>
      </c>
      <c r="H563" s="178" t="s">
        <v>4593</v>
      </c>
      <c r="I563" s="145" t="s">
        <v>2843</v>
      </c>
      <c r="J563" s="145" t="s">
        <v>3895</v>
      </c>
      <c r="K563" s="145">
        <v>1700</v>
      </c>
      <c r="L563" s="178" t="s">
        <v>4367</v>
      </c>
      <c r="M563" s="178" t="s">
        <v>4594</v>
      </c>
      <c r="N563" s="145" t="s">
        <v>2846</v>
      </c>
      <c r="O563" s="5" t="s">
        <v>3899</v>
      </c>
      <c r="P563" s="5">
        <v>1701</v>
      </c>
      <c r="Q563" s="5" t="s">
        <v>3900</v>
      </c>
      <c r="R563" s="5">
        <v>1702</v>
      </c>
      <c r="S563" s="5" t="s">
        <v>3901</v>
      </c>
      <c r="T563" s="5">
        <v>1703</v>
      </c>
      <c r="U563" s="5" t="s">
        <v>3902</v>
      </c>
      <c r="V563" s="5">
        <v>1704</v>
      </c>
      <c r="W563" s="5" t="s">
        <v>3903</v>
      </c>
      <c r="X563" s="5">
        <v>1705</v>
      </c>
      <c r="Y563" s="5" t="s">
        <v>3904</v>
      </c>
      <c r="Z563" s="5">
        <v>1706</v>
      </c>
      <c r="AA563" s="30" t="s">
        <v>3905</v>
      </c>
      <c r="AB563" s="5">
        <v>1707</v>
      </c>
      <c r="AC563" s="5" t="s">
        <v>40568</v>
      </c>
      <c r="AD563" s="5">
        <v>1708</v>
      </c>
      <c r="AE563" s="5" t="s">
        <v>40569</v>
      </c>
      <c r="AF563" s="5">
        <v>1709</v>
      </c>
      <c r="AG563" s="5" t="s">
        <v>32</v>
      </c>
      <c r="AH563" s="5" t="s">
        <v>32</v>
      </c>
      <c r="AI563" s="5" t="s">
        <v>32</v>
      </c>
      <c r="AJ563" s="5" t="s">
        <v>32</v>
      </c>
    </row>
    <row r="564" spans="1:36">
      <c r="A564" s="176">
        <v>5</v>
      </c>
      <c r="B564" s="176">
        <v>9</v>
      </c>
      <c r="C564" s="176">
        <v>44</v>
      </c>
      <c r="D564" s="176">
        <v>54</v>
      </c>
      <c r="E564" s="178" t="s">
        <v>349</v>
      </c>
      <c r="F564" s="177" t="s">
        <v>3198</v>
      </c>
      <c r="G564" s="178" t="s">
        <v>4367</v>
      </c>
      <c r="H564" s="178" t="s">
        <v>4594</v>
      </c>
      <c r="I564" s="145" t="s">
        <v>2843</v>
      </c>
      <c r="J564" s="145" t="s">
        <v>1887</v>
      </c>
      <c r="K564" s="145">
        <v>1700</v>
      </c>
      <c r="L564" s="178" t="s">
        <v>4368</v>
      </c>
      <c r="M564" s="178" t="s">
        <v>4595</v>
      </c>
      <c r="N564" s="145" t="s">
        <v>2846</v>
      </c>
      <c r="O564" s="5" t="s">
        <v>1892</v>
      </c>
      <c r="P564" s="5">
        <v>1701</v>
      </c>
      <c r="Q564" s="5" t="s">
        <v>1897</v>
      </c>
      <c r="R564" s="5">
        <v>1702</v>
      </c>
      <c r="S564" s="5" t="s">
        <v>1902</v>
      </c>
      <c r="T564" s="5">
        <v>1703</v>
      </c>
      <c r="U564" s="5" t="s">
        <v>1907</v>
      </c>
      <c r="V564" s="5">
        <v>1704</v>
      </c>
      <c r="W564" s="5" t="s">
        <v>1912</v>
      </c>
      <c r="X564" s="5">
        <v>1705</v>
      </c>
      <c r="Y564" s="5" t="s">
        <v>1917</v>
      </c>
      <c r="Z564" s="5">
        <v>1706</v>
      </c>
      <c r="AA564" s="30" t="s">
        <v>1922</v>
      </c>
      <c r="AB564" s="5">
        <v>1707</v>
      </c>
      <c r="AC564" s="5" t="s">
        <v>40570</v>
      </c>
      <c r="AD564" s="5">
        <v>1708</v>
      </c>
      <c r="AE564" s="5" t="s">
        <v>40571</v>
      </c>
      <c r="AF564" s="5">
        <v>1709</v>
      </c>
      <c r="AG564" s="5" t="s">
        <v>32</v>
      </c>
      <c r="AH564" s="5" t="s">
        <v>32</v>
      </c>
      <c r="AI564" s="5" t="s">
        <v>32</v>
      </c>
      <c r="AJ564" s="5" t="s">
        <v>32</v>
      </c>
    </row>
    <row r="565" spans="1:36">
      <c r="A565" s="176">
        <v>5</v>
      </c>
      <c r="B565" s="176">
        <v>9</v>
      </c>
      <c r="C565" s="176">
        <v>44</v>
      </c>
      <c r="D565" s="176">
        <v>54</v>
      </c>
      <c r="E565" s="178" t="s">
        <v>350</v>
      </c>
      <c r="F565" s="177" t="s">
        <v>3205</v>
      </c>
      <c r="G565" s="178" t="s">
        <v>4368</v>
      </c>
      <c r="H565" s="178" t="s">
        <v>4595</v>
      </c>
      <c r="I565" s="145" t="s">
        <v>2843</v>
      </c>
      <c r="J565" s="145" t="s">
        <v>1888</v>
      </c>
      <c r="K565" s="145">
        <v>1700</v>
      </c>
      <c r="L565" s="178" t="s">
        <v>4369</v>
      </c>
      <c r="M565" s="178" t="s">
        <v>4592</v>
      </c>
      <c r="N565" s="145" t="s">
        <v>2846</v>
      </c>
      <c r="O565" s="5" t="s">
        <v>1893</v>
      </c>
      <c r="P565" s="5">
        <v>1701</v>
      </c>
      <c r="Q565" s="5" t="s">
        <v>1898</v>
      </c>
      <c r="R565" s="5">
        <v>1702</v>
      </c>
      <c r="S565" s="5" t="s">
        <v>1903</v>
      </c>
      <c r="T565" s="5">
        <v>1703</v>
      </c>
      <c r="U565" s="5" t="s">
        <v>1908</v>
      </c>
      <c r="V565" s="5">
        <v>1704</v>
      </c>
      <c r="W565" s="5" t="s">
        <v>1913</v>
      </c>
      <c r="X565" s="5">
        <v>1705</v>
      </c>
      <c r="Y565" s="5" t="s">
        <v>1918</v>
      </c>
      <c r="Z565" s="5">
        <v>1706</v>
      </c>
      <c r="AA565" s="30" t="s">
        <v>1923</v>
      </c>
      <c r="AB565" s="5">
        <v>1707</v>
      </c>
      <c r="AC565" s="5" t="s">
        <v>40572</v>
      </c>
      <c r="AD565" s="5">
        <v>1708</v>
      </c>
      <c r="AE565" s="5" t="s">
        <v>40573</v>
      </c>
      <c r="AF565" s="5">
        <v>1709</v>
      </c>
      <c r="AG565" s="5" t="s">
        <v>32</v>
      </c>
      <c r="AH565" s="5" t="s">
        <v>32</v>
      </c>
      <c r="AI565" s="5" t="s">
        <v>32</v>
      </c>
      <c r="AJ565" s="5" t="s">
        <v>32</v>
      </c>
    </row>
    <row r="566" spans="1:36">
      <c r="A566" s="176">
        <v>5</v>
      </c>
      <c r="B566" s="176">
        <v>9</v>
      </c>
      <c r="C566" s="176">
        <v>44</v>
      </c>
      <c r="D566" s="176">
        <v>54</v>
      </c>
      <c r="E566" s="178" t="s">
        <v>351</v>
      </c>
      <c r="F566" s="177" t="s">
        <v>3239</v>
      </c>
      <c r="G566" s="178" t="s">
        <v>4369</v>
      </c>
      <c r="H566" s="178" t="s">
        <v>4592</v>
      </c>
      <c r="I566" s="145" t="s">
        <v>2843</v>
      </c>
      <c r="J566" s="145" t="s">
        <v>1889</v>
      </c>
      <c r="K566" s="145">
        <v>1700</v>
      </c>
      <c r="L566" s="185" t="s">
        <v>4780</v>
      </c>
      <c r="M566" s="185" t="s">
        <v>35229</v>
      </c>
      <c r="N566" s="145" t="s">
        <v>2844</v>
      </c>
      <c r="O566" s="5" t="s">
        <v>1894</v>
      </c>
      <c r="P566" s="5">
        <v>1701</v>
      </c>
      <c r="Q566" s="5" t="s">
        <v>1899</v>
      </c>
      <c r="R566" s="5">
        <v>1702</v>
      </c>
      <c r="S566" s="5" t="s">
        <v>1904</v>
      </c>
      <c r="T566" s="5">
        <v>1703</v>
      </c>
      <c r="U566" s="5" t="s">
        <v>1909</v>
      </c>
      <c r="V566" s="5">
        <v>1704</v>
      </c>
      <c r="W566" s="5" t="s">
        <v>1914</v>
      </c>
      <c r="X566" s="5">
        <v>1705</v>
      </c>
      <c r="Y566" s="5" t="s">
        <v>1919</v>
      </c>
      <c r="Z566" s="5">
        <v>1706</v>
      </c>
      <c r="AA566" s="30" t="s">
        <v>1924</v>
      </c>
      <c r="AB566" s="5">
        <v>1707</v>
      </c>
      <c r="AC566" s="5" t="s">
        <v>40574</v>
      </c>
      <c r="AD566" s="5">
        <v>1708</v>
      </c>
      <c r="AE566" s="5" t="s">
        <v>40575</v>
      </c>
      <c r="AF566" s="5">
        <v>1709</v>
      </c>
      <c r="AG566" s="5" t="s">
        <v>32</v>
      </c>
      <c r="AH566" s="5" t="s">
        <v>32</v>
      </c>
      <c r="AI566" s="5" t="s">
        <v>32</v>
      </c>
      <c r="AJ566" s="5" t="s">
        <v>32</v>
      </c>
    </row>
    <row r="567" spans="1:36">
      <c r="A567" s="176">
        <v>5</v>
      </c>
      <c r="B567" s="176">
        <v>9</v>
      </c>
      <c r="C567" s="176">
        <v>44</v>
      </c>
      <c r="D567" s="176">
        <v>54</v>
      </c>
      <c r="E567" s="185" t="s">
        <v>35229</v>
      </c>
      <c r="F567" s="185" t="s">
        <v>4776</v>
      </c>
      <c r="G567" s="185" t="s">
        <v>4780</v>
      </c>
      <c r="H567" s="185" t="s">
        <v>35229</v>
      </c>
      <c r="I567" s="145" t="s">
        <v>2845</v>
      </c>
      <c r="J567" s="145" t="s">
        <v>1890</v>
      </c>
      <c r="K567" s="145">
        <v>1700</v>
      </c>
      <c r="L567" s="185" t="s">
        <v>4781</v>
      </c>
      <c r="M567" s="185" t="s">
        <v>353</v>
      </c>
      <c r="N567" s="145" t="s">
        <v>2844</v>
      </c>
      <c r="O567" s="5" t="s">
        <v>1895</v>
      </c>
      <c r="P567" s="5">
        <v>1701</v>
      </c>
      <c r="Q567" s="5" t="s">
        <v>1900</v>
      </c>
      <c r="R567" s="5">
        <v>1702</v>
      </c>
      <c r="S567" s="5" t="s">
        <v>1905</v>
      </c>
      <c r="T567" s="5">
        <v>1703</v>
      </c>
      <c r="U567" s="5" t="s">
        <v>1910</v>
      </c>
      <c r="V567" s="5">
        <v>1704</v>
      </c>
      <c r="W567" s="5" t="s">
        <v>1915</v>
      </c>
      <c r="X567" s="5">
        <v>1705</v>
      </c>
      <c r="Y567" s="5" t="s">
        <v>1920</v>
      </c>
      <c r="Z567" s="5">
        <v>1706</v>
      </c>
      <c r="AA567" s="30" t="s">
        <v>1925</v>
      </c>
      <c r="AB567" s="5">
        <v>1707</v>
      </c>
      <c r="AC567" s="5" t="s">
        <v>40576</v>
      </c>
      <c r="AD567" s="5">
        <v>1708</v>
      </c>
      <c r="AE567" s="5" t="s">
        <v>40577</v>
      </c>
      <c r="AF567" s="5">
        <v>1709</v>
      </c>
      <c r="AG567" s="5" t="s">
        <v>32</v>
      </c>
      <c r="AH567" s="5" t="s">
        <v>32</v>
      </c>
      <c r="AI567" s="5" t="s">
        <v>32</v>
      </c>
      <c r="AJ567" s="5" t="s">
        <v>32</v>
      </c>
    </row>
    <row r="568" spans="1:36">
      <c r="A568" s="176">
        <v>5</v>
      </c>
      <c r="B568" s="176">
        <v>9</v>
      </c>
      <c r="C568" s="176">
        <v>44</v>
      </c>
      <c r="D568" s="176">
        <v>54</v>
      </c>
      <c r="E568" s="185" t="s">
        <v>353</v>
      </c>
      <c r="F568" s="185" t="s">
        <v>4777</v>
      </c>
      <c r="G568" s="185" t="s">
        <v>4781</v>
      </c>
      <c r="H568" s="185" t="s">
        <v>353</v>
      </c>
      <c r="I568" s="145" t="s">
        <v>2845</v>
      </c>
      <c r="J568" s="145" t="s">
        <v>3896</v>
      </c>
      <c r="K568" s="145">
        <v>1700</v>
      </c>
      <c r="L568" s="185" t="s">
        <v>4782</v>
      </c>
      <c r="M568" s="185" t="s">
        <v>354</v>
      </c>
      <c r="N568" s="145" t="s">
        <v>2844</v>
      </c>
      <c r="O568" s="5" t="s">
        <v>3906</v>
      </c>
      <c r="P568" s="5">
        <v>1701</v>
      </c>
      <c r="Q568" s="5" t="s">
        <v>3907</v>
      </c>
      <c r="R568" s="5">
        <v>1702</v>
      </c>
      <c r="S568" s="5" t="s">
        <v>3908</v>
      </c>
      <c r="T568" s="5">
        <v>1703</v>
      </c>
      <c r="U568" s="5" t="s">
        <v>3909</v>
      </c>
      <c r="V568" s="5">
        <v>1704</v>
      </c>
      <c r="W568" s="5" t="s">
        <v>3910</v>
      </c>
      <c r="X568" s="5">
        <v>1705</v>
      </c>
      <c r="Y568" s="5" t="s">
        <v>3911</v>
      </c>
      <c r="Z568" s="5">
        <v>1706</v>
      </c>
      <c r="AA568" s="30" t="s">
        <v>3912</v>
      </c>
      <c r="AB568" s="5">
        <v>1707</v>
      </c>
      <c r="AC568" s="5" t="s">
        <v>40578</v>
      </c>
      <c r="AD568" s="5">
        <v>1708</v>
      </c>
      <c r="AE568" s="5" t="s">
        <v>40579</v>
      </c>
      <c r="AF568" s="5">
        <v>1709</v>
      </c>
      <c r="AG568" s="5" t="s">
        <v>32</v>
      </c>
      <c r="AH568" s="5" t="s">
        <v>32</v>
      </c>
      <c r="AI568" s="5" t="s">
        <v>32</v>
      </c>
      <c r="AJ568" s="5" t="s">
        <v>32</v>
      </c>
    </row>
    <row r="569" spans="1:36">
      <c r="A569" s="176">
        <v>5</v>
      </c>
      <c r="B569" s="176">
        <v>9</v>
      </c>
      <c r="C569" s="176">
        <v>44</v>
      </c>
      <c r="D569" s="176">
        <v>54</v>
      </c>
      <c r="E569" s="185" t="s">
        <v>354</v>
      </c>
      <c r="F569" s="185" t="s">
        <v>4778</v>
      </c>
      <c r="G569" s="185" t="s">
        <v>4782</v>
      </c>
      <c r="H569" s="185" t="s">
        <v>354</v>
      </c>
      <c r="I569" s="145" t="s">
        <v>2845</v>
      </c>
      <c r="J569" s="145" t="s">
        <v>3897</v>
      </c>
      <c r="K569" s="145">
        <v>1700</v>
      </c>
      <c r="L569" s="185" t="s">
        <v>4783</v>
      </c>
      <c r="M569" s="185" t="s">
        <v>35230</v>
      </c>
      <c r="N569" s="145" t="s">
        <v>2844</v>
      </c>
      <c r="O569" s="5" t="s">
        <v>3913</v>
      </c>
      <c r="P569" s="5">
        <v>1701</v>
      </c>
      <c r="Q569" s="5" t="s">
        <v>3914</v>
      </c>
      <c r="R569" s="5">
        <v>1702</v>
      </c>
      <c r="S569" s="5" t="s">
        <v>3915</v>
      </c>
      <c r="T569" s="5">
        <v>1703</v>
      </c>
      <c r="U569" s="5" t="s">
        <v>3916</v>
      </c>
      <c r="V569" s="5">
        <v>1704</v>
      </c>
      <c r="W569" s="5" t="s">
        <v>3917</v>
      </c>
      <c r="X569" s="5">
        <v>1705</v>
      </c>
      <c r="Y569" s="5" t="s">
        <v>3918</v>
      </c>
      <c r="Z569" s="5">
        <v>1706</v>
      </c>
      <c r="AA569" s="30" t="s">
        <v>3919</v>
      </c>
      <c r="AB569" s="5">
        <v>1707</v>
      </c>
      <c r="AC569" s="5" t="s">
        <v>40580</v>
      </c>
      <c r="AD569" s="5">
        <v>1708</v>
      </c>
      <c r="AE569" s="5" t="s">
        <v>40581</v>
      </c>
      <c r="AF569" s="5">
        <v>1709</v>
      </c>
      <c r="AG569" s="5" t="s">
        <v>32</v>
      </c>
      <c r="AH569" s="5" t="s">
        <v>32</v>
      </c>
      <c r="AI569" s="5" t="s">
        <v>32</v>
      </c>
      <c r="AJ569" s="5" t="s">
        <v>32</v>
      </c>
    </row>
    <row r="570" spans="1:36">
      <c r="A570" s="176">
        <v>5</v>
      </c>
      <c r="B570" s="176">
        <v>9</v>
      </c>
      <c r="C570" s="176">
        <v>44</v>
      </c>
      <c r="D570" s="176">
        <v>54</v>
      </c>
      <c r="E570" s="185" t="s">
        <v>35230</v>
      </c>
      <c r="F570" s="185" t="s">
        <v>4779</v>
      </c>
      <c r="G570" s="185" t="s">
        <v>4783</v>
      </c>
      <c r="H570" s="185" t="s">
        <v>35230</v>
      </c>
      <c r="I570" s="145" t="s">
        <v>2845</v>
      </c>
      <c r="J570" s="145" t="s">
        <v>3898</v>
      </c>
      <c r="K570" s="145">
        <v>1700</v>
      </c>
      <c r="L570" s="1" t="s">
        <v>4765</v>
      </c>
      <c r="M570" s="19" t="s">
        <v>328</v>
      </c>
      <c r="N570" s="3" t="s">
        <v>2863</v>
      </c>
      <c r="O570" s="5" t="s">
        <v>3920</v>
      </c>
      <c r="P570" s="5">
        <v>1701</v>
      </c>
      <c r="Q570" s="5" t="s">
        <v>3921</v>
      </c>
      <c r="R570" s="5">
        <v>1702</v>
      </c>
      <c r="S570" s="5" t="s">
        <v>3922</v>
      </c>
      <c r="T570" s="5">
        <v>1703</v>
      </c>
      <c r="U570" s="5" t="s">
        <v>3923</v>
      </c>
      <c r="V570" s="5">
        <v>1704</v>
      </c>
      <c r="W570" s="5" t="s">
        <v>3924</v>
      </c>
      <c r="X570" s="5">
        <v>1705</v>
      </c>
      <c r="Y570" s="5" t="s">
        <v>3925</v>
      </c>
      <c r="Z570" s="5">
        <v>1706</v>
      </c>
      <c r="AA570" s="30" t="s">
        <v>3926</v>
      </c>
      <c r="AB570" s="5">
        <v>1707</v>
      </c>
      <c r="AC570" s="5" t="s">
        <v>40582</v>
      </c>
      <c r="AD570" s="5">
        <v>1708</v>
      </c>
      <c r="AE570" s="5" t="s">
        <v>40583</v>
      </c>
      <c r="AF570" s="5">
        <v>1709</v>
      </c>
      <c r="AG570" s="5" t="s">
        <v>32</v>
      </c>
      <c r="AH570" s="5" t="s">
        <v>32</v>
      </c>
      <c r="AI570" s="5" t="s">
        <v>32</v>
      </c>
      <c r="AJ570" s="5" t="s">
        <v>32</v>
      </c>
    </row>
    <row r="571" spans="1:36">
      <c r="G571" s="171" t="s">
        <v>4091</v>
      </c>
    </row>
    <row r="572" spans="1:36">
      <c r="A572" s="176">
        <v>5</v>
      </c>
      <c r="B572" s="176">
        <v>10</v>
      </c>
      <c r="C572" s="176">
        <v>45</v>
      </c>
      <c r="D572" s="176">
        <v>55</v>
      </c>
      <c r="E572" s="1" t="s">
        <v>283</v>
      </c>
      <c r="F572" s="1" t="s">
        <v>4711</v>
      </c>
      <c r="G572" s="1" t="s">
        <v>4735</v>
      </c>
      <c r="H572" s="1" t="s">
        <v>283</v>
      </c>
      <c r="I572" s="3" t="s">
        <v>2869</v>
      </c>
      <c r="J572" s="7" t="s">
        <v>1926</v>
      </c>
      <c r="K572" s="145">
        <v>1710</v>
      </c>
      <c r="L572" s="189" t="s">
        <v>41249</v>
      </c>
      <c r="M572" s="189" t="s">
        <v>5199</v>
      </c>
      <c r="N572" s="145" t="s">
        <v>2844</v>
      </c>
      <c r="O572" s="5" t="s">
        <v>1930</v>
      </c>
      <c r="P572" s="5">
        <v>1711</v>
      </c>
      <c r="Q572" s="5" t="s">
        <v>1934</v>
      </c>
      <c r="R572" s="5">
        <v>1712</v>
      </c>
      <c r="S572" s="5" t="s">
        <v>1938</v>
      </c>
      <c r="T572" s="5">
        <v>1713</v>
      </c>
      <c r="U572" s="5" t="s">
        <v>1942</v>
      </c>
      <c r="V572" s="5">
        <v>1714</v>
      </c>
      <c r="W572" s="5" t="s">
        <v>1946</v>
      </c>
      <c r="X572" s="5">
        <v>1715</v>
      </c>
      <c r="Y572" s="5" t="s">
        <v>1950</v>
      </c>
      <c r="Z572" s="5">
        <v>1716</v>
      </c>
      <c r="AA572" s="30" t="s">
        <v>1954</v>
      </c>
      <c r="AB572" s="5">
        <v>1717</v>
      </c>
      <c r="AC572" s="5" t="s">
        <v>40584</v>
      </c>
      <c r="AD572" s="5">
        <v>1718</v>
      </c>
      <c r="AE572" s="5" t="s">
        <v>40585</v>
      </c>
      <c r="AF572" s="5">
        <v>1719</v>
      </c>
      <c r="AG572" s="5" t="s">
        <v>32</v>
      </c>
      <c r="AH572" s="5" t="s">
        <v>32</v>
      </c>
      <c r="AI572" s="5" t="s">
        <v>32</v>
      </c>
      <c r="AJ572" s="5" t="s">
        <v>32</v>
      </c>
    </row>
    <row r="573" spans="1:36">
      <c r="A573" s="176">
        <v>5</v>
      </c>
      <c r="B573" s="176">
        <v>10</v>
      </c>
      <c r="C573" s="176">
        <v>45</v>
      </c>
      <c r="D573" s="176">
        <v>55</v>
      </c>
      <c r="E573" s="189" t="s">
        <v>5197</v>
      </c>
      <c r="F573" s="189" t="s">
        <v>5198</v>
      </c>
      <c r="G573" s="189" t="s">
        <v>41249</v>
      </c>
      <c r="H573" s="189" t="s">
        <v>41252</v>
      </c>
      <c r="I573" s="145" t="s">
        <v>2845</v>
      </c>
      <c r="J573" s="145" t="s">
        <v>5146</v>
      </c>
      <c r="K573" s="145">
        <v>1710</v>
      </c>
      <c r="L573" s="178" t="s">
        <v>4374</v>
      </c>
      <c r="M573" s="178" t="s">
        <v>4596</v>
      </c>
      <c r="N573" s="145" t="s">
        <v>2846</v>
      </c>
      <c r="O573" s="5" t="s">
        <v>5147</v>
      </c>
      <c r="P573" s="5">
        <v>1711</v>
      </c>
      <c r="Q573" s="5" t="s">
        <v>5148</v>
      </c>
      <c r="R573" s="5">
        <v>1712</v>
      </c>
      <c r="S573" s="5" t="s">
        <v>5149</v>
      </c>
      <c r="T573" s="5">
        <v>1713</v>
      </c>
      <c r="U573" s="5" t="s">
        <v>5150</v>
      </c>
      <c r="V573" s="5">
        <v>1714</v>
      </c>
      <c r="W573" s="5" t="s">
        <v>5151</v>
      </c>
      <c r="X573" s="5">
        <v>1715</v>
      </c>
      <c r="Y573" s="5" t="s">
        <v>5152</v>
      </c>
      <c r="Z573" s="5">
        <v>1716</v>
      </c>
      <c r="AA573" s="30" t="s">
        <v>5153</v>
      </c>
      <c r="AB573" s="5">
        <v>1717</v>
      </c>
      <c r="AC573" s="5" t="s">
        <v>40586</v>
      </c>
      <c r="AD573" s="5">
        <v>1718</v>
      </c>
      <c r="AE573" s="5" t="s">
        <v>40587</v>
      </c>
      <c r="AF573" s="5">
        <v>1719</v>
      </c>
      <c r="AG573" s="5" t="s">
        <v>32</v>
      </c>
      <c r="AH573" s="5" t="s">
        <v>32</v>
      </c>
      <c r="AI573" s="5" t="s">
        <v>32</v>
      </c>
      <c r="AJ573" s="5" t="s">
        <v>32</v>
      </c>
    </row>
    <row r="574" spans="1:36">
      <c r="A574" s="176">
        <v>5</v>
      </c>
      <c r="B574" s="176">
        <v>10</v>
      </c>
      <c r="C574" s="176">
        <v>45</v>
      </c>
      <c r="D574" s="176">
        <v>55</v>
      </c>
      <c r="E574" s="178" t="s">
        <v>356</v>
      </c>
      <c r="F574" s="178" t="s">
        <v>3255</v>
      </c>
      <c r="G574" s="178" t="s">
        <v>4374</v>
      </c>
      <c r="H574" s="178" t="s">
        <v>4596</v>
      </c>
      <c r="I574" s="145" t="s">
        <v>2843</v>
      </c>
      <c r="J574" s="145" t="s">
        <v>1927</v>
      </c>
      <c r="K574" s="145">
        <v>1710</v>
      </c>
      <c r="L574" s="179" t="s">
        <v>4375</v>
      </c>
      <c r="M574" s="179" t="s">
        <v>2807</v>
      </c>
      <c r="N574" s="145" t="s">
        <v>2844</v>
      </c>
      <c r="O574" s="5" t="s">
        <v>1931</v>
      </c>
      <c r="P574" s="5">
        <v>1711</v>
      </c>
      <c r="Q574" s="5" t="s">
        <v>1935</v>
      </c>
      <c r="R574" s="5">
        <v>1712</v>
      </c>
      <c r="S574" s="5" t="s">
        <v>1939</v>
      </c>
      <c r="T574" s="5">
        <v>1713</v>
      </c>
      <c r="U574" s="5" t="s">
        <v>1943</v>
      </c>
      <c r="V574" s="5">
        <v>1714</v>
      </c>
      <c r="W574" s="5" t="s">
        <v>1947</v>
      </c>
      <c r="X574" s="5">
        <v>1715</v>
      </c>
      <c r="Y574" s="5" t="s">
        <v>1951</v>
      </c>
      <c r="Z574" s="5">
        <v>1716</v>
      </c>
      <c r="AA574" s="30" t="s">
        <v>1955</v>
      </c>
      <c r="AB574" s="5">
        <v>1717</v>
      </c>
      <c r="AC574" s="5" t="s">
        <v>40588</v>
      </c>
      <c r="AD574" s="5">
        <v>1718</v>
      </c>
      <c r="AE574" s="5" t="s">
        <v>40589</v>
      </c>
      <c r="AF574" s="5">
        <v>1719</v>
      </c>
      <c r="AG574" s="5" t="s">
        <v>32</v>
      </c>
      <c r="AH574" s="5" t="s">
        <v>32</v>
      </c>
      <c r="AI574" s="5" t="s">
        <v>32</v>
      </c>
      <c r="AJ574" s="5" t="s">
        <v>32</v>
      </c>
    </row>
    <row r="575" spans="1:36">
      <c r="A575" s="176">
        <v>5</v>
      </c>
      <c r="B575" s="176">
        <v>10</v>
      </c>
      <c r="C575" s="176">
        <v>45</v>
      </c>
      <c r="D575" s="176">
        <v>55</v>
      </c>
      <c r="E575" s="179" t="s">
        <v>341</v>
      </c>
      <c r="F575" s="179" t="s">
        <v>4005</v>
      </c>
      <c r="G575" s="179" t="s">
        <v>4375</v>
      </c>
      <c r="H575" s="179" t="s">
        <v>2807</v>
      </c>
      <c r="I575" s="145" t="s">
        <v>2845</v>
      </c>
      <c r="J575" s="145" t="s">
        <v>3927</v>
      </c>
      <c r="K575" s="145">
        <v>1710</v>
      </c>
      <c r="L575" s="178" t="s">
        <v>34085</v>
      </c>
      <c r="M575" s="178" t="s">
        <v>34083</v>
      </c>
      <c r="N575" s="145" t="s">
        <v>2846</v>
      </c>
      <c r="O575" s="5" t="s">
        <v>3931</v>
      </c>
      <c r="P575" s="5">
        <v>1711</v>
      </c>
      <c r="Q575" s="5" t="s">
        <v>3932</v>
      </c>
      <c r="R575" s="5">
        <v>1712</v>
      </c>
      <c r="S575" s="5" t="s">
        <v>3933</v>
      </c>
      <c r="T575" s="5">
        <v>1713</v>
      </c>
      <c r="U575" s="5" t="s">
        <v>3934</v>
      </c>
      <c r="V575" s="5">
        <v>1714</v>
      </c>
      <c r="W575" s="5" t="s">
        <v>3935</v>
      </c>
      <c r="X575" s="5">
        <v>1715</v>
      </c>
      <c r="Y575" s="5" t="s">
        <v>3936</v>
      </c>
      <c r="Z575" s="5">
        <v>1716</v>
      </c>
      <c r="AA575" s="30" t="s">
        <v>3937</v>
      </c>
      <c r="AB575" s="5">
        <v>1717</v>
      </c>
      <c r="AC575" s="5" t="s">
        <v>40590</v>
      </c>
      <c r="AD575" s="5">
        <v>1718</v>
      </c>
      <c r="AE575" s="5" t="s">
        <v>40591</v>
      </c>
      <c r="AF575" s="5">
        <v>1719</v>
      </c>
      <c r="AG575" s="5" t="s">
        <v>32</v>
      </c>
      <c r="AH575" s="5" t="s">
        <v>32</v>
      </c>
      <c r="AI575" s="5" t="s">
        <v>32</v>
      </c>
      <c r="AJ575" s="5" t="s">
        <v>32</v>
      </c>
    </row>
    <row r="576" spans="1:36">
      <c r="A576" s="176">
        <v>5</v>
      </c>
      <c r="B576" s="176">
        <v>10</v>
      </c>
      <c r="C576" s="176">
        <v>45</v>
      </c>
      <c r="D576" s="176">
        <v>55</v>
      </c>
      <c r="E576" s="178" t="s">
        <v>34079</v>
      </c>
      <c r="F576" s="178" t="s">
        <v>34081</v>
      </c>
      <c r="G576" s="178" t="s">
        <v>34085</v>
      </c>
      <c r="H576" s="178" t="s">
        <v>34083</v>
      </c>
      <c r="I576" s="145" t="s">
        <v>2843</v>
      </c>
      <c r="J576" s="145" t="s">
        <v>34087</v>
      </c>
      <c r="K576" s="145">
        <v>1710</v>
      </c>
      <c r="L576" s="178" t="s">
        <v>34086</v>
      </c>
      <c r="M576" s="178" t="s">
        <v>34084</v>
      </c>
      <c r="N576" s="145" t="s">
        <v>2846</v>
      </c>
      <c r="O576" s="5" t="s">
        <v>34088</v>
      </c>
      <c r="P576" s="5">
        <v>1711</v>
      </c>
      <c r="Q576" s="5" t="s">
        <v>34089</v>
      </c>
      <c r="R576" s="5">
        <v>1712</v>
      </c>
      <c r="S576" s="5" t="s">
        <v>34090</v>
      </c>
      <c r="T576" s="5">
        <v>1713</v>
      </c>
      <c r="U576" s="5" t="s">
        <v>34091</v>
      </c>
      <c r="V576" s="5">
        <v>1714</v>
      </c>
      <c r="W576" s="5" t="s">
        <v>34092</v>
      </c>
      <c r="X576" s="5">
        <v>1715</v>
      </c>
      <c r="Y576" s="5" t="s">
        <v>34093</v>
      </c>
      <c r="Z576" s="5">
        <v>1716</v>
      </c>
      <c r="AA576" s="30" t="s">
        <v>34094</v>
      </c>
      <c r="AB576" s="5">
        <v>1717</v>
      </c>
      <c r="AC576" s="5" t="s">
        <v>40592</v>
      </c>
      <c r="AD576" s="5">
        <v>1718</v>
      </c>
      <c r="AE576" s="5" t="s">
        <v>40593</v>
      </c>
      <c r="AF576" s="5">
        <v>1719</v>
      </c>
      <c r="AG576" s="5" t="s">
        <v>32</v>
      </c>
      <c r="AH576" s="5" t="s">
        <v>32</v>
      </c>
      <c r="AI576" s="5" t="s">
        <v>32</v>
      </c>
      <c r="AJ576" s="5" t="s">
        <v>32</v>
      </c>
    </row>
    <row r="577" spans="1:36">
      <c r="A577" s="176">
        <v>5</v>
      </c>
      <c r="B577" s="176">
        <v>10</v>
      </c>
      <c r="C577" s="176">
        <v>45</v>
      </c>
      <c r="D577" s="176">
        <v>55</v>
      </c>
      <c r="E577" s="178" t="s">
        <v>34080</v>
      </c>
      <c r="F577" s="178" t="s">
        <v>34082</v>
      </c>
      <c r="G577" s="178" t="s">
        <v>34086</v>
      </c>
      <c r="H577" s="178" t="s">
        <v>34084</v>
      </c>
      <c r="I577" s="145" t="s">
        <v>2843</v>
      </c>
      <c r="J577" s="145" t="s">
        <v>34095</v>
      </c>
      <c r="K577" s="145">
        <v>1710</v>
      </c>
      <c r="L577" s="178" t="s">
        <v>4892</v>
      </c>
      <c r="M577" s="178" t="s">
        <v>4893</v>
      </c>
      <c r="N577" s="145" t="s">
        <v>2846</v>
      </c>
      <c r="O577" s="5" t="s">
        <v>34096</v>
      </c>
      <c r="P577" s="5">
        <v>1711</v>
      </c>
      <c r="Q577" s="5" t="s">
        <v>34097</v>
      </c>
      <c r="R577" s="5">
        <v>1712</v>
      </c>
      <c r="S577" s="5" t="s">
        <v>34098</v>
      </c>
      <c r="T577" s="5">
        <v>1713</v>
      </c>
      <c r="U577" s="5" t="s">
        <v>34099</v>
      </c>
      <c r="V577" s="5">
        <v>1714</v>
      </c>
      <c r="W577" s="5" t="s">
        <v>34100</v>
      </c>
      <c r="X577" s="5">
        <v>1715</v>
      </c>
      <c r="Y577" s="5" t="s">
        <v>34101</v>
      </c>
      <c r="Z577" s="5">
        <v>1716</v>
      </c>
      <c r="AA577" s="30" t="s">
        <v>34102</v>
      </c>
      <c r="AB577" s="5">
        <v>1717</v>
      </c>
      <c r="AC577" s="5" t="s">
        <v>40594</v>
      </c>
      <c r="AD577" s="5">
        <v>1718</v>
      </c>
      <c r="AE577" s="5" t="s">
        <v>40595</v>
      </c>
      <c r="AF577" s="5">
        <v>1719</v>
      </c>
      <c r="AG577" s="5" t="s">
        <v>32</v>
      </c>
      <c r="AH577" s="5" t="s">
        <v>32</v>
      </c>
      <c r="AI577" s="5" t="s">
        <v>32</v>
      </c>
      <c r="AJ577" s="5" t="s">
        <v>32</v>
      </c>
    </row>
    <row r="578" spans="1:36">
      <c r="A578" s="176">
        <v>5</v>
      </c>
      <c r="B578" s="176">
        <v>10</v>
      </c>
      <c r="C578" s="176">
        <v>45</v>
      </c>
      <c r="D578" s="176">
        <v>55</v>
      </c>
      <c r="E578" s="178" t="s">
        <v>4890</v>
      </c>
      <c r="F578" s="178" t="s">
        <v>4891</v>
      </c>
      <c r="G578" s="178" t="s">
        <v>4892</v>
      </c>
      <c r="H578" s="178" t="s">
        <v>4893</v>
      </c>
      <c r="I578" s="145" t="s">
        <v>2843</v>
      </c>
      <c r="J578" s="145" t="s">
        <v>3928</v>
      </c>
      <c r="K578" s="145">
        <v>1710</v>
      </c>
      <c r="L578" s="1" t="s">
        <v>4765</v>
      </c>
      <c r="M578" s="19" t="s">
        <v>328</v>
      </c>
      <c r="N578" s="3" t="s">
        <v>2866</v>
      </c>
      <c r="O578" s="5" t="s">
        <v>3938</v>
      </c>
      <c r="P578" s="5">
        <v>1711</v>
      </c>
      <c r="Q578" s="5" t="s">
        <v>3939</v>
      </c>
      <c r="R578" s="5">
        <v>1712</v>
      </c>
      <c r="S578" s="5" t="s">
        <v>3940</v>
      </c>
      <c r="T578" s="5">
        <v>1713</v>
      </c>
      <c r="U578" s="5" t="s">
        <v>3941</v>
      </c>
      <c r="V578" s="5">
        <v>1714</v>
      </c>
      <c r="W578" s="5" t="s">
        <v>3942</v>
      </c>
      <c r="X578" s="5">
        <v>1715</v>
      </c>
      <c r="Y578" s="5" t="s">
        <v>3943</v>
      </c>
      <c r="Z578" s="5">
        <v>1716</v>
      </c>
      <c r="AA578" s="30" t="s">
        <v>3944</v>
      </c>
      <c r="AB578" s="5">
        <v>1717</v>
      </c>
      <c r="AC578" s="5" t="s">
        <v>40596</v>
      </c>
      <c r="AD578" s="5">
        <v>1718</v>
      </c>
      <c r="AE578" s="5" t="s">
        <v>40597</v>
      </c>
      <c r="AF578" s="5">
        <v>1719</v>
      </c>
      <c r="AG578" s="5" t="s">
        <v>32</v>
      </c>
      <c r="AH578" s="5" t="s">
        <v>32</v>
      </c>
      <c r="AI578" s="5" t="s">
        <v>32</v>
      </c>
      <c r="AJ578" s="5" t="s">
        <v>32</v>
      </c>
    </row>
    <row r="579" spans="1:36">
      <c r="G579" s="171" t="s">
        <v>4091</v>
      </c>
    </row>
    <row r="580" spans="1:36">
      <c r="A580" s="176">
        <v>5</v>
      </c>
      <c r="B580" s="176">
        <v>10</v>
      </c>
      <c r="C580" s="5" t="s">
        <v>2901</v>
      </c>
      <c r="D580" s="5" t="s">
        <v>2901</v>
      </c>
      <c r="E580" s="59" t="s">
        <v>29589</v>
      </c>
      <c r="F580" s="59" t="s">
        <v>4057</v>
      </c>
      <c r="G580" s="59" t="s">
        <v>4376</v>
      </c>
      <c r="H580" s="59" t="s">
        <v>2807</v>
      </c>
      <c r="I580" s="145" t="s">
        <v>2846</v>
      </c>
      <c r="J580" s="145" t="s">
        <v>1928</v>
      </c>
      <c r="K580" s="145">
        <v>1710</v>
      </c>
      <c r="L580" s="5" t="s">
        <v>32</v>
      </c>
      <c r="M580" s="5" t="s">
        <v>32</v>
      </c>
      <c r="N580" s="5" t="s">
        <v>32</v>
      </c>
      <c r="O580" s="5" t="s">
        <v>1932</v>
      </c>
      <c r="P580" s="5">
        <v>1711</v>
      </c>
      <c r="Q580" s="5" t="s">
        <v>1936</v>
      </c>
      <c r="R580" s="5">
        <v>1712</v>
      </c>
      <c r="S580" s="5" t="s">
        <v>1940</v>
      </c>
      <c r="T580" s="5">
        <v>1713</v>
      </c>
      <c r="U580" s="5" t="s">
        <v>1944</v>
      </c>
      <c r="V580" s="5">
        <v>1714</v>
      </c>
      <c r="W580" s="5" t="s">
        <v>1948</v>
      </c>
      <c r="X580" s="5">
        <v>1715</v>
      </c>
      <c r="Y580" s="5" t="s">
        <v>1952</v>
      </c>
      <c r="Z580" s="5">
        <v>1716</v>
      </c>
      <c r="AA580" s="30" t="s">
        <v>1956</v>
      </c>
      <c r="AB580" s="5">
        <v>1717</v>
      </c>
      <c r="AC580" s="5" t="s">
        <v>40598</v>
      </c>
      <c r="AD580" s="5">
        <v>1718</v>
      </c>
      <c r="AE580" s="5" t="s">
        <v>40599</v>
      </c>
      <c r="AF580" s="5">
        <v>1719</v>
      </c>
      <c r="AG580" s="5" t="s">
        <v>32</v>
      </c>
      <c r="AH580" s="5" t="s">
        <v>32</v>
      </c>
      <c r="AI580" s="5" t="s">
        <v>32</v>
      </c>
      <c r="AJ580" s="5" t="s">
        <v>32</v>
      </c>
    </row>
    <row r="581" spans="1:36">
      <c r="A581" s="176">
        <v>5</v>
      </c>
      <c r="B581" s="176">
        <v>10</v>
      </c>
      <c r="C581" s="5" t="s">
        <v>2901</v>
      </c>
      <c r="D581" s="5" t="s">
        <v>2901</v>
      </c>
      <c r="E581" s="59" t="s">
        <v>29590</v>
      </c>
      <c r="F581" s="59" t="s">
        <v>4058</v>
      </c>
      <c r="G581" s="59" t="s">
        <v>4377</v>
      </c>
      <c r="H581" s="59" t="s">
        <v>2807</v>
      </c>
      <c r="I581" s="145" t="s">
        <v>2846</v>
      </c>
      <c r="J581" s="145" t="s">
        <v>3929</v>
      </c>
      <c r="K581" s="145">
        <v>1710</v>
      </c>
      <c r="L581" s="5" t="s">
        <v>32</v>
      </c>
      <c r="M581" s="5" t="s">
        <v>32</v>
      </c>
      <c r="N581" s="5" t="s">
        <v>32</v>
      </c>
      <c r="O581" s="5" t="s">
        <v>3945</v>
      </c>
      <c r="P581" s="5">
        <v>1711</v>
      </c>
      <c r="Q581" s="5" t="s">
        <v>3946</v>
      </c>
      <c r="R581" s="5">
        <v>1712</v>
      </c>
      <c r="S581" s="5" t="s">
        <v>3947</v>
      </c>
      <c r="T581" s="5">
        <v>1713</v>
      </c>
      <c r="U581" s="5" t="s">
        <v>3948</v>
      </c>
      <c r="V581" s="5">
        <v>1714</v>
      </c>
      <c r="W581" s="5" t="s">
        <v>3949</v>
      </c>
      <c r="X581" s="5">
        <v>1715</v>
      </c>
      <c r="Y581" s="5" t="s">
        <v>3950</v>
      </c>
      <c r="Z581" s="5">
        <v>1716</v>
      </c>
      <c r="AA581" s="30" t="s">
        <v>3951</v>
      </c>
      <c r="AB581" s="5">
        <v>1717</v>
      </c>
      <c r="AC581" s="5" t="s">
        <v>40600</v>
      </c>
      <c r="AD581" s="5">
        <v>1718</v>
      </c>
      <c r="AE581" s="5" t="s">
        <v>40601</v>
      </c>
      <c r="AF581" s="5">
        <v>1719</v>
      </c>
      <c r="AG581" s="5" t="s">
        <v>32</v>
      </c>
      <c r="AH581" s="5" t="s">
        <v>32</v>
      </c>
      <c r="AI581" s="5" t="s">
        <v>32</v>
      </c>
      <c r="AJ581" s="5" t="s">
        <v>32</v>
      </c>
    </row>
    <row r="582" spans="1:36">
      <c r="A582" s="176">
        <v>5</v>
      </c>
      <c r="B582" s="176">
        <v>10</v>
      </c>
      <c r="C582" s="5" t="s">
        <v>2901</v>
      </c>
      <c r="D582" s="5" t="s">
        <v>2901</v>
      </c>
      <c r="E582" s="59" t="s">
        <v>29591</v>
      </c>
      <c r="F582" s="59" t="s">
        <v>4059</v>
      </c>
      <c r="G582" s="59" t="s">
        <v>4378</v>
      </c>
      <c r="H582" s="59" t="s">
        <v>2807</v>
      </c>
      <c r="I582" s="145" t="s">
        <v>2846</v>
      </c>
      <c r="J582" s="145" t="s">
        <v>3930</v>
      </c>
      <c r="K582" s="145">
        <v>1710</v>
      </c>
      <c r="L582" s="5" t="s">
        <v>32</v>
      </c>
      <c r="M582" s="5" t="s">
        <v>32</v>
      </c>
      <c r="N582" s="5" t="s">
        <v>32</v>
      </c>
      <c r="O582" s="5" t="s">
        <v>3952</v>
      </c>
      <c r="P582" s="5">
        <v>1711</v>
      </c>
      <c r="Q582" s="5" t="s">
        <v>3953</v>
      </c>
      <c r="R582" s="5">
        <v>1712</v>
      </c>
      <c r="S582" s="5" t="s">
        <v>3954</v>
      </c>
      <c r="T582" s="5">
        <v>1713</v>
      </c>
      <c r="U582" s="5" t="s">
        <v>3955</v>
      </c>
      <c r="V582" s="5">
        <v>1714</v>
      </c>
      <c r="W582" s="5" t="s">
        <v>3956</v>
      </c>
      <c r="X582" s="5">
        <v>1715</v>
      </c>
      <c r="Y582" s="5" t="s">
        <v>3957</v>
      </c>
      <c r="Z582" s="5">
        <v>1716</v>
      </c>
      <c r="AA582" s="30" t="s">
        <v>3958</v>
      </c>
      <c r="AB582" s="5">
        <v>1717</v>
      </c>
      <c r="AC582" s="5" t="s">
        <v>40602</v>
      </c>
      <c r="AD582" s="5">
        <v>1718</v>
      </c>
      <c r="AE582" s="5" t="s">
        <v>40603</v>
      </c>
      <c r="AF582" s="5">
        <v>1719</v>
      </c>
      <c r="AG582" s="5" t="s">
        <v>32</v>
      </c>
      <c r="AH582" s="5" t="s">
        <v>32</v>
      </c>
      <c r="AI582" s="5" t="s">
        <v>32</v>
      </c>
      <c r="AJ582" s="5" t="s">
        <v>32</v>
      </c>
    </row>
    <row r="583" spans="1:36">
      <c r="A583" s="176">
        <v>5</v>
      </c>
      <c r="B583" s="176">
        <v>10</v>
      </c>
      <c r="C583" s="5" t="s">
        <v>2901</v>
      </c>
      <c r="D583" s="5" t="s">
        <v>2901</v>
      </c>
      <c r="E583" s="59" t="s">
        <v>29592</v>
      </c>
      <c r="F583" s="59" t="s">
        <v>4060</v>
      </c>
      <c r="G583" s="59" t="s">
        <v>4379</v>
      </c>
      <c r="H583" s="59" t="s">
        <v>2807</v>
      </c>
      <c r="I583" s="145" t="s">
        <v>2846</v>
      </c>
      <c r="J583" s="145" t="s">
        <v>1929</v>
      </c>
      <c r="K583" s="145">
        <v>1710</v>
      </c>
      <c r="L583" s="5" t="s">
        <v>32</v>
      </c>
      <c r="M583" s="5" t="s">
        <v>32</v>
      </c>
      <c r="N583" s="5" t="s">
        <v>32</v>
      </c>
      <c r="O583" s="5" t="s">
        <v>1933</v>
      </c>
      <c r="P583" s="5">
        <v>1711</v>
      </c>
      <c r="Q583" s="5" t="s">
        <v>1937</v>
      </c>
      <c r="R583" s="5">
        <v>1712</v>
      </c>
      <c r="S583" s="5" t="s">
        <v>1941</v>
      </c>
      <c r="T583" s="5">
        <v>1713</v>
      </c>
      <c r="U583" s="5" t="s">
        <v>1945</v>
      </c>
      <c r="V583" s="5">
        <v>1714</v>
      </c>
      <c r="W583" s="5" t="s">
        <v>1949</v>
      </c>
      <c r="X583" s="5">
        <v>1715</v>
      </c>
      <c r="Y583" s="5" t="s">
        <v>1953</v>
      </c>
      <c r="Z583" s="5">
        <v>1716</v>
      </c>
      <c r="AA583" s="30" t="s">
        <v>1957</v>
      </c>
      <c r="AB583" s="5">
        <v>1717</v>
      </c>
      <c r="AC583" s="5" t="s">
        <v>40604</v>
      </c>
      <c r="AD583" s="5">
        <v>1718</v>
      </c>
      <c r="AE583" s="5" t="s">
        <v>40605</v>
      </c>
      <c r="AF583" s="5">
        <v>1719</v>
      </c>
      <c r="AG583" s="5" t="s">
        <v>32</v>
      </c>
      <c r="AH583" s="5" t="s">
        <v>32</v>
      </c>
      <c r="AI583" s="5" t="s">
        <v>32</v>
      </c>
      <c r="AJ583" s="5" t="s">
        <v>32</v>
      </c>
    </row>
    <row r="584" spans="1:36">
      <c r="A584" s="176">
        <v>5</v>
      </c>
      <c r="B584" s="176">
        <v>10</v>
      </c>
      <c r="C584" s="5" t="s">
        <v>2901</v>
      </c>
      <c r="D584" s="5" t="s">
        <v>2901</v>
      </c>
      <c r="E584" s="189" t="s">
        <v>5141</v>
      </c>
      <c r="F584" s="189" t="s">
        <v>5142</v>
      </c>
      <c r="G584" s="189" t="s">
        <v>5154</v>
      </c>
      <c r="H584" s="189" t="s">
        <v>29593</v>
      </c>
      <c r="I584" s="145" t="s">
        <v>30120</v>
      </c>
      <c r="J584" s="145" t="s">
        <v>5200</v>
      </c>
      <c r="K584" s="145">
        <v>1710</v>
      </c>
      <c r="L584" s="5" t="s">
        <v>32</v>
      </c>
      <c r="M584" s="5" t="s">
        <v>32</v>
      </c>
      <c r="N584" s="5" t="s">
        <v>32</v>
      </c>
      <c r="O584" s="5" t="s">
        <v>5201</v>
      </c>
      <c r="P584" s="5">
        <v>1711</v>
      </c>
      <c r="Q584" s="5" t="s">
        <v>5202</v>
      </c>
      <c r="R584" s="5">
        <v>1712</v>
      </c>
      <c r="S584" s="5" t="s">
        <v>5203</v>
      </c>
      <c r="T584" s="5">
        <v>1713</v>
      </c>
      <c r="U584" s="5" t="s">
        <v>5204</v>
      </c>
      <c r="V584" s="5">
        <v>1714</v>
      </c>
      <c r="W584" s="5" t="s">
        <v>5205</v>
      </c>
      <c r="X584" s="5">
        <v>1715</v>
      </c>
      <c r="Y584" s="5" t="s">
        <v>5206</v>
      </c>
      <c r="Z584" s="5">
        <v>1716</v>
      </c>
      <c r="AA584" s="30" t="s">
        <v>5207</v>
      </c>
      <c r="AB584" s="5">
        <v>1717</v>
      </c>
      <c r="AC584" s="5" t="s">
        <v>40606</v>
      </c>
      <c r="AD584" s="5">
        <v>1718</v>
      </c>
      <c r="AE584" s="5" t="s">
        <v>40607</v>
      </c>
      <c r="AF584" s="5">
        <v>1719</v>
      </c>
      <c r="AG584" s="5" t="s">
        <v>32</v>
      </c>
      <c r="AH584" s="5" t="s">
        <v>32</v>
      </c>
      <c r="AI584" s="5" t="s">
        <v>32</v>
      </c>
      <c r="AJ584" s="5" t="s">
        <v>32</v>
      </c>
    </row>
    <row r="585" spans="1:36">
      <c r="A585" s="176">
        <v>5</v>
      </c>
      <c r="B585" s="176">
        <v>10</v>
      </c>
      <c r="C585" s="5" t="s">
        <v>2901</v>
      </c>
      <c r="D585" s="5" t="s">
        <v>2901</v>
      </c>
      <c r="E585" s="189" t="s">
        <v>5143</v>
      </c>
      <c r="F585" s="189" t="s">
        <v>5144</v>
      </c>
      <c r="G585" s="189" t="s">
        <v>5157</v>
      </c>
      <c r="H585" s="189" t="s">
        <v>5145</v>
      </c>
      <c r="I585" s="145" t="s">
        <v>30120</v>
      </c>
      <c r="J585" s="145" t="s">
        <v>5208</v>
      </c>
      <c r="K585" s="145">
        <v>1710</v>
      </c>
      <c r="L585" s="5" t="s">
        <v>32</v>
      </c>
      <c r="M585" s="5" t="s">
        <v>32</v>
      </c>
      <c r="N585" s="5" t="s">
        <v>32</v>
      </c>
      <c r="O585" s="5" t="s">
        <v>5209</v>
      </c>
      <c r="P585" s="5">
        <v>1711</v>
      </c>
      <c r="Q585" s="5" t="s">
        <v>5210</v>
      </c>
      <c r="R585" s="5">
        <v>1712</v>
      </c>
      <c r="S585" s="5" t="s">
        <v>5211</v>
      </c>
      <c r="T585" s="5">
        <v>1713</v>
      </c>
      <c r="U585" s="5" t="s">
        <v>5212</v>
      </c>
      <c r="V585" s="5">
        <v>1714</v>
      </c>
      <c r="W585" s="5" t="s">
        <v>5213</v>
      </c>
      <c r="X585" s="5">
        <v>1715</v>
      </c>
      <c r="Y585" s="5" t="s">
        <v>5214</v>
      </c>
      <c r="Z585" s="5">
        <v>1716</v>
      </c>
      <c r="AA585" s="30" t="s">
        <v>5215</v>
      </c>
      <c r="AB585" s="5">
        <v>1717</v>
      </c>
      <c r="AC585" s="5" t="s">
        <v>40608</v>
      </c>
      <c r="AD585" s="5">
        <v>1718</v>
      </c>
      <c r="AE585" s="5" t="s">
        <v>40609</v>
      </c>
      <c r="AF585" s="5">
        <v>1719</v>
      </c>
      <c r="AG585" s="5" t="s">
        <v>32</v>
      </c>
      <c r="AH585" s="5" t="s">
        <v>32</v>
      </c>
      <c r="AI585" s="5" t="s">
        <v>32</v>
      </c>
      <c r="AJ585" s="5" t="s">
        <v>32</v>
      </c>
    </row>
    <row r="586" spans="1:36">
      <c r="G586" s="171" t="s">
        <v>4091</v>
      </c>
    </row>
    <row r="587" spans="1:36">
      <c r="A587" s="176">
        <v>5</v>
      </c>
      <c r="B587" s="176">
        <v>11</v>
      </c>
      <c r="C587" s="5" t="s">
        <v>32</v>
      </c>
      <c r="D587" s="5" t="s">
        <v>32</v>
      </c>
      <c r="E587" s="1" t="s">
        <v>283</v>
      </c>
      <c r="F587" s="1" t="s">
        <v>4711</v>
      </c>
      <c r="G587" s="1" t="s">
        <v>4735</v>
      </c>
      <c r="H587" s="1" t="s">
        <v>283</v>
      </c>
      <c r="I587" s="3" t="s">
        <v>2870</v>
      </c>
      <c r="J587" s="7" t="s">
        <v>1300</v>
      </c>
      <c r="K587" s="145">
        <v>1720</v>
      </c>
      <c r="L587" s="180" t="s">
        <v>4829</v>
      </c>
      <c r="M587" s="180" t="s">
        <v>2818</v>
      </c>
      <c r="N587" s="145" t="s">
        <v>2846</v>
      </c>
      <c r="O587" s="5" t="s">
        <v>1958</v>
      </c>
      <c r="P587" s="5">
        <v>1721</v>
      </c>
      <c r="Q587" s="5" t="s">
        <v>1960</v>
      </c>
      <c r="R587" s="5">
        <v>1722</v>
      </c>
      <c r="S587" s="5" t="s">
        <v>1962</v>
      </c>
      <c r="T587" s="5">
        <v>1723</v>
      </c>
      <c r="U587" s="5" t="s">
        <v>1964</v>
      </c>
      <c r="V587" s="5">
        <v>1724</v>
      </c>
      <c r="W587" s="5" t="s">
        <v>1966</v>
      </c>
      <c r="X587" s="5">
        <v>1725</v>
      </c>
      <c r="Y587" s="5" t="s">
        <v>1968</v>
      </c>
      <c r="Z587" s="5">
        <v>1726</v>
      </c>
      <c r="AA587" s="30" t="s">
        <v>1970</v>
      </c>
      <c r="AB587" s="5">
        <v>1727</v>
      </c>
      <c r="AC587" s="5" t="s">
        <v>40610</v>
      </c>
      <c r="AD587" s="5">
        <v>1728</v>
      </c>
      <c r="AE587" s="5" t="s">
        <v>40611</v>
      </c>
      <c r="AF587" s="5">
        <v>1729</v>
      </c>
      <c r="AG587" s="5" t="s">
        <v>32</v>
      </c>
      <c r="AH587" s="5">
        <v>206</v>
      </c>
      <c r="AI587" s="5" t="s">
        <v>32</v>
      </c>
      <c r="AJ587" s="5">
        <v>306</v>
      </c>
    </row>
    <row r="588" spans="1:36">
      <c r="A588" s="176">
        <v>5</v>
      </c>
      <c r="B588" s="176">
        <v>11</v>
      </c>
      <c r="C588" s="5" t="s">
        <v>32</v>
      </c>
      <c r="D588" s="5" t="s">
        <v>32</v>
      </c>
      <c r="E588" s="180" t="s">
        <v>4072</v>
      </c>
      <c r="F588" s="180" t="s">
        <v>4072</v>
      </c>
      <c r="G588" s="180" t="s">
        <v>4829</v>
      </c>
      <c r="H588" s="180" t="s">
        <v>2818</v>
      </c>
      <c r="I588" s="145" t="s">
        <v>2843</v>
      </c>
      <c r="J588" s="145" t="s">
        <v>1301</v>
      </c>
      <c r="K588" s="145">
        <v>1720</v>
      </c>
      <c r="L588" s="1" t="s">
        <v>4765</v>
      </c>
      <c r="M588" s="19" t="s">
        <v>328</v>
      </c>
      <c r="N588" s="3" t="s">
        <v>2865</v>
      </c>
      <c r="O588" s="5" t="s">
        <v>1959</v>
      </c>
      <c r="P588" s="5">
        <v>1721</v>
      </c>
      <c r="Q588" s="5" t="s">
        <v>1961</v>
      </c>
      <c r="R588" s="5">
        <v>1722</v>
      </c>
      <c r="S588" s="5" t="s">
        <v>1963</v>
      </c>
      <c r="T588" s="5">
        <v>1723</v>
      </c>
      <c r="U588" s="5" t="s">
        <v>1965</v>
      </c>
      <c r="V588" s="5">
        <v>1724</v>
      </c>
      <c r="W588" s="5" t="s">
        <v>1967</v>
      </c>
      <c r="X588" s="5">
        <v>1725</v>
      </c>
      <c r="Y588" s="5" t="s">
        <v>1969</v>
      </c>
      <c r="Z588" s="5">
        <v>1726</v>
      </c>
      <c r="AA588" s="30" t="s">
        <v>1971</v>
      </c>
      <c r="AB588" s="5">
        <v>1727</v>
      </c>
      <c r="AC588" s="5" t="s">
        <v>40612</v>
      </c>
      <c r="AD588" s="5">
        <v>1728</v>
      </c>
      <c r="AE588" s="5" t="s">
        <v>40613</v>
      </c>
      <c r="AF588" s="5">
        <v>1729</v>
      </c>
      <c r="AG588" s="5" t="s">
        <v>29594</v>
      </c>
      <c r="AH588" s="5">
        <v>206</v>
      </c>
      <c r="AI588" s="5" t="s">
        <v>29595</v>
      </c>
      <c r="AJ588" s="5">
        <v>306</v>
      </c>
    </row>
    <row r="589" spans="1:36">
      <c r="G589" s="171" t="s">
        <v>4091</v>
      </c>
      <c r="AA589" s="17"/>
    </row>
    <row r="590" spans="1:36">
      <c r="A590" s="176">
        <v>5</v>
      </c>
      <c r="B590" s="176">
        <v>12</v>
      </c>
      <c r="C590" s="176">
        <v>49</v>
      </c>
      <c r="D590" s="176">
        <v>59</v>
      </c>
      <c r="E590" s="1" t="s">
        <v>282</v>
      </c>
      <c r="F590" s="1" t="s">
        <v>4710</v>
      </c>
      <c r="G590" s="1" t="s">
        <v>4734</v>
      </c>
      <c r="H590" s="1" t="s">
        <v>282</v>
      </c>
      <c r="I590" s="3" t="s">
        <v>2862</v>
      </c>
      <c r="J590" s="7" t="s">
        <v>5442</v>
      </c>
      <c r="K590" s="145">
        <v>1740</v>
      </c>
      <c r="L590" s="178" t="s">
        <v>4303</v>
      </c>
      <c r="M590" s="178" t="s">
        <v>4555</v>
      </c>
      <c r="N590" s="145" t="s">
        <v>2846</v>
      </c>
      <c r="O590" s="5" t="s">
        <v>5443</v>
      </c>
      <c r="P590" s="5">
        <v>1741</v>
      </c>
      <c r="Q590" s="5" t="s">
        <v>5444</v>
      </c>
      <c r="R590" s="5">
        <v>1742</v>
      </c>
      <c r="S590" s="5" t="s">
        <v>5445</v>
      </c>
      <c r="T590" s="5">
        <v>1743</v>
      </c>
      <c r="U590" s="5" t="s">
        <v>5446</v>
      </c>
      <c r="V590" s="5">
        <v>1744</v>
      </c>
      <c r="W590" s="5" t="s">
        <v>5447</v>
      </c>
      <c r="X590" s="5">
        <v>1745</v>
      </c>
      <c r="Y590" s="5" t="s">
        <v>5448</v>
      </c>
      <c r="Z590" s="5">
        <v>1746</v>
      </c>
      <c r="AA590" s="30" t="s">
        <v>5449</v>
      </c>
      <c r="AB590" s="5">
        <v>1747</v>
      </c>
      <c r="AC590" s="5" t="s">
        <v>40614</v>
      </c>
      <c r="AD590" s="5">
        <v>1748</v>
      </c>
      <c r="AE590" s="5" t="s">
        <v>40615</v>
      </c>
      <c r="AF590" s="5">
        <v>1749</v>
      </c>
      <c r="AG590" s="5" t="s">
        <v>32</v>
      </c>
      <c r="AH590" s="5" t="s">
        <v>32</v>
      </c>
      <c r="AI590" s="5" t="s">
        <v>32</v>
      </c>
      <c r="AJ590" s="5" t="s">
        <v>32</v>
      </c>
    </row>
    <row r="591" spans="1:36">
      <c r="A591" s="176">
        <v>5</v>
      </c>
      <c r="B591" s="176">
        <v>12</v>
      </c>
      <c r="C591" s="176">
        <v>49</v>
      </c>
      <c r="D591" s="176">
        <v>59</v>
      </c>
      <c r="E591" s="178" t="s">
        <v>284</v>
      </c>
      <c r="F591" s="178" t="s">
        <v>3140</v>
      </c>
      <c r="G591" s="178" t="s">
        <v>4303</v>
      </c>
      <c r="H591" s="178" t="s">
        <v>4555</v>
      </c>
      <c r="I591" s="145" t="s">
        <v>2843</v>
      </c>
      <c r="J591" s="145" t="s">
        <v>5450</v>
      </c>
      <c r="K591" s="145">
        <v>1740</v>
      </c>
      <c r="L591" s="178" t="s">
        <v>4305</v>
      </c>
      <c r="M591" s="178" t="s">
        <v>4548</v>
      </c>
      <c r="N591" s="145" t="s">
        <v>2846</v>
      </c>
      <c r="O591" s="5" t="s">
        <v>5451</v>
      </c>
      <c r="P591" s="5">
        <v>1741</v>
      </c>
      <c r="Q591" s="5" t="s">
        <v>5452</v>
      </c>
      <c r="R591" s="5">
        <v>1742</v>
      </c>
      <c r="S591" s="5" t="s">
        <v>5453</v>
      </c>
      <c r="T591" s="5">
        <v>1743</v>
      </c>
      <c r="U591" s="5" t="s">
        <v>5454</v>
      </c>
      <c r="V591" s="5">
        <v>1744</v>
      </c>
      <c r="W591" s="5" t="s">
        <v>5455</v>
      </c>
      <c r="X591" s="5">
        <v>1745</v>
      </c>
      <c r="Y591" s="5" t="s">
        <v>5456</v>
      </c>
      <c r="Z591" s="5">
        <v>1746</v>
      </c>
      <c r="AA591" s="30" t="s">
        <v>5457</v>
      </c>
      <c r="AB591" s="5">
        <v>1747</v>
      </c>
      <c r="AC591" s="5" t="s">
        <v>40616</v>
      </c>
      <c r="AD591" s="5">
        <v>1748</v>
      </c>
      <c r="AE591" s="5" t="s">
        <v>40617</v>
      </c>
      <c r="AF591" s="5">
        <v>1749</v>
      </c>
      <c r="AG591" s="5" t="s">
        <v>32</v>
      </c>
      <c r="AH591" s="5" t="s">
        <v>32</v>
      </c>
      <c r="AI591" s="5" t="s">
        <v>32</v>
      </c>
      <c r="AJ591" s="5" t="s">
        <v>32</v>
      </c>
    </row>
    <row r="592" spans="1:36">
      <c r="A592" s="176">
        <v>5</v>
      </c>
      <c r="B592" s="176">
        <v>12</v>
      </c>
      <c r="C592" s="176">
        <v>49</v>
      </c>
      <c r="D592" s="176">
        <v>59</v>
      </c>
      <c r="E592" s="178" t="s">
        <v>296</v>
      </c>
      <c r="F592" s="177" t="s">
        <v>3142</v>
      </c>
      <c r="G592" s="178" t="s">
        <v>4305</v>
      </c>
      <c r="H592" s="178" t="s">
        <v>4548</v>
      </c>
      <c r="I592" s="145" t="s">
        <v>2843</v>
      </c>
      <c r="J592" s="145" t="s">
        <v>5458</v>
      </c>
      <c r="K592" s="145">
        <v>1740</v>
      </c>
      <c r="L592" s="178" t="s">
        <v>4307</v>
      </c>
      <c r="M592" s="178" t="s">
        <v>4557</v>
      </c>
      <c r="N592" s="145" t="s">
        <v>2846</v>
      </c>
      <c r="O592" s="5" t="s">
        <v>5459</v>
      </c>
      <c r="P592" s="5">
        <v>1741</v>
      </c>
      <c r="Q592" s="5" t="s">
        <v>5460</v>
      </c>
      <c r="R592" s="5">
        <v>1742</v>
      </c>
      <c r="S592" s="5" t="s">
        <v>5461</v>
      </c>
      <c r="T592" s="5">
        <v>1743</v>
      </c>
      <c r="U592" s="5" t="s">
        <v>5462</v>
      </c>
      <c r="V592" s="5">
        <v>1744</v>
      </c>
      <c r="W592" s="5" t="s">
        <v>5463</v>
      </c>
      <c r="X592" s="5">
        <v>1745</v>
      </c>
      <c r="Y592" s="5" t="s">
        <v>5464</v>
      </c>
      <c r="Z592" s="5">
        <v>1746</v>
      </c>
      <c r="AA592" s="30" t="s">
        <v>5465</v>
      </c>
      <c r="AB592" s="5">
        <v>1747</v>
      </c>
      <c r="AC592" s="5" t="s">
        <v>40618</v>
      </c>
      <c r="AD592" s="5">
        <v>1748</v>
      </c>
      <c r="AE592" s="5" t="s">
        <v>40619</v>
      </c>
      <c r="AF592" s="5">
        <v>1749</v>
      </c>
      <c r="AG592" s="5" t="s">
        <v>32</v>
      </c>
      <c r="AH592" s="5" t="s">
        <v>32</v>
      </c>
      <c r="AI592" s="5" t="s">
        <v>32</v>
      </c>
      <c r="AJ592" s="5" t="s">
        <v>32</v>
      </c>
    </row>
    <row r="593" spans="1:36">
      <c r="A593" s="176">
        <v>5</v>
      </c>
      <c r="B593" s="176">
        <v>12</v>
      </c>
      <c r="C593" s="176">
        <v>49</v>
      </c>
      <c r="D593" s="176">
        <v>59</v>
      </c>
      <c r="E593" s="178" t="s">
        <v>298</v>
      </c>
      <c r="F593" s="177" t="s">
        <v>3337</v>
      </c>
      <c r="G593" s="178" t="s">
        <v>4307</v>
      </c>
      <c r="H593" s="178" t="s">
        <v>4557</v>
      </c>
      <c r="I593" s="145" t="s">
        <v>2843</v>
      </c>
      <c r="J593" s="145" t="s">
        <v>5466</v>
      </c>
      <c r="K593" s="145">
        <v>1740</v>
      </c>
      <c r="L593" s="179" t="s">
        <v>4311</v>
      </c>
      <c r="M593" s="179" t="s">
        <v>2802</v>
      </c>
      <c r="N593" s="145" t="s">
        <v>2844</v>
      </c>
      <c r="O593" s="5" t="s">
        <v>5475</v>
      </c>
      <c r="P593" s="5">
        <v>1741</v>
      </c>
      <c r="Q593" s="5" t="s">
        <v>5476</v>
      </c>
      <c r="R593" s="5">
        <v>1742</v>
      </c>
      <c r="S593" s="5" t="s">
        <v>5477</v>
      </c>
      <c r="T593" s="5">
        <v>1743</v>
      </c>
      <c r="U593" s="5" t="s">
        <v>5478</v>
      </c>
      <c r="V593" s="5">
        <v>1744</v>
      </c>
      <c r="W593" s="5" t="s">
        <v>5479</v>
      </c>
      <c r="X593" s="5">
        <v>1745</v>
      </c>
      <c r="Y593" s="5" t="s">
        <v>5480</v>
      </c>
      <c r="Z593" s="5">
        <v>1746</v>
      </c>
      <c r="AA593" s="30" t="s">
        <v>5481</v>
      </c>
      <c r="AB593" s="5">
        <v>1747</v>
      </c>
      <c r="AC593" s="5" t="s">
        <v>40620</v>
      </c>
      <c r="AD593" s="5">
        <v>1748</v>
      </c>
      <c r="AE593" s="5" t="s">
        <v>40621</v>
      </c>
      <c r="AF593" s="5">
        <v>1749</v>
      </c>
      <c r="AG593" s="5" t="s">
        <v>32</v>
      </c>
      <c r="AH593" s="5" t="s">
        <v>32</v>
      </c>
      <c r="AI593" s="5" t="s">
        <v>32</v>
      </c>
      <c r="AJ593" s="5" t="s">
        <v>32</v>
      </c>
    </row>
    <row r="594" spans="1:36">
      <c r="A594" s="176">
        <v>5</v>
      </c>
      <c r="B594" s="176">
        <v>12</v>
      </c>
      <c r="C594" s="176">
        <v>49</v>
      </c>
      <c r="D594" s="176">
        <v>59</v>
      </c>
      <c r="E594" s="179" t="s">
        <v>309</v>
      </c>
      <c r="F594" s="179" t="s">
        <v>4000</v>
      </c>
      <c r="G594" s="179" t="s">
        <v>4311</v>
      </c>
      <c r="H594" s="179" t="s">
        <v>2802</v>
      </c>
      <c r="I594" s="145" t="s">
        <v>2845</v>
      </c>
      <c r="J594" s="145" t="s">
        <v>5467</v>
      </c>
      <c r="K594" s="145">
        <v>1740</v>
      </c>
      <c r="L594" s="178" t="s">
        <v>4312</v>
      </c>
      <c r="M594" s="178" t="s">
        <v>4560</v>
      </c>
      <c r="N594" s="145" t="s">
        <v>2846</v>
      </c>
      <c r="O594" s="5" t="s">
        <v>5482</v>
      </c>
      <c r="P594" s="5">
        <v>1741</v>
      </c>
      <c r="Q594" s="5" t="s">
        <v>5483</v>
      </c>
      <c r="R594" s="5">
        <v>1742</v>
      </c>
      <c r="S594" s="5" t="s">
        <v>5484</v>
      </c>
      <c r="T594" s="5">
        <v>1743</v>
      </c>
      <c r="U594" s="5" t="s">
        <v>5485</v>
      </c>
      <c r="V594" s="5">
        <v>1744</v>
      </c>
      <c r="W594" s="5" t="s">
        <v>5486</v>
      </c>
      <c r="X594" s="5">
        <v>1745</v>
      </c>
      <c r="Y594" s="5" t="s">
        <v>5487</v>
      </c>
      <c r="Z594" s="5">
        <v>1746</v>
      </c>
      <c r="AA594" s="30" t="s">
        <v>5488</v>
      </c>
      <c r="AB594" s="5">
        <v>1747</v>
      </c>
      <c r="AC594" s="5" t="s">
        <v>40622</v>
      </c>
      <c r="AD594" s="5">
        <v>1748</v>
      </c>
      <c r="AE594" s="5" t="s">
        <v>40623</v>
      </c>
      <c r="AF594" s="5">
        <v>1749</v>
      </c>
      <c r="AG594" s="5" t="s">
        <v>32</v>
      </c>
      <c r="AH594" s="5" t="s">
        <v>32</v>
      </c>
      <c r="AI594" s="5" t="s">
        <v>32</v>
      </c>
      <c r="AJ594" s="5" t="s">
        <v>32</v>
      </c>
    </row>
    <row r="595" spans="1:36">
      <c r="A595" s="176">
        <v>5</v>
      </c>
      <c r="B595" s="176">
        <v>12</v>
      </c>
      <c r="C595" s="176">
        <v>49</v>
      </c>
      <c r="D595" s="176">
        <v>59</v>
      </c>
      <c r="E595" s="178" t="s">
        <v>310</v>
      </c>
      <c r="F595" s="177" t="s">
        <v>3138</v>
      </c>
      <c r="G595" s="178" t="s">
        <v>4312</v>
      </c>
      <c r="H595" s="178" t="s">
        <v>4560</v>
      </c>
      <c r="I595" s="145" t="s">
        <v>2843</v>
      </c>
      <c r="J595" s="145" t="s">
        <v>5468</v>
      </c>
      <c r="K595" s="145">
        <v>1740</v>
      </c>
      <c r="L595" s="178" t="s">
        <v>4316</v>
      </c>
      <c r="M595" s="178" t="s">
        <v>4562</v>
      </c>
      <c r="N595" s="145" t="s">
        <v>2846</v>
      </c>
      <c r="O595" s="5" t="s">
        <v>5489</v>
      </c>
      <c r="P595" s="5">
        <v>1741</v>
      </c>
      <c r="Q595" s="5" t="s">
        <v>5490</v>
      </c>
      <c r="R595" s="5">
        <v>1742</v>
      </c>
      <c r="S595" s="5" t="s">
        <v>5491</v>
      </c>
      <c r="T595" s="5">
        <v>1743</v>
      </c>
      <c r="U595" s="5" t="s">
        <v>5492</v>
      </c>
      <c r="V595" s="5">
        <v>1744</v>
      </c>
      <c r="W595" s="5" t="s">
        <v>5493</v>
      </c>
      <c r="X595" s="5">
        <v>1745</v>
      </c>
      <c r="Y595" s="5" t="s">
        <v>5494</v>
      </c>
      <c r="Z595" s="5">
        <v>1746</v>
      </c>
      <c r="AA595" s="30" t="s">
        <v>5495</v>
      </c>
      <c r="AB595" s="5">
        <v>1747</v>
      </c>
      <c r="AC595" s="5" t="s">
        <v>40624</v>
      </c>
      <c r="AD595" s="5">
        <v>1748</v>
      </c>
      <c r="AE595" s="5" t="s">
        <v>40625</v>
      </c>
      <c r="AF595" s="5">
        <v>1749</v>
      </c>
      <c r="AG595" s="5" t="s">
        <v>32</v>
      </c>
      <c r="AH595" s="5" t="s">
        <v>32</v>
      </c>
      <c r="AI595" s="5" t="s">
        <v>32</v>
      </c>
      <c r="AJ595" s="5" t="s">
        <v>32</v>
      </c>
    </row>
    <row r="596" spans="1:36">
      <c r="A596" s="176">
        <v>5</v>
      </c>
      <c r="B596" s="176">
        <v>12</v>
      </c>
      <c r="C596" s="176">
        <v>49</v>
      </c>
      <c r="D596" s="176">
        <v>59</v>
      </c>
      <c r="E596" s="178" t="s">
        <v>305</v>
      </c>
      <c r="F596" s="177" t="s">
        <v>3172</v>
      </c>
      <c r="G596" s="178" t="s">
        <v>4316</v>
      </c>
      <c r="H596" s="178" t="s">
        <v>4562</v>
      </c>
      <c r="I596" s="145" t="s">
        <v>2843</v>
      </c>
      <c r="J596" s="145" t="s">
        <v>5469</v>
      </c>
      <c r="K596" s="145">
        <v>1740</v>
      </c>
      <c r="L596" s="179" t="s">
        <v>4323</v>
      </c>
      <c r="M596" s="179" t="s">
        <v>2805</v>
      </c>
      <c r="N596" s="145" t="s">
        <v>2844</v>
      </c>
      <c r="O596" s="5" t="s">
        <v>5496</v>
      </c>
      <c r="P596" s="5">
        <v>1741</v>
      </c>
      <c r="Q596" s="5" t="s">
        <v>5497</v>
      </c>
      <c r="R596" s="5">
        <v>1742</v>
      </c>
      <c r="S596" s="5" t="s">
        <v>5498</v>
      </c>
      <c r="T596" s="5">
        <v>1743</v>
      </c>
      <c r="U596" s="5" t="s">
        <v>5499</v>
      </c>
      <c r="V596" s="5">
        <v>1744</v>
      </c>
      <c r="W596" s="5" t="s">
        <v>5500</v>
      </c>
      <c r="X596" s="5">
        <v>1745</v>
      </c>
      <c r="Y596" s="5" t="s">
        <v>5501</v>
      </c>
      <c r="Z596" s="5">
        <v>1746</v>
      </c>
      <c r="AA596" s="30" t="s">
        <v>5502</v>
      </c>
      <c r="AB596" s="5">
        <v>1747</v>
      </c>
      <c r="AC596" s="5" t="s">
        <v>40626</v>
      </c>
      <c r="AD596" s="5">
        <v>1748</v>
      </c>
      <c r="AE596" s="5" t="s">
        <v>40627</v>
      </c>
      <c r="AF596" s="5">
        <v>1749</v>
      </c>
      <c r="AG596" s="5" t="s">
        <v>32</v>
      </c>
      <c r="AH596" s="5" t="s">
        <v>32</v>
      </c>
      <c r="AI596" s="5" t="s">
        <v>32</v>
      </c>
      <c r="AJ596" s="5" t="s">
        <v>32</v>
      </c>
    </row>
    <row r="597" spans="1:36">
      <c r="A597" s="176">
        <v>5</v>
      </c>
      <c r="B597" s="176">
        <v>12</v>
      </c>
      <c r="C597" s="176">
        <v>49</v>
      </c>
      <c r="D597" s="176">
        <v>59</v>
      </c>
      <c r="E597" s="179" t="s">
        <v>311</v>
      </c>
      <c r="F597" s="179" t="s">
        <v>4003</v>
      </c>
      <c r="G597" s="179" t="s">
        <v>4323</v>
      </c>
      <c r="H597" s="179" t="s">
        <v>2805</v>
      </c>
      <c r="I597" s="145" t="s">
        <v>2845</v>
      </c>
      <c r="J597" s="145" t="s">
        <v>5470</v>
      </c>
      <c r="K597" s="145">
        <v>1740</v>
      </c>
      <c r="L597" s="1" t="s">
        <v>4735</v>
      </c>
      <c r="M597" s="19" t="s">
        <v>283</v>
      </c>
      <c r="N597" s="3" t="s">
        <v>2862</v>
      </c>
      <c r="O597" s="5" t="s">
        <v>5503</v>
      </c>
      <c r="P597" s="5">
        <v>1741</v>
      </c>
      <c r="Q597" s="5" t="s">
        <v>5504</v>
      </c>
      <c r="R597" s="5">
        <v>1742</v>
      </c>
      <c r="S597" s="5" t="s">
        <v>5505</v>
      </c>
      <c r="T597" s="5">
        <v>1743</v>
      </c>
      <c r="U597" s="5" t="s">
        <v>5506</v>
      </c>
      <c r="V597" s="5">
        <v>1744</v>
      </c>
      <c r="W597" s="5" t="s">
        <v>5507</v>
      </c>
      <c r="X597" s="5">
        <v>1745</v>
      </c>
      <c r="Y597" s="5" t="s">
        <v>5508</v>
      </c>
      <c r="Z597" s="5">
        <v>1746</v>
      </c>
      <c r="AA597" s="30" t="s">
        <v>5509</v>
      </c>
      <c r="AB597" s="5">
        <v>1747</v>
      </c>
      <c r="AC597" s="5" t="s">
        <v>40628</v>
      </c>
      <c r="AD597" s="5">
        <v>1748</v>
      </c>
      <c r="AE597" s="5" t="s">
        <v>40629</v>
      </c>
      <c r="AF597" s="5">
        <v>1749</v>
      </c>
      <c r="AG597" s="5" t="s">
        <v>32</v>
      </c>
      <c r="AH597" s="5" t="s">
        <v>32</v>
      </c>
      <c r="AI597" s="5" t="s">
        <v>32</v>
      </c>
      <c r="AJ597" s="5" t="s">
        <v>32</v>
      </c>
    </row>
    <row r="598" spans="1:36">
      <c r="AA598" s="17"/>
    </row>
    <row r="599" spans="1:36">
      <c r="A599" s="176">
        <v>5</v>
      </c>
      <c r="B599" s="176">
        <v>12</v>
      </c>
      <c r="C599" s="5" t="s">
        <v>2901</v>
      </c>
      <c r="D599" s="5" t="s">
        <v>2901</v>
      </c>
      <c r="E599" s="59" t="s">
        <v>29596</v>
      </c>
      <c r="F599" s="59" t="s">
        <v>4050</v>
      </c>
      <c r="G599" s="59" t="s">
        <v>4324</v>
      </c>
      <c r="H599" s="59" t="s">
        <v>2805</v>
      </c>
      <c r="I599" s="145" t="s">
        <v>2846</v>
      </c>
      <c r="J599" s="145" t="s">
        <v>5471</v>
      </c>
      <c r="K599" s="145">
        <v>1740</v>
      </c>
      <c r="L599" s="5" t="s">
        <v>32</v>
      </c>
      <c r="M599" s="5" t="s">
        <v>32</v>
      </c>
      <c r="N599" s="5" t="s">
        <v>32</v>
      </c>
      <c r="O599" s="5" t="s">
        <v>5510</v>
      </c>
      <c r="P599" s="5">
        <v>1741</v>
      </c>
      <c r="Q599" s="5" t="s">
        <v>5511</v>
      </c>
      <c r="R599" s="5">
        <v>1742</v>
      </c>
      <c r="S599" s="5" t="s">
        <v>5512</v>
      </c>
      <c r="T599" s="5">
        <v>1743</v>
      </c>
      <c r="U599" s="5" t="s">
        <v>5513</v>
      </c>
      <c r="V599" s="5">
        <v>1744</v>
      </c>
      <c r="W599" s="5" t="s">
        <v>5514</v>
      </c>
      <c r="X599" s="5">
        <v>1745</v>
      </c>
      <c r="Y599" s="5" t="s">
        <v>5515</v>
      </c>
      <c r="Z599" s="5">
        <v>1746</v>
      </c>
      <c r="AA599" s="30" t="s">
        <v>5516</v>
      </c>
      <c r="AB599" s="5">
        <v>1747</v>
      </c>
      <c r="AC599" s="5" t="s">
        <v>40630</v>
      </c>
      <c r="AD599" s="5">
        <v>1748</v>
      </c>
      <c r="AE599" s="5" t="s">
        <v>40631</v>
      </c>
      <c r="AF599" s="5">
        <v>1749</v>
      </c>
      <c r="AG599" s="5" t="s">
        <v>32</v>
      </c>
      <c r="AH599" s="5" t="s">
        <v>32</v>
      </c>
      <c r="AI599" s="5" t="s">
        <v>32</v>
      </c>
      <c r="AJ599" s="5" t="s">
        <v>32</v>
      </c>
    </row>
    <row r="600" spans="1:36">
      <c r="A600" s="176">
        <v>5</v>
      </c>
      <c r="B600" s="176">
        <v>12</v>
      </c>
      <c r="C600" s="5" t="s">
        <v>2901</v>
      </c>
      <c r="D600" s="5" t="s">
        <v>2901</v>
      </c>
      <c r="E600" s="59" t="s">
        <v>29597</v>
      </c>
      <c r="F600" s="59" t="s">
        <v>4051</v>
      </c>
      <c r="G600" s="59" t="s">
        <v>4325</v>
      </c>
      <c r="H600" s="59" t="s">
        <v>2805</v>
      </c>
      <c r="I600" s="145" t="s">
        <v>2846</v>
      </c>
      <c r="J600" s="145" t="s">
        <v>5472</v>
      </c>
      <c r="K600" s="145">
        <v>1740</v>
      </c>
      <c r="L600" s="5" t="s">
        <v>32</v>
      </c>
      <c r="M600" s="5" t="s">
        <v>32</v>
      </c>
      <c r="N600" s="5" t="s">
        <v>32</v>
      </c>
      <c r="O600" s="5" t="s">
        <v>5517</v>
      </c>
      <c r="P600" s="5">
        <v>1741</v>
      </c>
      <c r="Q600" s="5" t="s">
        <v>5518</v>
      </c>
      <c r="R600" s="5">
        <v>1742</v>
      </c>
      <c r="S600" s="5" t="s">
        <v>5519</v>
      </c>
      <c r="T600" s="5">
        <v>1743</v>
      </c>
      <c r="U600" s="5" t="s">
        <v>5520</v>
      </c>
      <c r="V600" s="5">
        <v>1744</v>
      </c>
      <c r="W600" s="5" t="s">
        <v>5521</v>
      </c>
      <c r="X600" s="5">
        <v>1745</v>
      </c>
      <c r="Y600" s="5" t="s">
        <v>5522</v>
      </c>
      <c r="Z600" s="5">
        <v>1746</v>
      </c>
      <c r="AA600" s="30" t="s">
        <v>5523</v>
      </c>
      <c r="AB600" s="5">
        <v>1747</v>
      </c>
      <c r="AC600" s="5" t="s">
        <v>40632</v>
      </c>
      <c r="AD600" s="5">
        <v>1748</v>
      </c>
      <c r="AE600" s="5" t="s">
        <v>40633</v>
      </c>
      <c r="AF600" s="5">
        <v>1749</v>
      </c>
      <c r="AG600" s="5" t="s">
        <v>32</v>
      </c>
      <c r="AH600" s="5" t="s">
        <v>32</v>
      </c>
      <c r="AI600" s="5" t="s">
        <v>32</v>
      </c>
      <c r="AJ600" s="5" t="s">
        <v>32</v>
      </c>
    </row>
    <row r="601" spans="1:36">
      <c r="A601" s="176">
        <v>5</v>
      </c>
      <c r="B601" s="176">
        <v>12</v>
      </c>
      <c r="C601" s="5" t="s">
        <v>2901</v>
      </c>
      <c r="D601" s="5" t="s">
        <v>2901</v>
      </c>
      <c r="E601" s="59" t="s">
        <v>2831</v>
      </c>
      <c r="F601" s="59" t="s">
        <v>4006</v>
      </c>
      <c r="G601" s="59" t="s">
        <v>4141</v>
      </c>
      <c r="H601" s="59" t="s">
        <v>2805</v>
      </c>
      <c r="I601" s="145" t="s">
        <v>2846</v>
      </c>
      <c r="J601" s="145" t="s">
        <v>5473</v>
      </c>
      <c r="K601" s="145">
        <v>1740</v>
      </c>
      <c r="L601" s="5" t="s">
        <v>32</v>
      </c>
      <c r="M601" s="5" t="s">
        <v>32</v>
      </c>
      <c r="N601" s="5" t="s">
        <v>32</v>
      </c>
      <c r="O601" s="5" t="s">
        <v>5524</v>
      </c>
      <c r="P601" s="5">
        <v>1741</v>
      </c>
      <c r="Q601" s="5" t="s">
        <v>5525</v>
      </c>
      <c r="R601" s="5">
        <v>1742</v>
      </c>
      <c r="S601" s="5" t="s">
        <v>5526</v>
      </c>
      <c r="T601" s="5">
        <v>1743</v>
      </c>
      <c r="U601" s="5" t="s">
        <v>5527</v>
      </c>
      <c r="V601" s="5">
        <v>1744</v>
      </c>
      <c r="W601" s="5" t="s">
        <v>5528</v>
      </c>
      <c r="X601" s="5">
        <v>1745</v>
      </c>
      <c r="Y601" s="5" t="s">
        <v>5529</v>
      </c>
      <c r="Z601" s="5">
        <v>1746</v>
      </c>
      <c r="AA601" s="30" t="s">
        <v>5530</v>
      </c>
      <c r="AB601" s="5">
        <v>1747</v>
      </c>
      <c r="AC601" s="5" t="s">
        <v>40634</v>
      </c>
      <c r="AD601" s="5">
        <v>1748</v>
      </c>
      <c r="AE601" s="5" t="s">
        <v>40635</v>
      </c>
      <c r="AF601" s="5">
        <v>1749</v>
      </c>
      <c r="AG601" s="5" t="s">
        <v>32</v>
      </c>
      <c r="AH601" s="5" t="s">
        <v>32</v>
      </c>
      <c r="AI601" s="5" t="s">
        <v>32</v>
      </c>
      <c r="AJ601" s="5" t="s">
        <v>32</v>
      </c>
    </row>
    <row r="602" spans="1:36">
      <c r="A602" s="176">
        <v>5</v>
      </c>
      <c r="B602" s="176">
        <v>12</v>
      </c>
      <c r="C602" s="5" t="s">
        <v>2901</v>
      </c>
      <c r="D602" s="5" t="s">
        <v>2901</v>
      </c>
      <c r="E602" s="59" t="s">
        <v>29598</v>
      </c>
      <c r="F602" s="59" t="s">
        <v>4009</v>
      </c>
      <c r="G602" s="59" t="s">
        <v>4144</v>
      </c>
      <c r="H602" s="59" t="s">
        <v>2805</v>
      </c>
      <c r="I602" s="145" t="s">
        <v>2846</v>
      </c>
      <c r="J602" s="145" t="s">
        <v>5474</v>
      </c>
      <c r="K602" s="145">
        <v>1740</v>
      </c>
      <c r="L602" s="5" t="s">
        <v>32</v>
      </c>
      <c r="M602" s="5" t="s">
        <v>32</v>
      </c>
      <c r="N602" s="5" t="s">
        <v>32</v>
      </c>
      <c r="O602" s="5" t="s">
        <v>5531</v>
      </c>
      <c r="P602" s="5">
        <v>1741</v>
      </c>
      <c r="Q602" s="5" t="s">
        <v>5532</v>
      </c>
      <c r="R602" s="5">
        <v>1742</v>
      </c>
      <c r="S602" s="5" t="s">
        <v>5533</v>
      </c>
      <c r="T602" s="5">
        <v>1743</v>
      </c>
      <c r="U602" s="5" t="s">
        <v>5534</v>
      </c>
      <c r="V602" s="5">
        <v>1744</v>
      </c>
      <c r="W602" s="5" t="s">
        <v>5535</v>
      </c>
      <c r="X602" s="5">
        <v>1745</v>
      </c>
      <c r="Y602" s="5" t="s">
        <v>5536</v>
      </c>
      <c r="Z602" s="5">
        <v>1746</v>
      </c>
      <c r="AA602" s="30" t="s">
        <v>5537</v>
      </c>
      <c r="AB602" s="5">
        <v>1747</v>
      </c>
      <c r="AC602" s="5" t="s">
        <v>40636</v>
      </c>
      <c r="AD602" s="5">
        <v>1748</v>
      </c>
      <c r="AE602" s="5" t="s">
        <v>40637</v>
      </c>
      <c r="AF602" s="5">
        <v>1749</v>
      </c>
      <c r="AG602" s="5" t="s">
        <v>32</v>
      </c>
      <c r="AH602" s="5" t="s">
        <v>32</v>
      </c>
      <c r="AI602" s="5" t="s">
        <v>32</v>
      </c>
      <c r="AJ602" s="5" t="s">
        <v>32</v>
      </c>
    </row>
    <row r="603" spans="1:36">
      <c r="AA603" s="17"/>
    </row>
    <row r="604" spans="1:36">
      <c r="A604" s="176">
        <v>6</v>
      </c>
      <c r="B604" s="176">
        <v>1</v>
      </c>
      <c r="C604" s="176">
        <v>47</v>
      </c>
      <c r="D604" s="176">
        <v>57</v>
      </c>
      <c r="E604" s="1" t="s">
        <v>358</v>
      </c>
      <c r="F604" s="1" t="s">
        <v>4715</v>
      </c>
      <c r="G604" s="1" t="s">
        <v>4739</v>
      </c>
      <c r="H604" s="1" t="s">
        <v>358</v>
      </c>
      <c r="I604" s="3" t="s">
        <v>2860</v>
      </c>
      <c r="J604" s="7" t="s">
        <v>1972</v>
      </c>
      <c r="K604" s="145">
        <v>1730</v>
      </c>
      <c r="L604" s="178" t="s">
        <v>4380</v>
      </c>
      <c r="M604" s="178" t="s">
        <v>4597</v>
      </c>
      <c r="N604" s="145" t="s">
        <v>2846</v>
      </c>
      <c r="O604" s="5" t="s">
        <v>1982</v>
      </c>
      <c r="P604" s="5">
        <v>1731</v>
      </c>
      <c r="Q604" s="5" t="s">
        <v>1992</v>
      </c>
      <c r="R604" s="5">
        <v>1732</v>
      </c>
      <c r="S604" s="5" t="s">
        <v>2002</v>
      </c>
      <c r="T604" s="5">
        <v>1733</v>
      </c>
      <c r="U604" s="5" t="s">
        <v>2012</v>
      </c>
      <c r="V604" s="5">
        <v>1734</v>
      </c>
      <c r="W604" s="5" t="s">
        <v>2022</v>
      </c>
      <c r="X604" s="5">
        <v>1735</v>
      </c>
      <c r="Y604" s="5" t="s">
        <v>2032</v>
      </c>
      <c r="Z604" s="5">
        <v>1736</v>
      </c>
      <c r="AA604" s="30" t="s">
        <v>2042</v>
      </c>
      <c r="AB604" s="5">
        <v>1737</v>
      </c>
      <c r="AC604" s="5" t="s">
        <v>40638</v>
      </c>
      <c r="AD604" s="5">
        <v>1738</v>
      </c>
      <c r="AE604" s="5" t="s">
        <v>40639</v>
      </c>
      <c r="AF604" s="5">
        <v>1739</v>
      </c>
      <c r="AG604" s="5" t="s">
        <v>32</v>
      </c>
      <c r="AH604" s="5" t="s">
        <v>32</v>
      </c>
      <c r="AI604" s="5" t="s">
        <v>32</v>
      </c>
      <c r="AJ604" s="5" t="s">
        <v>32</v>
      </c>
    </row>
    <row r="605" spans="1:36">
      <c r="A605" s="176">
        <v>6</v>
      </c>
      <c r="B605" s="176">
        <v>1</v>
      </c>
      <c r="C605" s="176">
        <v>47</v>
      </c>
      <c r="D605" s="176">
        <v>57</v>
      </c>
      <c r="E605" s="178" t="s">
        <v>360</v>
      </c>
      <c r="F605" s="177" t="s">
        <v>3274</v>
      </c>
      <c r="G605" s="178" t="s">
        <v>4380</v>
      </c>
      <c r="H605" s="178" t="s">
        <v>4597</v>
      </c>
      <c r="I605" s="145" t="s">
        <v>2843</v>
      </c>
      <c r="J605" s="145" t="s">
        <v>1973</v>
      </c>
      <c r="K605" s="145">
        <v>1730</v>
      </c>
      <c r="L605" s="178" t="s">
        <v>4865</v>
      </c>
      <c r="M605" s="178" t="s">
        <v>4598</v>
      </c>
      <c r="N605" s="145" t="s">
        <v>2846</v>
      </c>
      <c r="O605" s="5" t="s">
        <v>1983</v>
      </c>
      <c r="P605" s="5">
        <v>1731</v>
      </c>
      <c r="Q605" s="5" t="s">
        <v>1993</v>
      </c>
      <c r="R605" s="5">
        <v>1732</v>
      </c>
      <c r="S605" s="5" t="s">
        <v>2003</v>
      </c>
      <c r="T605" s="5">
        <v>1733</v>
      </c>
      <c r="U605" s="5" t="s">
        <v>2013</v>
      </c>
      <c r="V605" s="5">
        <v>1734</v>
      </c>
      <c r="W605" s="5" t="s">
        <v>2023</v>
      </c>
      <c r="X605" s="5">
        <v>1735</v>
      </c>
      <c r="Y605" s="5" t="s">
        <v>2033</v>
      </c>
      <c r="Z605" s="5">
        <v>1736</v>
      </c>
      <c r="AA605" s="30" t="s">
        <v>2043</v>
      </c>
      <c r="AB605" s="5">
        <v>1737</v>
      </c>
      <c r="AC605" s="5" t="s">
        <v>40640</v>
      </c>
      <c r="AD605" s="5">
        <v>1738</v>
      </c>
      <c r="AE605" s="5" t="s">
        <v>40641</v>
      </c>
      <c r="AF605" s="5">
        <v>1739</v>
      </c>
      <c r="AG605" s="5" t="s">
        <v>32</v>
      </c>
      <c r="AH605" s="5" t="s">
        <v>32</v>
      </c>
      <c r="AI605" s="5" t="s">
        <v>32</v>
      </c>
      <c r="AJ605" s="5" t="s">
        <v>32</v>
      </c>
    </row>
    <row r="606" spans="1:36">
      <c r="A606" s="176">
        <v>6</v>
      </c>
      <c r="B606" s="176">
        <v>1</v>
      </c>
      <c r="C606" s="176">
        <v>47</v>
      </c>
      <c r="D606" s="176">
        <v>57</v>
      </c>
      <c r="E606" s="178" t="s">
        <v>362</v>
      </c>
      <c r="F606" s="178" t="s">
        <v>4864</v>
      </c>
      <c r="G606" s="178" t="s">
        <v>4865</v>
      </c>
      <c r="H606" s="178" t="s">
        <v>4598</v>
      </c>
      <c r="I606" s="145" t="s">
        <v>2843</v>
      </c>
      <c r="J606" s="145" t="s">
        <v>1974</v>
      </c>
      <c r="K606" s="145">
        <v>1730</v>
      </c>
      <c r="L606" s="178" t="s">
        <v>4867</v>
      </c>
      <c r="M606" s="178" t="s">
        <v>2898</v>
      </c>
      <c r="N606" s="145" t="s">
        <v>2846</v>
      </c>
      <c r="O606" s="5" t="s">
        <v>1984</v>
      </c>
      <c r="P606" s="5">
        <v>1731</v>
      </c>
      <c r="Q606" s="5" t="s">
        <v>1994</v>
      </c>
      <c r="R606" s="5">
        <v>1732</v>
      </c>
      <c r="S606" s="5" t="s">
        <v>2004</v>
      </c>
      <c r="T606" s="5">
        <v>1733</v>
      </c>
      <c r="U606" s="5" t="s">
        <v>2014</v>
      </c>
      <c r="V606" s="5">
        <v>1734</v>
      </c>
      <c r="W606" s="5" t="s">
        <v>2024</v>
      </c>
      <c r="X606" s="5">
        <v>1735</v>
      </c>
      <c r="Y606" s="5" t="s">
        <v>2034</v>
      </c>
      <c r="Z606" s="5">
        <v>1736</v>
      </c>
      <c r="AA606" s="30" t="s">
        <v>2044</v>
      </c>
      <c r="AB606" s="5">
        <v>1737</v>
      </c>
      <c r="AC606" s="5" t="s">
        <v>40642</v>
      </c>
      <c r="AD606" s="5">
        <v>1738</v>
      </c>
      <c r="AE606" s="5" t="s">
        <v>40643</v>
      </c>
      <c r="AF606" s="5">
        <v>1739</v>
      </c>
      <c r="AG606" s="5" t="s">
        <v>32</v>
      </c>
      <c r="AH606" s="5" t="s">
        <v>32</v>
      </c>
      <c r="AI606" s="5" t="s">
        <v>32</v>
      </c>
      <c r="AJ606" s="5" t="s">
        <v>32</v>
      </c>
    </row>
    <row r="607" spans="1:36">
      <c r="A607" s="176">
        <v>6</v>
      </c>
      <c r="B607" s="176">
        <v>1</v>
      </c>
      <c r="C607" s="176">
        <v>47</v>
      </c>
      <c r="D607" s="176">
        <v>57</v>
      </c>
      <c r="E607" s="178" t="s">
        <v>368</v>
      </c>
      <c r="F607" s="178" t="s">
        <v>4866</v>
      </c>
      <c r="G607" s="178" t="s">
        <v>4867</v>
      </c>
      <c r="H607" s="178" t="s">
        <v>2898</v>
      </c>
      <c r="I607" s="145" t="s">
        <v>2843</v>
      </c>
      <c r="J607" s="145" t="s">
        <v>1975</v>
      </c>
      <c r="K607" s="145">
        <v>1730</v>
      </c>
      <c r="L607" s="178" t="s">
        <v>33355</v>
      </c>
      <c r="M607" s="178" t="s">
        <v>33354</v>
      </c>
      <c r="N607" s="145" t="s">
        <v>2846</v>
      </c>
      <c r="O607" s="5" t="s">
        <v>1985</v>
      </c>
      <c r="P607" s="5">
        <v>1731</v>
      </c>
      <c r="Q607" s="5" t="s">
        <v>1995</v>
      </c>
      <c r="R607" s="5">
        <v>1732</v>
      </c>
      <c r="S607" s="5" t="s">
        <v>2005</v>
      </c>
      <c r="T607" s="5">
        <v>1733</v>
      </c>
      <c r="U607" s="5" t="s">
        <v>2015</v>
      </c>
      <c r="V607" s="5">
        <v>1734</v>
      </c>
      <c r="W607" s="5" t="s">
        <v>2025</v>
      </c>
      <c r="X607" s="5">
        <v>1735</v>
      </c>
      <c r="Y607" s="5" t="s">
        <v>2035</v>
      </c>
      <c r="Z607" s="5">
        <v>1736</v>
      </c>
      <c r="AA607" s="30" t="s">
        <v>2045</v>
      </c>
      <c r="AB607" s="5">
        <v>1737</v>
      </c>
      <c r="AC607" s="5" t="s">
        <v>40644</v>
      </c>
      <c r="AD607" s="5">
        <v>1738</v>
      </c>
      <c r="AE607" s="5" t="s">
        <v>40645</v>
      </c>
      <c r="AF607" s="5">
        <v>1739</v>
      </c>
      <c r="AG607" s="5" t="s">
        <v>32</v>
      </c>
      <c r="AH607" s="5" t="s">
        <v>32</v>
      </c>
      <c r="AI607" s="5" t="s">
        <v>32</v>
      </c>
      <c r="AJ607" s="5" t="s">
        <v>32</v>
      </c>
    </row>
    <row r="608" spans="1:36">
      <c r="A608" s="176">
        <v>6</v>
      </c>
      <c r="B608" s="176">
        <v>1</v>
      </c>
      <c r="C608" s="176">
        <v>47</v>
      </c>
      <c r="D608" s="176">
        <v>57</v>
      </c>
      <c r="E608" s="178" t="s">
        <v>33353</v>
      </c>
      <c r="F608" s="178" t="s">
        <v>33352</v>
      </c>
      <c r="G608" s="178" t="s">
        <v>33355</v>
      </c>
      <c r="H608" s="178" t="s">
        <v>33354</v>
      </c>
      <c r="I608" s="145" t="s">
        <v>2843</v>
      </c>
      <c r="J608" s="145" t="s">
        <v>33889</v>
      </c>
      <c r="K608" s="145">
        <v>1730</v>
      </c>
      <c r="L608" s="178" t="s">
        <v>4381</v>
      </c>
      <c r="M608" s="178" t="s">
        <v>4599</v>
      </c>
      <c r="N608" s="145" t="s">
        <v>2846</v>
      </c>
      <c r="O608" s="5" t="s">
        <v>33890</v>
      </c>
      <c r="P608" s="5">
        <v>1731</v>
      </c>
      <c r="Q608" s="5" t="s">
        <v>33891</v>
      </c>
      <c r="R608" s="5">
        <v>1732</v>
      </c>
      <c r="S608" s="5" t="s">
        <v>33892</v>
      </c>
      <c r="T608" s="5">
        <v>1733</v>
      </c>
      <c r="U608" s="5" t="s">
        <v>33893</v>
      </c>
      <c r="V608" s="5">
        <v>1734</v>
      </c>
      <c r="W608" s="5" t="s">
        <v>33894</v>
      </c>
      <c r="X608" s="5">
        <v>1735</v>
      </c>
      <c r="Y608" s="5" t="s">
        <v>33895</v>
      </c>
      <c r="Z608" s="5">
        <v>1736</v>
      </c>
      <c r="AA608" s="30" t="s">
        <v>33896</v>
      </c>
      <c r="AB608" s="5">
        <v>1737</v>
      </c>
      <c r="AC608" s="5" t="s">
        <v>40646</v>
      </c>
      <c r="AD608" s="5">
        <v>1738</v>
      </c>
      <c r="AE608" s="5" t="s">
        <v>40647</v>
      </c>
      <c r="AF608" s="5">
        <v>1739</v>
      </c>
      <c r="AG608" s="5" t="s">
        <v>32</v>
      </c>
      <c r="AH608" s="5" t="s">
        <v>32</v>
      </c>
      <c r="AI608" s="5" t="s">
        <v>32</v>
      </c>
      <c r="AJ608" s="5" t="s">
        <v>32</v>
      </c>
    </row>
    <row r="609" spans="1:36">
      <c r="A609" s="176">
        <v>6</v>
      </c>
      <c r="B609" s="176">
        <v>1</v>
      </c>
      <c r="C609" s="176">
        <v>47</v>
      </c>
      <c r="D609" s="176">
        <v>57</v>
      </c>
      <c r="E609" s="178" t="s">
        <v>369</v>
      </c>
      <c r="F609" s="177" t="s">
        <v>3343</v>
      </c>
      <c r="G609" s="178" t="s">
        <v>4381</v>
      </c>
      <c r="H609" s="178" t="s">
        <v>4599</v>
      </c>
      <c r="I609" s="145" t="s">
        <v>2843</v>
      </c>
      <c r="J609" s="145" t="s">
        <v>1976</v>
      </c>
      <c r="K609" s="145">
        <v>1730</v>
      </c>
      <c r="L609" s="178" t="s">
        <v>4382</v>
      </c>
      <c r="M609" s="178" t="s">
        <v>4600</v>
      </c>
      <c r="N609" s="145" t="s">
        <v>2846</v>
      </c>
      <c r="O609" s="5" t="s">
        <v>1986</v>
      </c>
      <c r="P609" s="5">
        <v>1731</v>
      </c>
      <c r="Q609" s="5" t="s">
        <v>1996</v>
      </c>
      <c r="R609" s="5">
        <v>1732</v>
      </c>
      <c r="S609" s="5" t="s">
        <v>2006</v>
      </c>
      <c r="T609" s="5">
        <v>1733</v>
      </c>
      <c r="U609" s="5" t="s">
        <v>2016</v>
      </c>
      <c r="V609" s="5">
        <v>1734</v>
      </c>
      <c r="W609" s="5" t="s">
        <v>2026</v>
      </c>
      <c r="X609" s="5">
        <v>1735</v>
      </c>
      <c r="Y609" s="5" t="s">
        <v>2036</v>
      </c>
      <c r="Z609" s="5">
        <v>1736</v>
      </c>
      <c r="AA609" s="30" t="s">
        <v>2046</v>
      </c>
      <c r="AB609" s="5">
        <v>1737</v>
      </c>
      <c r="AC609" s="5" t="s">
        <v>40648</v>
      </c>
      <c r="AD609" s="5">
        <v>1738</v>
      </c>
      <c r="AE609" s="5" t="s">
        <v>40649</v>
      </c>
      <c r="AF609" s="5">
        <v>1739</v>
      </c>
      <c r="AG609" s="5" t="s">
        <v>32</v>
      </c>
      <c r="AH609" s="5" t="s">
        <v>32</v>
      </c>
      <c r="AI609" s="5" t="s">
        <v>32</v>
      </c>
      <c r="AJ609" s="5" t="s">
        <v>32</v>
      </c>
    </row>
    <row r="610" spans="1:36">
      <c r="A610" s="176">
        <v>6</v>
      </c>
      <c r="B610" s="176">
        <v>1</v>
      </c>
      <c r="C610" s="176">
        <v>47</v>
      </c>
      <c r="D610" s="176">
        <v>57</v>
      </c>
      <c r="E610" s="178" t="s">
        <v>370</v>
      </c>
      <c r="F610" s="177" t="s">
        <v>3319</v>
      </c>
      <c r="G610" s="178" t="s">
        <v>4382</v>
      </c>
      <c r="H610" s="178" t="s">
        <v>4600</v>
      </c>
      <c r="I610" s="145" t="s">
        <v>2843</v>
      </c>
      <c r="J610" s="145" t="s">
        <v>1977</v>
      </c>
      <c r="K610" s="145">
        <v>1730</v>
      </c>
      <c r="L610" s="178" t="s">
        <v>4383</v>
      </c>
      <c r="M610" s="178" t="s">
        <v>4601</v>
      </c>
      <c r="N610" s="145" t="s">
        <v>2846</v>
      </c>
      <c r="O610" s="5" t="s">
        <v>1987</v>
      </c>
      <c r="P610" s="5">
        <v>1731</v>
      </c>
      <c r="Q610" s="5" t="s">
        <v>1997</v>
      </c>
      <c r="R610" s="5">
        <v>1732</v>
      </c>
      <c r="S610" s="5" t="s">
        <v>2007</v>
      </c>
      <c r="T610" s="5">
        <v>1733</v>
      </c>
      <c r="U610" s="5" t="s">
        <v>2017</v>
      </c>
      <c r="V610" s="5">
        <v>1734</v>
      </c>
      <c r="W610" s="5" t="s">
        <v>2027</v>
      </c>
      <c r="X610" s="5">
        <v>1735</v>
      </c>
      <c r="Y610" s="5" t="s">
        <v>2037</v>
      </c>
      <c r="Z610" s="5">
        <v>1736</v>
      </c>
      <c r="AA610" s="30" t="s">
        <v>2047</v>
      </c>
      <c r="AB610" s="5">
        <v>1737</v>
      </c>
      <c r="AC610" s="5" t="s">
        <v>40650</v>
      </c>
      <c r="AD610" s="5">
        <v>1738</v>
      </c>
      <c r="AE610" s="5" t="s">
        <v>40651</v>
      </c>
      <c r="AF610" s="5">
        <v>1739</v>
      </c>
      <c r="AG610" s="5" t="s">
        <v>32</v>
      </c>
      <c r="AH610" s="5" t="s">
        <v>32</v>
      </c>
      <c r="AI610" s="5" t="s">
        <v>32</v>
      </c>
      <c r="AJ610" s="5" t="s">
        <v>32</v>
      </c>
    </row>
    <row r="611" spans="1:36">
      <c r="A611" s="176">
        <v>6</v>
      </c>
      <c r="B611" s="176">
        <v>1</v>
      </c>
      <c r="C611" s="176">
        <v>47</v>
      </c>
      <c r="D611" s="176">
        <v>57</v>
      </c>
      <c r="E611" s="178" t="s">
        <v>363</v>
      </c>
      <c r="F611" s="177" t="s">
        <v>3283</v>
      </c>
      <c r="G611" s="178" t="s">
        <v>4383</v>
      </c>
      <c r="H611" s="178" t="s">
        <v>4601</v>
      </c>
      <c r="I611" s="145" t="s">
        <v>2843</v>
      </c>
      <c r="J611" s="145" t="s">
        <v>1978</v>
      </c>
      <c r="K611" s="145">
        <v>1730</v>
      </c>
      <c r="L611" s="178" t="s">
        <v>4869</v>
      </c>
      <c r="M611" s="178" t="s">
        <v>4602</v>
      </c>
      <c r="N611" s="145" t="s">
        <v>2846</v>
      </c>
      <c r="O611" s="5" t="s">
        <v>1988</v>
      </c>
      <c r="P611" s="5">
        <v>1731</v>
      </c>
      <c r="Q611" s="5" t="s">
        <v>1998</v>
      </c>
      <c r="R611" s="5">
        <v>1732</v>
      </c>
      <c r="S611" s="5" t="s">
        <v>2008</v>
      </c>
      <c r="T611" s="5">
        <v>1733</v>
      </c>
      <c r="U611" s="5" t="s">
        <v>2018</v>
      </c>
      <c r="V611" s="5">
        <v>1734</v>
      </c>
      <c r="W611" s="5" t="s">
        <v>2028</v>
      </c>
      <c r="X611" s="5">
        <v>1735</v>
      </c>
      <c r="Y611" s="5" t="s">
        <v>2038</v>
      </c>
      <c r="Z611" s="5">
        <v>1736</v>
      </c>
      <c r="AA611" s="30" t="s">
        <v>2048</v>
      </c>
      <c r="AB611" s="5">
        <v>1737</v>
      </c>
      <c r="AC611" s="5" t="s">
        <v>40652</v>
      </c>
      <c r="AD611" s="5">
        <v>1738</v>
      </c>
      <c r="AE611" s="5" t="s">
        <v>40653</v>
      </c>
      <c r="AF611" s="5">
        <v>1739</v>
      </c>
      <c r="AG611" s="5" t="s">
        <v>32</v>
      </c>
      <c r="AH611" s="5" t="s">
        <v>32</v>
      </c>
      <c r="AI611" s="5" t="s">
        <v>32</v>
      </c>
      <c r="AJ611" s="5" t="s">
        <v>32</v>
      </c>
    </row>
    <row r="612" spans="1:36">
      <c r="A612" s="176">
        <v>6</v>
      </c>
      <c r="B612" s="176">
        <v>1</v>
      </c>
      <c r="C612" s="176">
        <v>47</v>
      </c>
      <c r="D612" s="176">
        <v>57</v>
      </c>
      <c r="E612" s="178" t="s">
        <v>371</v>
      </c>
      <c r="F612" s="177" t="s">
        <v>4868</v>
      </c>
      <c r="G612" s="178" t="s">
        <v>4869</v>
      </c>
      <c r="H612" s="178" t="s">
        <v>4602</v>
      </c>
      <c r="I612" s="145" t="s">
        <v>2843</v>
      </c>
      <c r="J612" s="145" t="s">
        <v>1979</v>
      </c>
      <c r="K612" s="145">
        <v>1730</v>
      </c>
      <c r="L612" s="178" t="s">
        <v>34683</v>
      </c>
      <c r="M612" s="178" t="s">
        <v>34684</v>
      </c>
      <c r="N612" s="145" t="s">
        <v>2846</v>
      </c>
      <c r="O612" s="5" t="s">
        <v>1989</v>
      </c>
      <c r="P612" s="5">
        <v>1731</v>
      </c>
      <c r="Q612" s="5" t="s">
        <v>1999</v>
      </c>
      <c r="R612" s="5">
        <v>1732</v>
      </c>
      <c r="S612" s="5" t="s">
        <v>2009</v>
      </c>
      <c r="T612" s="5">
        <v>1733</v>
      </c>
      <c r="U612" s="5" t="s">
        <v>2019</v>
      </c>
      <c r="V612" s="5">
        <v>1734</v>
      </c>
      <c r="W612" s="5" t="s">
        <v>2029</v>
      </c>
      <c r="X612" s="5">
        <v>1735</v>
      </c>
      <c r="Y612" s="5" t="s">
        <v>2039</v>
      </c>
      <c r="Z612" s="5">
        <v>1736</v>
      </c>
      <c r="AA612" s="30" t="s">
        <v>2049</v>
      </c>
      <c r="AB612" s="5">
        <v>1737</v>
      </c>
      <c r="AC612" s="5" t="s">
        <v>40654</v>
      </c>
      <c r="AD612" s="5">
        <v>1738</v>
      </c>
      <c r="AE612" s="5" t="s">
        <v>40655</v>
      </c>
      <c r="AF612" s="5">
        <v>1739</v>
      </c>
      <c r="AG612" s="5" t="s">
        <v>32</v>
      </c>
      <c r="AH612" s="5" t="s">
        <v>32</v>
      </c>
      <c r="AI612" s="5" t="s">
        <v>32</v>
      </c>
      <c r="AJ612" s="5" t="s">
        <v>32</v>
      </c>
    </row>
    <row r="613" spans="1:36">
      <c r="A613" s="176">
        <v>6</v>
      </c>
      <c r="B613" s="176">
        <v>1</v>
      </c>
      <c r="C613" s="176">
        <v>47</v>
      </c>
      <c r="D613" s="176">
        <v>57</v>
      </c>
      <c r="E613" s="178" t="s">
        <v>34681</v>
      </c>
      <c r="F613" s="177" t="s">
        <v>34682</v>
      </c>
      <c r="G613" s="178" t="s">
        <v>34683</v>
      </c>
      <c r="H613" s="178" t="s">
        <v>34684</v>
      </c>
      <c r="I613" s="145" t="s">
        <v>2843</v>
      </c>
      <c r="J613" s="145" t="s">
        <v>34685</v>
      </c>
      <c r="K613" s="145">
        <v>1730</v>
      </c>
      <c r="L613" s="178" t="s">
        <v>4385</v>
      </c>
      <c r="M613" s="178" t="s">
        <v>4604</v>
      </c>
      <c r="N613" s="145" t="s">
        <v>2846</v>
      </c>
      <c r="O613" s="5" t="s">
        <v>34686</v>
      </c>
      <c r="P613" s="5">
        <v>1731</v>
      </c>
      <c r="Q613" s="5" t="s">
        <v>34687</v>
      </c>
      <c r="R613" s="5">
        <v>1732</v>
      </c>
      <c r="S613" s="5" t="s">
        <v>34688</v>
      </c>
      <c r="T613" s="5">
        <v>1733</v>
      </c>
      <c r="U613" s="5" t="s">
        <v>34689</v>
      </c>
      <c r="V613" s="5">
        <v>1734</v>
      </c>
      <c r="W613" s="5" t="s">
        <v>34690</v>
      </c>
      <c r="X613" s="5">
        <v>1735</v>
      </c>
      <c r="Y613" s="5" t="s">
        <v>34691</v>
      </c>
      <c r="Z613" s="5">
        <v>1736</v>
      </c>
      <c r="AA613" s="30" t="s">
        <v>34692</v>
      </c>
      <c r="AB613" s="5">
        <v>1737</v>
      </c>
      <c r="AC613" s="5" t="s">
        <v>40656</v>
      </c>
      <c r="AD613" s="5">
        <v>1738</v>
      </c>
      <c r="AE613" s="5" t="s">
        <v>40657</v>
      </c>
      <c r="AF613" s="5">
        <v>1739</v>
      </c>
      <c r="AG613" s="5" t="s">
        <v>32</v>
      </c>
      <c r="AH613" s="5" t="s">
        <v>32</v>
      </c>
      <c r="AI613" s="5" t="s">
        <v>32</v>
      </c>
      <c r="AJ613" s="5" t="s">
        <v>32</v>
      </c>
    </row>
    <row r="614" spans="1:36">
      <c r="A614" s="176">
        <v>6</v>
      </c>
      <c r="B614" s="176">
        <v>1</v>
      </c>
      <c r="C614" s="176">
        <v>47</v>
      </c>
      <c r="D614" s="176">
        <v>57</v>
      </c>
      <c r="E614" s="178" t="s">
        <v>365</v>
      </c>
      <c r="F614" s="177" t="s">
        <v>3318</v>
      </c>
      <c r="G614" s="178" t="s">
        <v>4385</v>
      </c>
      <c r="H614" s="178" t="s">
        <v>4604</v>
      </c>
      <c r="I614" s="145" t="s">
        <v>2843</v>
      </c>
      <c r="J614" s="145" t="s">
        <v>1980</v>
      </c>
      <c r="K614" s="145">
        <v>1730</v>
      </c>
      <c r="L614" s="178" t="s">
        <v>4386</v>
      </c>
      <c r="M614" s="178" t="s">
        <v>4605</v>
      </c>
      <c r="N614" s="145" t="s">
        <v>2846</v>
      </c>
      <c r="O614" s="5" t="s">
        <v>1990</v>
      </c>
      <c r="P614" s="5">
        <v>1731</v>
      </c>
      <c r="Q614" s="5" t="s">
        <v>2000</v>
      </c>
      <c r="R614" s="5">
        <v>1732</v>
      </c>
      <c r="S614" s="5" t="s">
        <v>2010</v>
      </c>
      <c r="T614" s="5">
        <v>1733</v>
      </c>
      <c r="U614" s="5" t="s">
        <v>2020</v>
      </c>
      <c r="V614" s="5">
        <v>1734</v>
      </c>
      <c r="W614" s="5" t="s">
        <v>2030</v>
      </c>
      <c r="X614" s="5">
        <v>1735</v>
      </c>
      <c r="Y614" s="5" t="s">
        <v>2040</v>
      </c>
      <c r="Z614" s="5">
        <v>1736</v>
      </c>
      <c r="AA614" s="30" t="s">
        <v>2050</v>
      </c>
      <c r="AB614" s="5">
        <v>1737</v>
      </c>
      <c r="AC614" s="5" t="s">
        <v>40658</v>
      </c>
      <c r="AD614" s="5">
        <v>1738</v>
      </c>
      <c r="AE614" s="5" t="s">
        <v>40659</v>
      </c>
      <c r="AF614" s="5">
        <v>1739</v>
      </c>
      <c r="AG614" s="5" t="s">
        <v>32</v>
      </c>
      <c r="AH614" s="5" t="s">
        <v>32</v>
      </c>
      <c r="AI614" s="5" t="s">
        <v>32</v>
      </c>
      <c r="AJ614" s="5" t="s">
        <v>32</v>
      </c>
    </row>
    <row r="615" spans="1:36">
      <c r="A615" s="176">
        <v>6</v>
      </c>
      <c r="B615" s="176">
        <v>1</v>
      </c>
      <c r="C615" s="176">
        <v>47</v>
      </c>
      <c r="D615" s="176">
        <v>57</v>
      </c>
      <c r="E615" s="178" t="s">
        <v>2773</v>
      </c>
      <c r="F615" s="177" t="s">
        <v>3349</v>
      </c>
      <c r="G615" s="178" t="s">
        <v>4386</v>
      </c>
      <c r="H615" s="178" t="s">
        <v>4605</v>
      </c>
      <c r="I615" s="145" t="s">
        <v>2843</v>
      </c>
      <c r="J615" s="145" t="s">
        <v>1981</v>
      </c>
      <c r="K615" s="145">
        <v>1730</v>
      </c>
      <c r="L615" s="178" t="s">
        <v>4387</v>
      </c>
      <c r="M615" s="178" t="s">
        <v>4606</v>
      </c>
      <c r="N615" s="145" t="s">
        <v>2846</v>
      </c>
      <c r="O615" s="5" t="s">
        <v>1991</v>
      </c>
      <c r="P615" s="5">
        <v>1731</v>
      </c>
      <c r="Q615" s="5" t="s">
        <v>2001</v>
      </c>
      <c r="R615" s="5">
        <v>1732</v>
      </c>
      <c r="S615" s="5" t="s">
        <v>2011</v>
      </c>
      <c r="T615" s="5">
        <v>1733</v>
      </c>
      <c r="U615" s="5" t="s">
        <v>2021</v>
      </c>
      <c r="V615" s="5">
        <v>1734</v>
      </c>
      <c r="W615" s="5" t="s">
        <v>2031</v>
      </c>
      <c r="X615" s="5">
        <v>1735</v>
      </c>
      <c r="Y615" s="5" t="s">
        <v>2041</v>
      </c>
      <c r="Z615" s="5">
        <v>1736</v>
      </c>
      <c r="AA615" s="30" t="s">
        <v>2051</v>
      </c>
      <c r="AB615" s="5">
        <v>1737</v>
      </c>
      <c r="AC615" s="5" t="s">
        <v>40660</v>
      </c>
      <c r="AD615" s="5">
        <v>1738</v>
      </c>
      <c r="AE615" s="5" t="s">
        <v>40661</v>
      </c>
      <c r="AF615" s="5">
        <v>1739</v>
      </c>
      <c r="AG615" s="5" t="s">
        <v>32</v>
      </c>
      <c r="AH615" s="5" t="s">
        <v>32</v>
      </c>
      <c r="AI615" s="5" t="s">
        <v>32</v>
      </c>
      <c r="AJ615" s="5" t="s">
        <v>32</v>
      </c>
    </row>
    <row r="616" spans="1:36">
      <c r="A616" s="176">
        <v>6</v>
      </c>
      <c r="B616" s="176">
        <v>1</v>
      </c>
      <c r="C616" s="176">
        <v>47</v>
      </c>
      <c r="D616" s="176">
        <v>57</v>
      </c>
      <c r="E616" s="178" t="s">
        <v>366</v>
      </c>
      <c r="F616" s="177" t="s">
        <v>3317</v>
      </c>
      <c r="G616" s="178" t="s">
        <v>4387</v>
      </c>
      <c r="H616" s="178" t="s">
        <v>4606</v>
      </c>
      <c r="I616" s="145" t="s">
        <v>2843</v>
      </c>
      <c r="J616" s="145" t="s">
        <v>2052</v>
      </c>
      <c r="K616" s="145">
        <v>1730</v>
      </c>
      <c r="L616" s="1" t="s">
        <v>4740</v>
      </c>
      <c r="M616" s="19" t="s">
        <v>359</v>
      </c>
      <c r="N616" s="3" t="s">
        <v>2860</v>
      </c>
      <c r="O616" s="5" t="s">
        <v>2053</v>
      </c>
      <c r="P616" s="5">
        <v>1731</v>
      </c>
      <c r="Q616" s="5" t="s">
        <v>2054</v>
      </c>
      <c r="R616" s="5">
        <v>1732</v>
      </c>
      <c r="S616" s="5" t="s">
        <v>2055</v>
      </c>
      <c r="T616" s="5">
        <v>1733</v>
      </c>
      <c r="U616" s="5" t="s">
        <v>2056</v>
      </c>
      <c r="V616" s="5">
        <v>1734</v>
      </c>
      <c r="W616" s="5" t="s">
        <v>2057</v>
      </c>
      <c r="X616" s="5">
        <v>1735</v>
      </c>
      <c r="Y616" s="5" t="s">
        <v>2058</v>
      </c>
      <c r="Z616" s="5">
        <v>1736</v>
      </c>
      <c r="AA616" s="30" t="s">
        <v>2059</v>
      </c>
      <c r="AB616" s="5">
        <v>1737</v>
      </c>
      <c r="AC616" s="5" t="s">
        <v>40662</v>
      </c>
      <c r="AD616" s="5">
        <v>1738</v>
      </c>
      <c r="AE616" s="5" t="s">
        <v>40663</v>
      </c>
      <c r="AF616" s="5">
        <v>1739</v>
      </c>
      <c r="AG616" s="5" t="s">
        <v>32</v>
      </c>
      <c r="AH616" s="5" t="s">
        <v>32</v>
      </c>
      <c r="AI616" s="5" t="s">
        <v>32</v>
      </c>
      <c r="AJ616" s="5" t="s">
        <v>32</v>
      </c>
    </row>
    <row r="617" spans="1:36">
      <c r="G617" s="171" t="s">
        <v>4091</v>
      </c>
    </row>
    <row r="618" spans="1:36">
      <c r="A618" s="176">
        <v>6</v>
      </c>
      <c r="B618" s="186" t="s">
        <v>3109</v>
      </c>
      <c r="C618" s="176">
        <v>48</v>
      </c>
      <c r="D618" s="176">
        <v>58</v>
      </c>
      <c r="E618" s="3" t="s">
        <v>360</v>
      </c>
      <c r="F618" s="3" t="s">
        <v>3274</v>
      </c>
      <c r="G618" s="1" t="s">
        <v>4380</v>
      </c>
      <c r="H618" s="1" t="s">
        <v>4597</v>
      </c>
      <c r="I618" s="3" t="s">
        <v>4878</v>
      </c>
      <c r="J618" s="145" t="s">
        <v>1973</v>
      </c>
      <c r="K618" s="145">
        <v>1730</v>
      </c>
      <c r="L618" s="178" t="s">
        <v>4388</v>
      </c>
      <c r="M618" s="178" t="s">
        <v>4607</v>
      </c>
      <c r="N618" s="145" t="s">
        <v>2846</v>
      </c>
      <c r="O618" s="5" t="s">
        <v>1983</v>
      </c>
      <c r="P618" s="5">
        <v>1731</v>
      </c>
      <c r="Q618" s="5" t="s">
        <v>1993</v>
      </c>
      <c r="R618" s="5">
        <v>1732</v>
      </c>
      <c r="S618" s="5" t="s">
        <v>2003</v>
      </c>
      <c r="T618" s="5">
        <v>1733</v>
      </c>
      <c r="U618" s="5" t="s">
        <v>2013</v>
      </c>
      <c r="V618" s="5">
        <v>1734</v>
      </c>
      <c r="W618" s="5" t="s">
        <v>2023</v>
      </c>
      <c r="X618" s="5">
        <v>1735</v>
      </c>
      <c r="Y618" s="5" t="s">
        <v>2033</v>
      </c>
      <c r="Z618" s="5">
        <v>1736</v>
      </c>
      <c r="AA618" s="30" t="s">
        <v>2043</v>
      </c>
      <c r="AB618" s="5">
        <v>1737</v>
      </c>
      <c r="AC618" s="5" t="s">
        <v>40640</v>
      </c>
      <c r="AD618" s="5">
        <v>1738</v>
      </c>
      <c r="AE618" s="5" t="s">
        <v>40641</v>
      </c>
      <c r="AF618" s="5">
        <v>1739</v>
      </c>
      <c r="AG618" s="5" t="s">
        <v>32</v>
      </c>
      <c r="AH618" s="5" t="s">
        <v>32</v>
      </c>
      <c r="AI618" s="5" t="s">
        <v>32</v>
      </c>
      <c r="AJ618" s="5" t="s">
        <v>32</v>
      </c>
    </row>
    <row r="619" spans="1:36">
      <c r="A619" s="176">
        <v>6</v>
      </c>
      <c r="B619" s="186" t="s">
        <v>3109</v>
      </c>
      <c r="C619" s="176">
        <v>48</v>
      </c>
      <c r="D619" s="176">
        <v>58</v>
      </c>
      <c r="E619" s="178" t="s">
        <v>372</v>
      </c>
      <c r="F619" s="177" t="s">
        <v>3292</v>
      </c>
      <c r="G619" s="178" t="s">
        <v>4388</v>
      </c>
      <c r="H619" s="178" t="s">
        <v>4607</v>
      </c>
      <c r="I619" s="145" t="s">
        <v>2843</v>
      </c>
      <c r="J619" s="145" t="s">
        <v>3959</v>
      </c>
      <c r="K619" s="145">
        <v>1730</v>
      </c>
      <c r="L619" s="1" t="s">
        <v>4385</v>
      </c>
      <c r="M619" s="1" t="s">
        <v>4604</v>
      </c>
      <c r="N619" s="3" t="s">
        <v>4878</v>
      </c>
      <c r="O619" s="5" t="s">
        <v>3960</v>
      </c>
      <c r="P619" s="5">
        <v>1731</v>
      </c>
      <c r="Q619" s="5" t="s">
        <v>3961</v>
      </c>
      <c r="R619" s="5">
        <v>1732</v>
      </c>
      <c r="S619" s="5" t="s">
        <v>3962</v>
      </c>
      <c r="T619" s="5">
        <v>1733</v>
      </c>
      <c r="U619" s="5" t="s">
        <v>3963</v>
      </c>
      <c r="V619" s="5">
        <v>1734</v>
      </c>
      <c r="W619" s="5" t="s">
        <v>3964</v>
      </c>
      <c r="X619" s="5">
        <v>1735</v>
      </c>
      <c r="Y619" s="5" t="s">
        <v>3965</v>
      </c>
      <c r="Z619" s="5">
        <v>1736</v>
      </c>
      <c r="AA619" s="30" t="s">
        <v>3966</v>
      </c>
      <c r="AB619" s="5">
        <v>1737</v>
      </c>
      <c r="AC619" s="5" t="s">
        <v>40664</v>
      </c>
      <c r="AD619" s="5">
        <v>1738</v>
      </c>
      <c r="AE619" s="5" t="s">
        <v>40665</v>
      </c>
      <c r="AF619" s="5">
        <v>1739</v>
      </c>
      <c r="AG619" s="5" t="s">
        <v>32</v>
      </c>
      <c r="AH619" s="5" t="s">
        <v>32</v>
      </c>
      <c r="AI619" s="5" t="s">
        <v>32</v>
      </c>
      <c r="AJ619" s="5" t="s">
        <v>32</v>
      </c>
    </row>
    <row r="620" spans="1:36">
      <c r="G620" s="171" t="s">
        <v>4091</v>
      </c>
    </row>
    <row r="621" spans="1:36">
      <c r="A621" s="176">
        <v>6</v>
      </c>
      <c r="B621" s="176">
        <v>2</v>
      </c>
      <c r="C621" s="176">
        <v>50</v>
      </c>
      <c r="D621" s="176">
        <v>60</v>
      </c>
      <c r="E621" s="1" t="s">
        <v>358</v>
      </c>
      <c r="F621" s="1" t="s">
        <v>4715</v>
      </c>
      <c r="G621" s="1" t="s">
        <v>4739</v>
      </c>
      <c r="H621" s="1" t="s">
        <v>358</v>
      </c>
      <c r="I621" s="3" t="s">
        <v>2862</v>
      </c>
      <c r="J621" s="7" t="s">
        <v>2060</v>
      </c>
      <c r="K621" s="145">
        <v>1750</v>
      </c>
      <c r="L621" s="178" t="s">
        <v>4389</v>
      </c>
      <c r="M621" s="178" t="s">
        <v>4608</v>
      </c>
      <c r="N621" s="145" t="s">
        <v>2846</v>
      </c>
      <c r="O621" s="5" t="s">
        <v>2070</v>
      </c>
      <c r="P621" s="5">
        <v>1751</v>
      </c>
      <c r="Q621" s="5" t="s">
        <v>2080</v>
      </c>
      <c r="R621" s="5">
        <v>1752</v>
      </c>
      <c r="S621" s="5" t="s">
        <v>2090</v>
      </c>
      <c r="T621" s="5">
        <v>1753</v>
      </c>
      <c r="U621" s="5" t="s">
        <v>2100</v>
      </c>
      <c r="V621" s="5">
        <v>1754</v>
      </c>
      <c r="W621" s="5" t="s">
        <v>2110</v>
      </c>
      <c r="X621" s="5">
        <v>1755</v>
      </c>
      <c r="Y621" s="5" t="s">
        <v>2120</v>
      </c>
      <c r="Z621" s="5">
        <v>1756</v>
      </c>
      <c r="AA621" s="30" t="s">
        <v>2130</v>
      </c>
      <c r="AB621" s="5">
        <v>1757</v>
      </c>
      <c r="AC621" s="5" t="s">
        <v>40666</v>
      </c>
      <c r="AD621" s="5">
        <v>1758</v>
      </c>
      <c r="AE621" s="5" t="s">
        <v>40667</v>
      </c>
      <c r="AF621" s="5">
        <v>1759</v>
      </c>
      <c r="AG621" s="5" t="s">
        <v>32</v>
      </c>
      <c r="AH621" s="5" t="s">
        <v>32</v>
      </c>
      <c r="AI621" s="5" t="s">
        <v>32</v>
      </c>
      <c r="AJ621" s="5" t="s">
        <v>32</v>
      </c>
    </row>
    <row r="622" spans="1:36">
      <c r="A622" s="176">
        <v>6</v>
      </c>
      <c r="B622" s="176">
        <v>2</v>
      </c>
      <c r="C622" s="176">
        <v>50</v>
      </c>
      <c r="D622" s="176">
        <v>60</v>
      </c>
      <c r="E622" s="178" t="s">
        <v>373</v>
      </c>
      <c r="F622" s="177" t="s">
        <v>3346</v>
      </c>
      <c r="G622" s="178" t="s">
        <v>4389</v>
      </c>
      <c r="H622" s="178" t="s">
        <v>4608</v>
      </c>
      <c r="I622" s="145" t="s">
        <v>2843</v>
      </c>
      <c r="J622" s="145" t="s">
        <v>2061</v>
      </c>
      <c r="K622" s="145">
        <v>1750</v>
      </c>
      <c r="L622" s="178" t="s">
        <v>4390</v>
      </c>
      <c r="M622" s="178" t="s">
        <v>4609</v>
      </c>
      <c r="N622" s="145" t="s">
        <v>2846</v>
      </c>
      <c r="O622" s="5" t="s">
        <v>2071</v>
      </c>
      <c r="P622" s="5">
        <v>1751</v>
      </c>
      <c r="Q622" s="5" t="s">
        <v>2081</v>
      </c>
      <c r="R622" s="5">
        <v>1752</v>
      </c>
      <c r="S622" s="5" t="s">
        <v>2091</v>
      </c>
      <c r="T622" s="5">
        <v>1753</v>
      </c>
      <c r="U622" s="5" t="s">
        <v>2101</v>
      </c>
      <c r="V622" s="5">
        <v>1754</v>
      </c>
      <c r="W622" s="5" t="s">
        <v>2111</v>
      </c>
      <c r="X622" s="5">
        <v>1755</v>
      </c>
      <c r="Y622" s="5" t="s">
        <v>2121</v>
      </c>
      <c r="Z622" s="5">
        <v>1756</v>
      </c>
      <c r="AA622" s="30" t="s">
        <v>2131</v>
      </c>
      <c r="AB622" s="5">
        <v>1757</v>
      </c>
      <c r="AC622" s="5" t="s">
        <v>40668</v>
      </c>
      <c r="AD622" s="5">
        <v>1758</v>
      </c>
      <c r="AE622" s="5" t="s">
        <v>40669</v>
      </c>
      <c r="AF622" s="5">
        <v>1759</v>
      </c>
      <c r="AG622" s="5" t="s">
        <v>32</v>
      </c>
      <c r="AH622" s="5" t="s">
        <v>32</v>
      </c>
      <c r="AI622" s="5" t="s">
        <v>32</v>
      </c>
      <c r="AJ622" s="5" t="s">
        <v>32</v>
      </c>
    </row>
    <row r="623" spans="1:36">
      <c r="A623" s="176">
        <v>6</v>
      </c>
      <c r="B623" s="176">
        <v>2</v>
      </c>
      <c r="C623" s="176">
        <v>50</v>
      </c>
      <c r="D623" s="176">
        <v>60</v>
      </c>
      <c r="E623" s="178" t="s">
        <v>374</v>
      </c>
      <c r="F623" s="177" t="s">
        <v>3293</v>
      </c>
      <c r="G623" s="178" t="s">
        <v>4390</v>
      </c>
      <c r="H623" s="178" t="s">
        <v>4609</v>
      </c>
      <c r="I623" s="145" t="s">
        <v>2843</v>
      </c>
      <c r="J623" s="145" t="s">
        <v>2062</v>
      </c>
      <c r="K623" s="145">
        <v>1750</v>
      </c>
      <c r="L623" s="178" t="s">
        <v>4391</v>
      </c>
      <c r="M623" s="178" t="s">
        <v>4610</v>
      </c>
      <c r="N623" s="145" t="s">
        <v>2846</v>
      </c>
      <c r="O623" s="5" t="s">
        <v>2072</v>
      </c>
      <c r="P623" s="5">
        <v>1751</v>
      </c>
      <c r="Q623" s="5" t="s">
        <v>2082</v>
      </c>
      <c r="R623" s="5">
        <v>1752</v>
      </c>
      <c r="S623" s="5" t="s">
        <v>2092</v>
      </c>
      <c r="T623" s="5">
        <v>1753</v>
      </c>
      <c r="U623" s="5" t="s">
        <v>2102</v>
      </c>
      <c r="V623" s="5">
        <v>1754</v>
      </c>
      <c r="W623" s="5" t="s">
        <v>2112</v>
      </c>
      <c r="X623" s="5">
        <v>1755</v>
      </c>
      <c r="Y623" s="5" t="s">
        <v>2122</v>
      </c>
      <c r="Z623" s="5">
        <v>1756</v>
      </c>
      <c r="AA623" s="30" t="s">
        <v>2132</v>
      </c>
      <c r="AB623" s="5">
        <v>1757</v>
      </c>
      <c r="AC623" s="5" t="s">
        <v>40670</v>
      </c>
      <c r="AD623" s="5">
        <v>1758</v>
      </c>
      <c r="AE623" s="5" t="s">
        <v>40671</v>
      </c>
      <c r="AF623" s="5">
        <v>1759</v>
      </c>
      <c r="AG623" s="5" t="s">
        <v>32</v>
      </c>
      <c r="AH623" s="5" t="s">
        <v>32</v>
      </c>
      <c r="AI623" s="5" t="s">
        <v>32</v>
      </c>
      <c r="AJ623" s="5" t="s">
        <v>32</v>
      </c>
    </row>
    <row r="624" spans="1:36">
      <c r="A624" s="176">
        <v>6</v>
      </c>
      <c r="B624" s="176">
        <v>2</v>
      </c>
      <c r="C624" s="176">
        <v>50</v>
      </c>
      <c r="D624" s="176">
        <v>60</v>
      </c>
      <c r="E624" s="178" t="s">
        <v>375</v>
      </c>
      <c r="F624" s="177" t="s">
        <v>3294</v>
      </c>
      <c r="G624" s="178" t="s">
        <v>4391</v>
      </c>
      <c r="H624" s="178" t="s">
        <v>4610</v>
      </c>
      <c r="I624" s="145" t="s">
        <v>2843</v>
      </c>
      <c r="J624" s="145" t="s">
        <v>2063</v>
      </c>
      <c r="K624" s="145">
        <v>1750</v>
      </c>
      <c r="L624" s="178" t="s">
        <v>4392</v>
      </c>
      <c r="M624" s="178" t="s">
        <v>4611</v>
      </c>
      <c r="N624" s="145" t="s">
        <v>2846</v>
      </c>
      <c r="O624" s="5" t="s">
        <v>2073</v>
      </c>
      <c r="P624" s="5">
        <v>1751</v>
      </c>
      <c r="Q624" s="5" t="s">
        <v>2083</v>
      </c>
      <c r="R624" s="5">
        <v>1752</v>
      </c>
      <c r="S624" s="5" t="s">
        <v>2093</v>
      </c>
      <c r="T624" s="5">
        <v>1753</v>
      </c>
      <c r="U624" s="5" t="s">
        <v>2103</v>
      </c>
      <c r="V624" s="5">
        <v>1754</v>
      </c>
      <c r="W624" s="5" t="s">
        <v>2113</v>
      </c>
      <c r="X624" s="5">
        <v>1755</v>
      </c>
      <c r="Y624" s="5" t="s">
        <v>2123</v>
      </c>
      <c r="Z624" s="5">
        <v>1756</v>
      </c>
      <c r="AA624" s="30" t="s">
        <v>2133</v>
      </c>
      <c r="AB624" s="5">
        <v>1757</v>
      </c>
      <c r="AC624" s="5" t="s">
        <v>40672</v>
      </c>
      <c r="AD624" s="5">
        <v>1758</v>
      </c>
      <c r="AE624" s="5" t="s">
        <v>40673</v>
      </c>
      <c r="AF624" s="5">
        <v>1759</v>
      </c>
      <c r="AG624" s="5" t="s">
        <v>32</v>
      </c>
      <c r="AH624" s="5" t="s">
        <v>32</v>
      </c>
      <c r="AI624" s="5" t="s">
        <v>32</v>
      </c>
      <c r="AJ624" s="5" t="s">
        <v>32</v>
      </c>
    </row>
    <row r="625" spans="1:36">
      <c r="A625" s="176">
        <v>6</v>
      </c>
      <c r="B625" s="176">
        <v>2</v>
      </c>
      <c r="C625" s="176">
        <v>50</v>
      </c>
      <c r="D625" s="176">
        <v>60</v>
      </c>
      <c r="E625" s="178" t="s">
        <v>376</v>
      </c>
      <c r="F625" s="177" t="s">
        <v>3335</v>
      </c>
      <c r="G625" s="178" t="s">
        <v>4392</v>
      </c>
      <c r="H625" s="178" t="s">
        <v>4611</v>
      </c>
      <c r="I625" s="145" t="s">
        <v>2843</v>
      </c>
      <c r="J625" s="145" t="s">
        <v>2064</v>
      </c>
      <c r="K625" s="145">
        <v>1750</v>
      </c>
      <c r="L625" s="178" t="s">
        <v>4393</v>
      </c>
      <c r="M625" s="178" t="s">
        <v>4612</v>
      </c>
      <c r="N625" s="145" t="s">
        <v>2846</v>
      </c>
      <c r="O625" s="5" t="s">
        <v>2074</v>
      </c>
      <c r="P625" s="5">
        <v>1751</v>
      </c>
      <c r="Q625" s="5" t="s">
        <v>2084</v>
      </c>
      <c r="R625" s="5">
        <v>1752</v>
      </c>
      <c r="S625" s="5" t="s">
        <v>2094</v>
      </c>
      <c r="T625" s="5">
        <v>1753</v>
      </c>
      <c r="U625" s="5" t="s">
        <v>2104</v>
      </c>
      <c r="V625" s="5">
        <v>1754</v>
      </c>
      <c r="W625" s="5" t="s">
        <v>2114</v>
      </c>
      <c r="X625" s="5">
        <v>1755</v>
      </c>
      <c r="Y625" s="5" t="s">
        <v>2124</v>
      </c>
      <c r="Z625" s="5">
        <v>1756</v>
      </c>
      <c r="AA625" s="30" t="s">
        <v>2134</v>
      </c>
      <c r="AB625" s="5">
        <v>1757</v>
      </c>
      <c r="AC625" s="5" t="s">
        <v>40674</v>
      </c>
      <c r="AD625" s="5">
        <v>1758</v>
      </c>
      <c r="AE625" s="5" t="s">
        <v>40675</v>
      </c>
      <c r="AF625" s="5">
        <v>1759</v>
      </c>
      <c r="AG625" s="5" t="s">
        <v>32</v>
      </c>
      <c r="AH625" s="5" t="s">
        <v>32</v>
      </c>
      <c r="AI625" s="5" t="s">
        <v>32</v>
      </c>
      <c r="AJ625" s="5" t="s">
        <v>32</v>
      </c>
    </row>
    <row r="626" spans="1:36">
      <c r="A626" s="176">
        <v>6</v>
      </c>
      <c r="B626" s="176">
        <v>2</v>
      </c>
      <c r="C626" s="176">
        <v>50</v>
      </c>
      <c r="D626" s="176">
        <v>60</v>
      </c>
      <c r="E626" s="178" t="s">
        <v>377</v>
      </c>
      <c r="F626" s="177" t="s">
        <v>3291</v>
      </c>
      <c r="G626" s="178" t="s">
        <v>4393</v>
      </c>
      <c r="H626" s="178" t="s">
        <v>4612</v>
      </c>
      <c r="I626" s="145" t="s">
        <v>2843</v>
      </c>
      <c r="J626" s="145" t="s">
        <v>2065</v>
      </c>
      <c r="K626" s="145">
        <v>1750</v>
      </c>
      <c r="L626" s="178" t="s">
        <v>4394</v>
      </c>
      <c r="M626" s="178" t="s">
        <v>4613</v>
      </c>
      <c r="N626" s="145" t="s">
        <v>2846</v>
      </c>
      <c r="O626" s="5" t="s">
        <v>2075</v>
      </c>
      <c r="P626" s="5">
        <v>1751</v>
      </c>
      <c r="Q626" s="5" t="s">
        <v>2085</v>
      </c>
      <c r="R626" s="5">
        <v>1752</v>
      </c>
      <c r="S626" s="5" t="s">
        <v>2095</v>
      </c>
      <c r="T626" s="5">
        <v>1753</v>
      </c>
      <c r="U626" s="5" t="s">
        <v>2105</v>
      </c>
      <c r="V626" s="5">
        <v>1754</v>
      </c>
      <c r="W626" s="5" t="s">
        <v>2115</v>
      </c>
      <c r="X626" s="5">
        <v>1755</v>
      </c>
      <c r="Y626" s="5" t="s">
        <v>2125</v>
      </c>
      <c r="Z626" s="5">
        <v>1756</v>
      </c>
      <c r="AA626" s="30" t="s">
        <v>2135</v>
      </c>
      <c r="AB626" s="5">
        <v>1757</v>
      </c>
      <c r="AC626" s="5" t="s">
        <v>40676</v>
      </c>
      <c r="AD626" s="5">
        <v>1758</v>
      </c>
      <c r="AE626" s="5" t="s">
        <v>40677</v>
      </c>
      <c r="AF626" s="5">
        <v>1759</v>
      </c>
      <c r="AG626" s="5" t="s">
        <v>32</v>
      </c>
      <c r="AH626" s="5" t="s">
        <v>32</v>
      </c>
      <c r="AI626" s="5" t="s">
        <v>32</v>
      </c>
      <c r="AJ626" s="5" t="s">
        <v>32</v>
      </c>
    </row>
    <row r="627" spans="1:36">
      <c r="A627" s="176">
        <v>6</v>
      </c>
      <c r="B627" s="176">
        <v>2</v>
      </c>
      <c r="C627" s="176">
        <v>50</v>
      </c>
      <c r="D627" s="176">
        <v>60</v>
      </c>
      <c r="E627" s="178" t="s">
        <v>378</v>
      </c>
      <c r="F627" s="177" t="s">
        <v>3315</v>
      </c>
      <c r="G627" s="178" t="s">
        <v>4394</v>
      </c>
      <c r="H627" s="178" t="s">
        <v>4613</v>
      </c>
      <c r="I627" s="145" t="s">
        <v>2843</v>
      </c>
      <c r="J627" s="145" t="s">
        <v>2066</v>
      </c>
      <c r="K627" s="145">
        <v>1750</v>
      </c>
      <c r="L627" s="178" t="s">
        <v>4395</v>
      </c>
      <c r="M627" s="178" t="s">
        <v>4614</v>
      </c>
      <c r="N627" s="145" t="s">
        <v>2846</v>
      </c>
      <c r="O627" s="5" t="s">
        <v>2076</v>
      </c>
      <c r="P627" s="5">
        <v>1751</v>
      </c>
      <c r="Q627" s="5" t="s">
        <v>2086</v>
      </c>
      <c r="R627" s="5">
        <v>1752</v>
      </c>
      <c r="S627" s="5" t="s">
        <v>2096</v>
      </c>
      <c r="T627" s="5">
        <v>1753</v>
      </c>
      <c r="U627" s="5" t="s">
        <v>2106</v>
      </c>
      <c r="V627" s="5">
        <v>1754</v>
      </c>
      <c r="W627" s="5" t="s">
        <v>2116</v>
      </c>
      <c r="X627" s="5">
        <v>1755</v>
      </c>
      <c r="Y627" s="5" t="s">
        <v>2126</v>
      </c>
      <c r="Z627" s="5">
        <v>1756</v>
      </c>
      <c r="AA627" s="30" t="s">
        <v>2136</v>
      </c>
      <c r="AB627" s="5">
        <v>1757</v>
      </c>
      <c r="AC627" s="5" t="s">
        <v>40678</v>
      </c>
      <c r="AD627" s="5">
        <v>1758</v>
      </c>
      <c r="AE627" s="5" t="s">
        <v>40679</v>
      </c>
      <c r="AF627" s="5">
        <v>1759</v>
      </c>
      <c r="AG627" s="5" t="s">
        <v>32</v>
      </c>
      <c r="AH627" s="5" t="s">
        <v>32</v>
      </c>
      <c r="AI627" s="5" t="s">
        <v>32</v>
      </c>
      <c r="AJ627" s="5" t="s">
        <v>32</v>
      </c>
    </row>
    <row r="628" spans="1:36">
      <c r="A628" s="176">
        <v>6</v>
      </c>
      <c r="B628" s="176">
        <v>2</v>
      </c>
      <c r="C628" s="176">
        <v>50</v>
      </c>
      <c r="D628" s="176">
        <v>60</v>
      </c>
      <c r="E628" s="178" t="s">
        <v>379</v>
      </c>
      <c r="F628" s="177" t="s">
        <v>3334</v>
      </c>
      <c r="G628" s="178" t="s">
        <v>4395</v>
      </c>
      <c r="H628" s="178" t="s">
        <v>4614</v>
      </c>
      <c r="I628" s="145" t="s">
        <v>2843</v>
      </c>
      <c r="J628" s="145" t="s">
        <v>2067</v>
      </c>
      <c r="K628" s="145">
        <v>1750</v>
      </c>
      <c r="L628" s="178" t="s">
        <v>4396</v>
      </c>
      <c r="M628" s="178" t="s">
        <v>4615</v>
      </c>
      <c r="N628" s="145" t="s">
        <v>2846</v>
      </c>
      <c r="O628" s="5" t="s">
        <v>2077</v>
      </c>
      <c r="P628" s="5">
        <v>1751</v>
      </c>
      <c r="Q628" s="5" t="s">
        <v>2087</v>
      </c>
      <c r="R628" s="5">
        <v>1752</v>
      </c>
      <c r="S628" s="5" t="s">
        <v>2097</v>
      </c>
      <c r="T628" s="5">
        <v>1753</v>
      </c>
      <c r="U628" s="5" t="s">
        <v>2107</v>
      </c>
      <c r="V628" s="5">
        <v>1754</v>
      </c>
      <c r="W628" s="5" t="s">
        <v>2117</v>
      </c>
      <c r="X628" s="5">
        <v>1755</v>
      </c>
      <c r="Y628" s="5" t="s">
        <v>2127</v>
      </c>
      <c r="Z628" s="5">
        <v>1756</v>
      </c>
      <c r="AA628" s="30" t="s">
        <v>2137</v>
      </c>
      <c r="AB628" s="5">
        <v>1757</v>
      </c>
      <c r="AC628" s="5" t="s">
        <v>40680</v>
      </c>
      <c r="AD628" s="5">
        <v>1758</v>
      </c>
      <c r="AE628" s="5" t="s">
        <v>40681</v>
      </c>
      <c r="AF628" s="5">
        <v>1759</v>
      </c>
      <c r="AG628" s="5" t="s">
        <v>32</v>
      </c>
      <c r="AH628" s="5" t="s">
        <v>32</v>
      </c>
      <c r="AI628" s="5" t="s">
        <v>32</v>
      </c>
      <c r="AJ628" s="5" t="s">
        <v>32</v>
      </c>
    </row>
    <row r="629" spans="1:36">
      <c r="A629" s="176">
        <v>6</v>
      </c>
      <c r="B629" s="176">
        <v>2</v>
      </c>
      <c r="C629" s="176">
        <v>50</v>
      </c>
      <c r="D629" s="176">
        <v>60</v>
      </c>
      <c r="E629" s="178" t="s">
        <v>380</v>
      </c>
      <c r="F629" s="177" t="s">
        <v>3284</v>
      </c>
      <c r="G629" s="178" t="s">
        <v>4396</v>
      </c>
      <c r="H629" s="178" t="s">
        <v>4615</v>
      </c>
      <c r="I629" s="145" t="s">
        <v>2843</v>
      </c>
      <c r="J629" s="145" t="s">
        <v>2068</v>
      </c>
      <c r="K629" s="145">
        <v>1750</v>
      </c>
      <c r="L629" s="178" t="s">
        <v>4397</v>
      </c>
      <c r="M629" s="178" t="s">
        <v>4616</v>
      </c>
      <c r="N629" s="145" t="s">
        <v>2846</v>
      </c>
      <c r="O629" s="5" t="s">
        <v>2078</v>
      </c>
      <c r="P629" s="5">
        <v>1751</v>
      </c>
      <c r="Q629" s="5" t="s">
        <v>2088</v>
      </c>
      <c r="R629" s="5">
        <v>1752</v>
      </c>
      <c r="S629" s="5" t="s">
        <v>2098</v>
      </c>
      <c r="T629" s="5">
        <v>1753</v>
      </c>
      <c r="U629" s="5" t="s">
        <v>2108</v>
      </c>
      <c r="V629" s="5">
        <v>1754</v>
      </c>
      <c r="W629" s="5" t="s">
        <v>2118</v>
      </c>
      <c r="X629" s="5">
        <v>1755</v>
      </c>
      <c r="Y629" s="5" t="s">
        <v>2128</v>
      </c>
      <c r="Z629" s="5">
        <v>1756</v>
      </c>
      <c r="AA629" s="30" t="s">
        <v>2138</v>
      </c>
      <c r="AB629" s="5">
        <v>1757</v>
      </c>
      <c r="AC629" s="5" t="s">
        <v>40682</v>
      </c>
      <c r="AD629" s="5">
        <v>1758</v>
      </c>
      <c r="AE629" s="5" t="s">
        <v>40683</v>
      </c>
      <c r="AF629" s="5">
        <v>1759</v>
      </c>
      <c r="AG629" s="5" t="s">
        <v>32</v>
      </c>
      <c r="AH629" s="5" t="s">
        <v>32</v>
      </c>
      <c r="AI629" s="5" t="s">
        <v>32</v>
      </c>
      <c r="AJ629" s="5" t="s">
        <v>32</v>
      </c>
    </row>
    <row r="630" spans="1:36">
      <c r="A630" s="176">
        <v>6</v>
      </c>
      <c r="B630" s="176">
        <v>2</v>
      </c>
      <c r="C630" s="176">
        <v>50</v>
      </c>
      <c r="D630" s="176">
        <v>60</v>
      </c>
      <c r="E630" s="178" t="s">
        <v>381</v>
      </c>
      <c r="F630" s="177" t="s">
        <v>3316</v>
      </c>
      <c r="G630" s="178" t="s">
        <v>4397</v>
      </c>
      <c r="H630" s="178" t="s">
        <v>4616</v>
      </c>
      <c r="I630" s="145" t="s">
        <v>2843</v>
      </c>
      <c r="J630" s="145" t="s">
        <v>2069</v>
      </c>
      <c r="K630" s="145">
        <v>1750</v>
      </c>
      <c r="L630" s="178" t="s">
        <v>4686</v>
      </c>
      <c r="M630" s="178" t="s">
        <v>4617</v>
      </c>
      <c r="N630" s="145" t="s">
        <v>2846</v>
      </c>
      <c r="O630" s="5" t="s">
        <v>2079</v>
      </c>
      <c r="P630" s="5">
        <v>1751</v>
      </c>
      <c r="Q630" s="5" t="s">
        <v>2089</v>
      </c>
      <c r="R630" s="5">
        <v>1752</v>
      </c>
      <c r="S630" s="5" t="s">
        <v>2099</v>
      </c>
      <c r="T630" s="5">
        <v>1753</v>
      </c>
      <c r="U630" s="5" t="s">
        <v>2109</v>
      </c>
      <c r="V630" s="5">
        <v>1754</v>
      </c>
      <c r="W630" s="5" t="s">
        <v>2119</v>
      </c>
      <c r="X630" s="5">
        <v>1755</v>
      </c>
      <c r="Y630" s="5" t="s">
        <v>2129</v>
      </c>
      <c r="Z630" s="5">
        <v>1756</v>
      </c>
      <c r="AA630" s="30" t="s">
        <v>2139</v>
      </c>
      <c r="AB630" s="5">
        <v>1757</v>
      </c>
      <c r="AC630" s="5" t="s">
        <v>40684</v>
      </c>
      <c r="AD630" s="5">
        <v>1758</v>
      </c>
      <c r="AE630" s="5" t="s">
        <v>40685</v>
      </c>
      <c r="AF630" s="5">
        <v>1759</v>
      </c>
      <c r="AG630" s="5" t="s">
        <v>32</v>
      </c>
      <c r="AH630" s="5" t="s">
        <v>32</v>
      </c>
      <c r="AI630" s="5" t="s">
        <v>32</v>
      </c>
      <c r="AJ630" s="5" t="s">
        <v>32</v>
      </c>
    </row>
    <row r="631" spans="1:36">
      <c r="A631" s="176">
        <v>6</v>
      </c>
      <c r="B631" s="176">
        <v>2</v>
      </c>
      <c r="C631" s="176">
        <v>50</v>
      </c>
      <c r="D631" s="176">
        <v>60</v>
      </c>
      <c r="E631" s="178" t="s">
        <v>3353</v>
      </c>
      <c r="F631" s="178" t="s">
        <v>4685</v>
      </c>
      <c r="G631" s="178" t="s">
        <v>4686</v>
      </c>
      <c r="H631" s="178" t="s">
        <v>4617</v>
      </c>
      <c r="I631" s="145" t="s">
        <v>2843</v>
      </c>
      <c r="J631" s="145" t="s">
        <v>3967</v>
      </c>
      <c r="K631" s="145">
        <v>1750</v>
      </c>
      <c r="L631" s="1" t="s">
        <v>4740</v>
      </c>
      <c r="M631" s="19" t="s">
        <v>359</v>
      </c>
      <c r="N631" s="3" t="s">
        <v>2862</v>
      </c>
      <c r="O631" s="5" t="s">
        <v>3968</v>
      </c>
      <c r="P631" s="5">
        <v>1751</v>
      </c>
      <c r="Q631" s="5" t="s">
        <v>3969</v>
      </c>
      <c r="R631" s="5">
        <v>1752</v>
      </c>
      <c r="S631" s="5" t="s">
        <v>3970</v>
      </c>
      <c r="T631" s="5">
        <v>1753</v>
      </c>
      <c r="U631" s="5" t="s">
        <v>3971</v>
      </c>
      <c r="V631" s="5">
        <v>1754</v>
      </c>
      <c r="W631" s="5" t="s">
        <v>3972</v>
      </c>
      <c r="X631" s="5">
        <v>1755</v>
      </c>
      <c r="Y631" s="5" t="s">
        <v>3973</v>
      </c>
      <c r="Z631" s="5">
        <v>1756</v>
      </c>
      <c r="AA631" s="30" t="s">
        <v>3974</v>
      </c>
      <c r="AB631" s="5">
        <v>1757</v>
      </c>
      <c r="AC631" s="5" t="s">
        <v>40686</v>
      </c>
      <c r="AD631" s="5">
        <v>1758</v>
      </c>
      <c r="AE631" s="5" t="s">
        <v>40687</v>
      </c>
      <c r="AF631" s="5">
        <v>1759</v>
      </c>
      <c r="AG631" s="5" t="s">
        <v>32</v>
      </c>
      <c r="AH631" s="5" t="s">
        <v>32</v>
      </c>
      <c r="AI631" s="5" t="s">
        <v>32</v>
      </c>
      <c r="AJ631" s="5" t="s">
        <v>32</v>
      </c>
    </row>
    <row r="632" spans="1:36">
      <c r="G632" s="171" t="s">
        <v>4091</v>
      </c>
    </row>
    <row r="633" spans="1:36">
      <c r="A633" s="176">
        <v>6</v>
      </c>
      <c r="B633" s="176">
        <v>3</v>
      </c>
      <c r="C633" s="5" t="s">
        <v>32</v>
      </c>
      <c r="D633" s="5" t="s">
        <v>32</v>
      </c>
      <c r="E633" s="1" t="s">
        <v>358</v>
      </c>
      <c r="F633" s="1" t="s">
        <v>4715</v>
      </c>
      <c r="G633" s="1" t="s">
        <v>4739</v>
      </c>
      <c r="H633" s="1" t="s">
        <v>358</v>
      </c>
      <c r="I633" s="3" t="s">
        <v>2863</v>
      </c>
      <c r="J633" s="7" t="s">
        <v>2140</v>
      </c>
      <c r="K633" s="145">
        <v>1760</v>
      </c>
      <c r="L633" s="180" t="s">
        <v>4830</v>
      </c>
      <c r="M633" s="180" t="s">
        <v>2817</v>
      </c>
      <c r="N633" s="145" t="s">
        <v>2846</v>
      </c>
      <c r="O633" s="5" t="s">
        <v>2142</v>
      </c>
      <c r="P633" s="5">
        <v>1761</v>
      </c>
      <c r="Q633" s="5" t="s">
        <v>2144</v>
      </c>
      <c r="R633" s="5">
        <v>1762</v>
      </c>
      <c r="S633" s="5" t="s">
        <v>2146</v>
      </c>
      <c r="T633" s="5">
        <v>1763</v>
      </c>
      <c r="U633" s="5" t="s">
        <v>2148</v>
      </c>
      <c r="V633" s="5">
        <v>1764</v>
      </c>
      <c r="W633" s="5" t="s">
        <v>2150</v>
      </c>
      <c r="X633" s="5">
        <v>1765</v>
      </c>
      <c r="Y633" s="5" t="s">
        <v>2152</v>
      </c>
      <c r="Z633" s="5">
        <v>1766</v>
      </c>
      <c r="AA633" s="30" t="s">
        <v>2154</v>
      </c>
      <c r="AB633" s="5">
        <v>1767</v>
      </c>
      <c r="AC633" s="5" t="s">
        <v>40688</v>
      </c>
      <c r="AD633" s="5">
        <v>1768</v>
      </c>
      <c r="AE633" s="5" t="s">
        <v>40689</v>
      </c>
      <c r="AF633" s="5">
        <v>1769</v>
      </c>
      <c r="AG633" s="5" t="s">
        <v>32</v>
      </c>
      <c r="AH633" s="5">
        <v>209</v>
      </c>
      <c r="AI633" s="5" t="s">
        <v>32</v>
      </c>
      <c r="AJ633" s="5">
        <v>309</v>
      </c>
    </row>
    <row r="634" spans="1:36">
      <c r="A634" s="176">
        <v>6</v>
      </c>
      <c r="B634" s="176">
        <v>3</v>
      </c>
      <c r="C634" s="5" t="s">
        <v>32</v>
      </c>
      <c r="D634" s="5" t="s">
        <v>32</v>
      </c>
      <c r="E634" s="180" t="s">
        <v>35498</v>
      </c>
      <c r="F634" s="180" t="s">
        <v>4073</v>
      </c>
      <c r="G634" s="180" t="s">
        <v>4830</v>
      </c>
      <c r="H634" s="180" t="s">
        <v>2817</v>
      </c>
      <c r="I634" s="145" t="s">
        <v>2843</v>
      </c>
      <c r="J634" s="145" t="s">
        <v>2141</v>
      </c>
      <c r="K634" s="145">
        <v>1760</v>
      </c>
      <c r="L634" s="1" t="s">
        <v>4740</v>
      </c>
      <c r="M634" s="19" t="s">
        <v>359</v>
      </c>
      <c r="N634" s="3" t="s">
        <v>2863</v>
      </c>
      <c r="O634" s="5" t="s">
        <v>2143</v>
      </c>
      <c r="P634" s="5">
        <v>1761</v>
      </c>
      <c r="Q634" s="5" t="s">
        <v>2145</v>
      </c>
      <c r="R634" s="5">
        <v>1762</v>
      </c>
      <c r="S634" s="5" t="s">
        <v>2147</v>
      </c>
      <c r="T634" s="5">
        <v>1763</v>
      </c>
      <c r="U634" s="5" t="s">
        <v>2149</v>
      </c>
      <c r="V634" s="5">
        <v>1764</v>
      </c>
      <c r="W634" s="5" t="s">
        <v>2151</v>
      </c>
      <c r="X634" s="5">
        <v>1765</v>
      </c>
      <c r="Y634" s="5" t="s">
        <v>2153</v>
      </c>
      <c r="Z634" s="5">
        <v>1766</v>
      </c>
      <c r="AA634" s="30" t="s">
        <v>2155</v>
      </c>
      <c r="AB634" s="5">
        <v>1767</v>
      </c>
      <c r="AC634" s="5" t="s">
        <v>40690</v>
      </c>
      <c r="AD634" s="5">
        <v>1768</v>
      </c>
      <c r="AE634" s="5" t="s">
        <v>40691</v>
      </c>
      <c r="AF634" s="5">
        <v>1769</v>
      </c>
      <c r="AG634" s="5" t="s">
        <v>29599</v>
      </c>
      <c r="AH634" s="5">
        <v>209</v>
      </c>
      <c r="AI634" s="5" t="s">
        <v>29600</v>
      </c>
      <c r="AJ634" s="5">
        <v>309</v>
      </c>
    </row>
    <row r="635" spans="1:36">
      <c r="G635" s="171" t="s">
        <v>4091</v>
      </c>
    </row>
    <row r="636" spans="1:36">
      <c r="A636" s="176">
        <v>6</v>
      </c>
      <c r="B636" s="176">
        <v>4</v>
      </c>
      <c r="C636" s="176">
        <v>51</v>
      </c>
      <c r="D636" s="176">
        <v>61</v>
      </c>
      <c r="E636" s="1" t="s">
        <v>358</v>
      </c>
      <c r="F636" s="1" t="s">
        <v>4715</v>
      </c>
      <c r="G636" s="1" t="s">
        <v>4739</v>
      </c>
      <c r="H636" s="1" t="s">
        <v>358</v>
      </c>
      <c r="I636" s="3" t="s">
        <v>2861</v>
      </c>
      <c r="J636" s="7" t="s">
        <v>35532</v>
      </c>
      <c r="K636" s="145">
        <v>1770</v>
      </c>
      <c r="L636" s="178" t="s">
        <v>35310</v>
      </c>
      <c r="M636" s="178" t="s">
        <v>35303</v>
      </c>
      <c r="N636" s="145" t="s">
        <v>2846</v>
      </c>
      <c r="O636" s="5" t="s">
        <v>35533</v>
      </c>
      <c r="P636" s="5">
        <v>1771</v>
      </c>
      <c r="Q636" s="5" t="s">
        <v>35534</v>
      </c>
      <c r="R636" s="5">
        <v>1772</v>
      </c>
      <c r="S636" s="5" t="s">
        <v>35535</v>
      </c>
      <c r="T636" s="5">
        <v>1773</v>
      </c>
      <c r="U636" s="5" t="s">
        <v>35536</v>
      </c>
      <c r="V636" s="5">
        <v>1774</v>
      </c>
      <c r="W636" s="5" t="s">
        <v>35537</v>
      </c>
      <c r="X636" s="5">
        <v>1775</v>
      </c>
      <c r="Y636" s="5" t="s">
        <v>35538</v>
      </c>
      <c r="Z636" s="5">
        <v>1776</v>
      </c>
      <c r="AA636" s="30" t="s">
        <v>35539</v>
      </c>
      <c r="AB636" s="5">
        <v>1777</v>
      </c>
      <c r="AC636" s="5" t="s">
        <v>40692</v>
      </c>
      <c r="AD636" s="5">
        <v>1778</v>
      </c>
      <c r="AE636" s="5" t="s">
        <v>40693</v>
      </c>
      <c r="AF636" s="5">
        <v>1779</v>
      </c>
      <c r="AG636" s="5" t="s">
        <v>32</v>
      </c>
      <c r="AH636" s="5" t="s">
        <v>32</v>
      </c>
      <c r="AI636" s="5" t="s">
        <v>32</v>
      </c>
      <c r="AJ636" s="5" t="s">
        <v>32</v>
      </c>
    </row>
    <row r="637" spans="1:36">
      <c r="A637" s="176">
        <v>6</v>
      </c>
      <c r="B637" s="176">
        <v>4</v>
      </c>
      <c r="C637" s="176">
        <v>51</v>
      </c>
      <c r="D637" s="176">
        <v>61</v>
      </c>
      <c r="E637" s="178" t="s">
        <v>35302</v>
      </c>
      <c r="F637" s="178" t="s">
        <v>35307</v>
      </c>
      <c r="G637" s="178" t="s">
        <v>35310</v>
      </c>
      <c r="H637" s="178" t="s">
        <v>35303</v>
      </c>
      <c r="I637" s="145" t="s">
        <v>2843</v>
      </c>
      <c r="J637" s="145" t="s">
        <v>35540</v>
      </c>
      <c r="K637" s="145">
        <v>1770</v>
      </c>
      <c r="L637" s="1" t="s">
        <v>4740</v>
      </c>
      <c r="M637" s="19" t="s">
        <v>359</v>
      </c>
      <c r="N637" s="3" t="s">
        <v>2866</v>
      </c>
      <c r="O637" s="5" t="s">
        <v>35541</v>
      </c>
      <c r="P637" s="5">
        <v>1771</v>
      </c>
      <c r="Q637" s="5" t="s">
        <v>35542</v>
      </c>
      <c r="R637" s="5">
        <v>1772</v>
      </c>
      <c r="S637" s="5" t="s">
        <v>35543</v>
      </c>
      <c r="T637" s="5">
        <v>1773</v>
      </c>
      <c r="U637" s="5" t="s">
        <v>35544</v>
      </c>
      <c r="V637" s="5">
        <v>1774</v>
      </c>
      <c r="W637" s="5" t="s">
        <v>35545</v>
      </c>
      <c r="X637" s="5">
        <v>1775</v>
      </c>
      <c r="Y637" s="5" t="s">
        <v>35546</v>
      </c>
      <c r="Z637" s="5">
        <v>1776</v>
      </c>
      <c r="AA637" s="30" t="s">
        <v>35547</v>
      </c>
      <c r="AB637" s="5">
        <v>1777</v>
      </c>
      <c r="AC637" s="5" t="s">
        <v>40694</v>
      </c>
      <c r="AD637" s="5">
        <v>1778</v>
      </c>
      <c r="AE637" s="5" t="s">
        <v>40695</v>
      </c>
      <c r="AF637" s="5">
        <v>1779</v>
      </c>
      <c r="AG637" s="5" t="s">
        <v>32</v>
      </c>
      <c r="AH637" s="5" t="s">
        <v>32</v>
      </c>
      <c r="AI637" s="5" t="s">
        <v>32</v>
      </c>
      <c r="AJ637" s="5" t="s">
        <v>32</v>
      </c>
    </row>
    <row r="639" spans="1:36">
      <c r="A639" s="176">
        <v>6</v>
      </c>
      <c r="B639" s="176">
        <v>5</v>
      </c>
      <c r="C639" s="176">
        <v>59</v>
      </c>
      <c r="D639" s="176">
        <v>69</v>
      </c>
      <c r="E639" s="1" t="s">
        <v>358</v>
      </c>
      <c r="F639" s="1" t="s">
        <v>4715</v>
      </c>
      <c r="G639" s="1" t="s">
        <v>4739</v>
      </c>
      <c r="H639" s="1" t="s">
        <v>358</v>
      </c>
      <c r="I639" s="3" t="s">
        <v>39702</v>
      </c>
      <c r="J639" s="7" t="s">
        <v>39622</v>
      </c>
      <c r="K639" s="145">
        <v>1860</v>
      </c>
      <c r="L639" s="178" t="s">
        <v>39707</v>
      </c>
      <c r="M639" s="178" t="s">
        <v>39704</v>
      </c>
      <c r="N639" s="145" t="s">
        <v>2846</v>
      </c>
      <c r="O639" s="5" t="s">
        <v>39625</v>
      </c>
      <c r="P639" s="5">
        <v>1861</v>
      </c>
      <c r="Q639" s="5" t="s">
        <v>39626</v>
      </c>
      <c r="R639" s="5">
        <v>1862</v>
      </c>
      <c r="S639" s="5" t="s">
        <v>39627</v>
      </c>
      <c r="T639" s="5">
        <v>1863</v>
      </c>
      <c r="U639" s="5" t="s">
        <v>39628</v>
      </c>
      <c r="V639" s="5">
        <v>1864</v>
      </c>
      <c r="W639" s="5" t="s">
        <v>39629</v>
      </c>
      <c r="X639" s="5">
        <v>1865</v>
      </c>
      <c r="Y639" s="5" t="s">
        <v>39630</v>
      </c>
      <c r="Z639" s="5">
        <v>1866</v>
      </c>
      <c r="AA639" s="30" t="s">
        <v>39631</v>
      </c>
      <c r="AB639" s="5">
        <v>1867</v>
      </c>
      <c r="AC639" s="5" t="s">
        <v>39632</v>
      </c>
      <c r="AD639" s="5">
        <v>1868</v>
      </c>
      <c r="AE639" s="5" t="s">
        <v>39633</v>
      </c>
      <c r="AF639" s="5">
        <v>1869</v>
      </c>
      <c r="AG639" s="5"/>
      <c r="AH639" s="5"/>
      <c r="AI639" s="5"/>
      <c r="AJ639" s="5"/>
    </row>
    <row r="640" spans="1:36">
      <c r="A640" s="176">
        <v>6</v>
      </c>
      <c r="B640" s="176">
        <v>5</v>
      </c>
      <c r="C640" s="176">
        <v>59</v>
      </c>
      <c r="D640" s="176">
        <v>69</v>
      </c>
      <c r="E640" s="178" t="s">
        <v>39624</v>
      </c>
      <c r="F640" s="178" t="s">
        <v>39706</v>
      </c>
      <c r="G640" s="178" t="s">
        <v>39707</v>
      </c>
      <c r="H640" s="178" t="s">
        <v>39704</v>
      </c>
      <c r="I640" s="145" t="s">
        <v>2843</v>
      </c>
      <c r="J640" s="145" t="s">
        <v>39634</v>
      </c>
      <c r="K640" s="145">
        <v>1860</v>
      </c>
      <c r="L640" s="178" t="s">
        <v>39709</v>
      </c>
      <c r="M640" s="178" t="s">
        <v>39705</v>
      </c>
      <c r="N640" s="145" t="s">
        <v>2846</v>
      </c>
      <c r="O640" s="5" t="s">
        <v>39635</v>
      </c>
      <c r="P640" s="5">
        <v>1861</v>
      </c>
      <c r="Q640" s="5" t="s">
        <v>39636</v>
      </c>
      <c r="R640" s="5">
        <v>1862</v>
      </c>
      <c r="S640" s="5" t="s">
        <v>39637</v>
      </c>
      <c r="T640" s="5">
        <v>1863</v>
      </c>
      <c r="U640" s="5" t="s">
        <v>39638</v>
      </c>
      <c r="V640" s="5">
        <v>1864</v>
      </c>
      <c r="W640" s="5" t="s">
        <v>39639</v>
      </c>
      <c r="X640" s="5">
        <v>1865</v>
      </c>
      <c r="Y640" s="5" t="s">
        <v>39640</v>
      </c>
      <c r="Z640" s="5">
        <v>1866</v>
      </c>
      <c r="AA640" s="30" t="s">
        <v>39641</v>
      </c>
      <c r="AB640" s="5">
        <v>1867</v>
      </c>
      <c r="AC640" s="5" t="s">
        <v>39642</v>
      </c>
      <c r="AD640" s="5">
        <v>1868</v>
      </c>
      <c r="AE640" s="5" t="s">
        <v>39643</v>
      </c>
      <c r="AF640" s="5">
        <v>1869</v>
      </c>
      <c r="AG640" s="5"/>
      <c r="AH640" s="5"/>
      <c r="AI640" s="5"/>
      <c r="AJ640" s="5"/>
    </row>
    <row r="641" spans="1:36">
      <c r="A641" s="176">
        <v>6</v>
      </c>
      <c r="B641" s="176">
        <v>5</v>
      </c>
      <c r="C641" s="176">
        <v>59</v>
      </c>
      <c r="D641" s="176">
        <v>69</v>
      </c>
      <c r="E641" s="178" t="s">
        <v>39623</v>
      </c>
      <c r="F641" s="178" t="s">
        <v>39708</v>
      </c>
      <c r="G641" s="178" t="s">
        <v>39709</v>
      </c>
      <c r="H641" s="178" t="s">
        <v>39705</v>
      </c>
      <c r="I641" s="145" t="s">
        <v>2843</v>
      </c>
      <c r="J641" s="145" t="s">
        <v>39644</v>
      </c>
      <c r="K641" s="145">
        <v>1860</v>
      </c>
      <c r="L641" s="1" t="s">
        <v>4740</v>
      </c>
      <c r="M641" s="19" t="s">
        <v>359</v>
      </c>
      <c r="N641" s="3" t="s">
        <v>39703</v>
      </c>
      <c r="O641" s="5" t="s">
        <v>39645</v>
      </c>
      <c r="P641" s="5">
        <v>1861</v>
      </c>
      <c r="Q641" s="5" t="s">
        <v>39646</v>
      </c>
      <c r="R641" s="5">
        <v>1862</v>
      </c>
      <c r="S641" s="5" t="s">
        <v>39647</v>
      </c>
      <c r="T641" s="5">
        <v>1863</v>
      </c>
      <c r="U641" s="5" t="s">
        <v>39648</v>
      </c>
      <c r="V641" s="5">
        <v>1864</v>
      </c>
      <c r="W641" s="5" t="s">
        <v>39649</v>
      </c>
      <c r="X641" s="5">
        <v>1865</v>
      </c>
      <c r="Y641" s="5" t="s">
        <v>39650</v>
      </c>
      <c r="Z641" s="5">
        <v>1866</v>
      </c>
      <c r="AA641" s="30" t="s">
        <v>39651</v>
      </c>
      <c r="AB641" s="5">
        <v>1867</v>
      </c>
      <c r="AC641" s="5" t="s">
        <v>39652</v>
      </c>
      <c r="AD641" s="5">
        <v>1868</v>
      </c>
      <c r="AE641" s="5" t="s">
        <v>39653</v>
      </c>
      <c r="AF641" s="5">
        <v>1869</v>
      </c>
      <c r="AG641" s="5"/>
      <c r="AH641" s="5"/>
      <c r="AI641" s="5"/>
      <c r="AJ641" s="5"/>
    </row>
    <row r="643" spans="1:36">
      <c r="A643" s="176">
        <v>6</v>
      </c>
      <c r="B643" s="176">
        <v>6</v>
      </c>
      <c r="C643" s="176">
        <v>53</v>
      </c>
      <c r="D643" s="176">
        <v>63</v>
      </c>
      <c r="E643" s="1" t="s">
        <v>383</v>
      </c>
      <c r="F643" s="1" t="s">
        <v>4714</v>
      </c>
      <c r="G643" s="1" t="s">
        <v>4738</v>
      </c>
      <c r="H643" s="1" t="s">
        <v>383</v>
      </c>
      <c r="I643" s="3" t="s">
        <v>2860</v>
      </c>
      <c r="J643" s="7" t="s">
        <v>2156</v>
      </c>
      <c r="K643" s="145">
        <v>1780</v>
      </c>
      <c r="L643" s="178" t="s">
        <v>4398</v>
      </c>
      <c r="M643" s="178" t="s">
        <v>4618</v>
      </c>
      <c r="N643" s="145" t="s">
        <v>2846</v>
      </c>
      <c r="O643" s="5" t="s">
        <v>2162</v>
      </c>
      <c r="P643" s="5">
        <v>1781</v>
      </c>
      <c r="Q643" s="5" t="s">
        <v>2168</v>
      </c>
      <c r="R643" s="5">
        <v>1782</v>
      </c>
      <c r="S643" s="5" t="s">
        <v>2174</v>
      </c>
      <c r="T643" s="5">
        <v>1783</v>
      </c>
      <c r="U643" s="5" t="s">
        <v>2180</v>
      </c>
      <c r="V643" s="5">
        <v>1784</v>
      </c>
      <c r="W643" s="5" t="s">
        <v>2186</v>
      </c>
      <c r="X643" s="5">
        <v>1785</v>
      </c>
      <c r="Y643" s="5" t="s">
        <v>2192</v>
      </c>
      <c r="Z643" s="5">
        <v>1786</v>
      </c>
      <c r="AA643" s="30" t="s">
        <v>2198</v>
      </c>
      <c r="AB643" s="5">
        <v>1787</v>
      </c>
      <c r="AC643" s="5" t="s">
        <v>40696</v>
      </c>
      <c r="AD643" s="5">
        <v>1788</v>
      </c>
      <c r="AE643" s="5" t="s">
        <v>40697</v>
      </c>
      <c r="AF643" s="5">
        <v>1789</v>
      </c>
      <c r="AG643" s="5" t="s">
        <v>32</v>
      </c>
      <c r="AH643" s="5" t="s">
        <v>32</v>
      </c>
      <c r="AI643" s="5" t="s">
        <v>32</v>
      </c>
      <c r="AJ643" s="5" t="s">
        <v>32</v>
      </c>
    </row>
    <row r="644" spans="1:36">
      <c r="A644" s="176">
        <v>6</v>
      </c>
      <c r="B644" s="176">
        <v>6</v>
      </c>
      <c r="C644" s="176">
        <v>53</v>
      </c>
      <c r="D644" s="176">
        <v>63</v>
      </c>
      <c r="E644" s="178" t="s">
        <v>2889</v>
      </c>
      <c r="F644" s="177" t="s">
        <v>3273</v>
      </c>
      <c r="G644" s="178" t="s">
        <v>4398</v>
      </c>
      <c r="H644" s="178" t="s">
        <v>4618</v>
      </c>
      <c r="I644" s="145" t="s">
        <v>2843</v>
      </c>
      <c r="J644" s="145" t="s">
        <v>2157</v>
      </c>
      <c r="K644" s="145">
        <v>1780</v>
      </c>
      <c r="L644" s="185" t="s">
        <v>33305</v>
      </c>
      <c r="M644" s="185" t="s">
        <v>33303</v>
      </c>
      <c r="N644" s="145" t="s">
        <v>2844</v>
      </c>
      <c r="O644" s="5" t="s">
        <v>2163</v>
      </c>
      <c r="P644" s="5">
        <v>1781</v>
      </c>
      <c r="Q644" s="5" t="s">
        <v>2169</v>
      </c>
      <c r="R644" s="5">
        <v>1782</v>
      </c>
      <c r="S644" s="5" t="s">
        <v>2175</v>
      </c>
      <c r="T644" s="5">
        <v>1783</v>
      </c>
      <c r="U644" s="5" t="s">
        <v>2181</v>
      </c>
      <c r="V644" s="5">
        <v>1784</v>
      </c>
      <c r="W644" s="5" t="s">
        <v>2187</v>
      </c>
      <c r="X644" s="5">
        <v>1785</v>
      </c>
      <c r="Y644" s="5" t="s">
        <v>2193</v>
      </c>
      <c r="Z644" s="5">
        <v>1786</v>
      </c>
      <c r="AA644" s="30" t="s">
        <v>2199</v>
      </c>
      <c r="AB644" s="5">
        <v>1787</v>
      </c>
      <c r="AC644" s="5" t="s">
        <v>40698</v>
      </c>
      <c r="AD644" s="5">
        <v>1788</v>
      </c>
      <c r="AE644" s="5" t="s">
        <v>40699</v>
      </c>
      <c r="AF644" s="5">
        <v>1789</v>
      </c>
      <c r="AG644" s="5" t="s">
        <v>32</v>
      </c>
      <c r="AH644" s="5" t="s">
        <v>32</v>
      </c>
      <c r="AI644" s="5" t="s">
        <v>32</v>
      </c>
      <c r="AJ644" s="5" t="s">
        <v>32</v>
      </c>
    </row>
    <row r="645" spans="1:36">
      <c r="A645" s="176">
        <v>6</v>
      </c>
      <c r="B645" s="176">
        <v>6</v>
      </c>
      <c r="C645" s="176">
        <v>53</v>
      </c>
      <c r="D645" s="176">
        <v>63</v>
      </c>
      <c r="E645" s="185" t="s">
        <v>33303</v>
      </c>
      <c r="F645" s="185" t="s">
        <v>33304</v>
      </c>
      <c r="G645" s="185" t="s">
        <v>33305</v>
      </c>
      <c r="H645" s="185" t="s">
        <v>33303</v>
      </c>
      <c r="I645" s="145" t="s">
        <v>2845</v>
      </c>
      <c r="J645" s="145" t="s">
        <v>33306</v>
      </c>
      <c r="K645" s="145">
        <v>1780</v>
      </c>
      <c r="L645" s="182" t="s">
        <v>4812</v>
      </c>
      <c r="M645" s="182" t="s">
        <v>2829</v>
      </c>
      <c r="N645" s="145" t="s">
        <v>2844</v>
      </c>
      <c r="O645" s="5" t="s">
        <v>33307</v>
      </c>
      <c r="P645" s="5">
        <v>1781</v>
      </c>
      <c r="Q645" s="5" t="s">
        <v>33308</v>
      </c>
      <c r="R645" s="5">
        <v>1782</v>
      </c>
      <c r="S645" s="5" t="s">
        <v>33309</v>
      </c>
      <c r="T645" s="5">
        <v>1783</v>
      </c>
      <c r="U645" s="5" t="s">
        <v>33310</v>
      </c>
      <c r="V645" s="5">
        <v>1784</v>
      </c>
      <c r="W645" s="5" t="s">
        <v>33311</v>
      </c>
      <c r="X645" s="5">
        <v>1785</v>
      </c>
      <c r="Y645" s="5" t="s">
        <v>33312</v>
      </c>
      <c r="Z645" s="5">
        <v>1786</v>
      </c>
      <c r="AA645" s="30" t="s">
        <v>33313</v>
      </c>
      <c r="AB645" s="5">
        <v>1787</v>
      </c>
      <c r="AC645" s="5" t="s">
        <v>40700</v>
      </c>
      <c r="AD645" s="5">
        <v>1788</v>
      </c>
      <c r="AE645" s="5" t="s">
        <v>40701</v>
      </c>
      <c r="AF645" s="5">
        <v>1789</v>
      </c>
      <c r="AG645" s="5" t="s">
        <v>32</v>
      </c>
      <c r="AH645" s="5" t="s">
        <v>32</v>
      </c>
      <c r="AI645" s="5" t="s">
        <v>32</v>
      </c>
      <c r="AJ645" s="5" t="s">
        <v>32</v>
      </c>
    </row>
    <row r="646" spans="1:36">
      <c r="A646" s="176">
        <v>6</v>
      </c>
      <c r="B646" s="176">
        <v>6</v>
      </c>
      <c r="C646" s="176">
        <v>53</v>
      </c>
      <c r="D646" s="176">
        <v>63</v>
      </c>
      <c r="E646" s="182" t="s">
        <v>2828</v>
      </c>
      <c r="F646" s="182" t="s">
        <v>4811</v>
      </c>
      <c r="G646" s="182" t="s">
        <v>4812</v>
      </c>
      <c r="H646" s="182" t="s">
        <v>2829</v>
      </c>
      <c r="I646" s="145" t="s">
        <v>2845</v>
      </c>
      <c r="J646" s="145" t="s">
        <v>2158</v>
      </c>
      <c r="K646" s="145">
        <v>1780</v>
      </c>
      <c r="L646" s="178" t="s">
        <v>4399</v>
      </c>
      <c r="M646" s="178" t="s">
        <v>4473</v>
      </c>
      <c r="N646" s="145" t="s">
        <v>2846</v>
      </c>
      <c r="O646" s="5" t="s">
        <v>2164</v>
      </c>
      <c r="P646" s="5">
        <v>1781</v>
      </c>
      <c r="Q646" s="5" t="s">
        <v>2170</v>
      </c>
      <c r="R646" s="5">
        <v>1782</v>
      </c>
      <c r="S646" s="5" t="s">
        <v>2176</v>
      </c>
      <c r="T646" s="5">
        <v>1783</v>
      </c>
      <c r="U646" s="5" t="s">
        <v>2182</v>
      </c>
      <c r="V646" s="5">
        <v>1784</v>
      </c>
      <c r="W646" s="5" t="s">
        <v>2188</v>
      </c>
      <c r="X646" s="5">
        <v>1785</v>
      </c>
      <c r="Y646" s="5" t="s">
        <v>2194</v>
      </c>
      <c r="Z646" s="5">
        <v>1786</v>
      </c>
      <c r="AA646" s="30" t="s">
        <v>2200</v>
      </c>
      <c r="AB646" s="5">
        <v>1787</v>
      </c>
      <c r="AC646" s="5" t="s">
        <v>40702</v>
      </c>
      <c r="AD646" s="5">
        <v>1788</v>
      </c>
      <c r="AE646" s="5" t="s">
        <v>40703</v>
      </c>
      <c r="AF646" s="5">
        <v>1789</v>
      </c>
      <c r="AG646" s="5" t="s">
        <v>32</v>
      </c>
      <c r="AH646" s="5" t="s">
        <v>32</v>
      </c>
      <c r="AI646" s="5" t="s">
        <v>32</v>
      </c>
      <c r="AJ646" s="5" t="s">
        <v>32</v>
      </c>
    </row>
    <row r="647" spans="1:36">
      <c r="A647" s="176">
        <v>6</v>
      </c>
      <c r="B647" s="176">
        <v>6</v>
      </c>
      <c r="C647" s="176">
        <v>53</v>
      </c>
      <c r="D647" s="176">
        <v>63</v>
      </c>
      <c r="E647" s="178" t="s">
        <v>387</v>
      </c>
      <c r="F647" s="177" t="s">
        <v>3272</v>
      </c>
      <c r="G647" s="178" t="s">
        <v>4399</v>
      </c>
      <c r="H647" s="178" t="s">
        <v>4473</v>
      </c>
      <c r="I647" s="145" t="s">
        <v>2843</v>
      </c>
      <c r="J647" s="145" t="s">
        <v>2159</v>
      </c>
      <c r="K647" s="145">
        <v>1780</v>
      </c>
      <c r="L647" s="178" t="s">
        <v>4400</v>
      </c>
      <c r="M647" s="178" t="s">
        <v>4621</v>
      </c>
      <c r="N647" s="145" t="s">
        <v>2846</v>
      </c>
      <c r="O647" s="5" t="s">
        <v>2165</v>
      </c>
      <c r="P647" s="5">
        <v>1781</v>
      </c>
      <c r="Q647" s="5" t="s">
        <v>2171</v>
      </c>
      <c r="R647" s="5">
        <v>1782</v>
      </c>
      <c r="S647" s="5" t="s">
        <v>2177</v>
      </c>
      <c r="T647" s="5">
        <v>1783</v>
      </c>
      <c r="U647" s="5" t="s">
        <v>2183</v>
      </c>
      <c r="V647" s="5">
        <v>1784</v>
      </c>
      <c r="W647" s="5" t="s">
        <v>2189</v>
      </c>
      <c r="X647" s="5">
        <v>1785</v>
      </c>
      <c r="Y647" s="5" t="s">
        <v>2195</v>
      </c>
      <c r="Z647" s="5">
        <v>1786</v>
      </c>
      <c r="AA647" s="30" t="s">
        <v>2201</v>
      </c>
      <c r="AB647" s="5">
        <v>1787</v>
      </c>
      <c r="AC647" s="5" t="s">
        <v>40704</v>
      </c>
      <c r="AD647" s="5">
        <v>1788</v>
      </c>
      <c r="AE647" s="5" t="s">
        <v>40705</v>
      </c>
      <c r="AF647" s="5">
        <v>1789</v>
      </c>
      <c r="AG647" s="5" t="s">
        <v>32</v>
      </c>
      <c r="AH647" s="5" t="s">
        <v>32</v>
      </c>
      <c r="AI647" s="5" t="s">
        <v>32</v>
      </c>
      <c r="AJ647" s="5" t="s">
        <v>32</v>
      </c>
    </row>
    <row r="648" spans="1:36">
      <c r="A648" s="176">
        <v>6</v>
      </c>
      <c r="B648" s="176">
        <v>6</v>
      </c>
      <c r="C648" s="176">
        <v>53</v>
      </c>
      <c r="D648" s="176">
        <v>63</v>
      </c>
      <c r="E648" s="178" t="s">
        <v>388</v>
      </c>
      <c r="F648" s="177" t="s">
        <v>3278</v>
      </c>
      <c r="G648" s="178" t="s">
        <v>4400</v>
      </c>
      <c r="H648" s="178" t="s">
        <v>4621</v>
      </c>
      <c r="I648" s="145" t="s">
        <v>2843</v>
      </c>
      <c r="J648" s="145" t="s">
        <v>2160</v>
      </c>
      <c r="K648" s="145">
        <v>1780</v>
      </c>
      <c r="L648" s="178" t="s">
        <v>4401</v>
      </c>
      <c r="M648" s="178" t="s">
        <v>4622</v>
      </c>
      <c r="N648" s="145" t="s">
        <v>2846</v>
      </c>
      <c r="O648" s="5" t="s">
        <v>2166</v>
      </c>
      <c r="P648" s="5">
        <v>1781</v>
      </c>
      <c r="Q648" s="5" t="s">
        <v>2172</v>
      </c>
      <c r="R648" s="5">
        <v>1782</v>
      </c>
      <c r="S648" s="5" t="s">
        <v>2178</v>
      </c>
      <c r="T648" s="5">
        <v>1783</v>
      </c>
      <c r="U648" s="5" t="s">
        <v>2184</v>
      </c>
      <c r="V648" s="5">
        <v>1784</v>
      </c>
      <c r="W648" s="5" t="s">
        <v>2190</v>
      </c>
      <c r="X648" s="5">
        <v>1785</v>
      </c>
      <c r="Y648" s="5" t="s">
        <v>2196</v>
      </c>
      <c r="Z648" s="5">
        <v>1786</v>
      </c>
      <c r="AA648" s="30" t="s">
        <v>2202</v>
      </c>
      <c r="AB648" s="5">
        <v>1787</v>
      </c>
      <c r="AC648" s="5" t="s">
        <v>40706</v>
      </c>
      <c r="AD648" s="5">
        <v>1788</v>
      </c>
      <c r="AE648" s="5" t="s">
        <v>40707</v>
      </c>
      <c r="AF648" s="5">
        <v>1789</v>
      </c>
      <c r="AG648" s="5" t="s">
        <v>32</v>
      </c>
      <c r="AH648" s="5" t="s">
        <v>32</v>
      </c>
      <c r="AI648" s="5" t="s">
        <v>32</v>
      </c>
      <c r="AJ648" s="5" t="s">
        <v>32</v>
      </c>
    </row>
    <row r="649" spans="1:36">
      <c r="A649" s="176">
        <v>6</v>
      </c>
      <c r="B649" s="176">
        <v>6</v>
      </c>
      <c r="C649" s="176">
        <v>53</v>
      </c>
      <c r="D649" s="176">
        <v>63</v>
      </c>
      <c r="E649" s="178" t="s">
        <v>389</v>
      </c>
      <c r="F649" s="177" t="s">
        <v>3302</v>
      </c>
      <c r="G649" s="178" t="s">
        <v>4401</v>
      </c>
      <c r="H649" s="178" t="s">
        <v>4622</v>
      </c>
      <c r="I649" s="145" t="s">
        <v>2843</v>
      </c>
      <c r="J649" s="145" t="s">
        <v>2161</v>
      </c>
      <c r="K649" s="145">
        <v>1780</v>
      </c>
      <c r="L649" s="179" t="s">
        <v>30487</v>
      </c>
      <c r="M649" s="179" t="s">
        <v>26650</v>
      </c>
      <c r="N649" s="145" t="s">
        <v>2844</v>
      </c>
      <c r="O649" s="5" t="s">
        <v>2167</v>
      </c>
      <c r="P649" s="5">
        <v>1781</v>
      </c>
      <c r="Q649" s="5" t="s">
        <v>2173</v>
      </c>
      <c r="R649" s="5">
        <v>1782</v>
      </c>
      <c r="S649" s="5" t="s">
        <v>2179</v>
      </c>
      <c r="T649" s="5">
        <v>1783</v>
      </c>
      <c r="U649" s="5" t="s">
        <v>2185</v>
      </c>
      <c r="V649" s="5">
        <v>1784</v>
      </c>
      <c r="W649" s="5" t="s">
        <v>2191</v>
      </c>
      <c r="X649" s="5">
        <v>1785</v>
      </c>
      <c r="Y649" s="5" t="s">
        <v>2197</v>
      </c>
      <c r="Z649" s="5">
        <v>1786</v>
      </c>
      <c r="AA649" s="30" t="s">
        <v>2203</v>
      </c>
      <c r="AB649" s="5">
        <v>1787</v>
      </c>
      <c r="AC649" s="5" t="s">
        <v>40708</v>
      </c>
      <c r="AD649" s="5">
        <v>1788</v>
      </c>
      <c r="AE649" s="5" t="s">
        <v>40709</v>
      </c>
      <c r="AF649" s="5">
        <v>1789</v>
      </c>
      <c r="AG649" s="5" t="s">
        <v>32</v>
      </c>
      <c r="AH649" s="5" t="s">
        <v>32</v>
      </c>
      <c r="AI649" s="5" t="s">
        <v>32</v>
      </c>
      <c r="AJ649" s="5" t="s">
        <v>32</v>
      </c>
    </row>
    <row r="650" spans="1:36">
      <c r="A650" s="176">
        <v>6</v>
      </c>
      <c r="B650" s="176">
        <v>6</v>
      </c>
      <c r="C650" s="176">
        <v>53</v>
      </c>
      <c r="D650" s="176">
        <v>63</v>
      </c>
      <c r="E650" s="212" t="s">
        <v>26651</v>
      </c>
      <c r="F650" s="212" t="s">
        <v>29414</v>
      </c>
      <c r="G650" s="179" t="s">
        <v>30487</v>
      </c>
      <c r="H650" s="179" t="s">
        <v>26650</v>
      </c>
      <c r="I650" s="145" t="s">
        <v>26512</v>
      </c>
      <c r="J650" s="145" t="s">
        <v>30439</v>
      </c>
      <c r="K650" s="145">
        <v>1780</v>
      </c>
      <c r="L650" s="178" t="s">
        <v>35556</v>
      </c>
      <c r="M650" s="178" t="s">
        <v>26551</v>
      </c>
      <c r="N650" s="145" t="s">
        <v>2846</v>
      </c>
      <c r="O650" s="5" t="s">
        <v>30445</v>
      </c>
      <c r="P650" s="5">
        <v>1781</v>
      </c>
      <c r="Q650" s="5" t="s">
        <v>30446</v>
      </c>
      <c r="R650" s="5">
        <v>1782</v>
      </c>
      <c r="S650" s="5" t="s">
        <v>30447</v>
      </c>
      <c r="T650" s="5">
        <v>1783</v>
      </c>
      <c r="U650" s="5" t="s">
        <v>30448</v>
      </c>
      <c r="V650" s="5">
        <v>1784</v>
      </c>
      <c r="W650" s="5" t="s">
        <v>30449</v>
      </c>
      <c r="X650" s="5">
        <v>1785</v>
      </c>
      <c r="Y650" s="5" t="s">
        <v>30450</v>
      </c>
      <c r="Z650" s="5">
        <v>1786</v>
      </c>
      <c r="AA650" s="30" t="s">
        <v>30451</v>
      </c>
      <c r="AB650" s="5">
        <v>1787</v>
      </c>
      <c r="AC650" s="5" t="s">
        <v>40710</v>
      </c>
      <c r="AD650" s="5">
        <v>1788</v>
      </c>
      <c r="AE650" s="5" t="s">
        <v>40711</v>
      </c>
      <c r="AF650" s="5">
        <v>1789</v>
      </c>
      <c r="AG650" s="5" t="s">
        <v>32</v>
      </c>
      <c r="AH650" s="5" t="s">
        <v>32</v>
      </c>
      <c r="AI650" s="5" t="s">
        <v>32</v>
      </c>
      <c r="AJ650" s="5" t="s">
        <v>32</v>
      </c>
    </row>
    <row r="651" spans="1:36">
      <c r="A651" s="176">
        <v>6</v>
      </c>
      <c r="B651" s="176">
        <v>6</v>
      </c>
      <c r="C651" s="176">
        <v>53</v>
      </c>
      <c r="D651" s="176">
        <v>63</v>
      </c>
      <c r="E651" s="178" t="s">
        <v>26559</v>
      </c>
      <c r="F651" s="178" t="s">
        <v>29411</v>
      </c>
      <c r="G651" s="178" t="s">
        <v>35556</v>
      </c>
      <c r="H651" s="178" t="s">
        <v>26551</v>
      </c>
      <c r="I651" s="145" t="s">
        <v>2843</v>
      </c>
      <c r="J651" s="145" t="s">
        <v>41418</v>
      </c>
      <c r="K651" s="145">
        <v>1780</v>
      </c>
      <c r="L651" s="178" t="s">
        <v>35557</v>
      </c>
      <c r="M651" s="178" t="s">
        <v>26561</v>
      </c>
      <c r="N651" s="145" t="s">
        <v>2846</v>
      </c>
      <c r="O651" s="5" t="s">
        <v>41419</v>
      </c>
      <c r="P651" s="5">
        <v>1781</v>
      </c>
      <c r="Q651" s="5" t="s">
        <v>41420</v>
      </c>
      <c r="R651" s="5">
        <v>1782</v>
      </c>
      <c r="S651" s="5" t="s">
        <v>41421</v>
      </c>
      <c r="T651" s="5">
        <v>1783</v>
      </c>
      <c r="U651" s="5" t="s">
        <v>41422</v>
      </c>
      <c r="V651" s="5">
        <v>1784</v>
      </c>
      <c r="W651" s="5" t="s">
        <v>41423</v>
      </c>
      <c r="X651" s="5">
        <v>1785</v>
      </c>
      <c r="Y651" s="5" t="s">
        <v>41424</v>
      </c>
      <c r="Z651" s="5">
        <v>1786</v>
      </c>
      <c r="AA651" s="30" t="s">
        <v>41425</v>
      </c>
      <c r="AB651" s="5">
        <v>1787</v>
      </c>
      <c r="AC651" s="5" t="s">
        <v>41426</v>
      </c>
      <c r="AD651" s="5">
        <v>1788</v>
      </c>
      <c r="AE651" s="5" t="s">
        <v>41427</v>
      </c>
      <c r="AF651" s="5">
        <v>1789</v>
      </c>
      <c r="AG651" s="5" t="s">
        <v>32</v>
      </c>
      <c r="AH651" s="5" t="s">
        <v>32</v>
      </c>
      <c r="AI651" s="5" t="s">
        <v>32</v>
      </c>
      <c r="AJ651" s="5" t="s">
        <v>32</v>
      </c>
    </row>
    <row r="652" spans="1:36">
      <c r="A652" s="176">
        <v>6</v>
      </c>
      <c r="B652" s="176">
        <v>6</v>
      </c>
      <c r="C652" s="176">
        <v>53</v>
      </c>
      <c r="D652" s="176">
        <v>63</v>
      </c>
      <c r="E652" s="178" t="s">
        <v>26562</v>
      </c>
      <c r="F652" s="178" t="s">
        <v>29412</v>
      </c>
      <c r="G652" s="178" t="s">
        <v>35557</v>
      </c>
      <c r="H652" s="178" t="s">
        <v>26561</v>
      </c>
      <c r="I652" s="145" t="s">
        <v>2843</v>
      </c>
      <c r="J652" s="145" t="s">
        <v>35558</v>
      </c>
      <c r="K652" s="145">
        <v>1780</v>
      </c>
      <c r="L652" s="1" t="s">
        <v>4737</v>
      </c>
      <c r="M652" s="19" t="s">
        <v>384</v>
      </c>
      <c r="N652" s="3" t="s">
        <v>2860</v>
      </c>
      <c r="O652" s="5" t="s">
        <v>35559</v>
      </c>
      <c r="P652" s="5">
        <v>1781</v>
      </c>
      <c r="Q652" s="5" t="s">
        <v>35560</v>
      </c>
      <c r="R652" s="5">
        <v>1782</v>
      </c>
      <c r="S652" s="5" t="s">
        <v>35561</v>
      </c>
      <c r="T652" s="5">
        <v>1783</v>
      </c>
      <c r="U652" s="5" t="s">
        <v>35562</v>
      </c>
      <c r="V652" s="5">
        <v>1784</v>
      </c>
      <c r="W652" s="5" t="s">
        <v>35563</v>
      </c>
      <c r="X652" s="5">
        <v>1785</v>
      </c>
      <c r="Y652" s="5" t="s">
        <v>35564</v>
      </c>
      <c r="Z652" s="5">
        <v>1786</v>
      </c>
      <c r="AA652" s="30" t="s">
        <v>35565</v>
      </c>
      <c r="AB652" s="5">
        <v>1787</v>
      </c>
      <c r="AC652" s="5" t="s">
        <v>40712</v>
      </c>
      <c r="AD652" s="5">
        <v>1788</v>
      </c>
      <c r="AE652" s="5" t="s">
        <v>40713</v>
      </c>
      <c r="AF652" s="5">
        <v>1789</v>
      </c>
      <c r="AG652" s="5" t="s">
        <v>32</v>
      </c>
      <c r="AH652" s="5" t="s">
        <v>32</v>
      </c>
      <c r="AI652" s="5" t="s">
        <v>32</v>
      </c>
      <c r="AJ652" s="5" t="s">
        <v>32</v>
      </c>
    </row>
    <row r="653" spans="1:36">
      <c r="O653" s="171"/>
      <c r="P653" s="171"/>
      <c r="Q653" s="171"/>
      <c r="R653" s="171"/>
      <c r="S653" s="171"/>
      <c r="T653" s="171"/>
      <c r="U653" s="171"/>
      <c r="V653" s="171"/>
      <c r="W653" s="171"/>
      <c r="X653" s="171"/>
      <c r="Y653" s="171"/>
      <c r="Z653" s="171"/>
      <c r="AA653" s="171"/>
      <c r="AB653" s="171"/>
      <c r="AC653" s="171"/>
      <c r="AD653" s="171"/>
      <c r="AE653" s="171"/>
      <c r="AF653" s="171"/>
    </row>
    <row r="654" spans="1:36">
      <c r="A654" s="176">
        <v>6</v>
      </c>
      <c r="B654" s="176">
        <v>6</v>
      </c>
      <c r="C654" s="5" t="s">
        <v>2901</v>
      </c>
      <c r="D654" s="5" t="s">
        <v>2901</v>
      </c>
      <c r="E654" s="59" t="s">
        <v>26676</v>
      </c>
      <c r="F654" s="59" t="s">
        <v>26677</v>
      </c>
      <c r="G654" s="59" t="s">
        <v>26678</v>
      </c>
      <c r="H654" s="59" t="s">
        <v>26650</v>
      </c>
      <c r="I654" s="145" t="s">
        <v>26426</v>
      </c>
      <c r="J654" s="145" t="s">
        <v>30440</v>
      </c>
      <c r="K654" s="145">
        <v>1780</v>
      </c>
      <c r="L654" s="5" t="s">
        <v>32</v>
      </c>
      <c r="M654" s="5" t="s">
        <v>32</v>
      </c>
      <c r="N654" s="5" t="s">
        <v>32</v>
      </c>
      <c r="O654" s="5" t="s">
        <v>30452</v>
      </c>
      <c r="P654" s="5">
        <v>1781</v>
      </c>
      <c r="Q654" s="5" t="s">
        <v>30453</v>
      </c>
      <c r="R654" s="5">
        <v>1782</v>
      </c>
      <c r="S654" s="5" t="s">
        <v>30454</v>
      </c>
      <c r="T654" s="5">
        <v>1783</v>
      </c>
      <c r="U654" s="5" t="s">
        <v>30455</v>
      </c>
      <c r="V654" s="5">
        <v>1784</v>
      </c>
      <c r="W654" s="5" t="s">
        <v>30456</v>
      </c>
      <c r="X654" s="5">
        <v>1785</v>
      </c>
      <c r="Y654" s="5" t="s">
        <v>30457</v>
      </c>
      <c r="Z654" s="5">
        <v>1786</v>
      </c>
      <c r="AA654" s="30" t="s">
        <v>30458</v>
      </c>
      <c r="AB654" s="5">
        <v>1787</v>
      </c>
      <c r="AC654" s="5" t="s">
        <v>40714</v>
      </c>
      <c r="AD654" s="5">
        <v>1788</v>
      </c>
      <c r="AE654" s="5" t="s">
        <v>40715</v>
      </c>
      <c r="AF654" s="5">
        <v>1789</v>
      </c>
      <c r="AG654" s="5" t="s">
        <v>32</v>
      </c>
      <c r="AH654" s="5" t="s">
        <v>32</v>
      </c>
      <c r="AI654" s="5" t="s">
        <v>32</v>
      </c>
      <c r="AJ654" s="5" t="s">
        <v>32</v>
      </c>
    </row>
    <row r="655" spans="1:36">
      <c r="A655" s="176">
        <v>6</v>
      </c>
      <c r="B655" s="176">
        <v>6</v>
      </c>
      <c r="C655" s="5" t="s">
        <v>2901</v>
      </c>
      <c r="D655" s="5" t="s">
        <v>2901</v>
      </c>
      <c r="E655" s="59" t="s">
        <v>26679</v>
      </c>
      <c r="F655" s="59" t="s">
        <v>26680</v>
      </c>
      <c r="G655" s="59" t="s">
        <v>26681</v>
      </c>
      <c r="H655" s="59" t="s">
        <v>26650</v>
      </c>
      <c r="I655" s="145" t="s">
        <v>26426</v>
      </c>
      <c r="J655" s="145" t="s">
        <v>30441</v>
      </c>
      <c r="K655" s="145">
        <v>1780</v>
      </c>
      <c r="L655" s="5" t="s">
        <v>32</v>
      </c>
      <c r="M655" s="5" t="s">
        <v>32</v>
      </c>
      <c r="N655" s="5" t="s">
        <v>32</v>
      </c>
      <c r="O655" s="5" t="s">
        <v>30459</v>
      </c>
      <c r="P655" s="5">
        <v>1781</v>
      </c>
      <c r="Q655" s="5" t="s">
        <v>30460</v>
      </c>
      <c r="R655" s="5">
        <v>1782</v>
      </c>
      <c r="S655" s="5" t="s">
        <v>30461</v>
      </c>
      <c r="T655" s="5">
        <v>1783</v>
      </c>
      <c r="U655" s="5" t="s">
        <v>30462</v>
      </c>
      <c r="V655" s="5">
        <v>1784</v>
      </c>
      <c r="W655" s="5" t="s">
        <v>30463</v>
      </c>
      <c r="X655" s="5">
        <v>1785</v>
      </c>
      <c r="Y655" s="5" t="s">
        <v>30464</v>
      </c>
      <c r="Z655" s="5">
        <v>1786</v>
      </c>
      <c r="AA655" s="30" t="s">
        <v>30465</v>
      </c>
      <c r="AB655" s="5">
        <v>1787</v>
      </c>
      <c r="AC655" s="5" t="s">
        <v>40716</v>
      </c>
      <c r="AD655" s="5">
        <v>1788</v>
      </c>
      <c r="AE655" s="5" t="s">
        <v>40717</v>
      </c>
      <c r="AF655" s="5">
        <v>1789</v>
      </c>
      <c r="AG655" s="5" t="s">
        <v>32</v>
      </c>
      <c r="AH655" s="5" t="s">
        <v>32</v>
      </c>
      <c r="AI655" s="5" t="s">
        <v>32</v>
      </c>
      <c r="AJ655" s="5" t="s">
        <v>32</v>
      </c>
    </row>
    <row r="656" spans="1:36">
      <c r="A656" s="176">
        <v>6</v>
      </c>
      <c r="B656" s="176">
        <v>6</v>
      </c>
      <c r="C656" s="5" t="s">
        <v>2901</v>
      </c>
      <c r="D656" s="5" t="s">
        <v>2901</v>
      </c>
      <c r="E656" s="59" t="s">
        <v>26682</v>
      </c>
      <c r="F656" s="59" t="s">
        <v>26683</v>
      </c>
      <c r="G656" s="59" t="s">
        <v>26684</v>
      </c>
      <c r="H656" s="59" t="s">
        <v>26650</v>
      </c>
      <c r="I656" s="145" t="s">
        <v>26426</v>
      </c>
      <c r="J656" s="145" t="s">
        <v>30442</v>
      </c>
      <c r="K656" s="145">
        <v>1780</v>
      </c>
      <c r="L656" s="5" t="s">
        <v>32</v>
      </c>
      <c r="M656" s="5" t="s">
        <v>32</v>
      </c>
      <c r="N656" s="5" t="s">
        <v>32</v>
      </c>
      <c r="O656" s="5" t="s">
        <v>30466</v>
      </c>
      <c r="P656" s="5">
        <v>1781</v>
      </c>
      <c r="Q656" s="5" t="s">
        <v>30467</v>
      </c>
      <c r="R656" s="5">
        <v>1782</v>
      </c>
      <c r="S656" s="5" t="s">
        <v>30468</v>
      </c>
      <c r="T656" s="5">
        <v>1783</v>
      </c>
      <c r="U656" s="5" t="s">
        <v>30469</v>
      </c>
      <c r="V656" s="5">
        <v>1784</v>
      </c>
      <c r="W656" s="5" t="s">
        <v>30470</v>
      </c>
      <c r="X656" s="5">
        <v>1785</v>
      </c>
      <c r="Y656" s="5" t="s">
        <v>30471</v>
      </c>
      <c r="Z656" s="5">
        <v>1786</v>
      </c>
      <c r="AA656" s="30" t="s">
        <v>30472</v>
      </c>
      <c r="AB656" s="5">
        <v>1787</v>
      </c>
      <c r="AC656" s="5" t="s">
        <v>40718</v>
      </c>
      <c r="AD656" s="5">
        <v>1788</v>
      </c>
      <c r="AE656" s="5" t="s">
        <v>40719</v>
      </c>
      <c r="AF656" s="5">
        <v>1789</v>
      </c>
      <c r="AG656" s="5" t="s">
        <v>32</v>
      </c>
      <c r="AH656" s="5" t="s">
        <v>32</v>
      </c>
      <c r="AI656" s="5" t="s">
        <v>32</v>
      </c>
      <c r="AJ656" s="5" t="s">
        <v>32</v>
      </c>
    </row>
    <row r="657" spans="1:36">
      <c r="A657" s="176">
        <v>6</v>
      </c>
      <c r="B657" s="176">
        <v>6</v>
      </c>
      <c r="C657" s="5" t="s">
        <v>2901</v>
      </c>
      <c r="D657" s="5" t="s">
        <v>2901</v>
      </c>
      <c r="E657" s="59" t="s">
        <v>26685</v>
      </c>
      <c r="F657" s="59" t="s">
        <v>26686</v>
      </c>
      <c r="G657" s="59" t="s">
        <v>26687</v>
      </c>
      <c r="H657" s="59" t="s">
        <v>26650</v>
      </c>
      <c r="I657" s="145" t="s">
        <v>26426</v>
      </c>
      <c r="J657" s="145" t="s">
        <v>30443</v>
      </c>
      <c r="K657" s="145">
        <v>1780</v>
      </c>
      <c r="L657" s="5" t="s">
        <v>32</v>
      </c>
      <c r="M657" s="5" t="s">
        <v>32</v>
      </c>
      <c r="N657" s="5" t="s">
        <v>32</v>
      </c>
      <c r="O657" s="5" t="s">
        <v>30473</v>
      </c>
      <c r="P657" s="5">
        <v>1781</v>
      </c>
      <c r="Q657" s="5" t="s">
        <v>30474</v>
      </c>
      <c r="R657" s="5">
        <v>1782</v>
      </c>
      <c r="S657" s="5" t="s">
        <v>30475</v>
      </c>
      <c r="T657" s="5">
        <v>1783</v>
      </c>
      <c r="U657" s="5" t="s">
        <v>30476</v>
      </c>
      <c r="V657" s="5">
        <v>1784</v>
      </c>
      <c r="W657" s="5" t="s">
        <v>30477</v>
      </c>
      <c r="X657" s="5">
        <v>1785</v>
      </c>
      <c r="Y657" s="5" t="s">
        <v>30478</v>
      </c>
      <c r="Z657" s="5">
        <v>1786</v>
      </c>
      <c r="AA657" s="30" t="s">
        <v>30479</v>
      </c>
      <c r="AB657" s="5">
        <v>1787</v>
      </c>
      <c r="AC657" s="5" t="s">
        <v>40720</v>
      </c>
      <c r="AD657" s="5">
        <v>1788</v>
      </c>
      <c r="AE657" s="5" t="s">
        <v>40721</v>
      </c>
      <c r="AF657" s="5">
        <v>1789</v>
      </c>
      <c r="AG657" s="5" t="s">
        <v>32</v>
      </c>
      <c r="AH657" s="5" t="s">
        <v>32</v>
      </c>
      <c r="AI657" s="5" t="s">
        <v>32</v>
      </c>
      <c r="AJ657" s="5" t="s">
        <v>32</v>
      </c>
    </row>
    <row r="658" spans="1:36">
      <c r="A658" s="176">
        <v>6</v>
      </c>
      <c r="B658" s="176">
        <v>6</v>
      </c>
      <c r="C658" s="5" t="s">
        <v>2901</v>
      </c>
      <c r="D658" s="5" t="s">
        <v>2901</v>
      </c>
      <c r="E658" s="59" t="s">
        <v>26688</v>
      </c>
      <c r="F658" s="59" t="s">
        <v>26689</v>
      </c>
      <c r="G658" s="59" t="s">
        <v>26690</v>
      </c>
      <c r="H658" s="59" t="s">
        <v>26650</v>
      </c>
      <c r="I658" s="145" t="s">
        <v>26426</v>
      </c>
      <c r="J658" s="145" t="s">
        <v>30444</v>
      </c>
      <c r="K658" s="145">
        <v>1780</v>
      </c>
      <c r="L658" s="5" t="s">
        <v>32</v>
      </c>
      <c r="M658" s="5" t="s">
        <v>32</v>
      </c>
      <c r="N658" s="5" t="s">
        <v>32</v>
      </c>
      <c r="O658" s="5" t="s">
        <v>30480</v>
      </c>
      <c r="P658" s="5">
        <v>1781</v>
      </c>
      <c r="Q658" s="5" t="s">
        <v>30481</v>
      </c>
      <c r="R658" s="5">
        <v>1782</v>
      </c>
      <c r="S658" s="5" t="s">
        <v>30482</v>
      </c>
      <c r="T658" s="5">
        <v>1783</v>
      </c>
      <c r="U658" s="5" t="s">
        <v>30483</v>
      </c>
      <c r="V658" s="5">
        <v>1784</v>
      </c>
      <c r="W658" s="5" t="s">
        <v>30484</v>
      </c>
      <c r="X658" s="5">
        <v>1785</v>
      </c>
      <c r="Y658" s="5" t="s">
        <v>30485</v>
      </c>
      <c r="Z658" s="5">
        <v>1786</v>
      </c>
      <c r="AA658" s="30" t="s">
        <v>30486</v>
      </c>
      <c r="AB658" s="5">
        <v>1787</v>
      </c>
      <c r="AC658" s="5" t="s">
        <v>40722</v>
      </c>
      <c r="AD658" s="5">
        <v>1788</v>
      </c>
      <c r="AE658" s="5" t="s">
        <v>40723</v>
      </c>
      <c r="AF658" s="5">
        <v>1789</v>
      </c>
      <c r="AG658" s="5" t="s">
        <v>32</v>
      </c>
      <c r="AH658" s="5" t="s">
        <v>32</v>
      </c>
      <c r="AI658" s="5" t="s">
        <v>32</v>
      </c>
      <c r="AJ658" s="5" t="s">
        <v>32</v>
      </c>
    </row>
    <row r="659" spans="1:36">
      <c r="K659" s="171"/>
      <c r="L659" s="5" t="s">
        <v>32</v>
      </c>
      <c r="M659" s="5" t="s">
        <v>32</v>
      </c>
      <c r="N659" s="5" t="s">
        <v>32</v>
      </c>
      <c r="O659" s="171"/>
      <c r="P659" s="171"/>
      <c r="Q659" s="171"/>
      <c r="R659" s="171"/>
      <c r="S659" s="171"/>
      <c r="T659" s="171"/>
      <c r="U659" s="171"/>
      <c r="V659" s="171"/>
      <c r="W659" s="171"/>
      <c r="X659" s="171"/>
      <c r="Y659" s="171"/>
      <c r="Z659" s="171"/>
      <c r="AA659" s="171"/>
      <c r="AB659" s="171"/>
      <c r="AC659" s="171"/>
      <c r="AD659" s="171"/>
      <c r="AE659" s="171"/>
      <c r="AF659" s="171"/>
    </row>
    <row r="660" spans="1:36">
      <c r="A660" s="176">
        <v>6</v>
      </c>
      <c r="B660" s="176">
        <v>7</v>
      </c>
      <c r="C660" s="176">
        <v>54</v>
      </c>
      <c r="D660" s="176">
        <v>64</v>
      </c>
      <c r="E660" s="1" t="s">
        <v>383</v>
      </c>
      <c r="F660" s="1" t="s">
        <v>4714</v>
      </c>
      <c r="G660" s="1" t="s">
        <v>4738</v>
      </c>
      <c r="H660" s="1" t="s">
        <v>383</v>
      </c>
      <c r="I660" s="3" t="s">
        <v>2861</v>
      </c>
      <c r="J660" s="7" t="s">
        <v>2204</v>
      </c>
      <c r="K660" s="145">
        <v>1790</v>
      </c>
      <c r="L660" s="178" t="s">
        <v>4402</v>
      </c>
      <c r="M660" s="178" t="s">
        <v>4623</v>
      </c>
      <c r="N660" s="145" t="s">
        <v>2846</v>
      </c>
      <c r="O660" s="5" t="s">
        <v>2215</v>
      </c>
      <c r="P660" s="5">
        <v>1791</v>
      </c>
      <c r="Q660" s="5" t="s">
        <v>2226</v>
      </c>
      <c r="R660" s="5">
        <v>1792</v>
      </c>
      <c r="S660" s="5" t="s">
        <v>2237</v>
      </c>
      <c r="T660" s="5">
        <v>1793</v>
      </c>
      <c r="U660" s="5" t="s">
        <v>2248</v>
      </c>
      <c r="V660" s="5">
        <v>1794</v>
      </c>
      <c r="W660" s="5" t="s">
        <v>2259</v>
      </c>
      <c r="X660" s="5">
        <v>1795</v>
      </c>
      <c r="Y660" s="5" t="s">
        <v>2270</v>
      </c>
      <c r="Z660" s="5">
        <v>1796</v>
      </c>
      <c r="AA660" s="30" t="s">
        <v>2281</v>
      </c>
      <c r="AB660" s="5">
        <v>1797</v>
      </c>
      <c r="AC660" s="5" t="s">
        <v>40724</v>
      </c>
      <c r="AD660" s="5">
        <v>1798</v>
      </c>
      <c r="AE660" s="5" t="s">
        <v>40725</v>
      </c>
      <c r="AF660" s="5">
        <v>1799</v>
      </c>
      <c r="AG660" s="5" t="s">
        <v>32</v>
      </c>
      <c r="AH660" s="5" t="s">
        <v>32</v>
      </c>
      <c r="AI660" s="5" t="s">
        <v>32</v>
      </c>
      <c r="AJ660" s="5" t="s">
        <v>32</v>
      </c>
    </row>
    <row r="661" spans="1:36">
      <c r="A661" s="176">
        <v>6</v>
      </c>
      <c r="B661" s="176">
        <v>7</v>
      </c>
      <c r="C661" s="176">
        <v>54</v>
      </c>
      <c r="D661" s="176">
        <v>64</v>
      </c>
      <c r="E661" s="178" t="s">
        <v>2890</v>
      </c>
      <c r="F661" s="177" t="s">
        <v>3314</v>
      </c>
      <c r="G661" s="178" t="s">
        <v>4402</v>
      </c>
      <c r="H661" s="178" t="s">
        <v>4623</v>
      </c>
      <c r="I661" s="145" t="s">
        <v>2843</v>
      </c>
      <c r="J661" s="145" t="s">
        <v>2205</v>
      </c>
      <c r="K661" s="145">
        <v>1790</v>
      </c>
      <c r="L661" s="178" t="s">
        <v>4403</v>
      </c>
      <c r="M661" s="178" t="s">
        <v>4624</v>
      </c>
      <c r="N661" s="145" t="s">
        <v>2846</v>
      </c>
      <c r="O661" s="5" t="s">
        <v>2216</v>
      </c>
      <c r="P661" s="5">
        <v>1791</v>
      </c>
      <c r="Q661" s="5" t="s">
        <v>2227</v>
      </c>
      <c r="R661" s="5">
        <v>1792</v>
      </c>
      <c r="S661" s="5" t="s">
        <v>2238</v>
      </c>
      <c r="T661" s="5">
        <v>1793</v>
      </c>
      <c r="U661" s="5" t="s">
        <v>2249</v>
      </c>
      <c r="V661" s="5">
        <v>1794</v>
      </c>
      <c r="W661" s="5" t="s">
        <v>2260</v>
      </c>
      <c r="X661" s="5">
        <v>1795</v>
      </c>
      <c r="Y661" s="5" t="s">
        <v>2271</v>
      </c>
      <c r="Z661" s="5">
        <v>1796</v>
      </c>
      <c r="AA661" s="30" t="s">
        <v>2282</v>
      </c>
      <c r="AB661" s="5">
        <v>1797</v>
      </c>
      <c r="AC661" s="5" t="s">
        <v>40726</v>
      </c>
      <c r="AD661" s="5">
        <v>1798</v>
      </c>
      <c r="AE661" s="5" t="s">
        <v>40727</v>
      </c>
      <c r="AF661" s="5">
        <v>1799</v>
      </c>
      <c r="AG661" s="5" t="s">
        <v>32</v>
      </c>
      <c r="AH661" s="5" t="s">
        <v>32</v>
      </c>
      <c r="AI661" s="5" t="s">
        <v>32</v>
      </c>
      <c r="AJ661" s="5" t="s">
        <v>32</v>
      </c>
    </row>
    <row r="662" spans="1:36">
      <c r="A662" s="176">
        <v>6</v>
      </c>
      <c r="B662" s="176">
        <v>7</v>
      </c>
      <c r="C662" s="176">
        <v>54</v>
      </c>
      <c r="D662" s="176">
        <v>64</v>
      </c>
      <c r="E662" s="178" t="s">
        <v>390</v>
      </c>
      <c r="F662" s="177" t="s">
        <v>3305</v>
      </c>
      <c r="G662" s="178" t="s">
        <v>4403</v>
      </c>
      <c r="H662" s="178" t="s">
        <v>4624</v>
      </c>
      <c r="I662" s="145" t="s">
        <v>2843</v>
      </c>
      <c r="J662" s="145" t="s">
        <v>2206</v>
      </c>
      <c r="K662" s="145">
        <v>1790</v>
      </c>
      <c r="L662" s="178" t="s">
        <v>4404</v>
      </c>
      <c r="M662" s="178" t="s">
        <v>4626</v>
      </c>
      <c r="N662" s="145" t="s">
        <v>2846</v>
      </c>
      <c r="O662" s="5" t="s">
        <v>2217</v>
      </c>
      <c r="P662" s="5">
        <v>1791</v>
      </c>
      <c r="Q662" s="5" t="s">
        <v>2228</v>
      </c>
      <c r="R662" s="5">
        <v>1792</v>
      </c>
      <c r="S662" s="5" t="s">
        <v>2239</v>
      </c>
      <c r="T662" s="5">
        <v>1793</v>
      </c>
      <c r="U662" s="5" t="s">
        <v>2250</v>
      </c>
      <c r="V662" s="5">
        <v>1794</v>
      </c>
      <c r="W662" s="5" t="s">
        <v>2261</v>
      </c>
      <c r="X662" s="5">
        <v>1795</v>
      </c>
      <c r="Y662" s="5" t="s">
        <v>2272</v>
      </c>
      <c r="Z662" s="5">
        <v>1796</v>
      </c>
      <c r="AA662" s="30" t="s">
        <v>2283</v>
      </c>
      <c r="AB662" s="5">
        <v>1797</v>
      </c>
      <c r="AC662" s="5" t="s">
        <v>40728</v>
      </c>
      <c r="AD662" s="5">
        <v>1798</v>
      </c>
      <c r="AE662" s="5" t="s">
        <v>40729</v>
      </c>
      <c r="AF662" s="5">
        <v>1799</v>
      </c>
      <c r="AG662" s="5" t="s">
        <v>32</v>
      </c>
      <c r="AH662" s="5" t="s">
        <v>32</v>
      </c>
      <c r="AI662" s="5" t="s">
        <v>32</v>
      </c>
      <c r="AJ662" s="5" t="s">
        <v>32</v>
      </c>
    </row>
    <row r="663" spans="1:36">
      <c r="A663" s="176">
        <v>6</v>
      </c>
      <c r="B663" s="176">
        <v>7</v>
      </c>
      <c r="C663" s="176">
        <v>54</v>
      </c>
      <c r="D663" s="176">
        <v>64</v>
      </c>
      <c r="E663" s="178" t="s">
        <v>392</v>
      </c>
      <c r="F663" s="177" t="s">
        <v>3195</v>
      </c>
      <c r="G663" s="178" t="s">
        <v>4404</v>
      </c>
      <c r="H663" s="178" t="s">
        <v>4626</v>
      </c>
      <c r="I663" s="145" t="s">
        <v>2843</v>
      </c>
      <c r="J663" s="145" t="s">
        <v>2208</v>
      </c>
      <c r="K663" s="145">
        <v>1790</v>
      </c>
      <c r="L663" s="189" t="s">
        <v>41245</v>
      </c>
      <c r="M663" s="189" t="s">
        <v>41253</v>
      </c>
      <c r="N663" s="145" t="s">
        <v>2844</v>
      </c>
      <c r="O663" s="5" t="s">
        <v>2219</v>
      </c>
      <c r="P663" s="5">
        <v>1791</v>
      </c>
      <c r="Q663" s="5" t="s">
        <v>2230</v>
      </c>
      <c r="R663" s="5">
        <v>1792</v>
      </c>
      <c r="S663" s="5" t="s">
        <v>2241</v>
      </c>
      <c r="T663" s="5">
        <v>1793</v>
      </c>
      <c r="U663" s="5" t="s">
        <v>2252</v>
      </c>
      <c r="V663" s="5">
        <v>1794</v>
      </c>
      <c r="W663" s="5" t="s">
        <v>2263</v>
      </c>
      <c r="X663" s="5">
        <v>1795</v>
      </c>
      <c r="Y663" s="5" t="s">
        <v>2274</v>
      </c>
      <c r="Z663" s="5">
        <v>1796</v>
      </c>
      <c r="AA663" s="30" t="s">
        <v>2285</v>
      </c>
      <c r="AB663" s="5">
        <v>1797</v>
      </c>
      <c r="AC663" s="5" t="s">
        <v>40730</v>
      </c>
      <c r="AD663" s="5">
        <v>1798</v>
      </c>
      <c r="AE663" s="5" t="s">
        <v>40731</v>
      </c>
      <c r="AF663" s="5">
        <v>1799</v>
      </c>
      <c r="AG663" s="5" t="s">
        <v>32</v>
      </c>
      <c r="AH663" s="5" t="s">
        <v>32</v>
      </c>
      <c r="AI663" s="5" t="s">
        <v>32</v>
      </c>
      <c r="AJ663" s="5" t="s">
        <v>32</v>
      </c>
    </row>
    <row r="664" spans="1:36">
      <c r="A664" s="176">
        <v>6</v>
      </c>
      <c r="B664" s="176">
        <v>7</v>
      </c>
      <c r="C664" s="176">
        <v>54</v>
      </c>
      <c r="D664" s="176">
        <v>64</v>
      </c>
      <c r="E664" s="189" t="s">
        <v>41198</v>
      </c>
      <c r="F664" s="189" t="s">
        <v>41033</v>
      </c>
      <c r="G664" s="189" t="s">
        <v>41245</v>
      </c>
      <c r="H664" s="189" t="s">
        <v>41253</v>
      </c>
      <c r="I664" s="145" t="s">
        <v>2845</v>
      </c>
      <c r="J664" s="145" t="s">
        <v>41036</v>
      </c>
      <c r="K664" s="145">
        <v>1790</v>
      </c>
      <c r="L664" s="178" t="s">
        <v>4405</v>
      </c>
      <c r="M664" s="178" t="s">
        <v>4627</v>
      </c>
      <c r="N664" s="145" t="s">
        <v>2846</v>
      </c>
      <c r="O664" s="5" t="s">
        <v>41039</v>
      </c>
      <c r="P664" s="5">
        <v>1791</v>
      </c>
      <c r="Q664" s="5" t="s">
        <v>41040</v>
      </c>
      <c r="R664" s="5">
        <v>1792</v>
      </c>
      <c r="S664" s="5" t="s">
        <v>41041</v>
      </c>
      <c r="T664" s="5">
        <v>1793</v>
      </c>
      <c r="U664" s="5" t="s">
        <v>41042</v>
      </c>
      <c r="V664" s="5">
        <v>1794</v>
      </c>
      <c r="W664" s="5" t="s">
        <v>41043</v>
      </c>
      <c r="X664" s="5">
        <v>1795</v>
      </c>
      <c r="Y664" s="5" t="s">
        <v>41044</v>
      </c>
      <c r="Z664" s="5">
        <v>1796</v>
      </c>
      <c r="AA664" s="30" t="s">
        <v>41045</v>
      </c>
      <c r="AB664" s="5">
        <v>1797</v>
      </c>
      <c r="AC664" s="5" t="s">
        <v>41046</v>
      </c>
      <c r="AD664" s="5">
        <v>1798</v>
      </c>
      <c r="AE664" s="5" t="s">
        <v>41047</v>
      </c>
      <c r="AF664" s="5">
        <v>1799</v>
      </c>
      <c r="AG664" s="5" t="s">
        <v>32</v>
      </c>
      <c r="AH664" s="5" t="s">
        <v>32</v>
      </c>
      <c r="AI664" s="5" t="s">
        <v>32</v>
      </c>
      <c r="AJ664" s="5" t="s">
        <v>32</v>
      </c>
    </row>
    <row r="665" spans="1:36">
      <c r="A665" s="176">
        <v>6</v>
      </c>
      <c r="B665" s="176">
        <v>7</v>
      </c>
      <c r="C665" s="176">
        <v>54</v>
      </c>
      <c r="D665" s="176">
        <v>64</v>
      </c>
      <c r="E665" s="178" t="s">
        <v>394</v>
      </c>
      <c r="F665" s="177" t="s">
        <v>3206</v>
      </c>
      <c r="G665" s="178" t="s">
        <v>4405</v>
      </c>
      <c r="H665" s="178" t="s">
        <v>4627</v>
      </c>
      <c r="I665" s="145" t="s">
        <v>2843</v>
      </c>
      <c r="J665" s="145" t="s">
        <v>2209</v>
      </c>
      <c r="K665" s="145">
        <v>1790</v>
      </c>
      <c r="L665" s="178" t="s">
        <v>4406</v>
      </c>
      <c r="M665" s="178" t="s">
        <v>4628</v>
      </c>
      <c r="N665" s="145" t="s">
        <v>2846</v>
      </c>
      <c r="O665" s="5" t="s">
        <v>2220</v>
      </c>
      <c r="P665" s="5">
        <v>1791</v>
      </c>
      <c r="Q665" s="5" t="s">
        <v>2231</v>
      </c>
      <c r="R665" s="5">
        <v>1792</v>
      </c>
      <c r="S665" s="5" t="s">
        <v>2242</v>
      </c>
      <c r="T665" s="5">
        <v>1793</v>
      </c>
      <c r="U665" s="5" t="s">
        <v>2253</v>
      </c>
      <c r="V665" s="5">
        <v>1794</v>
      </c>
      <c r="W665" s="5" t="s">
        <v>2264</v>
      </c>
      <c r="X665" s="5">
        <v>1795</v>
      </c>
      <c r="Y665" s="5" t="s">
        <v>2275</v>
      </c>
      <c r="Z665" s="5">
        <v>1796</v>
      </c>
      <c r="AA665" s="30" t="s">
        <v>2286</v>
      </c>
      <c r="AB665" s="5">
        <v>1797</v>
      </c>
      <c r="AC665" s="5" t="s">
        <v>40732</v>
      </c>
      <c r="AD665" s="5">
        <v>1798</v>
      </c>
      <c r="AE665" s="5" t="s">
        <v>40733</v>
      </c>
      <c r="AF665" s="5">
        <v>1799</v>
      </c>
      <c r="AG665" s="5" t="s">
        <v>32</v>
      </c>
      <c r="AH665" s="5" t="s">
        <v>32</v>
      </c>
      <c r="AI665" s="5" t="s">
        <v>32</v>
      </c>
      <c r="AJ665" s="5" t="s">
        <v>32</v>
      </c>
    </row>
    <row r="666" spans="1:36">
      <c r="A666" s="176">
        <v>6</v>
      </c>
      <c r="B666" s="176">
        <v>7</v>
      </c>
      <c r="C666" s="176">
        <v>54</v>
      </c>
      <c r="D666" s="176">
        <v>64</v>
      </c>
      <c r="E666" s="178" t="s">
        <v>395</v>
      </c>
      <c r="F666" s="177" t="s">
        <v>3209</v>
      </c>
      <c r="G666" s="178" t="s">
        <v>4406</v>
      </c>
      <c r="H666" s="178" t="s">
        <v>4628</v>
      </c>
      <c r="I666" s="145" t="s">
        <v>2843</v>
      </c>
      <c r="J666" s="145" t="s">
        <v>2210</v>
      </c>
      <c r="K666" s="145">
        <v>1790</v>
      </c>
      <c r="L666" s="185" t="s">
        <v>35141</v>
      </c>
      <c r="M666" s="185" t="s">
        <v>4498</v>
      </c>
      <c r="N666" s="145" t="s">
        <v>2844</v>
      </c>
      <c r="O666" s="5" t="s">
        <v>2221</v>
      </c>
      <c r="P666" s="5">
        <v>1791</v>
      </c>
      <c r="Q666" s="5" t="s">
        <v>2232</v>
      </c>
      <c r="R666" s="5">
        <v>1792</v>
      </c>
      <c r="S666" s="5" t="s">
        <v>2243</v>
      </c>
      <c r="T666" s="5">
        <v>1793</v>
      </c>
      <c r="U666" s="5" t="s">
        <v>2254</v>
      </c>
      <c r="V666" s="5">
        <v>1794</v>
      </c>
      <c r="W666" s="5" t="s">
        <v>2265</v>
      </c>
      <c r="X666" s="5">
        <v>1795</v>
      </c>
      <c r="Y666" s="5" t="s">
        <v>2276</v>
      </c>
      <c r="Z666" s="5">
        <v>1796</v>
      </c>
      <c r="AA666" s="30" t="s">
        <v>2287</v>
      </c>
      <c r="AB666" s="5">
        <v>1797</v>
      </c>
      <c r="AC666" s="5" t="s">
        <v>40734</v>
      </c>
      <c r="AD666" s="5">
        <v>1798</v>
      </c>
      <c r="AE666" s="5" t="s">
        <v>40735</v>
      </c>
      <c r="AF666" s="5">
        <v>1799</v>
      </c>
      <c r="AG666" s="5" t="s">
        <v>32</v>
      </c>
      <c r="AH666" s="5" t="s">
        <v>32</v>
      </c>
      <c r="AI666" s="5" t="s">
        <v>32</v>
      </c>
      <c r="AJ666" s="5" t="s">
        <v>32</v>
      </c>
    </row>
    <row r="667" spans="1:36">
      <c r="A667" s="176">
        <v>6</v>
      </c>
      <c r="B667" s="176">
        <v>7</v>
      </c>
      <c r="C667" s="176">
        <v>54</v>
      </c>
      <c r="D667" s="176">
        <v>64</v>
      </c>
      <c r="E667" s="185" t="s">
        <v>4498</v>
      </c>
      <c r="F667" s="185" t="s">
        <v>35140</v>
      </c>
      <c r="G667" s="185" t="s">
        <v>35141</v>
      </c>
      <c r="H667" s="185" t="s">
        <v>4498</v>
      </c>
      <c r="I667" s="145" t="s">
        <v>2845</v>
      </c>
      <c r="J667" s="145" t="s">
        <v>2207</v>
      </c>
      <c r="K667" s="145">
        <v>1790</v>
      </c>
      <c r="L667" s="178" t="s">
        <v>4407</v>
      </c>
      <c r="M667" s="178" t="s">
        <v>4629</v>
      </c>
      <c r="N667" s="145" t="s">
        <v>2846</v>
      </c>
      <c r="O667" s="5" t="s">
        <v>2218</v>
      </c>
      <c r="P667" s="5">
        <v>1791</v>
      </c>
      <c r="Q667" s="5" t="s">
        <v>2229</v>
      </c>
      <c r="R667" s="5">
        <v>1792</v>
      </c>
      <c r="S667" s="5" t="s">
        <v>2240</v>
      </c>
      <c r="T667" s="5">
        <v>1793</v>
      </c>
      <c r="U667" s="5" t="s">
        <v>2251</v>
      </c>
      <c r="V667" s="5">
        <v>1794</v>
      </c>
      <c r="W667" s="5" t="s">
        <v>2262</v>
      </c>
      <c r="X667" s="5">
        <v>1795</v>
      </c>
      <c r="Y667" s="5" t="s">
        <v>2273</v>
      </c>
      <c r="Z667" s="5">
        <v>1796</v>
      </c>
      <c r="AA667" s="30" t="s">
        <v>2284</v>
      </c>
      <c r="AB667" s="5">
        <v>1797</v>
      </c>
      <c r="AC667" s="5" t="s">
        <v>40736</v>
      </c>
      <c r="AD667" s="5">
        <v>1798</v>
      </c>
      <c r="AE667" s="5" t="s">
        <v>40737</v>
      </c>
      <c r="AF667" s="5">
        <v>1799</v>
      </c>
      <c r="AG667" s="5" t="s">
        <v>32</v>
      </c>
      <c r="AH667" s="5" t="s">
        <v>32</v>
      </c>
      <c r="AI667" s="5" t="s">
        <v>32</v>
      </c>
      <c r="AJ667" s="5" t="s">
        <v>32</v>
      </c>
    </row>
    <row r="668" spans="1:36">
      <c r="A668" s="176">
        <v>6</v>
      </c>
      <c r="B668" s="176">
        <v>7</v>
      </c>
      <c r="C668" s="176">
        <v>54</v>
      </c>
      <c r="D668" s="176">
        <v>64</v>
      </c>
      <c r="E668" s="178" t="s">
        <v>396</v>
      </c>
      <c r="F668" s="177" t="s">
        <v>3326</v>
      </c>
      <c r="G668" s="178" t="s">
        <v>4407</v>
      </c>
      <c r="H668" s="178" t="s">
        <v>4629</v>
      </c>
      <c r="I668" s="145" t="s">
        <v>2843</v>
      </c>
      <c r="J668" s="145" t="s">
        <v>2211</v>
      </c>
      <c r="K668" s="145">
        <v>1790</v>
      </c>
      <c r="L668" s="178" t="s">
        <v>4408</v>
      </c>
      <c r="M668" s="178" t="s">
        <v>4630</v>
      </c>
      <c r="N668" s="145" t="s">
        <v>2846</v>
      </c>
      <c r="O668" s="5" t="s">
        <v>2222</v>
      </c>
      <c r="P668" s="5">
        <v>1791</v>
      </c>
      <c r="Q668" s="5" t="s">
        <v>2233</v>
      </c>
      <c r="R668" s="5">
        <v>1792</v>
      </c>
      <c r="S668" s="5" t="s">
        <v>2244</v>
      </c>
      <c r="T668" s="5">
        <v>1793</v>
      </c>
      <c r="U668" s="5" t="s">
        <v>2255</v>
      </c>
      <c r="V668" s="5">
        <v>1794</v>
      </c>
      <c r="W668" s="5" t="s">
        <v>2266</v>
      </c>
      <c r="X668" s="5">
        <v>1795</v>
      </c>
      <c r="Y668" s="5" t="s">
        <v>2277</v>
      </c>
      <c r="Z668" s="5">
        <v>1796</v>
      </c>
      <c r="AA668" s="30" t="s">
        <v>2288</v>
      </c>
      <c r="AB668" s="5">
        <v>1797</v>
      </c>
      <c r="AC668" s="5" t="s">
        <v>40738</v>
      </c>
      <c r="AD668" s="5">
        <v>1798</v>
      </c>
      <c r="AE668" s="5" t="s">
        <v>40739</v>
      </c>
      <c r="AF668" s="5">
        <v>1799</v>
      </c>
      <c r="AG668" s="5" t="s">
        <v>32</v>
      </c>
      <c r="AH668" s="5" t="s">
        <v>32</v>
      </c>
      <c r="AI668" s="5" t="s">
        <v>32</v>
      </c>
      <c r="AJ668" s="5" t="s">
        <v>32</v>
      </c>
    </row>
    <row r="669" spans="1:36">
      <c r="A669" s="176">
        <v>6</v>
      </c>
      <c r="B669" s="176">
        <v>7</v>
      </c>
      <c r="C669" s="176">
        <v>54</v>
      </c>
      <c r="D669" s="176">
        <v>64</v>
      </c>
      <c r="E669" s="178" t="s">
        <v>397</v>
      </c>
      <c r="F669" s="177" t="s">
        <v>3266</v>
      </c>
      <c r="G669" s="178" t="s">
        <v>4408</v>
      </c>
      <c r="H669" s="178" t="s">
        <v>4630</v>
      </c>
      <c r="I669" s="145" t="s">
        <v>2843</v>
      </c>
      <c r="J669" s="145" t="s">
        <v>2212</v>
      </c>
      <c r="K669" s="145">
        <v>1790</v>
      </c>
      <c r="L669" s="178" t="s">
        <v>4409</v>
      </c>
      <c r="M669" s="178" t="s">
        <v>4631</v>
      </c>
      <c r="N669" s="145" t="s">
        <v>2846</v>
      </c>
      <c r="O669" s="5" t="s">
        <v>2223</v>
      </c>
      <c r="P669" s="5">
        <v>1791</v>
      </c>
      <c r="Q669" s="5" t="s">
        <v>2234</v>
      </c>
      <c r="R669" s="5">
        <v>1792</v>
      </c>
      <c r="S669" s="5" t="s">
        <v>2245</v>
      </c>
      <c r="T669" s="5">
        <v>1793</v>
      </c>
      <c r="U669" s="5" t="s">
        <v>2256</v>
      </c>
      <c r="V669" s="5">
        <v>1794</v>
      </c>
      <c r="W669" s="5" t="s">
        <v>2267</v>
      </c>
      <c r="X669" s="5">
        <v>1795</v>
      </c>
      <c r="Y669" s="5" t="s">
        <v>2278</v>
      </c>
      <c r="Z669" s="5">
        <v>1796</v>
      </c>
      <c r="AA669" s="30" t="s">
        <v>2289</v>
      </c>
      <c r="AB669" s="5">
        <v>1797</v>
      </c>
      <c r="AC669" s="5" t="s">
        <v>40740</v>
      </c>
      <c r="AD669" s="5">
        <v>1798</v>
      </c>
      <c r="AE669" s="5" t="s">
        <v>40741</v>
      </c>
      <c r="AF669" s="5">
        <v>1799</v>
      </c>
      <c r="AG669" s="5" t="s">
        <v>32</v>
      </c>
      <c r="AH669" s="5" t="s">
        <v>32</v>
      </c>
      <c r="AI669" s="5" t="s">
        <v>32</v>
      </c>
      <c r="AJ669" s="5" t="s">
        <v>32</v>
      </c>
    </row>
    <row r="670" spans="1:36">
      <c r="A670" s="176">
        <v>6</v>
      </c>
      <c r="B670" s="176">
        <v>7</v>
      </c>
      <c r="C670" s="176">
        <v>54</v>
      </c>
      <c r="D670" s="176">
        <v>64</v>
      </c>
      <c r="E670" s="178" t="s">
        <v>2832</v>
      </c>
      <c r="F670" s="177" t="s">
        <v>3162</v>
      </c>
      <c r="G670" s="178" t="s">
        <v>4409</v>
      </c>
      <c r="H670" s="178" t="s">
        <v>4631</v>
      </c>
      <c r="I670" s="145" t="s">
        <v>2843</v>
      </c>
      <c r="J670" s="145" t="s">
        <v>2213</v>
      </c>
      <c r="K670" s="145">
        <v>1790</v>
      </c>
      <c r="L670" s="178" t="s">
        <v>4410</v>
      </c>
      <c r="M670" s="178" t="s">
        <v>4632</v>
      </c>
      <c r="N670" s="145" t="s">
        <v>2846</v>
      </c>
      <c r="O670" s="5" t="s">
        <v>2224</v>
      </c>
      <c r="P670" s="5">
        <v>1791</v>
      </c>
      <c r="Q670" s="5" t="s">
        <v>2235</v>
      </c>
      <c r="R670" s="5">
        <v>1792</v>
      </c>
      <c r="S670" s="5" t="s">
        <v>2246</v>
      </c>
      <c r="T670" s="5">
        <v>1793</v>
      </c>
      <c r="U670" s="5" t="s">
        <v>2257</v>
      </c>
      <c r="V670" s="5">
        <v>1794</v>
      </c>
      <c r="W670" s="5" t="s">
        <v>2268</v>
      </c>
      <c r="X670" s="5">
        <v>1795</v>
      </c>
      <c r="Y670" s="5" t="s">
        <v>2279</v>
      </c>
      <c r="Z670" s="5">
        <v>1796</v>
      </c>
      <c r="AA670" s="30" t="s">
        <v>2290</v>
      </c>
      <c r="AB670" s="5">
        <v>1797</v>
      </c>
      <c r="AC670" s="5" t="s">
        <v>40742</v>
      </c>
      <c r="AD670" s="5">
        <v>1798</v>
      </c>
      <c r="AE670" s="5" t="s">
        <v>40743</v>
      </c>
      <c r="AF670" s="5">
        <v>1799</v>
      </c>
      <c r="AG670" s="5" t="s">
        <v>32</v>
      </c>
      <c r="AH670" s="5" t="s">
        <v>32</v>
      </c>
      <c r="AI670" s="5" t="s">
        <v>32</v>
      </c>
      <c r="AJ670" s="5" t="s">
        <v>32</v>
      </c>
    </row>
    <row r="671" spans="1:36">
      <c r="A671" s="176">
        <v>6</v>
      </c>
      <c r="B671" s="176">
        <v>7</v>
      </c>
      <c r="C671" s="176">
        <v>54</v>
      </c>
      <c r="D671" s="176">
        <v>64</v>
      </c>
      <c r="E671" s="178" t="s">
        <v>398</v>
      </c>
      <c r="F671" s="177" t="s">
        <v>3307</v>
      </c>
      <c r="G671" s="178" t="s">
        <v>4410</v>
      </c>
      <c r="H671" s="178" t="s">
        <v>4632</v>
      </c>
      <c r="I671" s="145" t="s">
        <v>2843</v>
      </c>
      <c r="J671" s="145" t="s">
        <v>2214</v>
      </c>
      <c r="K671" s="145">
        <v>1790</v>
      </c>
      <c r="L671" s="1" t="s">
        <v>4737</v>
      </c>
      <c r="M671" s="19" t="s">
        <v>384</v>
      </c>
      <c r="N671" s="3" t="s">
        <v>2861</v>
      </c>
      <c r="O671" s="5" t="s">
        <v>2225</v>
      </c>
      <c r="P671" s="5">
        <v>1791</v>
      </c>
      <c r="Q671" s="5" t="s">
        <v>2236</v>
      </c>
      <c r="R671" s="5">
        <v>1792</v>
      </c>
      <c r="S671" s="5" t="s">
        <v>2247</v>
      </c>
      <c r="T671" s="5">
        <v>1793</v>
      </c>
      <c r="U671" s="5" t="s">
        <v>2258</v>
      </c>
      <c r="V671" s="5">
        <v>1794</v>
      </c>
      <c r="W671" s="5" t="s">
        <v>2269</v>
      </c>
      <c r="X671" s="5">
        <v>1795</v>
      </c>
      <c r="Y671" s="5" t="s">
        <v>2280</v>
      </c>
      <c r="Z671" s="5">
        <v>1796</v>
      </c>
      <c r="AA671" s="30" t="s">
        <v>2291</v>
      </c>
      <c r="AB671" s="5">
        <v>1797</v>
      </c>
      <c r="AC671" s="5" t="s">
        <v>40744</v>
      </c>
      <c r="AD671" s="5">
        <v>1798</v>
      </c>
      <c r="AE671" s="5" t="s">
        <v>40745</v>
      </c>
      <c r="AF671" s="5">
        <v>1799</v>
      </c>
      <c r="AG671" s="5" t="s">
        <v>32</v>
      </c>
      <c r="AH671" s="5" t="s">
        <v>32</v>
      </c>
      <c r="AI671" s="5" t="s">
        <v>32</v>
      </c>
      <c r="AJ671" s="5" t="s">
        <v>32</v>
      </c>
    </row>
    <row r="673" spans="1:36">
      <c r="A673" s="176">
        <v>6</v>
      </c>
      <c r="B673" s="176">
        <v>7</v>
      </c>
      <c r="C673" s="5" t="s">
        <v>2901</v>
      </c>
      <c r="D673" s="5" t="s">
        <v>2901</v>
      </c>
      <c r="E673" s="189" t="s">
        <v>41029</v>
      </c>
      <c r="F673" s="189" t="s">
        <v>41031</v>
      </c>
      <c r="G673" s="189" t="s">
        <v>41034</v>
      </c>
      <c r="H673" s="189" t="s">
        <v>41029</v>
      </c>
      <c r="I673" s="145" t="s">
        <v>30120</v>
      </c>
      <c r="J673" s="145" t="s">
        <v>41037</v>
      </c>
      <c r="K673" s="145">
        <v>1790</v>
      </c>
      <c r="L673" s="5" t="s">
        <v>32</v>
      </c>
      <c r="M673" s="5" t="s">
        <v>32</v>
      </c>
      <c r="N673" s="5" t="s">
        <v>32</v>
      </c>
      <c r="O673" s="5" t="s">
        <v>41048</v>
      </c>
      <c r="P673" s="5">
        <v>1791</v>
      </c>
      <c r="Q673" s="5" t="s">
        <v>41049</v>
      </c>
      <c r="R673" s="5">
        <v>1792</v>
      </c>
      <c r="S673" s="5" t="s">
        <v>41050</v>
      </c>
      <c r="T673" s="5">
        <v>1793</v>
      </c>
      <c r="U673" s="5" t="s">
        <v>41051</v>
      </c>
      <c r="V673" s="5">
        <v>1794</v>
      </c>
      <c r="W673" s="5" t="s">
        <v>41052</v>
      </c>
      <c r="X673" s="5">
        <v>1795</v>
      </c>
      <c r="Y673" s="5" t="s">
        <v>41053</v>
      </c>
      <c r="Z673" s="5">
        <v>1796</v>
      </c>
      <c r="AA673" s="30" t="s">
        <v>41054</v>
      </c>
      <c r="AB673" s="5">
        <v>1797</v>
      </c>
      <c r="AC673" s="5" t="s">
        <v>41055</v>
      </c>
      <c r="AD673" s="5">
        <v>1798</v>
      </c>
      <c r="AE673" s="5" t="s">
        <v>41056</v>
      </c>
      <c r="AF673" s="5">
        <v>1799</v>
      </c>
      <c r="AG673" s="5" t="s">
        <v>32</v>
      </c>
      <c r="AH673" s="5" t="s">
        <v>32</v>
      </c>
      <c r="AI673" s="5" t="s">
        <v>32</v>
      </c>
      <c r="AJ673" s="5" t="s">
        <v>32</v>
      </c>
    </row>
    <row r="674" spans="1:36">
      <c r="A674" s="176">
        <v>6</v>
      </c>
      <c r="B674" s="176">
        <v>7</v>
      </c>
      <c r="C674" s="5" t="s">
        <v>2901</v>
      </c>
      <c r="D674" s="5" t="s">
        <v>2901</v>
      </c>
      <c r="E674" s="189" t="s">
        <v>41030</v>
      </c>
      <c r="F674" s="189" t="s">
        <v>41032</v>
      </c>
      <c r="G674" s="189" t="s">
        <v>41035</v>
      </c>
      <c r="H674" s="189" t="s">
        <v>41030</v>
      </c>
      <c r="I674" s="145" t="s">
        <v>30120</v>
      </c>
      <c r="J674" s="145" t="s">
        <v>41038</v>
      </c>
      <c r="K674" s="145">
        <v>1790</v>
      </c>
      <c r="L674" s="5" t="s">
        <v>32</v>
      </c>
      <c r="M674" s="5" t="s">
        <v>32</v>
      </c>
      <c r="N674" s="5" t="s">
        <v>32</v>
      </c>
      <c r="O674" s="5" t="s">
        <v>41057</v>
      </c>
      <c r="P674" s="5">
        <v>1791</v>
      </c>
      <c r="Q674" s="5" t="s">
        <v>41058</v>
      </c>
      <c r="R674" s="5">
        <v>1792</v>
      </c>
      <c r="S674" s="5" t="s">
        <v>41059</v>
      </c>
      <c r="T674" s="5">
        <v>1793</v>
      </c>
      <c r="U674" s="5" t="s">
        <v>41060</v>
      </c>
      <c r="V674" s="5">
        <v>1794</v>
      </c>
      <c r="W674" s="5" t="s">
        <v>41061</v>
      </c>
      <c r="X674" s="5">
        <v>1795</v>
      </c>
      <c r="Y674" s="5" t="s">
        <v>41062</v>
      </c>
      <c r="Z674" s="5">
        <v>1796</v>
      </c>
      <c r="AA674" s="30" t="s">
        <v>41063</v>
      </c>
      <c r="AB674" s="5">
        <v>1797</v>
      </c>
      <c r="AC674" s="5" t="s">
        <v>41064</v>
      </c>
      <c r="AD674" s="5">
        <v>1798</v>
      </c>
      <c r="AE674" s="5" t="s">
        <v>41065</v>
      </c>
      <c r="AF674" s="5">
        <v>1799</v>
      </c>
      <c r="AG674" s="5" t="s">
        <v>32</v>
      </c>
      <c r="AH674" s="5" t="s">
        <v>32</v>
      </c>
      <c r="AI674" s="5" t="s">
        <v>32</v>
      </c>
      <c r="AJ674" s="5" t="s">
        <v>32</v>
      </c>
    </row>
    <row r="676" spans="1:36">
      <c r="A676" s="176">
        <v>6</v>
      </c>
      <c r="B676" s="176">
        <v>8</v>
      </c>
      <c r="C676" s="176">
        <v>55</v>
      </c>
      <c r="D676" s="176">
        <v>65</v>
      </c>
      <c r="E676" s="1" t="s">
        <v>383</v>
      </c>
      <c r="F676" s="1" t="s">
        <v>4714</v>
      </c>
      <c r="G676" s="1" t="s">
        <v>4738</v>
      </c>
      <c r="H676" s="1" t="s">
        <v>383</v>
      </c>
      <c r="I676" s="3" t="s">
        <v>2862</v>
      </c>
      <c r="J676" s="7" t="s">
        <v>2292</v>
      </c>
      <c r="K676" s="145">
        <v>1800</v>
      </c>
      <c r="L676" s="178" t="s">
        <v>4412</v>
      </c>
      <c r="M676" s="178" t="s">
        <v>4635</v>
      </c>
      <c r="N676" s="145" t="s">
        <v>2846</v>
      </c>
      <c r="O676" s="5" t="s">
        <v>2298</v>
      </c>
      <c r="P676" s="5">
        <v>1801</v>
      </c>
      <c r="Q676" s="5" t="s">
        <v>2304</v>
      </c>
      <c r="R676" s="5">
        <v>1802</v>
      </c>
      <c r="S676" s="5" t="s">
        <v>2310</v>
      </c>
      <c r="T676" s="5">
        <v>1803</v>
      </c>
      <c r="U676" s="5" t="s">
        <v>2316</v>
      </c>
      <c r="V676" s="5">
        <v>1804</v>
      </c>
      <c r="W676" s="5" t="s">
        <v>2322</v>
      </c>
      <c r="X676" s="5">
        <v>1805</v>
      </c>
      <c r="Y676" s="5" t="s">
        <v>2328</v>
      </c>
      <c r="Z676" s="5">
        <v>1806</v>
      </c>
      <c r="AA676" s="30" t="s">
        <v>2334</v>
      </c>
      <c r="AB676" s="5">
        <v>1807</v>
      </c>
      <c r="AC676" s="5" t="s">
        <v>2340</v>
      </c>
      <c r="AD676" s="5">
        <v>1808</v>
      </c>
      <c r="AE676" s="5" t="s">
        <v>2342</v>
      </c>
      <c r="AF676" s="5">
        <v>1809</v>
      </c>
      <c r="AG676" s="5" t="s">
        <v>32</v>
      </c>
      <c r="AH676" s="5" t="s">
        <v>32</v>
      </c>
      <c r="AI676" s="5" t="s">
        <v>32</v>
      </c>
      <c r="AJ676" s="5" t="s">
        <v>32</v>
      </c>
    </row>
    <row r="677" spans="1:36">
      <c r="A677" s="176">
        <v>6</v>
      </c>
      <c r="B677" s="176">
        <v>8</v>
      </c>
      <c r="C677" s="176">
        <v>55</v>
      </c>
      <c r="D677" s="176">
        <v>65</v>
      </c>
      <c r="E677" s="178" t="s">
        <v>400</v>
      </c>
      <c r="F677" s="177" t="s">
        <v>3345</v>
      </c>
      <c r="G677" s="178" t="s">
        <v>4412</v>
      </c>
      <c r="H677" s="178" t="s">
        <v>4635</v>
      </c>
      <c r="I677" s="145" t="s">
        <v>2843</v>
      </c>
      <c r="J677" s="145" t="s">
        <v>2293</v>
      </c>
      <c r="K677" s="145">
        <v>1800</v>
      </c>
      <c r="L677" s="178" t="s">
        <v>4705</v>
      </c>
      <c r="M677" s="178" t="s">
        <v>4636</v>
      </c>
      <c r="N677" s="145" t="s">
        <v>2846</v>
      </c>
      <c r="O677" s="5" t="s">
        <v>2299</v>
      </c>
      <c r="P677" s="5">
        <v>1801</v>
      </c>
      <c r="Q677" s="5" t="s">
        <v>2305</v>
      </c>
      <c r="R677" s="5">
        <v>1802</v>
      </c>
      <c r="S677" s="5" t="s">
        <v>2311</v>
      </c>
      <c r="T677" s="5">
        <v>1803</v>
      </c>
      <c r="U677" s="5" t="s">
        <v>2317</v>
      </c>
      <c r="V677" s="5">
        <v>1804</v>
      </c>
      <c r="W677" s="5" t="s">
        <v>2323</v>
      </c>
      <c r="X677" s="5">
        <v>1805</v>
      </c>
      <c r="Y677" s="5" t="s">
        <v>2329</v>
      </c>
      <c r="Z677" s="5">
        <v>1806</v>
      </c>
      <c r="AA677" s="30" t="s">
        <v>2335</v>
      </c>
      <c r="AB677" s="5">
        <v>1807</v>
      </c>
      <c r="AC677" s="5" t="s">
        <v>36478</v>
      </c>
      <c r="AD677" s="5">
        <v>1808</v>
      </c>
      <c r="AE677" s="5" t="s">
        <v>36479</v>
      </c>
      <c r="AF677" s="5">
        <v>1809</v>
      </c>
      <c r="AG677" s="5" t="s">
        <v>32</v>
      </c>
      <c r="AH677" s="5" t="s">
        <v>32</v>
      </c>
      <c r="AI677" s="5" t="s">
        <v>32</v>
      </c>
      <c r="AJ677" s="5" t="s">
        <v>32</v>
      </c>
    </row>
    <row r="678" spans="1:36">
      <c r="A678" s="176">
        <v>6</v>
      </c>
      <c r="B678" s="176">
        <v>8</v>
      </c>
      <c r="C678" s="176">
        <v>55</v>
      </c>
      <c r="D678" s="176">
        <v>65</v>
      </c>
      <c r="E678" s="178" t="s">
        <v>34507</v>
      </c>
      <c r="F678" s="177" t="s">
        <v>4702</v>
      </c>
      <c r="G678" s="178" t="s">
        <v>4705</v>
      </c>
      <c r="H678" s="178" t="s">
        <v>4636</v>
      </c>
      <c r="I678" s="145" t="s">
        <v>2843</v>
      </c>
      <c r="J678" s="145" t="s">
        <v>2294</v>
      </c>
      <c r="K678" s="145">
        <v>1800</v>
      </c>
      <c r="L678" s="178" t="s">
        <v>4704</v>
      </c>
      <c r="M678" s="178" t="s">
        <v>4637</v>
      </c>
      <c r="N678" s="145" t="s">
        <v>2846</v>
      </c>
      <c r="O678" s="5" t="s">
        <v>2300</v>
      </c>
      <c r="P678" s="5">
        <v>1801</v>
      </c>
      <c r="Q678" s="5" t="s">
        <v>2306</v>
      </c>
      <c r="R678" s="5">
        <v>1802</v>
      </c>
      <c r="S678" s="5" t="s">
        <v>2312</v>
      </c>
      <c r="T678" s="5">
        <v>1803</v>
      </c>
      <c r="U678" s="5" t="s">
        <v>2318</v>
      </c>
      <c r="V678" s="5">
        <v>1804</v>
      </c>
      <c r="W678" s="5" t="s">
        <v>2324</v>
      </c>
      <c r="X678" s="5">
        <v>1805</v>
      </c>
      <c r="Y678" s="5" t="s">
        <v>2330</v>
      </c>
      <c r="Z678" s="5">
        <v>1806</v>
      </c>
      <c r="AA678" s="30" t="s">
        <v>2336</v>
      </c>
      <c r="AB678" s="5">
        <v>1807</v>
      </c>
      <c r="AC678" s="5" t="s">
        <v>36839</v>
      </c>
      <c r="AD678" s="5">
        <v>1808</v>
      </c>
      <c r="AE678" s="5" t="s">
        <v>36840</v>
      </c>
      <c r="AF678" s="5">
        <v>1809</v>
      </c>
      <c r="AG678" s="5" t="s">
        <v>32</v>
      </c>
      <c r="AH678" s="5" t="s">
        <v>32</v>
      </c>
      <c r="AI678" s="5" t="s">
        <v>32</v>
      </c>
      <c r="AJ678" s="5" t="s">
        <v>32</v>
      </c>
    </row>
    <row r="679" spans="1:36">
      <c r="A679" s="176">
        <v>6</v>
      </c>
      <c r="B679" s="176">
        <v>8</v>
      </c>
      <c r="C679" s="176">
        <v>55</v>
      </c>
      <c r="D679" s="176">
        <v>65</v>
      </c>
      <c r="E679" s="178" t="s">
        <v>34506</v>
      </c>
      <c r="F679" s="177" t="s">
        <v>4703</v>
      </c>
      <c r="G679" s="178" t="s">
        <v>4704</v>
      </c>
      <c r="H679" s="178" t="s">
        <v>4637</v>
      </c>
      <c r="I679" s="145" t="s">
        <v>2843</v>
      </c>
      <c r="J679" s="145" t="s">
        <v>41340</v>
      </c>
      <c r="K679" s="145">
        <v>1800</v>
      </c>
      <c r="L679" s="178" t="s">
        <v>4413</v>
      </c>
      <c r="M679" s="178" t="s">
        <v>4638</v>
      </c>
      <c r="N679" s="145" t="s">
        <v>2846</v>
      </c>
      <c r="O679" s="5" t="s">
        <v>41341</v>
      </c>
      <c r="P679" s="5">
        <v>1801</v>
      </c>
      <c r="Q679" s="5" t="s">
        <v>41342</v>
      </c>
      <c r="R679" s="5">
        <v>1802</v>
      </c>
      <c r="S679" s="5" t="s">
        <v>41343</v>
      </c>
      <c r="T679" s="5">
        <v>1803</v>
      </c>
      <c r="U679" s="5" t="s">
        <v>41344</v>
      </c>
      <c r="V679" s="5">
        <v>1804</v>
      </c>
      <c r="W679" s="5" t="s">
        <v>41345</v>
      </c>
      <c r="X679" s="5">
        <v>1805</v>
      </c>
      <c r="Y679" s="5" t="s">
        <v>41346</v>
      </c>
      <c r="Z679" s="5">
        <v>1806</v>
      </c>
      <c r="AA679" s="30" t="s">
        <v>41347</v>
      </c>
      <c r="AB679" s="5">
        <v>1807</v>
      </c>
      <c r="AC679" s="5" t="s">
        <v>2341</v>
      </c>
      <c r="AD679" s="5">
        <v>1808</v>
      </c>
      <c r="AE679" s="5" t="s">
        <v>2343</v>
      </c>
      <c r="AF679" s="5">
        <v>1809</v>
      </c>
      <c r="AG679" s="5" t="s">
        <v>32</v>
      </c>
      <c r="AH679" s="5" t="s">
        <v>32</v>
      </c>
      <c r="AI679" s="5" t="s">
        <v>32</v>
      </c>
      <c r="AJ679" s="5" t="s">
        <v>32</v>
      </c>
    </row>
    <row r="680" spans="1:36">
      <c r="A680" s="176">
        <v>6</v>
      </c>
      <c r="B680" s="176">
        <v>8</v>
      </c>
      <c r="C680" s="176">
        <v>55</v>
      </c>
      <c r="D680" s="176">
        <v>65</v>
      </c>
      <c r="E680" s="178" t="s">
        <v>403</v>
      </c>
      <c r="F680" s="177" t="s">
        <v>3290</v>
      </c>
      <c r="G680" s="178" t="s">
        <v>4413</v>
      </c>
      <c r="H680" s="178" t="s">
        <v>4638</v>
      </c>
      <c r="I680" s="145" t="s">
        <v>2843</v>
      </c>
      <c r="J680" s="145" t="s">
        <v>2295</v>
      </c>
      <c r="K680" s="145">
        <v>1800</v>
      </c>
      <c r="L680" s="178" t="s">
        <v>4414</v>
      </c>
      <c r="M680" s="178" t="s">
        <v>4640</v>
      </c>
      <c r="N680" s="145" t="s">
        <v>2846</v>
      </c>
      <c r="O680" s="5" t="s">
        <v>2301</v>
      </c>
      <c r="P680" s="5">
        <v>1801</v>
      </c>
      <c r="Q680" s="5" t="s">
        <v>2307</v>
      </c>
      <c r="R680" s="5">
        <v>1802</v>
      </c>
      <c r="S680" s="5" t="s">
        <v>2313</v>
      </c>
      <c r="T680" s="5">
        <v>1803</v>
      </c>
      <c r="U680" s="5" t="s">
        <v>2319</v>
      </c>
      <c r="V680" s="5">
        <v>1804</v>
      </c>
      <c r="W680" s="5" t="s">
        <v>2325</v>
      </c>
      <c r="X680" s="5">
        <v>1805</v>
      </c>
      <c r="Y680" s="5" t="s">
        <v>2331</v>
      </c>
      <c r="Z680" s="5">
        <v>1806</v>
      </c>
      <c r="AA680" s="30" t="s">
        <v>2337</v>
      </c>
      <c r="AB680" s="5">
        <v>1807</v>
      </c>
      <c r="AC680" s="5" t="s">
        <v>37148</v>
      </c>
      <c r="AD680" s="5">
        <v>1808</v>
      </c>
      <c r="AE680" s="5" t="s">
        <v>37149</v>
      </c>
      <c r="AF680" s="5">
        <v>1809</v>
      </c>
      <c r="AG680" s="5" t="s">
        <v>32</v>
      </c>
      <c r="AH680" s="5" t="s">
        <v>32</v>
      </c>
      <c r="AI680" s="5" t="s">
        <v>32</v>
      </c>
      <c r="AJ680" s="5" t="s">
        <v>32</v>
      </c>
    </row>
    <row r="681" spans="1:36">
      <c r="A681" s="176">
        <v>6</v>
      </c>
      <c r="B681" s="176">
        <v>8</v>
      </c>
      <c r="C681" s="176">
        <v>55</v>
      </c>
      <c r="D681" s="176">
        <v>65</v>
      </c>
      <c r="E681" s="178" t="s">
        <v>405</v>
      </c>
      <c r="F681" s="177" t="s">
        <v>3304</v>
      </c>
      <c r="G681" s="178" t="s">
        <v>4414</v>
      </c>
      <c r="H681" s="178" t="s">
        <v>4640</v>
      </c>
      <c r="I681" s="145" t="s">
        <v>2843</v>
      </c>
      <c r="J681" s="145" t="s">
        <v>2296</v>
      </c>
      <c r="K681" s="145">
        <v>1800</v>
      </c>
      <c r="L681" s="178" t="s">
        <v>4863</v>
      </c>
      <c r="M681" s="178" t="s">
        <v>4641</v>
      </c>
      <c r="N681" s="145" t="s">
        <v>2846</v>
      </c>
      <c r="O681" s="5" t="s">
        <v>2302</v>
      </c>
      <c r="P681" s="5">
        <v>1801</v>
      </c>
      <c r="Q681" s="5" t="s">
        <v>2308</v>
      </c>
      <c r="R681" s="5">
        <v>1802</v>
      </c>
      <c r="S681" s="5" t="s">
        <v>2314</v>
      </c>
      <c r="T681" s="5">
        <v>1803</v>
      </c>
      <c r="U681" s="5" t="s">
        <v>2320</v>
      </c>
      <c r="V681" s="5">
        <v>1804</v>
      </c>
      <c r="W681" s="5" t="s">
        <v>2326</v>
      </c>
      <c r="X681" s="5">
        <v>1805</v>
      </c>
      <c r="Y681" s="5" t="s">
        <v>2332</v>
      </c>
      <c r="Z681" s="5">
        <v>1806</v>
      </c>
      <c r="AA681" s="30" t="s">
        <v>2338</v>
      </c>
      <c r="AB681" s="5">
        <v>1807</v>
      </c>
      <c r="AC681" s="5" t="s">
        <v>37883</v>
      </c>
      <c r="AD681" s="5">
        <v>1808</v>
      </c>
      <c r="AE681" s="5" t="s">
        <v>37884</v>
      </c>
      <c r="AF681" s="5">
        <v>1809</v>
      </c>
      <c r="AG681" s="5" t="s">
        <v>32</v>
      </c>
      <c r="AH681" s="5" t="s">
        <v>32</v>
      </c>
      <c r="AI681" s="5" t="s">
        <v>32</v>
      </c>
      <c r="AJ681" s="5" t="s">
        <v>32</v>
      </c>
    </row>
    <row r="682" spans="1:36">
      <c r="A682" s="176">
        <v>6</v>
      </c>
      <c r="B682" s="176">
        <v>8</v>
      </c>
      <c r="C682" s="176">
        <v>55</v>
      </c>
      <c r="D682" s="176">
        <v>65</v>
      </c>
      <c r="E682" s="178" t="s">
        <v>34508</v>
      </c>
      <c r="F682" s="178" t="s">
        <v>4862</v>
      </c>
      <c r="G682" s="178" t="s">
        <v>4863</v>
      </c>
      <c r="H682" s="178" t="s">
        <v>4641</v>
      </c>
      <c r="I682" s="145" t="s">
        <v>2843</v>
      </c>
      <c r="J682" s="145" t="s">
        <v>2297</v>
      </c>
      <c r="K682" s="145">
        <v>1800</v>
      </c>
      <c r="L682" s="178" t="s">
        <v>4870</v>
      </c>
      <c r="M682" s="178" t="s">
        <v>4619</v>
      </c>
      <c r="N682" s="145" t="s">
        <v>2846</v>
      </c>
      <c r="O682" s="5" t="s">
        <v>2303</v>
      </c>
      <c r="P682" s="5">
        <v>1801</v>
      </c>
      <c r="Q682" s="5" t="s">
        <v>2309</v>
      </c>
      <c r="R682" s="5">
        <v>1802</v>
      </c>
      <c r="S682" s="5" t="s">
        <v>2315</v>
      </c>
      <c r="T682" s="5">
        <v>1803</v>
      </c>
      <c r="U682" s="5" t="s">
        <v>2321</v>
      </c>
      <c r="V682" s="5">
        <v>1804</v>
      </c>
      <c r="W682" s="5" t="s">
        <v>2327</v>
      </c>
      <c r="X682" s="5">
        <v>1805</v>
      </c>
      <c r="Y682" s="5" t="s">
        <v>2333</v>
      </c>
      <c r="Z682" s="5">
        <v>1806</v>
      </c>
      <c r="AA682" s="30" t="s">
        <v>2339</v>
      </c>
      <c r="AB682" s="5">
        <v>1807</v>
      </c>
      <c r="AC682" s="5" t="s">
        <v>38072</v>
      </c>
      <c r="AD682" s="5">
        <v>1808</v>
      </c>
      <c r="AE682" s="5" t="s">
        <v>38073</v>
      </c>
      <c r="AF682" s="5">
        <v>1809</v>
      </c>
      <c r="AG682" s="5" t="s">
        <v>32</v>
      </c>
      <c r="AH682" s="5" t="s">
        <v>32</v>
      </c>
      <c r="AI682" s="5" t="s">
        <v>32</v>
      </c>
      <c r="AJ682" s="5" t="s">
        <v>32</v>
      </c>
    </row>
    <row r="683" spans="1:36">
      <c r="A683" s="176">
        <v>6</v>
      </c>
      <c r="B683" s="176">
        <v>8</v>
      </c>
      <c r="C683" s="176">
        <v>55</v>
      </c>
      <c r="D683" s="176">
        <v>65</v>
      </c>
      <c r="E683" s="178" t="s">
        <v>33302</v>
      </c>
      <c r="F683" s="178" t="s">
        <v>4701</v>
      </c>
      <c r="G683" s="178" t="s">
        <v>4870</v>
      </c>
      <c r="H683" s="178" t="s">
        <v>4619</v>
      </c>
      <c r="I683" s="145" t="s">
        <v>2843</v>
      </c>
      <c r="J683" s="145" t="s">
        <v>42130</v>
      </c>
      <c r="K683" s="145">
        <v>1800</v>
      </c>
      <c r="L683" s="178" t="s">
        <v>4871</v>
      </c>
      <c r="M683" s="178" t="s">
        <v>4620</v>
      </c>
      <c r="N683" s="145" t="s">
        <v>2846</v>
      </c>
      <c r="O683" s="5" t="s">
        <v>42131</v>
      </c>
      <c r="P683" s="5">
        <v>1801</v>
      </c>
      <c r="Q683" s="5" t="s">
        <v>42132</v>
      </c>
      <c r="R683" s="5">
        <v>1802</v>
      </c>
      <c r="S683" s="5" t="s">
        <v>42133</v>
      </c>
      <c r="T683" s="5">
        <v>1803</v>
      </c>
      <c r="U683" s="5" t="s">
        <v>42134</v>
      </c>
      <c r="V683" s="5">
        <v>1804</v>
      </c>
      <c r="W683" s="5" t="s">
        <v>42135</v>
      </c>
      <c r="X683" s="5">
        <v>1805</v>
      </c>
      <c r="Y683" s="5" t="s">
        <v>42136</v>
      </c>
      <c r="Z683" s="5">
        <v>1806</v>
      </c>
      <c r="AA683" s="30" t="s">
        <v>42137</v>
      </c>
      <c r="AB683" s="5">
        <v>1807</v>
      </c>
      <c r="AC683" s="5" t="s">
        <v>42138</v>
      </c>
      <c r="AD683" s="5">
        <v>1808</v>
      </c>
      <c r="AE683" s="5" t="s">
        <v>42139</v>
      </c>
      <c r="AF683" s="5">
        <v>1809</v>
      </c>
      <c r="AG683" s="5" t="s">
        <v>32</v>
      </c>
      <c r="AH683" s="5" t="s">
        <v>32</v>
      </c>
      <c r="AI683" s="5" t="s">
        <v>32</v>
      </c>
      <c r="AJ683" s="5" t="s">
        <v>32</v>
      </c>
    </row>
    <row r="684" spans="1:36">
      <c r="A684" s="176">
        <v>6</v>
      </c>
      <c r="B684" s="176">
        <v>8</v>
      </c>
      <c r="C684" s="176">
        <v>55</v>
      </c>
      <c r="D684" s="176">
        <v>65</v>
      </c>
      <c r="E684" s="178" t="s">
        <v>33301</v>
      </c>
      <c r="F684" s="178" t="s">
        <v>4700</v>
      </c>
      <c r="G684" s="178" t="s">
        <v>4871</v>
      </c>
      <c r="H684" s="178" t="s">
        <v>4620</v>
      </c>
      <c r="I684" s="145" t="s">
        <v>2843</v>
      </c>
      <c r="J684" s="145" t="s">
        <v>42110</v>
      </c>
      <c r="K684" s="145">
        <v>1800</v>
      </c>
      <c r="L684" s="178" t="s">
        <v>42108</v>
      </c>
      <c r="M684" s="178" t="s">
        <v>10643</v>
      </c>
      <c r="N684" s="145" t="s">
        <v>2846</v>
      </c>
      <c r="O684" s="5" t="s">
        <v>42112</v>
      </c>
      <c r="P684" s="5">
        <v>1801</v>
      </c>
      <c r="Q684" s="5" t="s">
        <v>42113</v>
      </c>
      <c r="R684" s="5">
        <v>1802</v>
      </c>
      <c r="S684" s="5" t="s">
        <v>42114</v>
      </c>
      <c r="T684" s="5">
        <v>1803</v>
      </c>
      <c r="U684" s="5" t="s">
        <v>42115</v>
      </c>
      <c r="V684" s="5">
        <v>1804</v>
      </c>
      <c r="W684" s="5" t="s">
        <v>42116</v>
      </c>
      <c r="X684" s="5">
        <v>1805</v>
      </c>
      <c r="Y684" s="5" t="s">
        <v>42117</v>
      </c>
      <c r="Z684" s="5">
        <v>1806</v>
      </c>
      <c r="AA684" s="30" t="s">
        <v>42118</v>
      </c>
      <c r="AB684" s="5">
        <v>1807</v>
      </c>
      <c r="AC684" s="5" t="s">
        <v>42119</v>
      </c>
      <c r="AD684" s="5">
        <v>1808</v>
      </c>
      <c r="AE684" s="5" t="s">
        <v>42120</v>
      </c>
      <c r="AF684" s="5">
        <v>1809</v>
      </c>
      <c r="AG684" s="5" t="s">
        <v>32</v>
      </c>
      <c r="AH684" s="5" t="s">
        <v>32</v>
      </c>
      <c r="AI684" s="5" t="s">
        <v>32</v>
      </c>
      <c r="AJ684" s="5" t="s">
        <v>32</v>
      </c>
    </row>
    <row r="685" spans="1:36">
      <c r="A685" s="176">
        <v>6</v>
      </c>
      <c r="B685" s="176">
        <v>8</v>
      </c>
      <c r="C685" s="176">
        <v>55</v>
      </c>
      <c r="D685" s="176">
        <v>65</v>
      </c>
      <c r="E685" s="178" t="s">
        <v>42109</v>
      </c>
      <c r="F685" s="178" t="s">
        <v>10641</v>
      </c>
      <c r="G685" s="178" t="s">
        <v>42108</v>
      </c>
      <c r="H685" s="178" t="s">
        <v>10643</v>
      </c>
      <c r="I685" s="145" t="s">
        <v>2843</v>
      </c>
      <c r="J685" s="145" t="s">
        <v>42111</v>
      </c>
      <c r="K685" s="145">
        <v>1800</v>
      </c>
      <c r="L685" s="1" t="s">
        <v>4737</v>
      </c>
      <c r="M685" s="19" t="s">
        <v>384</v>
      </c>
      <c r="N685" s="3" t="s">
        <v>2862</v>
      </c>
      <c r="O685" s="5" t="s">
        <v>42121</v>
      </c>
      <c r="P685" s="5">
        <v>1801</v>
      </c>
      <c r="Q685" s="5" t="s">
        <v>42122</v>
      </c>
      <c r="R685" s="5">
        <v>1802</v>
      </c>
      <c r="S685" s="5" t="s">
        <v>42123</v>
      </c>
      <c r="T685" s="5">
        <v>1803</v>
      </c>
      <c r="U685" s="5" t="s">
        <v>42124</v>
      </c>
      <c r="V685" s="5">
        <v>1804</v>
      </c>
      <c r="W685" s="5" t="s">
        <v>42125</v>
      </c>
      <c r="X685" s="5">
        <v>1805</v>
      </c>
      <c r="Y685" s="5" t="s">
        <v>42126</v>
      </c>
      <c r="Z685" s="5">
        <v>1806</v>
      </c>
      <c r="AA685" s="30" t="s">
        <v>42127</v>
      </c>
      <c r="AB685" s="5">
        <v>1807</v>
      </c>
      <c r="AC685" s="5" t="s">
        <v>42128</v>
      </c>
      <c r="AD685" s="5">
        <v>1808</v>
      </c>
      <c r="AE685" s="5" t="s">
        <v>42129</v>
      </c>
      <c r="AF685" s="5">
        <v>1809</v>
      </c>
      <c r="AG685" s="5" t="s">
        <v>32</v>
      </c>
      <c r="AH685" s="5" t="s">
        <v>32</v>
      </c>
      <c r="AI685" s="5" t="s">
        <v>32</v>
      </c>
      <c r="AJ685" s="5" t="s">
        <v>32</v>
      </c>
    </row>
    <row r="687" spans="1:36">
      <c r="A687" s="176">
        <v>6</v>
      </c>
      <c r="B687" s="176">
        <v>9</v>
      </c>
      <c r="C687" s="176">
        <v>56</v>
      </c>
      <c r="D687" s="176">
        <v>66</v>
      </c>
      <c r="E687" s="1" t="s">
        <v>383</v>
      </c>
      <c r="F687" s="1" t="s">
        <v>4714</v>
      </c>
      <c r="G687" s="1" t="s">
        <v>4738</v>
      </c>
      <c r="H687" s="1" t="s">
        <v>383</v>
      </c>
      <c r="I687" s="3" t="s">
        <v>2863</v>
      </c>
      <c r="J687" s="7" t="s">
        <v>2344</v>
      </c>
      <c r="K687" s="145">
        <v>1810</v>
      </c>
      <c r="L687" s="178" t="s">
        <v>4415</v>
      </c>
      <c r="M687" s="178" t="s">
        <v>4642</v>
      </c>
      <c r="N687" s="145" t="s">
        <v>2846</v>
      </c>
      <c r="O687" s="5" t="s">
        <v>2348</v>
      </c>
      <c r="P687" s="5">
        <v>1811</v>
      </c>
      <c r="Q687" s="5" t="s">
        <v>2352</v>
      </c>
      <c r="R687" s="5">
        <v>1812</v>
      </c>
      <c r="S687" s="5" t="s">
        <v>2356</v>
      </c>
      <c r="T687" s="5">
        <v>1813</v>
      </c>
      <c r="U687" s="5" t="s">
        <v>2360</v>
      </c>
      <c r="V687" s="5">
        <v>1814</v>
      </c>
      <c r="W687" s="5" t="s">
        <v>2364</v>
      </c>
      <c r="X687" s="5">
        <v>1815</v>
      </c>
      <c r="Y687" s="5" t="s">
        <v>2368</v>
      </c>
      <c r="Z687" s="5">
        <v>1816</v>
      </c>
      <c r="AA687" s="30" t="s">
        <v>2372</v>
      </c>
      <c r="AB687" s="5">
        <v>1817</v>
      </c>
      <c r="AC687" s="5" t="s">
        <v>2376</v>
      </c>
      <c r="AD687" s="5">
        <v>1818</v>
      </c>
      <c r="AE687" s="5" t="s">
        <v>2378</v>
      </c>
      <c r="AF687" s="5">
        <v>1819</v>
      </c>
      <c r="AG687" s="5" t="s">
        <v>32</v>
      </c>
      <c r="AH687" s="5" t="s">
        <v>32</v>
      </c>
      <c r="AI687" s="5" t="s">
        <v>32</v>
      </c>
      <c r="AJ687" s="5" t="s">
        <v>32</v>
      </c>
    </row>
    <row r="688" spans="1:36">
      <c r="A688" s="176">
        <v>6</v>
      </c>
      <c r="B688" s="176">
        <v>9</v>
      </c>
      <c r="C688" s="176">
        <v>56</v>
      </c>
      <c r="D688" s="176">
        <v>66</v>
      </c>
      <c r="E688" s="178" t="s">
        <v>407</v>
      </c>
      <c r="F688" s="177" t="s">
        <v>3285</v>
      </c>
      <c r="G688" s="178" t="s">
        <v>4415</v>
      </c>
      <c r="H688" s="178" t="s">
        <v>4642</v>
      </c>
      <c r="I688" s="145" t="s">
        <v>2843</v>
      </c>
      <c r="J688" s="145" t="s">
        <v>2345</v>
      </c>
      <c r="K688" s="145">
        <v>1810</v>
      </c>
      <c r="L688" s="178" t="s">
        <v>4416</v>
      </c>
      <c r="M688" s="178" t="s">
        <v>4643</v>
      </c>
      <c r="N688" s="145" t="s">
        <v>2846</v>
      </c>
      <c r="O688" s="5" t="s">
        <v>2349</v>
      </c>
      <c r="P688" s="5">
        <v>1811</v>
      </c>
      <c r="Q688" s="5" t="s">
        <v>2353</v>
      </c>
      <c r="R688" s="5">
        <v>1812</v>
      </c>
      <c r="S688" s="5" t="s">
        <v>2357</v>
      </c>
      <c r="T688" s="5">
        <v>1813</v>
      </c>
      <c r="U688" s="5" t="s">
        <v>2361</v>
      </c>
      <c r="V688" s="5">
        <v>1814</v>
      </c>
      <c r="W688" s="5" t="s">
        <v>2365</v>
      </c>
      <c r="X688" s="5">
        <v>1815</v>
      </c>
      <c r="Y688" s="5" t="s">
        <v>2369</v>
      </c>
      <c r="Z688" s="5">
        <v>1816</v>
      </c>
      <c r="AA688" s="30" t="s">
        <v>2373</v>
      </c>
      <c r="AB688" s="5">
        <v>1817</v>
      </c>
      <c r="AC688" s="5" t="s">
        <v>36480</v>
      </c>
      <c r="AD688" s="5">
        <v>1818</v>
      </c>
      <c r="AE688" s="5" t="s">
        <v>36481</v>
      </c>
      <c r="AF688" s="5">
        <v>1819</v>
      </c>
      <c r="AG688" s="5" t="s">
        <v>32</v>
      </c>
      <c r="AH688" s="5" t="s">
        <v>32</v>
      </c>
      <c r="AI688" s="5" t="s">
        <v>32</v>
      </c>
      <c r="AJ688" s="5" t="s">
        <v>32</v>
      </c>
    </row>
    <row r="689" spans="1:36">
      <c r="A689" s="176">
        <v>6</v>
      </c>
      <c r="B689" s="176">
        <v>9</v>
      </c>
      <c r="C689" s="176">
        <v>56</v>
      </c>
      <c r="D689" s="176">
        <v>66</v>
      </c>
      <c r="E689" s="178" t="s">
        <v>408</v>
      </c>
      <c r="F689" s="177" t="s">
        <v>3286</v>
      </c>
      <c r="G689" s="178" t="s">
        <v>4416</v>
      </c>
      <c r="H689" s="178" t="s">
        <v>4643</v>
      </c>
      <c r="I689" s="145" t="s">
        <v>2843</v>
      </c>
      <c r="J689" s="145" t="s">
        <v>2346</v>
      </c>
      <c r="K689" s="145">
        <v>1810</v>
      </c>
      <c r="L689" s="178" t="s">
        <v>4417</v>
      </c>
      <c r="M689" s="178" t="s">
        <v>4644</v>
      </c>
      <c r="N689" s="145" t="s">
        <v>2846</v>
      </c>
      <c r="O689" s="5" t="s">
        <v>2350</v>
      </c>
      <c r="P689" s="5">
        <v>1811</v>
      </c>
      <c r="Q689" s="5" t="s">
        <v>2354</v>
      </c>
      <c r="R689" s="5">
        <v>1812</v>
      </c>
      <c r="S689" s="5" t="s">
        <v>2358</v>
      </c>
      <c r="T689" s="5">
        <v>1813</v>
      </c>
      <c r="U689" s="5" t="s">
        <v>2362</v>
      </c>
      <c r="V689" s="5">
        <v>1814</v>
      </c>
      <c r="W689" s="5" t="s">
        <v>2366</v>
      </c>
      <c r="X689" s="5">
        <v>1815</v>
      </c>
      <c r="Y689" s="5" t="s">
        <v>2370</v>
      </c>
      <c r="Z689" s="5">
        <v>1816</v>
      </c>
      <c r="AA689" s="30" t="s">
        <v>2374</v>
      </c>
      <c r="AB689" s="5">
        <v>1817</v>
      </c>
      <c r="AC689" s="5" t="s">
        <v>36841</v>
      </c>
      <c r="AD689" s="5">
        <v>1818</v>
      </c>
      <c r="AE689" s="5" t="s">
        <v>36842</v>
      </c>
      <c r="AF689" s="5">
        <v>1819</v>
      </c>
      <c r="AG689" s="5" t="s">
        <v>32</v>
      </c>
      <c r="AH689" s="5" t="s">
        <v>32</v>
      </c>
      <c r="AI689" s="5" t="s">
        <v>32</v>
      </c>
      <c r="AJ689" s="5" t="s">
        <v>32</v>
      </c>
    </row>
    <row r="690" spans="1:36">
      <c r="A690" s="176">
        <v>6</v>
      </c>
      <c r="B690" s="176">
        <v>9</v>
      </c>
      <c r="C690" s="176">
        <v>56</v>
      </c>
      <c r="D690" s="176">
        <v>66</v>
      </c>
      <c r="E690" s="178" t="s">
        <v>409</v>
      </c>
      <c r="F690" s="177" t="s">
        <v>3301</v>
      </c>
      <c r="G690" s="178" t="s">
        <v>4417</v>
      </c>
      <c r="H690" s="178" t="s">
        <v>4644</v>
      </c>
      <c r="I690" s="145" t="s">
        <v>2843</v>
      </c>
      <c r="J690" s="145" t="s">
        <v>2347</v>
      </c>
      <c r="K690" s="145">
        <v>1810</v>
      </c>
      <c r="L690" s="1" t="s">
        <v>4737</v>
      </c>
      <c r="M690" s="19" t="s">
        <v>384</v>
      </c>
      <c r="N690" s="3" t="s">
        <v>2863</v>
      </c>
      <c r="O690" s="5" t="s">
        <v>2351</v>
      </c>
      <c r="P690" s="5">
        <v>1811</v>
      </c>
      <c r="Q690" s="5" t="s">
        <v>2355</v>
      </c>
      <c r="R690" s="5">
        <v>1812</v>
      </c>
      <c r="S690" s="5" t="s">
        <v>2359</v>
      </c>
      <c r="T690" s="5">
        <v>1813</v>
      </c>
      <c r="U690" s="5" t="s">
        <v>2363</v>
      </c>
      <c r="V690" s="5">
        <v>1814</v>
      </c>
      <c r="W690" s="5" t="s">
        <v>2367</v>
      </c>
      <c r="X690" s="5">
        <v>1815</v>
      </c>
      <c r="Y690" s="5" t="s">
        <v>2371</v>
      </c>
      <c r="Z690" s="5">
        <v>1816</v>
      </c>
      <c r="AA690" s="30" t="s">
        <v>2375</v>
      </c>
      <c r="AB690" s="5">
        <v>1817</v>
      </c>
      <c r="AC690" s="5" t="s">
        <v>2377</v>
      </c>
      <c r="AD690" s="5">
        <v>1818</v>
      </c>
      <c r="AE690" s="5" t="s">
        <v>2379</v>
      </c>
      <c r="AF690" s="5">
        <v>1819</v>
      </c>
      <c r="AG690" s="5" t="s">
        <v>32</v>
      </c>
      <c r="AH690" s="5" t="s">
        <v>32</v>
      </c>
      <c r="AI690" s="5" t="s">
        <v>32</v>
      </c>
      <c r="AJ690" s="5" t="s">
        <v>32</v>
      </c>
    </row>
    <row r="691" spans="1:36">
      <c r="G691" s="171" t="s">
        <v>4091</v>
      </c>
    </row>
    <row r="692" spans="1:36">
      <c r="A692" s="176">
        <v>6</v>
      </c>
      <c r="B692" s="176">
        <v>10</v>
      </c>
      <c r="C692" s="5" t="s">
        <v>32</v>
      </c>
      <c r="D692" s="5" t="s">
        <v>32</v>
      </c>
      <c r="E692" s="1" t="s">
        <v>383</v>
      </c>
      <c r="F692" s="1" t="s">
        <v>4714</v>
      </c>
      <c r="G692" s="1" t="s">
        <v>4738</v>
      </c>
      <c r="H692" s="1" t="s">
        <v>383</v>
      </c>
      <c r="I692" s="3" t="s">
        <v>3117</v>
      </c>
      <c r="J692" s="7" t="s">
        <v>2380</v>
      </c>
      <c r="K692" s="145">
        <v>1820</v>
      </c>
      <c r="L692" s="180" t="s">
        <v>4831</v>
      </c>
      <c r="M692" s="180" t="s">
        <v>2816</v>
      </c>
      <c r="N692" s="145" t="s">
        <v>2848</v>
      </c>
      <c r="O692" s="5" t="s">
        <v>2382</v>
      </c>
      <c r="P692" s="5">
        <v>1821</v>
      </c>
      <c r="Q692" s="5" t="s">
        <v>2384</v>
      </c>
      <c r="R692" s="5">
        <v>1822</v>
      </c>
      <c r="S692" s="5" t="s">
        <v>2386</v>
      </c>
      <c r="T692" s="5">
        <v>1823</v>
      </c>
      <c r="U692" s="5" t="s">
        <v>2388</v>
      </c>
      <c r="V692" s="5">
        <v>1824</v>
      </c>
      <c r="W692" s="5" t="s">
        <v>2390</v>
      </c>
      <c r="X692" s="5">
        <v>1825</v>
      </c>
      <c r="Y692" s="5" t="s">
        <v>2392</v>
      </c>
      <c r="Z692" s="5">
        <v>1826</v>
      </c>
      <c r="AA692" s="30" t="s">
        <v>2394</v>
      </c>
      <c r="AB692" s="5">
        <v>1827</v>
      </c>
      <c r="AC692" s="5" t="s">
        <v>2396</v>
      </c>
      <c r="AD692" s="5">
        <v>1828</v>
      </c>
      <c r="AE692" s="5" t="s">
        <v>2397</v>
      </c>
      <c r="AF692" s="5">
        <v>1829</v>
      </c>
      <c r="AG692" s="5" t="s">
        <v>32</v>
      </c>
      <c r="AH692" s="5">
        <v>212</v>
      </c>
      <c r="AI692" s="5" t="s">
        <v>32</v>
      </c>
      <c r="AJ692" s="5">
        <v>312</v>
      </c>
    </row>
    <row r="693" spans="1:36">
      <c r="A693" s="176">
        <v>6</v>
      </c>
      <c r="B693" s="176">
        <v>10</v>
      </c>
      <c r="C693" s="5" t="s">
        <v>32</v>
      </c>
      <c r="D693" s="5" t="s">
        <v>32</v>
      </c>
      <c r="E693" s="180" t="s">
        <v>4074</v>
      </c>
      <c r="F693" s="180" t="s">
        <v>4074</v>
      </c>
      <c r="G693" s="180" t="s">
        <v>4831</v>
      </c>
      <c r="H693" s="180" t="s">
        <v>2816</v>
      </c>
      <c r="I693" s="145" t="s">
        <v>2847</v>
      </c>
      <c r="J693" s="145" t="s">
        <v>2381</v>
      </c>
      <c r="K693" s="145">
        <v>1820</v>
      </c>
      <c r="L693" s="1" t="s">
        <v>4737</v>
      </c>
      <c r="M693" s="19" t="s">
        <v>384</v>
      </c>
      <c r="N693" s="3" t="s">
        <v>3117</v>
      </c>
      <c r="O693" s="5" t="s">
        <v>2383</v>
      </c>
      <c r="P693" s="5">
        <v>1821</v>
      </c>
      <c r="Q693" s="5" t="s">
        <v>2385</v>
      </c>
      <c r="R693" s="5">
        <v>1822</v>
      </c>
      <c r="S693" s="5" t="s">
        <v>2387</v>
      </c>
      <c r="T693" s="5">
        <v>1823</v>
      </c>
      <c r="U693" s="5" t="s">
        <v>2389</v>
      </c>
      <c r="V693" s="5">
        <v>1824</v>
      </c>
      <c r="W693" s="5" t="s">
        <v>2391</v>
      </c>
      <c r="X693" s="5">
        <v>1825</v>
      </c>
      <c r="Y693" s="5" t="s">
        <v>2393</v>
      </c>
      <c r="Z693" s="5">
        <v>1826</v>
      </c>
      <c r="AA693" s="30" t="s">
        <v>2395</v>
      </c>
      <c r="AB693" s="5">
        <v>1827</v>
      </c>
      <c r="AC693" s="5" t="s">
        <v>35630</v>
      </c>
      <c r="AD693" s="5">
        <v>1828</v>
      </c>
      <c r="AE693" s="5" t="s">
        <v>35631</v>
      </c>
      <c r="AF693" s="5">
        <v>1829</v>
      </c>
      <c r="AG693" s="5" t="s">
        <v>29601</v>
      </c>
      <c r="AH693" s="5">
        <v>212</v>
      </c>
      <c r="AI693" s="5" t="s">
        <v>29602</v>
      </c>
      <c r="AJ693" s="5">
        <v>312</v>
      </c>
    </row>
    <row r="694" spans="1:36">
      <c r="G694" s="171" t="s">
        <v>4091</v>
      </c>
    </row>
    <row r="695" spans="1:36">
      <c r="A695" s="176">
        <v>6</v>
      </c>
      <c r="B695" s="176">
        <v>11</v>
      </c>
      <c r="C695" s="176">
        <v>58</v>
      </c>
      <c r="D695" s="176">
        <v>68</v>
      </c>
      <c r="E695" s="1" t="s">
        <v>383</v>
      </c>
      <c r="F695" s="1" t="s">
        <v>4714</v>
      </c>
      <c r="G695" s="1" t="s">
        <v>4738</v>
      </c>
      <c r="H695" s="1" t="s">
        <v>383</v>
      </c>
      <c r="I695" s="3" t="s">
        <v>2865</v>
      </c>
      <c r="J695" s="7" t="s">
        <v>2398</v>
      </c>
      <c r="K695" s="145">
        <v>1830</v>
      </c>
      <c r="L695" s="178" t="s">
        <v>4411</v>
      </c>
      <c r="M695" s="178" t="s">
        <v>4634</v>
      </c>
      <c r="N695" s="145" t="s">
        <v>2846</v>
      </c>
      <c r="O695" s="5" t="s">
        <v>2409</v>
      </c>
      <c r="P695" s="5">
        <v>1831</v>
      </c>
      <c r="Q695" s="5" t="s">
        <v>2420</v>
      </c>
      <c r="R695" s="5">
        <v>1832</v>
      </c>
      <c r="S695" s="5" t="s">
        <v>2431</v>
      </c>
      <c r="T695" s="5">
        <v>1833</v>
      </c>
      <c r="U695" s="5" t="s">
        <v>2442</v>
      </c>
      <c r="V695" s="5">
        <v>1834</v>
      </c>
      <c r="W695" s="5" t="s">
        <v>2453</v>
      </c>
      <c r="X695" s="5">
        <v>1835</v>
      </c>
      <c r="Y695" s="5" t="s">
        <v>2464</v>
      </c>
      <c r="Z695" s="5">
        <v>1836</v>
      </c>
      <c r="AA695" s="30" t="s">
        <v>2475</v>
      </c>
      <c r="AB695" s="5">
        <v>1837</v>
      </c>
      <c r="AC695" s="5" t="s">
        <v>2486</v>
      </c>
      <c r="AD695" s="5">
        <v>1838</v>
      </c>
      <c r="AE695" s="5" t="s">
        <v>2489</v>
      </c>
      <c r="AF695" s="5">
        <v>1839</v>
      </c>
      <c r="AG695" s="5" t="s">
        <v>32</v>
      </c>
      <c r="AH695" s="5" t="s">
        <v>32</v>
      </c>
      <c r="AI695" s="5" t="s">
        <v>32</v>
      </c>
      <c r="AJ695" s="5" t="s">
        <v>32</v>
      </c>
    </row>
    <row r="696" spans="1:36">
      <c r="A696" s="176">
        <v>6</v>
      </c>
      <c r="B696" s="176">
        <v>11</v>
      </c>
      <c r="C696" s="176">
        <v>58</v>
      </c>
      <c r="D696" s="176">
        <v>68</v>
      </c>
      <c r="E696" s="178" t="s">
        <v>367</v>
      </c>
      <c r="F696" s="177" t="s">
        <v>3288</v>
      </c>
      <c r="G696" s="178" t="s">
        <v>4411</v>
      </c>
      <c r="H696" s="178" t="s">
        <v>4634</v>
      </c>
      <c r="I696" s="145" t="s">
        <v>2843</v>
      </c>
      <c r="J696" s="145" t="s">
        <v>33914</v>
      </c>
      <c r="K696" s="145">
        <v>1830</v>
      </c>
      <c r="L696" s="178" t="s">
        <v>4690</v>
      </c>
      <c r="M696" s="178" t="s">
        <v>4645</v>
      </c>
      <c r="N696" s="145" t="s">
        <v>2846</v>
      </c>
      <c r="O696" s="5" t="s">
        <v>33915</v>
      </c>
      <c r="P696" s="5">
        <v>1831</v>
      </c>
      <c r="Q696" s="5" t="s">
        <v>33916</v>
      </c>
      <c r="R696" s="5">
        <v>1832</v>
      </c>
      <c r="S696" s="5" t="s">
        <v>33917</v>
      </c>
      <c r="T696" s="5">
        <v>1833</v>
      </c>
      <c r="U696" s="5" t="s">
        <v>33918</v>
      </c>
      <c r="V696" s="5">
        <v>1834</v>
      </c>
      <c r="W696" s="5" t="s">
        <v>33919</v>
      </c>
      <c r="X696" s="5">
        <v>1835</v>
      </c>
      <c r="Y696" s="5" t="s">
        <v>33920</v>
      </c>
      <c r="Z696" s="5">
        <v>1836</v>
      </c>
      <c r="AA696" s="30" t="s">
        <v>33921</v>
      </c>
      <c r="AB696" s="5">
        <v>1837</v>
      </c>
      <c r="AC696" s="5" t="s">
        <v>38104</v>
      </c>
      <c r="AD696" s="5">
        <v>1838</v>
      </c>
      <c r="AE696" s="5" t="s">
        <v>38105</v>
      </c>
      <c r="AF696" s="5">
        <v>1839</v>
      </c>
      <c r="AG696" s="5" t="s">
        <v>32</v>
      </c>
      <c r="AH696" s="5" t="s">
        <v>32</v>
      </c>
      <c r="AI696" s="5" t="s">
        <v>32</v>
      </c>
      <c r="AJ696" s="5" t="s">
        <v>32</v>
      </c>
    </row>
    <row r="697" spans="1:36">
      <c r="A697" s="176">
        <v>6</v>
      </c>
      <c r="B697" s="176">
        <v>11</v>
      </c>
      <c r="C697" s="176">
        <v>58</v>
      </c>
      <c r="D697" s="176">
        <v>68</v>
      </c>
      <c r="E697" s="178" t="s">
        <v>411</v>
      </c>
      <c r="F697" s="177" t="s">
        <v>4688</v>
      </c>
      <c r="G697" s="178" t="s">
        <v>4690</v>
      </c>
      <c r="H697" s="178" t="s">
        <v>4645</v>
      </c>
      <c r="I697" s="145" t="s">
        <v>2843</v>
      </c>
      <c r="J697" s="145" t="s">
        <v>2399</v>
      </c>
      <c r="K697" s="145">
        <v>1830</v>
      </c>
      <c r="L697" s="178" t="s">
        <v>4691</v>
      </c>
      <c r="M697" s="178" t="s">
        <v>4646</v>
      </c>
      <c r="N697" s="145" t="s">
        <v>2846</v>
      </c>
      <c r="O697" s="5" t="s">
        <v>2410</v>
      </c>
      <c r="P697" s="5">
        <v>1831</v>
      </c>
      <c r="Q697" s="5" t="s">
        <v>2421</v>
      </c>
      <c r="R697" s="5">
        <v>1832</v>
      </c>
      <c r="S697" s="5" t="s">
        <v>2432</v>
      </c>
      <c r="T697" s="5">
        <v>1833</v>
      </c>
      <c r="U697" s="5" t="s">
        <v>2443</v>
      </c>
      <c r="V697" s="5">
        <v>1834</v>
      </c>
      <c r="W697" s="5" t="s">
        <v>2454</v>
      </c>
      <c r="X697" s="5">
        <v>1835</v>
      </c>
      <c r="Y697" s="5" t="s">
        <v>2465</v>
      </c>
      <c r="Z697" s="5">
        <v>1836</v>
      </c>
      <c r="AA697" s="30" t="s">
        <v>2476</v>
      </c>
      <c r="AB697" s="5">
        <v>1837</v>
      </c>
      <c r="AC697" s="5" t="s">
        <v>36095</v>
      </c>
      <c r="AD697" s="5">
        <v>1838</v>
      </c>
      <c r="AE697" s="5" t="s">
        <v>36096</v>
      </c>
      <c r="AF697" s="5">
        <v>1839</v>
      </c>
      <c r="AG697" s="5" t="s">
        <v>32</v>
      </c>
      <c r="AH697" s="5" t="s">
        <v>32</v>
      </c>
      <c r="AI697" s="5" t="s">
        <v>32</v>
      </c>
      <c r="AJ697" s="5" t="s">
        <v>32</v>
      </c>
    </row>
    <row r="698" spans="1:36">
      <c r="A698" s="176">
        <v>6</v>
      </c>
      <c r="B698" s="176">
        <v>11</v>
      </c>
      <c r="C698" s="176">
        <v>58</v>
      </c>
      <c r="D698" s="176">
        <v>68</v>
      </c>
      <c r="E698" s="178" t="s">
        <v>3356</v>
      </c>
      <c r="F698" s="177" t="s">
        <v>4689</v>
      </c>
      <c r="G698" s="178" t="s">
        <v>4691</v>
      </c>
      <c r="H698" s="178" t="s">
        <v>4646</v>
      </c>
      <c r="I698" s="145" t="s">
        <v>2843</v>
      </c>
      <c r="J698" s="145" t="s">
        <v>2400</v>
      </c>
      <c r="K698" s="145">
        <v>1830</v>
      </c>
      <c r="L698" s="178" t="s">
        <v>4418</v>
      </c>
      <c r="M698" s="178" t="s">
        <v>4647</v>
      </c>
      <c r="N698" s="145" t="s">
        <v>2846</v>
      </c>
      <c r="O698" s="5" t="s">
        <v>2411</v>
      </c>
      <c r="P698" s="5">
        <v>1831</v>
      </c>
      <c r="Q698" s="5" t="s">
        <v>2422</v>
      </c>
      <c r="R698" s="5">
        <v>1832</v>
      </c>
      <c r="S698" s="5" t="s">
        <v>2433</v>
      </c>
      <c r="T698" s="5">
        <v>1833</v>
      </c>
      <c r="U698" s="5" t="s">
        <v>2444</v>
      </c>
      <c r="V698" s="5">
        <v>1834</v>
      </c>
      <c r="W698" s="5" t="s">
        <v>2455</v>
      </c>
      <c r="X698" s="5">
        <v>1835</v>
      </c>
      <c r="Y698" s="5" t="s">
        <v>2466</v>
      </c>
      <c r="Z698" s="5">
        <v>1836</v>
      </c>
      <c r="AA698" s="30" t="s">
        <v>2477</v>
      </c>
      <c r="AB698" s="5">
        <v>1837</v>
      </c>
      <c r="AC698" s="5" t="s">
        <v>36482</v>
      </c>
      <c r="AD698" s="5">
        <v>1838</v>
      </c>
      <c r="AE698" s="5" t="s">
        <v>36483</v>
      </c>
      <c r="AF698" s="5">
        <v>1839</v>
      </c>
      <c r="AG698" s="5" t="s">
        <v>32</v>
      </c>
      <c r="AH698" s="5" t="s">
        <v>32</v>
      </c>
      <c r="AI698" s="5" t="s">
        <v>32</v>
      </c>
      <c r="AJ698" s="5" t="s">
        <v>32</v>
      </c>
    </row>
    <row r="699" spans="1:36">
      <c r="A699" s="176">
        <v>6</v>
      </c>
      <c r="B699" s="176">
        <v>11</v>
      </c>
      <c r="C699" s="176">
        <v>58</v>
      </c>
      <c r="D699" s="176">
        <v>68</v>
      </c>
      <c r="E699" s="178" t="s">
        <v>412</v>
      </c>
      <c r="F699" s="177" t="s">
        <v>3221</v>
      </c>
      <c r="G699" s="178" t="s">
        <v>4418</v>
      </c>
      <c r="H699" s="178" t="s">
        <v>4647</v>
      </c>
      <c r="I699" s="145" t="s">
        <v>2843</v>
      </c>
      <c r="J699" s="145" t="s">
        <v>2401</v>
      </c>
      <c r="K699" s="145">
        <v>1830</v>
      </c>
      <c r="L699" s="178" t="s">
        <v>4419</v>
      </c>
      <c r="M699" s="178" t="s">
        <v>4648</v>
      </c>
      <c r="N699" s="145" t="s">
        <v>2846</v>
      </c>
      <c r="O699" s="5" t="s">
        <v>2412</v>
      </c>
      <c r="P699" s="5">
        <v>1831</v>
      </c>
      <c r="Q699" s="5" t="s">
        <v>2423</v>
      </c>
      <c r="R699" s="5">
        <v>1832</v>
      </c>
      <c r="S699" s="5" t="s">
        <v>2434</v>
      </c>
      <c r="T699" s="5">
        <v>1833</v>
      </c>
      <c r="U699" s="5" t="s">
        <v>2445</v>
      </c>
      <c r="V699" s="5">
        <v>1834</v>
      </c>
      <c r="W699" s="5" t="s">
        <v>2456</v>
      </c>
      <c r="X699" s="5">
        <v>1835</v>
      </c>
      <c r="Y699" s="5" t="s">
        <v>2467</v>
      </c>
      <c r="Z699" s="5">
        <v>1836</v>
      </c>
      <c r="AA699" s="30" t="s">
        <v>2478</v>
      </c>
      <c r="AB699" s="5">
        <v>1837</v>
      </c>
      <c r="AC699" s="5" t="s">
        <v>36843</v>
      </c>
      <c r="AD699" s="5">
        <v>1838</v>
      </c>
      <c r="AE699" s="5" t="s">
        <v>36844</v>
      </c>
      <c r="AF699" s="5">
        <v>1839</v>
      </c>
      <c r="AG699" s="5" t="s">
        <v>32</v>
      </c>
      <c r="AH699" s="5" t="s">
        <v>32</v>
      </c>
      <c r="AI699" s="5" t="s">
        <v>32</v>
      </c>
      <c r="AJ699" s="5" t="s">
        <v>32</v>
      </c>
    </row>
    <row r="700" spans="1:36">
      <c r="A700" s="176">
        <v>6</v>
      </c>
      <c r="B700" s="176">
        <v>11</v>
      </c>
      <c r="C700" s="176">
        <v>58</v>
      </c>
      <c r="D700" s="176">
        <v>68</v>
      </c>
      <c r="E700" s="178" t="s">
        <v>413</v>
      </c>
      <c r="F700" s="177" t="s">
        <v>3306</v>
      </c>
      <c r="G700" s="178" t="s">
        <v>4419</v>
      </c>
      <c r="H700" s="178" t="s">
        <v>4648</v>
      </c>
      <c r="I700" s="145" t="s">
        <v>2843</v>
      </c>
      <c r="J700" s="145" t="s">
        <v>2402</v>
      </c>
      <c r="K700" s="145">
        <v>1830</v>
      </c>
      <c r="L700" s="178" t="s">
        <v>4420</v>
      </c>
      <c r="M700" s="178" t="s">
        <v>4649</v>
      </c>
      <c r="N700" s="145" t="s">
        <v>2846</v>
      </c>
      <c r="O700" s="5" t="s">
        <v>2413</v>
      </c>
      <c r="P700" s="5">
        <v>1831</v>
      </c>
      <c r="Q700" s="5" t="s">
        <v>2424</v>
      </c>
      <c r="R700" s="5">
        <v>1832</v>
      </c>
      <c r="S700" s="5" t="s">
        <v>2435</v>
      </c>
      <c r="T700" s="5">
        <v>1833</v>
      </c>
      <c r="U700" s="5" t="s">
        <v>2446</v>
      </c>
      <c r="V700" s="5">
        <v>1834</v>
      </c>
      <c r="W700" s="5" t="s">
        <v>2457</v>
      </c>
      <c r="X700" s="5">
        <v>1835</v>
      </c>
      <c r="Y700" s="5" t="s">
        <v>2468</v>
      </c>
      <c r="Z700" s="5">
        <v>1836</v>
      </c>
      <c r="AA700" s="30" t="s">
        <v>2479</v>
      </c>
      <c r="AB700" s="5">
        <v>1837</v>
      </c>
      <c r="AC700" s="5" t="s">
        <v>2487</v>
      </c>
      <c r="AD700" s="5">
        <v>1838</v>
      </c>
      <c r="AE700" s="5" t="s">
        <v>2490</v>
      </c>
      <c r="AF700" s="5">
        <v>1839</v>
      </c>
      <c r="AG700" s="5" t="s">
        <v>32</v>
      </c>
      <c r="AH700" s="5" t="s">
        <v>32</v>
      </c>
      <c r="AI700" s="5" t="s">
        <v>32</v>
      </c>
      <c r="AJ700" s="5" t="s">
        <v>32</v>
      </c>
    </row>
    <row r="701" spans="1:36">
      <c r="A701" s="176">
        <v>6</v>
      </c>
      <c r="B701" s="176">
        <v>11</v>
      </c>
      <c r="C701" s="176">
        <v>58</v>
      </c>
      <c r="D701" s="176">
        <v>68</v>
      </c>
      <c r="E701" s="178" t="s">
        <v>414</v>
      </c>
      <c r="F701" s="177" t="s">
        <v>3226</v>
      </c>
      <c r="G701" s="178" t="s">
        <v>4420</v>
      </c>
      <c r="H701" s="178" t="s">
        <v>4649</v>
      </c>
      <c r="I701" s="145" t="s">
        <v>2843</v>
      </c>
      <c r="J701" s="145" t="s">
        <v>2403</v>
      </c>
      <c r="K701" s="145">
        <v>1830</v>
      </c>
      <c r="L701" s="178" t="s">
        <v>4421</v>
      </c>
      <c r="M701" s="178" t="s">
        <v>4650</v>
      </c>
      <c r="N701" s="145" t="s">
        <v>2846</v>
      </c>
      <c r="O701" s="5" t="s">
        <v>2414</v>
      </c>
      <c r="P701" s="5">
        <v>1831</v>
      </c>
      <c r="Q701" s="5" t="s">
        <v>2425</v>
      </c>
      <c r="R701" s="5">
        <v>1832</v>
      </c>
      <c r="S701" s="5" t="s">
        <v>2436</v>
      </c>
      <c r="T701" s="5">
        <v>1833</v>
      </c>
      <c r="U701" s="5" t="s">
        <v>2447</v>
      </c>
      <c r="V701" s="5">
        <v>1834</v>
      </c>
      <c r="W701" s="5" t="s">
        <v>2458</v>
      </c>
      <c r="X701" s="5">
        <v>1835</v>
      </c>
      <c r="Y701" s="5" t="s">
        <v>2469</v>
      </c>
      <c r="Z701" s="5">
        <v>1836</v>
      </c>
      <c r="AA701" s="30" t="s">
        <v>2480</v>
      </c>
      <c r="AB701" s="5">
        <v>1837</v>
      </c>
      <c r="AC701" s="5" t="s">
        <v>37150</v>
      </c>
      <c r="AD701" s="5">
        <v>1838</v>
      </c>
      <c r="AE701" s="5" t="s">
        <v>37151</v>
      </c>
      <c r="AF701" s="5">
        <v>1839</v>
      </c>
      <c r="AG701" s="5" t="s">
        <v>32</v>
      </c>
      <c r="AH701" s="5" t="s">
        <v>32</v>
      </c>
      <c r="AI701" s="5" t="s">
        <v>32</v>
      </c>
      <c r="AJ701" s="5" t="s">
        <v>32</v>
      </c>
    </row>
    <row r="702" spans="1:36">
      <c r="A702" s="176">
        <v>6</v>
      </c>
      <c r="B702" s="176">
        <v>11</v>
      </c>
      <c r="C702" s="176">
        <v>58</v>
      </c>
      <c r="D702" s="176">
        <v>68</v>
      </c>
      <c r="E702" s="178" t="s">
        <v>415</v>
      </c>
      <c r="F702" s="177" t="s">
        <v>3287</v>
      </c>
      <c r="G702" s="178" t="s">
        <v>4421</v>
      </c>
      <c r="H702" s="178" t="s">
        <v>4650</v>
      </c>
      <c r="I702" s="145" t="s">
        <v>2843</v>
      </c>
      <c r="J702" s="145" t="s">
        <v>2404</v>
      </c>
      <c r="K702" s="145">
        <v>1830</v>
      </c>
      <c r="L702" s="178" t="s">
        <v>4422</v>
      </c>
      <c r="M702" s="178" t="s">
        <v>4651</v>
      </c>
      <c r="N702" s="145" t="s">
        <v>2846</v>
      </c>
      <c r="O702" s="5" t="s">
        <v>2415</v>
      </c>
      <c r="P702" s="5">
        <v>1831</v>
      </c>
      <c r="Q702" s="5" t="s">
        <v>2426</v>
      </c>
      <c r="R702" s="5">
        <v>1832</v>
      </c>
      <c r="S702" s="5" t="s">
        <v>2437</v>
      </c>
      <c r="T702" s="5">
        <v>1833</v>
      </c>
      <c r="U702" s="5" t="s">
        <v>2448</v>
      </c>
      <c r="V702" s="5">
        <v>1834</v>
      </c>
      <c r="W702" s="5" t="s">
        <v>2459</v>
      </c>
      <c r="X702" s="5">
        <v>1835</v>
      </c>
      <c r="Y702" s="5" t="s">
        <v>2470</v>
      </c>
      <c r="Z702" s="5">
        <v>1836</v>
      </c>
      <c r="AA702" s="30" t="s">
        <v>2481</v>
      </c>
      <c r="AB702" s="5">
        <v>1837</v>
      </c>
      <c r="AC702" s="5" t="s">
        <v>37413</v>
      </c>
      <c r="AD702" s="5">
        <v>1838</v>
      </c>
      <c r="AE702" s="5" t="s">
        <v>37414</v>
      </c>
      <c r="AF702" s="5">
        <v>1839</v>
      </c>
      <c r="AG702" s="5" t="s">
        <v>32</v>
      </c>
      <c r="AH702" s="5" t="s">
        <v>32</v>
      </c>
      <c r="AI702" s="5" t="s">
        <v>32</v>
      </c>
      <c r="AJ702" s="5" t="s">
        <v>32</v>
      </c>
    </row>
    <row r="703" spans="1:36">
      <c r="A703" s="176">
        <v>6</v>
      </c>
      <c r="B703" s="176">
        <v>11</v>
      </c>
      <c r="C703" s="176">
        <v>58</v>
      </c>
      <c r="D703" s="176">
        <v>68</v>
      </c>
      <c r="E703" s="178" t="s">
        <v>416</v>
      </c>
      <c r="F703" s="177" t="s">
        <v>3223</v>
      </c>
      <c r="G703" s="178" t="s">
        <v>4422</v>
      </c>
      <c r="H703" s="178" t="s">
        <v>4651</v>
      </c>
      <c r="I703" s="145" t="s">
        <v>2843</v>
      </c>
      <c r="J703" s="145" t="s">
        <v>2405</v>
      </c>
      <c r="K703" s="145">
        <v>1830</v>
      </c>
      <c r="L703" s="178" t="s">
        <v>4423</v>
      </c>
      <c r="M703" s="178" t="s">
        <v>4652</v>
      </c>
      <c r="N703" s="145" t="s">
        <v>2846</v>
      </c>
      <c r="O703" s="5" t="s">
        <v>2416</v>
      </c>
      <c r="P703" s="5">
        <v>1831</v>
      </c>
      <c r="Q703" s="5" t="s">
        <v>2427</v>
      </c>
      <c r="R703" s="5">
        <v>1832</v>
      </c>
      <c r="S703" s="5" t="s">
        <v>2438</v>
      </c>
      <c r="T703" s="5">
        <v>1833</v>
      </c>
      <c r="U703" s="5" t="s">
        <v>2449</v>
      </c>
      <c r="V703" s="5">
        <v>1834</v>
      </c>
      <c r="W703" s="5" t="s">
        <v>2460</v>
      </c>
      <c r="X703" s="5">
        <v>1835</v>
      </c>
      <c r="Y703" s="5" t="s">
        <v>2471</v>
      </c>
      <c r="Z703" s="5">
        <v>1836</v>
      </c>
      <c r="AA703" s="30" t="s">
        <v>2482</v>
      </c>
      <c r="AB703" s="5">
        <v>1837</v>
      </c>
      <c r="AC703" s="5" t="s">
        <v>37660</v>
      </c>
      <c r="AD703" s="5">
        <v>1838</v>
      </c>
      <c r="AE703" s="5" t="s">
        <v>37661</v>
      </c>
      <c r="AF703" s="5">
        <v>1839</v>
      </c>
      <c r="AG703" s="5" t="s">
        <v>32</v>
      </c>
      <c r="AH703" s="5" t="s">
        <v>32</v>
      </c>
      <c r="AI703" s="5" t="s">
        <v>32</v>
      </c>
      <c r="AJ703" s="5" t="s">
        <v>32</v>
      </c>
    </row>
    <row r="704" spans="1:36">
      <c r="A704" s="176">
        <v>6</v>
      </c>
      <c r="B704" s="176">
        <v>11</v>
      </c>
      <c r="C704" s="176">
        <v>58</v>
      </c>
      <c r="D704" s="176">
        <v>68</v>
      </c>
      <c r="E704" s="178" t="s">
        <v>417</v>
      </c>
      <c r="F704" s="177" t="s">
        <v>3220</v>
      </c>
      <c r="G704" s="178" t="s">
        <v>4423</v>
      </c>
      <c r="H704" s="178" t="s">
        <v>4652</v>
      </c>
      <c r="I704" s="145" t="s">
        <v>2843</v>
      </c>
      <c r="J704" s="145" t="s">
        <v>2406</v>
      </c>
      <c r="K704" s="145">
        <v>1830</v>
      </c>
      <c r="L704" s="178" t="s">
        <v>4424</v>
      </c>
      <c r="M704" s="178" t="s">
        <v>4653</v>
      </c>
      <c r="N704" s="145" t="s">
        <v>2846</v>
      </c>
      <c r="O704" s="5" t="s">
        <v>2417</v>
      </c>
      <c r="P704" s="5">
        <v>1831</v>
      </c>
      <c r="Q704" s="5" t="s">
        <v>2428</v>
      </c>
      <c r="R704" s="5">
        <v>1832</v>
      </c>
      <c r="S704" s="5" t="s">
        <v>2439</v>
      </c>
      <c r="T704" s="5">
        <v>1833</v>
      </c>
      <c r="U704" s="5" t="s">
        <v>2450</v>
      </c>
      <c r="V704" s="5">
        <v>1834</v>
      </c>
      <c r="W704" s="5" t="s">
        <v>2461</v>
      </c>
      <c r="X704" s="5">
        <v>1835</v>
      </c>
      <c r="Y704" s="5" t="s">
        <v>2472</v>
      </c>
      <c r="Z704" s="5">
        <v>1836</v>
      </c>
      <c r="AA704" s="30" t="s">
        <v>2483</v>
      </c>
      <c r="AB704" s="5">
        <v>1837</v>
      </c>
      <c r="AC704" s="5" t="s">
        <v>37885</v>
      </c>
      <c r="AD704" s="5">
        <v>1838</v>
      </c>
      <c r="AE704" s="5" t="s">
        <v>37886</v>
      </c>
      <c r="AF704" s="5">
        <v>1839</v>
      </c>
      <c r="AG704" s="5" t="s">
        <v>32</v>
      </c>
      <c r="AH704" s="5" t="s">
        <v>32</v>
      </c>
      <c r="AI704" s="5" t="s">
        <v>32</v>
      </c>
      <c r="AJ704" s="5" t="s">
        <v>32</v>
      </c>
    </row>
    <row r="705" spans="1:36">
      <c r="A705" s="176">
        <v>6</v>
      </c>
      <c r="B705" s="176">
        <v>11</v>
      </c>
      <c r="C705" s="176">
        <v>58</v>
      </c>
      <c r="D705" s="176">
        <v>68</v>
      </c>
      <c r="E705" s="178" t="s">
        <v>419</v>
      </c>
      <c r="F705" s="177" t="s">
        <v>3207</v>
      </c>
      <c r="G705" s="178" t="s">
        <v>4424</v>
      </c>
      <c r="H705" s="178" t="s">
        <v>4653</v>
      </c>
      <c r="I705" s="145" t="s">
        <v>2843</v>
      </c>
      <c r="J705" s="145" t="s">
        <v>2407</v>
      </c>
      <c r="K705" s="145">
        <v>1830</v>
      </c>
      <c r="L705" s="178" t="s">
        <v>4425</v>
      </c>
      <c r="M705" s="178" t="s">
        <v>4654</v>
      </c>
      <c r="N705" s="145" t="s">
        <v>2846</v>
      </c>
      <c r="O705" s="5" t="s">
        <v>2418</v>
      </c>
      <c r="P705" s="5">
        <v>1831</v>
      </c>
      <c r="Q705" s="5" t="s">
        <v>2429</v>
      </c>
      <c r="R705" s="5">
        <v>1832</v>
      </c>
      <c r="S705" s="5" t="s">
        <v>2440</v>
      </c>
      <c r="T705" s="5">
        <v>1833</v>
      </c>
      <c r="U705" s="5" t="s">
        <v>2451</v>
      </c>
      <c r="V705" s="5">
        <v>1834</v>
      </c>
      <c r="W705" s="5" t="s">
        <v>2462</v>
      </c>
      <c r="X705" s="5">
        <v>1835</v>
      </c>
      <c r="Y705" s="5" t="s">
        <v>2473</v>
      </c>
      <c r="Z705" s="5">
        <v>1836</v>
      </c>
      <c r="AA705" s="30" t="s">
        <v>2484</v>
      </c>
      <c r="AB705" s="5">
        <v>1837</v>
      </c>
      <c r="AC705" s="5" t="s">
        <v>2488</v>
      </c>
      <c r="AD705" s="5">
        <v>1838</v>
      </c>
      <c r="AE705" s="5" t="s">
        <v>2491</v>
      </c>
      <c r="AF705" s="5">
        <v>1839</v>
      </c>
      <c r="AG705" s="5" t="s">
        <v>32</v>
      </c>
      <c r="AH705" s="5" t="s">
        <v>32</v>
      </c>
      <c r="AI705" s="5" t="s">
        <v>32</v>
      </c>
      <c r="AJ705" s="5" t="s">
        <v>32</v>
      </c>
    </row>
    <row r="706" spans="1:36">
      <c r="A706" s="176">
        <v>6</v>
      </c>
      <c r="B706" s="176">
        <v>11</v>
      </c>
      <c r="C706" s="176">
        <v>58</v>
      </c>
      <c r="D706" s="176">
        <v>68</v>
      </c>
      <c r="E706" s="178" t="s">
        <v>420</v>
      </c>
      <c r="F706" s="177" t="s">
        <v>3328</v>
      </c>
      <c r="G706" s="178" t="s">
        <v>4425</v>
      </c>
      <c r="H706" s="178" t="s">
        <v>4654</v>
      </c>
      <c r="I706" s="145" t="s">
        <v>2843</v>
      </c>
      <c r="J706" s="145" t="s">
        <v>2408</v>
      </c>
      <c r="K706" s="145">
        <v>1830</v>
      </c>
      <c r="L706" s="1" t="s">
        <v>4737</v>
      </c>
      <c r="M706" s="19" t="s">
        <v>384</v>
      </c>
      <c r="N706" s="3" t="s">
        <v>2865</v>
      </c>
      <c r="O706" s="5" t="s">
        <v>2419</v>
      </c>
      <c r="P706" s="5">
        <v>1831</v>
      </c>
      <c r="Q706" s="5" t="s">
        <v>2430</v>
      </c>
      <c r="R706" s="5">
        <v>1832</v>
      </c>
      <c r="S706" s="5" t="s">
        <v>2441</v>
      </c>
      <c r="T706" s="5">
        <v>1833</v>
      </c>
      <c r="U706" s="5" t="s">
        <v>2452</v>
      </c>
      <c r="V706" s="5">
        <v>1834</v>
      </c>
      <c r="W706" s="5" t="s">
        <v>2463</v>
      </c>
      <c r="X706" s="5">
        <v>1835</v>
      </c>
      <c r="Y706" s="5" t="s">
        <v>2474</v>
      </c>
      <c r="Z706" s="5">
        <v>1836</v>
      </c>
      <c r="AA706" s="30" t="s">
        <v>2485</v>
      </c>
      <c r="AB706" s="5">
        <v>1837</v>
      </c>
      <c r="AC706" s="5" t="s">
        <v>38938</v>
      </c>
      <c r="AD706" s="5">
        <v>1838</v>
      </c>
      <c r="AE706" s="5" t="s">
        <v>38939</v>
      </c>
      <c r="AF706" s="5">
        <v>1839</v>
      </c>
      <c r="AG706" s="5" t="s">
        <v>32</v>
      </c>
      <c r="AH706" s="5" t="s">
        <v>32</v>
      </c>
      <c r="AI706" s="5" t="s">
        <v>32</v>
      </c>
      <c r="AJ706" s="5" t="s">
        <v>32</v>
      </c>
    </row>
    <row r="707" spans="1:36">
      <c r="A707" s="60"/>
      <c r="B707" s="60"/>
      <c r="C707" s="60"/>
      <c r="D707" s="60"/>
      <c r="E707" s="61"/>
      <c r="F707" s="61"/>
      <c r="G707" s="61"/>
      <c r="H707" s="61"/>
      <c r="I707" s="61"/>
      <c r="L707" s="62"/>
      <c r="M707" s="187"/>
      <c r="N707" s="63"/>
    </row>
    <row r="708" spans="1:36">
      <c r="A708" s="176">
        <v>6</v>
      </c>
      <c r="B708" s="176">
        <v>12</v>
      </c>
      <c r="C708" s="5" t="s">
        <v>32</v>
      </c>
      <c r="D708" s="5" t="s">
        <v>32</v>
      </c>
      <c r="E708" s="1" t="s">
        <v>383</v>
      </c>
      <c r="F708" s="1" t="s">
        <v>4714</v>
      </c>
      <c r="G708" s="1" t="s">
        <v>4738</v>
      </c>
      <c r="H708" s="1" t="s">
        <v>383</v>
      </c>
      <c r="I708" s="3" t="s">
        <v>2864</v>
      </c>
      <c r="J708" s="7" t="s">
        <v>5044</v>
      </c>
      <c r="K708" s="145">
        <v>1840</v>
      </c>
      <c r="L708" s="180" t="s">
        <v>5040</v>
      </c>
      <c r="M708" s="180" t="s">
        <v>5037</v>
      </c>
      <c r="N708" s="145" t="s">
        <v>2846</v>
      </c>
      <c r="O708" s="5" t="s">
        <v>5045</v>
      </c>
      <c r="P708" s="5">
        <v>1841</v>
      </c>
      <c r="Q708" s="5" t="s">
        <v>5046</v>
      </c>
      <c r="R708" s="5">
        <v>1842</v>
      </c>
      <c r="S708" s="5" t="s">
        <v>5047</v>
      </c>
      <c r="T708" s="5">
        <v>1843</v>
      </c>
      <c r="U708" s="5" t="s">
        <v>5048</v>
      </c>
      <c r="V708" s="5">
        <v>1844</v>
      </c>
      <c r="W708" s="5" t="s">
        <v>5049</v>
      </c>
      <c r="X708" s="5">
        <v>1845</v>
      </c>
      <c r="Y708" s="5" t="s">
        <v>5050</v>
      </c>
      <c r="Z708" s="5">
        <v>1846</v>
      </c>
      <c r="AA708" s="30" t="s">
        <v>5051</v>
      </c>
      <c r="AB708" s="5">
        <v>1847</v>
      </c>
      <c r="AC708" s="5" t="s">
        <v>5052</v>
      </c>
      <c r="AD708" s="5">
        <v>1848</v>
      </c>
      <c r="AE708" s="5" t="s">
        <v>5053</v>
      </c>
      <c r="AF708" s="5">
        <v>1849</v>
      </c>
      <c r="AG708" s="5" t="s">
        <v>32</v>
      </c>
      <c r="AH708" s="5" t="s">
        <v>29603</v>
      </c>
      <c r="AI708" s="5" t="s">
        <v>32</v>
      </c>
      <c r="AJ708" s="5" t="s">
        <v>29604</v>
      </c>
    </row>
    <row r="709" spans="1:36">
      <c r="A709" s="176">
        <v>6</v>
      </c>
      <c r="B709" s="176">
        <v>12</v>
      </c>
      <c r="C709" s="5" t="s">
        <v>32</v>
      </c>
      <c r="D709" s="5" t="s">
        <v>32</v>
      </c>
      <c r="E709" s="180" t="s">
        <v>5036</v>
      </c>
      <c r="F709" s="180" t="s">
        <v>5036</v>
      </c>
      <c r="G709" s="180" t="s">
        <v>5040</v>
      </c>
      <c r="H709" s="180" t="s">
        <v>5037</v>
      </c>
      <c r="I709" s="145" t="s">
        <v>2843</v>
      </c>
      <c r="J709" s="145" t="s">
        <v>5054</v>
      </c>
      <c r="K709" s="145">
        <v>1840</v>
      </c>
      <c r="L709" s="180" t="s">
        <v>5041</v>
      </c>
      <c r="M709" s="180" t="s">
        <v>5039</v>
      </c>
      <c r="N709" s="145" t="s">
        <v>2846</v>
      </c>
      <c r="O709" s="5" t="s">
        <v>5055</v>
      </c>
      <c r="P709" s="5">
        <v>1841</v>
      </c>
      <c r="Q709" s="5" t="s">
        <v>5056</v>
      </c>
      <c r="R709" s="5">
        <v>1842</v>
      </c>
      <c r="S709" s="5" t="s">
        <v>5057</v>
      </c>
      <c r="T709" s="5">
        <v>1843</v>
      </c>
      <c r="U709" s="5" t="s">
        <v>5058</v>
      </c>
      <c r="V709" s="5">
        <v>1844</v>
      </c>
      <c r="W709" s="5" t="s">
        <v>5059</v>
      </c>
      <c r="X709" s="5">
        <v>1845</v>
      </c>
      <c r="Y709" s="5" t="s">
        <v>5060</v>
      </c>
      <c r="Z709" s="5">
        <v>1846</v>
      </c>
      <c r="AA709" s="30" t="s">
        <v>5061</v>
      </c>
      <c r="AB709" s="5">
        <v>1847</v>
      </c>
      <c r="AC709" s="5" t="s">
        <v>35632</v>
      </c>
      <c r="AD709" s="5">
        <v>1848</v>
      </c>
      <c r="AE709" s="5" t="s">
        <v>35633</v>
      </c>
      <c r="AF709" s="5">
        <v>1849</v>
      </c>
      <c r="AG709" s="5" t="s">
        <v>29605</v>
      </c>
      <c r="AH709" s="5">
        <v>1219</v>
      </c>
      <c r="AI709" s="5" t="s">
        <v>29606</v>
      </c>
      <c r="AJ709" s="5">
        <v>1220</v>
      </c>
    </row>
    <row r="710" spans="1:36">
      <c r="A710" s="176">
        <v>6</v>
      </c>
      <c r="B710" s="176">
        <v>12</v>
      </c>
      <c r="C710" s="5" t="s">
        <v>32</v>
      </c>
      <c r="D710" s="5" t="s">
        <v>32</v>
      </c>
      <c r="E710" s="180" t="s">
        <v>5038</v>
      </c>
      <c r="F710" s="180" t="s">
        <v>5038</v>
      </c>
      <c r="G710" s="180" t="s">
        <v>5041</v>
      </c>
      <c r="H710" s="180" t="s">
        <v>5039</v>
      </c>
      <c r="I710" s="145" t="s">
        <v>2843</v>
      </c>
      <c r="J710" s="145" t="s">
        <v>5062</v>
      </c>
      <c r="K710" s="145">
        <v>1840</v>
      </c>
      <c r="L710" s="1" t="s">
        <v>4737</v>
      </c>
      <c r="M710" s="19" t="s">
        <v>384</v>
      </c>
      <c r="N710" s="3" t="s">
        <v>2864</v>
      </c>
      <c r="O710" s="5" t="s">
        <v>5063</v>
      </c>
      <c r="P710" s="5">
        <v>1841</v>
      </c>
      <c r="Q710" s="5" t="s">
        <v>5064</v>
      </c>
      <c r="R710" s="5">
        <v>1842</v>
      </c>
      <c r="S710" s="5" t="s">
        <v>5065</v>
      </c>
      <c r="T710" s="5">
        <v>1843</v>
      </c>
      <c r="U710" s="5" t="s">
        <v>5066</v>
      </c>
      <c r="V710" s="5">
        <v>1844</v>
      </c>
      <c r="W710" s="5" t="s">
        <v>5067</v>
      </c>
      <c r="X710" s="5">
        <v>1845</v>
      </c>
      <c r="Y710" s="5" t="s">
        <v>5068</v>
      </c>
      <c r="Z710" s="5">
        <v>1846</v>
      </c>
      <c r="AA710" s="30" t="s">
        <v>5069</v>
      </c>
      <c r="AB710" s="5">
        <v>1847</v>
      </c>
      <c r="AC710" s="5" t="s">
        <v>36097</v>
      </c>
      <c r="AD710" s="5">
        <v>1848</v>
      </c>
      <c r="AE710" s="5" t="s">
        <v>36098</v>
      </c>
      <c r="AF710" s="5">
        <v>1849</v>
      </c>
      <c r="AG710" s="5" t="s">
        <v>29607</v>
      </c>
      <c r="AH710" s="5">
        <v>1223</v>
      </c>
      <c r="AI710" s="5" t="s">
        <v>29608</v>
      </c>
      <c r="AJ710" s="5">
        <v>1224</v>
      </c>
    </row>
    <row r="711" spans="1:36">
      <c r="A711" s="60"/>
      <c r="B711" s="60"/>
      <c r="C711" s="60"/>
      <c r="D711" s="60"/>
      <c r="E711" s="61"/>
      <c r="F711" s="61"/>
      <c r="G711" s="61"/>
      <c r="H711" s="61"/>
      <c r="I711" s="61"/>
      <c r="J711" s="61"/>
      <c r="K711" s="61"/>
      <c r="L711" s="62"/>
      <c r="M711" s="187"/>
      <c r="N711" s="63"/>
      <c r="O711" s="12"/>
      <c r="P711" s="12"/>
      <c r="Q711" s="12"/>
      <c r="R711" s="12"/>
      <c r="S711" s="12"/>
      <c r="T711" s="12"/>
      <c r="U711" s="12"/>
      <c r="V711" s="12"/>
      <c r="W711" s="12"/>
      <c r="X711" s="12"/>
      <c r="Y711" s="12"/>
      <c r="Z711" s="12"/>
      <c r="AA711" s="76"/>
      <c r="AB711" s="12"/>
      <c r="AC711" s="12"/>
      <c r="AD711" s="12"/>
      <c r="AE711" s="12"/>
      <c r="AF711" s="12"/>
      <c r="AG711" s="12"/>
      <c r="AH711" s="12"/>
      <c r="AI711" s="12"/>
      <c r="AJ711" s="12"/>
    </row>
    <row r="712" spans="1:36">
      <c r="A712" s="176">
        <v>6</v>
      </c>
      <c r="B712" s="176">
        <v>13</v>
      </c>
      <c r="C712" s="5" t="s">
        <v>32</v>
      </c>
      <c r="D712" s="5" t="s">
        <v>32</v>
      </c>
      <c r="E712" s="1" t="s">
        <v>383</v>
      </c>
      <c r="F712" s="1" t="s">
        <v>4714</v>
      </c>
      <c r="G712" s="1" t="s">
        <v>4738</v>
      </c>
      <c r="H712" s="1" t="s">
        <v>383</v>
      </c>
      <c r="I712" s="3" t="s">
        <v>3370</v>
      </c>
      <c r="J712" s="7" t="s">
        <v>5070</v>
      </c>
      <c r="K712" s="145">
        <v>1850</v>
      </c>
      <c r="L712" s="180" t="s">
        <v>5088</v>
      </c>
      <c r="M712" s="180" t="s">
        <v>5042</v>
      </c>
      <c r="N712" s="145" t="s">
        <v>2848</v>
      </c>
      <c r="O712" s="5" t="s">
        <v>5071</v>
      </c>
      <c r="P712" s="5">
        <v>1851</v>
      </c>
      <c r="Q712" s="5" t="s">
        <v>5072</v>
      </c>
      <c r="R712" s="5">
        <v>1852</v>
      </c>
      <c r="S712" s="5" t="s">
        <v>5073</v>
      </c>
      <c r="T712" s="5">
        <v>1853</v>
      </c>
      <c r="U712" s="5" t="s">
        <v>5074</v>
      </c>
      <c r="V712" s="5">
        <v>1854</v>
      </c>
      <c r="W712" s="5" t="s">
        <v>5075</v>
      </c>
      <c r="X712" s="5">
        <v>1855</v>
      </c>
      <c r="Y712" s="5" t="s">
        <v>5076</v>
      </c>
      <c r="Z712" s="5">
        <v>1856</v>
      </c>
      <c r="AA712" s="30" t="s">
        <v>5077</v>
      </c>
      <c r="AB712" s="5">
        <v>1857</v>
      </c>
      <c r="AC712" s="5" t="s">
        <v>5078</v>
      </c>
      <c r="AD712" s="5">
        <v>1858</v>
      </c>
      <c r="AE712" s="5" t="s">
        <v>5079</v>
      </c>
      <c r="AF712" s="5">
        <v>1859</v>
      </c>
      <c r="AG712" s="5" t="s">
        <v>32</v>
      </c>
      <c r="AH712" s="5">
        <v>208</v>
      </c>
      <c r="AI712" s="5" t="s">
        <v>32</v>
      </c>
      <c r="AJ712" s="5">
        <v>308</v>
      </c>
    </row>
    <row r="713" spans="1:36">
      <c r="A713" s="176">
        <v>6</v>
      </c>
      <c r="B713" s="176">
        <v>13</v>
      </c>
      <c r="C713" s="5" t="s">
        <v>32</v>
      </c>
      <c r="D713" s="5" t="s">
        <v>32</v>
      </c>
      <c r="E713" s="180" t="s">
        <v>5043</v>
      </c>
      <c r="F713" s="180" t="s">
        <v>5043</v>
      </c>
      <c r="G713" s="180" t="s">
        <v>5088</v>
      </c>
      <c r="H713" s="180" t="s">
        <v>5042</v>
      </c>
      <c r="I713" s="145" t="s">
        <v>2847</v>
      </c>
      <c r="J713" s="145" t="s">
        <v>5080</v>
      </c>
      <c r="K713" s="145">
        <v>1850</v>
      </c>
      <c r="L713" s="1" t="s">
        <v>4740</v>
      </c>
      <c r="M713" s="19" t="s">
        <v>359</v>
      </c>
      <c r="N713" s="3" t="s">
        <v>5089</v>
      </c>
      <c r="O713" s="5" t="s">
        <v>5081</v>
      </c>
      <c r="P713" s="5">
        <v>1851</v>
      </c>
      <c r="Q713" s="5" t="s">
        <v>5082</v>
      </c>
      <c r="R713" s="5">
        <v>1852</v>
      </c>
      <c r="S713" s="5" t="s">
        <v>5083</v>
      </c>
      <c r="T713" s="5">
        <v>1853</v>
      </c>
      <c r="U713" s="5" t="s">
        <v>5084</v>
      </c>
      <c r="V713" s="5">
        <v>1854</v>
      </c>
      <c r="W713" s="5" t="s">
        <v>5085</v>
      </c>
      <c r="X713" s="5">
        <v>1855</v>
      </c>
      <c r="Y713" s="5" t="s">
        <v>5086</v>
      </c>
      <c r="Z713" s="5">
        <v>1856</v>
      </c>
      <c r="AA713" s="30" t="s">
        <v>5087</v>
      </c>
      <c r="AB713" s="5">
        <v>1857</v>
      </c>
      <c r="AC713" s="5" t="s">
        <v>35634</v>
      </c>
      <c r="AD713" s="5">
        <v>1858</v>
      </c>
      <c r="AE713" s="5" t="s">
        <v>35635</v>
      </c>
      <c r="AF713" s="5">
        <v>1859</v>
      </c>
      <c r="AG713" s="5" t="s">
        <v>29609</v>
      </c>
      <c r="AH713" s="5">
        <v>208</v>
      </c>
      <c r="AI713" s="5" t="s">
        <v>29610</v>
      </c>
      <c r="AJ713" s="5">
        <v>308</v>
      </c>
    </row>
    <row r="714" spans="1:36">
      <c r="A714" s="60"/>
      <c r="B714" s="60"/>
      <c r="C714" s="60"/>
      <c r="D714" s="60"/>
      <c r="E714" s="61"/>
      <c r="F714" s="61"/>
      <c r="G714" s="61"/>
      <c r="H714" s="61"/>
      <c r="I714" s="61"/>
      <c r="J714" s="61"/>
      <c r="K714" s="61"/>
      <c r="L714" s="62"/>
      <c r="M714" s="187"/>
      <c r="N714" s="63"/>
      <c r="O714" s="12"/>
      <c r="P714" s="12"/>
      <c r="Q714" s="12"/>
      <c r="R714" s="12"/>
      <c r="S714" s="12"/>
      <c r="T714" s="12"/>
      <c r="U714" s="12"/>
      <c r="V714" s="12"/>
      <c r="W714" s="12"/>
      <c r="X714" s="12"/>
      <c r="Y714" s="12"/>
      <c r="Z714" s="12"/>
      <c r="AA714" s="76"/>
      <c r="AB714" s="12"/>
      <c r="AC714" s="12"/>
      <c r="AD714" s="12"/>
      <c r="AE714" s="12"/>
      <c r="AF714" s="12"/>
      <c r="AG714" s="12"/>
      <c r="AH714" s="12"/>
      <c r="AI714" s="12"/>
      <c r="AJ714" s="12"/>
    </row>
    <row r="715" spans="1:36">
      <c r="A715" s="176">
        <v>6</v>
      </c>
      <c r="B715" s="186">
        <v>15</v>
      </c>
      <c r="C715" s="176">
        <v>241</v>
      </c>
      <c r="D715" s="176">
        <v>251</v>
      </c>
      <c r="E715" s="198" t="s">
        <v>4717</v>
      </c>
      <c r="F715" s="198" t="s">
        <v>4717</v>
      </c>
      <c r="G715" s="1" t="s">
        <v>4741</v>
      </c>
      <c r="H715" s="1" t="s">
        <v>382</v>
      </c>
      <c r="I715" s="3" t="s">
        <v>2860</v>
      </c>
      <c r="J715" s="7" t="s">
        <v>7666</v>
      </c>
      <c r="K715" s="145">
        <v>2860</v>
      </c>
      <c r="L715" s="178" t="s">
        <v>7667</v>
      </c>
      <c r="M715" s="178" t="s">
        <v>7668</v>
      </c>
      <c r="N715" s="145" t="s">
        <v>2846</v>
      </c>
      <c r="O715" s="5" t="s">
        <v>7669</v>
      </c>
      <c r="P715" s="5">
        <v>2861</v>
      </c>
      <c r="Q715" s="5" t="s">
        <v>7670</v>
      </c>
      <c r="R715" s="5">
        <v>2862</v>
      </c>
      <c r="S715" s="5" t="s">
        <v>7671</v>
      </c>
      <c r="T715" s="5">
        <v>2863</v>
      </c>
      <c r="U715" s="5" t="s">
        <v>7672</v>
      </c>
      <c r="V715" s="5">
        <v>2864</v>
      </c>
      <c r="W715" s="5" t="s">
        <v>7673</v>
      </c>
      <c r="X715" s="5">
        <v>2865</v>
      </c>
      <c r="Y715" s="5" t="s">
        <v>7674</v>
      </c>
      <c r="Z715" s="5">
        <v>2866</v>
      </c>
      <c r="AA715" s="30" t="s">
        <v>7675</v>
      </c>
      <c r="AB715" s="5">
        <v>2867</v>
      </c>
      <c r="AC715" s="5" t="s">
        <v>35636</v>
      </c>
      <c r="AD715" s="5">
        <v>2868</v>
      </c>
      <c r="AE715" s="5" t="s">
        <v>35637</v>
      </c>
      <c r="AF715" s="5">
        <v>2869</v>
      </c>
      <c r="AG715" s="48"/>
      <c r="AH715" s="48"/>
      <c r="AI715" s="48"/>
      <c r="AJ715" s="48"/>
    </row>
    <row r="716" spans="1:36">
      <c r="A716" s="176">
        <v>6</v>
      </c>
      <c r="B716" s="186">
        <v>15</v>
      </c>
      <c r="C716" s="176">
        <v>241</v>
      </c>
      <c r="D716" s="176">
        <v>251</v>
      </c>
      <c r="E716" s="178" t="s">
        <v>7676</v>
      </c>
      <c r="F716" s="178" t="s">
        <v>7677</v>
      </c>
      <c r="G716" s="178" t="s">
        <v>7667</v>
      </c>
      <c r="H716" s="178" t="s">
        <v>7668</v>
      </c>
      <c r="I716" s="145" t="s">
        <v>2843</v>
      </c>
      <c r="J716" s="145" t="s">
        <v>7678</v>
      </c>
      <c r="K716" s="145">
        <v>2860</v>
      </c>
      <c r="L716" s="178" t="s">
        <v>7679</v>
      </c>
      <c r="M716" s="178" t="s">
        <v>7680</v>
      </c>
      <c r="N716" s="145" t="s">
        <v>2846</v>
      </c>
      <c r="O716" s="5" t="s">
        <v>7681</v>
      </c>
      <c r="P716" s="5">
        <v>2861</v>
      </c>
      <c r="Q716" s="5" t="s">
        <v>7682</v>
      </c>
      <c r="R716" s="5">
        <v>2862</v>
      </c>
      <c r="S716" s="5" t="s">
        <v>7683</v>
      </c>
      <c r="T716" s="5">
        <v>2863</v>
      </c>
      <c r="U716" s="5" t="s">
        <v>7684</v>
      </c>
      <c r="V716" s="5">
        <v>2864</v>
      </c>
      <c r="W716" s="5" t="s">
        <v>7685</v>
      </c>
      <c r="X716" s="5">
        <v>2865</v>
      </c>
      <c r="Y716" s="5" t="s">
        <v>7686</v>
      </c>
      <c r="Z716" s="5">
        <v>2866</v>
      </c>
      <c r="AA716" s="30" t="s">
        <v>7687</v>
      </c>
      <c r="AB716" s="5">
        <v>2867</v>
      </c>
      <c r="AC716" s="5" t="s">
        <v>35638</v>
      </c>
      <c r="AD716" s="5">
        <v>2868</v>
      </c>
      <c r="AE716" s="5" t="s">
        <v>35639</v>
      </c>
      <c r="AF716" s="5">
        <v>2869</v>
      </c>
      <c r="AG716" s="48"/>
      <c r="AH716" s="48"/>
      <c r="AI716" s="48"/>
      <c r="AJ716" s="48"/>
    </row>
    <row r="717" spans="1:36">
      <c r="A717" s="176">
        <v>6</v>
      </c>
      <c r="B717" s="186">
        <v>15</v>
      </c>
      <c r="C717" s="176">
        <v>241</v>
      </c>
      <c r="D717" s="176">
        <v>251</v>
      </c>
      <c r="E717" s="178" t="s">
        <v>7688</v>
      </c>
      <c r="F717" s="178" t="s">
        <v>7689</v>
      </c>
      <c r="G717" s="178" t="s">
        <v>7679</v>
      </c>
      <c r="H717" s="178" t="s">
        <v>7680</v>
      </c>
      <c r="I717" s="145" t="s">
        <v>2843</v>
      </c>
      <c r="J717" s="145" t="s">
        <v>7690</v>
      </c>
      <c r="K717" s="145">
        <v>2860</v>
      </c>
      <c r="L717" s="178" t="s">
        <v>7691</v>
      </c>
      <c r="M717" s="178" t="s">
        <v>7692</v>
      </c>
      <c r="N717" s="145" t="s">
        <v>2846</v>
      </c>
      <c r="O717" s="5" t="s">
        <v>7693</v>
      </c>
      <c r="P717" s="5">
        <v>2861</v>
      </c>
      <c r="Q717" s="5" t="s">
        <v>7694</v>
      </c>
      <c r="R717" s="5">
        <v>2862</v>
      </c>
      <c r="S717" s="5" t="s">
        <v>7695</v>
      </c>
      <c r="T717" s="5">
        <v>2863</v>
      </c>
      <c r="U717" s="5" t="s">
        <v>7696</v>
      </c>
      <c r="V717" s="5">
        <v>2864</v>
      </c>
      <c r="W717" s="5" t="s">
        <v>7697</v>
      </c>
      <c r="X717" s="5">
        <v>2865</v>
      </c>
      <c r="Y717" s="5" t="s">
        <v>7698</v>
      </c>
      <c r="Z717" s="5">
        <v>2866</v>
      </c>
      <c r="AA717" s="30" t="s">
        <v>7699</v>
      </c>
      <c r="AB717" s="5">
        <v>2867</v>
      </c>
      <c r="AC717" s="5" t="s">
        <v>36099</v>
      </c>
      <c r="AD717" s="5">
        <v>2868</v>
      </c>
      <c r="AE717" s="5" t="s">
        <v>36100</v>
      </c>
      <c r="AF717" s="5">
        <v>2869</v>
      </c>
      <c r="AG717" s="48"/>
      <c r="AH717" s="48"/>
      <c r="AI717" s="48"/>
      <c r="AJ717" s="48"/>
    </row>
    <row r="718" spans="1:36">
      <c r="A718" s="176">
        <v>6</v>
      </c>
      <c r="B718" s="186">
        <v>15</v>
      </c>
      <c r="C718" s="176">
        <v>241</v>
      </c>
      <c r="D718" s="176">
        <v>251</v>
      </c>
      <c r="E718" s="178" t="s">
        <v>7700</v>
      </c>
      <c r="F718" s="178" t="s">
        <v>7701</v>
      </c>
      <c r="G718" s="178" t="s">
        <v>7691</v>
      </c>
      <c r="H718" s="178" t="s">
        <v>7692</v>
      </c>
      <c r="I718" s="145" t="s">
        <v>2843</v>
      </c>
      <c r="J718" s="145" t="s">
        <v>7702</v>
      </c>
      <c r="K718" s="145">
        <v>2860</v>
      </c>
      <c r="L718" s="178" t="s">
        <v>7703</v>
      </c>
      <c r="M718" s="178" t="s">
        <v>7704</v>
      </c>
      <c r="N718" s="145" t="s">
        <v>2846</v>
      </c>
      <c r="O718" s="5" t="s">
        <v>7705</v>
      </c>
      <c r="P718" s="5">
        <v>2861</v>
      </c>
      <c r="Q718" s="5" t="s">
        <v>7706</v>
      </c>
      <c r="R718" s="5">
        <v>2862</v>
      </c>
      <c r="S718" s="5" t="s">
        <v>7707</v>
      </c>
      <c r="T718" s="5">
        <v>2863</v>
      </c>
      <c r="U718" s="5" t="s">
        <v>7708</v>
      </c>
      <c r="V718" s="5">
        <v>2864</v>
      </c>
      <c r="W718" s="5" t="s">
        <v>7709</v>
      </c>
      <c r="X718" s="5">
        <v>2865</v>
      </c>
      <c r="Y718" s="5" t="s">
        <v>7710</v>
      </c>
      <c r="Z718" s="5">
        <v>2866</v>
      </c>
      <c r="AA718" s="30" t="s">
        <v>7711</v>
      </c>
      <c r="AB718" s="5">
        <v>2867</v>
      </c>
      <c r="AC718" s="5" t="s">
        <v>36484</v>
      </c>
      <c r="AD718" s="5">
        <v>2868</v>
      </c>
      <c r="AE718" s="5" t="s">
        <v>36485</v>
      </c>
      <c r="AF718" s="5">
        <v>2869</v>
      </c>
      <c r="AG718" s="48"/>
      <c r="AH718" s="48"/>
      <c r="AI718" s="48"/>
      <c r="AJ718" s="48"/>
    </row>
    <row r="719" spans="1:36">
      <c r="A719" s="176">
        <v>6</v>
      </c>
      <c r="B719" s="186">
        <v>15</v>
      </c>
      <c r="C719" s="176">
        <v>241</v>
      </c>
      <c r="D719" s="176">
        <v>251</v>
      </c>
      <c r="E719" s="178" t="s">
        <v>7712</v>
      </c>
      <c r="F719" s="178" t="s">
        <v>7713</v>
      </c>
      <c r="G719" s="178" t="s">
        <v>7703</v>
      </c>
      <c r="H719" s="178" t="s">
        <v>7704</v>
      </c>
      <c r="I719" s="145" t="s">
        <v>2843</v>
      </c>
      <c r="J719" s="145" t="s">
        <v>7714</v>
      </c>
      <c r="K719" s="145">
        <v>2860</v>
      </c>
      <c r="L719" s="178" t="s">
        <v>7715</v>
      </c>
      <c r="M719" s="178" t="s">
        <v>7716</v>
      </c>
      <c r="N719" s="145" t="s">
        <v>2846</v>
      </c>
      <c r="O719" s="5" t="s">
        <v>7717</v>
      </c>
      <c r="P719" s="5">
        <v>2861</v>
      </c>
      <c r="Q719" s="5" t="s">
        <v>7718</v>
      </c>
      <c r="R719" s="5">
        <v>2862</v>
      </c>
      <c r="S719" s="5" t="s">
        <v>7719</v>
      </c>
      <c r="T719" s="5">
        <v>2863</v>
      </c>
      <c r="U719" s="5" t="s">
        <v>7720</v>
      </c>
      <c r="V719" s="5">
        <v>2864</v>
      </c>
      <c r="W719" s="5" t="s">
        <v>7721</v>
      </c>
      <c r="X719" s="5">
        <v>2865</v>
      </c>
      <c r="Y719" s="5" t="s">
        <v>7722</v>
      </c>
      <c r="Z719" s="5">
        <v>2866</v>
      </c>
      <c r="AA719" s="30" t="s">
        <v>7723</v>
      </c>
      <c r="AB719" s="5">
        <v>2867</v>
      </c>
      <c r="AC719" s="5" t="s">
        <v>36845</v>
      </c>
      <c r="AD719" s="5">
        <v>2868</v>
      </c>
      <c r="AE719" s="5" t="s">
        <v>36846</v>
      </c>
      <c r="AF719" s="5">
        <v>2869</v>
      </c>
      <c r="AG719" s="48"/>
      <c r="AH719" s="48"/>
      <c r="AI719" s="48"/>
      <c r="AJ719" s="48"/>
    </row>
    <row r="720" spans="1:36">
      <c r="A720" s="176">
        <v>6</v>
      </c>
      <c r="B720" s="186">
        <v>15</v>
      </c>
      <c r="C720" s="176">
        <v>241</v>
      </c>
      <c r="D720" s="176">
        <v>251</v>
      </c>
      <c r="E720" s="178" t="s">
        <v>7724</v>
      </c>
      <c r="F720" s="178" t="s">
        <v>7725</v>
      </c>
      <c r="G720" s="178" t="s">
        <v>7715</v>
      </c>
      <c r="H720" s="178" t="s">
        <v>7716</v>
      </c>
      <c r="I720" s="145" t="s">
        <v>2843</v>
      </c>
      <c r="J720" s="145" t="s">
        <v>7726</v>
      </c>
      <c r="K720" s="145">
        <v>2860</v>
      </c>
      <c r="L720" s="178" t="s">
        <v>7727</v>
      </c>
      <c r="M720" s="178" t="s">
        <v>7728</v>
      </c>
      <c r="N720" s="145" t="s">
        <v>2846</v>
      </c>
      <c r="O720" s="5" t="s">
        <v>7729</v>
      </c>
      <c r="P720" s="5">
        <v>2861</v>
      </c>
      <c r="Q720" s="5" t="s">
        <v>7730</v>
      </c>
      <c r="R720" s="5">
        <v>2862</v>
      </c>
      <c r="S720" s="5" t="s">
        <v>7731</v>
      </c>
      <c r="T720" s="5">
        <v>2863</v>
      </c>
      <c r="U720" s="5" t="s">
        <v>7732</v>
      </c>
      <c r="V720" s="5">
        <v>2864</v>
      </c>
      <c r="W720" s="5" t="s">
        <v>7733</v>
      </c>
      <c r="X720" s="5">
        <v>2865</v>
      </c>
      <c r="Y720" s="5" t="s">
        <v>7734</v>
      </c>
      <c r="Z720" s="5">
        <v>2866</v>
      </c>
      <c r="AA720" s="30" t="s">
        <v>7735</v>
      </c>
      <c r="AB720" s="5">
        <v>2867</v>
      </c>
      <c r="AC720" s="5" t="s">
        <v>35640</v>
      </c>
      <c r="AD720" s="5">
        <v>2868</v>
      </c>
      <c r="AE720" s="5" t="s">
        <v>35641</v>
      </c>
      <c r="AF720" s="5">
        <v>2869</v>
      </c>
      <c r="AG720" s="48"/>
      <c r="AH720" s="48"/>
      <c r="AI720" s="48"/>
      <c r="AJ720" s="48"/>
    </row>
    <row r="721" spans="1:36">
      <c r="A721" s="176">
        <v>6</v>
      </c>
      <c r="B721" s="186">
        <v>15</v>
      </c>
      <c r="C721" s="176">
        <v>241</v>
      </c>
      <c r="D721" s="176">
        <v>251</v>
      </c>
      <c r="E721" s="178" t="s">
        <v>7736</v>
      </c>
      <c r="F721" s="178" t="s">
        <v>7737</v>
      </c>
      <c r="G721" s="178" t="s">
        <v>7727</v>
      </c>
      <c r="H721" s="178" t="s">
        <v>7728</v>
      </c>
      <c r="I721" s="145" t="s">
        <v>2843</v>
      </c>
      <c r="J721" s="145" t="s">
        <v>7738</v>
      </c>
      <c r="K721" s="145">
        <v>2860</v>
      </c>
      <c r="L721" s="178" t="s">
        <v>7739</v>
      </c>
      <c r="M721" s="178" t="s">
        <v>7740</v>
      </c>
      <c r="N721" s="145" t="s">
        <v>2846</v>
      </c>
      <c r="O721" s="5" t="s">
        <v>7741</v>
      </c>
      <c r="P721" s="5">
        <v>2861</v>
      </c>
      <c r="Q721" s="5" t="s">
        <v>7742</v>
      </c>
      <c r="R721" s="5">
        <v>2862</v>
      </c>
      <c r="S721" s="5" t="s">
        <v>7743</v>
      </c>
      <c r="T721" s="5">
        <v>2863</v>
      </c>
      <c r="U721" s="5" t="s">
        <v>7744</v>
      </c>
      <c r="V721" s="5">
        <v>2864</v>
      </c>
      <c r="W721" s="5" t="s">
        <v>7745</v>
      </c>
      <c r="X721" s="5">
        <v>2865</v>
      </c>
      <c r="Y721" s="5" t="s">
        <v>7746</v>
      </c>
      <c r="Z721" s="5">
        <v>2866</v>
      </c>
      <c r="AA721" s="30" t="s">
        <v>7747</v>
      </c>
      <c r="AB721" s="5">
        <v>2867</v>
      </c>
      <c r="AC721" s="5" t="s">
        <v>37152</v>
      </c>
      <c r="AD721" s="5">
        <v>2868</v>
      </c>
      <c r="AE721" s="5" t="s">
        <v>37153</v>
      </c>
      <c r="AF721" s="5">
        <v>2869</v>
      </c>
      <c r="AG721" s="48"/>
      <c r="AH721" s="48"/>
      <c r="AI721" s="48"/>
      <c r="AJ721" s="48"/>
    </row>
    <row r="722" spans="1:36">
      <c r="A722" s="176">
        <v>6</v>
      </c>
      <c r="B722" s="186">
        <v>15</v>
      </c>
      <c r="C722" s="176">
        <v>241</v>
      </c>
      <c r="D722" s="176">
        <v>251</v>
      </c>
      <c r="E722" s="178" t="s">
        <v>7748</v>
      </c>
      <c r="F722" s="178" t="s">
        <v>7749</v>
      </c>
      <c r="G722" s="178" t="s">
        <v>7739</v>
      </c>
      <c r="H722" s="178" t="s">
        <v>7740</v>
      </c>
      <c r="I722" s="145" t="s">
        <v>2843</v>
      </c>
      <c r="J722" s="145" t="s">
        <v>7750</v>
      </c>
      <c r="K722" s="145">
        <v>2860</v>
      </c>
      <c r="L722" s="178" t="s">
        <v>7751</v>
      </c>
      <c r="M722" s="178" t="s">
        <v>7752</v>
      </c>
      <c r="N722" s="145" t="s">
        <v>2846</v>
      </c>
      <c r="O722" s="5" t="s">
        <v>7753</v>
      </c>
      <c r="P722" s="5">
        <v>2861</v>
      </c>
      <c r="Q722" s="5" t="s">
        <v>7754</v>
      </c>
      <c r="R722" s="5">
        <v>2862</v>
      </c>
      <c r="S722" s="5" t="s">
        <v>7755</v>
      </c>
      <c r="T722" s="5">
        <v>2863</v>
      </c>
      <c r="U722" s="5" t="s">
        <v>7756</v>
      </c>
      <c r="V722" s="5">
        <v>2864</v>
      </c>
      <c r="W722" s="5" t="s">
        <v>7757</v>
      </c>
      <c r="X722" s="5">
        <v>2865</v>
      </c>
      <c r="Y722" s="5" t="s">
        <v>7758</v>
      </c>
      <c r="Z722" s="5">
        <v>2866</v>
      </c>
      <c r="AA722" s="30" t="s">
        <v>7759</v>
      </c>
      <c r="AB722" s="5">
        <v>2867</v>
      </c>
      <c r="AC722" s="5" t="s">
        <v>37415</v>
      </c>
      <c r="AD722" s="5">
        <v>2868</v>
      </c>
      <c r="AE722" s="5" t="s">
        <v>37416</v>
      </c>
      <c r="AF722" s="5">
        <v>2869</v>
      </c>
      <c r="AG722" s="48"/>
      <c r="AH722" s="48"/>
      <c r="AI722" s="48"/>
      <c r="AJ722" s="48"/>
    </row>
    <row r="723" spans="1:36">
      <c r="A723" s="176">
        <v>6</v>
      </c>
      <c r="B723" s="186">
        <v>15</v>
      </c>
      <c r="C723" s="176">
        <v>241</v>
      </c>
      <c r="D723" s="176">
        <v>251</v>
      </c>
      <c r="E723" s="178" t="s">
        <v>7760</v>
      </c>
      <c r="F723" s="178" t="s">
        <v>7761</v>
      </c>
      <c r="G723" s="178" t="s">
        <v>7751</v>
      </c>
      <c r="H723" s="178" t="s">
        <v>7752</v>
      </c>
      <c r="I723" s="145" t="s">
        <v>2843</v>
      </c>
      <c r="J723" s="145" t="s">
        <v>7762</v>
      </c>
      <c r="K723" s="145">
        <v>2860</v>
      </c>
      <c r="L723" s="178" t="s">
        <v>7763</v>
      </c>
      <c r="M723" s="178" t="s">
        <v>7764</v>
      </c>
      <c r="N723" s="145" t="s">
        <v>2846</v>
      </c>
      <c r="O723" s="5" t="s">
        <v>7765</v>
      </c>
      <c r="P723" s="5">
        <v>2861</v>
      </c>
      <c r="Q723" s="5" t="s">
        <v>7766</v>
      </c>
      <c r="R723" s="5">
        <v>2862</v>
      </c>
      <c r="S723" s="5" t="s">
        <v>7767</v>
      </c>
      <c r="T723" s="5">
        <v>2863</v>
      </c>
      <c r="U723" s="5" t="s">
        <v>7768</v>
      </c>
      <c r="V723" s="5">
        <v>2864</v>
      </c>
      <c r="W723" s="5" t="s">
        <v>7769</v>
      </c>
      <c r="X723" s="5">
        <v>2865</v>
      </c>
      <c r="Y723" s="5" t="s">
        <v>7770</v>
      </c>
      <c r="Z723" s="5">
        <v>2866</v>
      </c>
      <c r="AA723" s="30" t="s">
        <v>7771</v>
      </c>
      <c r="AB723" s="5">
        <v>2867</v>
      </c>
      <c r="AC723" s="5" t="s">
        <v>37662</v>
      </c>
      <c r="AD723" s="5">
        <v>2868</v>
      </c>
      <c r="AE723" s="5" t="s">
        <v>37663</v>
      </c>
      <c r="AF723" s="5">
        <v>2869</v>
      </c>
      <c r="AG723" s="48"/>
      <c r="AH723" s="48"/>
      <c r="AI723" s="48"/>
      <c r="AJ723" s="48"/>
    </row>
    <row r="724" spans="1:36">
      <c r="A724" s="176">
        <v>6</v>
      </c>
      <c r="B724" s="186">
        <v>15</v>
      </c>
      <c r="C724" s="176">
        <v>241</v>
      </c>
      <c r="D724" s="176">
        <v>251</v>
      </c>
      <c r="E724" s="178" t="s">
        <v>7772</v>
      </c>
      <c r="F724" s="178" t="s">
        <v>7773</v>
      </c>
      <c r="G724" s="178" t="s">
        <v>7763</v>
      </c>
      <c r="H724" s="178" t="s">
        <v>7764</v>
      </c>
      <c r="I724" s="145" t="s">
        <v>2843</v>
      </c>
      <c r="J724" s="145" t="s">
        <v>7774</v>
      </c>
      <c r="K724" s="145">
        <v>2860</v>
      </c>
      <c r="L724" s="178" t="s">
        <v>7775</v>
      </c>
      <c r="M724" s="178" t="s">
        <v>7776</v>
      </c>
      <c r="N724" s="145" t="s">
        <v>2846</v>
      </c>
      <c r="O724" s="5" t="s">
        <v>7777</v>
      </c>
      <c r="P724" s="5">
        <v>2861</v>
      </c>
      <c r="Q724" s="5" t="s">
        <v>7778</v>
      </c>
      <c r="R724" s="5">
        <v>2862</v>
      </c>
      <c r="S724" s="5" t="s">
        <v>7779</v>
      </c>
      <c r="T724" s="5">
        <v>2863</v>
      </c>
      <c r="U724" s="5" t="s">
        <v>7780</v>
      </c>
      <c r="V724" s="5">
        <v>2864</v>
      </c>
      <c r="W724" s="5" t="s">
        <v>7781</v>
      </c>
      <c r="X724" s="5">
        <v>2865</v>
      </c>
      <c r="Y724" s="5" t="s">
        <v>7782</v>
      </c>
      <c r="Z724" s="5">
        <v>2866</v>
      </c>
      <c r="AA724" s="30" t="s">
        <v>7783</v>
      </c>
      <c r="AB724" s="5">
        <v>2867</v>
      </c>
      <c r="AC724" s="5" t="s">
        <v>37887</v>
      </c>
      <c r="AD724" s="5">
        <v>2868</v>
      </c>
      <c r="AE724" s="5" t="s">
        <v>37888</v>
      </c>
      <c r="AF724" s="5">
        <v>2869</v>
      </c>
      <c r="AG724" s="48"/>
      <c r="AH724" s="48"/>
      <c r="AI724" s="48"/>
      <c r="AJ724" s="48"/>
    </row>
    <row r="725" spans="1:36">
      <c r="A725" s="176">
        <v>6</v>
      </c>
      <c r="B725" s="186">
        <v>15</v>
      </c>
      <c r="C725" s="176">
        <v>241</v>
      </c>
      <c r="D725" s="176">
        <v>251</v>
      </c>
      <c r="E725" s="178" t="s">
        <v>7784</v>
      </c>
      <c r="F725" s="178" t="s">
        <v>7785</v>
      </c>
      <c r="G725" s="178" t="s">
        <v>7775</v>
      </c>
      <c r="H725" s="178" t="s">
        <v>7776</v>
      </c>
      <c r="I725" s="145" t="s">
        <v>2843</v>
      </c>
      <c r="J725" s="145" t="s">
        <v>7786</v>
      </c>
      <c r="K725" s="145">
        <v>2860</v>
      </c>
      <c r="L725" s="178" t="s">
        <v>7787</v>
      </c>
      <c r="M725" s="178" t="s">
        <v>7788</v>
      </c>
      <c r="N725" s="145" t="s">
        <v>2846</v>
      </c>
      <c r="O725" s="5" t="s">
        <v>7789</v>
      </c>
      <c r="P725" s="5">
        <v>2861</v>
      </c>
      <c r="Q725" s="5" t="s">
        <v>7790</v>
      </c>
      <c r="R725" s="5">
        <v>2862</v>
      </c>
      <c r="S725" s="5" t="s">
        <v>7791</v>
      </c>
      <c r="T725" s="5">
        <v>2863</v>
      </c>
      <c r="U725" s="5" t="s">
        <v>7792</v>
      </c>
      <c r="V725" s="5">
        <v>2864</v>
      </c>
      <c r="W725" s="5" t="s">
        <v>7793</v>
      </c>
      <c r="X725" s="5">
        <v>2865</v>
      </c>
      <c r="Y725" s="5" t="s">
        <v>7794</v>
      </c>
      <c r="Z725" s="5">
        <v>2866</v>
      </c>
      <c r="AA725" s="30" t="s">
        <v>7795</v>
      </c>
      <c r="AB725" s="5">
        <v>2867</v>
      </c>
      <c r="AC725" s="5" t="s">
        <v>35642</v>
      </c>
      <c r="AD725" s="5">
        <v>2868</v>
      </c>
      <c r="AE725" s="5" t="s">
        <v>35643</v>
      </c>
      <c r="AF725" s="5">
        <v>2869</v>
      </c>
      <c r="AG725" s="48"/>
      <c r="AH725" s="48"/>
      <c r="AI725" s="48"/>
      <c r="AJ725" s="48"/>
    </row>
    <row r="726" spans="1:36">
      <c r="A726" s="176">
        <v>6</v>
      </c>
      <c r="B726" s="186">
        <v>15</v>
      </c>
      <c r="C726" s="176">
        <v>241</v>
      </c>
      <c r="D726" s="176">
        <v>251</v>
      </c>
      <c r="E726" s="178" t="s">
        <v>7796</v>
      </c>
      <c r="F726" s="178" t="s">
        <v>7797</v>
      </c>
      <c r="G726" s="178" t="s">
        <v>7787</v>
      </c>
      <c r="H726" s="178" t="s">
        <v>7788</v>
      </c>
      <c r="I726" s="145" t="s">
        <v>2843</v>
      </c>
      <c r="J726" s="145" t="s">
        <v>7798</v>
      </c>
      <c r="K726" s="145">
        <v>2860</v>
      </c>
      <c r="L726" s="178" t="s">
        <v>7799</v>
      </c>
      <c r="M726" s="178" t="s">
        <v>7800</v>
      </c>
      <c r="N726" s="145" t="s">
        <v>2846</v>
      </c>
      <c r="O726" s="5" t="s">
        <v>7801</v>
      </c>
      <c r="P726" s="5">
        <v>2861</v>
      </c>
      <c r="Q726" s="5" t="s">
        <v>7802</v>
      </c>
      <c r="R726" s="5">
        <v>2862</v>
      </c>
      <c r="S726" s="5" t="s">
        <v>7803</v>
      </c>
      <c r="T726" s="5">
        <v>2863</v>
      </c>
      <c r="U726" s="5" t="s">
        <v>7804</v>
      </c>
      <c r="V726" s="5">
        <v>2864</v>
      </c>
      <c r="W726" s="5" t="s">
        <v>7805</v>
      </c>
      <c r="X726" s="5">
        <v>2865</v>
      </c>
      <c r="Y726" s="5" t="s">
        <v>7806</v>
      </c>
      <c r="Z726" s="5">
        <v>2866</v>
      </c>
      <c r="AA726" s="30" t="s">
        <v>7807</v>
      </c>
      <c r="AB726" s="5">
        <v>2867</v>
      </c>
      <c r="AC726" s="5" t="s">
        <v>38940</v>
      </c>
      <c r="AD726" s="5">
        <v>2868</v>
      </c>
      <c r="AE726" s="5" t="s">
        <v>38941</v>
      </c>
      <c r="AF726" s="5">
        <v>2869</v>
      </c>
      <c r="AG726" s="48"/>
      <c r="AH726" s="48"/>
      <c r="AI726" s="48"/>
      <c r="AJ726" s="48"/>
    </row>
    <row r="727" spans="1:36">
      <c r="A727" s="176">
        <v>6</v>
      </c>
      <c r="B727" s="186">
        <v>15</v>
      </c>
      <c r="C727" s="176">
        <v>241</v>
      </c>
      <c r="D727" s="176">
        <v>251</v>
      </c>
      <c r="E727" s="178" t="s">
        <v>7808</v>
      </c>
      <c r="F727" s="178" t="s">
        <v>7809</v>
      </c>
      <c r="G727" s="178" t="s">
        <v>7799</v>
      </c>
      <c r="H727" s="178" t="s">
        <v>7800</v>
      </c>
      <c r="I727" s="145" t="s">
        <v>2843</v>
      </c>
      <c r="J727" s="145" t="s">
        <v>7810</v>
      </c>
      <c r="K727" s="145">
        <v>2860</v>
      </c>
      <c r="L727" s="178" t="s">
        <v>7811</v>
      </c>
      <c r="M727" s="178" t="s">
        <v>7812</v>
      </c>
      <c r="N727" s="145" t="s">
        <v>2846</v>
      </c>
      <c r="O727" s="5" t="s">
        <v>7813</v>
      </c>
      <c r="P727" s="5">
        <v>2861</v>
      </c>
      <c r="Q727" s="5" t="s">
        <v>7814</v>
      </c>
      <c r="R727" s="5">
        <v>2862</v>
      </c>
      <c r="S727" s="5" t="s">
        <v>7815</v>
      </c>
      <c r="T727" s="5">
        <v>2863</v>
      </c>
      <c r="U727" s="5" t="s">
        <v>7816</v>
      </c>
      <c r="V727" s="5">
        <v>2864</v>
      </c>
      <c r="W727" s="5" t="s">
        <v>7817</v>
      </c>
      <c r="X727" s="5">
        <v>2865</v>
      </c>
      <c r="Y727" s="5" t="s">
        <v>7818</v>
      </c>
      <c r="Z727" s="5">
        <v>2866</v>
      </c>
      <c r="AA727" s="30" t="s">
        <v>7819</v>
      </c>
      <c r="AB727" s="5">
        <v>2867</v>
      </c>
      <c r="AC727" s="5" t="s">
        <v>38106</v>
      </c>
      <c r="AD727" s="5">
        <v>2868</v>
      </c>
      <c r="AE727" s="5" t="s">
        <v>38107</v>
      </c>
      <c r="AF727" s="5">
        <v>2869</v>
      </c>
      <c r="AG727" s="48"/>
      <c r="AH727" s="48"/>
      <c r="AI727" s="48"/>
      <c r="AJ727" s="48"/>
    </row>
    <row r="728" spans="1:36">
      <c r="A728" s="176">
        <v>6</v>
      </c>
      <c r="B728" s="186">
        <v>15</v>
      </c>
      <c r="C728" s="176">
        <v>241</v>
      </c>
      <c r="D728" s="176">
        <v>251</v>
      </c>
      <c r="E728" s="178" t="s">
        <v>7820</v>
      </c>
      <c r="F728" s="178" t="s">
        <v>7821</v>
      </c>
      <c r="G728" s="178" t="s">
        <v>7811</v>
      </c>
      <c r="H728" s="178" t="s">
        <v>7812</v>
      </c>
      <c r="I728" s="145" t="s">
        <v>2843</v>
      </c>
      <c r="J728" s="145" t="s">
        <v>7822</v>
      </c>
      <c r="K728" s="145">
        <v>2860</v>
      </c>
      <c r="L728" s="178" t="s">
        <v>7823</v>
      </c>
      <c r="M728" s="178" t="s">
        <v>7824</v>
      </c>
      <c r="N728" s="145" t="s">
        <v>2846</v>
      </c>
      <c r="O728" s="5" t="s">
        <v>7825</v>
      </c>
      <c r="P728" s="5">
        <v>2861</v>
      </c>
      <c r="Q728" s="5" t="s">
        <v>7826</v>
      </c>
      <c r="R728" s="5">
        <v>2862</v>
      </c>
      <c r="S728" s="5" t="s">
        <v>7827</v>
      </c>
      <c r="T728" s="5">
        <v>2863</v>
      </c>
      <c r="U728" s="5" t="s">
        <v>7828</v>
      </c>
      <c r="V728" s="5">
        <v>2864</v>
      </c>
      <c r="W728" s="5" t="s">
        <v>7829</v>
      </c>
      <c r="X728" s="5">
        <v>2865</v>
      </c>
      <c r="Y728" s="5" t="s">
        <v>7830</v>
      </c>
      <c r="Z728" s="5">
        <v>2866</v>
      </c>
      <c r="AA728" s="30" t="s">
        <v>7831</v>
      </c>
      <c r="AB728" s="5">
        <v>2867</v>
      </c>
      <c r="AC728" s="5" t="s">
        <v>38254</v>
      </c>
      <c r="AD728" s="5">
        <v>2868</v>
      </c>
      <c r="AE728" s="5" t="s">
        <v>38255</v>
      </c>
      <c r="AF728" s="5">
        <v>2869</v>
      </c>
      <c r="AG728" s="48"/>
      <c r="AH728" s="48"/>
      <c r="AI728" s="48"/>
      <c r="AJ728" s="48"/>
    </row>
    <row r="729" spans="1:36">
      <c r="A729" s="176">
        <v>6</v>
      </c>
      <c r="B729" s="186">
        <v>15</v>
      </c>
      <c r="C729" s="176">
        <v>241</v>
      </c>
      <c r="D729" s="176">
        <v>251</v>
      </c>
      <c r="E729" s="178" t="s">
        <v>7832</v>
      </c>
      <c r="F729" s="178" t="s">
        <v>7833</v>
      </c>
      <c r="G729" s="178" t="s">
        <v>7823</v>
      </c>
      <c r="H729" s="178" t="s">
        <v>7824</v>
      </c>
      <c r="I729" s="145" t="s">
        <v>2843</v>
      </c>
      <c r="J729" s="145" t="s">
        <v>7834</v>
      </c>
      <c r="K729" s="145">
        <v>2860</v>
      </c>
      <c r="L729" s="178" t="s">
        <v>7835</v>
      </c>
      <c r="M729" s="178" t="s">
        <v>7836</v>
      </c>
      <c r="N729" s="145" t="s">
        <v>2846</v>
      </c>
      <c r="O729" s="5" t="s">
        <v>7837</v>
      </c>
      <c r="P729" s="5">
        <v>2861</v>
      </c>
      <c r="Q729" s="5" t="s">
        <v>7838</v>
      </c>
      <c r="R729" s="5">
        <v>2862</v>
      </c>
      <c r="S729" s="5" t="s">
        <v>7839</v>
      </c>
      <c r="T729" s="5">
        <v>2863</v>
      </c>
      <c r="U729" s="5" t="s">
        <v>7840</v>
      </c>
      <c r="V729" s="5">
        <v>2864</v>
      </c>
      <c r="W729" s="5" t="s">
        <v>7841</v>
      </c>
      <c r="X729" s="5">
        <v>2865</v>
      </c>
      <c r="Y729" s="5" t="s">
        <v>7842</v>
      </c>
      <c r="Z729" s="5">
        <v>2866</v>
      </c>
      <c r="AA729" s="30" t="s">
        <v>7843</v>
      </c>
      <c r="AB729" s="5">
        <v>2867</v>
      </c>
      <c r="AC729" s="5" t="s">
        <v>38389</v>
      </c>
      <c r="AD729" s="5">
        <v>2868</v>
      </c>
      <c r="AE729" s="5" t="s">
        <v>38390</v>
      </c>
      <c r="AF729" s="5">
        <v>2869</v>
      </c>
      <c r="AG729" s="48"/>
      <c r="AH729" s="48"/>
      <c r="AI729" s="48"/>
      <c r="AJ729" s="48"/>
    </row>
    <row r="730" spans="1:36">
      <c r="A730" s="176">
        <v>6</v>
      </c>
      <c r="B730" s="186">
        <v>15</v>
      </c>
      <c r="C730" s="176">
        <v>241</v>
      </c>
      <c r="D730" s="176">
        <v>251</v>
      </c>
      <c r="E730" s="178" t="s">
        <v>7844</v>
      </c>
      <c r="F730" s="178" t="s">
        <v>7845</v>
      </c>
      <c r="G730" s="178" t="s">
        <v>7835</v>
      </c>
      <c r="H730" s="178" t="s">
        <v>7836</v>
      </c>
      <c r="I730" s="145" t="s">
        <v>2843</v>
      </c>
      <c r="J730" s="145" t="s">
        <v>7846</v>
      </c>
      <c r="K730" s="145">
        <v>2860</v>
      </c>
      <c r="L730" s="178" t="s">
        <v>7847</v>
      </c>
      <c r="M730" s="178" t="s">
        <v>7848</v>
      </c>
      <c r="N730" s="145" t="s">
        <v>2846</v>
      </c>
      <c r="O730" s="5" t="s">
        <v>7849</v>
      </c>
      <c r="P730" s="5">
        <v>2861</v>
      </c>
      <c r="Q730" s="5" t="s">
        <v>7850</v>
      </c>
      <c r="R730" s="5">
        <v>2862</v>
      </c>
      <c r="S730" s="5" t="s">
        <v>7851</v>
      </c>
      <c r="T730" s="5">
        <v>2863</v>
      </c>
      <c r="U730" s="5" t="s">
        <v>7852</v>
      </c>
      <c r="V730" s="5">
        <v>2864</v>
      </c>
      <c r="W730" s="5" t="s">
        <v>7853</v>
      </c>
      <c r="X730" s="5">
        <v>2865</v>
      </c>
      <c r="Y730" s="5" t="s">
        <v>7854</v>
      </c>
      <c r="Z730" s="5">
        <v>2866</v>
      </c>
      <c r="AA730" s="30" t="s">
        <v>7855</v>
      </c>
      <c r="AB730" s="5">
        <v>2867</v>
      </c>
      <c r="AC730" s="5" t="s">
        <v>35644</v>
      </c>
      <c r="AD730" s="5">
        <v>2868</v>
      </c>
      <c r="AE730" s="5" t="s">
        <v>35645</v>
      </c>
      <c r="AF730" s="5">
        <v>2869</v>
      </c>
      <c r="AG730" s="48"/>
      <c r="AH730" s="48"/>
      <c r="AI730" s="48"/>
      <c r="AJ730" s="48"/>
    </row>
    <row r="731" spans="1:36">
      <c r="A731" s="176">
        <v>6</v>
      </c>
      <c r="B731" s="186">
        <v>15</v>
      </c>
      <c r="C731" s="176">
        <v>241</v>
      </c>
      <c r="D731" s="176">
        <v>251</v>
      </c>
      <c r="E731" s="178" t="s">
        <v>7856</v>
      </c>
      <c r="F731" s="178" t="s">
        <v>7857</v>
      </c>
      <c r="G731" s="178" t="s">
        <v>7847</v>
      </c>
      <c r="H731" s="178" t="s">
        <v>7848</v>
      </c>
      <c r="I731" s="145" t="s">
        <v>2843</v>
      </c>
      <c r="J731" s="145" t="s">
        <v>7858</v>
      </c>
      <c r="K731" s="145">
        <v>2860</v>
      </c>
      <c r="L731" s="178" t="s">
        <v>7859</v>
      </c>
      <c r="M731" s="178" t="s">
        <v>7860</v>
      </c>
      <c r="N731" s="145" t="s">
        <v>2846</v>
      </c>
      <c r="O731" s="5" t="s">
        <v>7861</v>
      </c>
      <c r="P731" s="5">
        <v>2861</v>
      </c>
      <c r="Q731" s="5" t="s">
        <v>7862</v>
      </c>
      <c r="R731" s="5">
        <v>2862</v>
      </c>
      <c r="S731" s="5" t="s">
        <v>7863</v>
      </c>
      <c r="T731" s="5">
        <v>2863</v>
      </c>
      <c r="U731" s="5" t="s">
        <v>7864</v>
      </c>
      <c r="V731" s="5">
        <v>2864</v>
      </c>
      <c r="W731" s="5" t="s">
        <v>7865</v>
      </c>
      <c r="X731" s="5">
        <v>2865</v>
      </c>
      <c r="Y731" s="5" t="s">
        <v>7866</v>
      </c>
      <c r="Z731" s="5">
        <v>2866</v>
      </c>
      <c r="AA731" s="30" t="s">
        <v>7867</v>
      </c>
      <c r="AB731" s="5">
        <v>2867</v>
      </c>
      <c r="AC731" s="5" t="s">
        <v>38523</v>
      </c>
      <c r="AD731" s="5">
        <v>2868</v>
      </c>
      <c r="AE731" s="5" t="s">
        <v>38524</v>
      </c>
      <c r="AF731" s="5">
        <v>2869</v>
      </c>
      <c r="AG731" s="48"/>
      <c r="AH731" s="48"/>
      <c r="AI731" s="48"/>
      <c r="AJ731" s="48"/>
    </row>
    <row r="732" spans="1:36">
      <c r="A732" s="176">
        <v>6</v>
      </c>
      <c r="B732" s="186">
        <v>15</v>
      </c>
      <c r="C732" s="176">
        <v>241</v>
      </c>
      <c r="D732" s="176">
        <v>251</v>
      </c>
      <c r="E732" s="178" t="s">
        <v>7868</v>
      </c>
      <c r="F732" s="178" t="s">
        <v>7869</v>
      </c>
      <c r="G732" s="178" t="s">
        <v>7859</v>
      </c>
      <c r="H732" s="178" t="s">
        <v>7860</v>
      </c>
      <c r="I732" s="145" t="s">
        <v>2843</v>
      </c>
      <c r="J732" s="145" t="s">
        <v>7870</v>
      </c>
      <c r="K732" s="145">
        <v>2860</v>
      </c>
      <c r="L732" s="178" t="s">
        <v>7871</v>
      </c>
      <c r="M732" s="178" t="s">
        <v>7872</v>
      </c>
      <c r="N732" s="145" t="s">
        <v>2846</v>
      </c>
      <c r="O732" s="5" t="s">
        <v>7873</v>
      </c>
      <c r="P732" s="5">
        <v>2861</v>
      </c>
      <c r="Q732" s="5" t="s">
        <v>7874</v>
      </c>
      <c r="R732" s="5">
        <v>2862</v>
      </c>
      <c r="S732" s="5" t="s">
        <v>7875</v>
      </c>
      <c r="T732" s="5">
        <v>2863</v>
      </c>
      <c r="U732" s="5" t="s">
        <v>7876</v>
      </c>
      <c r="V732" s="5">
        <v>2864</v>
      </c>
      <c r="W732" s="5" t="s">
        <v>7877</v>
      </c>
      <c r="X732" s="5">
        <v>2865</v>
      </c>
      <c r="Y732" s="5" t="s">
        <v>7878</v>
      </c>
      <c r="Z732" s="5">
        <v>2866</v>
      </c>
      <c r="AA732" s="30" t="s">
        <v>7879</v>
      </c>
      <c r="AB732" s="5">
        <v>2867</v>
      </c>
      <c r="AC732" s="5" t="s">
        <v>38612</v>
      </c>
      <c r="AD732" s="5">
        <v>2868</v>
      </c>
      <c r="AE732" s="5" t="s">
        <v>38613</v>
      </c>
      <c r="AF732" s="5">
        <v>2869</v>
      </c>
      <c r="AG732" s="48"/>
      <c r="AH732" s="48"/>
      <c r="AI732" s="48"/>
      <c r="AJ732" s="48"/>
    </row>
    <row r="733" spans="1:36">
      <c r="A733" s="176">
        <v>6</v>
      </c>
      <c r="B733" s="186">
        <v>15</v>
      </c>
      <c r="C733" s="176">
        <v>241</v>
      </c>
      <c r="D733" s="176">
        <v>251</v>
      </c>
      <c r="E733" s="178" t="s">
        <v>7880</v>
      </c>
      <c r="F733" s="178" t="s">
        <v>7881</v>
      </c>
      <c r="G733" s="178" t="s">
        <v>7871</v>
      </c>
      <c r="H733" s="178" t="s">
        <v>7872</v>
      </c>
      <c r="I733" s="145" t="s">
        <v>2843</v>
      </c>
      <c r="J733" s="145" t="s">
        <v>7882</v>
      </c>
      <c r="K733" s="145">
        <v>2860</v>
      </c>
      <c r="L733" s="196" t="s">
        <v>4742</v>
      </c>
      <c r="M733" s="1" t="s">
        <v>7883</v>
      </c>
      <c r="N733" s="3" t="s">
        <v>2860</v>
      </c>
      <c r="O733" s="5" t="s">
        <v>7884</v>
      </c>
      <c r="P733" s="5">
        <v>2861</v>
      </c>
      <c r="Q733" s="5" t="s">
        <v>7885</v>
      </c>
      <c r="R733" s="5">
        <v>2862</v>
      </c>
      <c r="S733" s="5" t="s">
        <v>7886</v>
      </c>
      <c r="T733" s="5">
        <v>2863</v>
      </c>
      <c r="U733" s="5" t="s">
        <v>7887</v>
      </c>
      <c r="V733" s="5">
        <v>2864</v>
      </c>
      <c r="W733" s="5" t="s">
        <v>7888</v>
      </c>
      <c r="X733" s="5">
        <v>2865</v>
      </c>
      <c r="Y733" s="5" t="s">
        <v>7889</v>
      </c>
      <c r="Z733" s="5">
        <v>2866</v>
      </c>
      <c r="AA733" s="30" t="s">
        <v>7890</v>
      </c>
      <c r="AB733" s="5">
        <v>2867</v>
      </c>
      <c r="AC733" s="5" t="s">
        <v>38701</v>
      </c>
      <c r="AD733" s="5">
        <v>2868</v>
      </c>
      <c r="AE733" s="5" t="s">
        <v>38702</v>
      </c>
      <c r="AF733" s="5">
        <v>2869</v>
      </c>
      <c r="AG733" s="48"/>
      <c r="AH733" s="48"/>
      <c r="AI733" s="48"/>
      <c r="AJ733" s="48"/>
    </row>
    <row r="734" spans="1:36">
      <c r="A734" s="176"/>
      <c r="B734" s="197"/>
      <c r="E734" s="201"/>
      <c r="F734" s="201"/>
      <c r="G734" s="201" t="s">
        <v>4091</v>
      </c>
      <c r="H734" s="201"/>
      <c r="J734" s="133"/>
      <c r="K734" s="394"/>
      <c r="M734" s="171"/>
      <c r="AG734" s="250"/>
      <c r="AH734" s="250"/>
      <c r="AI734" s="250"/>
      <c r="AJ734" s="250"/>
    </row>
    <row r="735" spans="1:36">
      <c r="A735" s="176">
        <v>6</v>
      </c>
      <c r="B735" s="186" t="s">
        <v>7891</v>
      </c>
      <c r="C735" s="176">
        <v>242</v>
      </c>
      <c r="D735" s="176">
        <v>252</v>
      </c>
      <c r="E735" s="198" t="s">
        <v>7676</v>
      </c>
      <c r="F735" s="198" t="s">
        <v>7677</v>
      </c>
      <c r="G735" s="1" t="s">
        <v>7667</v>
      </c>
      <c r="H735" s="1" t="s">
        <v>7892</v>
      </c>
      <c r="I735" s="3" t="s">
        <v>6223</v>
      </c>
      <c r="J735" s="145" t="s">
        <v>7678</v>
      </c>
      <c r="K735" s="145">
        <v>2860</v>
      </c>
      <c r="L735" s="178" t="s">
        <v>7893</v>
      </c>
      <c r="M735" s="178" t="s">
        <v>7894</v>
      </c>
      <c r="N735" s="145" t="s">
        <v>2846</v>
      </c>
      <c r="O735" s="5" t="s">
        <v>7681</v>
      </c>
      <c r="P735" s="5">
        <v>2861</v>
      </c>
      <c r="Q735" s="5" t="s">
        <v>7682</v>
      </c>
      <c r="R735" s="5">
        <v>2862</v>
      </c>
      <c r="S735" s="5" t="s">
        <v>7683</v>
      </c>
      <c r="T735" s="5">
        <v>2863</v>
      </c>
      <c r="U735" s="5" t="s">
        <v>7684</v>
      </c>
      <c r="V735" s="5">
        <v>2864</v>
      </c>
      <c r="W735" s="5" t="s">
        <v>7685</v>
      </c>
      <c r="X735" s="5">
        <v>2865</v>
      </c>
      <c r="Y735" s="5" t="s">
        <v>7686</v>
      </c>
      <c r="Z735" s="5">
        <v>2866</v>
      </c>
      <c r="AA735" s="30" t="s">
        <v>7687</v>
      </c>
      <c r="AB735" s="5">
        <v>2867</v>
      </c>
      <c r="AC735" s="5" t="s">
        <v>35638</v>
      </c>
      <c r="AD735" s="5">
        <v>2868</v>
      </c>
      <c r="AE735" s="5" t="s">
        <v>35639</v>
      </c>
      <c r="AF735" s="5">
        <v>2869</v>
      </c>
      <c r="AG735" s="48"/>
      <c r="AH735" s="48"/>
      <c r="AI735" s="48"/>
      <c r="AJ735" s="48"/>
    </row>
    <row r="736" spans="1:36">
      <c r="A736" s="176">
        <v>6</v>
      </c>
      <c r="B736" s="186" t="s">
        <v>7891</v>
      </c>
      <c r="C736" s="176">
        <v>242</v>
      </c>
      <c r="D736" s="176">
        <v>252</v>
      </c>
      <c r="E736" s="178" t="s">
        <v>7895</v>
      </c>
      <c r="F736" s="178" t="s">
        <v>7896</v>
      </c>
      <c r="G736" s="178" t="s">
        <v>7893</v>
      </c>
      <c r="H736" s="178" t="s">
        <v>7894</v>
      </c>
      <c r="I736" s="145" t="s">
        <v>2843</v>
      </c>
      <c r="J736" s="145" t="s">
        <v>7897</v>
      </c>
      <c r="K736" s="145">
        <v>2860</v>
      </c>
      <c r="L736" s="196" t="s">
        <v>7835</v>
      </c>
      <c r="M736" s="196" t="s">
        <v>7836</v>
      </c>
      <c r="N736" s="3" t="s">
        <v>6223</v>
      </c>
      <c r="O736" s="5" t="s">
        <v>7898</v>
      </c>
      <c r="P736" s="5">
        <v>2861</v>
      </c>
      <c r="Q736" s="5" t="s">
        <v>7899</v>
      </c>
      <c r="R736" s="5">
        <v>2862</v>
      </c>
      <c r="S736" s="5" t="s">
        <v>7900</v>
      </c>
      <c r="T736" s="5">
        <v>2863</v>
      </c>
      <c r="U736" s="5" t="s">
        <v>7901</v>
      </c>
      <c r="V736" s="5">
        <v>2864</v>
      </c>
      <c r="W736" s="5" t="s">
        <v>7902</v>
      </c>
      <c r="X736" s="5">
        <v>2865</v>
      </c>
      <c r="Y736" s="5" t="s">
        <v>7903</v>
      </c>
      <c r="Z736" s="5">
        <v>2866</v>
      </c>
      <c r="AA736" s="30" t="s">
        <v>7904</v>
      </c>
      <c r="AB736" s="5">
        <v>2867</v>
      </c>
      <c r="AC736" s="5" t="s">
        <v>38774</v>
      </c>
      <c r="AD736" s="5">
        <v>2868</v>
      </c>
      <c r="AE736" s="5" t="s">
        <v>38775</v>
      </c>
      <c r="AF736" s="5">
        <v>2869</v>
      </c>
      <c r="AG736" s="48"/>
      <c r="AH736" s="48"/>
      <c r="AI736" s="48"/>
      <c r="AJ736" s="48"/>
    </row>
    <row r="737" spans="1:36">
      <c r="A737" s="207"/>
      <c r="B737" s="197"/>
      <c r="E737" s="201"/>
      <c r="F737" s="201"/>
      <c r="G737" s="201" t="s">
        <v>4091</v>
      </c>
      <c r="H737" s="201"/>
      <c r="J737" s="61"/>
      <c r="K737" s="61"/>
      <c r="M737" s="171"/>
      <c r="AG737" s="250"/>
      <c r="AH737" s="250"/>
      <c r="AI737" s="250"/>
      <c r="AJ737" s="250"/>
    </row>
    <row r="738" spans="1:36">
      <c r="A738" s="176">
        <v>6</v>
      </c>
      <c r="B738" s="186">
        <v>16</v>
      </c>
      <c r="C738" s="176">
        <v>245</v>
      </c>
      <c r="D738" s="176">
        <v>255</v>
      </c>
      <c r="E738" s="198" t="s">
        <v>4716</v>
      </c>
      <c r="F738" s="198" t="s">
        <v>4716</v>
      </c>
      <c r="G738" s="1" t="s">
        <v>4740</v>
      </c>
      <c r="H738" s="1" t="s">
        <v>359</v>
      </c>
      <c r="I738" s="3" t="s">
        <v>2866</v>
      </c>
      <c r="J738" s="7" t="s">
        <v>7905</v>
      </c>
      <c r="K738" s="145">
        <v>2890</v>
      </c>
      <c r="L738" s="178" t="s">
        <v>7906</v>
      </c>
      <c r="M738" s="178" t="s">
        <v>7907</v>
      </c>
      <c r="N738" s="145" t="s">
        <v>2846</v>
      </c>
      <c r="O738" s="5" t="s">
        <v>7908</v>
      </c>
      <c r="P738" s="5">
        <v>2891</v>
      </c>
      <c r="Q738" s="5" t="s">
        <v>7909</v>
      </c>
      <c r="R738" s="5">
        <v>2892</v>
      </c>
      <c r="S738" s="5" t="s">
        <v>7910</v>
      </c>
      <c r="T738" s="5">
        <v>2893</v>
      </c>
      <c r="U738" s="5" t="s">
        <v>7911</v>
      </c>
      <c r="V738" s="5">
        <v>2894</v>
      </c>
      <c r="W738" s="5" t="s">
        <v>7912</v>
      </c>
      <c r="X738" s="5">
        <v>2895</v>
      </c>
      <c r="Y738" s="5" t="s">
        <v>7913</v>
      </c>
      <c r="Z738" s="5">
        <v>2896</v>
      </c>
      <c r="AA738" s="30" t="s">
        <v>7914</v>
      </c>
      <c r="AB738" s="5">
        <v>2897</v>
      </c>
      <c r="AC738" s="5" t="s">
        <v>7915</v>
      </c>
      <c r="AD738" s="5">
        <v>2898</v>
      </c>
      <c r="AE738" s="5" t="s">
        <v>7916</v>
      </c>
      <c r="AF738" s="5">
        <v>2899</v>
      </c>
      <c r="AG738" s="48"/>
      <c r="AH738" s="48"/>
      <c r="AI738" s="48"/>
      <c r="AJ738" s="48"/>
    </row>
    <row r="739" spans="1:36">
      <c r="A739" s="176">
        <v>6</v>
      </c>
      <c r="B739" s="186">
        <v>16</v>
      </c>
      <c r="C739" s="176">
        <v>245</v>
      </c>
      <c r="D739" s="176">
        <v>255</v>
      </c>
      <c r="E739" s="178" t="s">
        <v>7917</v>
      </c>
      <c r="F739" s="178" t="s">
        <v>7918</v>
      </c>
      <c r="G739" s="178" t="s">
        <v>7906</v>
      </c>
      <c r="H739" s="178" t="s">
        <v>7907</v>
      </c>
      <c r="I739" s="145" t="s">
        <v>2843</v>
      </c>
      <c r="J739" s="145" t="s">
        <v>7919</v>
      </c>
      <c r="K739" s="145">
        <v>2890</v>
      </c>
      <c r="L739" s="178" t="s">
        <v>7920</v>
      </c>
      <c r="M739" s="178" t="s">
        <v>7921</v>
      </c>
      <c r="N739" s="145" t="s">
        <v>2846</v>
      </c>
      <c r="O739" s="5" t="s">
        <v>7922</v>
      </c>
      <c r="P739" s="5">
        <v>2891</v>
      </c>
      <c r="Q739" s="5" t="s">
        <v>7923</v>
      </c>
      <c r="R739" s="5">
        <v>2892</v>
      </c>
      <c r="S739" s="5" t="s">
        <v>7924</v>
      </c>
      <c r="T739" s="5">
        <v>2893</v>
      </c>
      <c r="U739" s="5" t="s">
        <v>7925</v>
      </c>
      <c r="V739" s="5">
        <v>2894</v>
      </c>
      <c r="W739" s="5" t="s">
        <v>7926</v>
      </c>
      <c r="X739" s="5">
        <v>2895</v>
      </c>
      <c r="Y739" s="5" t="s">
        <v>7927</v>
      </c>
      <c r="Z739" s="5">
        <v>2896</v>
      </c>
      <c r="AA739" s="30" t="s">
        <v>7928</v>
      </c>
      <c r="AB739" s="5">
        <v>2897</v>
      </c>
      <c r="AC739" s="5" t="s">
        <v>35646</v>
      </c>
      <c r="AD739" s="5">
        <v>2898</v>
      </c>
      <c r="AE739" s="5" t="s">
        <v>35647</v>
      </c>
      <c r="AF739" s="5">
        <v>2899</v>
      </c>
      <c r="AG739" s="48"/>
      <c r="AH739" s="48"/>
      <c r="AI739" s="48"/>
      <c r="AJ739" s="48"/>
    </row>
    <row r="740" spans="1:36">
      <c r="A740" s="176">
        <v>6</v>
      </c>
      <c r="B740" s="186">
        <v>16</v>
      </c>
      <c r="C740" s="176">
        <v>245</v>
      </c>
      <c r="D740" s="176">
        <v>255</v>
      </c>
      <c r="E740" s="178" t="s">
        <v>7929</v>
      </c>
      <c r="F740" s="178" t="s">
        <v>7930</v>
      </c>
      <c r="G740" s="178" t="s">
        <v>7920</v>
      </c>
      <c r="H740" s="178" t="s">
        <v>7921</v>
      </c>
      <c r="I740" s="145" t="s">
        <v>2843</v>
      </c>
      <c r="J740" s="145" t="s">
        <v>7931</v>
      </c>
      <c r="K740" s="145">
        <v>2890</v>
      </c>
      <c r="L740" s="178" t="s">
        <v>7932</v>
      </c>
      <c r="M740" s="178" t="s">
        <v>7933</v>
      </c>
      <c r="N740" s="145" t="s">
        <v>2846</v>
      </c>
      <c r="O740" s="5" t="s">
        <v>7934</v>
      </c>
      <c r="P740" s="5">
        <v>2891</v>
      </c>
      <c r="Q740" s="5" t="s">
        <v>7935</v>
      </c>
      <c r="R740" s="5">
        <v>2892</v>
      </c>
      <c r="S740" s="5" t="s">
        <v>7936</v>
      </c>
      <c r="T740" s="5">
        <v>2893</v>
      </c>
      <c r="U740" s="5" t="s">
        <v>7937</v>
      </c>
      <c r="V740" s="5">
        <v>2894</v>
      </c>
      <c r="W740" s="5" t="s">
        <v>7938</v>
      </c>
      <c r="X740" s="5">
        <v>2895</v>
      </c>
      <c r="Y740" s="5" t="s">
        <v>7939</v>
      </c>
      <c r="Z740" s="5">
        <v>2896</v>
      </c>
      <c r="AA740" s="30" t="s">
        <v>7940</v>
      </c>
      <c r="AB740" s="5">
        <v>2897</v>
      </c>
      <c r="AC740" s="5" t="s">
        <v>36101</v>
      </c>
      <c r="AD740" s="5">
        <v>2898</v>
      </c>
      <c r="AE740" s="5" t="s">
        <v>36102</v>
      </c>
      <c r="AF740" s="5">
        <v>2899</v>
      </c>
      <c r="AG740" s="48"/>
      <c r="AH740" s="48"/>
      <c r="AI740" s="48"/>
      <c r="AJ740" s="48"/>
    </row>
    <row r="741" spans="1:36">
      <c r="A741" s="176">
        <v>6</v>
      </c>
      <c r="B741" s="186">
        <v>16</v>
      </c>
      <c r="C741" s="176">
        <v>245</v>
      </c>
      <c r="D741" s="176">
        <v>255</v>
      </c>
      <c r="E741" s="178" t="s">
        <v>7941</v>
      </c>
      <c r="F741" s="178" t="s">
        <v>7942</v>
      </c>
      <c r="G741" s="178" t="s">
        <v>7932</v>
      </c>
      <c r="H741" s="178" t="s">
        <v>7933</v>
      </c>
      <c r="I741" s="145" t="s">
        <v>2843</v>
      </c>
      <c r="J741" s="145" t="s">
        <v>7943</v>
      </c>
      <c r="K741" s="145">
        <v>2890</v>
      </c>
      <c r="L741" s="178" t="s">
        <v>7944</v>
      </c>
      <c r="M741" s="178" t="s">
        <v>7945</v>
      </c>
      <c r="N741" s="145" t="s">
        <v>2846</v>
      </c>
      <c r="O741" s="5" t="s">
        <v>7946</v>
      </c>
      <c r="P741" s="5">
        <v>2891</v>
      </c>
      <c r="Q741" s="5" t="s">
        <v>7947</v>
      </c>
      <c r="R741" s="5">
        <v>2892</v>
      </c>
      <c r="S741" s="5" t="s">
        <v>7948</v>
      </c>
      <c r="T741" s="5">
        <v>2893</v>
      </c>
      <c r="U741" s="5" t="s">
        <v>7949</v>
      </c>
      <c r="V741" s="5">
        <v>2894</v>
      </c>
      <c r="W741" s="5" t="s">
        <v>7950</v>
      </c>
      <c r="X741" s="5">
        <v>2895</v>
      </c>
      <c r="Y741" s="5" t="s">
        <v>7951</v>
      </c>
      <c r="Z741" s="5">
        <v>2896</v>
      </c>
      <c r="AA741" s="30" t="s">
        <v>7952</v>
      </c>
      <c r="AB741" s="5">
        <v>2897</v>
      </c>
      <c r="AC741" s="5" t="s">
        <v>36486</v>
      </c>
      <c r="AD741" s="5">
        <v>2898</v>
      </c>
      <c r="AE741" s="5" t="s">
        <v>36487</v>
      </c>
      <c r="AF741" s="5">
        <v>2899</v>
      </c>
      <c r="AG741" s="48"/>
      <c r="AH741" s="48"/>
      <c r="AI741" s="48"/>
      <c r="AJ741" s="48"/>
    </row>
    <row r="742" spans="1:36">
      <c r="A742" s="176">
        <v>6</v>
      </c>
      <c r="B742" s="186">
        <v>16</v>
      </c>
      <c r="C742" s="176">
        <v>245</v>
      </c>
      <c r="D742" s="176">
        <v>255</v>
      </c>
      <c r="E742" s="178" t="s">
        <v>7953</v>
      </c>
      <c r="F742" s="178" t="s">
        <v>7954</v>
      </c>
      <c r="G742" s="178" t="s">
        <v>7944</v>
      </c>
      <c r="H742" s="178" t="s">
        <v>7945</v>
      </c>
      <c r="I742" s="145" t="s">
        <v>2843</v>
      </c>
      <c r="J742" s="145" t="s">
        <v>7955</v>
      </c>
      <c r="K742" s="145">
        <v>2890</v>
      </c>
      <c r="L742" s="178" t="s">
        <v>7956</v>
      </c>
      <c r="M742" s="178" t="s">
        <v>7957</v>
      </c>
      <c r="N742" s="145" t="s">
        <v>2846</v>
      </c>
      <c r="O742" s="5" t="s">
        <v>7958</v>
      </c>
      <c r="P742" s="5">
        <v>2891</v>
      </c>
      <c r="Q742" s="5" t="s">
        <v>7959</v>
      </c>
      <c r="R742" s="5">
        <v>2892</v>
      </c>
      <c r="S742" s="5" t="s">
        <v>7960</v>
      </c>
      <c r="T742" s="5">
        <v>2893</v>
      </c>
      <c r="U742" s="5" t="s">
        <v>7961</v>
      </c>
      <c r="V742" s="5">
        <v>2894</v>
      </c>
      <c r="W742" s="5" t="s">
        <v>7962</v>
      </c>
      <c r="X742" s="5">
        <v>2895</v>
      </c>
      <c r="Y742" s="5" t="s">
        <v>7963</v>
      </c>
      <c r="Z742" s="5">
        <v>2896</v>
      </c>
      <c r="AA742" s="30" t="s">
        <v>7964</v>
      </c>
      <c r="AB742" s="5">
        <v>2897</v>
      </c>
      <c r="AC742" s="5" t="s">
        <v>36847</v>
      </c>
      <c r="AD742" s="5">
        <v>2898</v>
      </c>
      <c r="AE742" s="5" t="s">
        <v>36848</v>
      </c>
      <c r="AF742" s="5">
        <v>2899</v>
      </c>
      <c r="AG742" s="48"/>
      <c r="AH742" s="48"/>
      <c r="AI742" s="48"/>
      <c r="AJ742" s="48"/>
    </row>
    <row r="743" spans="1:36">
      <c r="A743" s="176">
        <v>6</v>
      </c>
      <c r="B743" s="186">
        <v>16</v>
      </c>
      <c r="C743" s="176">
        <v>245</v>
      </c>
      <c r="D743" s="176">
        <v>255</v>
      </c>
      <c r="E743" s="178" t="s">
        <v>7967</v>
      </c>
      <c r="F743" s="178" t="s">
        <v>7968</v>
      </c>
      <c r="G743" s="178" t="s">
        <v>7956</v>
      </c>
      <c r="H743" s="178" t="s">
        <v>7957</v>
      </c>
      <c r="I743" s="145" t="s">
        <v>2843</v>
      </c>
      <c r="J743" s="145" t="s">
        <v>7969</v>
      </c>
      <c r="K743" s="145">
        <v>2890</v>
      </c>
      <c r="L743" s="178" t="s">
        <v>7970</v>
      </c>
      <c r="M743" s="178" t="s">
        <v>7971</v>
      </c>
      <c r="N743" s="145" t="s">
        <v>2846</v>
      </c>
      <c r="O743" s="5" t="s">
        <v>7972</v>
      </c>
      <c r="P743" s="5">
        <v>2891</v>
      </c>
      <c r="Q743" s="5" t="s">
        <v>7973</v>
      </c>
      <c r="R743" s="5">
        <v>2892</v>
      </c>
      <c r="S743" s="5" t="s">
        <v>7974</v>
      </c>
      <c r="T743" s="5">
        <v>2893</v>
      </c>
      <c r="U743" s="5" t="s">
        <v>7975</v>
      </c>
      <c r="V743" s="5">
        <v>2894</v>
      </c>
      <c r="W743" s="5" t="s">
        <v>7976</v>
      </c>
      <c r="X743" s="5">
        <v>2895</v>
      </c>
      <c r="Y743" s="5" t="s">
        <v>7977</v>
      </c>
      <c r="Z743" s="5">
        <v>2896</v>
      </c>
      <c r="AA743" s="30" t="s">
        <v>7978</v>
      </c>
      <c r="AB743" s="5">
        <v>2897</v>
      </c>
      <c r="AC743" s="5" t="s">
        <v>7965</v>
      </c>
      <c r="AD743" s="5">
        <v>2898</v>
      </c>
      <c r="AE743" s="5" t="s">
        <v>7966</v>
      </c>
      <c r="AF743" s="5">
        <v>2899</v>
      </c>
      <c r="AG743" s="48"/>
      <c r="AH743" s="48"/>
      <c r="AI743" s="48"/>
      <c r="AJ743" s="48"/>
    </row>
    <row r="744" spans="1:36">
      <c r="A744" s="176">
        <v>6</v>
      </c>
      <c r="B744" s="186">
        <v>16</v>
      </c>
      <c r="C744" s="176">
        <v>245</v>
      </c>
      <c r="D744" s="176">
        <v>255</v>
      </c>
      <c r="E744" s="178" t="s">
        <v>7979</v>
      </c>
      <c r="F744" s="178" t="s">
        <v>7980</v>
      </c>
      <c r="G744" s="178" t="s">
        <v>7970</v>
      </c>
      <c r="H744" s="178" t="s">
        <v>7971</v>
      </c>
      <c r="I744" s="145" t="s">
        <v>2843</v>
      </c>
      <c r="J744" s="145" t="s">
        <v>7981</v>
      </c>
      <c r="K744" s="145">
        <v>2890</v>
      </c>
      <c r="L744" s="178" t="s">
        <v>8042</v>
      </c>
      <c r="M744" s="178" t="s">
        <v>4603</v>
      </c>
      <c r="N744" s="145" t="s">
        <v>2846</v>
      </c>
      <c r="O744" s="5" t="s">
        <v>7984</v>
      </c>
      <c r="P744" s="5">
        <v>2891</v>
      </c>
      <c r="Q744" s="5" t="s">
        <v>7985</v>
      </c>
      <c r="R744" s="5">
        <v>2892</v>
      </c>
      <c r="S744" s="5" t="s">
        <v>7986</v>
      </c>
      <c r="T744" s="5">
        <v>2893</v>
      </c>
      <c r="U744" s="5" t="s">
        <v>7987</v>
      </c>
      <c r="V744" s="5">
        <v>2894</v>
      </c>
      <c r="W744" s="5" t="s">
        <v>7988</v>
      </c>
      <c r="X744" s="5">
        <v>2895</v>
      </c>
      <c r="Y744" s="5" t="s">
        <v>7989</v>
      </c>
      <c r="Z744" s="5">
        <v>2896</v>
      </c>
      <c r="AA744" s="30" t="s">
        <v>7990</v>
      </c>
      <c r="AB744" s="5">
        <v>2897</v>
      </c>
      <c r="AC744" s="5" t="s">
        <v>37154</v>
      </c>
      <c r="AD744" s="5">
        <v>2898</v>
      </c>
      <c r="AE744" s="5" t="s">
        <v>37155</v>
      </c>
      <c r="AF744" s="5">
        <v>2899</v>
      </c>
      <c r="AG744" s="48"/>
      <c r="AH744" s="48"/>
      <c r="AI744" s="48"/>
      <c r="AJ744" s="48"/>
    </row>
    <row r="745" spans="1:36">
      <c r="A745" s="176">
        <v>6</v>
      </c>
      <c r="B745" s="186">
        <v>16</v>
      </c>
      <c r="C745" s="176">
        <v>245</v>
      </c>
      <c r="D745" s="176">
        <v>255</v>
      </c>
      <c r="E745" s="178" t="s">
        <v>364</v>
      </c>
      <c r="F745" s="178" t="s">
        <v>8043</v>
      </c>
      <c r="G745" s="178" t="s">
        <v>8042</v>
      </c>
      <c r="H745" s="178" t="s">
        <v>4603</v>
      </c>
      <c r="I745" s="145" t="s">
        <v>2843</v>
      </c>
      <c r="J745" s="145" t="s">
        <v>8044</v>
      </c>
      <c r="K745" s="145">
        <v>2890</v>
      </c>
      <c r="L745" s="178" t="s">
        <v>8006</v>
      </c>
      <c r="M745" s="178" t="s">
        <v>8007</v>
      </c>
      <c r="N745" s="145" t="s">
        <v>2846</v>
      </c>
      <c r="O745" s="5" t="s">
        <v>8046</v>
      </c>
      <c r="P745" s="5">
        <v>2891</v>
      </c>
      <c r="Q745" s="5" t="s">
        <v>8047</v>
      </c>
      <c r="R745" s="5">
        <v>2892</v>
      </c>
      <c r="S745" s="5" t="s">
        <v>8048</v>
      </c>
      <c r="T745" s="5">
        <v>2893</v>
      </c>
      <c r="U745" s="5" t="s">
        <v>8049</v>
      </c>
      <c r="V745" s="5">
        <v>2894</v>
      </c>
      <c r="W745" s="5" t="s">
        <v>8050</v>
      </c>
      <c r="X745" s="5">
        <v>2895</v>
      </c>
      <c r="Y745" s="5" t="s">
        <v>8051</v>
      </c>
      <c r="Z745" s="5">
        <v>2896</v>
      </c>
      <c r="AA745" s="30" t="s">
        <v>8052</v>
      </c>
      <c r="AB745" s="5">
        <v>2897</v>
      </c>
      <c r="AC745" s="5" t="s">
        <v>38942</v>
      </c>
      <c r="AD745" s="5">
        <v>2898</v>
      </c>
      <c r="AE745" s="5" t="s">
        <v>38943</v>
      </c>
      <c r="AF745" s="5">
        <v>2899</v>
      </c>
      <c r="AG745" s="48"/>
      <c r="AH745" s="48"/>
      <c r="AI745" s="48"/>
      <c r="AJ745" s="48"/>
    </row>
    <row r="746" spans="1:36">
      <c r="A746" s="176">
        <v>6</v>
      </c>
      <c r="B746" s="186">
        <v>16</v>
      </c>
      <c r="C746" s="176">
        <v>245</v>
      </c>
      <c r="D746" s="176">
        <v>255</v>
      </c>
      <c r="E746" s="178" t="s">
        <v>8017</v>
      </c>
      <c r="F746" s="178" t="s">
        <v>8018</v>
      </c>
      <c r="G746" s="178" t="s">
        <v>8006</v>
      </c>
      <c r="H746" s="178" t="s">
        <v>8007</v>
      </c>
      <c r="I746" s="145" t="s">
        <v>2843</v>
      </c>
      <c r="J746" s="145" t="s">
        <v>8019</v>
      </c>
      <c r="K746" s="145">
        <v>2890</v>
      </c>
      <c r="L746" s="178" t="s">
        <v>8020</v>
      </c>
      <c r="M746" s="178" t="s">
        <v>8021</v>
      </c>
      <c r="N746" s="145" t="s">
        <v>2846</v>
      </c>
      <c r="O746" s="5" t="s">
        <v>8022</v>
      </c>
      <c r="P746" s="5">
        <v>2891</v>
      </c>
      <c r="Q746" s="5" t="s">
        <v>8023</v>
      </c>
      <c r="R746" s="5">
        <v>2892</v>
      </c>
      <c r="S746" s="5" t="s">
        <v>8024</v>
      </c>
      <c r="T746" s="5">
        <v>2893</v>
      </c>
      <c r="U746" s="5" t="s">
        <v>8025</v>
      </c>
      <c r="V746" s="5">
        <v>2894</v>
      </c>
      <c r="W746" s="5" t="s">
        <v>8026</v>
      </c>
      <c r="X746" s="5">
        <v>2895</v>
      </c>
      <c r="Y746" s="5" t="s">
        <v>8027</v>
      </c>
      <c r="Z746" s="5">
        <v>2896</v>
      </c>
      <c r="AA746" s="30" t="s">
        <v>8028</v>
      </c>
      <c r="AB746" s="5">
        <v>2897</v>
      </c>
      <c r="AC746" s="5" t="s">
        <v>37889</v>
      </c>
      <c r="AD746" s="5">
        <v>2898</v>
      </c>
      <c r="AE746" s="5" t="s">
        <v>37890</v>
      </c>
      <c r="AF746" s="5">
        <v>2899</v>
      </c>
      <c r="AG746" s="48"/>
      <c r="AH746" s="48"/>
      <c r="AI746" s="48"/>
      <c r="AJ746" s="48"/>
    </row>
    <row r="747" spans="1:36">
      <c r="A747" s="176">
        <v>6</v>
      </c>
      <c r="B747" s="186">
        <v>16</v>
      </c>
      <c r="C747" s="176">
        <v>245</v>
      </c>
      <c r="D747" s="176">
        <v>255</v>
      </c>
      <c r="E747" s="178" t="s">
        <v>8029</v>
      </c>
      <c r="F747" s="178" t="s">
        <v>8030</v>
      </c>
      <c r="G747" s="178" t="s">
        <v>8020</v>
      </c>
      <c r="H747" s="178" t="s">
        <v>8021</v>
      </c>
      <c r="I747" s="145" t="s">
        <v>2843</v>
      </c>
      <c r="J747" s="145" t="s">
        <v>8031</v>
      </c>
      <c r="K747" s="145">
        <v>2890</v>
      </c>
      <c r="L747" s="196" t="s">
        <v>4743</v>
      </c>
      <c r="M747" s="1" t="s">
        <v>8032</v>
      </c>
      <c r="N747" s="3" t="s">
        <v>2860</v>
      </c>
      <c r="O747" s="5" t="s">
        <v>8033</v>
      </c>
      <c r="P747" s="5">
        <v>2891</v>
      </c>
      <c r="Q747" s="5" t="s">
        <v>8034</v>
      </c>
      <c r="R747" s="5">
        <v>2892</v>
      </c>
      <c r="S747" s="5" t="s">
        <v>8035</v>
      </c>
      <c r="T747" s="5">
        <v>2893</v>
      </c>
      <c r="U747" s="5" t="s">
        <v>8036</v>
      </c>
      <c r="V747" s="5">
        <v>2894</v>
      </c>
      <c r="W747" s="5" t="s">
        <v>8037</v>
      </c>
      <c r="X747" s="5">
        <v>2895</v>
      </c>
      <c r="Y747" s="5" t="s">
        <v>8038</v>
      </c>
      <c r="Z747" s="5">
        <v>2896</v>
      </c>
      <c r="AA747" s="30" t="s">
        <v>8039</v>
      </c>
      <c r="AB747" s="5">
        <v>2897</v>
      </c>
      <c r="AC747" s="5" t="s">
        <v>8015</v>
      </c>
      <c r="AD747" s="5">
        <v>2898</v>
      </c>
      <c r="AE747" s="5" t="s">
        <v>8016</v>
      </c>
      <c r="AF747" s="5">
        <v>2899</v>
      </c>
      <c r="AG747" s="48"/>
      <c r="AH747" s="48"/>
      <c r="AI747" s="48"/>
      <c r="AJ747" s="48"/>
    </row>
    <row r="748" spans="1:36">
      <c r="B748" s="197"/>
      <c r="E748" s="201"/>
      <c r="F748" s="201"/>
      <c r="G748" s="201" t="s">
        <v>4091</v>
      </c>
      <c r="H748" s="201"/>
      <c r="J748" s="133"/>
      <c r="K748" s="394"/>
      <c r="M748" s="171"/>
      <c r="AG748" s="250"/>
      <c r="AH748" s="250"/>
      <c r="AI748" s="250"/>
      <c r="AJ748" s="250"/>
    </row>
    <row r="749" spans="1:36">
      <c r="A749" s="176">
        <v>6</v>
      </c>
      <c r="B749" s="186" t="s">
        <v>8040</v>
      </c>
      <c r="C749" s="176">
        <v>246</v>
      </c>
      <c r="D749" s="176">
        <v>256</v>
      </c>
      <c r="E749" s="198" t="s">
        <v>7979</v>
      </c>
      <c r="F749" s="198" t="s">
        <v>7980</v>
      </c>
      <c r="G749" s="204" t="s">
        <v>7970</v>
      </c>
      <c r="H749" s="204" t="s">
        <v>8041</v>
      </c>
      <c r="I749" s="3" t="s">
        <v>6223</v>
      </c>
      <c r="J749" s="145" t="s">
        <v>7981</v>
      </c>
      <c r="K749" s="145">
        <v>2890</v>
      </c>
      <c r="L749" s="178" t="s">
        <v>7982</v>
      </c>
      <c r="M749" s="178" t="s">
        <v>7983</v>
      </c>
      <c r="N749" s="145" t="s">
        <v>2846</v>
      </c>
      <c r="O749" s="5" t="s">
        <v>7984</v>
      </c>
      <c r="P749" s="5">
        <v>2891</v>
      </c>
      <c r="Q749" s="5" t="s">
        <v>7985</v>
      </c>
      <c r="R749" s="5">
        <v>2892</v>
      </c>
      <c r="S749" s="5" t="s">
        <v>7986</v>
      </c>
      <c r="T749" s="5">
        <v>2893</v>
      </c>
      <c r="U749" s="5" t="s">
        <v>7987</v>
      </c>
      <c r="V749" s="5">
        <v>2894</v>
      </c>
      <c r="W749" s="5" t="s">
        <v>7988</v>
      </c>
      <c r="X749" s="5">
        <v>2895</v>
      </c>
      <c r="Y749" s="5" t="s">
        <v>7989</v>
      </c>
      <c r="Z749" s="5">
        <v>2896</v>
      </c>
      <c r="AA749" s="30" t="s">
        <v>7990</v>
      </c>
      <c r="AB749" s="5">
        <v>2897</v>
      </c>
      <c r="AC749" s="5" t="s">
        <v>37154</v>
      </c>
      <c r="AD749" s="5">
        <v>2898</v>
      </c>
      <c r="AE749" s="5" t="s">
        <v>37155</v>
      </c>
      <c r="AF749" s="5">
        <v>2899</v>
      </c>
      <c r="AG749" s="48"/>
      <c r="AH749" s="48"/>
      <c r="AI749" s="48"/>
      <c r="AJ749" s="48"/>
    </row>
    <row r="750" spans="1:36">
      <c r="A750" s="176">
        <v>6</v>
      </c>
      <c r="B750" s="186" t="s">
        <v>8040</v>
      </c>
      <c r="C750" s="176">
        <v>246</v>
      </c>
      <c r="D750" s="176">
        <v>256</v>
      </c>
      <c r="E750" s="178" t="s">
        <v>7991</v>
      </c>
      <c r="F750" s="178" t="s">
        <v>7992</v>
      </c>
      <c r="G750" s="178" t="s">
        <v>7982</v>
      </c>
      <c r="H750" s="178" t="s">
        <v>7983</v>
      </c>
      <c r="I750" s="145" t="s">
        <v>2843</v>
      </c>
      <c r="J750" s="145" t="s">
        <v>7993</v>
      </c>
      <c r="K750" s="145">
        <v>2890</v>
      </c>
      <c r="L750" s="178" t="s">
        <v>7994</v>
      </c>
      <c r="M750" s="178" t="s">
        <v>7995</v>
      </c>
      <c r="N750" s="145" t="s">
        <v>2846</v>
      </c>
      <c r="O750" s="5" t="s">
        <v>7996</v>
      </c>
      <c r="P750" s="5">
        <v>2891</v>
      </c>
      <c r="Q750" s="5" t="s">
        <v>7997</v>
      </c>
      <c r="R750" s="5">
        <v>2892</v>
      </c>
      <c r="S750" s="5" t="s">
        <v>7998</v>
      </c>
      <c r="T750" s="5">
        <v>2893</v>
      </c>
      <c r="U750" s="5" t="s">
        <v>7999</v>
      </c>
      <c r="V750" s="5">
        <v>2894</v>
      </c>
      <c r="W750" s="5" t="s">
        <v>8000</v>
      </c>
      <c r="X750" s="5">
        <v>2895</v>
      </c>
      <c r="Y750" s="5" t="s">
        <v>8001</v>
      </c>
      <c r="Z750" s="5">
        <v>2896</v>
      </c>
      <c r="AA750" s="30" t="s">
        <v>8002</v>
      </c>
      <c r="AB750" s="5">
        <v>2897</v>
      </c>
      <c r="AC750" s="5" t="s">
        <v>37417</v>
      </c>
      <c r="AD750" s="5">
        <v>2898</v>
      </c>
      <c r="AE750" s="5" t="s">
        <v>37418</v>
      </c>
      <c r="AF750" s="5">
        <v>2899</v>
      </c>
      <c r="AG750" s="48"/>
      <c r="AH750" s="48"/>
      <c r="AI750" s="48"/>
      <c r="AJ750" s="48"/>
    </row>
    <row r="751" spans="1:36">
      <c r="A751" s="176">
        <v>6</v>
      </c>
      <c r="B751" s="186" t="s">
        <v>8040</v>
      </c>
      <c r="C751" s="176">
        <v>246</v>
      </c>
      <c r="D751" s="176">
        <v>256</v>
      </c>
      <c r="E751" s="178" t="s">
        <v>8003</v>
      </c>
      <c r="F751" s="178" t="s">
        <v>8004</v>
      </c>
      <c r="G751" s="178" t="s">
        <v>7994</v>
      </c>
      <c r="H751" s="178" t="s">
        <v>7995</v>
      </c>
      <c r="I751" s="145" t="s">
        <v>2843</v>
      </c>
      <c r="J751" s="145" t="s">
        <v>8005</v>
      </c>
      <c r="K751" s="145">
        <v>2890</v>
      </c>
      <c r="L751" s="196" t="s">
        <v>8006</v>
      </c>
      <c r="M751" s="1" t="s">
        <v>8045</v>
      </c>
      <c r="N751" s="3" t="s">
        <v>6223</v>
      </c>
      <c r="O751" s="5" t="s">
        <v>8008</v>
      </c>
      <c r="P751" s="5">
        <v>2891</v>
      </c>
      <c r="Q751" s="5" t="s">
        <v>8009</v>
      </c>
      <c r="R751" s="5">
        <v>2892</v>
      </c>
      <c r="S751" s="5" t="s">
        <v>8010</v>
      </c>
      <c r="T751" s="5">
        <v>2893</v>
      </c>
      <c r="U751" s="5" t="s">
        <v>8011</v>
      </c>
      <c r="V751" s="5">
        <v>2894</v>
      </c>
      <c r="W751" s="5" t="s">
        <v>8012</v>
      </c>
      <c r="X751" s="5">
        <v>2895</v>
      </c>
      <c r="Y751" s="5" t="s">
        <v>8013</v>
      </c>
      <c r="Z751" s="5">
        <v>2896</v>
      </c>
      <c r="AA751" s="30" t="s">
        <v>8014</v>
      </c>
      <c r="AB751" s="5">
        <v>2897</v>
      </c>
      <c r="AC751" s="5" t="s">
        <v>37664</v>
      </c>
      <c r="AD751" s="5">
        <v>2898</v>
      </c>
      <c r="AE751" s="5" t="s">
        <v>37665</v>
      </c>
      <c r="AF751" s="5">
        <v>2899</v>
      </c>
      <c r="AG751" s="48"/>
      <c r="AH751" s="48"/>
      <c r="AI751" s="48"/>
      <c r="AJ751" s="48"/>
    </row>
    <row r="752" spans="1:36">
      <c r="B752" s="197"/>
      <c r="E752" s="201"/>
      <c r="F752" s="201"/>
      <c r="G752" s="201" t="s">
        <v>4091</v>
      </c>
      <c r="H752" s="201"/>
      <c r="J752" s="133"/>
      <c r="K752" s="394"/>
      <c r="M752" s="171"/>
      <c r="AG752" s="250"/>
      <c r="AH752" s="250"/>
      <c r="AI752" s="250"/>
      <c r="AJ752" s="250"/>
    </row>
    <row r="753" spans="1:36">
      <c r="A753" s="176">
        <v>6</v>
      </c>
      <c r="B753" s="186">
        <v>17</v>
      </c>
      <c r="C753" s="5" t="s">
        <v>32</v>
      </c>
      <c r="D753" s="5" t="s">
        <v>32</v>
      </c>
      <c r="E753" s="198" t="s">
        <v>4716</v>
      </c>
      <c r="F753" s="198" t="s">
        <v>4716</v>
      </c>
      <c r="G753" s="1" t="s">
        <v>4740</v>
      </c>
      <c r="H753" s="1" t="s">
        <v>359</v>
      </c>
      <c r="I753" s="3" t="s">
        <v>2865</v>
      </c>
      <c r="J753" s="7" t="s">
        <v>8053</v>
      </c>
      <c r="K753" s="145">
        <v>2900</v>
      </c>
      <c r="L753" s="180" t="s">
        <v>8054</v>
      </c>
      <c r="M753" s="180" t="s">
        <v>8055</v>
      </c>
      <c r="N753" s="145" t="s">
        <v>2846</v>
      </c>
      <c r="O753" s="5" t="s">
        <v>8056</v>
      </c>
      <c r="P753" s="5">
        <v>2901</v>
      </c>
      <c r="Q753" s="5" t="s">
        <v>8057</v>
      </c>
      <c r="R753" s="5">
        <v>2902</v>
      </c>
      <c r="S753" s="5" t="s">
        <v>8058</v>
      </c>
      <c r="T753" s="5">
        <v>2903</v>
      </c>
      <c r="U753" s="5" t="s">
        <v>8059</v>
      </c>
      <c r="V753" s="5">
        <v>2904</v>
      </c>
      <c r="W753" s="5" t="s">
        <v>8060</v>
      </c>
      <c r="X753" s="5">
        <v>2905</v>
      </c>
      <c r="Y753" s="5" t="s">
        <v>8061</v>
      </c>
      <c r="Z753" s="5">
        <v>2906</v>
      </c>
      <c r="AA753" s="30" t="s">
        <v>8062</v>
      </c>
      <c r="AB753" s="5">
        <v>2907</v>
      </c>
      <c r="AC753" s="5" t="s">
        <v>8063</v>
      </c>
      <c r="AD753" s="5">
        <v>2908</v>
      </c>
      <c r="AE753" s="5" t="s">
        <v>8064</v>
      </c>
      <c r="AF753" s="5">
        <v>2909</v>
      </c>
      <c r="AG753" s="48"/>
      <c r="AH753" s="237">
        <v>211</v>
      </c>
      <c r="AI753" s="237"/>
      <c r="AJ753" s="237">
        <v>311</v>
      </c>
    </row>
    <row r="754" spans="1:36">
      <c r="A754" s="176">
        <v>6</v>
      </c>
      <c r="B754" s="186">
        <v>17</v>
      </c>
      <c r="C754" s="5" t="s">
        <v>32</v>
      </c>
      <c r="D754" s="5" t="s">
        <v>32</v>
      </c>
      <c r="E754" s="206" t="s">
        <v>8065</v>
      </c>
      <c r="F754" s="206" t="s">
        <v>8066</v>
      </c>
      <c r="G754" s="180" t="s">
        <v>8054</v>
      </c>
      <c r="H754" s="180" t="s">
        <v>8055</v>
      </c>
      <c r="I754" s="145" t="s">
        <v>2843</v>
      </c>
      <c r="J754" s="145" t="s">
        <v>8067</v>
      </c>
      <c r="K754" s="145">
        <v>2900</v>
      </c>
      <c r="L754" s="196" t="s">
        <v>4743</v>
      </c>
      <c r="M754" s="1" t="s">
        <v>8032</v>
      </c>
      <c r="N754" s="3" t="s">
        <v>2861</v>
      </c>
      <c r="O754" s="5" t="s">
        <v>8068</v>
      </c>
      <c r="P754" s="5">
        <v>2901</v>
      </c>
      <c r="Q754" s="5" t="s">
        <v>8069</v>
      </c>
      <c r="R754" s="5">
        <v>2902</v>
      </c>
      <c r="S754" s="5" t="s">
        <v>8070</v>
      </c>
      <c r="T754" s="5">
        <v>2903</v>
      </c>
      <c r="U754" s="5" t="s">
        <v>8071</v>
      </c>
      <c r="V754" s="5">
        <v>2904</v>
      </c>
      <c r="W754" s="5" t="s">
        <v>8072</v>
      </c>
      <c r="X754" s="5">
        <v>2905</v>
      </c>
      <c r="Y754" s="5" t="s">
        <v>8073</v>
      </c>
      <c r="Z754" s="5">
        <v>2906</v>
      </c>
      <c r="AA754" s="30" t="s">
        <v>8074</v>
      </c>
      <c r="AB754" s="5">
        <v>2907</v>
      </c>
      <c r="AC754" s="5" t="s">
        <v>35648</v>
      </c>
      <c r="AD754" s="5">
        <v>2908</v>
      </c>
      <c r="AE754" s="5" t="s">
        <v>35649</v>
      </c>
      <c r="AF754" s="5">
        <v>2909</v>
      </c>
      <c r="AG754" s="48" t="s">
        <v>29643</v>
      </c>
      <c r="AH754" s="237">
        <v>211</v>
      </c>
      <c r="AI754" s="48" t="s">
        <v>29644</v>
      </c>
      <c r="AJ754" s="237">
        <v>311</v>
      </c>
    </row>
    <row r="755" spans="1:36">
      <c r="B755" s="197"/>
      <c r="E755" s="201"/>
      <c r="F755" s="201"/>
      <c r="G755" s="201" t="s">
        <v>4091</v>
      </c>
      <c r="H755" s="201"/>
      <c r="J755" s="133"/>
      <c r="K755" s="394"/>
      <c r="M755" s="171"/>
      <c r="AG755" s="250"/>
      <c r="AH755" s="237"/>
      <c r="AI755" s="237"/>
      <c r="AJ755" s="237"/>
    </row>
    <row r="756" spans="1:36">
      <c r="A756" s="176">
        <v>6</v>
      </c>
      <c r="B756" s="186">
        <v>18</v>
      </c>
      <c r="C756" s="176">
        <v>248</v>
      </c>
      <c r="D756" s="176">
        <v>258</v>
      </c>
      <c r="E756" s="198" t="s">
        <v>4717</v>
      </c>
      <c r="F756" s="198" t="s">
        <v>4717</v>
      </c>
      <c r="G756" s="1" t="s">
        <v>4741</v>
      </c>
      <c r="H756" s="1" t="s">
        <v>382</v>
      </c>
      <c r="I756" s="3" t="s">
        <v>2861</v>
      </c>
      <c r="J756" s="7" t="s">
        <v>8075</v>
      </c>
      <c r="K756" s="145">
        <v>2910</v>
      </c>
      <c r="L756" s="178" t="s">
        <v>8076</v>
      </c>
      <c r="M756" s="178" t="s">
        <v>8077</v>
      </c>
      <c r="N756" s="145" t="s">
        <v>2846</v>
      </c>
      <c r="O756" s="5" t="s">
        <v>8078</v>
      </c>
      <c r="P756" s="5">
        <v>2911</v>
      </c>
      <c r="Q756" s="5" t="s">
        <v>8079</v>
      </c>
      <c r="R756" s="5">
        <v>2912</v>
      </c>
      <c r="S756" s="5" t="s">
        <v>8080</v>
      </c>
      <c r="T756" s="5">
        <v>2913</v>
      </c>
      <c r="U756" s="5" t="s">
        <v>8081</v>
      </c>
      <c r="V756" s="5">
        <v>2914</v>
      </c>
      <c r="W756" s="5" t="s">
        <v>8082</v>
      </c>
      <c r="X756" s="5">
        <v>2915</v>
      </c>
      <c r="Y756" s="5" t="s">
        <v>8083</v>
      </c>
      <c r="Z756" s="5">
        <v>2916</v>
      </c>
      <c r="AA756" s="30" t="s">
        <v>8084</v>
      </c>
      <c r="AB756" s="5">
        <v>2929</v>
      </c>
      <c r="AC756" s="5" t="s">
        <v>8085</v>
      </c>
      <c r="AD756" s="5">
        <v>2918</v>
      </c>
      <c r="AE756" s="5" t="s">
        <v>8086</v>
      </c>
      <c r="AF756" s="5">
        <v>2919</v>
      </c>
      <c r="AG756" s="48"/>
      <c r="AH756" s="237"/>
      <c r="AI756" s="237"/>
      <c r="AJ756" s="237"/>
    </row>
    <row r="757" spans="1:36">
      <c r="A757" s="176">
        <v>6</v>
      </c>
      <c r="B757" s="186">
        <v>18</v>
      </c>
      <c r="C757" s="176">
        <v>248</v>
      </c>
      <c r="D757" s="176">
        <v>258</v>
      </c>
      <c r="E757" s="178" t="s">
        <v>8087</v>
      </c>
      <c r="F757" s="178" t="s">
        <v>8088</v>
      </c>
      <c r="G757" s="178" t="s">
        <v>8076</v>
      </c>
      <c r="H757" s="178" t="s">
        <v>8077</v>
      </c>
      <c r="I757" s="145" t="s">
        <v>2843</v>
      </c>
      <c r="J757" s="145" t="s">
        <v>8089</v>
      </c>
      <c r="K757" s="145">
        <v>2910</v>
      </c>
      <c r="L757" s="178" t="s">
        <v>8090</v>
      </c>
      <c r="M757" s="178" t="s">
        <v>8091</v>
      </c>
      <c r="N757" s="145" t="s">
        <v>2846</v>
      </c>
      <c r="O757" s="5" t="s">
        <v>8092</v>
      </c>
      <c r="P757" s="5">
        <v>2911</v>
      </c>
      <c r="Q757" s="5" t="s">
        <v>8093</v>
      </c>
      <c r="R757" s="5">
        <v>2912</v>
      </c>
      <c r="S757" s="5" t="s">
        <v>8094</v>
      </c>
      <c r="T757" s="5">
        <v>2913</v>
      </c>
      <c r="U757" s="5" t="s">
        <v>8095</v>
      </c>
      <c r="V757" s="5">
        <v>2914</v>
      </c>
      <c r="W757" s="5" t="s">
        <v>8096</v>
      </c>
      <c r="X757" s="5">
        <v>2915</v>
      </c>
      <c r="Y757" s="5" t="s">
        <v>8097</v>
      </c>
      <c r="Z757" s="5">
        <v>2916</v>
      </c>
      <c r="AA757" s="30" t="s">
        <v>8098</v>
      </c>
      <c r="AB757" s="5">
        <v>2929</v>
      </c>
      <c r="AC757" s="5" t="s">
        <v>35650</v>
      </c>
      <c r="AD757" s="5">
        <v>2918</v>
      </c>
      <c r="AE757" s="5" t="s">
        <v>35651</v>
      </c>
      <c r="AF757" s="5">
        <v>2919</v>
      </c>
      <c r="AG757" s="48"/>
      <c r="AH757" s="237"/>
      <c r="AI757" s="237"/>
      <c r="AJ757" s="237"/>
    </row>
    <row r="758" spans="1:36">
      <c r="A758" s="176">
        <v>6</v>
      </c>
      <c r="B758" s="186">
        <v>18</v>
      </c>
      <c r="C758" s="176">
        <v>248</v>
      </c>
      <c r="D758" s="176">
        <v>258</v>
      </c>
      <c r="E758" s="178" t="s">
        <v>8099</v>
      </c>
      <c r="F758" s="178" t="s">
        <v>8100</v>
      </c>
      <c r="G758" s="178" t="s">
        <v>8090</v>
      </c>
      <c r="H758" s="178" t="s">
        <v>8091</v>
      </c>
      <c r="I758" s="145" t="s">
        <v>2843</v>
      </c>
      <c r="J758" s="145" t="s">
        <v>8101</v>
      </c>
      <c r="K758" s="145">
        <v>2910</v>
      </c>
      <c r="L758" s="178" t="s">
        <v>8102</v>
      </c>
      <c r="M758" s="178" t="s">
        <v>8103</v>
      </c>
      <c r="N758" s="145" t="s">
        <v>2846</v>
      </c>
      <c r="O758" s="5" t="s">
        <v>8104</v>
      </c>
      <c r="P758" s="5">
        <v>2911</v>
      </c>
      <c r="Q758" s="5" t="s">
        <v>8105</v>
      </c>
      <c r="R758" s="5">
        <v>2912</v>
      </c>
      <c r="S758" s="5" t="s">
        <v>8106</v>
      </c>
      <c r="T758" s="5">
        <v>2913</v>
      </c>
      <c r="U758" s="5" t="s">
        <v>8107</v>
      </c>
      <c r="V758" s="5">
        <v>2914</v>
      </c>
      <c r="W758" s="5" t="s">
        <v>8108</v>
      </c>
      <c r="X758" s="5">
        <v>2915</v>
      </c>
      <c r="Y758" s="5" t="s">
        <v>8109</v>
      </c>
      <c r="Z758" s="5">
        <v>2916</v>
      </c>
      <c r="AA758" s="30" t="s">
        <v>8110</v>
      </c>
      <c r="AB758" s="5">
        <v>2929</v>
      </c>
      <c r="AC758" s="5" t="s">
        <v>36103</v>
      </c>
      <c r="AD758" s="5">
        <v>2918</v>
      </c>
      <c r="AE758" s="5" t="s">
        <v>36104</v>
      </c>
      <c r="AF758" s="5">
        <v>2919</v>
      </c>
      <c r="AG758" s="48"/>
      <c r="AH758" s="237"/>
      <c r="AI758" s="237"/>
      <c r="AJ758" s="237"/>
    </row>
    <row r="759" spans="1:36">
      <c r="A759" s="176">
        <v>6</v>
      </c>
      <c r="B759" s="186">
        <v>18</v>
      </c>
      <c r="C759" s="176">
        <v>248</v>
      </c>
      <c r="D759" s="176">
        <v>258</v>
      </c>
      <c r="E759" s="178" t="s">
        <v>8111</v>
      </c>
      <c r="F759" s="178" t="s">
        <v>8112</v>
      </c>
      <c r="G759" s="178" t="s">
        <v>8102</v>
      </c>
      <c r="H759" s="178" t="s">
        <v>8103</v>
      </c>
      <c r="I759" s="145" t="s">
        <v>2843</v>
      </c>
      <c r="J759" s="145" t="s">
        <v>8113</v>
      </c>
      <c r="K759" s="145">
        <v>2910</v>
      </c>
      <c r="L759" s="178" t="s">
        <v>8114</v>
      </c>
      <c r="M759" s="178" t="s">
        <v>8115</v>
      </c>
      <c r="N759" s="145" t="s">
        <v>2846</v>
      </c>
      <c r="O759" s="5" t="s">
        <v>8116</v>
      </c>
      <c r="P759" s="5">
        <v>2911</v>
      </c>
      <c r="Q759" s="5" t="s">
        <v>8117</v>
      </c>
      <c r="R759" s="5">
        <v>2912</v>
      </c>
      <c r="S759" s="5" t="s">
        <v>8118</v>
      </c>
      <c r="T759" s="5">
        <v>2913</v>
      </c>
      <c r="U759" s="5" t="s">
        <v>8119</v>
      </c>
      <c r="V759" s="5">
        <v>2914</v>
      </c>
      <c r="W759" s="5" t="s">
        <v>8120</v>
      </c>
      <c r="X759" s="5">
        <v>2915</v>
      </c>
      <c r="Y759" s="5" t="s">
        <v>8121</v>
      </c>
      <c r="Z759" s="5">
        <v>2916</v>
      </c>
      <c r="AA759" s="30" t="s">
        <v>8122</v>
      </c>
      <c r="AB759" s="5">
        <v>2929</v>
      </c>
      <c r="AC759" s="5" t="s">
        <v>36488</v>
      </c>
      <c r="AD759" s="5">
        <v>2918</v>
      </c>
      <c r="AE759" s="5" t="s">
        <v>36489</v>
      </c>
      <c r="AF759" s="5">
        <v>2919</v>
      </c>
      <c r="AG759" s="48"/>
      <c r="AH759" s="237"/>
      <c r="AI759" s="237"/>
      <c r="AJ759" s="237"/>
    </row>
    <row r="760" spans="1:36">
      <c r="A760" s="176">
        <v>6</v>
      </c>
      <c r="B760" s="186">
        <v>18</v>
      </c>
      <c r="C760" s="176">
        <v>248</v>
      </c>
      <c r="D760" s="176">
        <v>258</v>
      </c>
      <c r="E760" s="178" t="s">
        <v>8123</v>
      </c>
      <c r="F760" s="178" t="s">
        <v>8124</v>
      </c>
      <c r="G760" s="178" t="s">
        <v>8114</v>
      </c>
      <c r="H760" s="178" t="s">
        <v>8115</v>
      </c>
      <c r="I760" s="145" t="s">
        <v>2843</v>
      </c>
      <c r="J760" s="145" t="s">
        <v>8125</v>
      </c>
      <c r="K760" s="145">
        <v>2910</v>
      </c>
      <c r="L760" s="196" t="s">
        <v>4740</v>
      </c>
      <c r="M760" s="1" t="s">
        <v>359</v>
      </c>
      <c r="N760" s="3" t="s">
        <v>2864</v>
      </c>
      <c r="O760" s="5" t="s">
        <v>8126</v>
      </c>
      <c r="P760" s="5">
        <v>2911</v>
      </c>
      <c r="Q760" s="5" t="s">
        <v>8127</v>
      </c>
      <c r="R760" s="5">
        <v>2912</v>
      </c>
      <c r="S760" s="5" t="s">
        <v>8128</v>
      </c>
      <c r="T760" s="5">
        <v>2913</v>
      </c>
      <c r="U760" s="5" t="s">
        <v>8129</v>
      </c>
      <c r="V760" s="5">
        <v>2914</v>
      </c>
      <c r="W760" s="5" t="s">
        <v>8130</v>
      </c>
      <c r="X760" s="5">
        <v>2915</v>
      </c>
      <c r="Y760" s="5" t="s">
        <v>8131</v>
      </c>
      <c r="Z760" s="5">
        <v>2916</v>
      </c>
      <c r="AA760" s="30" t="s">
        <v>8132</v>
      </c>
      <c r="AB760" s="5">
        <v>2929</v>
      </c>
      <c r="AC760" s="5" t="s">
        <v>36849</v>
      </c>
      <c r="AD760" s="5">
        <v>2918</v>
      </c>
      <c r="AE760" s="5" t="s">
        <v>36850</v>
      </c>
      <c r="AF760" s="5">
        <v>2919</v>
      </c>
      <c r="AG760" s="48"/>
      <c r="AH760" s="237"/>
      <c r="AI760" s="237"/>
      <c r="AJ760" s="237"/>
    </row>
    <row r="761" spans="1:36">
      <c r="B761" s="197"/>
      <c r="C761" s="176"/>
      <c r="D761" s="176"/>
      <c r="E761" s="201"/>
      <c r="F761" s="201"/>
      <c r="G761" s="201" t="s">
        <v>4091</v>
      </c>
      <c r="H761" s="201"/>
      <c r="J761" s="61"/>
      <c r="K761" s="61"/>
      <c r="M761" s="171"/>
      <c r="AG761" s="250"/>
      <c r="AH761" s="237"/>
      <c r="AI761" s="237"/>
      <c r="AJ761" s="237"/>
    </row>
    <row r="762" spans="1:36">
      <c r="A762" s="176">
        <v>6</v>
      </c>
      <c r="B762" s="186">
        <v>19</v>
      </c>
      <c r="C762" s="5" t="s">
        <v>32</v>
      </c>
      <c r="D762" s="5" t="s">
        <v>32</v>
      </c>
      <c r="E762" s="198" t="s">
        <v>4717</v>
      </c>
      <c r="F762" s="198" t="s">
        <v>4717</v>
      </c>
      <c r="G762" s="1" t="s">
        <v>4741</v>
      </c>
      <c r="H762" s="1" t="s">
        <v>382</v>
      </c>
      <c r="I762" s="3" t="s">
        <v>2862</v>
      </c>
      <c r="J762" s="7" t="s">
        <v>8133</v>
      </c>
      <c r="K762" s="145">
        <v>2980</v>
      </c>
      <c r="L762" s="180" t="s">
        <v>8134</v>
      </c>
      <c r="M762" s="180" t="s">
        <v>8135</v>
      </c>
      <c r="N762" s="145" t="s">
        <v>2846</v>
      </c>
      <c r="O762" s="5" t="s">
        <v>8136</v>
      </c>
      <c r="P762" s="5">
        <v>2981</v>
      </c>
      <c r="Q762" s="5" t="s">
        <v>8137</v>
      </c>
      <c r="R762" s="5">
        <v>2982</v>
      </c>
      <c r="S762" s="5" t="s">
        <v>8138</v>
      </c>
      <c r="T762" s="5">
        <v>2983</v>
      </c>
      <c r="U762" s="5" t="s">
        <v>8139</v>
      </c>
      <c r="V762" s="5">
        <v>2984</v>
      </c>
      <c r="W762" s="5" t="s">
        <v>8140</v>
      </c>
      <c r="X762" s="5">
        <v>2985</v>
      </c>
      <c r="Y762" s="5" t="s">
        <v>8141</v>
      </c>
      <c r="Z762" s="5">
        <v>2986</v>
      </c>
      <c r="AA762" s="30" t="s">
        <v>8142</v>
      </c>
      <c r="AB762" s="5">
        <v>2987</v>
      </c>
      <c r="AC762" s="5" t="s">
        <v>8143</v>
      </c>
      <c r="AD762" s="5">
        <v>2988</v>
      </c>
      <c r="AE762" s="5" t="s">
        <v>8144</v>
      </c>
      <c r="AF762" s="5">
        <v>2989</v>
      </c>
      <c r="AG762" s="48"/>
      <c r="AH762" s="237">
        <v>210</v>
      </c>
      <c r="AI762" s="237"/>
      <c r="AJ762" s="237">
        <v>310</v>
      </c>
    </row>
    <row r="763" spans="1:36">
      <c r="A763" s="176">
        <v>6</v>
      </c>
      <c r="B763" s="186">
        <v>19</v>
      </c>
      <c r="C763" s="5" t="s">
        <v>32</v>
      </c>
      <c r="D763" s="5" t="s">
        <v>32</v>
      </c>
      <c r="E763" s="227" t="s">
        <v>10647</v>
      </c>
      <c r="F763" s="206" t="s">
        <v>29645</v>
      </c>
      <c r="G763" s="180" t="s">
        <v>8134</v>
      </c>
      <c r="H763" s="180" t="s">
        <v>8135</v>
      </c>
      <c r="I763" s="145" t="s">
        <v>2843</v>
      </c>
      <c r="J763" s="145" t="s">
        <v>8145</v>
      </c>
      <c r="K763" s="145">
        <v>2980</v>
      </c>
      <c r="L763" s="196" t="s">
        <v>4740</v>
      </c>
      <c r="M763" s="204" t="s">
        <v>359</v>
      </c>
      <c r="N763" s="3" t="s">
        <v>5395</v>
      </c>
      <c r="O763" s="5" t="s">
        <v>8146</v>
      </c>
      <c r="P763" s="5">
        <v>2981</v>
      </c>
      <c r="Q763" s="5" t="s">
        <v>8147</v>
      </c>
      <c r="R763" s="5">
        <v>2982</v>
      </c>
      <c r="S763" s="5" t="s">
        <v>8148</v>
      </c>
      <c r="T763" s="5">
        <v>2983</v>
      </c>
      <c r="U763" s="5" t="s">
        <v>8149</v>
      </c>
      <c r="V763" s="5">
        <v>2984</v>
      </c>
      <c r="W763" s="5" t="s">
        <v>8150</v>
      </c>
      <c r="X763" s="5">
        <v>2985</v>
      </c>
      <c r="Y763" s="5" t="s">
        <v>8151</v>
      </c>
      <c r="Z763" s="5">
        <v>2986</v>
      </c>
      <c r="AA763" s="30" t="s">
        <v>8152</v>
      </c>
      <c r="AB763" s="5">
        <v>2987</v>
      </c>
      <c r="AC763" s="5" t="s">
        <v>35652</v>
      </c>
      <c r="AD763" s="5">
        <v>2988</v>
      </c>
      <c r="AE763" s="5" t="s">
        <v>35653</v>
      </c>
      <c r="AF763" s="5">
        <v>2989</v>
      </c>
      <c r="AG763" s="48" t="s">
        <v>29646</v>
      </c>
      <c r="AH763" s="237">
        <v>210</v>
      </c>
      <c r="AI763" s="48" t="s">
        <v>29647</v>
      </c>
      <c r="AJ763" s="237">
        <v>310</v>
      </c>
    </row>
    <row r="764" spans="1:36">
      <c r="B764" s="197"/>
      <c r="E764" s="201"/>
      <c r="F764" s="201"/>
      <c r="G764" s="201" t="s">
        <v>4091</v>
      </c>
      <c r="H764" s="201"/>
      <c r="J764" s="61"/>
      <c r="K764" s="61"/>
      <c r="M764" s="171"/>
      <c r="AG764" s="250"/>
      <c r="AH764" s="250"/>
      <c r="AI764" s="250"/>
      <c r="AJ764" s="250"/>
    </row>
    <row r="765" spans="1:36">
      <c r="A765" s="176">
        <v>6</v>
      </c>
      <c r="B765" s="186">
        <v>20</v>
      </c>
      <c r="C765" s="176">
        <v>249</v>
      </c>
      <c r="D765" s="176">
        <v>259</v>
      </c>
      <c r="E765" s="198" t="s">
        <v>4718</v>
      </c>
      <c r="F765" s="198" t="s">
        <v>4718</v>
      </c>
      <c r="G765" s="1" t="s">
        <v>4742</v>
      </c>
      <c r="H765" s="1" t="s">
        <v>7883</v>
      </c>
      <c r="I765" s="3" t="s">
        <v>2861</v>
      </c>
      <c r="J765" s="7" t="s">
        <v>8153</v>
      </c>
      <c r="K765" s="145">
        <v>2920</v>
      </c>
      <c r="L765" s="178" t="s">
        <v>8154</v>
      </c>
      <c r="M765" s="178" t="s">
        <v>8155</v>
      </c>
      <c r="N765" s="145" t="s">
        <v>2846</v>
      </c>
      <c r="O765" s="5" t="s">
        <v>8156</v>
      </c>
      <c r="P765" s="5">
        <v>2921</v>
      </c>
      <c r="Q765" s="5" t="s">
        <v>8157</v>
      </c>
      <c r="R765" s="5">
        <v>2922</v>
      </c>
      <c r="S765" s="5" t="s">
        <v>8158</v>
      </c>
      <c r="T765" s="5">
        <v>2923</v>
      </c>
      <c r="U765" s="5" t="s">
        <v>8159</v>
      </c>
      <c r="V765" s="5">
        <v>2924</v>
      </c>
      <c r="W765" s="5" t="s">
        <v>8160</v>
      </c>
      <c r="X765" s="5">
        <v>2925</v>
      </c>
      <c r="Y765" s="5" t="s">
        <v>8161</v>
      </c>
      <c r="Z765" s="5">
        <v>2926</v>
      </c>
      <c r="AA765" s="30" t="s">
        <v>8162</v>
      </c>
      <c r="AB765" s="5">
        <v>2927</v>
      </c>
      <c r="AC765" s="5" t="s">
        <v>8163</v>
      </c>
      <c r="AD765" s="5">
        <v>2928</v>
      </c>
      <c r="AE765" s="5" t="s">
        <v>8164</v>
      </c>
      <c r="AF765" s="5">
        <v>2929</v>
      </c>
      <c r="AG765" s="48"/>
      <c r="AH765" s="48"/>
      <c r="AI765" s="48"/>
      <c r="AJ765" s="48"/>
    </row>
    <row r="766" spans="1:36">
      <c r="A766" s="176">
        <v>6</v>
      </c>
      <c r="B766" s="186">
        <v>20</v>
      </c>
      <c r="C766" s="176">
        <v>249</v>
      </c>
      <c r="D766" s="176">
        <v>259</v>
      </c>
      <c r="E766" s="178" t="s">
        <v>8165</v>
      </c>
      <c r="F766" s="178" t="s">
        <v>8166</v>
      </c>
      <c r="G766" s="178" t="s">
        <v>8154</v>
      </c>
      <c r="H766" s="178" t="s">
        <v>8155</v>
      </c>
      <c r="I766" s="145" t="s">
        <v>2843</v>
      </c>
      <c r="J766" s="145" t="s">
        <v>8167</v>
      </c>
      <c r="K766" s="145">
        <v>2920</v>
      </c>
      <c r="L766" s="178" t="s">
        <v>8168</v>
      </c>
      <c r="M766" s="178" t="s">
        <v>8169</v>
      </c>
      <c r="N766" s="145" t="s">
        <v>2846</v>
      </c>
      <c r="O766" s="5" t="s">
        <v>8170</v>
      </c>
      <c r="P766" s="5">
        <v>2921</v>
      </c>
      <c r="Q766" s="5" t="s">
        <v>8171</v>
      </c>
      <c r="R766" s="5">
        <v>2922</v>
      </c>
      <c r="S766" s="5" t="s">
        <v>8172</v>
      </c>
      <c r="T766" s="5">
        <v>2923</v>
      </c>
      <c r="U766" s="5" t="s">
        <v>8173</v>
      </c>
      <c r="V766" s="5">
        <v>2924</v>
      </c>
      <c r="W766" s="5" t="s">
        <v>8174</v>
      </c>
      <c r="X766" s="5">
        <v>2925</v>
      </c>
      <c r="Y766" s="5" t="s">
        <v>8175</v>
      </c>
      <c r="Z766" s="5">
        <v>2926</v>
      </c>
      <c r="AA766" s="30" t="s">
        <v>8176</v>
      </c>
      <c r="AB766" s="5">
        <v>2927</v>
      </c>
      <c r="AC766" s="5" t="s">
        <v>35654</v>
      </c>
      <c r="AD766" s="5">
        <v>2928</v>
      </c>
      <c r="AE766" s="5" t="s">
        <v>35655</v>
      </c>
      <c r="AF766" s="5">
        <v>2929</v>
      </c>
      <c r="AG766" s="48"/>
      <c r="AH766" s="48"/>
      <c r="AI766" s="48"/>
      <c r="AJ766" s="48"/>
    </row>
    <row r="767" spans="1:36">
      <c r="A767" s="176">
        <v>6</v>
      </c>
      <c r="B767" s="186">
        <v>20</v>
      </c>
      <c r="C767" s="176">
        <v>249</v>
      </c>
      <c r="D767" s="176">
        <v>259</v>
      </c>
      <c r="E767" s="178" t="s">
        <v>8177</v>
      </c>
      <c r="F767" s="178" t="s">
        <v>8178</v>
      </c>
      <c r="G767" s="178" t="s">
        <v>8168</v>
      </c>
      <c r="H767" s="178" t="s">
        <v>8169</v>
      </c>
      <c r="I767" s="145" t="s">
        <v>2843</v>
      </c>
      <c r="J767" s="145" t="s">
        <v>8179</v>
      </c>
      <c r="K767" s="145">
        <v>2920</v>
      </c>
      <c r="L767" s="178" t="s">
        <v>8180</v>
      </c>
      <c r="M767" s="178" t="s">
        <v>8181</v>
      </c>
      <c r="N767" s="145" t="s">
        <v>2846</v>
      </c>
      <c r="O767" s="5" t="s">
        <v>8182</v>
      </c>
      <c r="P767" s="5">
        <v>2921</v>
      </c>
      <c r="Q767" s="5" t="s">
        <v>8183</v>
      </c>
      <c r="R767" s="5">
        <v>2922</v>
      </c>
      <c r="S767" s="5" t="s">
        <v>8184</v>
      </c>
      <c r="T767" s="5">
        <v>2923</v>
      </c>
      <c r="U767" s="5" t="s">
        <v>8185</v>
      </c>
      <c r="V767" s="5">
        <v>2924</v>
      </c>
      <c r="W767" s="5" t="s">
        <v>8186</v>
      </c>
      <c r="X767" s="5">
        <v>2925</v>
      </c>
      <c r="Y767" s="5" t="s">
        <v>8187</v>
      </c>
      <c r="Z767" s="5">
        <v>2926</v>
      </c>
      <c r="AA767" s="30" t="s">
        <v>8188</v>
      </c>
      <c r="AB767" s="5">
        <v>2927</v>
      </c>
      <c r="AC767" s="5" t="s">
        <v>36105</v>
      </c>
      <c r="AD767" s="5">
        <v>2928</v>
      </c>
      <c r="AE767" s="5" t="s">
        <v>36106</v>
      </c>
      <c r="AF767" s="5">
        <v>2929</v>
      </c>
      <c r="AG767" s="48"/>
      <c r="AH767" s="48"/>
      <c r="AI767" s="48"/>
      <c r="AJ767" s="48"/>
    </row>
    <row r="768" spans="1:36">
      <c r="A768" s="176">
        <v>6</v>
      </c>
      <c r="B768" s="186">
        <v>20</v>
      </c>
      <c r="C768" s="176">
        <v>249</v>
      </c>
      <c r="D768" s="176">
        <v>259</v>
      </c>
      <c r="E768" s="178" t="s">
        <v>8189</v>
      </c>
      <c r="F768" s="178" t="s">
        <v>8190</v>
      </c>
      <c r="G768" s="178" t="s">
        <v>8180</v>
      </c>
      <c r="H768" s="178" t="s">
        <v>8181</v>
      </c>
      <c r="I768" s="145" t="s">
        <v>2843</v>
      </c>
      <c r="J768" s="145" t="s">
        <v>8191</v>
      </c>
      <c r="K768" s="145">
        <v>2920</v>
      </c>
      <c r="L768" s="178" t="s">
        <v>8192</v>
      </c>
      <c r="M768" s="178" t="s">
        <v>8193</v>
      </c>
      <c r="N768" s="145" t="s">
        <v>2846</v>
      </c>
      <c r="O768" s="5" t="s">
        <v>8194</v>
      </c>
      <c r="P768" s="5">
        <v>2921</v>
      </c>
      <c r="Q768" s="5" t="s">
        <v>8195</v>
      </c>
      <c r="R768" s="5">
        <v>2922</v>
      </c>
      <c r="S768" s="5" t="s">
        <v>8196</v>
      </c>
      <c r="T768" s="5">
        <v>2923</v>
      </c>
      <c r="U768" s="5" t="s">
        <v>8197</v>
      </c>
      <c r="V768" s="5">
        <v>2924</v>
      </c>
      <c r="W768" s="5" t="s">
        <v>8198</v>
      </c>
      <c r="X768" s="5">
        <v>2925</v>
      </c>
      <c r="Y768" s="5" t="s">
        <v>8199</v>
      </c>
      <c r="Z768" s="5">
        <v>2926</v>
      </c>
      <c r="AA768" s="30" t="s">
        <v>8200</v>
      </c>
      <c r="AB768" s="5">
        <v>2927</v>
      </c>
      <c r="AC768" s="5" t="s">
        <v>36490</v>
      </c>
      <c r="AD768" s="5">
        <v>2928</v>
      </c>
      <c r="AE768" s="5" t="s">
        <v>36491</v>
      </c>
      <c r="AF768" s="5">
        <v>2929</v>
      </c>
      <c r="AG768" s="48"/>
      <c r="AH768" s="48"/>
      <c r="AI768" s="48"/>
      <c r="AJ768" s="48"/>
    </row>
    <row r="769" spans="1:36">
      <c r="A769" s="176">
        <v>6</v>
      </c>
      <c r="B769" s="186">
        <v>20</v>
      </c>
      <c r="C769" s="176">
        <v>249</v>
      </c>
      <c r="D769" s="176">
        <v>259</v>
      </c>
      <c r="E769" s="178" t="s">
        <v>8201</v>
      </c>
      <c r="F769" s="178" t="s">
        <v>8202</v>
      </c>
      <c r="G769" s="178" t="s">
        <v>8192</v>
      </c>
      <c r="H769" s="178" t="s">
        <v>8193</v>
      </c>
      <c r="I769" s="145" t="s">
        <v>2843</v>
      </c>
      <c r="J769" s="145" t="s">
        <v>8203</v>
      </c>
      <c r="K769" s="145">
        <v>2920</v>
      </c>
      <c r="L769" s="178" t="s">
        <v>8204</v>
      </c>
      <c r="M769" s="178" t="s">
        <v>7433</v>
      </c>
      <c r="N769" s="145" t="s">
        <v>2846</v>
      </c>
      <c r="O769" s="5" t="s">
        <v>8205</v>
      </c>
      <c r="P769" s="5">
        <v>2921</v>
      </c>
      <c r="Q769" s="5" t="s">
        <v>8206</v>
      </c>
      <c r="R769" s="5">
        <v>2922</v>
      </c>
      <c r="S769" s="5" t="s">
        <v>8207</v>
      </c>
      <c r="T769" s="5">
        <v>2923</v>
      </c>
      <c r="U769" s="5" t="s">
        <v>8208</v>
      </c>
      <c r="V769" s="5">
        <v>2924</v>
      </c>
      <c r="W769" s="5" t="s">
        <v>8209</v>
      </c>
      <c r="X769" s="5">
        <v>2925</v>
      </c>
      <c r="Y769" s="5" t="s">
        <v>8210</v>
      </c>
      <c r="Z769" s="5">
        <v>2926</v>
      </c>
      <c r="AA769" s="30" t="s">
        <v>8211</v>
      </c>
      <c r="AB769" s="5">
        <v>2927</v>
      </c>
      <c r="AC769" s="5" t="s">
        <v>36851</v>
      </c>
      <c r="AD769" s="5">
        <v>2928</v>
      </c>
      <c r="AE769" s="5" t="s">
        <v>36852</v>
      </c>
      <c r="AF769" s="5">
        <v>2929</v>
      </c>
      <c r="AG769" s="48"/>
      <c r="AH769" s="48"/>
      <c r="AI769" s="48"/>
      <c r="AJ769" s="48"/>
    </row>
    <row r="770" spans="1:36">
      <c r="A770" s="176">
        <v>6</v>
      </c>
      <c r="B770" s="186">
        <v>20</v>
      </c>
      <c r="C770" s="176">
        <v>249</v>
      </c>
      <c r="D770" s="176">
        <v>259</v>
      </c>
      <c r="E770" s="178" t="s">
        <v>8214</v>
      </c>
      <c r="F770" s="178" t="s">
        <v>8215</v>
      </c>
      <c r="G770" s="178" t="s">
        <v>8204</v>
      </c>
      <c r="H770" s="178" t="s">
        <v>7433</v>
      </c>
      <c r="I770" s="145" t="s">
        <v>2843</v>
      </c>
      <c r="J770" s="145" t="s">
        <v>8216</v>
      </c>
      <c r="K770" s="145">
        <v>2920</v>
      </c>
      <c r="L770" s="178" t="s">
        <v>8217</v>
      </c>
      <c r="M770" s="178" t="s">
        <v>8218</v>
      </c>
      <c r="N770" s="145" t="s">
        <v>2846</v>
      </c>
      <c r="O770" s="5" t="s">
        <v>8219</v>
      </c>
      <c r="P770" s="5">
        <v>2921</v>
      </c>
      <c r="Q770" s="5" t="s">
        <v>8220</v>
      </c>
      <c r="R770" s="5">
        <v>2922</v>
      </c>
      <c r="S770" s="5" t="s">
        <v>8221</v>
      </c>
      <c r="T770" s="5">
        <v>2923</v>
      </c>
      <c r="U770" s="5" t="s">
        <v>8222</v>
      </c>
      <c r="V770" s="5">
        <v>2924</v>
      </c>
      <c r="W770" s="5" t="s">
        <v>8223</v>
      </c>
      <c r="X770" s="5">
        <v>2925</v>
      </c>
      <c r="Y770" s="5" t="s">
        <v>8224</v>
      </c>
      <c r="Z770" s="5">
        <v>2926</v>
      </c>
      <c r="AA770" s="30" t="s">
        <v>8225</v>
      </c>
      <c r="AB770" s="5">
        <v>2927</v>
      </c>
      <c r="AC770" s="5" t="s">
        <v>8212</v>
      </c>
      <c r="AD770" s="5">
        <v>2928</v>
      </c>
      <c r="AE770" s="5" t="s">
        <v>8213</v>
      </c>
      <c r="AF770" s="5">
        <v>2929</v>
      </c>
      <c r="AG770" s="48"/>
      <c r="AH770" s="48"/>
      <c r="AI770" s="48"/>
      <c r="AJ770" s="48"/>
    </row>
    <row r="771" spans="1:36">
      <c r="A771" s="176">
        <v>6</v>
      </c>
      <c r="B771" s="186">
        <v>20</v>
      </c>
      <c r="C771" s="176">
        <v>249</v>
      </c>
      <c r="D771" s="176">
        <v>259</v>
      </c>
      <c r="E771" s="178" t="s">
        <v>8226</v>
      </c>
      <c r="F771" s="178" t="s">
        <v>8227</v>
      </c>
      <c r="G771" s="178" t="s">
        <v>8217</v>
      </c>
      <c r="H771" s="178" t="s">
        <v>8218</v>
      </c>
      <c r="I771" s="145" t="s">
        <v>2843</v>
      </c>
      <c r="J771" s="145" t="s">
        <v>8228</v>
      </c>
      <c r="K771" s="145">
        <v>2920</v>
      </c>
      <c r="L771" s="178" t="s">
        <v>8229</v>
      </c>
      <c r="M771" s="178" t="s">
        <v>8230</v>
      </c>
      <c r="N771" s="145" t="s">
        <v>2846</v>
      </c>
      <c r="O771" s="5" t="s">
        <v>8231</v>
      </c>
      <c r="P771" s="5">
        <v>2921</v>
      </c>
      <c r="Q771" s="5" t="s">
        <v>8232</v>
      </c>
      <c r="R771" s="5">
        <v>2922</v>
      </c>
      <c r="S771" s="5" t="s">
        <v>8233</v>
      </c>
      <c r="T771" s="5">
        <v>2923</v>
      </c>
      <c r="U771" s="5" t="s">
        <v>8234</v>
      </c>
      <c r="V771" s="5">
        <v>2924</v>
      </c>
      <c r="W771" s="5" t="s">
        <v>8235</v>
      </c>
      <c r="X771" s="5">
        <v>2925</v>
      </c>
      <c r="Y771" s="5" t="s">
        <v>8236</v>
      </c>
      <c r="Z771" s="5">
        <v>2926</v>
      </c>
      <c r="AA771" s="30" t="s">
        <v>8237</v>
      </c>
      <c r="AB771" s="5">
        <v>2927</v>
      </c>
      <c r="AC771" s="5" t="s">
        <v>37156</v>
      </c>
      <c r="AD771" s="5">
        <v>2928</v>
      </c>
      <c r="AE771" s="5" t="s">
        <v>37157</v>
      </c>
      <c r="AF771" s="5">
        <v>2929</v>
      </c>
      <c r="AG771" s="48"/>
      <c r="AH771" s="48"/>
      <c r="AI771" s="48"/>
      <c r="AJ771" s="48"/>
    </row>
    <row r="772" spans="1:36">
      <c r="A772" s="176">
        <v>6</v>
      </c>
      <c r="B772" s="186">
        <v>20</v>
      </c>
      <c r="C772" s="176">
        <v>249</v>
      </c>
      <c r="D772" s="176">
        <v>259</v>
      </c>
      <c r="E772" s="178" t="s">
        <v>8238</v>
      </c>
      <c r="F772" s="178" t="s">
        <v>8239</v>
      </c>
      <c r="G772" s="178" t="s">
        <v>8229</v>
      </c>
      <c r="H772" s="178" t="s">
        <v>8230</v>
      </c>
      <c r="I772" s="145" t="s">
        <v>2843</v>
      </c>
      <c r="J772" s="145" t="s">
        <v>8240</v>
      </c>
      <c r="K772" s="145">
        <v>2920</v>
      </c>
      <c r="L772" s="178" t="s">
        <v>8241</v>
      </c>
      <c r="M772" s="178" t="s">
        <v>8242</v>
      </c>
      <c r="N772" s="145" t="s">
        <v>2846</v>
      </c>
      <c r="O772" s="5" t="s">
        <v>8243</v>
      </c>
      <c r="P772" s="5">
        <v>2921</v>
      </c>
      <c r="Q772" s="5" t="s">
        <v>8244</v>
      </c>
      <c r="R772" s="5">
        <v>2922</v>
      </c>
      <c r="S772" s="5" t="s">
        <v>8245</v>
      </c>
      <c r="T772" s="5">
        <v>2923</v>
      </c>
      <c r="U772" s="5" t="s">
        <v>8246</v>
      </c>
      <c r="V772" s="5">
        <v>2924</v>
      </c>
      <c r="W772" s="5" t="s">
        <v>8247</v>
      </c>
      <c r="X772" s="5">
        <v>2925</v>
      </c>
      <c r="Y772" s="5" t="s">
        <v>8248</v>
      </c>
      <c r="Z772" s="5">
        <v>2926</v>
      </c>
      <c r="AA772" s="30" t="s">
        <v>8249</v>
      </c>
      <c r="AB772" s="5">
        <v>2927</v>
      </c>
      <c r="AC772" s="5" t="s">
        <v>37419</v>
      </c>
      <c r="AD772" s="5">
        <v>2928</v>
      </c>
      <c r="AE772" s="5" t="s">
        <v>37420</v>
      </c>
      <c r="AF772" s="5">
        <v>2929</v>
      </c>
      <c r="AG772" s="48"/>
      <c r="AH772" s="48"/>
      <c r="AI772" s="48"/>
      <c r="AJ772" s="48"/>
    </row>
    <row r="773" spans="1:36">
      <c r="A773" s="176">
        <v>6</v>
      </c>
      <c r="B773" s="186">
        <v>20</v>
      </c>
      <c r="C773" s="176">
        <v>249</v>
      </c>
      <c r="D773" s="176">
        <v>259</v>
      </c>
      <c r="E773" s="178" t="s">
        <v>8250</v>
      </c>
      <c r="F773" s="178" t="s">
        <v>8251</v>
      </c>
      <c r="G773" s="178" t="s">
        <v>8241</v>
      </c>
      <c r="H773" s="178" t="s">
        <v>8242</v>
      </c>
      <c r="I773" s="145" t="s">
        <v>2843</v>
      </c>
      <c r="J773" s="145" t="s">
        <v>8252</v>
      </c>
      <c r="K773" s="145">
        <v>2920</v>
      </c>
      <c r="L773" s="178" t="s">
        <v>8253</v>
      </c>
      <c r="M773" s="178" t="s">
        <v>8254</v>
      </c>
      <c r="N773" s="145" t="s">
        <v>2846</v>
      </c>
      <c r="O773" s="5" t="s">
        <v>8255</v>
      </c>
      <c r="P773" s="5">
        <v>2921</v>
      </c>
      <c r="Q773" s="5" t="s">
        <v>8256</v>
      </c>
      <c r="R773" s="5">
        <v>2922</v>
      </c>
      <c r="S773" s="5" t="s">
        <v>8257</v>
      </c>
      <c r="T773" s="5">
        <v>2923</v>
      </c>
      <c r="U773" s="5" t="s">
        <v>8258</v>
      </c>
      <c r="V773" s="5">
        <v>2924</v>
      </c>
      <c r="W773" s="5" t="s">
        <v>8259</v>
      </c>
      <c r="X773" s="5">
        <v>2925</v>
      </c>
      <c r="Y773" s="5" t="s">
        <v>8260</v>
      </c>
      <c r="Z773" s="5">
        <v>2926</v>
      </c>
      <c r="AA773" s="30" t="s">
        <v>8261</v>
      </c>
      <c r="AB773" s="5">
        <v>2927</v>
      </c>
      <c r="AC773" s="5" t="s">
        <v>37666</v>
      </c>
      <c r="AD773" s="5">
        <v>2928</v>
      </c>
      <c r="AE773" s="5" t="s">
        <v>37667</v>
      </c>
      <c r="AF773" s="5">
        <v>2929</v>
      </c>
      <c r="AG773" s="48"/>
      <c r="AH773" s="48"/>
      <c r="AI773" s="48"/>
      <c r="AJ773" s="48"/>
    </row>
    <row r="774" spans="1:36">
      <c r="A774" s="176">
        <v>6</v>
      </c>
      <c r="B774" s="186">
        <v>20</v>
      </c>
      <c r="C774" s="176">
        <v>249</v>
      </c>
      <c r="D774" s="176">
        <v>259</v>
      </c>
      <c r="E774" s="178" t="s">
        <v>8264</v>
      </c>
      <c r="F774" s="178" t="s">
        <v>8265</v>
      </c>
      <c r="G774" s="178" t="s">
        <v>8253</v>
      </c>
      <c r="H774" s="178" t="s">
        <v>8254</v>
      </c>
      <c r="I774" s="145" t="s">
        <v>2843</v>
      </c>
      <c r="J774" s="145" t="s">
        <v>8266</v>
      </c>
      <c r="K774" s="145">
        <v>2920</v>
      </c>
      <c r="L774" s="178" t="s">
        <v>8267</v>
      </c>
      <c r="M774" s="178" t="s">
        <v>8268</v>
      </c>
      <c r="N774" s="145" t="s">
        <v>2846</v>
      </c>
      <c r="O774" s="5" t="s">
        <v>8269</v>
      </c>
      <c r="P774" s="5">
        <v>2921</v>
      </c>
      <c r="Q774" s="5" t="s">
        <v>8270</v>
      </c>
      <c r="R774" s="5">
        <v>2922</v>
      </c>
      <c r="S774" s="5" t="s">
        <v>8271</v>
      </c>
      <c r="T774" s="5">
        <v>2923</v>
      </c>
      <c r="U774" s="5" t="s">
        <v>8272</v>
      </c>
      <c r="V774" s="5">
        <v>2924</v>
      </c>
      <c r="W774" s="5" t="s">
        <v>8273</v>
      </c>
      <c r="X774" s="5">
        <v>2925</v>
      </c>
      <c r="Y774" s="5" t="s">
        <v>8274</v>
      </c>
      <c r="Z774" s="5">
        <v>2926</v>
      </c>
      <c r="AA774" s="30" t="s">
        <v>8275</v>
      </c>
      <c r="AB774" s="5">
        <v>2927</v>
      </c>
      <c r="AC774" s="5" t="s">
        <v>37891</v>
      </c>
      <c r="AD774" s="5">
        <v>2928</v>
      </c>
      <c r="AE774" s="5" t="s">
        <v>37892</v>
      </c>
      <c r="AF774" s="5">
        <v>2929</v>
      </c>
      <c r="AG774" s="48"/>
      <c r="AH774" s="48"/>
      <c r="AI774" s="48"/>
      <c r="AJ774" s="48"/>
    </row>
    <row r="775" spans="1:36">
      <c r="A775" s="176">
        <v>6</v>
      </c>
      <c r="B775" s="186">
        <v>20</v>
      </c>
      <c r="C775" s="176">
        <v>249</v>
      </c>
      <c r="D775" s="176">
        <v>259</v>
      </c>
      <c r="E775" s="178" t="s">
        <v>8276</v>
      </c>
      <c r="F775" s="178" t="s">
        <v>8277</v>
      </c>
      <c r="G775" s="178" t="s">
        <v>8267</v>
      </c>
      <c r="H775" s="178" t="s">
        <v>8268</v>
      </c>
      <c r="I775" s="145" t="s">
        <v>2843</v>
      </c>
      <c r="J775" s="145" t="s">
        <v>8278</v>
      </c>
      <c r="K775" s="145">
        <v>2920</v>
      </c>
      <c r="L775" s="178" t="s">
        <v>8279</v>
      </c>
      <c r="M775" s="178" t="s">
        <v>8280</v>
      </c>
      <c r="N775" s="145" t="s">
        <v>2846</v>
      </c>
      <c r="O775" s="5" t="s">
        <v>8281</v>
      </c>
      <c r="P775" s="5">
        <v>2921</v>
      </c>
      <c r="Q775" s="5" t="s">
        <v>8282</v>
      </c>
      <c r="R775" s="5">
        <v>2922</v>
      </c>
      <c r="S775" s="5" t="s">
        <v>8283</v>
      </c>
      <c r="T775" s="5">
        <v>2923</v>
      </c>
      <c r="U775" s="5" t="s">
        <v>8284</v>
      </c>
      <c r="V775" s="5">
        <v>2924</v>
      </c>
      <c r="W775" s="5" t="s">
        <v>8285</v>
      </c>
      <c r="X775" s="5">
        <v>2925</v>
      </c>
      <c r="Y775" s="5" t="s">
        <v>8286</v>
      </c>
      <c r="Z775" s="5">
        <v>2926</v>
      </c>
      <c r="AA775" s="30" t="s">
        <v>8287</v>
      </c>
      <c r="AB775" s="5">
        <v>2927</v>
      </c>
      <c r="AC775" s="5" t="s">
        <v>8262</v>
      </c>
      <c r="AD775" s="5">
        <v>2928</v>
      </c>
      <c r="AE775" s="5" t="s">
        <v>8263</v>
      </c>
      <c r="AF775" s="5">
        <v>2929</v>
      </c>
      <c r="AG775" s="48"/>
      <c r="AH775" s="48"/>
      <c r="AI775" s="48"/>
      <c r="AJ775" s="48"/>
    </row>
    <row r="776" spans="1:36">
      <c r="A776" s="176">
        <v>6</v>
      </c>
      <c r="B776" s="186">
        <v>20</v>
      </c>
      <c r="C776" s="176">
        <v>249</v>
      </c>
      <c r="D776" s="176">
        <v>259</v>
      </c>
      <c r="E776" s="178" t="s">
        <v>8288</v>
      </c>
      <c r="F776" s="178" t="s">
        <v>8289</v>
      </c>
      <c r="G776" s="178" t="s">
        <v>8279</v>
      </c>
      <c r="H776" s="178" t="s">
        <v>8280</v>
      </c>
      <c r="I776" s="145" t="s">
        <v>2843</v>
      </c>
      <c r="J776" s="145" t="s">
        <v>8290</v>
      </c>
      <c r="K776" s="145">
        <v>2920</v>
      </c>
      <c r="L776" s="178" t="s">
        <v>8291</v>
      </c>
      <c r="M776" s="178" t="s">
        <v>8292</v>
      </c>
      <c r="N776" s="145" t="s">
        <v>2846</v>
      </c>
      <c r="O776" s="5" t="s">
        <v>8293</v>
      </c>
      <c r="P776" s="5">
        <v>2921</v>
      </c>
      <c r="Q776" s="5" t="s">
        <v>8294</v>
      </c>
      <c r="R776" s="5">
        <v>2922</v>
      </c>
      <c r="S776" s="5" t="s">
        <v>8295</v>
      </c>
      <c r="T776" s="5">
        <v>2923</v>
      </c>
      <c r="U776" s="5" t="s">
        <v>8296</v>
      </c>
      <c r="V776" s="5">
        <v>2924</v>
      </c>
      <c r="W776" s="5" t="s">
        <v>8297</v>
      </c>
      <c r="X776" s="5">
        <v>2925</v>
      </c>
      <c r="Y776" s="5" t="s">
        <v>8298</v>
      </c>
      <c r="Z776" s="5">
        <v>2926</v>
      </c>
      <c r="AA776" s="30" t="s">
        <v>8299</v>
      </c>
      <c r="AB776" s="5">
        <v>2927</v>
      </c>
      <c r="AC776" s="5" t="s">
        <v>38944</v>
      </c>
      <c r="AD776" s="5">
        <v>2928</v>
      </c>
      <c r="AE776" s="5" t="s">
        <v>38945</v>
      </c>
      <c r="AF776" s="5">
        <v>2929</v>
      </c>
      <c r="AG776" s="48"/>
      <c r="AH776" s="48"/>
      <c r="AI776" s="48"/>
      <c r="AJ776" s="48"/>
    </row>
    <row r="777" spans="1:36">
      <c r="A777" s="176">
        <v>6</v>
      </c>
      <c r="B777" s="186">
        <v>20</v>
      </c>
      <c r="C777" s="176">
        <v>249</v>
      </c>
      <c r="D777" s="176">
        <v>259</v>
      </c>
      <c r="E777" s="178" t="s">
        <v>8300</v>
      </c>
      <c r="F777" s="178" t="s">
        <v>8301</v>
      </c>
      <c r="G777" s="178" t="s">
        <v>8291</v>
      </c>
      <c r="H777" s="178" t="s">
        <v>8292</v>
      </c>
      <c r="I777" s="145" t="s">
        <v>2843</v>
      </c>
      <c r="J777" s="145" t="s">
        <v>8302</v>
      </c>
      <c r="K777" s="145">
        <v>2920</v>
      </c>
      <c r="L777" s="178" t="s">
        <v>8316</v>
      </c>
      <c r="M777" s="178" t="s">
        <v>8317</v>
      </c>
      <c r="N777" s="145" t="s">
        <v>2846</v>
      </c>
      <c r="O777" s="5" t="s">
        <v>8305</v>
      </c>
      <c r="P777" s="5">
        <v>2921</v>
      </c>
      <c r="Q777" s="5" t="s">
        <v>8306</v>
      </c>
      <c r="R777" s="5">
        <v>2922</v>
      </c>
      <c r="S777" s="5" t="s">
        <v>8307</v>
      </c>
      <c r="T777" s="5">
        <v>2923</v>
      </c>
      <c r="U777" s="5" t="s">
        <v>8308</v>
      </c>
      <c r="V777" s="5">
        <v>2924</v>
      </c>
      <c r="W777" s="5" t="s">
        <v>8309</v>
      </c>
      <c r="X777" s="5">
        <v>2925</v>
      </c>
      <c r="Y777" s="5" t="s">
        <v>8310</v>
      </c>
      <c r="Z777" s="5">
        <v>2926</v>
      </c>
      <c r="AA777" s="30" t="s">
        <v>8311</v>
      </c>
      <c r="AB777" s="5">
        <v>2927</v>
      </c>
      <c r="AC777" s="5" t="s">
        <v>38108</v>
      </c>
      <c r="AD777" s="5">
        <v>2928</v>
      </c>
      <c r="AE777" s="5" t="s">
        <v>38109</v>
      </c>
      <c r="AF777" s="5">
        <v>2929</v>
      </c>
      <c r="AG777" s="48"/>
      <c r="AH777" s="48"/>
      <c r="AI777" s="48"/>
      <c r="AJ777" s="48"/>
    </row>
    <row r="778" spans="1:36">
      <c r="A778" s="176">
        <v>6</v>
      </c>
      <c r="B778" s="186">
        <v>20</v>
      </c>
      <c r="C778" s="176">
        <v>249</v>
      </c>
      <c r="D778" s="176">
        <v>259</v>
      </c>
      <c r="E778" s="178" t="s">
        <v>8318</v>
      </c>
      <c r="F778" s="178" t="s">
        <v>8319</v>
      </c>
      <c r="G778" s="178" t="s">
        <v>8316</v>
      </c>
      <c r="H778" s="178" t="s">
        <v>8317</v>
      </c>
      <c r="I778" s="145" t="s">
        <v>2843</v>
      </c>
      <c r="J778" s="145" t="s">
        <v>8320</v>
      </c>
      <c r="K778" s="145">
        <v>2920</v>
      </c>
      <c r="L778" s="178" t="s">
        <v>8321</v>
      </c>
      <c r="M778" s="178" t="s">
        <v>8322</v>
      </c>
      <c r="N778" s="145" t="s">
        <v>2846</v>
      </c>
      <c r="O778" s="5" t="s">
        <v>8323</v>
      </c>
      <c r="P778" s="5">
        <v>2921</v>
      </c>
      <c r="Q778" s="5" t="s">
        <v>8324</v>
      </c>
      <c r="R778" s="5">
        <v>2922</v>
      </c>
      <c r="S778" s="5" t="s">
        <v>8325</v>
      </c>
      <c r="T778" s="5">
        <v>2923</v>
      </c>
      <c r="U778" s="5" t="s">
        <v>8326</v>
      </c>
      <c r="V778" s="5">
        <v>2924</v>
      </c>
      <c r="W778" s="5" t="s">
        <v>8327</v>
      </c>
      <c r="X778" s="5">
        <v>2925</v>
      </c>
      <c r="Y778" s="5" t="s">
        <v>8328</v>
      </c>
      <c r="Z778" s="5">
        <v>2926</v>
      </c>
      <c r="AA778" s="30" t="s">
        <v>8329</v>
      </c>
      <c r="AB778" s="5">
        <v>2927</v>
      </c>
      <c r="AC778" s="5" t="s">
        <v>38391</v>
      </c>
      <c r="AD778" s="5">
        <v>2928</v>
      </c>
      <c r="AE778" s="5" t="s">
        <v>38392</v>
      </c>
      <c r="AF778" s="5">
        <v>2929</v>
      </c>
      <c r="AG778" s="48"/>
      <c r="AH778" s="48"/>
      <c r="AI778" s="48"/>
      <c r="AJ778" s="48"/>
    </row>
    <row r="779" spans="1:36">
      <c r="A779" s="176">
        <v>6</v>
      </c>
      <c r="B779" s="186">
        <v>20</v>
      </c>
      <c r="C779" s="176">
        <v>249</v>
      </c>
      <c r="D779" s="176">
        <v>259</v>
      </c>
      <c r="E779" s="178" t="s">
        <v>8330</v>
      </c>
      <c r="F779" s="178" t="s">
        <v>8331</v>
      </c>
      <c r="G779" s="178" t="s">
        <v>8321</v>
      </c>
      <c r="H779" s="178" t="s">
        <v>8322</v>
      </c>
      <c r="I779" s="145" t="s">
        <v>2843</v>
      </c>
      <c r="J779" s="145" t="s">
        <v>8332</v>
      </c>
      <c r="K779" s="145">
        <v>2920</v>
      </c>
      <c r="L779" s="178" t="s">
        <v>8345</v>
      </c>
      <c r="M779" s="178" t="s">
        <v>8346</v>
      </c>
      <c r="N779" s="145" t="s">
        <v>2846</v>
      </c>
      <c r="O779" s="5" t="s">
        <v>8335</v>
      </c>
      <c r="P779" s="5">
        <v>2921</v>
      </c>
      <c r="Q779" s="5" t="s">
        <v>8336</v>
      </c>
      <c r="R779" s="5">
        <v>2922</v>
      </c>
      <c r="S779" s="5" t="s">
        <v>8337</v>
      </c>
      <c r="T779" s="5">
        <v>2923</v>
      </c>
      <c r="U779" s="5" t="s">
        <v>8338</v>
      </c>
      <c r="V779" s="5">
        <v>2924</v>
      </c>
      <c r="W779" s="5" t="s">
        <v>8339</v>
      </c>
      <c r="X779" s="5">
        <v>2925</v>
      </c>
      <c r="Y779" s="5" t="s">
        <v>8340</v>
      </c>
      <c r="Z779" s="5">
        <v>2926</v>
      </c>
      <c r="AA779" s="30" t="s">
        <v>8341</v>
      </c>
      <c r="AB779" s="5">
        <v>2927</v>
      </c>
      <c r="AC779" s="5" t="s">
        <v>8312</v>
      </c>
      <c r="AD779" s="5">
        <v>2928</v>
      </c>
      <c r="AE779" s="5" t="s">
        <v>8313</v>
      </c>
      <c r="AF779" s="5">
        <v>2929</v>
      </c>
      <c r="AG779" s="48"/>
      <c r="AH779" s="48"/>
      <c r="AI779" s="48"/>
      <c r="AJ779" s="48"/>
    </row>
    <row r="780" spans="1:36">
      <c r="A780" s="176">
        <v>6</v>
      </c>
      <c r="B780" s="186">
        <v>20</v>
      </c>
      <c r="C780" s="176">
        <v>249</v>
      </c>
      <c r="D780" s="176">
        <v>259</v>
      </c>
      <c r="E780" s="178" t="s">
        <v>8354</v>
      </c>
      <c r="F780" s="178" t="s">
        <v>8355</v>
      </c>
      <c r="G780" s="178" t="s">
        <v>8345</v>
      </c>
      <c r="H780" s="178" t="s">
        <v>8346</v>
      </c>
      <c r="I780" s="145" t="s">
        <v>2843</v>
      </c>
      <c r="J780" s="145" t="s">
        <v>8356</v>
      </c>
      <c r="K780" s="145">
        <v>2920</v>
      </c>
      <c r="L780" s="196" t="s">
        <v>4743</v>
      </c>
      <c r="M780" s="1" t="s">
        <v>8032</v>
      </c>
      <c r="N780" s="3" t="s">
        <v>2862</v>
      </c>
      <c r="O780" s="5" t="s">
        <v>8357</v>
      </c>
      <c r="P780" s="5">
        <v>2921</v>
      </c>
      <c r="Q780" s="5" t="s">
        <v>8358</v>
      </c>
      <c r="R780" s="5">
        <v>2922</v>
      </c>
      <c r="S780" s="5" t="s">
        <v>8359</v>
      </c>
      <c r="T780" s="5">
        <v>2923</v>
      </c>
      <c r="U780" s="5" t="s">
        <v>8360</v>
      </c>
      <c r="V780" s="5">
        <v>2924</v>
      </c>
      <c r="W780" s="5" t="s">
        <v>8361</v>
      </c>
      <c r="X780" s="5">
        <v>2925</v>
      </c>
      <c r="Y780" s="5" t="s">
        <v>8362</v>
      </c>
      <c r="Z780" s="5">
        <v>2926</v>
      </c>
      <c r="AA780" s="30" t="s">
        <v>8363</v>
      </c>
      <c r="AB780" s="5">
        <v>2927</v>
      </c>
      <c r="AC780" s="5" t="s">
        <v>38614</v>
      </c>
      <c r="AD780" s="5">
        <v>2928</v>
      </c>
      <c r="AE780" s="5" t="s">
        <v>38615</v>
      </c>
      <c r="AF780" s="5">
        <v>2929</v>
      </c>
      <c r="AG780" s="48"/>
      <c r="AH780" s="48"/>
      <c r="AI780" s="48"/>
      <c r="AJ780" s="48"/>
    </row>
    <row r="781" spans="1:36">
      <c r="M781" s="171"/>
      <c r="AA781" s="17"/>
      <c r="AG781" s="265"/>
      <c r="AH781" s="265"/>
      <c r="AI781" s="265"/>
      <c r="AJ781" s="265"/>
    </row>
    <row r="782" spans="1:36">
      <c r="A782" s="176">
        <v>6</v>
      </c>
      <c r="B782" s="186" t="s">
        <v>31786</v>
      </c>
      <c r="C782" s="176">
        <v>250</v>
      </c>
      <c r="D782" s="176">
        <v>260</v>
      </c>
      <c r="E782" s="198" t="s">
        <v>8354</v>
      </c>
      <c r="F782" s="198" t="s">
        <v>8355</v>
      </c>
      <c r="G782" s="1" t="s">
        <v>8345</v>
      </c>
      <c r="H782" s="1" t="s">
        <v>8346</v>
      </c>
      <c r="I782" s="3" t="s">
        <v>6223</v>
      </c>
      <c r="J782" s="145" t="s">
        <v>8356</v>
      </c>
      <c r="K782" s="145">
        <v>2920</v>
      </c>
      <c r="L782" s="178" t="s">
        <v>8333</v>
      </c>
      <c r="M782" s="178" t="s">
        <v>8334</v>
      </c>
      <c r="N782" s="145" t="s">
        <v>2846</v>
      </c>
      <c r="O782" s="5" t="s">
        <v>8357</v>
      </c>
      <c r="P782" s="5">
        <v>2921</v>
      </c>
      <c r="Q782" s="5" t="s">
        <v>8358</v>
      </c>
      <c r="R782" s="5">
        <v>2922</v>
      </c>
      <c r="S782" s="5" t="s">
        <v>8359</v>
      </c>
      <c r="T782" s="5">
        <v>2923</v>
      </c>
      <c r="U782" s="5" t="s">
        <v>8360</v>
      </c>
      <c r="V782" s="5">
        <v>2924</v>
      </c>
      <c r="W782" s="5" t="s">
        <v>8361</v>
      </c>
      <c r="X782" s="5">
        <v>2925</v>
      </c>
      <c r="Y782" s="5" t="s">
        <v>8362</v>
      </c>
      <c r="Z782" s="5">
        <v>2926</v>
      </c>
      <c r="AA782" s="30" t="s">
        <v>8363</v>
      </c>
      <c r="AB782" s="5">
        <v>2927</v>
      </c>
      <c r="AC782" s="5" t="s">
        <v>38614</v>
      </c>
      <c r="AD782" s="5">
        <v>2928</v>
      </c>
      <c r="AE782" s="5" t="s">
        <v>38615</v>
      </c>
      <c r="AF782" s="5">
        <v>2929</v>
      </c>
      <c r="AG782" s="48"/>
      <c r="AH782" s="48"/>
      <c r="AI782" s="48"/>
      <c r="AJ782" s="48"/>
    </row>
    <row r="783" spans="1:36">
      <c r="A783" s="176">
        <v>6</v>
      </c>
      <c r="B783" s="186" t="s">
        <v>31786</v>
      </c>
      <c r="C783" s="176">
        <v>250</v>
      </c>
      <c r="D783" s="176">
        <v>260</v>
      </c>
      <c r="E783" s="178" t="s">
        <v>8342</v>
      </c>
      <c r="F783" s="178" t="s">
        <v>8343</v>
      </c>
      <c r="G783" s="178" t="s">
        <v>8333</v>
      </c>
      <c r="H783" s="178" t="s">
        <v>8334</v>
      </c>
      <c r="I783" s="145" t="s">
        <v>2843</v>
      </c>
      <c r="J783" s="145" t="s">
        <v>8344</v>
      </c>
      <c r="K783" s="145">
        <v>2920</v>
      </c>
      <c r="L783" s="178" t="s">
        <v>8391</v>
      </c>
      <c r="M783" s="178" t="s">
        <v>8392</v>
      </c>
      <c r="N783" s="145" t="s">
        <v>2846</v>
      </c>
      <c r="O783" s="5" t="s">
        <v>8347</v>
      </c>
      <c r="P783" s="5">
        <v>2921</v>
      </c>
      <c r="Q783" s="5" t="s">
        <v>8348</v>
      </c>
      <c r="R783" s="5">
        <v>2922</v>
      </c>
      <c r="S783" s="5" t="s">
        <v>8349</v>
      </c>
      <c r="T783" s="5">
        <v>2923</v>
      </c>
      <c r="U783" s="5" t="s">
        <v>8350</v>
      </c>
      <c r="V783" s="5">
        <v>2924</v>
      </c>
      <c r="W783" s="5" t="s">
        <v>8351</v>
      </c>
      <c r="X783" s="5">
        <v>2925</v>
      </c>
      <c r="Y783" s="5" t="s">
        <v>8352</v>
      </c>
      <c r="Z783" s="5">
        <v>2926</v>
      </c>
      <c r="AA783" s="30" t="s">
        <v>8353</v>
      </c>
      <c r="AB783" s="5">
        <v>2927</v>
      </c>
      <c r="AC783" s="5" t="s">
        <v>38525</v>
      </c>
      <c r="AD783" s="5">
        <v>2928</v>
      </c>
      <c r="AE783" s="5" t="s">
        <v>38526</v>
      </c>
      <c r="AF783" s="5">
        <v>2929</v>
      </c>
      <c r="AG783" s="48"/>
      <c r="AH783" s="48"/>
      <c r="AI783" s="48"/>
      <c r="AJ783" s="48"/>
    </row>
    <row r="784" spans="1:36">
      <c r="A784" s="176">
        <v>6</v>
      </c>
      <c r="B784" s="186" t="s">
        <v>31786</v>
      </c>
      <c r="C784" s="176">
        <v>250</v>
      </c>
      <c r="D784" s="176">
        <v>260</v>
      </c>
      <c r="E784" s="178" t="s">
        <v>8400</v>
      </c>
      <c r="F784" s="178" t="s">
        <v>8401</v>
      </c>
      <c r="G784" s="178" t="s">
        <v>8391</v>
      </c>
      <c r="H784" s="178" t="s">
        <v>8392</v>
      </c>
      <c r="I784" s="145" t="s">
        <v>2843</v>
      </c>
      <c r="J784" s="145" t="s">
        <v>40799</v>
      </c>
      <c r="K784" s="145">
        <v>2920</v>
      </c>
      <c r="L784" s="5" t="s">
        <v>32</v>
      </c>
      <c r="M784" s="5" t="s">
        <v>32</v>
      </c>
      <c r="N784" s="5" t="s">
        <v>32</v>
      </c>
      <c r="O784" s="5" t="s">
        <v>40800</v>
      </c>
      <c r="P784" s="5">
        <v>2921</v>
      </c>
      <c r="Q784" s="5" t="s">
        <v>40801</v>
      </c>
      <c r="R784" s="5">
        <v>2922</v>
      </c>
      <c r="S784" s="5" t="s">
        <v>40802</v>
      </c>
      <c r="T784" s="5">
        <v>2923</v>
      </c>
      <c r="U784" s="5" t="s">
        <v>40803</v>
      </c>
      <c r="V784" s="5">
        <v>2924</v>
      </c>
      <c r="W784" s="5" t="s">
        <v>40804</v>
      </c>
      <c r="X784" s="5">
        <v>2925</v>
      </c>
      <c r="Y784" s="5" t="s">
        <v>40805</v>
      </c>
      <c r="Z784" s="5">
        <v>2926</v>
      </c>
      <c r="AA784" s="30" t="s">
        <v>40806</v>
      </c>
      <c r="AB784" s="5">
        <v>2927</v>
      </c>
      <c r="AC784" s="5" t="s">
        <v>40807</v>
      </c>
      <c r="AD784" s="5">
        <v>2928</v>
      </c>
      <c r="AE784" s="5" t="s">
        <v>40808</v>
      </c>
      <c r="AF784" s="5">
        <v>2929</v>
      </c>
      <c r="AG784" s="48"/>
      <c r="AH784" s="48"/>
      <c r="AI784" s="48"/>
      <c r="AJ784" s="48"/>
    </row>
    <row r="785" spans="1:36">
      <c r="M785" s="171"/>
      <c r="AA785" s="17"/>
      <c r="AG785" s="265"/>
      <c r="AH785" s="265"/>
      <c r="AI785" s="265"/>
      <c r="AJ785" s="265"/>
    </row>
    <row r="786" spans="1:36">
      <c r="A786" s="176">
        <v>6</v>
      </c>
      <c r="B786" s="186">
        <v>21</v>
      </c>
      <c r="C786" s="176">
        <v>252</v>
      </c>
      <c r="D786" s="176">
        <v>262</v>
      </c>
      <c r="E786" s="198" t="s">
        <v>4718</v>
      </c>
      <c r="F786" s="198" t="s">
        <v>4718</v>
      </c>
      <c r="G786" s="1" t="s">
        <v>4742</v>
      </c>
      <c r="H786" s="1" t="s">
        <v>7883</v>
      </c>
      <c r="I786" s="3" t="s">
        <v>2862</v>
      </c>
      <c r="J786" s="7" t="s">
        <v>8364</v>
      </c>
      <c r="K786" s="145">
        <v>2930</v>
      </c>
      <c r="L786" s="178" t="s">
        <v>8365</v>
      </c>
      <c r="M786" s="178" t="s">
        <v>8366</v>
      </c>
      <c r="N786" s="145" t="s">
        <v>2846</v>
      </c>
      <c r="O786" s="5" t="s">
        <v>8367</v>
      </c>
      <c r="P786" s="5">
        <v>2931</v>
      </c>
      <c r="Q786" s="5" t="s">
        <v>8368</v>
      </c>
      <c r="R786" s="5">
        <v>2932</v>
      </c>
      <c r="S786" s="5" t="s">
        <v>8369</v>
      </c>
      <c r="T786" s="5">
        <v>2933</v>
      </c>
      <c r="U786" s="5" t="s">
        <v>8370</v>
      </c>
      <c r="V786" s="5">
        <v>2934</v>
      </c>
      <c r="W786" s="5" t="s">
        <v>8371</v>
      </c>
      <c r="X786" s="5">
        <v>2935</v>
      </c>
      <c r="Y786" s="5" t="s">
        <v>8372</v>
      </c>
      <c r="Z786" s="5">
        <v>2936</v>
      </c>
      <c r="AA786" s="30" t="s">
        <v>8373</v>
      </c>
      <c r="AB786" s="5">
        <v>2937</v>
      </c>
      <c r="AC786" s="5" t="s">
        <v>8374</v>
      </c>
      <c r="AD786" s="5">
        <v>2938</v>
      </c>
      <c r="AE786" s="5" t="s">
        <v>8375</v>
      </c>
      <c r="AF786" s="5">
        <v>2939</v>
      </c>
      <c r="AG786" s="48"/>
      <c r="AH786" s="48"/>
      <c r="AI786" s="48"/>
      <c r="AJ786" s="48"/>
    </row>
    <row r="787" spans="1:36">
      <c r="A787" s="176">
        <v>6</v>
      </c>
      <c r="B787" s="186">
        <v>21</v>
      </c>
      <c r="C787" s="176">
        <v>252</v>
      </c>
      <c r="D787" s="176">
        <v>262</v>
      </c>
      <c r="E787" s="178" t="s">
        <v>8376</v>
      </c>
      <c r="F787" s="178" t="s">
        <v>8377</v>
      </c>
      <c r="G787" s="178" t="s">
        <v>8365</v>
      </c>
      <c r="H787" s="178" t="s">
        <v>8366</v>
      </c>
      <c r="I787" s="145" t="s">
        <v>2843</v>
      </c>
      <c r="J787" s="145" t="s">
        <v>8378</v>
      </c>
      <c r="K787" s="145">
        <v>2930</v>
      </c>
      <c r="L787" s="178" t="s">
        <v>8379</v>
      </c>
      <c r="M787" s="178" t="s">
        <v>8380</v>
      </c>
      <c r="N787" s="145" t="s">
        <v>2846</v>
      </c>
      <c r="O787" s="5" t="s">
        <v>8381</v>
      </c>
      <c r="P787" s="5">
        <v>2931</v>
      </c>
      <c r="Q787" s="5" t="s">
        <v>8382</v>
      </c>
      <c r="R787" s="5">
        <v>2932</v>
      </c>
      <c r="S787" s="5" t="s">
        <v>8383</v>
      </c>
      <c r="T787" s="5">
        <v>2933</v>
      </c>
      <c r="U787" s="5" t="s">
        <v>8384</v>
      </c>
      <c r="V787" s="5">
        <v>2934</v>
      </c>
      <c r="W787" s="5" t="s">
        <v>8385</v>
      </c>
      <c r="X787" s="5">
        <v>2935</v>
      </c>
      <c r="Y787" s="5" t="s">
        <v>8386</v>
      </c>
      <c r="Z787" s="5">
        <v>2936</v>
      </c>
      <c r="AA787" s="30" t="s">
        <v>8387</v>
      </c>
      <c r="AB787" s="5">
        <v>2937</v>
      </c>
      <c r="AC787" s="5" t="s">
        <v>35656</v>
      </c>
      <c r="AD787" s="5">
        <v>2938</v>
      </c>
      <c r="AE787" s="5" t="s">
        <v>35657</v>
      </c>
      <c r="AF787" s="5">
        <v>2939</v>
      </c>
      <c r="AG787" s="48"/>
      <c r="AH787" s="48"/>
      <c r="AI787" s="48"/>
      <c r="AJ787" s="48"/>
    </row>
    <row r="788" spans="1:36">
      <c r="A788" s="176">
        <v>6</v>
      </c>
      <c r="B788" s="186">
        <v>21</v>
      </c>
      <c r="C788" s="176">
        <v>252</v>
      </c>
      <c r="D788" s="176">
        <v>262</v>
      </c>
      <c r="E788" s="178" t="s">
        <v>8388</v>
      </c>
      <c r="F788" s="178" t="s">
        <v>8389</v>
      </c>
      <c r="G788" s="178" t="s">
        <v>8379</v>
      </c>
      <c r="H788" s="178" t="s">
        <v>8380</v>
      </c>
      <c r="I788" s="145" t="s">
        <v>2843</v>
      </c>
      <c r="J788" s="145" t="s">
        <v>8390</v>
      </c>
      <c r="K788" s="145">
        <v>2930</v>
      </c>
      <c r="L788" s="196" t="s">
        <v>4743</v>
      </c>
      <c r="M788" s="1" t="s">
        <v>8032</v>
      </c>
      <c r="N788" s="3" t="s">
        <v>2863</v>
      </c>
      <c r="O788" s="5" t="s">
        <v>8393</v>
      </c>
      <c r="P788" s="5">
        <v>2931</v>
      </c>
      <c r="Q788" s="5" t="s">
        <v>8394</v>
      </c>
      <c r="R788" s="5">
        <v>2932</v>
      </c>
      <c r="S788" s="5" t="s">
        <v>8395</v>
      </c>
      <c r="T788" s="5">
        <v>2933</v>
      </c>
      <c r="U788" s="5" t="s">
        <v>8396</v>
      </c>
      <c r="V788" s="5">
        <v>2934</v>
      </c>
      <c r="W788" s="5" t="s">
        <v>8397</v>
      </c>
      <c r="X788" s="5">
        <v>2935</v>
      </c>
      <c r="Y788" s="5" t="s">
        <v>8398</v>
      </c>
      <c r="Z788" s="5">
        <v>2936</v>
      </c>
      <c r="AA788" s="30" t="s">
        <v>8399</v>
      </c>
      <c r="AB788" s="5">
        <v>2937</v>
      </c>
      <c r="AC788" s="5" t="s">
        <v>36107</v>
      </c>
      <c r="AD788" s="5">
        <v>2938</v>
      </c>
      <c r="AE788" s="5" t="s">
        <v>36108</v>
      </c>
      <c r="AF788" s="5">
        <v>2939</v>
      </c>
      <c r="AG788" s="48"/>
      <c r="AH788" s="48"/>
      <c r="AI788" s="48"/>
      <c r="AJ788" s="48"/>
    </row>
    <row r="789" spans="1:36">
      <c r="B789" s="197"/>
      <c r="E789" s="201"/>
      <c r="F789" s="201"/>
      <c r="G789" s="201" t="s">
        <v>4091</v>
      </c>
      <c r="H789" s="201"/>
      <c r="J789" s="61"/>
      <c r="K789" s="145"/>
      <c r="M789" s="171"/>
      <c r="AG789" s="250"/>
      <c r="AH789" s="250"/>
      <c r="AI789" s="250"/>
      <c r="AJ789" s="250"/>
    </row>
    <row r="790" spans="1:36">
      <c r="A790" s="176">
        <v>6</v>
      </c>
      <c r="B790" s="186">
        <v>22</v>
      </c>
      <c r="C790" s="5" t="s">
        <v>32</v>
      </c>
      <c r="D790" s="5" t="s">
        <v>32</v>
      </c>
      <c r="E790" s="198" t="s">
        <v>4718</v>
      </c>
      <c r="F790" s="198" t="s">
        <v>4718</v>
      </c>
      <c r="G790" s="1" t="s">
        <v>4742</v>
      </c>
      <c r="H790" s="1" t="s">
        <v>7883</v>
      </c>
      <c r="I790" s="3" t="s">
        <v>2866</v>
      </c>
      <c r="J790" s="7" t="s">
        <v>8402</v>
      </c>
      <c r="K790" s="145">
        <v>2940</v>
      </c>
      <c r="L790" s="180" t="s">
        <v>8403</v>
      </c>
      <c r="M790" s="180" t="s">
        <v>8404</v>
      </c>
      <c r="N790" s="145" t="s">
        <v>2846</v>
      </c>
      <c r="O790" s="5" t="s">
        <v>8405</v>
      </c>
      <c r="P790" s="5">
        <v>2941</v>
      </c>
      <c r="Q790" s="5" t="s">
        <v>8406</v>
      </c>
      <c r="R790" s="5">
        <v>2942</v>
      </c>
      <c r="S790" s="5" t="s">
        <v>8407</v>
      </c>
      <c r="T790" s="5">
        <v>2943</v>
      </c>
      <c r="U790" s="5" t="s">
        <v>8408</v>
      </c>
      <c r="V790" s="5">
        <v>2944</v>
      </c>
      <c r="W790" s="5" t="s">
        <v>8409</v>
      </c>
      <c r="X790" s="5">
        <v>2945</v>
      </c>
      <c r="Y790" s="5" t="s">
        <v>8410</v>
      </c>
      <c r="Z790" s="5">
        <v>2946</v>
      </c>
      <c r="AA790" s="30" t="s">
        <v>8411</v>
      </c>
      <c r="AB790" s="5">
        <v>2947</v>
      </c>
      <c r="AC790" s="5" t="s">
        <v>8412</v>
      </c>
      <c r="AD790" s="5">
        <v>2948</v>
      </c>
      <c r="AE790" s="5" t="s">
        <v>8413</v>
      </c>
      <c r="AF790" s="5">
        <v>2949</v>
      </c>
      <c r="AG790" s="48"/>
      <c r="AH790" s="237">
        <v>203</v>
      </c>
      <c r="AI790" s="237"/>
      <c r="AJ790" s="237">
        <v>303</v>
      </c>
    </row>
    <row r="791" spans="1:36">
      <c r="A791" s="176">
        <v>6</v>
      </c>
      <c r="B791" s="186">
        <v>22</v>
      </c>
      <c r="C791" s="5" t="s">
        <v>32</v>
      </c>
      <c r="D791" s="5" t="s">
        <v>32</v>
      </c>
      <c r="E791" s="180" t="s">
        <v>8414</v>
      </c>
      <c r="F791" s="180" t="s">
        <v>8415</v>
      </c>
      <c r="G791" s="180" t="s">
        <v>8403</v>
      </c>
      <c r="H791" s="180" t="s">
        <v>8404</v>
      </c>
      <c r="I791" s="145" t="s">
        <v>2843</v>
      </c>
      <c r="J791" s="145" t="s">
        <v>8416</v>
      </c>
      <c r="K791" s="145">
        <v>2940</v>
      </c>
      <c r="L791" s="196" t="s">
        <v>4743</v>
      </c>
      <c r="M791" s="1" t="s">
        <v>8032</v>
      </c>
      <c r="N791" s="3" t="s">
        <v>2866</v>
      </c>
      <c r="O791" s="5" t="s">
        <v>8417</v>
      </c>
      <c r="P791" s="5">
        <v>2941</v>
      </c>
      <c r="Q791" s="5" t="s">
        <v>8418</v>
      </c>
      <c r="R791" s="5">
        <v>2942</v>
      </c>
      <c r="S791" s="5" t="s">
        <v>8419</v>
      </c>
      <c r="T791" s="5">
        <v>2943</v>
      </c>
      <c r="U791" s="5" t="s">
        <v>8420</v>
      </c>
      <c r="V791" s="5">
        <v>2944</v>
      </c>
      <c r="W791" s="5" t="s">
        <v>8421</v>
      </c>
      <c r="X791" s="5">
        <v>2945</v>
      </c>
      <c r="Y791" s="5" t="s">
        <v>8422</v>
      </c>
      <c r="Z791" s="5">
        <v>2946</v>
      </c>
      <c r="AA791" s="30" t="s">
        <v>8423</v>
      </c>
      <c r="AB791" s="5">
        <v>2947</v>
      </c>
      <c r="AC791" s="5" t="s">
        <v>35658</v>
      </c>
      <c r="AD791" s="5">
        <v>2948</v>
      </c>
      <c r="AE791" s="5" t="s">
        <v>35659</v>
      </c>
      <c r="AF791" s="5">
        <v>2949</v>
      </c>
      <c r="AG791" s="376" t="s">
        <v>29648</v>
      </c>
      <c r="AH791" s="237">
        <v>203</v>
      </c>
      <c r="AI791" s="377" t="s">
        <v>29649</v>
      </c>
      <c r="AJ791" s="237">
        <v>303</v>
      </c>
    </row>
    <row r="792" spans="1:36">
      <c r="B792" s="197"/>
      <c r="E792" s="201"/>
      <c r="F792" s="201"/>
      <c r="G792" s="201" t="s">
        <v>4091</v>
      </c>
      <c r="H792" s="201"/>
      <c r="J792" s="145"/>
      <c r="K792" s="145"/>
      <c r="M792" s="171"/>
      <c r="AG792" s="250"/>
      <c r="AH792" s="250"/>
      <c r="AI792" s="250"/>
      <c r="AJ792" s="250"/>
    </row>
    <row r="793" spans="1:36">
      <c r="A793" s="176">
        <v>6</v>
      </c>
      <c r="B793" s="186">
        <v>23</v>
      </c>
      <c r="C793" s="176">
        <v>254</v>
      </c>
      <c r="D793" s="176">
        <v>264</v>
      </c>
      <c r="E793" s="198" t="s">
        <v>4717</v>
      </c>
      <c r="F793" s="198" t="s">
        <v>4717</v>
      </c>
      <c r="G793" s="1" t="s">
        <v>4741</v>
      </c>
      <c r="H793" s="1" t="s">
        <v>382</v>
      </c>
      <c r="I793" s="3" t="s">
        <v>2863</v>
      </c>
      <c r="J793" s="7" t="s">
        <v>8424</v>
      </c>
      <c r="K793" s="145">
        <v>2950</v>
      </c>
      <c r="L793" s="178" t="s">
        <v>8425</v>
      </c>
      <c r="M793" s="178" t="s">
        <v>8426</v>
      </c>
      <c r="N793" s="145" t="s">
        <v>2846</v>
      </c>
      <c r="O793" s="5" t="s">
        <v>8427</v>
      </c>
      <c r="P793" s="5">
        <v>2951</v>
      </c>
      <c r="Q793" s="5" t="s">
        <v>8428</v>
      </c>
      <c r="R793" s="5">
        <v>2952</v>
      </c>
      <c r="S793" s="5" t="s">
        <v>8429</v>
      </c>
      <c r="T793" s="5">
        <v>2953</v>
      </c>
      <c r="U793" s="5" t="s">
        <v>8430</v>
      </c>
      <c r="V793" s="5">
        <v>2954</v>
      </c>
      <c r="W793" s="5" t="s">
        <v>8431</v>
      </c>
      <c r="X793" s="5">
        <v>2955</v>
      </c>
      <c r="Y793" s="5" t="s">
        <v>8432</v>
      </c>
      <c r="Z793" s="5">
        <v>2956</v>
      </c>
      <c r="AA793" s="30" t="s">
        <v>8433</v>
      </c>
      <c r="AB793" s="5">
        <v>2957</v>
      </c>
      <c r="AC793" s="5" t="s">
        <v>8434</v>
      </c>
      <c r="AD793" s="5">
        <v>2958</v>
      </c>
      <c r="AE793" s="5" t="s">
        <v>8435</v>
      </c>
      <c r="AF793" s="5">
        <v>2959</v>
      </c>
      <c r="AG793" s="48"/>
      <c r="AH793" s="48"/>
      <c r="AI793" s="48"/>
      <c r="AJ793" s="48"/>
    </row>
    <row r="794" spans="1:36">
      <c r="A794" s="176">
        <v>6</v>
      </c>
      <c r="B794" s="186">
        <v>23</v>
      </c>
      <c r="C794" s="176">
        <v>254</v>
      </c>
      <c r="D794" s="176">
        <v>264</v>
      </c>
      <c r="E794" s="178" t="s">
        <v>8436</v>
      </c>
      <c r="F794" s="178" t="s">
        <v>8437</v>
      </c>
      <c r="G794" s="178" t="s">
        <v>8425</v>
      </c>
      <c r="H794" s="178" t="s">
        <v>8426</v>
      </c>
      <c r="I794" s="145" t="s">
        <v>2843</v>
      </c>
      <c r="J794" s="145" t="s">
        <v>8438</v>
      </c>
      <c r="K794" s="145">
        <v>2950</v>
      </c>
      <c r="L794" s="178" t="s">
        <v>8439</v>
      </c>
      <c r="M794" s="178" t="s">
        <v>8440</v>
      </c>
      <c r="N794" s="145" t="s">
        <v>2846</v>
      </c>
      <c r="O794" s="5" t="s">
        <v>8441</v>
      </c>
      <c r="P794" s="5">
        <v>2951</v>
      </c>
      <c r="Q794" s="5" t="s">
        <v>8442</v>
      </c>
      <c r="R794" s="5">
        <v>2952</v>
      </c>
      <c r="S794" s="5" t="s">
        <v>8443</v>
      </c>
      <c r="T794" s="5">
        <v>2953</v>
      </c>
      <c r="U794" s="5" t="s">
        <v>8444</v>
      </c>
      <c r="V794" s="5">
        <v>2954</v>
      </c>
      <c r="W794" s="5" t="s">
        <v>8445</v>
      </c>
      <c r="X794" s="5">
        <v>2955</v>
      </c>
      <c r="Y794" s="5" t="s">
        <v>8446</v>
      </c>
      <c r="Z794" s="5">
        <v>2956</v>
      </c>
      <c r="AA794" s="30" t="s">
        <v>8447</v>
      </c>
      <c r="AB794" s="5">
        <v>2957</v>
      </c>
      <c r="AC794" s="5" t="s">
        <v>35660</v>
      </c>
      <c r="AD794" s="5">
        <v>2958</v>
      </c>
      <c r="AE794" s="5" t="s">
        <v>35661</v>
      </c>
      <c r="AF794" s="5">
        <v>2959</v>
      </c>
      <c r="AG794" s="48"/>
      <c r="AH794" s="48"/>
      <c r="AI794" s="48"/>
      <c r="AJ794" s="48"/>
    </row>
    <row r="795" spans="1:36">
      <c r="A795" s="176">
        <v>6</v>
      </c>
      <c r="B795" s="186">
        <v>23</v>
      </c>
      <c r="C795" s="176">
        <v>254</v>
      </c>
      <c r="D795" s="176">
        <v>264</v>
      </c>
      <c r="E795" s="178" t="s">
        <v>8448</v>
      </c>
      <c r="F795" s="178" t="s">
        <v>8449</v>
      </c>
      <c r="G795" s="178" t="s">
        <v>8439</v>
      </c>
      <c r="H795" s="178" t="s">
        <v>8440</v>
      </c>
      <c r="I795" s="145" t="s">
        <v>2843</v>
      </c>
      <c r="J795" s="145" t="s">
        <v>8450</v>
      </c>
      <c r="K795" s="145">
        <v>2950</v>
      </c>
      <c r="L795" s="178" t="s">
        <v>8451</v>
      </c>
      <c r="M795" s="178" t="s">
        <v>8452</v>
      </c>
      <c r="N795" s="145" t="s">
        <v>2846</v>
      </c>
      <c r="O795" s="5" t="s">
        <v>8453</v>
      </c>
      <c r="P795" s="5">
        <v>2951</v>
      </c>
      <c r="Q795" s="5" t="s">
        <v>8454</v>
      </c>
      <c r="R795" s="5">
        <v>2952</v>
      </c>
      <c r="S795" s="5" t="s">
        <v>8455</v>
      </c>
      <c r="T795" s="5">
        <v>2953</v>
      </c>
      <c r="U795" s="5" t="s">
        <v>8456</v>
      </c>
      <c r="V795" s="5">
        <v>2954</v>
      </c>
      <c r="W795" s="5" t="s">
        <v>8457</v>
      </c>
      <c r="X795" s="5">
        <v>2955</v>
      </c>
      <c r="Y795" s="5" t="s">
        <v>8458</v>
      </c>
      <c r="Z795" s="5">
        <v>2956</v>
      </c>
      <c r="AA795" s="30" t="s">
        <v>8459</v>
      </c>
      <c r="AB795" s="5">
        <v>2957</v>
      </c>
      <c r="AC795" s="5" t="s">
        <v>36109</v>
      </c>
      <c r="AD795" s="5">
        <v>2958</v>
      </c>
      <c r="AE795" s="5" t="s">
        <v>36110</v>
      </c>
      <c r="AF795" s="5">
        <v>2959</v>
      </c>
      <c r="AG795" s="48"/>
      <c r="AH795" s="48"/>
      <c r="AI795" s="48"/>
      <c r="AJ795" s="48"/>
    </row>
    <row r="796" spans="1:36">
      <c r="A796" s="176">
        <v>6</v>
      </c>
      <c r="B796" s="186">
        <v>23</v>
      </c>
      <c r="C796" s="176">
        <v>254</v>
      </c>
      <c r="D796" s="176">
        <v>264</v>
      </c>
      <c r="E796" s="178" t="s">
        <v>8460</v>
      </c>
      <c r="F796" s="178" t="s">
        <v>8461</v>
      </c>
      <c r="G796" s="178" t="s">
        <v>8451</v>
      </c>
      <c r="H796" s="178" t="s">
        <v>8452</v>
      </c>
      <c r="I796" s="145" t="s">
        <v>2843</v>
      </c>
      <c r="J796" s="145" t="s">
        <v>41358</v>
      </c>
      <c r="K796" s="145">
        <v>2950</v>
      </c>
      <c r="L796" s="178" t="s">
        <v>8462</v>
      </c>
      <c r="M796" s="178" t="s">
        <v>8463</v>
      </c>
      <c r="N796" s="145" t="s">
        <v>2846</v>
      </c>
      <c r="O796" s="5" t="s">
        <v>41359</v>
      </c>
      <c r="P796" s="5">
        <v>2951</v>
      </c>
      <c r="Q796" s="5" t="s">
        <v>41360</v>
      </c>
      <c r="R796" s="5">
        <v>2952</v>
      </c>
      <c r="S796" s="5" t="s">
        <v>41361</v>
      </c>
      <c r="T796" s="5">
        <v>2953</v>
      </c>
      <c r="U796" s="5" t="s">
        <v>41362</v>
      </c>
      <c r="V796" s="5">
        <v>2954</v>
      </c>
      <c r="W796" s="5" t="s">
        <v>41363</v>
      </c>
      <c r="X796" s="5">
        <v>2955</v>
      </c>
      <c r="Y796" s="5" t="s">
        <v>41364</v>
      </c>
      <c r="Z796" s="5">
        <v>2956</v>
      </c>
      <c r="AA796" s="30" t="s">
        <v>41365</v>
      </c>
      <c r="AB796" s="5">
        <v>2957</v>
      </c>
      <c r="AC796" s="5" t="s">
        <v>41366</v>
      </c>
      <c r="AD796" s="5">
        <v>2958</v>
      </c>
      <c r="AE796" s="5" t="s">
        <v>41367</v>
      </c>
      <c r="AF796" s="5">
        <v>2959</v>
      </c>
      <c r="AG796" s="48"/>
      <c r="AH796" s="48"/>
      <c r="AI796" s="48"/>
      <c r="AJ796" s="48"/>
    </row>
    <row r="797" spans="1:36">
      <c r="A797" s="176">
        <v>6</v>
      </c>
      <c r="B797" s="186">
        <v>23</v>
      </c>
      <c r="C797" s="176">
        <v>254</v>
      </c>
      <c r="D797" s="176">
        <v>264</v>
      </c>
      <c r="E797" s="178" t="s">
        <v>8464</v>
      </c>
      <c r="F797" s="178" t="s">
        <v>8465</v>
      </c>
      <c r="G797" s="178" t="s">
        <v>8462</v>
      </c>
      <c r="H797" s="178" t="s">
        <v>8463</v>
      </c>
      <c r="I797" s="145" t="s">
        <v>2843</v>
      </c>
      <c r="J797" s="145" t="s">
        <v>8466</v>
      </c>
      <c r="K797" s="145">
        <v>2950</v>
      </c>
      <c r="L797" s="178" t="s">
        <v>8467</v>
      </c>
      <c r="M797" s="178" t="s">
        <v>8468</v>
      </c>
      <c r="N797" s="145" t="s">
        <v>2846</v>
      </c>
      <c r="O797" s="5" t="s">
        <v>8469</v>
      </c>
      <c r="P797" s="5">
        <v>2951</v>
      </c>
      <c r="Q797" s="5" t="s">
        <v>8470</v>
      </c>
      <c r="R797" s="5">
        <v>2952</v>
      </c>
      <c r="S797" s="5" t="s">
        <v>8471</v>
      </c>
      <c r="T797" s="5">
        <v>2953</v>
      </c>
      <c r="U797" s="5" t="s">
        <v>8472</v>
      </c>
      <c r="V797" s="5">
        <v>2954</v>
      </c>
      <c r="W797" s="5" t="s">
        <v>8473</v>
      </c>
      <c r="X797" s="5">
        <v>2955</v>
      </c>
      <c r="Y797" s="5" t="s">
        <v>8474</v>
      </c>
      <c r="Z797" s="5">
        <v>2956</v>
      </c>
      <c r="AA797" s="30" t="s">
        <v>8475</v>
      </c>
      <c r="AB797" s="5">
        <v>2957</v>
      </c>
      <c r="AC797" s="5" t="s">
        <v>36853</v>
      </c>
      <c r="AD797" s="5">
        <v>2958</v>
      </c>
      <c r="AE797" s="5" t="s">
        <v>36854</v>
      </c>
      <c r="AF797" s="5">
        <v>2959</v>
      </c>
      <c r="AG797" s="48"/>
      <c r="AH797" s="48"/>
      <c r="AI797" s="48"/>
      <c r="AJ797" s="48"/>
    </row>
    <row r="798" spans="1:36">
      <c r="A798" s="176">
        <v>6</v>
      </c>
      <c r="B798" s="186">
        <v>23</v>
      </c>
      <c r="C798" s="176">
        <v>254</v>
      </c>
      <c r="D798" s="176">
        <v>264</v>
      </c>
      <c r="E798" s="178" t="s">
        <v>8478</v>
      </c>
      <c r="F798" s="178" t="s">
        <v>8479</v>
      </c>
      <c r="G798" s="178" t="s">
        <v>8467</v>
      </c>
      <c r="H798" s="178" t="s">
        <v>8468</v>
      </c>
      <c r="I798" s="145" t="s">
        <v>2843</v>
      </c>
      <c r="J798" s="145" t="s">
        <v>8480</v>
      </c>
      <c r="K798" s="145">
        <v>2950</v>
      </c>
      <c r="L798" s="178" t="s">
        <v>8481</v>
      </c>
      <c r="M798" s="178" t="s">
        <v>8482</v>
      </c>
      <c r="N798" s="145" t="s">
        <v>2846</v>
      </c>
      <c r="O798" s="5" t="s">
        <v>8483</v>
      </c>
      <c r="P798" s="5">
        <v>2951</v>
      </c>
      <c r="Q798" s="5" t="s">
        <v>8484</v>
      </c>
      <c r="R798" s="5">
        <v>2952</v>
      </c>
      <c r="S798" s="5" t="s">
        <v>8485</v>
      </c>
      <c r="T798" s="5">
        <v>2953</v>
      </c>
      <c r="U798" s="5" t="s">
        <v>8486</v>
      </c>
      <c r="V798" s="5">
        <v>2954</v>
      </c>
      <c r="W798" s="5" t="s">
        <v>8487</v>
      </c>
      <c r="X798" s="5">
        <v>2955</v>
      </c>
      <c r="Y798" s="5" t="s">
        <v>8488</v>
      </c>
      <c r="Z798" s="5">
        <v>2956</v>
      </c>
      <c r="AA798" s="30" t="s">
        <v>8489</v>
      </c>
      <c r="AB798" s="5">
        <v>2957</v>
      </c>
      <c r="AC798" s="5" t="s">
        <v>8476</v>
      </c>
      <c r="AD798" s="5">
        <v>2958</v>
      </c>
      <c r="AE798" s="5" t="s">
        <v>8477</v>
      </c>
      <c r="AF798" s="5">
        <v>2959</v>
      </c>
      <c r="AG798" s="48"/>
      <c r="AH798" s="48"/>
      <c r="AI798" s="48"/>
      <c r="AJ798" s="48"/>
    </row>
    <row r="799" spans="1:36">
      <c r="A799" s="176">
        <v>6</v>
      </c>
      <c r="B799" s="186">
        <v>23</v>
      </c>
      <c r="C799" s="176">
        <v>254</v>
      </c>
      <c r="D799" s="176">
        <v>264</v>
      </c>
      <c r="E799" s="178" t="s">
        <v>8490</v>
      </c>
      <c r="F799" s="178" t="s">
        <v>8491</v>
      </c>
      <c r="G799" s="178" t="s">
        <v>8481</v>
      </c>
      <c r="H799" s="178" t="s">
        <v>8482</v>
      </c>
      <c r="I799" s="145" t="s">
        <v>2843</v>
      </c>
      <c r="J799" s="145" t="s">
        <v>8492</v>
      </c>
      <c r="K799" s="145">
        <v>2950</v>
      </c>
      <c r="L799" s="178" t="s">
        <v>8493</v>
      </c>
      <c r="M799" s="178" t="s">
        <v>8494</v>
      </c>
      <c r="N799" s="145" t="s">
        <v>2846</v>
      </c>
      <c r="O799" s="5" t="s">
        <v>8495</v>
      </c>
      <c r="P799" s="5">
        <v>2951</v>
      </c>
      <c r="Q799" s="5" t="s">
        <v>8496</v>
      </c>
      <c r="R799" s="5">
        <v>2952</v>
      </c>
      <c r="S799" s="5" t="s">
        <v>8497</v>
      </c>
      <c r="T799" s="5">
        <v>2953</v>
      </c>
      <c r="U799" s="5" t="s">
        <v>8498</v>
      </c>
      <c r="V799" s="5">
        <v>2954</v>
      </c>
      <c r="W799" s="5" t="s">
        <v>8499</v>
      </c>
      <c r="X799" s="5">
        <v>2955</v>
      </c>
      <c r="Y799" s="5" t="s">
        <v>8500</v>
      </c>
      <c r="Z799" s="5">
        <v>2956</v>
      </c>
      <c r="AA799" s="30" t="s">
        <v>8501</v>
      </c>
      <c r="AB799" s="5">
        <v>2957</v>
      </c>
      <c r="AC799" s="5" t="s">
        <v>37158</v>
      </c>
      <c r="AD799" s="5">
        <v>2958</v>
      </c>
      <c r="AE799" s="5" t="s">
        <v>37159</v>
      </c>
      <c r="AF799" s="5">
        <v>2959</v>
      </c>
      <c r="AG799" s="48"/>
      <c r="AH799" s="48"/>
      <c r="AI799" s="48"/>
      <c r="AJ799" s="48"/>
    </row>
    <row r="800" spans="1:36">
      <c r="A800" s="176">
        <v>6</v>
      </c>
      <c r="B800" s="186">
        <v>23</v>
      </c>
      <c r="C800" s="176">
        <v>254</v>
      </c>
      <c r="D800" s="176">
        <v>264</v>
      </c>
      <c r="E800" s="178" t="s">
        <v>8502</v>
      </c>
      <c r="F800" s="178" t="s">
        <v>8503</v>
      </c>
      <c r="G800" s="178" t="s">
        <v>8493</v>
      </c>
      <c r="H800" s="178" t="s">
        <v>8494</v>
      </c>
      <c r="I800" s="145" t="s">
        <v>2843</v>
      </c>
      <c r="J800" s="145" t="s">
        <v>8504</v>
      </c>
      <c r="K800" s="145">
        <v>2950</v>
      </c>
      <c r="L800" s="178" t="s">
        <v>8505</v>
      </c>
      <c r="M800" s="178" t="s">
        <v>8506</v>
      </c>
      <c r="N800" s="145" t="s">
        <v>2846</v>
      </c>
      <c r="O800" s="5" t="s">
        <v>8507</v>
      </c>
      <c r="P800" s="5">
        <v>2951</v>
      </c>
      <c r="Q800" s="5" t="s">
        <v>8508</v>
      </c>
      <c r="R800" s="5">
        <v>2952</v>
      </c>
      <c r="S800" s="5" t="s">
        <v>8509</v>
      </c>
      <c r="T800" s="5">
        <v>2953</v>
      </c>
      <c r="U800" s="5" t="s">
        <v>8510</v>
      </c>
      <c r="V800" s="5">
        <v>2954</v>
      </c>
      <c r="W800" s="5" t="s">
        <v>8511</v>
      </c>
      <c r="X800" s="5">
        <v>2955</v>
      </c>
      <c r="Y800" s="5" t="s">
        <v>8512</v>
      </c>
      <c r="Z800" s="5">
        <v>2956</v>
      </c>
      <c r="AA800" s="30" t="s">
        <v>8513</v>
      </c>
      <c r="AB800" s="5">
        <v>2957</v>
      </c>
      <c r="AC800" s="5" t="s">
        <v>37421</v>
      </c>
      <c r="AD800" s="5">
        <v>2958</v>
      </c>
      <c r="AE800" s="5" t="s">
        <v>37422</v>
      </c>
      <c r="AF800" s="5">
        <v>2959</v>
      </c>
      <c r="AG800" s="48"/>
      <c r="AH800" s="48"/>
      <c r="AI800" s="48"/>
      <c r="AJ800" s="48"/>
    </row>
    <row r="801" spans="1:36">
      <c r="A801" s="176">
        <v>6</v>
      </c>
      <c r="B801" s="186">
        <v>23</v>
      </c>
      <c r="C801" s="176">
        <v>254</v>
      </c>
      <c r="D801" s="176">
        <v>264</v>
      </c>
      <c r="E801" s="178" t="s">
        <v>8514</v>
      </c>
      <c r="F801" s="178" t="s">
        <v>8515</v>
      </c>
      <c r="G801" s="178" t="s">
        <v>8505</v>
      </c>
      <c r="H801" s="178" t="s">
        <v>8506</v>
      </c>
      <c r="I801" s="145" t="s">
        <v>2843</v>
      </c>
      <c r="J801" s="145" t="s">
        <v>8516</v>
      </c>
      <c r="K801" s="145">
        <v>2950</v>
      </c>
      <c r="L801" s="196" t="s">
        <v>4742</v>
      </c>
      <c r="M801" s="1" t="s">
        <v>7883</v>
      </c>
      <c r="N801" s="3" t="s">
        <v>2865</v>
      </c>
      <c r="O801" s="5" t="s">
        <v>8517</v>
      </c>
      <c r="P801" s="5">
        <v>2951</v>
      </c>
      <c r="Q801" s="5" t="s">
        <v>8518</v>
      </c>
      <c r="R801" s="5">
        <v>2952</v>
      </c>
      <c r="S801" s="5" t="s">
        <v>8519</v>
      </c>
      <c r="T801" s="5">
        <v>2953</v>
      </c>
      <c r="U801" s="5" t="s">
        <v>8520</v>
      </c>
      <c r="V801" s="5">
        <v>2954</v>
      </c>
      <c r="W801" s="5" t="s">
        <v>8521</v>
      </c>
      <c r="X801" s="5">
        <v>2955</v>
      </c>
      <c r="Y801" s="5" t="s">
        <v>8522</v>
      </c>
      <c r="Z801" s="5">
        <v>2956</v>
      </c>
      <c r="AA801" s="30" t="s">
        <v>8523</v>
      </c>
      <c r="AB801" s="5">
        <v>2957</v>
      </c>
      <c r="AC801" s="5" t="s">
        <v>37668</v>
      </c>
      <c r="AD801" s="5">
        <v>2958</v>
      </c>
      <c r="AE801" s="5" t="s">
        <v>37669</v>
      </c>
      <c r="AF801" s="5">
        <v>2959</v>
      </c>
      <c r="AG801" s="48"/>
      <c r="AH801" s="48"/>
      <c r="AI801" s="48"/>
      <c r="AJ801" s="48"/>
    </row>
    <row r="802" spans="1:36">
      <c r="B802" s="197"/>
      <c r="E802" s="201"/>
      <c r="F802" s="201"/>
      <c r="G802" s="201" t="s">
        <v>4091</v>
      </c>
      <c r="H802" s="201"/>
      <c r="J802" s="133"/>
      <c r="K802" s="394"/>
      <c r="M802" s="171"/>
      <c r="AG802" s="250"/>
      <c r="AH802" s="250"/>
      <c r="AI802" s="250"/>
      <c r="AJ802" s="250"/>
    </row>
    <row r="803" spans="1:36">
      <c r="A803" s="208">
        <v>6</v>
      </c>
      <c r="B803" s="209">
        <v>24</v>
      </c>
      <c r="C803" s="176">
        <v>256</v>
      </c>
      <c r="D803" s="176">
        <v>266</v>
      </c>
      <c r="E803" s="198" t="s">
        <v>4718</v>
      </c>
      <c r="F803" s="198" t="s">
        <v>4718</v>
      </c>
      <c r="G803" s="1" t="s">
        <v>4742</v>
      </c>
      <c r="H803" s="1" t="s">
        <v>7883</v>
      </c>
      <c r="I803" s="3" t="s">
        <v>2864</v>
      </c>
      <c r="J803" s="7" t="s">
        <v>8524</v>
      </c>
      <c r="K803" s="145">
        <v>2960</v>
      </c>
      <c r="L803" s="178" t="s">
        <v>8525</v>
      </c>
      <c r="M803" s="178" t="s">
        <v>8526</v>
      </c>
      <c r="N803" s="145" t="s">
        <v>2846</v>
      </c>
      <c r="O803" s="5" t="s">
        <v>8527</v>
      </c>
      <c r="P803" s="5">
        <v>2961</v>
      </c>
      <c r="Q803" s="5" t="s">
        <v>8528</v>
      </c>
      <c r="R803" s="5">
        <v>2962</v>
      </c>
      <c r="S803" s="5" t="s">
        <v>8529</v>
      </c>
      <c r="T803" s="5">
        <v>2963</v>
      </c>
      <c r="U803" s="5" t="s">
        <v>8530</v>
      </c>
      <c r="V803" s="5">
        <v>2964</v>
      </c>
      <c r="W803" s="5" t="s">
        <v>8531</v>
      </c>
      <c r="X803" s="5">
        <v>2965</v>
      </c>
      <c r="Y803" s="5" t="s">
        <v>8532</v>
      </c>
      <c r="Z803" s="5">
        <v>2966</v>
      </c>
      <c r="AA803" s="30" t="s">
        <v>8533</v>
      </c>
      <c r="AB803" s="5">
        <v>2967</v>
      </c>
      <c r="AC803" s="5" t="s">
        <v>8534</v>
      </c>
      <c r="AD803" s="5">
        <v>2968</v>
      </c>
      <c r="AE803" s="5" t="s">
        <v>8535</v>
      </c>
      <c r="AF803" s="5">
        <v>2969</v>
      </c>
      <c r="AG803" s="48"/>
      <c r="AH803" s="48"/>
      <c r="AI803" s="48"/>
      <c r="AJ803" s="48"/>
    </row>
    <row r="804" spans="1:36">
      <c r="A804" s="208">
        <v>6</v>
      </c>
      <c r="B804" s="209">
        <v>24</v>
      </c>
      <c r="C804" s="176">
        <v>256</v>
      </c>
      <c r="D804" s="176">
        <v>266</v>
      </c>
      <c r="E804" s="178" t="s">
        <v>8536</v>
      </c>
      <c r="F804" s="178" t="s">
        <v>8537</v>
      </c>
      <c r="G804" s="178" t="s">
        <v>8525</v>
      </c>
      <c r="H804" s="178" t="s">
        <v>8526</v>
      </c>
      <c r="I804" s="145" t="s">
        <v>2843</v>
      </c>
      <c r="J804" s="145" t="s">
        <v>8538</v>
      </c>
      <c r="K804" s="145">
        <v>2960</v>
      </c>
      <c r="L804" s="178" t="s">
        <v>8539</v>
      </c>
      <c r="M804" s="178" t="s">
        <v>8540</v>
      </c>
      <c r="N804" s="145" t="s">
        <v>2846</v>
      </c>
      <c r="O804" s="5" t="s">
        <v>8541</v>
      </c>
      <c r="P804" s="5">
        <v>2961</v>
      </c>
      <c r="Q804" s="5" t="s">
        <v>8542</v>
      </c>
      <c r="R804" s="5">
        <v>2962</v>
      </c>
      <c r="S804" s="5" t="s">
        <v>8543</v>
      </c>
      <c r="T804" s="5">
        <v>2963</v>
      </c>
      <c r="U804" s="5" t="s">
        <v>8544</v>
      </c>
      <c r="V804" s="5">
        <v>2964</v>
      </c>
      <c r="W804" s="5" t="s">
        <v>8545</v>
      </c>
      <c r="X804" s="5">
        <v>2965</v>
      </c>
      <c r="Y804" s="5" t="s">
        <v>8546</v>
      </c>
      <c r="Z804" s="5">
        <v>2966</v>
      </c>
      <c r="AA804" s="30" t="s">
        <v>8547</v>
      </c>
      <c r="AB804" s="5">
        <v>2967</v>
      </c>
      <c r="AC804" s="5" t="s">
        <v>35662</v>
      </c>
      <c r="AD804" s="5">
        <v>2968</v>
      </c>
      <c r="AE804" s="5" t="s">
        <v>35663</v>
      </c>
      <c r="AF804" s="5">
        <v>2969</v>
      </c>
      <c r="AG804" s="48"/>
      <c r="AH804" s="48"/>
      <c r="AI804" s="48"/>
      <c r="AJ804" s="48"/>
    </row>
    <row r="805" spans="1:36">
      <c r="A805" s="208">
        <v>6</v>
      </c>
      <c r="B805" s="209">
        <v>24</v>
      </c>
      <c r="C805" s="176">
        <v>256</v>
      </c>
      <c r="D805" s="176">
        <v>266</v>
      </c>
      <c r="E805" s="178" t="s">
        <v>8548</v>
      </c>
      <c r="F805" s="178" t="s">
        <v>8549</v>
      </c>
      <c r="G805" s="178" t="s">
        <v>8539</v>
      </c>
      <c r="H805" s="178" t="s">
        <v>8540</v>
      </c>
      <c r="I805" s="145" t="s">
        <v>2843</v>
      </c>
      <c r="J805" s="145" t="s">
        <v>8550</v>
      </c>
      <c r="K805" s="145">
        <v>2960</v>
      </c>
      <c r="L805" s="178" t="s">
        <v>8551</v>
      </c>
      <c r="M805" s="178" t="s">
        <v>8552</v>
      </c>
      <c r="N805" s="145" t="s">
        <v>2846</v>
      </c>
      <c r="O805" s="5" t="s">
        <v>8553</v>
      </c>
      <c r="P805" s="5">
        <v>2961</v>
      </c>
      <c r="Q805" s="5" t="s">
        <v>8554</v>
      </c>
      <c r="R805" s="5">
        <v>2962</v>
      </c>
      <c r="S805" s="5" t="s">
        <v>8555</v>
      </c>
      <c r="T805" s="5">
        <v>2963</v>
      </c>
      <c r="U805" s="5" t="s">
        <v>8556</v>
      </c>
      <c r="V805" s="5">
        <v>2964</v>
      </c>
      <c r="W805" s="5" t="s">
        <v>8557</v>
      </c>
      <c r="X805" s="5">
        <v>2965</v>
      </c>
      <c r="Y805" s="5" t="s">
        <v>8558</v>
      </c>
      <c r="Z805" s="5">
        <v>2966</v>
      </c>
      <c r="AA805" s="30" t="s">
        <v>8559</v>
      </c>
      <c r="AB805" s="5">
        <v>2967</v>
      </c>
      <c r="AC805" s="5" t="s">
        <v>39189</v>
      </c>
      <c r="AD805" s="5">
        <v>2968</v>
      </c>
      <c r="AE805" s="5" t="s">
        <v>39185</v>
      </c>
      <c r="AF805" s="5">
        <v>2969</v>
      </c>
      <c r="AG805" s="48"/>
      <c r="AH805" s="48"/>
      <c r="AI805" s="48"/>
      <c r="AJ805" s="48"/>
    </row>
    <row r="806" spans="1:36">
      <c r="A806" s="208">
        <v>6</v>
      </c>
      <c r="B806" s="209">
        <v>24</v>
      </c>
      <c r="C806" s="176">
        <v>256</v>
      </c>
      <c r="D806" s="176">
        <v>266</v>
      </c>
      <c r="E806" s="178" t="s">
        <v>8560</v>
      </c>
      <c r="F806" s="178" t="s">
        <v>8561</v>
      </c>
      <c r="G806" s="178" t="s">
        <v>8551</v>
      </c>
      <c r="H806" s="178" t="s">
        <v>8552</v>
      </c>
      <c r="I806" s="145" t="s">
        <v>2843</v>
      </c>
      <c r="J806" s="145" t="s">
        <v>8562</v>
      </c>
      <c r="K806" s="145">
        <v>2960</v>
      </c>
      <c r="L806" s="178" t="s">
        <v>8563</v>
      </c>
      <c r="M806" s="178" t="s">
        <v>8564</v>
      </c>
      <c r="N806" s="145" t="s">
        <v>2846</v>
      </c>
      <c r="O806" s="5" t="s">
        <v>8565</v>
      </c>
      <c r="P806" s="5">
        <v>2961</v>
      </c>
      <c r="Q806" s="5" t="s">
        <v>8566</v>
      </c>
      <c r="R806" s="5">
        <v>2962</v>
      </c>
      <c r="S806" s="5" t="s">
        <v>8567</v>
      </c>
      <c r="T806" s="5">
        <v>2963</v>
      </c>
      <c r="U806" s="5" t="s">
        <v>8568</v>
      </c>
      <c r="V806" s="5">
        <v>2964</v>
      </c>
      <c r="W806" s="5" t="s">
        <v>8569</v>
      </c>
      <c r="X806" s="5">
        <v>2965</v>
      </c>
      <c r="Y806" s="5" t="s">
        <v>8570</v>
      </c>
      <c r="Z806" s="5">
        <v>2966</v>
      </c>
      <c r="AA806" s="30" t="s">
        <v>8571</v>
      </c>
      <c r="AB806" s="5">
        <v>2967</v>
      </c>
      <c r="AC806" s="5" t="s">
        <v>39190</v>
      </c>
      <c r="AD806" s="5">
        <v>2968</v>
      </c>
      <c r="AE806" s="5" t="s">
        <v>39186</v>
      </c>
      <c r="AF806" s="5">
        <v>2969</v>
      </c>
      <c r="AG806" s="48"/>
      <c r="AH806" s="48"/>
      <c r="AI806" s="48"/>
      <c r="AJ806" s="48"/>
    </row>
    <row r="807" spans="1:36">
      <c r="A807" s="208">
        <v>6</v>
      </c>
      <c r="B807" s="209">
        <v>24</v>
      </c>
      <c r="C807" s="176">
        <v>256</v>
      </c>
      <c r="D807" s="176">
        <v>266</v>
      </c>
      <c r="E807" s="178" t="s">
        <v>8572</v>
      </c>
      <c r="F807" s="178" t="s">
        <v>8573</v>
      </c>
      <c r="G807" s="178" t="s">
        <v>8563</v>
      </c>
      <c r="H807" s="178" t="s">
        <v>8564</v>
      </c>
      <c r="I807" s="145" t="s">
        <v>2843</v>
      </c>
      <c r="J807" s="145" t="s">
        <v>8574</v>
      </c>
      <c r="K807" s="145">
        <v>2960</v>
      </c>
      <c r="L807" s="178" t="s">
        <v>8575</v>
      </c>
      <c r="M807" s="178" t="s">
        <v>8576</v>
      </c>
      <c r="N807" s="145" t="s">
        <v>2846</v>
      </c>
      <c r="O807" s="5" t="s">
        <v>8577</v>
      </c>
      <c r="P807" s="5">
        <v>2961</v>
      </c>
      <c r="Q807" s="5" t="s">
        <v>8578</v>
      </c>
      <c r="R807" s="5">
        <v>2962</v>
      </c>
      <c r="S807" s="5" t="s">
        <v>8579</v>
      </c>
      <c r="T807" s="5">
        <v>2963</v>
      </c>
      <c r="U807" s="5" t="s">
        <v>8580</v>
      </c>
      <c r="V807" s="5">
        <v>2964</v>
      </c>
      <c r="W807" s="5" t="s">
        <v>8581</v>
      </c>
      <c r="X807" s="5">
        <v>2965</v>
      </c>
      <c r="Y807" s="5" t="s">
        <v>8582</v>
      </c>
      <c r="Z807" s="5">
        <v>2966</v>
      </c>
      <c r="AA807" s="30" t="s">
        <v>8583</v>
      </c>
      <c r="AB807" s="5">
        <v>2967</v>
      </c>
      <c r="AC807" s="5" t="s">
        <v>39191</v>
      </c>
      <c r="AD807" s="5">
        <v>2968</v>
      </c>
      <c r="AE807" s="5" t="s">
        <v>39187</v>
      </c>
      <c r="AF807" s="5">
        <v>2969</v>
      </c>
      <c r="AG807" s="48"/>
      <c r="AH807" s="48"/>
      <c r="AI807" s="48"/>
      <c r="AJ807" s="48"/>
    </row>
    <row r="808" spans="1:36">
      <c r="A808" s="208">
        <v>6</v>
      </c>
      <c r="B808" s="209">
        <v>24</v>
      </c>
      <c r="C808" s="176">
        <v>256</v>
      </c>
      <c r="D808" s="176">
        <v>266</v>
      </c>
      <c r="E808" s="178" t="s">
        <v>8586</v>
      </c>
      <c r="F808" s="178" t="s">
        <v>8587</v>
      </c>
      <c r="G808" s="178" t="s">
        <v>8575</v>
      </c>
      <c r="H808" s="178" t="s">
        <v>8576</v>
      </c>
      <c r="I808" s="145" t="s">
        <v>2843</v>
      </c>
      <c r="J808" s="145" t="s">
        <v>8588</v>
      </c>
      <c r="K808" s="145">
        <v>2960</v>
      </c>
      <c r="L808" s="178" t="s">
        <v>8303</v>
      </c>
      <c r="M808" s="178" t="s">
        <v>8304</v>
      </c>
      <c r="N808" s="145" t="s">
        <v>2846</v>
      </c>
      <c r="O808" s="5" t="s">
        <v>8589</v>
      </c>
      <c r="P808" s="5">
        <v>2961</v>
      </c>
      <c r="Q808" s="5" t="s">
        <v>8590</v>
      </c>
      <c r="R808" s="5">
        <v>2962</v>
      </c>
      <c r="S808" s="5" t="s">
        <v>8591</v>
      </c>
      <c r="T808" s="5">
        <v>2963</v>
      </c>
      <c r="U808" s="5" t="s">
        <v>8592</v>
      </c>
      <c r="V808" s="5">
        <v>2964</v>
      </c>
      <c r="W808" s="5" t="s">
        <v>8593</v>
      </c>
      <c r="X808" s="5">
        <v>2965</v>
      </c>
      <c r="Y808" s="5" t="s">
        <v>8594</v>
      </c>
      <c r="Z808" s="5">
        <v>2966</v>
      </c>
      <c r="AA808" s="30" t="s">
        <v>8595</v>
      </c>
      <c r="AB808" s="5">
        <v>2967</v>
      </c>
      <c r="AC808" s="5" t="s">
        <v>8584</v>
      </c>
      <c r="AD808" s="5">
        <v>2968</v>
      </c>
      <c r="AE808" s="5" t="s">
        <v>8585</v>
      </c>
      <c r="AF808" s="5">
        <v>2969</v>
      </c>
      <c r="AG808" s="48"/>
      <c r="AH808" s="48"/>
      <c r="AI808" s="48"/>
      <c r="AJ808" s="48"/>
    </row>
    <row r="809" spans="1:36">
      <c r="A809" s="208">
        <v>6</v>
      </c>
      <c r="B809" s="209">
        <v>24</v>
      </c>
      <c r="C809" s="176">
        <v>256</v>
      </c>
      <c r="D809" s="176">
        <v>266</v>
      </c>
      <c r="E809" s="178" t="s">
        <v>8314</v>
      </c>
      <c r="F809" s="178" t="s">
        <v>8315</v>
      </c>
      <c r="G809" s="178" t="s">
        <v>8303</v>
      </c>
      <c r="H809" s="178" t="s">
        <v>8304</v>
      </c>
      <c r="I809" s="145" t="s">
        <v>2843</v>
      </c>
      <c r="J809" s="145" t="s">
        <v>34673</v>
      </c>
      <c r="K809" s="145">
        <v>2960</v>
      </c>
      <c r="L809" s="196" t="s">
        <v>4743</v>
      </c>
      <c r="M809" s="1" t="s">
        <v>8032</v>
      </c>
      <c r="N809" s="3" t="s">
        <v>2865</v>
      </c>
      <c r="O809" s="5" t="s">
        <v>34674</v>
      </c>
      <c r="P809" s="5">
        <v>2961</v>
      </c>
      <c r="Q809" s="5" t="s">
        <v>34675</v>
      </c>
      <c r="R809" s="5">
        <v>2962</v>
      </c>
      <c r="S809" s="5" t="s">
        <v>34676</v>
      </c>
      <c r="T809" s="5">
        <v>2963</v>
      </c>
      <c r="U809" s="5" t="s">
        <v>34677</v>
      </c>
      <c r="V809" s="5">
        <v>2964</v>
      </c>
      <c r="W809" s="5" t="s">
        <v>34678</v>
      </c>
      <c r="X809" s="5">
        <v>2965</v>
      </c>
      <c r="Y809" s="5" t="s">
        <v>34679</v>
      </c>
      <c r="Z809" s="5">
        <v>2966</v>
      </c>
      <c r="AA809" s="30" t="s">
        <v>34680</v>
      </c>
      <c r="AB809" s="5">
        <v>2967</v>
      </c>
      <c r="AC809" s="5" t="s">
        <v>39192</v>
      </c>
      <c r="AD809" s="5">
        <v>2968</v>
      </c>
      <c r="AE809" s="5" t="s">
        <v>39188</v>
      </c>
      <c r="AF809" s="5">
        <v>2969</v>
      </c>
      <c r="AG809" s="48"/>
      <c r="AH809" s="48"/>
      <c r="AI809" s="48"/>
      <c r="AJ809" s="48"/>
    </row>
    <row r="810" spans="1:36">
      <c r="B810" s="197"/>
      <c r="E810" s="201"/>
      <c r="F810" s="201"/>
      <c r="G810" s="201" t="s">
        <v>4091</v>
      </c>
      <c r="H810" s="201"/>
      <c r="J810" s="61"/>
      <c r="K810" s="61"/>
      <c r="M810" s="171"/>
      <c r="AG810" s="250"/>
      <c r="AH810" s="250"/>
      <c r="AI810" s="250"/>
      <c r="AJ810" s="250"/>
    </row>
    <row r="811" spans="1:36">
      <c r="A811" s="176">
        <v>7</v>
      </c>
      <c r="B811" s="176">
        <v>1</v>
      </c>
      <c r="C811" s="176">
        <v>21</v>
      </c>
      <c r="D811" s="176">
        <v>31</v>
      </c>
      <c r="E811" s="3" t="s">
        <v>223</v>
      </c>
      <c r="F811" s="3" t="s">
        <v>4722</v>
      </c>
      <c r="G811" s="3" t="s">
        <v>4747</v>
      </c>
      <c r="H811" s="3" t="s">
        <v>223</v>
      </c>
      <c r="I811" s="3" t="s">
        <v>2860</v>
      </c>
      <c r="J811" s="7" t="s">
        <v>1136</v>
      </c>
      <c r="K811" s="145">
        <v>1490</v>
      </c>
      <c r="L811" s="178" t="s">
        <v>4847</v>
      </c>
      <c r="M811" s="178" t="s">
        <v>4510</v>
      </c>
      <c r="N811" s="145" t="s">
        <v>2846</v>
      </c>
      <c r="O811" s="5" t="s">
        <v>1143</v>
      </c>
      <c r="P811" s="5">
        <v>1491</v>
      </c>
      <c r="Q811" s="5" t="s">
        <v>1150</v>
      </c>
      <c r="R811" s="5">
        <v>1492</v>
      </c>
      <c r="S811" s="5" t="s">
        <v>1157</v>
      </c>
      <c r="T811" s="5">
        <v>1493</v>
      </c>
      <c r="U811" s="5" t="s">
        <v>1164</v>
      </c>
      <c r="V811" s="5">
        <v>1494</v>
      </c>
      <c r="W811" s="5" t="s">
        <v>1171</v>
      </c>
      <c r="X811" s="5">
        <v>1495</v>
      </c>
      <c r="Y811" s="5" t="s">
        <v>1178</v>
      </c>
      <c r="Z811" s="5">
        <v>1496</v>
      </c>
      <c r="AA811" s="30" t="s">
        <v>1185</v>
      </c>
      <c r="AB811" s="5">
        <v>1497</v>
      </c>
      <c r="AC811" s="5" t="s">
        <v>1192</v>
      </c>
      <c r="AD811" s="5">
        <v>1498</v>
      </c>
      <c r="AE811" s="5" t="s">
        <v>1194</v>
      </c>
      <c r="AF811" s="5">
        <v>1499</v>
      </c>
      <c r="AG811" s="5" t="s">
        <v>32</v>
      </c>
      <c r="AH811" s="5" t="s">
        <v>32</v>
      </c>
      <c r="AI811" s="5" t="s">
        <v>32</v>
      </c>
      <c r="AJ811" s="5" t="s">
        <v>32</v>
      </c>
    </row>
    <row r="812" spans="1:36">
      <c r="A812" s="176">
        <v>7</v>
      </c>
      <c r="B812" s="176">
        <v>1</v>
      </c>
      <c r="C812" s="176">
        <v>21</v>
      </c>
      <c r="D812" s="176">
        <v>31</v>
      </c>
      <c r="E812" s="178" t="s">
        <v>230</v>
      </c>
      <c r="F812" s="178" t="s">
        <v>4846</v>
      </c>
      <c r="G812" s="178" t="s">
        <v>4847</v>
      </c>
      <c r="H812" s="178" t="s">
        <v>4510</v>
      </c>
      <c r="I812" s="145" t="s">
        <v>2843</v>
      </c>
      <c r="J812" s="145" t="s">
        <v>1137</v>
      </c>
      <c r="K812" s="145">
        <v>1490</v>
      </c>
      <c r="L812" s="178" t="s">
        <v>4849</v>
      </c>
      <c r="M812" s="178" t="s">
        <v>4511</v>
      </c>
      <c r="N812" s="145" t="s">
        <v>2846</v>
      </c>
      <c r="O812" s="5" t="s">
        <v>1144</v>
      </c>
      <c r="P812" s="5">
        <v>1491</v>
      </c>
      <c r="Q812" s="5" t="s">
        <v>1151</v>
      </c>
      <c r="R812" s="5">
        <v>1492</v>
      </c>
      <c r="S812" s="5" t="s">
        <v>1158</v>
      </c>
      <c r="T812" s="5">
        <v>1493</v>
      </c>
      <c r="U812" s="5" t="s">
        <v>1165</v>
      </c>
      <c r="V812" s="5">
        <v>1494</v>
      </c>
      <c r="W812" s="5" t="s">
        <v>1172</v>
      </c>
      <c r="X812" s="5">
        <v>1495</v>
      </c>
      <c r="Y812" s="5" t="s">
        <v>1179</v>
      </c>
      <c r="Z812" s="5">
        <v>1496</v>
      </c>
      <c r="AA812" s="30" t="s">
        <v>1186</v>
      </c>
      <c r="AB812" s="5">
        <v>1497</v>
      </c>
      <c r="AC812" s="5" t="s">
        <v>35664</v>
      </c>
      <c r="AD812" s="5">
        <v>1498</v>
      </c>
      <c r="AE812" s="5" t="s">
        <v>35665</v>
      </c>
      <c r="AF812" s="5">
        <v>1499</v>
      </c>
      <c r="AG812" s="5" t="s">
        <v>32</v>
      </c>
      <c r="AH812" s="5" t="s">
        <v>32</v>
      </c>
      <c r="AI812" s="5" t="s">
        <v>32</v>
      </c>
      <c r="AJ812" s="5" t="s">
        <v>32</v>
      </c>
    </row>
    <row r="813" spans="1:36">
      <c r="A813" s="176">
        <v>7</v>
      </c>
      <c r="B813" s="176">
        <v>1</v>
      </c>
      <c r="C813" s="176">
        <v>21</v>
      </c>
      <c r="D813" s="176">
        <v>31</v>
      </c>
      <c r="E813" s="178" t="s">
        <v>231</v>
      </c>
      <c r="F813" s="178" t="s">
        <v>4848</v>
      </c>
      <c r="G813" s="178" t="s">
        <v>4849</v>
      </c>
      <c r="H813" s="178" t="s">
        <v>4511</v>
      </c>
      <c r="I813" s="145" t="s">
        <v>2843</v>
      </c>
      <c r="J813" s="145" t="s">
        <v>1138</v>
      </c>
      <c r="K813" s="145">
        <v>1490</v>
      </c>
      <c r="L813" s="178" t="s">
        <v>4236</v>
      </c>
      <c r="M813" s="178" t="s">
        <v>4512</v>
      </c>
      <c r="N813" s="145" t="s">
        <v>2846</v>
      </c>
      <c r="O813" s="5" t="s">
        <v>1145</v>
      </c>
      <c r="P813" s="5">
        <v>1491</v>
      </c>
      <c r="Q813" s="5" t="s">
        <v>1152</v>
      </c>
      <c r="R813" s="5">
        <v>1492</v>
      </c>
      <c r="S813" s="5" t="s">
        <v>1159</v>
      </c>
      <c r="T813" s="5">
        <v>1493</v>
      </c>
      <c r="U813" s="5" t="s">
        <v>1166</v>
      </c>
      <c r="V813" s="5">
        <v>1494</v>
      </c>
      <c r="W813" s="5" t="s">
        <v>1173</v>
      </c>
      <c r="X813" s="5">
        <v>1495</v>
      </c>
      <c r="Y813" s="5" t="s">
        <v>1180</v>
      </c>
      <c r="Z813" s="5">
        <v>1496</v>
      </c>
      <c r="AA813" s="30" t="s">
        <v>1187</v>
      </c>
      <c r="AB813" s="5">
        <v>1497</v>
      </c>
      <c r="AC813" s="5" t="s">
        <v>36111</v>
      </c>
      <c r="AD813" s="5">
        <v>1498</v>
      </c>
      <c r="AE813" s="5" t="s">
        <v>36112</v>
      </c>
      <c r="AF813" s="5">
        <v>1499</v>
      </c>
      <c r="AG813" s="5" t="s">
        <v>32</v>
      </c>
      <c r="AH813" s="5" t="s">
        <v>32</v>
      </c>
      <c r="AI813" s="5" t="s">
        <v>32</v>
      </c>
      <c r="AJ813" s="5" t="s">
        <v>32</v>
      </c>
    </row>
    <row r="814" spans="1:36">
      <c r="A814" s="176">
        <v>7</v>
      </c>
      <c r="B814" s="176">
        <v>1</v>
      </c>
      <c r="C814" s="176">
        <v>21</v>
      </c>
      <c r="D814" s="176">
        <v>31</v>
      </c>
      <c r="E814" s="178" t="s">
        <v>232</v>
      </c>
      <c r="F814" s="177" t="s">
        <v>3202</v>
      </c>
      <c r="G814" s="178" t="s">
        <v>4236</v>
      </c>
      <c r="H814" s="178" t="s">
        <v>4512</v>
      </c>
      <c r="I814" s="145" t="s">
        <v>2843</v>
      </c>
      <c r="J814" s="145" t="s">
        <v>3557</v>
      </c>
      <c r="K814" s="145">
        <v>1490</v>
      </c>
      <c r="L814" s="178" t="s">
        <v>4237</v>
      </c>
      <c r="M814" s="178" t="s">
        <v>4513</v>
      </c>
      <c r="N814" s="145" t="s">
        <v>2846</v>
      </c>
      <c r="O814" s="5" t="s">
        <v>3562</v>
      </c>
      <c r="P814" s="5">
        <v>1491</v>
      </c>
      <c r="Q814" s="5" t="s">
        <v>3563</v>
      </c>
      <c r="R814" s="5">
        <v>1492</v>
      </c>
      <c r="S814" s="5" t="s">
        <v>3564</v>
      </c>
      <c r="T814" s="5">
        <v>1493</v>
      </c>
      <c r="U814" s="5" t="s">
        <v>3565</v>
      </c>
      <c r="V814" s="5">
        <v>1494</v>
      </c>
      <c r="W814" s="5" t="s">
        <v>3566</v>
      </c>
      <c r="X814" s="5">
        <v>1495</v>
      </c>
      <c r="Y814" s="5" t="s">
        <v>3567</v>
      </c>
      <c r="Z814" s="5">
        <v>1496</v>
      </c>
      <c r="AA814" s="30" t="s">
        <v>3568</v>
      </c>
      <c r="AB814" s="5">
        <v>1497</v>
      </c>
      <c r="AC814" s="5" t="s">
        <v>36492</v>
      </c>
      <c r="AD814" s="5">
        <v>1498</v>
      </c>
      <c r="AE814" s="5" t="s">
        <v>36493</v>
      </c>
      <c r="AF814" s="5">
        <v>1499</v>
      </c>
      <c r="AG814" s="5" t="s">
        <v>32</v>
      </c>
      <c r="AH814" s="5" t="s">
        <v>32</v>
      </c>
      <c r="AI814" s="5" t="s">
        <v>32</v>
      </c>
      <c r="AJ814" s="5" t="s">
        <v>32</v>
      </c>
    </row>
    <row r="815" spans="1:36">
      <c r="A815" s="176">
        <v>7</v>
      </c>
      <c r="B815" s="176">
        <v>1</v>
      </c>
      <c r="C815" s="176">
        <v>21</v>
      </c>
      <c r="D815" s="176">
        <v>31</v>
      </c>
      <c r="E815" s="178" t="s">
        <v>233</v>
      </c>
      <c r="F815" s="177" t="s">
        <v>3281</v>
      </c>
      <c r="G815" s="178" t="s">
        <v>4237</v>
      </c>
      <c r="H815" s="178" t="s">
        <v>4513</v>
      </c>
      <c r="I815" s="145" t="s">
        <v>2843</v>
      </c>
      <c r="J815" s="145" t="s">
        <v>3558</v>
      </c>
      <c r="K815" s="145">
        <v>1490</v>
      </c>
      <c r="L815" s="178" t="s">
        <v>4238</v>
      </c>
      <c r="M815" s="178" t="s">
        <v>4514</v>
      </c>
      <c r="N815" s="145" t="s">
        <v>2846</v>
      </c>
      <c r="O815" s="5" t="s">
        <v>3569</v>
      </c>
      <c r="P815" s="5">
        <v>1491</v>
      </c>
      <c r="Q815" s="5" t="s">
        <v>3570</v>
      </c>
      <c r="R815" s="5">
        <v>1492</v>
      </c>
      <c r="S815" s="5" t="s">
        <v>3571</v>
      </c>
      <c r="T815" s="5">
        <v>1493</v>
      </c>
      <c r="U815" s="5" t="s">
        <v>3572</v>
      </c>
      <c r="V815" s="5">
        <v>1494</v>
      </c>
      <c r="W815" s="5" t="s">
        <v>3573</v>
      </c>
      <c r="X815" s="5">
        <v>1495</v>
      </c>
      <c r="Y815" s="5" t="s">
        <v>3574</v>
      </c>
      <c r="Z815" s="5">
        <v>1496</v>
      </c>
      <c r="AA815" s="30" t="s">
        <v>3575</v>
      </c>
      <c r="AB815" s="5">
        <v>1497</v>
      </c>
      <c r="AC815" s="5" t="s">
        <v>36855</v>
      </c>
      <c r="AD815" s="5">
        <v>1498</v>
      </c>
      <c r="AE815" s="5" t="s">
        <v>36856</v>
      </c>
      <c r="AF815" s="5">
        <v>1499</v>
      </c>
      <c r="AG815" s="5" t="s">
        <v>32</v>
      </c>
      <c r="AH815" s="5" t="s">
        <v>32</v>
      </c>
      <c r="AI815" s="5" t="s">
        <v>32</v>
      </c>
      <c r="AJ815" s="5" t="s">
        <v>32</v>
      </c>
    </row>
    <row r="816" spans="1:36">
      <c r="A816" s="176">
        <v>7</v>
      </c>
      <c r="B816" s="176">
        <v>1</v>
      </c>
      <c r="C816" s="176">
        <v>21</v>
      </c>
      <c r="D816" s="176">
        <v>31</v>
      </c>
      <c r="E816" s="178" t="s">
        <v>225</v>
      </c>
      <c r="F816" s="177" t="s">
        <v>3201</v>
      </c>
      <c r="G816" s="178" t="s">
        <v>4238</v>
      </c>
      <c r="H816" s="178" t="s">
        <v>4514</v>
      </c>
      <c r="I816" s="145" t="s">
        <v>2843</v>
      </c>
      <c r="J816" s="145" t="s">
        <v>1139</v>
      </c>
      <c r="K816" s="145">
        <v>1490</v>
      </c>
      <c r="L816" s="178" t="s">
        <v>4239</v>
      </c>
      <c r="M816" s="178" t="s">
        <v>4515</v>
      </c>
      <c r="N816" s="145" t="s">
        <v>2846</v>
      </c>
      <c r="O816" s="5" t="s">
        <v>1146</v>
      </c>
      <c r="P816" s="5">
        <v>1491</v>
      </c>
      <c r="Q816" s="5" t="s">
        <v>1153</v>
      </c>
      <c r="R816" s="5">
        <v>1492</v>
      </c>
      <c r="S816" s="5" t="s">
        <v>1160</v>
      </c>
      <c r="T816" s="5">
        <v>1493</v>
      </c>
      <c r="U816" s="5" t="s">
        <v>1167</v>
      </c>
      <c r="V816" s="5">
        <v>1494</v>
      </c>
      <c r="W816" s="5" t="s">
        <v>1174</v>
      </c>
      <c r="X816" s="5">
        <v>1495</v>
      </c>
      <c r="Y816" s="5" t="s">
        <v>1181</v>
      </c>
      <c r="Z816" s="5">
        <v>1496</v>
      </c>
      <c r="AA816" s="30" t="s">
        <v>1188</v>
      </c>
      <c r="AB816" s="5">
        <v>1497</v>
      </c>
      <c r="AC816" s="5" t="s">
        <v>3576</v>
      </c>
      <c r="AD816" s="5">
        <v>1498</v>
      </c>
      <c r="AE816" s="5" t="s">
        <v>3577</v>
      </c>
      <c r="AF816" s="5">
        <v>1499</v>
      </c>
      <c r="AG816" s="5" t="s">
        <v>32</v>
      </c>
      <c r="AH816" s="5" t="s">
        <v>32</v>
      </c>
      <c r="AI816" s="5" t="s">
        <v>32</v>
      </c>
      <c r="AJ816" s="5" t="s">
        <v>32</v>
      </c>
    </row>
    <row r="817" spans="1:36">
      <c r="A817" s="176">
        <v>7</v>
      </c>
      <c r="B817" s="176">
        <v>1</v>
      </c>
      <c r="C817" s="176">
        <v>21</v>
      </c>
      <c r="D817" s="176">
        <v>31</v>
      </c>
      <c r="E817" s="178" t="s">
        <v>226</v>
      </c>
      <c r="F817" s="177" t="s">
        <v>3280</v>
      </c>
      <c r="G817" s="178" t="s">
        <v>4239</v>
      </c>
      <c r="H817" s="178" t="s">
        <v>4515</v>
      </c>
      <c r="I817" s="145" t="s">
        <v>2843</v>
      </c>
      <c r="J817" s="145" t="s">
        <v>1140</v>
      </c>
      <c r="K817" s="145">
        <v>1490</v>
      </c>
      <c r="L817" s="178" t="s">
        <v>4240</v>
      </c>
      <c r="M817" s="178" t="s">
        <v>4516</v>
      </c>
      <c r="N817" s="145" t="s">
        <v>2846</v>
      </c>
      <c r="O817" s="5" t="s">
        <v>1147</v>
      </c>
      <c r="P817" s="5">
        <v>1491</v>
      </c>
      <c r="Q817" s="5" t="s">
        <v>1154</v>
      </c>
      <c r="R817" s="5">
        <v>1492</v>
      </c>
      <c r="S817" s="5" t="s">
        <v>1161</v>
      </c>
      <c r="T817" s="5">
        <v>1493</v>
      </c>
      <c r="U817" s="5" t="s">
        <v>1168</v>
      </c>
      <c r="V817" s="5">
        <v>1494</v>
      </c>
      <c r="W817" s="5" t="s">
        <v>1175</v>
      </c>
      <c r="X817" s="5">
        <v>1495</v>
      </c>
      <c r="Y817" s="5" t="s">
        <v>1182</v>
      </c>
      <c r="Z817" s="5">
        <v>1496</v>
      </c>
      <c r="AA817" s="30" t="s">
        <v>1189</v>
      </c>
      <c r="AB817" s="5">
        <v>1497</v>
      </c>
      <c r="AC817" s="5" t="s">
        <v>37160</v>
      </c>
      <c r="AD817" s="5">
        <v>1498</v>
      </c>
      <c r="AE817" s="5" t="s">
        <v>37161</v>
      </c>
      <c r="AF817" s="5">
        <v>1499</v>
      </c>
      <c r="AG817" s="5" t="s">
        <v>32</v>
      </c>
      <c r="AH817" s="5" t="s">
        <v>32</v>
      </c>
      <c r="AI817" s="5" t="s">
        <v>32</v>
      </c>
      <c r="AJ817" s="5" t="s">
        <v>32</v>
      </c>
    </row>
    <row r="818" spans="1:36">
      <c r="A818" s="176">
        <v>7</v>
      </c>
      <c r="B818" s="176">
        <v>1</v>
      </c>
      <c r="C818" s="176">
        <v>21</v>
      </c>
      <c r="D818" s="176">
        <v>31</v>
      </c>
      <c r="E818" s="178" t="s">
        <v>227</v>
      </c>
      <c r="F818" s="177" t="s">
        <v>3322</v>
      </c>
      <c r="G818" s="178" t="s">
        <v>4240</v>
      </c>
      <c r="H818" s="178" t="s">
        <v>4516</v>
      </c>
      <c r="I818" s="145" t="s">
        <v>2843</v>
      </c>
      <c r="J818" s="145" t="s">
        <v>1141</v>
      </c>
      <c r="K818" s="145">
        <v>1490</v>
      </c>
      <c r="L818" s="178" t="s">
        <v>4241</v>
      </c>
      <c r="M818" s="178" t="s">
        <v>4517</v>
      </c>
      <c r="N818" s="145" t="s">
        <v>2846</v>
      </c>
      <c r="O818" s="5" t="s">
        <v>1148</v>
      </c>
      <c r="P818" s="5">
        <v>1491</v>
      </c>
      <c r="Q818" s="5" t="s">
        <v>1155</v>
      </c>
      <c r="R818" s="5">
        <v>1492</v>
      </c>
      <c r="S818" s="5" t="s">
        <v>1162</v>
      </c>
      <c r="T818" s="5">
        <v>1493</v>
      </c>
      <c r="U818" s="5" t="s">
        <v>1169</v>
      </c>
      <c r="V818" s="5">
        <v>1494</v>
      </c>
      <c r="W818" s="5" t="s">
        <v>1176</v>
      </c>
      <c r="X818" s="5">
        <v>1495</v>
      </c>
      <c r="Y818" s="5" t="s">
        <v>1183</v>
      </c>
      <c r="Z818" s="5">
        <v>1496</v>
      </c>
      <c r="AA818" s="30" t="s">
        <v>1190</v>
      </c>
      <c r="AB818" s="5">
        <v>1497</v>
      </c>
      <c r="AC818" s="5" t="s">
        <v>37423</v>
      </c>
      <c r="AD818" s="5">
        <v>1498</v>
      </c>
      <c r="AE818" s="5" t="s">
        <v>37424</v>
      </c>
      <c r="AF818" s="5">
        <v>1499</v>
      </c>
      <c r="AG818" s="5" t="s">
        <v>32</v>
      </c>
      <c r="AH818" s="5" t="s">
        <v>32</v>
      </c>
      <c r="AI818" s="5" t="s">
        <v>32</v>
      </c>
      <c r="AJ818" s="5" t="s">
        <v>32</v>
      </c>
    </row>
    <row r="819" spans="1:36">
      <c r="A819" s="176">
        <v>7</v>
      </c>
      <c r="B819" s="176">
        <v>1</v>
      </c>
      <c r="C819" s="176">
        <v>21</v>
      </c>
      <c r="D819" s="176">
        <v>31</v>
      </c>
      <c r="E819" s="178" t="s">
        <v>228</v>
      </c>
      <c r="F819" s="177" t="s">
        <v>3199</v>
      </c>
      <c r="G819" s="178" t="s">
        <v>4241</v>
      </c>
      <c r="H819" s="178" t="s">
        <v>4517</v>
      </c>
      <c r="I819" s="145" t="s">
        <v>2843</v>
      </c>
      <c r="J819" s="145" t="s">
        <v>1142</v>
      </c>
      <c r="K819" s="145">
        <v>1490</v>
      </c>
      <c r="L819" s="178" t="s">
        <v>4242</v>
      </c>
      <c r="M819" s="178" t="s">
        <v>4518</v>
      </c>
      <c r="N819" s="145" t="s">
        <v>2846</v>
      </c>
      <c r="O819" s="5" t="s">
        <v>1149</v>
      </c>
      <c r="P819" s="5">
        <v>1491</v>
      </c>
      <c r="Q819" s="5" t="s">
        <v>1156</v>
      </c>
      <c r="R819" s="5">
        <v>1492</v>
      </c>
      <c r="S819" s="5" t="s">
        <v>1163</v>
      </c>
      <c r="T819" s="5">
        <v>1493</v>
      </c>
      <c r="U819" s="5" t="s">
        <v>1170</v>
      </c>
      <c r="V819" s="5">
        <v>1494</v>
      </c>
      <c r="W819" s="5" t="s">
        <v>1177</v>
      </c>
      <c r="X819" s="5">
        <v>1495</v>
      </c>
      <c r="Y819" s="5" t="s">
        <v>1184</v>
      </c>
      <c r="Z819" s="5">
        <v>1496</v>
      </c>
      <c r="AA819" s="30" t="s">
        <v>1191</v>
      </c>
      <c r="AB819" s="5">
        <v>1497</v>
      </c>
      <c r="AC819" s="5" t="s">
        <v>37670</v>
      </c>
      <c r="AD819" s="5">
        <v>1498</v>
      </c>
      <c r="AE819" s="5" t="s">
        <v>37671</v>
      </c>
      <c r="AF819" s="5">
        <v>1499</v>
      </c>
      <c r="AG819" s="5" t="s">
        <v>32</v>
      </c>
      <c r="AH819" s="5" t="s">
        <v>32</v>
      </c>
      <c r="AI819" s="5" t="s">
        <v>32</v>
      </c>
      <c r="AJ819" s="5" t="s">
        <v>32</v>
      </c>
    </row>
    <row r="820" spans="1:36">
      <c r="A820" s="176">
        <v>7</v>
      </c>
      <c r="B820" s="176">
        <v>1</v>
      </c>
      <c r="C820" s="176">
        <v>21</v>
      </c>
      <c r="D820" s="176">
        <v>31</v>
      </c>
      <c r="E820" s="178" t="s">
        <v>234</v>
      </c>
      <c r="F820" s="177" t="s">
        <v>3342</v>
      </c>
      <c r="G820" s="178" t="s">
        <v>4242</v>
      </c>
      <c r="H820" s="178" t="s">
        <v>4518</v>
      </c>
      <c r="I820" s="145" t="s">
        <v>2843</v>
      </c>
      <c r="J820" s="145" t="s">
        <v>3559</v>
      </c>
      <c r="K820" s="145">
        <v>1490</v>
      </c>
      <c r="L820" s="178" t="s">
        <v>4243</v>
      </c>
      <c r="M820" s="178" t="s">
        <v>4518</v>
      </c>
      <c r="N820" s="145" t="s">
        <v>2846</v>
      </c>
      <c r="O820" s="5" t="s">
        <v>3578</v>
      </c>
      <c r="P820" s="5">
        <v>1491</v>
      </c>
      <c r="Q820" s="5" t="s">
        <v>3579</v>
      </c>
      <c r="R820" s="5">
        <v>1492</v>
      </c>
      <c r="S820" s="5" t="s">
        <v>3580</v>
      </c>
      <c r="T820" s="5">
        <v>1493</v>
      </c>
      <c r="U820" s="5" t="s">
        <v>3581</v>
      </c>
      <c r="V820" s="5">
        <v>1494</v>
      </c>
      <c r="W820" s="5" t="s">
        <v>3582</v>
      </c>
      <c r="X820" s="5">
        <v>1495</v>
      </c>
      <c r="Y820" s="5" t="s">
        <v>3583</v>
      </c>
      <c r="Z820" s="5">
        <v>1496</v>
      </c>
      <c r="AA820" s="30" t="s">
        <v>3584</v>
      </c>
      <c r="AB820" s="5">
        <v>1497</v>
      </c>
      <c r="AC820" s="5" t="s">
        <v>37893</v>
      </c>
      <c r="AD820" s="5">
        <v>1498</v>
      </c>
      <c r="AE820" s="5" t="s">
        <v>37894</v>
      </c>
      <c r="AF820" s="5">
        <v>1499</v>
      </c>
      <c r="AG820" s="5" t="s">
        <v>32</v>
      </c>
      <c r="AH820" s="5" t="s">
        <v>32</v>
      </c>
      <c r="AI820" s="5" t="s">
        <v>32</v>
      </c>
      <c r="AJ820" s="5" t="s">
        <v>32</v>
      </c>
    </row>
    <row r="821" spans="1:36">
      <c r="A821" s="176">
        <v>7</v>
      </c>
      <c r="B821" s="176">
        <v>1</v>
      </c>
      <c r="C821" s="176">
        <v>21</v>
      </c>
      <c r="D821" s="176">
        <v>31</v>
      </c>
      <c r="E821" s="178" t="s">
        <v>229</v>
      </c>
      <c r="F821" s="177" t="s">
        <v>3357</v>
      </c>
      <c r="G821" s="178" t="s">
        <v>4243</v>
      </c>
      <c r="H821" s="178" t="s">
        <v>4518</v>
      </c>
      <c r="I821" s="145" t="s">
        <v>2843</v>
      </c>
      <c r="J821" s="145" t="s">
        <v>3560</v>
      </c>
      <c r="K821" s="145">
        <v>1490</v>
      </c>
      <c r="L821" s="178" t="s">
        <v>4244</v>
      </c>
      <c r="M821" s="178" t="s">
        <v>4519</v>
      </c>
      <c r="N821" s="145" t="s">
        <v>2846</v>
      </c>
      <c r="O821" s="5" t="s">
        <v>3585</v>
      </c>
      <c r="P821" s="5">
        <v>1491</v>
      </c>
      <c r="Q821" s="5" t="s">
        <v>3586</v>
      </c>
      <c r="R821" s="5">
        <v>1492</v>
      </c>
      <c r="S821" s="5" t="s">
        <v>3587</v>
      </c>
      <c r="T821" s="5">
        <v>1493</v>
      </c>
      <c r="U821" s="5" t="s">
        <v>3588</v>
      </c>
      <c r="V821" s="5">
        <v>1494</v>
      </c>
      <c r="W821" s="5" t="s">
        <v>3589</v>
      </c>
      <c r="X821" s="5">
        <v>1495</v>
      </c>
      <c r="Y821" s="5" t="s">
        <v>3590</v>
      </c>
      <c r="Z821" s="5">
        <v>1496</v>
      </c>
      <c r="AA821" s="30" t="s">
        <v>3591</v>
      </c>
      <c r="AB821" s="5">
        <v>1497</v>
      </c>
      <c r="AC821" s="5" t="s">
        <v>1193</v>
      </c>
      <c r="AD821" s="5">
        <v>1498</v>
      </c>
      <c r="AE821" s="5" t="s">
        <v>1195</v>
      </c>
      <c r="AF821" s="5">
        <v>1499</v>
      </c>
      <c r="AG821" s="5" t="s">
        <v>32</v>
      </c>
      <c r="AH821" s="5" t="s">
        <v>32</v>
      </c>
      <c r="AI821" s="5" t="s">
        <v>32</v>
      </c>
      <c r="AJ821" s="5" t="s">
        <v>32</v>
      </c>
    </row>
    <row r="822" spans="1:36">
      <c r="A822" s="176">
        <v>7</v>
      </c>
      <c r="B822" s="176">
        <v>1</v>
      </c>
      <c r="C822" s="176">
        <v>21</v>
      </c>
      <c r="D822" s="176">
        <v>31</v>
      </c>
      <c r="E822" s="178" t="s">
        <v>235</v>
      </c>
      <c r="F822" s="177" t="s">
        <v>3268</v>
      </c>
      <c r="G822" s="178" t="s">
        <v>4244</v>
      </c>
      <c r="H822" s="178" t="s">
        <v>4519</v>
      </c>
      <c r="I822" s="145" t="s">
        <v>2843</v>
      </c>
      <c r="J822" s="145" t="s">
        <v>3561</v>
      </c>
      <c r="K822" s="145">
        <v>1490</v>
      </c>
      <c r="L822" s="1" t="s">
        <v>4746</v>
      </c>
      <c r="M822" s="19" t="s">
        <v>224</v>
      </c>
      <c r="N822" s="3" t="s">
        <v>2860</v>
      </c>
      <c r="O822" s="5" t="s">
        <v>3592</v>
      </c>
      <c r="P822" s="5">
        <v>1491</v>
      </c>
      <c r="Q822" s="5" t="s">
        <v>3593</v>
      </c>
      <c r="R822" s="5">
        <v>1492</v>
      </c>
      <c r="S822" s="5" t="s">
        <v>3594</v>
      </c>
      <c r="T822" s="5">
        <v>1493</v>
      </c>
      <c r="U822" s="5" t="s">
        <v>3595</v>
      </c>
      <c r="V822" s="5">
        <v>1494</v>
      </c>
      <c r="W822" s="5" t="s">
        <v>3596</v>
      </c>
      <c r="X822" s="5">
        <v>1495</v>
      </c>
      <c r="Y822" s="5" t="s">
        <v>3597</v>
      </c>
      <c r="Z822" s="5">
        <v>1496</v>
      </c>
      <c r="AA822" s="30" t="s">
        <v>3598</v>
      </c>
      <c r="AB822" s="5">
        <v>1497</v>
      </c>
      <c r="AC822" s="5" t="s">
        <v>38946</v>
      </c>
      <c r="AD822" s="5">
        <v>1498</v>
      </c>
      <c r="AE822" s="5" t="s">
        <v>38947</v>
      </c>
      <c r="AF822" s="5">
        <v>1499</v>
      </c>
      <c r="AG822" s="5" t="s">
        <v>32</v>
      </c>
      <c r="AH822" s="5" t="s">
        <v>32</v>
      </c>
      <c r="AI822" s="5" t="s">
        <v>32</v>
      </c>
      <c r="AJ822" s="5" t="s">
        <v>32</v>
      </c>
    </row>
    <row r="823" spans="1:36">
      <c r="G823" s="171" t="s">
        <v>4091</v>
      </c>
    </row>
    <row r="824" spans="1:36">
      <c r="A824" s="176">
        <v>7</v>
      </c>
      <c r="B824" s="176">
        <v>2</v>
      </c>
      <c r="C824" s="5" t="s">
        <v>32</v>
      </c>
      <c r="D824" s="5" t="s">
        <v>32</v>
      </c>
      <c r="E824" s="3" t="s">
        <v>223</v>
      </c>
      <c r="F824" s="3" t="s">
        <v>4722</v>
      </c>
      <c r="G824" s="3" t="s">
        <v>4747</v>
      </c>
      <c r="H824" s="3" t="s">
        <v>223</v>
      </c>
      <c r="I824" s="3" t="s">
        <v>2861</v>
      </c>
      <c r="J824" s="7" t="s">
        <v>1196</v>
      </c>
      <c r="K824" s="145">
        <v>1510</v>
      </c>
      <c r="L824" s="180" t="s">
        <v>4827</v>
      </c>
      <c r="M824" s="180" t="s">
        <v>2820</v>
      </c>
      <c r="N824" s="145" t="s">
        <v>2846</v>
      </c>
      <c r="O824" s="5" t="s">
        <v>1198</v>
      </c>
      <c r="P824" s="5">
        <v>1511</v>
      </c>
      <c r="Q824" s="5" t="s">
        <v>1200</v>
      </c>
      <c r="R824" s="5">
        <v>1512</v>
      </c>
      <c r="S824" s="5" t="s">
        <v>1202</v>
      </c>
      <c r="T824" s="5">
        <v>1513</v>
      </c>
      <c r="U824" s="5" t="s">
        <v>1204</v>
      </c>
      <c r="V824" s="5">
        <v>1514</v>
      </c>
      <c r="W824" s="5" t="s">
        <v>1206</v>
      </c>
      <c r="X824" s="5">
        <v>1515</v>
      </c>
      <c r="Y824" s="5" t="s">
        <v>1208</v>
      </c>
      <c r="Z824" s="5">
        <v>1516</v>
      </c>
      <c r="AA824" s="30" t="s">
        <v>1210</v>
      </c>
      <c r="AB824" s="5">
        <v>1517</v>
      </c>
      <c r="AC824" s="5" t="s">
        <v>1212</v>
      </c>
      <c r="AD824" s="5">
        <v>1518</v>
      </c>
      <c r="AE824" s="5" t="s">
        <v>1213</v>
      </c>
      <c r="AF824" s="5">
        <v>1519</v>
      </c>
      <c r="AG824" s="5" t="s">
        <v>32</v>
      </c>
      <c r="AH824" s="5">
        <v>214</v>
      </c>
      <c r="AI824" s="5" t="s">
        <v>32</v>
      </c>
      <c r="AJ824" s="5">
        <v>314</v>
      </c>
    </row>
    <row r="825" spans="1:36">
      <c r="A825" s="176">
        <v>7</v>
      </c>
      <c r="B825" s="176">
        <v>2</v>
      </c>
      <c r="C825" s="5" t="s">
        <v>32</v>
      </c>
      <c r="D825" s="5" t="s">
        <v>32</v>
      </c>
      <c r="E825" s="180" t="s">
        <v>4070</v>
      </c>
      <c r="F825" s="180" t="s">
        <v>4070</v>
      </c>
      <c r="G825" s="180" t="s">
        <v>4827</v>
      </c>
      <c r="H825" s="180" t="s">
        <v>2820</v>
      </c>
      <c r="I825" s="145" t="s">
        <v>2843</v>
      </c>
      <c r="J825" s="145" t="s">
        <v>1197</v>
      </c>
      <c r="K825" s="145">
        <v>1510</v>
      </c>
      <c r="L825" s="1" t="s">
        <v>4746</v>
      </c>
      <c r="M825" s="19" t="s">
        <v>224</v>
      </c>
      <c r="N825" s="3" t="s">
        <v>2861</v>
      </c>
      <c r="O825" s="5" t="s">
        <v>1199</v>
      </c>
      <c r="P825" s="5">
        <v>1511</v>
      </c>
      <c r="Q825" s="5" t="s">
        <v>1201</v>
      </c>
      <c r="R825" s="5">
        <v>1512</v>
      </c>
      <c r="S825" s="5" t="s">
        <v>1203</v>
      </c>
      <c r="T825" s="5">
        <v>1513</v>
      </c>
      <c r="U825" s="5" t="s">
        <v>1205</v>
      </c>
      <c r="V825" s="5">
        <v>1514</v>
      </c>
      <c r="W825" s="5" t="s">
        <v>1207</v>
      </c>
      <c r="X825" s="5">
        <v>1515</v>
      </c>
      <c r="Y825" s="5" t="s">
        <v>1209</v>
      </c>
      <c r="Z825" s="5">
        <v>1516</v>
      </c>
      <c r="AA825" s="30" t="s">
        <v>1211</v>
      </c>
      <c r="AB825" s="5">
        <v>1517</v>
      </c>
      <c r="AC825" s="5" t="s">
        <v>35666</v>
      </c>
      <c r="AD825" s="5">
        <v>1518</v>
      </c>
      <c r="AE825" s="5" t="s">
        <v>35667</v>
      </c>
      <c r="AF825" s="5">
        <v>1519</v>
      </c>
      <c r="AG825" s="5" t="s">
        <v>29564</v>
      </c>
      <c r="AH825" s="5">
        <v>214</v>
      </c>
      <c r="AI825" s="5" t="s">
        <v>29565</v>
      </c>
      <c r="AJ825" s="5">
        <v>314</v>
      </c>
    </row>
    <row r="826" spans="1:36">
      <c r="G826" s="171" t="s">
        <v>4091</v>
      </c>
    </row>
    <row r="827" spans="1:36">
      <c r="A827" s="176">
        <v>7</v>
      </c>
      <c r="B827" s="176">
        <v>3</v>
      </c>
      <c r="C827" s="176">
        <v>24</v>
      </c>
      <c r="D827" s="176">
        <v>34</v>
      </c>
      <c r="E827" s="3" t="s">
        <v>223</v>
      </c>
      <c r="F827" s="3" t="s">
        <v>4722</v>
      </c>
      <c r="G827" s="3" t="s">
        <v>4747</v>
      </c>
      <c r="H827" s="3" t="s">
        <v>223</v>
      </c>
      <c r="I827" s="3" t="s">
        <v>2862</v>
      </c>
      <c r="J827" s="7" t="s">
        <v>1214</v>
      </c>
      <c r="K827" s="145">
        <v>1520</v>
      </c>
      <c r="L827" s="178" t="s">
        <v>4245</v>
      </c>
      <c r="M827" s="178" t="s">
        <v>4520</v>
      </c>
      <c r="N827" s="145" t="s">
        <v>2846</v>
      </c>
      <c r="O827" s="5" t="s">
        <v>1216</v>
      </c>
      <c r="P827" s="5">
        <v>1521</v>
      </c>
      <c r="Q827" s="5" t="s">
        <v>1218</v>
      </c>
      <c r="R827" s="5">
        <v>1522</v>
      </c>
      <c r="S827" s="5" t="s">
        <v>1220</v>
      </c>
      <c r="T827" s="5">
        <v>1523</v>
      </c>
      <c r="U827" s="5" t="s">
        <v>1222</v>
      </c>
      <c r="V827" s="5">
        <v>1524</v>
      </c>
      <c r="W827" s="5" t="s">
        <v>1224</v>
      </c>
      <c r="X827" s="5">
        <v>1525</v>
      </c>
      <c r="Y827" s="5" t="s">
        <v>1226</v>
      </c>
      <c r="Z827" s="5">
        <v>1526</v>
      </c>
      <c r="AA827" s="30" t="s">
        <v>1228</v>
      </c>
      <c r="AB827" s="5">
        <v>1527</v>
      </c>
      <c r="AC827" s="5" t="s">
        <v>1230</v>
      </c>
      <c r="AD827" s="5">
        <v>1528</v>
      </c>
      <c r="AE827" s="5" t="s">
        <v>1231</v>
      </c>
      <c r="AF827" s="5">
        <v>1529</v>
      </c>
      <c r="AG827" s="5" t="s">
        <v>32</v>
      </c>
      <c r="AH827" s="5" t="s">
        <v>32</v>
      </c>
      <c r="AI827" s="5" t="s">
        <v>32</v>
      </c>
      <c r="AJ827" s="5" t="s">
        <v>32</v>
      </c>
    </row>
    <row r="828" spans="1:36">
      <c r="A828" s="176">
        <v>7</v>
      </c>
      <c r="B828" s="176">
        <v>3</v>
      </c>
      <c r="C828" s="176">
        <v>24</v>
      </c>
      <c r="D828" s="176">
        <v>34</v>
      </c>
      <c r="E828" s="178" t="s">
        <v>242</v>
      </c>
      <c r="F828" s="177" t="s">
        <v>3246</v>
      </c>
      <c r="G828" s="178" t="s">
        <v>4245</v>
      </c>
      <c r="H828" s="178" t="s">
        <v>4520</v>
      </c>
      <c r="I828" s="145" t="s">
        <v>2843</v>
      </c>
      <c r="J828" s="145" t="s">
        <v>1215</v>
      </c>
      <c r="K828" s="145">
        <v>1520</v>
      </c>
      <c r="L828" s="178" t="s">
        <v>4246</v>
      </c>
      <c r="M828" s="178" t="s">
        <v>4516</v>
      </c>
      <c r="N828" s="145" t="s">
        <v>2846</v>
      </c>
      <c r="O828" s="5" t="s">
        <v>1217</v>
      </c>
      <c r="P828" s="5">
        <v>1521</v>
      </c>
      <c r="Q828" s="5" t="s">
        <v>1219</v>
      </c>
      <c r="R828" s="5">
        <v>1522</v>
      </c>
      <c r="S828" s="5" t="s">
        <v>1221</v>
      </c>
      <c r="T828" s="5">
        <v>1523</v>
      </c>
      <c r="U828" s="5" t="s">
        <v>1223</v>
      </c>
      <c r="V828" s="5">
        <v>1524</v>
      </c>
      <c r="W828" s="5" t="s">
        <v>1225</v>
      </c>
      <c r="X828" s="5">
        <v>1525</v>
      </c>
      <c r="Y828" s="5" t="s">
        <v>1227</v>
      </c>
      <c r="Z828" s="5">
        <v>1526</v>
      </c>
      <c r="AA828" s="30" t="s">
        <v>1229</v>
      </c>
      <c r="AB828" s="5">
        <v>1527</v>
      </c>
      <c r="AC828" s="5" t="s">
        <v>35668</v>
      </c>
      <c r="AD828" s="5">
        <v>1528</v>
      </c>
      <c r="AE828" s="5" t="s">
        <v>35669</v>
      </c>
      <c r="AF828" s="5">
        <v>1529</v>
      </c>
      <c r="AG828" s="5" t="s">
        <v>32</v>
      </c>
      <c r="AH828" s="5" t="s">
        <v>32</v>
      </c>
      <c r="AI828" s="5" t="s">
        <v>32</v>
      </c>
      <c r="AJ828" s="5" t="s">
        <v>32</v>
      </c>
    </row>
    <row r="829" spans="1:36">
      <c r="A829" s="176">
        <v>7</v>
      </c>
      <c r="B829" s="176">
        <v>3</v>
      </c>
      <c r="C829" s="176">
        <v>24</v>
      </c>
      <c r="D829" s="176">
        <v>34</v>
      </c>
      <c r="E829" s="178" t="s">
        <v>243</v>
      </c>
      <c r="F829" s="177" t="s">
        <v>3269</v>
      </c>
      <c r="G829" s="178" t="s">
        <v>4246</v>
      </c>
      <c r="H829" s="178" t="s">
        <v>4516</v>
      </c>
      <c r="I829" s="145" t="s">
        <v>2843</v>
      </c>
      <c r="J829" s="145" t="s">
        <v>3599</v>
      </c>
      <c r="K829" s="145">
        <v>1520</v>
      </c>
      <c r="L829" s="178" t="s">
        <v>4695</v>
      </c>
      <c r="M829" s="178" t="s">
        <v>3374</v>
      </c>
      <c r="N829" s="145" t="s">
        <v>2846</v>
      </c>
      <c r="O829" s="5" t="s">
        <v>3602</v>
      </c>
      <c r="P829" s="5">
        <v>1521</v>
      </c>
      <c r="Q829" s="5" t="s">
        <v>3603</v>
      </c>
      <c r="R829" s="5">
        <v>1522</v>
      </c>
      <c r="S829" s="5" t="s">
        <v>3604</v>
      </c>
      <c r="T829" s="5">
        <v>1523</v>
      </c>
      <c r="U829" s="5" t="s">
        <v>3605</v>
      </c>
      <c r="V829" s="5">
        <v>1524</v>
      </c>
      <c r="W829" s="5" t="s">
        <v>3606</v>
      </c>
      <c r="X829" s="5">
        <v>1525</v>
      </c>
      <c r="Y829" s="5" t="s">
        <v>3607</v>
      </c>
      <c r="Z829" s="5">
        <v>1526</v>
      </c>
      <c r="AA829" s="30" t="s">
        <v>3608</v>
      </c>
      <c r="AB829" s="5">
        <v>1527</v>
      </c>
      <c r="AC829" s="5" t="s">
        <v>36113</v>
      </c>
      <c r="AD829" s="5">
        <v>1528</v>
      </c>
      <c r="AE829" s="5" t="s">
        <v>36114</v>
      </c>
      <c r="AF829" s="5">
        <v>1529</v>
      </c>
      <c r="AG829" s="5" t="s">
        <v>32</v>
      </c>
      <c r="AH829" s="5" t="s">
        <v>32</v>
      </c>
      <c r="AI829" s="5" t="s">
        <v>32</v>
      </c>
      <c r="AJ829" s="5" t="s">
        <v>32</v>
      </c>
    </row>
    <row r="830" spans="1:36">
      <c r="A830" s="176">
        <v>7</v>
      </c>
      <c r="B830" s="176">
        <v>3</v>
      </c>
      <c r="C830" s="176">
        <v>24</v>
      </c>
      <c r="D830" s="176">
        <v>34</v>
      </c>
      <c r="E830" s="178" t="s">
        <v>3351</v>
      </c>
      <c r="F830" s="177" t="s">
        <v>4694</v>
      </c>
      <c r="G830" s="178" t="s">
        <v>4695</v>
      </c>
      <c r="H830" s="178" t="s">
        <v>3374</v>
      </c>
      <c r="I830" s="145" t="s">
        <v>2843</v>
      </c>
      <c r="J830" s="145" t="s">
        <v>3600</v>
      </c>
      <c r="K830" s="145">
        <v>1520</v>
      </c>
      <c r="L830" s="178" t="s">
        <v>4851</v>
      </c>
      <c r="M830" s="178" t="s">
        <v>4521</v>
      </c>
      <c r="N830" s="145" t="s">
        <v>2846</v>
      </c>
      <c r="O830" s="5" t="s">
        <v>3609</v>
      </c>
      <c r="P830" s="5">
        <v>1521</v>
      </c>
      <c r="Q830" s="5" t="s">
        <v>3610</v>
      </c>
      <c r="R830" s="5">
        <v>1522</v>
      </c>
      <c r="S830" s="5" t="s">
        <v>3611</v>
      </c>
      <c r="T830" s="5">
        <v>1523</v>
      </c>
      <c r="U830" s="5" t="s">
        <v>3612</v>
      </c>
      <c r="V830" s="5">
        <v>1524</v>
      </c>
      <c r="W830" s="5" t="s">
        <v>3613</v>
      </c>
      <c r="X830" s="5">
        <v>1525</v>
      </c>
      <c r="Y830" s="5" t="s">
        <v>3614</v>
      </c>
      <c r="Z830" s="5">
        <v>1526</v>
      </c>
      <c r="AA830" s="30" t="s">
        <v>3615</v>
      </c>
      <c r="AB830" s="5">
        <v>1527</v>
      </c>
      <c r="AC830" s="5" t="s">
        <v>36494</v>
      </c>
      <c r="AD830" s="5">
        <v>1528</v>
      </c>
      <c r="AE830" s="5" t="s">
        <v>36495</v>
      </c>
      <c r="AF830" s="5">
        <v>1529</v>
      </c>
      <c r="AG830" s="5" t="s">
        <v>32</v>
      </c>
      <c r="AH830" s="5" t="s">
        <v>32</v>
      </c>
      <c r="AI830" s="5" t="s">
        <v>32</v>
      </c>
      <c r="AJ830" s="5" t="s">
        <v>32</v>
      </c>
    </row>
    <row r="831" spans="1:36">
      <c r="A831" s="176">
        <v>7</v>
      </c>
      <c r="B831" s="176">
        <v>3</v>
      </c>
      <c r="C831" s="176">
        <v>24</v>
      </c>
      <c r="D831" s="176">
        <v>34</v>
      </c>
      <c r="E831" s="178" t="s">
        <v>3375</v>
      </c>
      <c r="F831" s="178" t="s">
        <v>4850</v>
      </c>
      <c r="G831" s="178" t="s">
        <v>4851</v>
      </c>
      <c r="H831" s="178" t="s">
        <v>4521</v>
      </c>
      <c r="I831" s="145" t="s">
        <v>2843</v>
      </c>
      <c r="J831" s="145" t="s">
        <v>3601</v>
      </c>
      <c r="K831" s="145">
        <v>1520</v>
      </c>
      <c r="L831" s="1" t="s">
        <v>4746</v>
      </c>
      <c r="M831" s="19" t="s">
        <v>224</v>
      </c>
      <c r="N831" s="3" t="s">
        <v>2862</v>
      </c>
      <c r="O831" s="5" t="s">
        <v>3616</v>
      </c>
      <c r="P831" s="5">
        <v>1521</v>
      </c>
      <c r="Q831" s="5" t="s">
        <v>3617</v>
      </c>
      <c r="R831" s="5">
        <v>1522</v>
      </c>
      <c r="S831" s="5" t="s">
        <v>3618</v>
      </c>
      <c r="T831" s="5">
        <v>1523</v>
      </c>
      <c r="U831" s="5" t="s">
        <v>3619</v>
      </c>
      <c r="V831" s="5">
        <v>1524</v>
      </c>
      <c r="W831" s="5" t="s">
        <v>3620</v>
      </c>
      <c r="X831" s="5">
        <v>1525</v>
      </c>
      <c r="Y831" s="5" t="s">
        <v>3621</v>
      </c>
      <c r="Z831" s="5">
        <v>1526</v>
      </c>
      <c r="AA831" s="30" t="s">
        <v>3622</v>
      </c>
      <c r="AB831" s="5">
        <v>1527</v>
      </c>
      <c r="AC831" s="5" t="s">
        <v>36857</v>
      </c>
      <c r="AD831" s="5">
        <v>1528</v>
      </c>
      <c r="AE831" s="5" t="s">
        <v>36858</v>
      </c>
      <c r="AF831" s="5">
        <v>1529</v>
      </c>
      <c r="AG831" s="5" t="s">
        <v>32</v>
      </c>
      <c r="AH831" s="5" t="s">
        <v>32</v>
      </c>
      <c r="AI831" s="5" t="s">
        <v>32</v>
      </c>
      <c r="AJ831" s="5" t="s">
        <v>32</v>
      </c>
    </row>
    <row r="832" spans="1:36">
      <c r="G832" s="171" t="s">
        <v>4091</v>
      </c>
    </row>
    <row r="833" spans="1:36">
      <c r="A833" s="176">
        <v>7</v>
      </c>
      <c r="B833" s="176">
        <v>4</v>
      </c>
      <c r="C833" s="176">
        <v>25</v>
      </c>
      <c r="D833" s="176">
        <v>35</v>
      </c>
      <c r="E833" s="3" t="s">
        <v>223</v>
      </c>
      <c r="F833" s="3" t="s">
        <v>4722</v>
      </c>
      <c r="G833" s="3" t="s">
        <v>4747</v>
      </c>
      <c r="H833" s="3" t="s">
        <v>223</v>
      </c>
      <c r="I833" s="3" t="s">
        <v>2866</v>
      </c>
      <c r="J833" s="7" t="s">
        <v>1232</v>
      </c>
      <c r="K833" s="145">
        <v>1530</v>
      </c>
      <c r="L833" s="178" t="s">
        <v>4247</v>
      </c>
      <c r="M833" s="178" t="s">
        <v>4522</v>
      </c>
      <c r="N833" s="145" t="s">
        <v>2846</v>
      </c>
      <c r="O833" s="5" t="s">
        <v>1235</v>
      </c>
      <c r="P833" s="5">
        <v>1531</v>
      </c>
      <c r="Q833" s="5" t="s">
        <v>1238</v>
      </c>
      <c r="R833" s="5">
        <v>1532</v>
      </c>
      <c r="S833" s="5" t="s">
        <v>1241</v>
      </c>
      <c r="T833" s="5">
        <v>1533</v>
      </c>
      <c r="U833" s="5" t="s">
        <v>1244</v>
      </c>
      <c r="V833" s="5">
        <v>1534</v>
      </c>
      <c r="W833" s="5" t="s">
        <v>1247</v>
      </c>
      <c r="X833" s="5">
        <v>1535</v>
      </c>
      <c r="Y833" s="5" t="s">
        <v>1250</v>
      </c>
      <c r="Z833" s="5">
        <v>1536</v>
      </c>
      <c r="AA833" s="30" t="s">
        <v>1253</v>
      </c>
      <c r="AB833" s="5">
        <v>1537</v>
      </c>
      <c r="AC833" s="5" t="s">
        <v>1256</v>
      </c>
      <c r="AD833" s="5">
        <v>1538</v>
      </c>
      <c r="AE833" s="5" t="s">
        <v>1257</v>
      </c>
      <c r="AF833" s="5">
        <v>1539</v>
      </c>
      <c r="AG833" s="5" t="s">
        <v>32</v>
      </c>
      <c r="AH833" s="5" t="s">
        <v>32</v>
      </c>
      <c r="AI833" s="5" t="s">
        <v>32</v>
      </c>
      <c r="AJ833" s="5" t="s">
        <v>32</v>
      </c>
    </row>
    <row r="834" spans="1:36">
      <c r="A834" s="176">
        <v>7</v>
      </c>
      <c r="B834" s="176">
        <v>4</v>
      </c>
      <c r="C834" s="176">
        <v>25</v>
      </c>
      <c r="D834" s="176">
        <v>35</v>
      </c>
      <c r="E834" s="178" t="s">
        <v>236</v>
      </c>
      <c r="F834" s="177" t="s">
        <v>3248</v>
      </c>
      <c r="G834" s="178" t="s">
        <v>4247</v>
      </c>
      <c r="H834" s="178" t="s">
        <v>4522</v>
      </c>
      <c r="I834" s="145" t="s">
        <v>2843</v>
      </c>
      <c r="J834" s="145" t="s">
        <v>1233</v>
      </c>
      <c r="K834" s="145">
        <v>1530</v>
      </c>
      <c r="L834" s="178" t="s">
        <v>4248</v>
      </c>
      <c r="M834" s="178" t="s">
        <v>4523</v>
      </c>
      <c r="N834" s="145" t="s">
        <v>2846</v>
      </c>
      <c r="O834" s="5" t="s">
        <v>1236</v>
      </c>
      <c r="P834" s="5">
        <v>1531</v>
      </c>
      <c r="Q834" s="5" t="s">
        <v>1239</v>
      </c>
      <c r="R834" s="5">
        <v>1532</v>
      </c>
      <c r="S834" s="5" t="s">
        <v>1242</v>
      </c>
      <c r="T834" s="5">
        <v>1533</v>
      </c>
      <c r="U834" s="5" t="s">
        <v>1245</v>
      </c>
      <c r="V834" s="5">
        <v>1534</v>
      </c>
      <c r="W834" s="5" t="s">
        <v>1248</v>
      </c>
      <c r="X834" s="5">
        <v>1535</v>
      </c>
      <c r="Y834" s="5" t="s">
        <v>1251</v>
      </c>
      <c r="Z834" s="5">
        <v>1536</v>
      </c>
      <c r="AA834" s="30" t="s">
        <v>1254</v>
      </c>
      <c r="AB834" s="5">
        <v>1537</v>
      </c>
      <c r="AC834" s="5" t="s">
        <v>35670</v>
      </c>
      <c r="AD834" s="5">
        <v>1538</v>
      </c>
      <c r="AE834" s="5" t="s">
        <v>35671</v>
      </c>
      <c r="AF834" s="5">
        <v>1539</v>
      </c>
      <c r="AG834" s="5" t="s">
        <v>32</v>
      </c>
      <c r="AH834" s="5" t="s">
        <v>32</v>
      </c>
      <c r="AI834" s="5" t="s">
        <v>32</v>
      </c>
      <c r="AJ834" s="5" t="s">
        <v>32</v>
      </c>
    </row>
    <row r="835" spans="1:36">
      <c r="A835" s="176">
        <v>7</v>
      </c>
      <c r="B835" s="176">
        <v>4</v>
      </c>
      <c r="C835" s="176">
        <v>25</v>
      </c>
      <c r="D835" s="176">
        <v>35</v>
      </c>
      <c r="E835" s="178" t="s">
        <v>237</v>
      </c>
      <c r="F835" s="177" t="s">
        <v>3129</v>
      </c>
      <c r="G835" s="178" t="s">
        <v>4248</v>
      </c>
      <c r="H835" s="178" t="s">
        <v>4523</v>
      </c>
      <c r="I835" s="145" t="s">
        <v>2843</v>
      </c>
      <c r="J835" s="145" t="s">
        <v>1234</v>
      </c>
      <c r="K835" s="145">
        <v>1530</v>
      </c>
      <c r="L835" s="178" t="s">
        <v>4249</v>
      </c>
      <c r="M835" s="178" t="s">
        <v>4524</v>
      </c>
      <c r="N835" s="145" t="s">
        <v>2846</v>
      </c>
      <c r="O835" s="5" t="s">
        <v>1237</v>
      </c>
      <c r="P835" s="5">
        <v>1531</v>
      </c>
      <c r="Q835" s="5" t="s">
        <v>1240</v>
      </c>
      <c r="R835" s="5">
        <v>1532</v>
      </c>
      <c r="S835" s="5" t="s">
        <v>1243</v>
      </c>
      <c r="T835" s="5">
        <v>1533</v>
      </c>
      <c r="U835" s="5" t="s">
        <v>1246</v>
      </c>
      <c r="V835" s="5">
        <v>1534</v>
      </c>
      <c r="W835" s="5" t="s">
        <v>1249</v>
      </c>
      <c r="X835" s="5">
        <v>1535</v>
      </c>
      <c r="Y835" s="5" t="s">
        <v>1252</v>
      </c>
      <c r="Z835" s="5">
        <v>1536</v>
      </c>
      <c r="AA835" s="30" t="s">
        <v>1255</v>
      </c>
      <c r="AB835" s="5">
        <v>1537</v>
      </c>
      <c r="AC835" s="5" t="s">
        <v>36115</v>
      </c>
      <c r="AD835" s="5">
        <v>1538</v>
      </c>
      <c r="AE835" s="5" t="s">
        <v>36116</v>
      </c>
      <c r="AF835" s="5">
        <v>1539</v>
      </c>
      <c r="AG835" s="5" t="s">
        <v>32</v>
      </c>
      <c r="AH835" s="5" t="s">
        <v>32</v>
      </c>
      <c r="AI835" s="5" t="s">
        <v>32</v>
      </c>
      <c r="AJ835" s="5" t="s">
        <v>32</v>
      </c>
    </row>
    <row r="836" spans="1:36">
      <c r="A836" s="176">
        <v>7</v>
      </c>
      <c r="B836" s="176">
        <v>4</v>
      </c>
      <c r="C836" s="176">
        <v>25</v>
      </c>
      <c r="D836" s="176">
        <v>35</v>
      </c>
      <c r="E836" s="178" t="s">
        <v>238</v>
      </c>
      <c r="F836" s="177" t="s">
        <v>3177</v>
      </c>
      <c r="G836" s="178" t="s">
        <v>4249</v>
      </c>
      <c r="H836" s="178" t="s">
        <v>4524</v>
      </c>
      <c r="I836" s="145" t="s">
        <v>2843</v>
      </c>
      <c r="J836" s="145" t="s">
        <v>30677</v>
      </c>
      <c r="K836" s="145">
        <v>1530</v>
      </c>
      <c r="L836" s="178" t="s">
        <v>4250</v>
      </c>
      <c r="M836" s="178" t="s">
        <v>4525</v>
      </c>
      <c r="N836" s="145" t="s">
        <v>2846</v>
      </c>
      <c r="O836" s="5" t="s">
        <v>30678</v>
      </c>
      <c r="P836" s="5">
        <v>1531</v>
      </c>
      <c r="Q836" s="5" t="s">
        <v>30679</v>
      </c>
      <c r="R836" s="5">
        <v>1532</v>
      </c>
      <c r="S836" s="5" t="s">
        <v>30680</v>
      </c>
      <c r="T836" s="5">
        <v>1533</v>
      </c>
      <c r="U836" s="5" t="s">
        <v>30681</v>
      </c>
      <c r="V836" s="5">
        <v>1534</v>
      </c>
      <c r="W836" s="5" t="s">
        <v>30682</v>
      </c>
      <c r="X836" s="5">
        <v>1535</v>
      </c>
      <c r="Y836" s="5" t="s">
        <v>30683</v>
      </c>
      <c r="Z836" s="5">
        <v>1536</v>
      </c>
      <c r="AA836" s="30" t="s">
        <v>30684</v>
      </c>
      <c r="AB836" s="5">
        <v>1537</v>
      </c>
      <c r="AC836" s="5" t="s">
        <v>36859</v>
      </c>
      <c r="AD836" s="5">
        <v>1538</v>
      </c>
      <c r="AE836" s="5" t="s">
        <v>36860</v>
      </c>
      <c r="AF836" s="5">
        <v>1539</v>
      </c>
      <c r="AG836" s="5" t="s">
        <v>32</v>
      </c>
      <c r="AH836" s="5" t="s">
        <v>32</v>
      </c>
      <c r="AI836" s="5" t="s">
        <v>32</v>
      </c>
      <c r="AJ836" s="5" t="s">
        <v>32</v>
      </c>
    </row>
    <row r="837" spans="1:36">
      <c r="A837" s="176">
        <v>7</v>
      </c>
      <c r="B837" s="176">
        <v>4</v>
      </c>
      <c r="C837" s="176">
        <v>25</v>
      </c>
      <c r="D837" s="176">
        <v>35</v>
      </c>
      <c r="E837" s="178" t="s">
        <v>239</v>
      </c>
      <c r="F837" s="177" t="s">
        <v>3130</v>
      </c>
      <c r="G837" s="178" t="s">
        <v>4250</v>
      </c>
      <c r="H837" s="178" t="s">
        <v>4525</v>
      </c>
      <c r="I837" s="145" t="s">
        <v>2843</v>
      </c>
      <c r="J837" s="145" t="s">
        <v>30687</v>
      </c>
      <c r="K837" s="145">
        <v>1530</v>
      </c>
      <c r="L837" s="178" t="s">
        <v>4251</v>
      </c>
      <c r="M837" s="178" t="s">
        <v>4526</v>
      </c>
      <c r="N837" s="145" t="s">
        <v>2846</v>
      </c>
      <c r="O837" s="5" t="s">
        <v>30688</v>
      </c>
      <c r="P837" s="5">
        <v>1531</v>
      </c>
      <c r="Q837" s="5" t="s">
        <v>30689</v>
      </c>
      <c r="R837" s="5">
        <v>1532</v>
      </c>
      <c r="S837" s="5" t="s">
        <v>30690</v>
      </c>
      <c r="T837" s="5">
        <v>1533</v>
      </c>
      <c r="U837" s="5" t="s">
        <v>30691</v>
      </c>
      <c r="V837" s="5">
        <v>1534</v>
      </c>
      <c r="W837" s="5" t="s">
        <v>30692</v>
      </c>
      <c r="X837" s="5">
        <v>1535</v>
      </c>
      <c r="Y837" s="5" t="s">
        <v>30693</v>
      </c>
      <c r="Z837" s="5">
        <v>1536</v>
      </c>
      <c r="AA837" s="30" t="s">
        <v>30694</v>
      </c>
      <c r="AB837" s="5">
        <v>1537</v>
      </c>
      <c r="AC837" s="5" t="s">
        <v>30685</v>
      </c>
      <c r="AD837" s="5">
        <v>1538</v>
      </c>
      <c r="AE837" s="5" t="s">
        <v>30686</v>
      </c>
      <c r="AF837" s="5">
        <v>1539</v>
      </c>
      <c r="AG837" s="5" t="s">
        <v>32</v>
      </c>
      <c r="AH837" s="5" t="s">
        <v>32</v>
      </c>
      <c r="AI837" s="5" t="s">
        <v>32</v>
      </c>
      <c r="AJ837" s="5" t="s">
        <v>32</v>
      </c>
    </row>
    <row r="838" spans="1:36">
      <c r="A838" s="176">
        <v>7</v>
      </c>
      <c r="B838" s="176">
        <v>4</v>
      </c>
      <c r="C838" s="176">
        <v>25</v>
      </c>
      <c r="D838" s="176">
        <v>35</v>
      </c>
      <c r="E838" s="178" t="s">
        <v>240</v>
      </c>
      <c r="F838" s="177" t="s">
        <v>3203</v>
      </c>
      <c r="G838" s="178" t="s">
        <v>4251</v>
      </c>
      <c r="H838" s="178" t="s">
        <v>4526</v>
      </c>
      <c r="I838" s="145" t="s">
        <v>2843</v>
      </c>
      <c r="J838" s="145" t="s">
        <v>30695</v>
      </c>
      <c r="K838" s="145">
        <v>1530</v>
      </c>
      <c r="L838" s="178" t="s">
        <v>4252</v>
      </c>
      <c r="M838" s="178" t="s">
        <v>4527</v>
      </c>
      <c r="N838" s="145" t="s">
        <v>2846</v>
      </c>
      <c r="O838" s="5" t="s">
        <v>30696</v>
      </c>
      <c r="P838" s="5">
        <v>1531</v>
      </c>
      <c r="Q838" s="5" t="s">
        <v>30697</v>
      </c>
      <c r="R838" s="5">
        <v>1532</v>
      </c>
      <c r="S838" s="5" t="s">
        <v>30698</v>
      </c>
      <c r="T838" s="5">
        <v>1533</v>
      </c>
      <c r="U838" s="5" t="s">
        <v>30699</v>
      </c>
      <c r="V838" s="5">
        <v>1534</v>
      </c>
      <c r="W838" s="5" t="s">
        <v>30700</v>
      </c>
      <c r="X838" s="5">
        <v>1535</v>
      </c>
      <c r="Y838" s="5" t="s">
        <v>30701</v>
      </c>
      <c r="Z838" s="5">
        <v>1536</v>
      </c>
      <c r="AA838" s="30" t="s">
        <v>30702</v>
      </c>
      <c r="AB838" s="5">
        <v>1537</v>
      </c>
      <c r="AC838" s="5" t="s">
        <v>37162</v>
      </c>
      <c r="AD838" s="5">
        <v>1538</v>
      </c>
      <c r="AE838" s="5" t="s">
        <v>37163</v>
      </c>
      <c r="AF838" s="5">
        <v>1539</v>
      </c>
      <c r="AG838" s="5" t="s">
        <v>32</v>
      </c>
      <c r="AH838" s="5" t="s">
        <v>32</v>
      </c>
      <c r="AI838" s="5" t="s">
        <v>32</v>
      </c>
      <c r="AJ838" s="5" t="s">
        <v>32</v>
      </c>
    </row>
    <row r="839" spans="1:36">
      <c r="A839" s="176">
        <v>7</v>
      </c>
      <c r="B839" s="176">
        <v>4</v>
      </c>
      <c r="C839" s="176">
        <v>25</v>
      </c>
      <c r="D839" s="176">
        <v>35</v>
      </c>
      <c r="E839" s="178" t="s">
        <v>241</v>
      </c>
      <c r="F839" s="177" t="s">
        <v>3321</v>
      </c>
      <c r="G839" s="178" t="s">
        <v>4252</v>
      </c>
      <c r="H839" s="178" t="s">
        <v>4527</v>
      </c>
      <c r="I839" s="145" t="s">
        <v>2843</v>
      </c>
      <c r="J839" s="145" t="s">
        <v>30703</v>
      </c>
      <c r="K839" s="145">
        <v>1530</v>
      </c>
      <c r="L839" s="1" t="s">
        <v>4746</v>
      </c>
      <c r="M839" s="19" t="s">
        <v>224</v>
      </c>
      <c r="N839" s="3" t="s">
        <v>2866</v>
      </c>
      <c r="O839" s="5" t="s">
        <v>30704</v>
      </c>
      <c r="P839" s="5">
        <v>1531</v>
      </c>
      <c r="Q839" s="5" t="s">
        <v>30705</v>
      </c>
      <c r="R839" s="5">
        <v>1532</v>
      </c>
      <c r="S839" s="5" t="s">
        <v>30706</v>
      </c>
      <c r="T839" s="5">
        <v>1533</v>
      </c>
      <c r="U839" s="5" t="s">
        <v>30707</v>
      </c>
      <c r="V839" s="5">
        <v>1534</v>
      </c>
      <c r="W839" s="5" t="s">
        <v>30708</v>
      </c>
      <c r="X839" s="5">
        <v>1535</v>
      </c>
      <c r="Y839" s="5" t="s">
        <v>30709</v>
      </c>
      <c r="Z839" s="5">
        <v>1536</v>
      </c>
      <c r="AA839" s="30" t="s">
        <v>30710</v>
      </c>
      <c r="AB839" s="5">
        <v>1537</v>
      </c>
      <c r="AC839" s="5" t="s">
        <v>37425</v>
      </c>
      <c r="AD839" s="5">
        <v>1538</v>
      </c>
      <c r="AE839" s="5" t="s">
        <v>37426</v>
      </c>
      <c r="AF839" s="5">
        <v>1539</v>
      </c>
      <c r="AG839" s="5" t="s">
        <v>32</v>
      </c>
      <c r="AH839" s="5" t="s">
        <v>32</v>
      </c>
      <c r="AI839" s="5" t="s">
        <v>32</v>
      </c>
      <c r="AJ839" s="5" t="s">
        <v>32</v>
      </c>
    </row>
    <row r="840" spans="1:36">
      <c r="G840" s="171" t="s">
        <v>4091</v>
      </c>
    </row>
    <row r="841" spans="1:36">
      <c r="A841" s="176">
        <v>7</v>
      </c>
      <c r="B841" s="176">
        <v>5</v>
      </c>
      <c r="C841" s="176">
        <v>26</v>
      </c>
      <c r="D841" s="176">
        <v>36</v>
      </c>
      <c r="E841" s="3" t="s">
        <v>223</v>
      </c>
      <c r="F841" s="3" t="s">
        <v>4722</v>
      </c>
      <c r="G841" s="3" t="s">
        <v>4747</v>
      </c>
      <c r="H841" s="3" t="s">
        <v>223</v>
      </c>
      <c r="I841" s="3" t="s">
        <v>2865</v>
      </c>
      <c r="J841" s="7" t="s">
        <v>1258</v>
      </c>
      <c r="K841" s="145">
        <v>1540</v>
      </c>
      <c r="L841" s="178" t="s">
        <v>4697</v>
      </c>
      <c r="M841" s="178" t="s">
        <v>4528</v>
      </c>
      <c r="N841" s="145" t="s">
        <v>2846</v>
      </c>
      <c r="O841" s="5" t="s">
        <v>1261</v>
      </c>
      <c r="P841" s="5">
        <v>1541</v>
      </c>
      <c r="Q841" s="5" t="s">
        <v>1264</v>
      </c>
      <c r="R841" s="5">
        <v>1542</v>
      </c>
      <c r="S841" s="5" t="s">
        <v>1267</v>
      </c>
      <c r="T841" s="5">
        <v>1543</v>
      </c>
      <c r="U841" s="5" t="s">
        <v>1270</v>
      </c>
      <c r="V841" s="5">
        <v>1544</v>
      </c>
      <c r="W841" s="5" t="s">
        <v>1273</v>
      </c>
      <c r="X841" s="5">
        <v>1545</v>
      </c>
      <c r="Y841" s="5" t="s">
        <v>1276</v>
      </c>
      <c r="Z841" s="5">
        <v>1546</v>
      </c>
      <c r="AA841" s="30" t="s">
        <v>1279</v>
      </c>
      <c r="AB841" s="5">
        <v>1547</v>
      </c>
      <c r="AC841" s="5" t="s">
        <v>1282</v>
      </c>
      <c r="AD841" s="5">
        <v>1548</v>
      </c>
      <c r="AE841" s="5" t="s">
        <v>1283</v>
      </c>
      <c r="AF841" s="5">
        <v>1549</v>
      </c>
      <c r="AG841" s="5" t="s">
        <v>32</v>
      </c>
      <c r="AH841" s="5" t="s">
        <v>32</v>
      </c>
      <c r="AI841" s="5" t="s">
        <v>32</v>
      </c>
      <c r="AJ841" s="5" t="s">
        <v>32</v>
      </c>
    </row>
    <row r="842" spans="1:36">
      <c r="A842" s="176">
        <v>7</v>
      </c>
      <c r="B842" s="176">
        <v>5</v>
      </c>
      <c r="C842" s="176">
        <v>26</v>
      </c>
      <c r="D842" s="176">
        <v>36</v>
      </c>
      <c r="E842" s="178" t="s">
        <v>244</v>
      </c>
      <c r="F842" s="177" t="s">
        <v>4696</v>
      </c>
      <c r="G842" s="178" t="s">
        <v>4697</v>
      </c>
      <c r="H842" s="178" t="s">
        <v>4528</v>
      </c>
      <c r="I842" s="145" t="s">
        <v>2843</v>
      </c>
      <c r="J842" s="145" t="s">
        <v>1259</v>
      </c>
      <c r="K842" s="145">
        <v>1540</v>
      </c>
      <c r="L842" s="178" t="s">
        <v>4253</v>
      </c>
      <c r="M842" s="178" t="s">
        <v>4529</v>
      </c>
      <c r="N842" s="145" t="s">
        <v>2846</v>
      </c>
      <c r="O842" s="5" t="s">
        <v>1262</v>
      </c>
      <c r="P842" s="5">
        <v>1541</v>
      </c>
      <c r="Q842" s="5" t="s">
        <v>1265</v>
      </c>
      <c r="R842" s="5">
        <v>1542</v>
      </c>
      <c r="S842" s="5" t="s">
        <v>1268</v>
      </c>
      <c r="T842" s="5">
        <v>1543</v>
      </c>
      <c r="U842" s="5" t="s">
        <v>1271</v>
      </c>
      <c r="V842" s="5">
        <v>1544</v>
      </c>
      <c r="W842" s="5" t="s">
        <v>1274</v>
      </c>
      <c r="X842" s="5">
        <v>1545</v>
      </c>
      <c r="Y842" s="5" t="s">
        <v>1277</v>
      </c>
      <c r="Z842" s="5">
        <v>1546</v>
      </c>
      <c r="AA842" s="30" t="s">
        <v>1280</v>
      </c>
      <c r="AB842" s="5">
        <v>1547</v>
      </c>
      <c r="AC842" s="5" t="s">
        <v>35672</v>
      </c>
      <c r="AD842" s="5">
        <v>1548</v>
      </c>
      <c r="AE842" s="5" t="s">
        <v>35673</v>
      </c>
      <c r="AF842" s="5">
        <v>1549</v>
      </c>
      <c r="AG842" s="5" t="s">
        <v>32</v>
      </c>
      <c r="AH842" s="5" t="s">
        <v>32</v>
      </c>
      <c r="AI842" s="5" t="s">
        <v>32</v>
      </c>
      <c r="AJ842" s="5" t="s">
        <v>32</v>
      </c>
    </row>
    <row r="843" spans="1:36">
      <c r="A843" s="176">
        <v>7</v>
      </c>
      <c r="B843" s="176">
        <v>5</v>
      </c>
      <c r="C843" s="176">
        <v>26</v>
      </c>
      <c r="D843" s="176">
        <v>36</v>
      </c>
      <c r="E843" s="178" t="s">
        <v>245</v>
      </c>
      <c r="F843" s="177" t="s">
        <v>3267</v>
      </c>
      <c r="G843" s="178" t="s">
        <v>4253</v>
      </c>
      <c r="H843" s="178" t="s">
        <v>4529</v>
      </c>
      <c r="I843" s="145" t="s">
        <v>2843</v>
      </c>
      <c r="J843" s="145" t="s">
        <v>1260</v>
      </c>
      <c r="K843" s="145">
        <v>1540</v>
      </c>
      <c r="L843" s="1" t="s">
        <v>4746</v>
      </c>
      <c r="M843" s="19" t="s">
        <v>224</v>
      </c>
      <c r="N843" s="3" t="s">
        <v>2865</v>
      </c>
      <c r="O843" s="5" t="s">
        <v>1263</v>
      </c>
      <c r="P843" s="5">
        <v>1541</v>
      </c>
      <c r="Q843" s="5" t="s">
        <v>1266</v>
      </c>
      <c r="R843" s="5">
        <v>1542</v>
      </c>
      <c r="S843" s="5" t="s">
        <v>1269</v>
      </c>
      <c r="T843" s="5">
        <v>1543</v>
      </c>
      <c r="U843" s="5" t="s">
        <v>1272</v>
      </c>
      <c r="V843" s="5">
        <v>1544</v>
      </c>
      <c r="W843" s="5" t="s">
        <v>1275</v>
      </c>
      <c r="X843" s="5">
        <v>1545</v>
      </c>
      <c r="Y843" s="5" t="s">
        <v>1278</v>
      </c>
      <c r="Z843" s="5">
        <v>1546</v>
      </c>
      <c r="AA843" s="30" t="s">
        <v>1281</v>
      </c>
      <c r="AB843" s="5">
        <v>1547</v>
      </c>
      <c r="AC843" s="5" t="s">
        <v>37096</v>
      </c>
      <c r="AD843" s="5">
        <v>1548</v>
      </c>
      <c r="AE843" s="5" t="s">
        <v>37097</v>
      </c>
      <c r="AF843" s="5">
        <v>1549</v>
      </c>
      <c r="AG843" s="5" t="s">
        <v>32</v>
      </c>
      <c r="AH843" s="5" t="s">
        <v>32</v>
      </c>
      <c r="AI843" s="5" t="s">
        <v>32</v>
      </c>
      <c r="AJ843" s="5" t="s">
        <v>32</v>
      </c>
    </row>
    <row r="844" spans="1:36">
      <c r="G844" s="171" t="s">
        <v>4091</v>
      </c>
    </row>
    <row r="845" spans="1:36">
      <c r="A845" s="176">
        <v>7</v>
      </c>
      <c r="B845" s="176">
        <v>6</v>
      </c>
      <c r="C845" s="5" t="s">
        <v>32</v>
      </c>
      <c r="D845" s="5" t="s">
        <v>32</v>
      </c>
      <c r="E845" s="3" t="s">
        <v>223</v>
      </c>
      <c r="F845" s="3" t="s">
        <v>4722</v>
      </c>
      <c r="G845" s="3" t="s">
        <v>4747</v>
      </c>
      <c r="H845" s="3" t="s">
        <v>223</v>
      </c>
      <c r="I845" s="3" t="s">
        <v>2864</v>
      </c>
      <c r="J845" s="7" t="s">
        <v>1284</v>
      </c>
      <c r="K845" s="145">
        <v>1550</v>
      </c>
      <c r="L845" s="180" t="s">
        <v>4828</v>
      </c>
      <c r="M845" s="180" t="s">
        <v>2819</v>
      </c>
      <c r="N845" s="145" t="s">
        <v>2846</v>
      </c>
      <c r="O845" s="5" t="s">
        <v>1286</v>
      </c>
      <c r="P845" s="5">
        <v>1551</v>
      </c>
      <c r="Q845" s="5" t="s">
        <v>1288</v>
      </c>
      <c r="R845" s="5">
        <v>1552</v>
      </c>
      <c r="S845" s="5" t="s">
        <v>1290</v>
      </c>
      <c r="T845" s="5">
        <v>1553</v>
      </c>
      <c r="U845" s="5" t="s">
        <v>1292</v>
      </c>
      <c r="V845" s="5">
        <v>1554</v>
      </c>
      <c r="W845" s="5" t="s">
        <v>1294</v>
      </c>
      <c r="X845" s="5">
        <v>1555</v>
      </c>
      <c r="Y845" s="5" t="s">
        <v>1296</v>
      </c>
      <c r="Z845" s="5">
        <v>1556</v>
      </c>
      <c r="AA845" s="30" t="s">
        <v>1298</v>
      </c>
      <c r="AB845" s="5">
        <v>1557</v>
      </c>
      <c r="AC845" s="5" t="s">
        <v>36496</v>
      </c>
      <c r="AD845" s="5">
        <v>1558</v>
      </c>
      <c r="AE845" s="5" t="s">
        <v>36497</v>
      </c>
      <c r="AF845" s="5">
        <v>1559</v>
      </c>
      <c r="AG845" s="5" t="s">
        <v>32</v>
      </c>
      <c r="AH845" s="5">
        <v>215</v>
      </c>
      <c r="AI845" s="5" t="s">
        <v>32</v>
      </c>
      <c r="AJ845" s="5">
        <v>315</v>
      </c>
    </row>
    <row r="846" spans="1:36">
      <c r="A846" s="176">
        <v>7</v>
      </c>
      <c r="B846" s="176">
        <v>6</v>
      </c>
      <c r="C846" s="5" t="s">
        <v>32</v>
      </c>
      <c r="D846" s="5" t="s">
        <v>32</v>
      </c>
      <c r="E846" s="180" t="s">
        <v>4071</v>
      </c>
      <c r="F846" s="180" t="s">
        <v>4071</v>
      </c>
      <c r="G846" s="180" t="s">
        <v>4828</v>
      </c>
      <c r="H846" s="180" t="s">
        <v>2819</v>
      </c>
      <c r="I846" s="145" t="s">
        <v>2843</v>
      </c>
      <c r="J846" s="145" t="s">
        <v>1285</v>
      </c>
      <c r="K846" s="145">
        <v>1550</v>
      </c>
      <c r="L846" s="1" t="s">
        <v>4746</v>
      </c>
      <c r="M846" s="19" t="s">
        <v>224</v>
      </c>
      <c r="N846" s="3" t="s">
        <v>2864</v>
      </c>
      <c r="O846" s="5" t="s">
        <v>1287</v>
      </c>
      <c r="P846" s="5">
        <v>1551</v>
      </c>
      <c r="Q846" s="5" t="s">
        <v>1289</v>
      </c>
      <c r="R846" s="5">
        <v>1552</v>
      </c>
      <c r="S846" s="5" t="s">
        <v>1291</v>
      </c>
      <c r="T846" s="5">
        <v>1553</v>
      </c>
      <c r="U846" s="5" t="s">
        <v>1293</v>
      </c>
      <c r="V846" s="5">
        <v>1554</v>
      </c>
      <c r="W846" s="5" t="s">
        <v>1295</v>
      </c>
      <c r="X846" s="5">
        <v>1555</v>
      </c>
      <c r="Y846" s="5" t="s">
        <v>1297</v>
      </c>
      <c r="Z846" s="5">
        <v>1556</v>
      </c>
      <c r="AA846" s="30" t="s">
        <v>1299</v>
      </c>
      <c r="AB846" s="5">
        <v>1557</v>
      </c>
      <c r="AC846" s="5" t="s">
        <v>36498</v>
      </c>
      <c r="AD846" s="5">
        <v>1558</v>
      </c>
      <c r="AE846" s="5" t="s">
        <v>36499</v>
      </c>
      <c r="AF846" s="5">
        <v>1559</v>
      </c>
      <c r="AG846" s="5" t="s">
        <v>29566</v>
      </c>
      <c r="AH846" s="5">
        <v>215</v>
      </c>
      <c r="AI846" s="5" t="s">
        <v>29567</v>
      </c>
      <c r="AJ846" s="5">
        <v>315</v>
      </c>
    </row>
    <row r="847" spans="1:36">
      <c r="G847" s="171" t="s">
        <v>4091</v>
      </c>
    </row>
    <row r="848" spans="1:36">
      <c r="A848" s="176">
        <v>7</v>
      </c>
      <c r="B848" s="176">
        <v>7</v>
      </c>
      <c r="C848" s="176">
        <v>28</v>
      </c>
      <c r="D848" s="176">
        <v>38</v>
      </c>
      <c r="E848" s="1" t="s">
        <v>224</v>
      </c>
      <c r="F848" s="1" t="s">
        <v>4721</v>
      </c>
      <c r="G848" s="1" t="s">
        <v>4746</v>
      </c>
      <c r="H848" s="1" t="s">
        <v>224</v>
      </c>
      <c r="I848" s="3" t="s">
        <v>2867</v>
      </c>
      <c r="J848" s="7" t="s">
        <v>1302</v>
      </c>
      <c r="K848" s="145">
        <v>1560</v>
      </c>
      <c r="L848" s="179" t="s">
        <v>4254</v>
      </c>
      <c r="M848" s="179" t="s">
        <v>2795</v>
      </c>
      <c r="N848" s="145" t="s">
        <v>2844</v>
      </c>
      <c r="O848" s="5" t="s">
        <v>1311</v>
      </c>
      <c r="P848" s="5">
        <v>1561</v>
      </c>
      <c r="Q848" s="5" t="s">
        <v>1320</v>
      </c>
      <c r="R848" s="5">
        <v>1562</v>
      </c>
      <c r="S848" s="5" t="s">
        <v>1329</v>
      </c>
      <c r="T848" s="5">
        <v>1563</v>
      </c>
      <c r="U848" s="5" t="s">
        <v>1338</v>
      </c>
      <c r="V848" s="5">
        <v>1564</v>
      </c>
      <c r="W848" s="5" t="s">
        <v>1347</v>
      </c>
      <c r="X848" s="5">
        <v>1565</v>
      </c>
      <c r="Y848" s="5" t="s">
        <v>1356</v>
      </c>
      <c r="Z848" s="5">
        <v>1566</v>
      </c>
      <c r="AA848" s="30" t="s">
        <v>1365</v>
      </c>
      <c r="AB848" s="5">
        <v>1567</v>
      </c>
      <c r="AC848" s="5" t="s">
        <v>36500</v>
      </c>
      <c r="AD848" s="5">
        <v>1568</v>
      </c>
      <c r="AE848" s="5" t="s">
        <v>36501</v>
      </c>
      <c r="AF848" s="5">
        <v>1569</v>
      </c>
      <c r="AG848" s="5" t="s">
        <v>32</v>
      </c>
      <c r="AH848" s="5" t="s">
        <v>32</v>
      </c>
      <c r="AI848" s="5" t="s">
        <v>32</v>
      </c>
      <c r="AJ848" s="5" t="s">
        <v>32</v>
      </c>
    </row>
    <row r="849" spans="1:36">
      <c r="A849" s="176">
        <v>7</v>
      </c>
      <c r="B849" s="176">
        <v>7</v>
      </c>
      <c r="C849" s="176">
        <v>28</v>
      </c>
      <c r="D849" s="176">
        <v>38</v>
      </c>
      <c r="E849" s="179" t="s">
        <v>255</v>
      </c>
      <c r="F849" s="179" t="s">
        <v>3997</v>
      </c>
      <c r="G849" s="179" t="s">
        <v>4254</v>
      </c>
      <c r="H849" s="179" t="s">
        <v>2795</v>
      </c>
      <c r="I849" s="145" t="s">
        <v>2845</v>
      </c>
      <c r="J849" s="145" t="s">
        <v>1303</v>
      </c>
      <c r="K849" s="145">
        <v>1560</v>
      </c>
      <c r="L849" s="178" t="s">
        <v>4875</v>
      </c>
      <c r="M849" s="178" t="s">
        <v>2798</v>
      </c>
      <c r="N849" s="145" t="s">
        <v>2846</v>
      </c>
      <c r="O849" s="6" t="s">
        <v>1312</v>
      </c>
      <c r="P849" s="5">
        <v>1561</v>
      </c>
      <c r="Q849" s="6" t="s">
        <v>1321</v>
      </c>
      <c r="R849" s="5">
        <v>1562</v>
      </c>
      <c r="S849" s="6" t="s">
        <v>1330</v>
      </c>
      <c r="T849" s="5">
        <v>1563</v>
      </c>
      <c r="U849" s="6" t="s">
        <v>1339</v>
      </c>
      <c r="V849" s="5">
        <v>1564</v>
      </c>
      <c r="W849" s="6" t="s">
        <v>1348</v>
      </c>
      <c r="X849" s="5">
        <v>1565</v>
      </c>
      <c r="Y849" s="6" t="s">
        <v>1357</v>
      </c>
      <c r="Z849" s="5">
        <v>1566</v>
      </c>
      <c r="AA849" s="31" t="s">
        <v>1366</v>
      </c>
      <c r="AB849" s="5">
        <v>1567</v>
      </c>
      <c r="AC849" s="6" t="s">
        <v>36502</v>
      </c>
      <c r="AD849" s="5">
        <v>1568</v>
      </c>
      <c r="AE849" s="6" t="s">
        <v>36503</v>
      </c>
      <c r="AF849" s="5">
        <v>1569</v>
      </c>
      <c r="AG849" s="5" t="s">
        <v>32</v>
      </c>
      <c r="AH849" s="5" t="s">
        <v>32</v>
      </c>
      <c r="AI849" s="5" t="s">
        <v>32</v>
      </c>
      <c r="AJ849" s="5" t="s">
        <v>32</v>
      </c>
    </row>
    <row r="850" spans="1:36">
      <c r="A850" s="176">
        <v>7</v>
      </c>
      <c r="B850" s="176">
        <v>7</v>
      </c>
      <c r="C850" s="176">
        <v>28</v>
      </c>
      <c r="D850" s="176">
        <v>38</v>
      </c>
      <c r="E850" s="178" t="s">
        <v>3120</v>
      </c>
      <c r="F850" s="178" t="s">
        <v>4874</v>
      </c>
      <c r="G850" s="178" t="s">
        <v>4875</v>
      </c>
      <c r="H850" s="178" t="s">
        <v>2798</v>
      </c>
      <c r="I850" s="145" t="s">
        <v>2843</v>
      </c>
      <c r="J850" s="145" t="s">
        <v>1304</v>
      </c>
      <c r="K850" s="145">
        <v>1560</v>
      </c>
      <c r="L850" s="178" t="s">
        <v>33838</v>
      </c>
      <c r="M850" s="178" t="s">
        <v>33834</v>
      </c>
      <c r="N850" s="145" t="s">
        <v>2846</v>
      </c>
      <c r="O850" s="6" t="s">
        <v>1313</v>
      </c>
      <c r="P850" s="5">
        <v>1561</v>
      </c>
      <c r="Q850" s="6" t="s">
        <v>1322</v>
      </c>
      <c r="R850" s="5">
        <v>1562</v>
      </c>
      <c r="S850" s="6" t="s">
        <v>1331</v>
      </c>
      <c r="T850" s="5">
        <v>1563</v>
      </c>
      <c r="U850" s="6" t="s">
        <v>1340</v>
      </c>
      <c r="V850" s="5">
        <v>1564</v>
      </c>
      <c r="W850" s="6" t="s">
        <v>1349</v>
      </c>
      <c r="X850" s="5">
        <v>1565</v>
      </c>
      <c r="Y850" s="6" t="s">
        <v>1358</v>
      </c>
      <c r="Z850" s="5">
        <v>1566</v>
      </c>
      <c r="AA850" s="31" t="s">
        <v>1367</v>
      </c>
      <c r="AB850" s="5">
        <v>1567</v>
      </c>
      <c r="AC850" s="6" t="s">
        <v>36504</v>
      </c>
      <c r="AD850" s="5">
        <v>1568</v>
      </c>
      <c r="AE850" s="6" t="s">
        <v>36505</v>
      </c>
      <c r="AF850" s="5">
        <v>1569</v>
      </c>
      <c r="AG850" s="5" t="s">
        <v>32</v>
      </c>
      <c r="AH850" s="5" t="s">
        <v>32</v>
      </c>
      <c r="AI850" s="5" t="s">
        <v>32</v>
      </c>
      <c r="AJ850" s="5" t="s">
        <v>32</v>
      </c>
    </row>
    <row r="851" spans="1:36">
      <c r="A851" s="176">
        <v>7</v>
      </c>
      <c r="B851" s="176">
        <v>7</v>
      </c>
      <c r="C851" s="176">
        <v>28</v>
      </c>
      <c r="D851" s="176">
        <v>38</v>
      </c>
      <c r="E851" s="408" t="s">
        <v>33833</v>
      </c>
      <c r="F851" s="177" t="s">
        <v>33836</v>
      </c>
      <c r="G851" s="178" t="s">
        <v>33838</v>
      </c>
      <c r="H851" s="178" t="s">
        <v>33834</v>
      </c>
      <c r="I851" s="145" t="s">
        <v>2843</v>
      </c>
      <c r="J851" s="145" t="s">
        <v>34277</v>
      </c>
      <c r="K851" s="145">
        <v>1560</v>
      </c>
      <c r="L851" s="178" t="s">
        <v>4256</v>
      </c>
      <c r="M851" s="178" t="s">
        <v>4531</v>
      </c>
      <c r="N851" s="145" t="s">
        <v>2846</v>
      </c>
      <c r="O851" s="6" t="s">
        <v>34278</v>
      </c>
      <c r="P851" s="5">
        <v>1561</v>
      </c>
      <c r="Q851" s="6" t="s">
        <v>34279</v>
      </c>
      <c r="R851" s="5">
        <v>1562</v>
      </c>
      <c r="S851" s="6" t="s">
        <v>34280</v>
      </c>
      <c r="T851" s="5">
        <v>1563</v>
      </c>
      <c r="U851" s="6" t="s">
        <v>34281</v>
      </c>
      <c r="V851" s="5">
        <v>1564</v>
      </c>
      <c r="W851" s="6" t="s">
        <v>34282</v>
      </c>
      <c r="X851" s="5">
        <v>1565</v>
      </c>
      <c r="Y851" s="6" t="s">
        <v>34283</v>
      </c>
      <c r="Z851" s="5">
        <v>1566</v>
      </c>
      <c r="AA851" s="31" t="s">
        <v>34284</v>
      </c>
      <c r="AB851" s="5">
        <v>1567</v>
      </c>
      <c r="AC851" s="6" t="s">
        <v>38842</v>
      </c>
      <c r="AD851" s="5">
        <v>1568</v>
      </c>
      <c r="AE851" s="6" t="s">
        <v>38843</v>
      </c>
      <c r="AF851" s="5">
        <v>1569</v>
      </c>
      <c r="AG851" s="5" t="s">
        <v>32</v>
      </c>
      <c r="AH851" s="5" t="s">
        <v>32</v>
      </c>
      <c r="AI851" s="5" t="s">
        <v>32</v>
      </c>
      <c r="AJ851" s="5" t="s">
        <v>32</v>
      </c>
    </row>
    <row r="852" spans="1:36">
      <c r="A852" s="176">
        <v>7</v>
      </c>
      <c r="B852" s="176">
        <v>7</v>
      </c>
      <c r="C852" s="176">
        <v>28</v>
      </c>
      <c r="D852" s="176">
        <v>38</v>
      </c>
      <c r="E852" s="178" t="s">
        <v>248</v>
      </c>
      <c r="F852" s="177" t="s">
        <v>3308</v>
      </c>
      <c r="G852" s="178" t="s">
        <v>4256</v>
      </c>
      <c r="H852" s="178" t="s">
        <v>4531</v>
      </c>
      <c r="I852" s="145" t="s">
        <v>2843</v>
      </c>
      <c r="J852" s="145" t="s">
        <v>1305</v>
      </c>
      <c r="K852" s="145">
        <v>1560</v>
      </c>
      <c r="L852" s="178" t="s">
        <v>4257</v>
      </c>
      <c r="M852" s="178" t="s">
        <v>4532</v>
      </c>
      <c r="N852" s="145" t="s">
        <v>2846</v>
      </c>
      <c r="O852" s="6" t="s">
        <v>1314</v>
      </c>
      <c r="P852" s="5">
        <v>1561</v>
      </c>
      <c r="Q852" s="6" t="s">
        <v>1323</v>
      </c>
      <c r="R852" s="5">
        <v>1562</v>
      </c>
      <c r="S852" s="6" t="s">
        <v>1332</v>
      </c>
      <c r="T852" s="5">
        <v>1563</v>
      </c>
      <c r="U852" s="6" t="s">
        <v>1341</v>
      </c>
      <c r="V852" s="5">
        <v>1564</v>
      </c>
      <c r="W852" s="6" t="s">
        <v>1350</v>
      </c>
      <c r="X852" s="5">
        <v>1565</v>
      </c>
      <c r="Y852" s="6" t="s">
        <v>1359</v>
      </c>
      <c r="Z852" s="5">
        <v>1566</v>
      </c>
      <c r="AA852" s="31" t="s">
        <v>1368</v>
      </c>
      <c r="AB852" s="5">
        <v>1567</v>
      </c>
      <c r="AC852" s="6" t="s">
        <v>36861</v>
      </c>
      <c r="AD852" s="5">
        <v>1568</v>
      </c>
      <c r="AE852" s="6" t="s">
        <v>36862</v>
      </c>
      <c r="AF852" s="5">
        <v>1569</v>
      </c>
      <c r="AG852" s="5" t="s">
        <v>32</v>
      </c>
      <c r="AH852" s="5" t="s">
        <v>32</v>
      </c>
      <c r="AI852" s="5" t="s">
        <v>32</v>
      </c>
      <c r="AJ852" s="5" t="s">
        <v>32</v>
      </c>
    </row>
    <row r="853" spans="1:36">
      <c r="A853" s="176">
        <v>7</v>
      </c>
      <c r="B853" s="176">
        <v>7</v>
      </c>
      <c r="C853" s="176">
        <v>28</v>
      </c>
      <c r="D853" s="176">
        <v>38</v>
      </c>
      <c r="E853" s="178" t="s">
        <v>256</v>
      </c>
      <c r="F853" s="177" t="s">
        <v>3175</v>
      </c>
      <c r="G853" s="178" t="s">
        <v>4257</v>
      </c>
      <c r="H853" s="178" t="s">
        <v>4532</v>
      </c>
      <c r="I853" s="145" t="s">
        <v>2843</v>
      </c>
      <c r="J853" s="145" t="s">
        <v>1306</v>
      </c>
      <c r="K853" s="145">
        <v>1560</v>
      </c>
      <c r="L853" s="185" t="s">
        <v>33278</v>
      </c>
      <c r="M853" s="185" t="s">
        <v>33277</v>
      </c>
      <c r="N853" s="145" t="s">
        <v>2844</v>
      </c>
      <c r="O853" s="6" t="s">
        <v>1315</v>
      </c>
      <c r="P853" s="5">
        <v>1561</v>
      </c>
      <c r="Q853" s="6" t="s">
        <v>1324</v>
      </c>
      <c r="R853" s="5">
        <v>1562</v>
      </c>
      <c r="S853" s="6" t="s">
        <v>1333</v>
      </c>
      <c r="T853" s="5">
        <v>1563</v>
      </c>
      <c r="U853" s="6" t="s">
        <v>1342</v>
      </c>
      <c r="V853" s="5">
        <v>1564</v>
      </c>
      <c r="W853" s="6" t="s">
        <v>1351</v>
      </c>
      <c r="X853" s="5">
        <v>1565</v>
      </c>
      <c r="Y853" s="6" t="s">
        <v>1360</v>
      </c>
      <c r="Z853" s="5">
        <v>1566</v>
      </c>
      <c r="AA853" s="31" t="s">
        <v>1369</v>
      </c>
      <c r="AB853" s="5">
        <v>1567</v>
      </c>
      <c r="AC853" s="6" t="s">
        <v>36506</v>
      </c>
      <c r="AD853" s="5">
        <v>1568</v>
      </c>
      <c r="AE853" s="6" t="s">
        <v>36507</v>
      </c>
      <c r="AF853" s="5">
        <v>1569</v>
      </c>
      <c r="AG853" s="5" t="s">
        <v>32</v>
      </c>
      <c r="AH853" s="5" t="s">
        <v>32</v>
      </c>
      <c r="AI853" s="5" t="s">
        <v>32</v>
      </c>
      <c r="AJ853" s="5" t="s">
        <v>32</v>
      </c>
    </row>
    <row r="854" spans="1:36">
      <c r="A854" s="176">
        <v>7</v>
      </c>
      <c r="B854" s="176">
        <v>7</v>
      </c>
      <c r="C854" s="176">
        <v>28</v>
      </c>
      <c r="D854" s="176">
        <v>38</v>
      </c>
      <c r="E854" s="185" t="s">
        <v>33277</v>
      </c>
      <c r="F854" s="185" t="s">
        <v>33276</v>
      </c>
      <c r="G854" s="185" t="s">
        <v>33278</v>
      </c>
      <c r="H854" s="185" t="s">
        <v>33277</v>
      </c>
      <c r="I854" s="145" t="s">
        <v>2845</v>
      </c>
      <c r="J854" s="145" t="s">
        <v>40071</v>
      </c>
      <c r="K854" s="145">
        <v>1560</v>
      </c>
      <c r="L854" s="185" t="s">
        <v>4774</v>
      </c>
      <c r="M854" s="185" t="s">
        <v>249</v>
      </c>
      <c r="N854" s="145" t="s">
        <v>2844</v>
      </c>
      <c r="O854" s="6" t="s">
        <v>40072</v>
      </c>
      <c r="P854" s="5">
        <v>1561</v>
      </c>
      <c r="Q854" s="6" t="s">
        <v>40073</v>
      </c>
      <c r="R854" s="5">
        <v>1562</v>
      </c>
      <c r="S854" s="6" t="s">
        <v>40074</v>
      </c>
      <c r="T854" s="5">
        <v>1563</v>
      </c>
      <c r="U854" s="6" t="s">
        <v>40075</v>
      </c>
      <c r="V854" s="5">
        <v>1564</v>
      </c>
      <c r="W854" s="6" t="s">
        <v>40076</v>
      </c>
      <c r="X854" s="5">
        <v>1565</v>
      </c>
      <c r="Y854" s="6" t="s">
        <v>40077</v>
      </c>
      <c r="Z854" s="5">
        <v>1566</v>
      </c>
      <c r="AA854" s="31" t="s">
        <v>40078</v>
      </c>
      <c r="AB854" s="5">
        <v>1567</v>
      </c>
      <c r="AC854" s="6" t="s">
        <v>40079</v>
      </c>
      <c r="AD854" s="5">
        <v>1568</v>
      </c>
      <c r="AE854" s="6" t="s">
        <v>40080</v>
      </c>
      <c r="AF854" s="5">
        <v>1569</v>
      </c>
      <c r="AG854" s="5" t="s">
        <v>32</v>
      </c>
      <c r="AH854" s="5" t="s">
        <v>32</v>
      </c>
      <c r="AI854" s="5" t="s">
        <v>32</v>
      </c>
      <c r="AJ854" s="5" t="s">
        <v>32</v>
      </c>
    </row>
    <row r="855" spans="1:36">
      <c r="A855" s="176">
        <v>7</v>
      </c>
      <c r="B855" s="176">
        <v>7</v>
      </c>
      <c r="C855" s="176">
        <v>28</v>
      </c>
      <c r="D855" s="176">
        <v>38</v>
      </c>
      <c r="E855" s="185" t="s">
        <v>249</v>
      </c>
      <c r="F855" s="185" t="s">
        <v>4770</v>
      </c>
      <c r="G855" s="185" t="s">
        <v>4774</v>
      </c>
      <c r="H855" s="185" t="s">
        <v>249</v>
      </c>
      <c r="I855" s="145" t="s">
        <v>2845</v>
      </c>
      <c r="J855" s="145" t="s">
        <v>1307</v>
      </c>
      <c r="K855" s="145">
        <v>1560</v>
      </c>
      <c r="L855" s="185" t="s">
        <v>4821</v>
      </c>
      <c r="M855" s="185" t="s">
        <v>250</v>
      </c>
      <c r="N855" s="145" t="s">
        <v>2844</v>
      </c>
      <c r="O855" s="6" t="s">
        <v>1316</v>
      </c>
      <c r="P855" s="5">
        <v>1561</v>
      </c>
      <c r="Q855" s="6" t="s">
        <v>1325</v>
      </c>
      <c r="R855" s="5">
        <v>1562</v>
      </c>
      <c r="S855" s="6" t="s">
        <v>1334</v>
      </c>
      <c r="T855" s="5">
        <v>1563</v>
      </c>
      <c r="U855" s="6" t="s">
        <v>1343</v>
      </c>
      <c r="V855" s="5">
        <v>1564</v>
      </c>
      <c r="W855" s="6" t="s">
        <v>1352</v>
      </c>
      <c r="X855" s="5">
        <v>1565</v>
      </c>
      <c r="Y855" s="6" t="s">
        <v>1361</v>
      </c>
      <c r="Z855" s="5">
        <v>1566</v>
      </c>
      <c r="AA855" s="31" t="s">
        <v>1370</v>
      </c>
      <c r="AB855" s="5">
        <v>1567</v>
      </c>
      <c r="AC855" s="6" t="s">
        <v>37164</v>
      </c>
      <c r="AD855" s="5">
        <v>1568</v>
      </c>
      <c r="AE855" s="6" t="s">
        <v>37165</v>
      </c>
      <c r="AF855" s="5">
        <v>1569</v>
      </c>
      <c r="AG855" s="5" t="s">
        <v>32</v>
      </c>
      <c r="AH855" s="5" t="s">
        <v>32</v>
      </c>
      <c r="AI855" s="5" t="s">
        <v>32</v>
      </c>
      <c r="AJ855" s="5" t="s">
        <v>32</v>
      </c>
    </row>
    <row r="856" spans="1:36">
      <c r="A856" s="176">
        <v>7</v>
      </c>
      <c r="B856" s="176">
        <v>7</v>
      </c>
      <c r="C856" s="176">
        <v>28</v>
      </c>
      <c r="D856" s="176">
        <v>38</v>
      </c>
      <c r="E856" s="185" t="s">
        <v>250</v>
      </c>
      <c r="F856" s="185" t="s">
        <v>4771</v>
      </c>
      <c r="G856" s="185" t="s">
        <v>4821</v>
      </c>
      <c r="H856" s="185" t="s">
        <v>250</v>
      </c>
      <c r="I856" s="145" t="s">
        <v>2845</v>
      </c>
      <c r="J856" s="145" t="s">
        <v>1308</v>
      </c>
      <c r="K856" s="145">
        <v>1560</v>
      </c>
      <c r="L856" s="185" t="s">
        <v>4822</v>
      </c>
      <c r="M856" s="185" t="s">
        <v>251</v>
      </c>
      <c r="N856" s="145" t="s">
        <v>2844</v>
      </c>
      <c r="O856" s="6" t="s">
        <v>1317</v>
      </c>
      <c r="P856" s="5">
        <v>1561</v>
      </c>
      <c r="Q856" s="6" t="s">
        <v>1326</v>
      </c>
      <c r="R856" s="5">
        <v>1562</v>
      </c>
      <c r="S856" s="6" t="s">
        <v>1335</v>
      </c>
      <c r="T856" s="5">
        <v>1563</v>
      </c>
      <c r="U856" s="6" t="s">
        <v>1344</v>
      </c>
      <c r="V856" s="5">
        <v>1564</v>
      </c>
      <c r="W856" s="6" t="s">
        <v>1353</v>
      </c>
      <c r="X856" s="5">
        <v>1565</v>
      </c>
      <c r="Y856" s="6" t="s">
        <v>1362</v>
      </c>
      <c r="Z856" s="5">
        <v>1566</v>
      </c>
      <c r="AA856" s="31" t="s">
        <v>1371</v>
      </c>
      <c r="AB856" s="5">
        <v>1567</v>
      </c>
      <c r="AC856" s="6" t="s">
        <v>37427</v>
      </c>
      <c r="AD856" s="5">
        <v>1568</v>
      </c>
      <c r="AE856" s="6" t="s">
        <v>37428</v>
      </c>
      <c r="AF856" s="5">
        <v>1569</v>
      </c>
      <c r="AG856" s="5" t="s">
        <v>32</v>
      </c>
      <c r="AH856" s="5" t="s">
        <v>32</v>
      </c>
      <c r="AI856" s="5" t="s">
        <v>32</v>
      </c>
      <c r="AJ856" s="5" t="s">
        <v>32</v>
      </c>
    </row>
    <row r="857" spans="1:36">
      <c r="A857" s="176">
        <v>7</v>
      </c>
      <c r="B857" s="176">
        <v>7</v>
      </c>
      <c r="C857" s="176">
        <v>28</v>
      </c>
      <c r="D857" s="176">
        <v>38</v>
      </c>
      <c r="E857" s="185" t="s">
        <v>251</v>
      </c>
      <c r="F857" s="185" t="s">
        <v>4772</v>
      </c>
      <c r="G857" s="185" t="s">
        <v>4822</v>
      </c>
      <c r="H857" s="185" t="s">
        <v>251</v>
      </c>
      <c r="I857" s="145" t="s">
        <v>2845</v>
      </c>
      <c r="J857" s="145" t="s">
        <v>42186</v>
      </c>
      <c r="K857" s="145">
        <v>1561</v>
      </c>
      <c r="L857" s="185" t="s">
        <v>4823</v>
      </c>
      <c r="M857" s="185" t="s">
        <v>252</v>
      </c>
      <c r="N857" s="145" t="s">
        <v>2844</v>
      </c>
      <c r="O857" s="6" t="s">
        <v>42187</v>
      </c>
      <c r="P857" s="5">
        <v>1562</v>
      </c>
      <c r="Q857" s="6" t="s">
        <v>42188</v>
      </c>
      <c r="R857" s="5">
        <v>1563</v>
      </c>
      <c r="S857" s="6" t="s">
        <v>42189</v>
      </c>
      <c r="T857" s="5">
        <v>1564</v>
      </c>
      <c r="U857" s="6" t="s">
        <v>42190</v>
      </c>
      <c r="V857" s="5">
        <v>1565</v>
      </c>
      <c r="W857" s="6" t="s">
        <v>42191</v>
      </c>
      <c r="X857" s="5">
        <v>1566</v>
      </c>
      <c r="Y857" s="6" t="s">
        <v>42192</v>
      </c>
      <c r="Z857" s="5">
        <v>1567</v>
      </c>
      <c r="AA857" s="31" t="s">
        <v>42193</v>
      </c>
      <c r="AB857" s="5">
        <v>1568</v>
      </c>
      <c r="AC857" s="6" t="s">
        <v>39844</v>
      </c>
      <c r="AD857" s="5">
        <v>1568</v>
      </c>
      <c r="AE857" s="6" t="s">
        <v>39845</v>
      </c>
      <c r="AF857" s="5">
        <v>1569</v>
      </c>
      <c r="AG857" s="5" t="s">
        <v>32</v>
      </c>
      <c r="AH857" s="5" t="s">
        <v>32</v>
      </c>
      <c r="AI857" s="5" t="s">
        <v>32</v>
      </c>
      <c r="AJ857" s="5" t="s">
        <v>32</v>
      </c>
    </row>
    <row r="858" spans="1:36">
      <c r="A858" s="176">
        <v>7</v>
      </c>
      <c r="B858" s="176">
        <v>7</v>
      </c>
      <c r="C858" s="176">
        <v>28</v>
      </c>
      <c r="D858" s="176">
        <v>38</v>
      </c>
      <c r="E858" s="185" t="s">
        <v>252</v>
      </c>
      <c r="F858" s="185" t="s">
        <v>4773</v>
      </c>
      <c r="G858" s="185" t="s">
        <v>4823</v>
      </c>
      <c r="H858" s="185" t="s">
        <v>252</v>
      </c>
      <c r="I858" s="145" t="s">
        <v>2845</v>
      </c>
      <c r="J858" s="145" t="s">
        <v>1310</v>
      </c>
      <c r="K858" s="145">
        <v>1560</v>
      </c>
      <c r="L858" s="178" t="s">
        <v>4258</v>
      </c>
      <c r="M858" s="178" t="s">
        <v>4533</v>
      </c>
      <c r="N858" s="145" t="s">
        <v>2846</v>
      </c>
      <c r="O858" s="6" t="s">
        <v>1319</v>
      </c>
      <c r="P858" s="5">
        <v>1561</v>
      </c>
      <c r="Q858" s="6" t="s">
        <v>1328</v>
      </c>
      <c r="R858" s="5">
        <v>1562</v>
      </c>
      <c r="S858" s="6" t="s">
        <v>1337</v>
      </c>
      <c r="T858" s="5">
        <v>1563</v>
      </c>
      <c r="U858" s="6" t="s">
        <v>1346</v>
      </c>
      <c r="V858" s="5">
        <v>1564</v>
      </c>
      <c r="W858" s="6" t="s">
        <v>1355</v>
      </c>
      <c r="X858" s="5">
        <v>1565</v>
      </c>
      <c r="Y858" s="6" t="s">
        <v>1364</v>
      </c>
      <c r="Z858" s="5">
        <v>1566</v>
      </c>
      <c r="AA858" s="31" t="s">
        <v>1373</v>
      </c>
      <c r="AB858" s="5">
        <v>1567</v>
      </c>
      <c r="AC858" s="6" t="s">
        <v>37895</v>
      </c>
      <c r="AD858" s="5">
        <v>1568</v>
      </c>
      <c r="AE858" s="6" t="s">
        <v>37896</v>
      </c>
      <c r="AF858" s="5">
        <v>1569</v>
      </c>
      <c r="AG858" s="5" t="s">
        <v>32</v>
      </c>
      <c r="AH858" s="5" t="s">
        <v>32</v>
      </c>
      <c r="AI858" s="5" t="s">
        <v>32</v>
      </c>
      <c r="AJ858" s="5" t="s">
        <v>32</v>
      </c>
    </row>
    <row r="859" spans="1:36">
      <c r="A859" s="176">
        <v>7</v>
      </c>
      <c r="B859" s="176">
        <v>7</v>
      </c>
      <c r="C859" s="176">
        <v>28</v>
      </c>
      <c r="D859" s="176">
        <v>38</v>
      </c>
      <c r="E859" s="178" t="s">
        <v>257</v>
      </c>
      <c r="F859" s="177" t="s">
        <v>3176</v>
      </c>
      <c r="G859" s="178" t="s">
        <v>4258</v>
      </c>
      <c r="H859" s="178" t="s">
        <v>4533</v>
      </c>
      <c r="I859" s="145" t="s">
        <v>2843</v>
      </c>
      <c r="J859" s="145" t="s">
        <v>3623</v>
      </c>
      <c r="K859" s="145">
        <v>1560</v>
      </c>
      <c r="L859" s="179" t="s">
        <v>9116</v>
      </c>
      <c r="M859" s="179" t="s">
        <v>30095</v>
      </c>
      <c r="N859" s="145" t="s">
        <v>2844</v>
      </c>
      <c r="O859" s="6" t="s">
        <v>3634</v>
      </c>
      <c r="P859" s="5">
        <v>1561</v>
      </c>
      <c r="Q859" s="6" t="s">
        <v>3635</v>
      </c>
      <c r="R859" s="5">
        <v>1562</v>
      </c>
      <c r="S859" s="6" t="s">
        <v>3636</v>
      </c>
      <c r="T859" s="5">
        <v>1563</v>
      </c>
      <c r="U859" s="6" t="s">
        <v>3637</v>
      </c>
      <c r="V859" s="5">
        <v>1564</v>
      </c>
      <c r="W859" s="6" t="s">
        <v>3638</v>
      </c>
      <c r="X859" s="5">
        <v>1565</v>
      </c>
      <c r="Y859" s="6" t="s">
        <v>3639</v>
      </c>
      <c r="Z859" s="5">
        <v>1566</v>
      </c>
      <c r="AA859" s="31" t="s">
        <v>3640</v>
      </c>
      <c r="AB859" s="5">
        <v>1567</v>
      </c>
      <c r="AC859" s="6" t="s">
        <v>36508</v>
      </c>
      <c r="AD859" s="5">
        <v>1568</v>
      </c>
      <c r="AE859" s="6" t="s">
        <v>36509</v>
      </c>
      <c r="AF859" s="5">
        <v>1569</v>
      </c>
      <c r="AG859" s="5" t="s">
        <v>32</v>
      </c>
      <c r="AH859" s="5" t="s">
        <v>32</v>
      </c>
      <c r="AI859" s="5" t="s">
        <v>32</v>
      </c>
      <c r="AJ859" s="5" t="s">
        <v>32</v>
      </c>
    </row>
    <row r="860" spans="1:36">
      <c r="A860" s="176">
        <v>7</v>
      </c>
      <c r="B860" s="176">
        <v>7</v>
      </c>
      <c r="C860" s="176">
        <v>28</v>
      </c>
      <c r="D860" s="176">
        <v>38</v>
      </c>
      <c r="E860" s="179" t="s">
        <v>9125</v>
      </c>
      <c r="F860" s="179" t="s">
        <v>9126</v>
      </c>
      <c r="G860" s="179" t="s">
        <v>9116</v>
      </c>
      <c r="H860" s="179" t="s">
        <v>30095</v>
      </c>
      <c r="I860" s="145" t="s">
        <v>2845</v>
      </c>
      <c r="J860" s="145" t="s">
        <v>39846</v>
      </c>
      <c r="K860" s="145">
        <v>1560</v>
      </c>
      <c r="L860" s="179" t="s">
        <v>4805</v>
      </c>
      <c r="M860" s="179" t="s">
        <v>2796</v>
      </c>
      <c r="N860" s="145" t="s">
        <v>2844</v>
      </c>
      <c r="O860" s="6" t="s">
        <v>39847</v>
      </c>
      <c r="P860" s="5">
        <v>1561</v>
      </c>
      <c r="Q860" s="6" t="s">
        <v>39848</v>
      </c>
      <c r="R860" s="5">
        <v>1562</v>
      </c>
      <c r="S860" s="6" t="s">
        <v>39849</v>
      </c>
      <c r="T860" s="5">
        <v>1563</v>
      </c>
      <c r="U860" s="6" t="s">
        <v>39850</v>
      </c>
      <c r="V860" s="5">
        <v>1564</v>
      </c>
      <c r="W860" s="6" t="s">
        <v>39851</v>
      </c>
      <c r="X860" s="5">
        <v>1565</v>
      </c>
      <c r="Y860" s="6" t="s">
        <v>39852</v>
      </c>
      <c r="Z860" s="5">
        <v>1566</v>
      </c>
      <c r="AA860" s="31" t="s">
        <v>39853</v>
      </c>
      <c r="AB860" s="5">
        <v>1567</v>
      </c>
      <c r="AC860" s="6" t="s">
        <v>39854</v>
      </c>
      <c r="AD860" s="5">
        <v>1568</v>
      </c>
      <c r="AE860" s="6" t="s">
        <v>39855</v>
      </c>
      <c r="AF860" s="5">
        <v>1569</v>
      </c>
      <c r="AG860" s="5" t="s">
        <v>32</v>
      </c>
      <c r="AH860" s="5" t="s">
        <v>32</v>
      </c>
      <c r="AI860" s="5" t="s">
        <v>32</v>
      </c>
      <c r="AJ860" s="5" t="s">
        <v>32</v>
      </c>
    </row>
    <row r="861" spans="1:36">
      <c r="A861" s="176">
        <v>7</v>
      </c>
      <c r="B861" s="176">
        <v>7</v>
      </c>
      <c r="C861" s="176">
        <v>28</v>
      </c>
      <c r="D861" s="176">
        <v>38</v>
      </c>
      <c r="E861" s="179" t="s">
        <v>258</v>
      </c>
      <c r="F861" s="179" t="s">
        <v>4804</v>
      </c>
      <c r="G861" s="179" t="s">
        <v>4805</v>
      </c>
      <c r="H861" s="179" t="s">
        <v>2796</v>
      </c>
      <c r="I861" s="145" t="s">
        <v>2845</v>
      </c>
      <c r="J861" s="145" t="s">
        <v>3624</v>
      </c>
      <c r="K861" s="145">
        <v>1560</v>
      </c>
      <c r="L861" s="178" t="s">
        <v>4259</v>
      </c>
      <c r="M861" s="178" t="s">
        <v>4534</v>
      </c>
      <c r="N861" s="145" t="s">
        <v>2846</v>
      </c>
      <c r="O861" s="6" t="s">
        <v>3641</v>
      </c>
      <c r="P861" s="5">
        <v>1561</v>
      </c>
      <c r="Q861" s="6" t="s">
        <v>3642</v>
      </c>
      <c r="R861" s="5">
        <v>1562</v>
      </c>
      <c r="S861" s="6" t="s">
        <v>3643</v>
      </c>
      <c r="T861" s="5">
        <v>1563</v>
      </c>
      <c r="U861" s="6" t="s">
        <v>3644</v>
      </c>
      <c r="V861" s="5">
        <v>1564</v>
      </c>
      <c r="W861" s="6" t="s">
        <v>3645</v>
      </c>
      <c r="X861" s="5">
        <v>1565</v>
      </c>
      <c r="Y861" s="6" t="s">
        <v>3646</v>
      </c>
      <c r="Z861" s="5">
        <v>1566</v>
      </c>
      <c r="AA861" s="31" t="s">
        <v>3647</v>
      </c>
      <c r="AB861" s="5">
        <v>1567</v>
      </c>
      <c r="AC861" s="6" t="s">
        <v>38948</v>
      </c>
      <c r="AD861" s="5">
        <v>1568</v>
      </c>
      <c r="AE861" s="6" t="s">
        <v>38949</v>
      </c>
      <c r="AF861" s="5">
        <v>1569</v>
      </c>
      <c r="AG861" s="5" t="s">
        <v>32</v>
      </c>
      <c r="AH861" s="5" t="s">
        <v>32</v>
      </c>
      <c r="AI861" s="5" t="s">
        <v>32</v>
      </c>
      <c r="AJ861" s="5" t="s">
        <v>32</v>
      </c>
    </row>
    <row r="862" spans="1:36">
      <c r="A862" s="176">
        <v>7</v>
      </c>
      <c r="B862" s="176">
        <v>7</v>
      </c>
      <c r="C862" s="176">
        <v>28</v>
      </c>
      <c r="D862" s="176">
        <v>38</v>
      </c>
      <c r="E862" s="178" t="s">
        <v>259</v>
      </c>
      <c r="F862" s="177" t="s">
        <v>3309</v>
      </c>
      <c r="G862" s="178" t="s">
        <v>4259</v>
      </c>
      <c r="H862" s="178" t="s">
        <v>4534</v>
      </c>
      <c r="I862" s="145" t="s">
        <v>2843</v>
      </c>
      <c r="J862" s="145" t="s">
        <v>3625</v>
      </c>
      <c r="K862" s="145">
        <v>1560</v>
      </c>
      <c r="L862" s="178" t="s">
        <v>4260</v>
      </c>
      <c r="M862" s="178" t="s">
        <v>4535</v>
      </c>
      <c r="N862" s="145" t="s">
        <v>2846</v>
      </c>
      <c r="O862" s="6" t="s">
        <v>3648</v>
      </c>
      <c r="P862" s="5">
        <v>1561</v>
      </c>
      <c r="Q862" s="6" t="s">
        <v>3649</v>
      </c>
      <c r="R862" s="5">
        <v>1562</v>
      </c>
      <c r="S862" s="6" t="s">
        <v>3650</v>
      </c>
      <c r="T862" s="5">
        <v>1563</v>
      </c>
      <c r="U862" s="6" t="s">
        <v>3651</v>
      </c>
      <c r="V862" s="5">
        <v>1564</v>
      </c>
      <c r="W862" s="6" t="s">
        <v>3652</v>
      </c>
      <c r="X862" s="5">
        <v>1565</v>
      </c>
      <c r="Y862" s="6" t="s">
        <v>3653</v>
      </c>
      <c r="Z862" s="5">
        <v>1566</v>
      </c>
      <c r="AA862" s="31" t="s">
        <v>3654</v>
      </c>
      <c r="AB862" s="5">
        <v>1567</v>
      </c>
      <c r="AC862" s="6" t="s">
        <v>38110</v>
      </c>
      <c r="AD862" s="5">
        <v>1568</v>
      </c>
      <c r="AE862" s="6" t="s">
        <v>38111</v>
      </c>
      <c r="AF862" s="5">
        <v>1569</v>
      </c>
      <c r="AG862" s="5" t="s">
        <v>32</v>
      </c>
      <c r="AH862" s="5" t="s">
        <v>32</v>
      </c>
      <c r="AI862" s="5" t="s">
        <v>32</v>
      </c>
      <c r="AJ862" s="5" t="s">
        <v>32</v>
      </c>
    </row>
    <row r="863" spans="1:36">
      <c r="A863" s="176">
        <v>7</v>
      </c>
      <c r="B863" s="176">
        <v>7</v>
      </c>
      <c r="C863" s="176">
        <v>28</v>
      </c>
      <c r="D863" s="176">
        <v>38</v>
      </c>
      <c r="E863" s="178" t="s">
        <v>253</v>
      </c>
      <c r="F863" s="177" t="s">
        <v>3169</v>
      </c>
      <c r="G863" s="178" t="s">
        <v>4260</v>
      </c>
      <c r="H863" s="178" t="s">
        <v>4535</v>
      </c>
      <c r="I863" s="145" t="s">
        <v>2843</v>
      </c>
      <c r="J863" s="145" t="s">
        <v>3626</v>
      </c>
      <c r="K863" s="145">
        <v>1560</v>
      </c>
      <c r="L863" s="178" t="s">
        <v>4261</v>
      </c>
      <c r="M863" s="178" t="s">
        <v>249</v>
      </c>
      <c r="N863" s="145" t="s">
        <v>2846</v>
      </c>
      <c r="O863" s="6" t="s">
        <v>3655</v>
      </c>
      <c r="P863" s="5">
        <v>1561</v>
      </c>
      <c r="Q863" s="6" t="s">
        <v>3656</v>
      </c>
      <c r="R863" s="5">
        <v>1562</v>
      </c>
      <c r="S863" s="6" t="s">
        <v>3657</v>
      </c>
      <c r="T863" s="5">
        <v>1563</v>
      </c>
      <c r="U863" s="6" t="s">
        <v>3658</v>
      </c>
      <c r="V863" s="5">
        <v>1564</v>
      </c>
      <c r="W863" s="6" t="s">
        <v>3659</v>
      </c>
      <c r="X863" s="5">
        <v>1565</v>
      </c>
      <c r="Y863" s="6" t="s">
        <v>3660</v>
      </c>
      <c r="Z863" s="5">
        <v>1566</v>
      </c>
      <c r="AA863" s="31" t="s">
        <v>3661</v>
      </c>
      <c r="AB863" s="5">
        <v>1567</v>
      </c>
      <c r="AC863" s="6" t="s">
        <v>38256</v>
      </c>
      <c r="AD863" s="5">
        <v>1568</v>
      </c>
      <c r="AE863" s="6" t="s">
        <v>38257</v>
      </c>
      <c r="AF863" s="5">
        <v>1569</v>
      </c>
      <c r="AG863" s="5" t="s">
        <v>32</v>
      </c>
      <c r="AH863" s="5" t="s">
        <v>32</v>
      </c>
      <c r="AI863" s="5" t="s">
        <v>32</v>
      </c>
      <c r="AJ863" s="5" t="s">
        <v>32</v>
      </c>
    </row>
    <row r="864" spans="1:36">
      <c r="A864" s="176">
        <v>7</v>
      </c>
      <c r="B864" s="176">
        <v>7</v>
      </c>
      <c r="C864" s="176">
        <v>28</v>
      </c>
      <c r="D864" s="176">
        <v>38</v>
      </c>
      <c r="E864" s="178" t="s">
        <v>254</v>
      </c>
      <c r="F864" s="177" t="s">
        <v>3259</v>
      </c>
      <c r="G864" s="178" t="s">
        <v>4261</v>
      </c>
      <c r="H864" s="178" t="s">
        <v>249</v>
      </c>
      <c r="I864" s="145" t="s">
        <v>2843</v>
      </c>
      <c r="J864" s="145" t="s">
        <v>3627</v>
      </c>
      <c r="K864" s="145">
        <v>1560</v>
      </c>
      <c r="L864" s="1" t="s">
        <v>4764</v>
      </c>
      <c r="M864" s="19" t="s">
        <v>246</v>
      </c>
      <c r="N864" s="3" t="s">
        <v>2861</v>
      </c>
      <c r="O864" s="6" t="s">
        <v>3662</v>
      </c>
      <c r="P864" s="5">
        <v>1561</v>
      </c>
      <c r="Q864" s="6" t="s">
        <v>3663</v>
      </c>
      <c r="R864" s="5">
        <v>1562</v>
      </c>
      <c r="S864" s="6" t="s">
        <v>3664</v>
      </c>
      <c r="T864" s="5">
        <v>1563</v>
      </c>
      <c r="U864" s="6" t="s">
        <v>3665</v>
      </c>
      <c r="V864" s="5">
        <v>1564</v>
      </c>
      <c r="W864" s="6" t="s">
        <v>3666</v>
      </c>
      <c r="X864" s="5">
        <v>1565</v>
      </c>
      <c r="Y864" s="6" t="s">
        <v>3667</v>
      </c>
      <c r="Z864" s="5">
        <v>1566</v>
      </c>
      <c r="AA864" s="31" t="s">
        <v>3668</v>
      </c>
      <c r="AB864" s="5">
        <v>1567</v>
      </c>
      <c r="AC864" s="6" t="s">
        <v>38393</v>
      </c>
      <c r="AD864" s="5">
        <v>1568</v>
      </c>
      <c r="AE864" s="6" t="s">
        <v>38394</v>
      </c>
      <c r="AF864" s="5">
        <v>1569</v>
      </c>
      <c r="AG864" s="5" t="s">
        <v>32</v>
      </c>
      <c r="AH864" s="5" t="s">
        <v>32</v>
      </c>
      <c r="AI864" s="5" t="s">
        <v>32</v>
      </c>
      <c r="AJ864" s="5" t="s">
        <v>32</v>
      </c>
    </row>
    <row r="865" spans="1:36">
      <c r="G865" s="171" t="s">
        <v>4091</v>
      </c>
    </row>
    <row r="866" spans="1:36">
      <c r="A866" s="176">
        <v>7</v>
      </c>
      <c r="B866" s="176">
        <v>7</v>
      </c>
      <c r="C866" s="5" t="s">
        <v>2901</v>
      </c>
      <c r="D866" s="5" t="s">
        <v>2901</v>
      </c>
      <c r="E866" s="59" t="s">
        <v>29568</v>
      </c>
      <c r="F866" s="59" t="s">
        <v>4037</v>
      </c>
      <c r="G866" s="59" t="s">
        <v>4262</v>
      </c>
      <c r="H866" s="59" t="s">
        <v>2795</v>
      </c>
      <c r="I866" s="145" t="s">
        <v>2846</v>
      </c>
      <c r="J866" s="145" t="s">
        <v>3628</v>
      </c>
      <c r="K866" s="145">
        <v>1560</v>
      </c>
      <c r="L866" s="5" t="s">
        <v>32</v>
      </c>
      <c r="M866" s="5" t="s">
        <v>32</v>
      </c>
      <c r="N866" s="5" t="s">
        <v>32</v>
      </c>
      <c r="O866" s="6" t="s">
        <v>3669</v>
      </c>
      <c r="P866" s="5">
        <v>1561</v>
      </c>
      <c r="Q866" s="6" t="s">
        <v>3670</v>
      </c>
      <c r="R866" s="5">
        <v>1562</v>
      </c>
      <c r="S866" s="6" t="s">
        <v>3671</v>
      </c>
      <c r="T866" s="5">
        <v>1563</v>
      </c>
      <c r="U866" s="6" t="s">
        <v>3672</v>
      </c>
      <c r="V866" s="5">
        <v>1564</v>
      </c>
      <c r="W866" s="6" t="s">
        <v>3673</v>
      </c>
      <c r="X866" s="5">
        <v>1565</v>
      </c>
      <c r="Y866" s="6" t="s">
        <v>3674</v>
      </c>
      <c r="Z866" s="5">
        <v>1566</v>
      </c>
      <c r="AA866" s="31" t="s">
        <v>3675</v>
      </c>
      <c r="AB866" s="5">
        <v>1567</v>
      </c>
      <c r="AC866" s="6" t="s">
        <v>36510</v>
      </c>
      <c r="AD866" s="5">
        <v>1568</v>
      </c>
      <c r="AE866" s="6" t="s">
        <v>36511</v>
      </c>
      <c r="AF866" s="5">
        <v>1569</v>
      </c>
      <c r="AG866" s="5" t="s">
        <v>32</v>
      </c>
      <c r="AH866" s="5" t="s">
        <v>32</v>
      </c>
      <c r="AI866" s="5" t="s">
        <v>32</v>
      </c>
      <c r="AJ866" s="5" t="s">
        <v>32</v>
      </c>
    </row>
    <row r="867" spans="1:36">
      <c r="A867" s="176">
        <v>7</v>
      </c>
      <c r="B867" s="176">
        <v>7</v>
      </c>
      <c r="C867" s="5" t="s">
        <v>2901</v>
      </c>
      <c r="D867" s="5" t="s">
        <v>2901</v>
      </c>
      <c r="E867" s="59" t="s">
        <v>29569</v>
      </c>
      <c r="F867" s="59" t="s">
        <v>4038</v>
      </c>
      <c r="G867" s="59" t="s">
        <v>4263</v>
      </c>
      <c r="H867" s="59" t="s">
        <v>2795</v>
      </c>
      <c r="I867" s="145" t="s">
        <v>2846</v>
      </c>
      <c r="J867" s="145" t="s">
        <v>3629</v>
      </c>
      <c r="K867" s="145">
        <v>1560</v>
      </c>
      <c r="L867" s="5" t="s">
        <v>32</v>
      </c>
      <c r="M867" s="5" t="s">
        <v>32</v>
      </c>
      <c r="N867" s="5" t="s">
        <v>32</v>
      </c>
      <c r="O867" s="6" t="s">
        <v>3676</v>
      </c>
      <c r="P867" s="5">
        <v>1561</v>
      </c>
      <c r="Q867" s="6" t="s">
        <v>3677</v>
      </c>
      <c r="R867" s="5">
        <v>1562</v>
      </c>
      <c r="S867" s="6" t="s">
        <v>3678</v>
      </c>
      <c r="T867" s="5">
        <v>1563</v>
      </c>
      <c r="U867" s="6" t="s">
        <v>3679</v>
      </c>
      <c r="V867" s="5">
        <v>1564</v>
      </c>
      <c r="W867" s="6" t="s">
        <v>3680</v>
      </c>
      <c r="X867" s="5">
        <v>1565</v>
      </c>
      <c r="Y867" s="6" t="s">
        <v>3681</v>
      </c>
      <c r="Z867" s="5">
        <v>1566</v>
      </c>
      <c r="AA867" s="31" t="s">
        <v>3682</v>
      </c>
      <c r="AB867" s="5">
        <v>1567</v>
      </c>
      <c r="AC867" s="6" t="s">
        <v>38527</v>
      </c>
      <c r="AD867" s="5">
        <v>1568</v>
      </c>
      <c r="AE867" s="6" t="s">
        <v>38528</v>
      </c>
      <c r="AF867" s="5">
        <v>1569</v>
      </c>
      <c r="AG867" s="5" t="s">
        <v>32</v>
      </c>
      <c r="AH867" s="5" t="s">
        <v>32</v>
      </c>
      <c r="AI867" s="5" t="s">
        <v>32</v>
      </c>
      <c r="AJ867" s="5" t="s">
        <v>32</v>
      </c>
    </row>
    <row r="868" spans="1:36">
      <c r="A868" s="176">
        <v>7</v>
      </c>
      <c r="B868" s="176">
        <v>7</v>
      </c>
      <c r="C868" s="5" t="s">
        <v>2901</v>
      </c>
      <c r="D868" s="5" t="s">
        <v>2901</v>
      </c>
      <c r="E868" s="59" t="s">
        <v>29570</v>
      </c>
      <c r="F868" s="59" t="s">
        <v>4039</v>
      </c>
      <c r="G868" s="59" t="s">
        <v>4264</v>
      </c>
      <c r="H868" s="59" t="s">
        <v>2795</v>
      </c>
      <c r="I868" s="145" t="s">
        <v>2846</v>
      </c>
      <c r="J868" s="145" t="s">
        <v>3630</v>
      </c>
      <c r="K868" s="145">
        <v>1560</v>
      </c>
      <c r="L868" s="5" t="s">
        <v>32</v>
      </c>
      <c r="M868" s="5" t="s">
        <v>32</v>
      </c>
      <c r="N868" s="5" t="s">
        <v>32</v>
      </c>
      <c r="O868" s="6" t="s">
        <v>3683</v>
      </c>
      <c r="P868" s="5">
        <v>1561</v>
      </c>
      <c r="Q868" s="6" t="s">
        <v>3684</v>
      </c>
      <c r="R868" s="5">
        <v>1562</v>
      </c>
      <c r="S868" s="6" t="s">
        <v>3685</v>
      </c>
      <c r="T868" s="5">
        <v>1563</v>
      </c>
      <c r="U868" s="6" t="s">
        <v>3686</v>
      </c>
      <c r="V868" s="5">
        <v>1564</v>
      </c>
      <c r="W868" s="6" t="s">
        <v>3687</v>
      </c>
      <c r="X868" s="5">
        <v>1565</v>
      </c>
      <c r="Y868" s="6" t="s">
        <v>3688</v>
      </c>
      <c r="Z868" s="5">
        <v>1566</v>
      </c>
      <c r="AA868" s="31" t="s">
        <v>3689</v>
      </c>
      <c r="AB868" s="5">
        <v>1567</v>
      </c>
      <c r="AC868" s="6" t="s">
        <v>38616</v>
      </c>
      <c r="AD868" s="5">
        <v>1568</v>
      </c>
      <c r="AE868" s="6" t="s">
        <v>38617</v>
      </c>
      <c r="AF868" s="5">
        <v>1569</v>
      </c>
      <c r="AG868" s="5" t="s">
        <v>32</v>
      </c>
      <c r="AH868" s="5" t="s">
        <v>32</v>
      </c>
      <c r="AI868" s="5" t="s">
        <v>32</v>
      </c>
      <c r="AJ868" s="5" t="s">
        <v>32</v>
      </c>
    </row>
    <row r="869" spans="1:36">
      <c r="A869" s="176">
        <v>7</v>
      </c>
      <c r="B869" s="176">
        <v>7</v>
      </c>
      <c r="C869" s="5" t="s">
        <v>2901</v>
      </c>
      <c r="D869" s="5" t="s">
        <v>2901</v>
      </c>
      <c r="E869" s="59" t="s">
        <v>29571</v>
      </c>
      <c r="F869" s="59" t="s">
        <v>4815</v>
      </c>
      <c r="G869" s="59" t="s">
        <v>4818</v>
      </c>
      <c r="H869" s="59" t="s">
        <v>2796</v>
      </c>
      <c r="I869" s="145" t="s">
        <v>2846</v>
      </c>
      <c r="J869" s="145" t="s">
        <v>3631</v>
      </c>
      <c r="K869" s="145">
        <v>1560</v>
      </c>
      <c r="L869" s="5" t="s">
        <v>32</v>
      </c>
      <c r="M869" s="5" t="s">
        <v>32</v>
      </c>
      <c r="N869" s="5" t="s">
        <v>32</v>
      </c>
      <c r="O869" s="6" t="s">
        <v>3690</v>
      </c>
      <c r="P869" s="5">
        <v>1561</v>
      </c>
      <c r="Q869" s="6" t="s">
        <v>3691</v>
      </c>
      <c r="R869" s="5">
        <v>1562</v>
      </c>
      <c r="S869" s="6" t="s">
        <v>3692</v>
      </c>
      <c r="T869" s="5">
        <v>1563</v>
      </c>
      <c r="U869" s="6" t="s">
        <v>3693</v>
      </c>
      <c r="V869" s="5">
        <v>1564</v>
      </c>
      <c r="W869" s="6" t="s">
        <v>3694</v>
      </c>
      <c r="X869" s="5">
        <v>1565</v>
      </c>
      <c r="Y869" s="6" t="s">
        <v>3695</v>
      </c>
      <c r="Z869" s="5">
        <v>1566</v>
      </c>
      <c r="AA869" s="31" t="s">
        <v>3696</v>
      </c>
      <c r="AB869" s="5">
        <v>1567</v>
      </c>
      <c r="AC869" s="6" t="s">
        <v>38703</v>
      </c>
      <c r="AD869" s="5">
        <v>1568</v>
      </c>
      <c r="AE869" s="6" t="s">
        <v>38704</v>
      </c>
      <c r="AF869" s="5">
        <v>1569</v>
      </c>
      <c r="AG869" s="5" t="s">
        <v>32</v>
      </c>
      <c r="AH869" s="5" t="s">
        <v>32</v>
      </c>
      <c r="AI869" s="5" t="s">
        <v>32</v>
      </c>
      <c r="AJ869" s="5" t="s">
        <v>32</v>
      </c>
    </row>
    <row r="870" spans="1:36">
      <c r="A870" s="176">
        <v>7</v>
      </c>
      <c r="B870" s="176">
        <v>7</v>
      </c>
      <c r="C870" s="5" t="s">
        <v>2901</v>
      </c>
      <c r="D870" s="5" t="s">
        <v>2901</v>
      </c>
      <c r="E870" s="59" t="s">
        <v>29572</v>
      </c>
      <c r="F870" s="59" t="s">
        <v>4816</v>
      </c>
      <c r="G870" s="59" t="s">
        <v>4819</v>
      </c>
      <c r="H870" s="59" t="s">
        <v>2796</v>
      </c>
      <c r="I870" s="145" t="s">
        <v>2846</v>
      </c>
      <c r="J870" s="145" t="s">
        <v>3632</v>
      </c>
      <c r="K870" s="145">
        <v>1560</v>
      </c>
      <c r="L870" s="5" t="s">
        <v>32</v>
      </c>
      <c r="M870" s="5" t="s">
        <v>32</v>
      </c>
      <c r="N870" s="5" t="s">
        <v>32</v>
      </c>
      <c r="O870" s="6" t="s">
        <v>3697</v>
      </c>
      <c r="P870" s="5">
        <v>1561</v>
      </c>
      <c r="Q870" s="6" t="s">
        <v>3698</v>
      </c>
      <c r="R870" s="5">
        <v>1562</v>
      </c>
      <c r="S870" s="6" t="s">
        <v>3699</v>
      </c>
      <c r="T870" s="5">
        <v>1563</v>
      </c>
      <c r="U870" s="6" t="s">
        <v>3700</v>
      </c>
      <c r="V870" s="5">
        <v>1564</v>
      </c>
      <c r="W870" s="6" t="s">
        <v>3701</v>
      </c>
      <c r="X870" s="5">
        <v>1565</v>
      </c>
      <c r="Y870" s="6" t="s">
        <v>3702</v>
      </c>
      <c r="Z870" s="5">
        <v>1566</v>
      </c>
      <c r="AA870" s="31" t="s">
        <v>3703</v>
      </c>
      <c r="AB870" s="5">
        <v>1567</v>
      </c>
      <c r="AC870" s="6" t="s">
        <v>38776</v>
      </c>
      <c r="AD870" s="5">
        <v>1568</v>
      </c>
      <c r="AE870" s="6" t="s">
        <v>38777</v>
      </c>
      <c r="AF870" s="5">
        <v>1569</v>
      </c>
      <c r="AG870" s="5" t="s">
        <v>32</v>
      </c>
      <c r="AH870" s="5" t="s">
        <v>32</v>
      </c>
      <c r="AI870" s="5" t="s">
        <v>32</v>
      </c>
      <c r="AJ870" s="5" t="s">
        <v>32</v>
      </c>
    </row>
    <row r="871" spans="1:36">
      <c r="A871" s="176">
        <v>7</v>
      </c>
      <c r="B871" s="176">
        <v>7</v>
      </c>
      <c r="C871" s="5" t="s">
        <v>2901</v>
      </c>
      <c r="D871" s="5" t="s">
        <v>2901</v>
      </c>
      <c r="E871" s="59" t="s">
        <v>29573</v>
      </c>
      <c r="F871" s="59" t="s">
        <v>4817</v>
      </c>
      <c r="G871" s="59" t="s">
        <v>4820</v>
      </c>
      <c r="H871" s="59" t="s">
        <v>2796</v>
      </c>
      <c r="I871" s="145" t="s">
        <v>2846</v>
      </c>
      <c r="J871" s="145" t="s">
        <v>3633</v>
      </c>
      <c r="K871" s="145">
        <v>1560</v>
      </c>
      <c r="L871" s="5" t="s">
        <v>32</v>
      </c>
      <c r="M871" s="5" t="s">
        <v>32</v>
      </c>
      <c r="N871" s="5" t="s">
        <v>32</v>
      </c>
      <c r="O871" s="6" t="s">
        <v>3704</v>
      </c>
      <c r="P871" s="5">
        <v>1561</v>
      </c>
      <c r="Q871" s="6" t="s">
        <v>3705</v>
      </c>
      <c r="R871" s="5">
        <v>1562</v>
      </c>
      <c r="S871" s="6" t="s">
        <v>3706</v>
      </c>
      <c r="T871" s="5">
        <v>1563</v>
      </c>
      <c r="U871" s="6" t="s">
        <v>3707</v>
      </c>
      <c r="V871" s="5">
        <v>1564</v>
      </c>
      <c r="W871" s="6" t="s">
        <v>3708</v>
      </c>
      <c r="X871" s="5">
        <v>1565</v>
      </c>
      <c r="Y871" s="6" t="s">
        <v>3709</v>
      </c>
      <c r="Z871" s="5">
        <v>1566</v>
      </c>
      <c r="AA871" s="31" t="s">
        <v>3710</v>
      </c>
      <c r="AB871" s="5">
        <v>1567</v>
      </c>
      <c r="AC871" s="6" t="s">
        <v>36512</v>
      </c>
      <c r="AD871" s="5">
        <v>1568</v>
      </c>
      <c r="AE871" s="6" t="s">
        <v>36513</v>
      </c>
      <c r="AF871" s="5">
        <v>1569</v>
      </c>
      <c r="AG871" s="5" t="s">
        <v>32</v>
      </c>
      <c r="AH871" s="5" t="s">
        <v>32</v>
      </c>
      <c r="AI871" s="5" t="s">
        <v>32</v>
      </c>
      <c r="AJ871" s="5" t="s">
        <v>32</v>
      </c>
    </row>
    <row r="872" spans="1:36">
      <c r="A872" s="176">
        <v>7</v>
      </c>
      <c r="B872" s="176">
        <v>7</v>
      </c>
      <c r="C872" s="5" t="s">
        <v>2901</v>
      </c>
      <c r="D872" s="5" t="s">
        <v>2901</v>
      </c>
      <c r="E872" s="59" t="s">
        <v>29676</v>
      </c>
      <c r="F872" s="59" t="s">
        <v>9159</v>
      </c>
      <c r="G872" s="59" t="s">
        <v>9160</v>
      </c>
      <c r="H872" s="59" t="s">
        <v>9117</v>
      </c>
      <c r="I872" s="145" t="s">
        <v>2846</v>
      </c>
      <c r="J872" s="145" t="s">
        <v>33279</v>
      </c>
      <c r="K872" s="145">
        <v>1560</v>
      </c>
      <c r="L872" s="5" t="s">
        <v>32</v>
      </c>
      <c r="M872" s="5" t="s">
        <v>32</v>
      </c>
      <c r="N872" s="5" t="s">
        <v>32</v>
      </c>
      <c r="O872" s="6" t="s">
        <v>33280</v>
      </c>
      <c r="P872" s="5">
        <v>1561</v>
      </c>
      <c r="Q872" s="6" t="s">
        <v>33281</v>
      </c>
      <c r="R872" s="5">
        <v>1562</v>
      </c>
      <c r="S872" s="6" t="s">
        <v>33282</v>
      </c>
      <c r="T872" s="5">
        <v>1563</v>
      </c>
      <c r="U872" s="6" t="s">
        <v>33283</v>
      </c>
      <c r="V872" s="5">
        <v>1564</v>
      </c>
      <c r="W872" s="6" t="s">
        <v>33284</v>
      </c>
      <c r="X872" s="5">
        <v>1565</v>
      </c>
      <c r="Y872" s="6" t="s">
        <v>33285</v>
      </c>
      <c r="Z872" s="5">
        <v>1566</v>
      </c>
      <c r="AA872" s="31" t="s">
        <v>33286</v>
      </c>
      <c r="AB872" s="5">
        <v>1567</v>
      </c>
      <c r="AC872" s="6" t="s">
        <v>39097</v>
      </c>
      <c r="AD872" s="5">
        <v>1568</v>
      </c>
      <c r="AE872" s="6" t="s">
        <v>39098</v>
      </c>
      <c r="AF872" s="5">
        <v>1569</v>
      </c>
      <c r="AG872" s="5" t="s">
        <v>32</v>
      </c>
      <c r="AH872" s="5" t="s">
        <v>32</v>
      </c>
      <c r="AI872" s="5" t="s">
        <v>32</v>
      </c>
      <c r="AJ872" s="5" t="s">
        <v>32</v>
      </c>
    </row>
    <row r="873" spans="1:36">
      <c r="A873" s="176">
        <v>7</v>
      </c>
      <c r="B873" s="176">
        <v>7</v>
      </c>
      <c r="C873" s="5" t="s">
        <v>2901</v>
      </c>
      <c r="D873" s="5" t="s">
        <v>2901</v>
      </c>
      <c r="E873" s="59" t="s">
        <v>29675</v>
      </c>
      <c r="F873" s="59" t="s">
        <v>9155</v>
      </c>
      <c r="G873" s="59" t="s">
        <v>9156</v>
      </c>
      <c r="H873" s="59" t="s">
        <v>9117</v>
      </c>
      <c r="I873" s="145" t="s">
        <v>2846</v>
      </c>
      <c r="J873" s="145" t="s">
        <v>39824</v>
      </c>
      <c r="K873" s="145">
        <v>1560</v>
      </c>
      <c r="L873" s="5" t="s">
        <v>32</v>
      </c>
      <c r="M873" s="5" t="s">
        <v>32</v>
      </c>
      <c r="N873" s="5" t="s">
        <v>32</v>
      </c>
      <c r="O873" s="6" t="s">
        <v>39826</v>
      </c>
      <c r="P873" s="5">
        <v>1561</v>
      </c>
      <c r="Q873" s="6" t="s">
        <v>39827</v>
      </c>
      <c r="R873" s="5">
        <v>1562</v>
      </c>
      <c r="S873" s="6" t="s">
        <v>39828</v>
      </c>
      <c r="T873" s="5">
        <v>1563</v>
      </c>
      <c r="U873" s="6" t="s">
        <v>39829</v>
      </c>
      <c r="V873" s="5">
        <v>1564</v>
      </c>
      <c r="W873" s="6" t="s">
        <v>39830</v>
      </c>
      <c r="X873" s="5">
        <v>1565</v>
      </c>
      <c r="Y873" s="6" t="s">
        <v>39831</v>
      </c>
      <c r="Z873" s="5">
        <v>1566</v>
      </c>
      <c r="AA873" s="31" t="s">
        <v>39832</v>
      </c>
      <c r="AB873" s="5">
        <v>1567</v>
      </c>
      <c r="AC873" s="6" t="s">
        <v>39833</v>
      </c>
      <c r="AD873" s="5">
        <v>1568</v>
      </c>
      <c r="AE873" s="6" t="s">
        <v>39834</v>
      </c>
      <c r="AF873" s="5">
        <v>1569</v>
      </c>
      <c r="AG873" s="5" t="s">
        <v>32</v>
      </c>
      <c r="AH873" s="5" t="s">
        <v>32</v>
      </c>
      <c r="AI873" s="5" t="s">
        <v>32</v>
      </c>
      <c r="AJ873" s="5" t="s">
        <v>32</v>
      </c>
    </row>
    <row r="874" spans="1:36">
      <c r="A874" s="176">
        <v>7</v>
      </c>
      <c r="B874" s="176">
        <v>7</v>
      </c>
      <c r="C874" s="5" t="s">
        <v>2901</v>
      </c>
      <c r="D874" s="5" t="s">
        <v>2901</v>
      </c>
      <c r="E874" s="59" t="s">
        <v>29674</v>
      </c>
      <c r="F874" s="59" t="s">
        <v>9153</v>
      </c>
      <c r="G874" s="59" t="s">
        <v>9154</v>
      </c>
      <c r="H874" s="59" t="s">
        <v>9117</v>
      </c>
      <c r="I874" s="145" t="s">
        <v>2846</v>
      </c>
      <c r="J874" s="145" t="s">
        <v>39825</v>
      </c>
      <c r="K874" s="145">
        <v>1560</v>
      </c>
      <c r="L874" s="5" t="s">
        <v>32</v>
      </c>
      <c r="M874" s="5" t="s">
        <v>32</v>
      </c>
      <c r="N874" s="5" t="s">
        <v>32</v>
      </c>
      <c r="O874" s="6" t="s">
        <v>39835</v>
      </c>
      <c r="P874" s="5">
        <v>1561</v>
      </c>
      <c r="Q874" s="6" t="s">
        <v>39836</v>
      </c>
      <c r="R874" s="5">
        <v>1562</v>
      </c>
      <c r="S874" s="6" t="s">
        <v>39837</v>
      </c>
      <c r="T874" s="5">
        <v>1563</v>
      </c>
      <c r="U874" s="6" t="s">
        <v>39838</v>
      </c>
      <c r="V874" s="5">
        <v>1564</v>
      </c>
      <c r="W874" s="6" t="s">
        <v>39839</v>
      </c>
      <c r="X874" s="5">
        <v>1565</v>
      </c>
      <c r="Y874" s="6" t="s">
        <v>39840</v>
      </c>
      <c r="Z874" s="5">
        <v>1566</v>
      </c>
      <c r="AA874" s="31" t="s">
        <v>39841</v>
      </c>
      <c r="AB874" s="5">
        <v>1567</v>
      </c>
      <c r="AC874" s="6" t="s">
        <v>39842</v>
      </c>
      <c r="AD874" s="5">
        <v>1568</v>
      </c>
      <c r="AE874" s="6" t="s">
        <v>39843</v>
      </c>
      <c r="AF874" s="5">
        <v>1569</v>
      </c>
      <c r="AG874" s="5" t="s">
        <v>32</v>
      </c>
      <c r="AH874" s="5" t="s">
        <v>32</v>
      </c>
      <c r="AI874" s="5" t="s">
        <v>32</v>
      </c>
      <c r="AJ874" s="5" t="s">
        <v>32</v>
      </c>
    </row>
    <row r="875" spans="1:36">
      <c r="A875" s="176">
        <v>7</v>
      </c>
      <c r="B875" s="176">
        <v>7</v>
      </c>
      <c r="C875" s="5" t="s">
        <v>2901</v>
      </c>
      <c r="D875" s="5" t="s">
        <v>2901</v>
      </c>
      <c r="E875" s="59" t="s">
        <v>29677</v>
      </c>
      <c r="F875" s="59" t="s">
        <v>9161</v>
      </c>
      <c r="G875" s="59" t="s">
        <v>9162</v>
      </c>
      <c r="H875" s="59" t="s">
        <v>9117</v>
      </c>
      <c r="I875" s="145" t="s">
        <v>2846</v>
      </c>
      <c r="J875" s="145" t="s">
        <v>1309</v>
      </c>
      <c r="K875" s="145">
        <v>1560</v>
      </c>
      <c r="L875" s="5" t="s">
        <v>32</v>
      </c>
      <c r="M875" s="5" t="s">
        <v>32</v>
      </c>
      <c r="N875" s="5" t="s">
        <v>32</v>
      </c>
      <c r="O875" s="6" t="s">
        <v>1318</v>
      </c>
      <c r="P875" s="5">
        <v>1561</v>
      </c>
      <c r="Q875" s="6" t="s">
        <v>1327</v>
      </c>
      <c r="R875" s="5">
        <v>1562</v>
      </c>
      <c r="S875" s="6" t="s">
        <v>1336</v>
      </c>
      <c r="T875" s="5">
        <v>1563</v>
      </c>
      <c r="U875" s="6" t="s">
        <v>1345</v>
      </c>
      <c r="V875" s="5">
        <v>1564</v>
      </c>
      <c r="W875" s="6" t="s">
        <v>1354</v>
      </c>
      <c r="X875" s="5">
        <v>1565</v>
      </c>
      <c r="Y875" s="6" t="s">
        <v>1363</v>
      </c>
      <c r="Z875" s="5">
        <v>1566</v>
      </c>
      <c r="AA875" s="31" t="s">
        <v>1372</v>
      </c>
      <c r="AB875" s="5">
        <v>1567</v>
      </c>
      <c r="AC875" s="6" t="s">
        <v>37672</v>
      </c>
      <c r="AD875" s="5">
        <v>1568</v>
      </c>
      <c r="AE875" s="6" t="s">
        <v>37673</v>
      </c>
      <c r="AF875" s="5">
        <v>1569</v>
      </c>
      <c r="AG875" s="5" t="s">
        <v>32</v>
      </c>
      <c r="AH875" s="5" t="s">
        <v>32</v>
      </c>
      <c r="AI875" s="5" t="s">
        <v>32</v>
      </c>
      <c r="AJ875" s="5" t="s">
        <v>32</v>
      </c>
    </row>
    <row r="876" spans="1:36">
      <c r="J876" s="145"/>
      <c r="K876" s="145"/>
      <c r="M876" s="171"/>
      <c r="O876" s="6"/>
      <c r="P876" s="5"/>
      <c r="Q876" s="6"/>
      <c r="R876" s="5"/>
      <c r="S876" s="6"/>
      <c r="T876" s="5"/>
      <c r="U876" s="6"/>
      <c r="V876" s="5"/>
      <c r="W876" s="6"/>
      <c r="X876" s="5"/>
      <c r="Y876" s="6"/>
      <c r="Z876" s="5"/>
      <c r="AA876" s="31"/>
      <c r="AB876" s="5"/>
      <c r="AF876" s="5"/>
      <c r="AG876" s="5"/>
      <c r="AH876" s="5"/>
      <c r="AI876" s="5"/>
      <c r="AJ876" s="5"/>
    </row>
    <row r="877" spans="1:36">
      <c r="A877" s="176">
        <v>7</v>
      </c>
      <c r="B877" s="176">
        <v>8</v>
      </c>
      <c r="C877" s="176">
        <v>30</v>
      </c>
      <c r="D877" s="176">
        <v>40</v>
      </c>
      <c r="E877" s="1" t="s">
        <v>224</v>
      </c>
      <c r="F877" s="1" t="s">
        <v>4721</v>
      </c>
      <c r="G877" s="1" t="s">
        <v>4746</v>
      </c>
      <c r="H877" s="1" t="s">
        <v>224</v>
      </c>
      <c r="I877" s="3" t="s">
        <v>2868</v>
      </c>
      <c r="J877" s="7" t="s">
        <v>1374</v>
      </c>
      <c r="K877" s="145">
        <v>1580</v>
      </c>
      <c r="L877" s="178" t="s">
        <v>4265</v>
      </c>
      <c r="M877" s="178" t="s">
        <v>2795</v>
      </c>
      <c r="N877" s="145" t="s">
        <v>2846</v>
      </c>
      <c r="O877" s="5" t="s">
        <v>1382</v>
      </c>
      <c r="P877" s="5">
        <v>1581</v>
      </c>
      <c r="Q877" s="5" t="s">
        <v>1390</v>
      </c>
      <c r="R877" s="5">
        <v>1582</v>
      </c>
      <c r="S877" s="5" t="s">
        <v>1398</v>
      </c>
      <c r="T877" s="5">
        <v>1583</v>
      </c>
      <c r="U877" s="5" t="s">
        <v>1406</v>
      </c>
      <c r="V877" s="5">
        <v>1584</v>
      </c>
      <c r="W877" s="5" t="s">
        <v>1414</v>
      </c>
      <c r="X877" s="5">
        <v>1585</v>
      </c>
      <c r="Y877" s="5" t="s">
        <v>1422</v>
      </c>
      <c r="Z877" s="5">
        <v>1586</v>
      </c>
      <c r="AA877" s="30" t="s">
        <v>1430</v>
      </c>
      <c r="AB877" s="5">
        <v>1587</v>
      </c>
      <c r="AC877" s="5" t="s">
        <v>36514</v>
      </c>
      <c r="AD877" s="5">
        <v>1588</v>
      </c>
      <c r="AE877" s="5" t="s">
        <v>36515</v>
      </c>
      <c r="AF877" s="5">
        <v>1589</v>
      </c>
      <c r="AG877" s="5" t="s">
        <v>32</v>
      </c>
      <c r="AH877" s="5" t="s">
        <v>32</v>
      </c>
      <c r="AI877" s="5" t="s">
        <v>32</v>
      </c>
      <c r="AJ877" s="5" t="s">
        <v>32</v>
      </c>
    </row>
    <row r="878" spans="1:36">
      <c r="A878" s="176">
        <v>7</v>
      </c>
      <c r="B878" s="176">
        <v>8</v>
      </c>
      <c r="C878" s="176">
        <v>30</v>
      </c>
      <c r="D878" s="176">
        <v>40</v>
      </c>
      <c r="E878" s="178" t="s">
        <v>265</v>
      </c>
      <c r="F878" s="177" t="s">
        <v>3212</v>
      </c>
      <c r="G878" s="178" t="s">
        <v>4265</v>
      </c>
      <c r="H878" s="178" t="s">
        <v>2795</v>
      </c>
      <c r="I878" s="145" t="s">
        <v>2843</v>
      </c>
      <c r="J878" s="145" t="s">
        <v>1375</v>
      </c>
      <c r="K878" s="145">
        <v>1580</v>
      </c>
      <c r="L878" s="179" t="s">
        <v>4266</v>
      </c>
      <c r="M878" s="179" t="s">
        <v>2797</v>
      </c>
      <c r="N878" s="145" t="s">
        <v>2844</v>
      </c>
      <c r="O878" s="6" t="s">
        <v>1383</v>
      </c>
      <c r="P878" s="5">
        <v>1581</v>
      </c>
      <c r="Q878" s="6" t="s">
        <v>1391</v>
      </c>
      <c r="R878" s="5">
        <v>1582</v>
      </c>
      <c r="S878" s="6" t="s">
        <v>1399</v>
      </c>
      <c r="T878" s="5">
        <v>1583</v>
      </c>
      <c r="U878" s="6" t="s">
        <v>1407</v>
      </c>
      <c r="V878" s="5">
        <v>1584</v>
      </c>
      <c r="W878" s="6" t="s">
        <v>1415</v>
      </c>
      <c r="X878" s="5">
        <v>1585</v>
      </c>
      <c r="Y878" s="6" t="s">
        <v>1423</v>
      </c>
      <c r="Z878" s="5">
        <v>1586</v>
      </c>
      <c r="AA878" s="31" t="s">
        <v>1431</v>
      </c>
      <c r="AB878" s="5">
        <v>1587</v>
      </c>
      <c r="AC878" s="6" t="s">
        <v>36516</v>
      </c>
      <c r="AD878" s="5">
        <v>1588</v>
      </c>
      <c r="AE878" s="6" t="s">
        <v>36517</v>
      </c>
      <c r="AF878" s="5">
        <v>1589</v>
      </c>
      <c r="AG878" s="5" t="s">
        <v>32</v>
      </c>
      <c r="AH878" s="5" t="s">
        <v>32</v>
      </c>
      <c r="AI878" s="5" t="s">
        <v>32</v>
      </c>
      <c r="AJ878" s="5" t="s">
        <v>32</v>
      </c>
    </row>
    <row r="879" spans="1:36">
      <c r="A879" s="176">
        <v>7</v>
      </c>
      <c r="B879" s="176">
        <v>8</v>
      </c>
      <c r="C879" s="176">
        <v>30</v>
      </c>
      <c r="D879" s="176">
        <v>40</v>
      </c>
      <c r="E879" s="179" t="s">
        <v>5587</v>
      </c>
      <c r="F879" s="179" t="s">
        <v>3998</v>
      </c>
      <c r="G879" s="179" t="s">
        <v>4266</v>
      </c>
      <c r="H879" s="179" t="s">
        <v>2797</v>
      </c>
      <c r="I879" s="145" t="s">
        <v>2845</v>
      </c>
      <c r="J879" s="145" t="s">
        <v>1376</v>
      </c>
      <c r="K879" s="145">
        <v>1580</v>
      </c>
      <c r="L879" s="178" t="s">
        <v>4267</v>
      </c>
      <c r="M879" s="178" t="s">
        <v>2797</v>
      </c>
      <c r="N879" s="145" t="s">
        <v>2846</v>
      </c>
      <c r="O879" s="6" t="s">
        <v>1384</v>
      </c>
      <c r="P879" s="5">
        <v>1581</v>
      </c>
      <c r="Q879" s="6" t="s">
        <v>1392</v>
      </c>
      <c r="R879" s="5">
        <v>1582</v>
      </c>
      <c r="S879" s="6" t="s">
        <v>1400</v>
      </c>
      <c r="T879" s="5">
        <v>1583</v>
      </c>
      <c r="U879" s="6" t="s">
        <v>1408</v>
      </c>
      <c r="V879" s="5">
        <v>1584</v>
      </c>
      <c r="W879" s="6" t="s">
        <v>1416</v>
      </c>
      <c r="X879" s="5">
        <v>1585</v>
      </c>
      <c r="Y879" s="6" t="s">
        <v>1424</v>
      </c>
      <c r="Z879" s="5">
        <v>1586</v>
      </c>
      <c r="AA879" s="31" t="s">
        <v>1432</v>
      </c>
      <c r="AB879" s="5">
        <v>1587</v>
      </c>
      <c r="AC879" s="6" t="s">
        <v>36518</v>
      </c>
      <c r="AD879" s="5">
        <v>1588</v>
      </c>
      <c r="AE879" s="6" t="s">
        <v>36519</v>
      </c>
      <c r="AF879" s="5">
        <v>1589</v>
      </c>
      <c r="AG879" s="5" t="s">
        <v>32</v>
      </c>
      <c r="AH879" s="5" t="s">
        <v>32</v>
      </c>
      <c r="AI879" s="5" t="s">
        <v>32</v>
      </c>
      <c r="AJ879" s="5" t="s">
        <v>32</v>
      </c>
    </row>
    <row r="880" spans="1:36">
      <c r="A880" s="176">
        <v>7</v>
      </c>
      <c r="B880" s="176">
        <v>8</v>
      </c>
      <c r="C880" s="176">
        <v>30</v>
      </c>
      <c r="D880" s="176">
        <v>40</v>
      </c>
      <c r="E880" s="178" t="s">
        <v>261</v>
      </c>
      <c r="F880" s="177" t="s">
        <v>3185</v>
      </c>
      <c r="G880" s="178" t="s">
        <v>4267</v>
      </c>
      <c r="H880" s="178" t="s">
        <v>2797</v>
      </c>
      <c r="I880" s="145" t="s">
        <v>2843</v>
      </c>
      <c r="J880" s="145" t="s">
        <v>1377</v>
      </c>
      <c r="K880" s="145">
        <v>1580</v>
      </c>
      <c r="L880" s="178" t="s">
        <v>4268</v>
      </c>
      <c r="M880" s="178" t="s">
        <v>4536</v>
      </c>
      <c r="N880" s="145" t="s">
        <v>2846</v>
      </c>
      <c r="O880" s="6" t="s">
        <v>1385</v>
      </c>
      <c r="P880" s="5">
        <v>1581</v>
      </c>
      <c r="Q880" s="6" t="s">
        <v>1393</v>
      </c>
      <c r="R880" s="5">
        <v>1582</v>
      </c>
      <c r="S880" s="6" t="s">
        <v>1401</v>
      </c>
      <c r="T880" s="5">
        <v>1583</v>
      </c>
      <c r="U880" s="6" t="s">
        <v>1409</v>
      </c>
      <c r="V880" s="5">
        <v>1584</v>
      </c>
      <c r="W880" s="6" t="s">
        <v>1417</v>
      </c>
      <c r="X880" s="5">
        <v>1585</v>
      </c>
      <c r="Y880" s="6" t="s">
        <v>1425</v>
      </c>
      <c r="Z880" s="5">
        <v>1586</v>
      </c>
      <c r="AA880" s="31" t="s">
        <v>1433</v>
      </c>
      <c r="AB880" s="5">
        <v>1587</v>
      </c>
      <c r="AC880" s="6" t="s">
        <v>36520</v>
      </c>
      <c r="AD880" s="5">
        <v>1588</v>
      </c>
      <c r="AE880" s="6" t="s">
        <v>36521</v>
      </c>
      <c r="AF880" s="5">
        <v>1589</v>
      </c>
      <c r="AG880" s="5" t="s">
        <v>32</v>
      </c>
      <c r="AH880" s="5" t="s">
        <v>32</v>
      </c>
      <c r="AI880" s="5" t="s">
        <v>32</v>
      </c>
      <c r="AJ880" s="5" t="s">
        <v>32</v>
      </c>
    </row>
    <row r="881" spans="1:36">
      <c r="A881" s="176">
        <v>7</v>
      </c>
      <c r="B881" s="176">
        <v>8</v>
      </c>
      <c r="C881" s="176">
        <v>30</v>
      </c>
      <c r="D881" s="176">
        <v>40</v>
      </c>
      <c r="E881" s="178" t="s">
        <v>262</v>
      </c>
      <c r="F881" s="177" t="s">
        <v>3156</v>
      </c>
      <c r="G881" s="178" t="s">
        <v>4268</v>
      </c>
      <c r="H881" s="178" t="s">
        <v>4536</v>
      </c>
      <c r="I881" s="145" t="s">
        <v>2843</v>
      </c>
      <c r="J881" s="145" t="s">
        <v>1378</v>
      </c>
      <c r="K881" s="145">
        <v>1580</v>
      </c>
      <c r="L881" s="178" t="s">
        <v>4269</v>
      </c>
      <c r="M881" s="178" t="s">
        <v>4537</v>
      </c>
      <c r="N881" s="145" t="s">
        <v>2846</v>
      </c>
      <c r="O881" s="6" t="s">
        <v>1386</v>
      </c>
      <c r="P881" s="5">
        <v>1581</v>
      </c>
      <c r="Q881" s="6" t="s">
        <v>1394</v>
      </c>
      <c r="R881" s="5">
        <v>1582</v>
      </c>
      <c r="S881" s="6" t="s">
        <v>1402</v>
      </c>
      <c r="T881" s="5">
        <v>1583</v>
      </c>
      <c r="U881" s="6" t="s">
        <v>1410</v>
      </c>
      <c r="V881" s="5">
        <v>1584</v>
      </c>
      <c r="W881" s="6" t="s">
        <v>1418</v>
      </c>
      <c r="X881" s="5">
        <v>1585</v>
      </c>
      <c r="Y881" s="6" t="s">
        <v>1426</v>
      </c>
      <c r="Z881" s="5">
        <v>1586</v>
      </c>
      <c r="AA881" s="31" t="s">
        <v>1434</v>
      </c>
      <c r="AB881" s="5">
        <v>1587</v>
      </c>
      <c r="AC881" s="6" t="s">
        <v>36863</v>
      </c>
      <c r="AD881" s="5">
        <v>1588</v>
      </c>
      <c r="AE881" s="6" t="s">
        <v>36864</v>
      </c>
      <c r="AF881" s="5">
        <v>1589</v>
      </c>
      <c r="AG881" s="5" t="s">
        <v>32</v>
      </c>
      <c r="AH881" s="5" t="s">
        <v>32</v>
      </c>
      <c r="AI881" s="5" t="s">
        <v>32</v>
      </c>
      <c r="AJ881" s="5" t="s">
        <v>32</v>
      </c>
    </row>
    <row r="882" spans="1:36">
      <c r="A882" s="176">
        <v>7</v>
      </c>
      <c r="B882" s="176">
        <v>8</v>
      </c>
      <c r="C882" s="176">
        <v>30</v>
      </c>
      <c r="D882" s="176">
        <v>40</v>
      </c>
      <c r="E882" s="178" t="s">
        <v>266</v>
      </c>
      <c r="F882" s="177" t="s">
        <v>3152</v>
      </c>
      <c r="G882" s="178" t="s">
        <v>4269</v>
      </c>
      <c r="H882" s="178" t="s">
        <v>4537</v>
      </c>
      <c r="I882" s="145" t="s">
        <v>2843</v>
      </c>
      <c r="J882" s="145" t="s">
        <v>1379</v>
      </c>
      <c r="K882" s="145">
        <v>1580</v>
      </c>
      <c r="L882" s="178" t="s">
        <v>34799</v>
      </c>
      <c r="M882" s="178" t="s">
        <v>34801</v>
      </c>
      <c r="N882" s="145" t="s">
        <v>2846</v>
      </c>
      <c r="O882" s="6" t="s">
        <v>1387</v>
      </c>
      <c r="P882" s="5">
        <v>1581</v>
      </c>
      <c r="Q882" s="6" t="s">
        <v>1395</v>
      </c>
      <c r="R882" s="5">
        <v>1582</v>
      </c>
      <c r="S882" s="6" t="s">
        <v>1403</v>
      </c>
      <c r="T882" s="5">
        <v>1583</v>
      </c>
      <c r="U882" s="6" t="s">
        <v>1411</v>
      </c>
      <c r="V882" s="5">
        <v>1584</v>
      </c>
      <c r="W882" s="6" t="s">
        <v>1419</v>
      </c>
      <c r="X882" s="5">
        <v>1585</v>
      </c>
      <c r="Y882" s="6" t="s">
        <v>1427</v>
      </c>
      <c r="Z882" s="5">
        <v>1586</v>
      </c>
      <c r="AA882" s="31" t="s">
        <v>1435</v>
      </c>
      <c r="AB882" s="5">
        <v>1587</v>
      </c>
      <c r="AC882" s="6" t="s">
        <v>36522</v>
      </c>
      <c r="AD882" s="5">
        <v>1588</v>
      </c>
      <c r="AE882" s="6" t="s">
        <v>36523</v>
      </c>
      <c r="AF882" s="5">
        <v>1589</v>
      </c>
      <c r="AG882" s="5" t="s">
        <v>32</v>
      </c>
      <c r="AH882" s="5" t="s">
        <v>32</v>
      </c>
      <c r="AI882" s="5" t="s">
        <v>32</v>
      </c>
      <c r="AJ882" s="5" t="s">
        <v>32</v>
      </c>
    </row>
    <row r="883" spans="1:36">
      <c r="A883" s="176">
        <v>7</v>
      </c>
      <c r="B883" s="176">
        <v>8</v>
      </c>
      <c r="C883" s="176">
        <v>30</v>
      </c>
      <c r="D883" s="176">
        <v>40</v>
      </c>
      <c r="E883" s="178" t="s">
        <v>34798</v>
      </c>
      <c r="F883" s="177" t="s">
        <v>34800</v>
      </c>
      <c r="G883" s="178" t="s">
        <v>34799</v>
      </c>
      <c r="H883" s="178" t="s">
        <v>34801</v>
      </c>
      <c r="I883" s="145" t="s">
        <v>2843</v>
      </c>
      <c r="J883" s="145" t="s">
        <v>34803</v>
      </c>
      <c r="K883" s="145">
        <v>1580</v>
      </c>
      <c r="L883" s="179" t="s">
        <v>4270</v>
      </c>
      <c r="M883" s="179" t="s">
        <v>2799</v>
      </c>
      <c r="N883" s="145" t="s">
        <v>2844</v>
      </c>
      <c r="O883" s="6" t="s">
        <v>34804</v>
      </c>
      <c r="P883" s="5">
        <v>1581</v>
      </c>
      <c r="Q883" s="6" t="s">
        <v>34805</v>
      </c>
      <c r="R883" s="5">
        <v>1582</v>
      </c>
      <c r="S883" s="6" t="s">
        <v>34806</v>
      </c>
      <c r="T883" s="5">
        <v>1583</v>
      </c>
      <c r="U883" s="6" t="s">
        <v>34807</v>
      </c>
      <c r="V883" s="5">
        <v>1584</v>
      </c>
      <c r="W883" s="6" t="s">
        <v>34808</v>
      </c>
      <c r="X883" s="5">
        <v>1585</v>
      </c>
      <c r="Y883" s="6" t="s">
        <v>34809</v>
      </c>
      <c r="Z883" s="5">
        <v>1586</v>
      </c>
      <c r="AA883" s="31" t="s">
        <v>34810</v>
      </c>
      <c r="AB883" s="5">
        <v>1587</v>
      </c>
      <c r="AC883" s="6" t="s">
        <v>39099</v>
      </c>
      <c r="AD883" s="5">
        <v>1588</v>
      </c>
      <c r="AE883" s="6" t="s">
        <v>39100</v>
      </c>
      <c r="AF883" s="5">
        <v>1589</v>
      </c>
      <c r="AG883" s="5" t="s">
        <v>32</v>
      </c>
      <c r="AH883" s="5" t="s">
        <v>32</v>
      </c>
      <c r="AI883" s="5" t="s">
        <v>32</v>
      </c>
      <c r="AJ883" s="5" t="s">
        <v>32</v>
      </c>
    </row>
    <row r="884" spans="1:36">
      <c r="A884" s="176">
        <v>7</v>
      </c>
      <c r="B884" s="176">
        <v>8</v>
      </c>
      <c r="C884" s="176">
        <v>30</v>
      </c>
      <c r="D884" s="176">
        <v>40</v>
      </c>
      <c r="E884" s="179" t="s">
        <v>34802</v>
      </c>
      <c r="F884" s="179" t="s">
        <v>3999</v>
      </c>
      <c r="G884" s="179" t="s">
        <v>4270</v>
      </c>
      <c r="H884" s="179" t="s">
        <v>2799</v>
      </c>
      <c r="I884" s="145" t="s">
        <v>2845</v>
      </c>
      <c r="J884" s="145" t="s">
        <v>1380</v>
      </c>
      <c r="K884" s="145">
        <v>1580</v>
      </c>
      <c r="L884" s="178" t="s">
        <v>4853</v>
      </c>
      <c r="M884" s="178" t="s">
        <v>2799</v>
      </c>
      <c r="N884" s="145" t="s">
        <v>2846</v>
      </c>
      <c r="O884" s="6" t="s">
        <v>1388</v>
      </c>
      <c r="P884" s="5">
        <v>1581</v>
      </c>
      <c r="Q884" s="6" t="s">
        <v>1396</v>
      </c>
      <c r="R884" s="5">
        <v>1582</v>
      </c>
      <c r="S884" s="6" t="s">
        <v>1404</v>
      </c>
      <c r="T884" s="5">
        <v>1583</v>
      </c>
      <c r="U884" s="6" t="s">
        <v>1412</v>
      </c>
      <c r="V884" s="5">
        <v>1584</v>
      </c>
      <c r="W884" s="6" t="s">
        <v>1420</v>
      </c>
      <c r="X884" s="5">
        <v>1585</v>
      </c>
      <c r="Y884" s="6" t="s">
        <v>1428</v>
      </c>
      <c r="Z884" s="5">
        <v>1586</v>
      </c>
      <c r="AA884" s="31" t="s">
        <v>1436</v>
      </c>
      <c r="AB884" s="5">
        <v>1587</v>
      </c>
      <c r="AC884" s="6" t="s">
        <v>37166</v>
      </c>
      <c r="AD884" s="5">
        <v>1588</v>
      </c>
      <c r="AE884" s="6" t="s">
        <v>37167</v>
      </c>
      <c r="AF884" s="5">
        <v>1589</v>
      </c>
      <c r="AG884" s="5" t="s">
        <v>32</v>
      </c>
      <c r="AH884" s="5" t="s">
        <v>32</v>
      </c>
      <c r="AI884" s="5" t="s">
        <v>32</v>
      </c>
      <c r="AJ884" s="5" t="s">
        <v>32</v>
      </c>
    </row>
    <row r="885" spans="1:36">
      <c r="A885" s="176">
        <v>7</v>
      </c>
      <c r="B885" s="176">
        <v>8</v>
      </c>
      <c r="C885" s="176">
        <v>30</v>
      </c>
      <c r="D885" s="176">
        <v>40</v>
      </c>
      <c r="E885" s="178" t="s">
        <v>268</v>
      </c>
      <c r="F885" s="178" t="s">
        <v>4852</v>
      </c>
      <c r="G885" s="178" t="s">
        <v>4853</v>
      </c>
      <c r="H885" s="178" t="s">
        <v>2799</v>
      </c>
      <c r="I885" s="145" t="s">
        <v>2843</v>
      </c>
      <c r="J885" s="145" t="s">
        <v>1381</v>
      </c>
      <c r="K885" s="145">
        <v>1580</v>
      </c>
      <c r="L885" s="178" t="s">
        <v>4271</v>
      </c>
      <c r="M885" s="178" t="s">
        <v>2778</v>
      </c>
      <c r="N885" s="145" t="s">
        <v>2846</v>
      </c>
      <c r="O885" s="6" t="s">
        <v>1389</v>
      </c>
      <c r="P885" s="5">
        <v>1581</v>
      </c>
      <c r="Q885" s="6" t="s">
        <v>1397</v>
      </c>
      <c r="R885" s="5">
        <v>1582</v>
      </c>
      <c r="S885" s="6" t="s">
        <v>1405</v>
      </c>
      <c r="T885" s="5">
        <v>1583</v>
      </c>
      <c r="U885" s="6" t="s">
        <v>1413</v>
      </c>
      <c r="V885" s="5">
        <v>1584</v>
      </c>
      <c r="W885" s="6" t="s">
        <v>1421</v>
      </c>
      <c r="X885" s="5">
        <v>1585</v>
      </c>
      <c r="Y885" s="6" t="s">
        <v>1429</v>
      </c>
      <c r="Z885" s="5">
        <v>1586</v>
      </c>
      <c r="AA885" s="31" t="s">
        <v>1437</v>
      </c>
      <c r="AB885" s="5">
        <v>1587</v>
      </c>
      <c r="AC885" s="6" t="s">
        <v>37429</v>
      </c>
      <c r="AD885" s="5">
        <v>1588</v>
      </c>
      <c r="AE885" s="6" t="s">
        <v>37430</v>
      </c>
      <c r="AF885" s="5">
        <v>1589</v>
      </c>
      <c r="AG885" s="5" t="s">
        <v>32</v>
      </c>
      <c r="AH885" s="5" t="s">
        <v>32</v>
      </c>
      <c r="AI885" s="5" t="s">
        <v>32</v>
      </c>
      <c r="AJ885" s="5" t="s">
        <v>32</v>
      </c>
    </row>
    <row r="886" spans="1:36">
      <c r="A886" s="176">
        <v>7</v>
      </c>
      <c r="B886" s="176">
        <v>8</v>
      </c>
      <c r="C886" s="176">
        <v>30</v>
      </c>
      <c r="D886" s="176">
        <v>40</v>
      </c>
      <c r="E886" s="178" t="s">
        <v>263</v>
      </c>
      <c r="F886" s="177" t="s">
        <v>3210</v>
      </c>
      <c r="G886" s="178" t="s">
        <v>4271</v>
      </c>
      <c r="H886" s="178" t="s">
        <v>2778</v>
      </c>
      <c r="I886" s="145" t="s">
        <v>2843</v>
      </c>
      <c r="J886" s="145" t="s">
        <v>3069</v>
      </c>
      <c r="K886" s="145">
        <v>1580</v>
      </c>
      <c r="L886" s="178" t="s">
        <v>4272</v>
      </c>
      <c r="M886" s="178" t="s">
        <v>4538</v>
      </c>
      <c r="N886" s="145" t="s">
        <v>2846</v>
      </c>
      <c r="O886" s="6" t="s">
        <v>3074</v>
      </c>
      <c r="P886" s="5">
        <v>1581</v>
      </c>
      <c r="Q886" s="6" t="s">
        <v>3075</v>
      </c>
      <c r="R886" s="5">
        <v>1582</v>
      </c>
      <c r="S886" s="6" t="s">
        <v>3076</v>
      </c>
      <c r="T886" s="5">
        <v>1583</v>
      </c>
      <c r="U886" s="6" t="s">
        <v>3077</v>
      </c>
      <c r="V886" s="5">
        <v>1584</v>
      </c>
      <c r="W886" s="6" t="s">
        <v>3078</v>
      </c>
      <c r="X886" s="5">
        <v>1585</v>
      </c>
      <c r="Y886" s="6" t="s">
        <v>3079</v>
      </c>
      <c r="Z886" s="5">
        <v>1586</v>
      </c>
      <c r="AA886" s="31" t="s">
        <v>3080</v>
      </c>
      <c r="AB886" s="5">
        <v>1587</v>
      </c>
      <c r="AC886" s="6" t="s">
        <v>37674</v>
      </c>
      <c r="AD886" s="5">
        <v>1588</v>
      </c>
      <c r="AE886" s="6" t="s">
        <v>37675</v>
      </c>
      <c r="AF886" s="5">
        <v>1589</v>
      </c>
      <c r="AG886" s="5" t="s">
        <v>32</v>
      </c>
      <c r="AH886" s="5" t="s">
        <v>32</v>
      </c>
      <c r="AI886" s="5" t="s">
        <v>32</v>
      </c>
      <c r="AJ886" s="5" t="s">
        <v>32</v>
      </c>
    </row>
    <row r="887" spans="1:36">
      <c r="A887" s="176">
        <v>7</v>
      </c>
      <c r="B887" s="176">
        <v>8</v>
      </c>
      <c r="C887" s="176">
        <v>30</v>
      </c>
      <c r="D887" s="176">
        <v>40</v>
      </c>
      <c r="E887" s="178" t="s">
        <v>269</v>
      </c>
      <c r="F887" s="177" t="s">
        <v>3289</v>
      </c>
      <c r="G887" s="178" t="s">
        <v>4272</v>
      </c>
      <c r="H887" s="178" t="s">
        <v>4538</v>
      </c>
      <c r="I887" s="145" t="s">
        <v>2843</v>
      </c>
      <c r="J887" s="145" t="s">
        <v>3070</v>
      </c>
      <c r="K887" s="145">
        <v>1580</v>
      </c>
      <c r="L887" s="178" t="s">
        <v>4877</v>
      </c>
      <c r="M887" s="178" t="s">
        <v>2776</v>
      </c>
      <c r="N887" s="145" t="s">
        <v>2846</v>
      </c>
      <c r="O887" s="6" t="s">
        <v>3081</v>
      </c>
      <c r="P887" s="5">
        <v>1581</v>
      </c>
      <c r="Q887" s="6" t="s">
        <v>3082</v>
      </c>
      <c r="R887" s="5">
        <v>1582</v>
      </c>
      <c r="S887" s="6" t="s">
        <v>3083</v>
      </c>
      <c r="T887" s="5">
        <v>1583</v>
      </c>
      <c r="U887" s="6" t="s">
        <v>3084</v>
      </c>
      <c r="V887" s="5">
        <v>1584</v>
      </c>
      <c r="W887" s="6" t="s">
        <v>3085</v>
      </c>
      <c r="X887" s="5">
        <v>1585</v>
      </c>
      <c r="Y887" s="6" t="s">
        <v>3086</v>
      </c>
      <c r="Z887" s="5">
        <v>1586</v>
      </c>
      <c r="AA887" s="31" t="s">
        <v>3087</v>
      </c>
      <c r="AB887" s="5">
        <v>1587</v>
      </c>
      <c r="AC887" s="6" t="s">
        <v>37897</v>
      </c>
      <c r="AD887" s="5">
        <v>1588</v>
      </c>
      <c r="AE887" s="6" t="s">
        <v>37898</v>
      </c>
      <c r="AF887" s="5">
        <v>1589</v>
      </c>
      <c r="AG887" s="5" t="s">
        <v>32</v>
      </c>
      <c r="AH887" s="5" t="s">
        <v>32</v>
      </c>
      <c r="AI887" s="5" t="s">
        <v>32</v>
      </c>
      <c r="AJ887" s="5" t="s">
        <v>32</v>
      </c>
    </row>
    <row r="888" spans="1:36">
      <c r="A888" s="176">
        <v>7</v>
      </c>
      <c r="B888" s="176">
        <v>8</v>
      </c>
      <c r="C888" s="176">
        <v>30</v>
      </c>
      <c r="D888" s="176">
        <v>40</v>
      </c>
      <c r="E888" s="178" t="s">
        <v>270</v>
      </c>
      <c r="F888" s="178" t="s">
        <v>4876</v>
      </c>
      <c r="G888" s="178" t="s">
        <v>4877</v>
      </c>
      <c r="H888" s="178" t="s">
        <v>2776</v>
      </c>
      <c r="I888" s="145" t="s">
        <v>2843</v>
      </c>
      <c r="J888" s="145" t="s">
        <v>3071</v>
      </c>
      <c r="K888" s="145">
        <v>1580</v>
      </c>
      <c r="L888" s="178" t="s">
        <v>33837</v>
      </c>
      <c r="M888" s="177" t="s">
        <v>33832</v>
      </c>
      <c r="N888" s="145" t="s">
        <v>2846</v>
      </c>
      <c r="O888" s="6" t="s">
        <v>3088</v>
      </c>
      <c r="P888" s="5">
        <v>1581</v>
      </c>
      <c r="Q888" s="6" t="s">
        <v>3089</v>
      </c>
      <c r="R888" s="5">
        <v>1582</v>
      </c>
      <c r="S888" s="6" t="s">
        <v>3090</v>
      </c>
      <c r="T888" s="5">
        <v>1583</v>
      </c>
      <c r="U888" s="6" t="s">
        <v>3091</v>
      </c>
      <c r="V888" s="5">
        <v>1584</v>
      </c>
      <c r="W888" s="6" t="s">
        <v>3092</v>
      </c>
      <c r="X888" s="5">
        <v>1585</v>
      </c>
      <c r="Y888" s="6" t="s">
        <v>3093</v>
      </c>
      <c r="Z888" s="5">
        <v>1586</v>
      </c>
      <c r="AA888" s="31" t="s">
        <v>3094</v>
      </c>
      <c r="AB888" s="5">
        <v>1587</v>
      </c>
      <c r="AC888" s="6" t="s">
        <v>36524</v>
      </c>
      <c r="AD888" s="5">
        <v>1588</v>
      </c>
      <c r="AE888" s="6" t="s">
        <v>36525</v>
      </c>
      <c r="AF888" s="5">
        <v>1589</v>
      </c>
      <c r="AG888" s="5" t="s">
        <v>32</v>
      </c>
      <c r="AH888" s="5" t="s">
        <v>32</v>
      </c>
      <c r="AI888" s="5" t="s">
        <v>32</v>
      </c>
      <c r="AJ888" s="5" t="s">
        <v>32</v>
      </c>
    </row>
    <row r="889" spans="1:36">
      <c r="A889" s="176">
        <v>7</v>
      </c>
      <c r="B889" s="176">
        <v>8</v>
      </c>
      <c r="C889" s="176">
        <v>30</v>
      </c>
      <c r="D889" s="176">
        <v>40</v>
      </c>
      <c r="E889" s="408" t="s">
        <v>33831</v>
      </c>
      <c r="F889" s="177" t="s">
        <v>33835</v>
      </c>
      <c r="G889" s="178" t="s">
        <v>33837</v>
      </c>
      <c r="H889" s="177" t="s">
        <v>33832</v>
      </c>
      <c r="I889" s="145" t="s">
        <v>2843</v>
      </c>
      <c r="J889" s="145" t="s">
        <v>34260</v>
      </c>
      <c r="K889" s="145">
        <v>1580</v>
      </c>
      <c r="L889" s="178" t="s">
        <v>4275</v>
      </c>
      <c r="M889" s="178" t="s">
        <v>4540</v>
      </c>
      <c r="N889" s="145" t="s">
        <v>2846</v>
      </c>
      <c r="O889" s="6" t="s">
        <v>34261</v>
      </c>
      <c r="P889" s="5">
        <v>1581</v>
      </c>
      <c r="Q889" s="6" t="s">
        <v>34262</v>
      </c>
      <c r="R889" s="5">
        <v>1582</v>
      </c>
      <c r="S889" s="6" t="s">
        <v>34263</v>
      </c>
      <c r="T889" s="5">
        <v>1583</v>
      </c>
      <c r="U889" s="6" t="s">
        <v>34264</v>
      </c>
      <c r="V889" s="5">
        <v>1584</v>
      </c>
      <c r="W889" s="6" t="s">
        <v>34265</v>
      </c>
      <c r="X889" s="5">
        <v>1585</v>
      </c>
      <c r="Y889" s="6" t="s">
        <v>34266</v>
      </c>
      <c r="Z889" s="5">
        <v>1586</v>
      </c>
      <c r="AA889" s="31" t="s">
        <v>34267</v>
      </c>
      <c r="AB889" s="5">
        <v>1587</v>
      </c>
      <c r="AC889" s="6" t="s">
        <v>38950</v>
      </c>
      <c r="AD889" s="5">
        <v>1588</v>
      </c>
      <c r="AE889" s="6" t="s">
        <v>38951</v>
      </c>
      <c r="AF889" s="5">
        <v>1589</v>
      </c>
      <c r="AG889" s="5" t="s">
        <v>32</v>
      </c>
      <c r="AH889" s="5" t="s">
        <v>32</v>
      </c>
      <c r="AI889" s="5" t="s">
        <v>32</v>
      </c>
      <c r="AJ889" s="5" t="s">
        <v>32</v>
      </c>
    </row>
    <row r="890" spans="1:36">
      <c r="A890" s="176">
        <v>7</v>
      </c>
      <c r="B890" s="176">
        <v>8</v>
      </c>
      <c r="C890" s="176">
        <v>30</v>
      </c>
      <c r="D890" s="176">
        <v>40</v>
      </c>
      <c r="E890" s="178" t="s">
        <v>3232</v>
      </c>
      <c r="F890" s="177" t="s">
        <v>3231</v>
      </c>
      <c r="G890" s="178" t="s">
        <v>4275</v>
      </c>
      <c r="H890" s="178" t="s">
        <v>4540</v>
      </c>
      <c r="I890" s="145" t="s">
        <v>2843</v>
      </c>
      <c r="J890" s="145" t="s">
        <v>3072</v>
      </c>
      <c r="K890" s="145">
        <v>1580</v>
      </c>
      <c r="L890" s="1" t="s">
        <v>4764</v>
      </c>
      <c r="M890" s="19" t="s">
        <v>246</v>
      </c>
      <c r="N890" s="3" t="s">
        <v>2862</v>
      </c>
      <c r="O890" s="6" t="s">
        <v>3095</v>
      </c>
      <c r="P890" s="5">
        <v>1581</v>
      </c>
      <c r="Q890" s="6" t="s">
        <v>3096</v>
      </c>
      <c r="R890" s="5">
        <v>1582</v>
      </c>
      <c r="S890" s="6" t="s">
        <v>3097</v>
      </c>
      <c r="T890" s="5">
        <v>1583</v>
      </c>
      <c r="U890" s="6" t="s">
        <v>3098</v>
      </c>
      <c r="V890" s="5">
        <v>1584</v>
      </c>
      <c r="W890" s="6" t="s">
        <v>3099</v>
      </c>
      <c r="X890" s="5">
        <v>1585</v>
      </c>
      <c r="Y890" s="6" t="s">
        <v>3100</v>
      </c>
      <c r="Z890" s="5">
        <v>1586</v>
      </c>
      <c r="AA890" s="31" t="s">
        <v>3101</v>
      </c>
      <c r="AB890" s="5">
        <v>1587</v>
      </c>
      <c r="AC890" s="6" t="s">
        <v>38258</v>
      </c>
      <c r="AD890" s="5">
        <v>1588</v>
      </c>
      <c r="AE890" s="6" t="s">
        <v>38259</v>
      </c>
      <c r="AF890" s="5">
        <v>1589</v>
      </c>
      <c r="AG890" s="5" t="s">
        <v>32</v>
      </c>
      <c r="AH890" s="5" t="s">
        <v>32</v>
      </c>
      <c r="AI890" s="5" t="s">
        <v>32</v>
      </c>
      <c r="AJ890" s="5" t="s">
        <v>32</v>
      </c>
    </row>
    <row r="891" spans="1:36">
      <c r="G891" s="171" t="s">
        <v>4091</v>
      </c>
      <c r="I891" s="133"/>
    </row>
    <row r="892" spans="1:36">
      <c r="A892" s="176">
        <v>7</v>
      </c>
      <c r="B892" s="176">
        <v>8</v>
      </c>
      <c r="C892" s="5" t="s">
        <v>2901</v>
      </c>
      <c r="D892" s="5" t="s">
        <v>2901</v>
      </c>
      <c r="E892" s="59" t="s">
        <v>29574</v>
      </c>
      <c r="F892" s="59" t="s">
        <v>4040</v>
      </c>
      <c r="G892" s="59" t="s">
        <v>4276</v>
      </c>
      <c r="H892" s="59" t="s">
        <v>2797</v>
      </c>
      <c r="I892" s="145" t="s">
        <v>2846</v>
      </c>
      <c r="J892" s="145" t="s">
        <v>3073</v>
      </c>
      <c r="K892" s="145">
        <v>1580</v>
      </c>
      <c r="L892" s="5" t="s">
        <v>32</v>
      </c>
      <c r="M892" s="5" t="s">
        <v>32</v>
      </c>
      <c r="N892" s="5" t="s">
        <v>32</v>
      </c>
      <c r="O892" s="6" t="s">
        <v>3102</v>
      </c>
      <c r="P892" s="5">
        <v>1581</v>
      </c>
      <c r="Q892" s="6" t="s">
        <v>3103</v>
      </c>
      <c r="R892" s="5">
        <v>1582</v>
      </c>
      <c r="S892" s="6" t="s">
        <v>3104</v>
      </c>
      <c r="T892" s="5">
        <v>1583</v>
      </c>
      <c r="U892" s="6" t="s">
        <v>3105</v>
      </c>
      <c r="V892" s="5">
        <v>1584</v>
      </c>
      <c r="W892" s="6" t="s">
        <v>3106</v>
      </c>
      <c r="X892" s="5">
        <v>1585</v>
      </c>
      <c r="Y892" s="6" t="s">
        <v>3107</v>
      </c>
      <c r="Z892" s="5">
        <v>1586</v>
      </c>
      <c r="AA892" s="31" t="s">
        <v>3108</v>
      </c>
      <c r="AB892" s="5">
        <v>1587</v>
      </c>
      <c r="AC892" s="6" t="s">
        <v>38395</v>
      </c>
      <c r="AD892" s="5">
        <v>1588</v>
      </c>
      <c r="AE892" s="6" t="s">
        <v>38396</v>
      </c>
      <c r="AF892" s="5">
        <v>1589</v>
      </c>
      <c r="AG892" s="5" t="s">
        <v>32</v>
      </c>
      <c r="AH892" s="5" t="s">
        <v>32</v>
      </c>
      <c r="AI892" s="5" t="s">
        <v>32</v>
      </c>
      <c r="AJ892" s="5" t="s">
        <v>32</v>
      </c>
    </row>
    <row r="893" spans="1:36">
      <c r="A893" s="176">
        <v>7</v>
      </c>
      <c r="B893" s="176">
        <v>8</v>
      </c>
      <c r="C893" s="5" t="s">
        <v>2901</v>
      </c>
      <c r="D893" s="5" t="s">
        <v>2901</v>
      </c>
      <c r="E893" s="59" t="s">
        <v>29575</v>
      </c>
      <c r="F893" s="59" t="s">
        <v>4041</v>
      </c>
      <c r="G893" s="59" t="s">
        <v>4277</v>
      </c>
      <c r="H893" s="59" t="s">
        <v>2797</v>
      </c>
      <c r="I893" s="145" t="s">
        <v>2846</v>
      </c>
      <c r="J893" s="145" t="s">
        <v>3711</v>
      </c>
      <c r="K893" s="145">
        <v>1580</v>
      </c>
      <c r="L893" s="5" t="s">
        <v>32</v>
      </c>
      <c r="M893" s="5" t="s">
        <v>32</v>
      </c>
      <c r="N893" s="5" t="s">
        <v>32</v>
      </c>
      <c r="O893" s="6" t="s">
        <v>3717</v>
      </c>
      <c r="P893" s="5">
        <v>1581</v>
      </c>
      <c r="Q893" s="6" t="s">
        <v>3718</v>
      </c>
      <c r="R893" s="5">
        <v>1582</v>
      </c>
      <c r="S893" s="6" t="s">
        <v>3719</v>
      </c>
      <c r="T893" s="5">
        <v>1583</v>
      </c>
      <c r="U893" s="6" t="s">
        <v>3720</v>
      </c>
      <c r="V893" s="5">
        <v>1584</v>
      </c>
      <c r="W893" s="6" t="s">
        <v>3721</v>
      </c>
      <c r="X893" s="5">
        <v>1585</v>
      </c>
      <c r="Y893" s="6" t="s">
        <v>3722</v>
      </c>
      <c r="Z893" s="5">
        <v>1586</v>
      </c>
      <c r="AA893" s="31" t="s">
        <v>3723</v>
      </c>
      <c r="AB893" s="5">
        <v>1587</v>
      </c>
      <c r="AC893" s="6" t="s">
        <v>38500</v>
      </c>
      <c r="AD893" s="5">
        <v>1588</v>
      </c>
      <c r="AE893" s="6" t="s">
        <v>38501</v>
      </c>
      <c r="AF893" s="5">
        <v>1589</v>
      </c>
      <c r="AG893" s="5" t="s">
        <v>32</v>
      </c>
      <c r="AH893" s="5" t="s">
        <v>32</v>
      </c>
      <c r="AI893" s="5" t="s">
        <v>32</v>
      </c>
      <c r="AJ893" s="5" t="s">
        <v>32</v>
      </c>
    </row>
    <row r="894" spans="1:36">
      <c r="A894" s="176">
        <v>7</v>
      </c>
      <c r="B894" s="176">
        <v>8</v>
      </c>
      <c r="C894" s="5" t="s">
        <v>2901</v>
      </c>
      <c r="D894" s="5" t="s">
        <v>2901</v>
      </c>
      <c r="E894" s="59" t="s">
        <v>29576</v>
      </c>
      <c r="F894" s="59" t="s">
        <v>4042</v>
      </c>
      <c r="G894" s="59" t="s">
        <v>4278</v>
      </c>
      <c r="H894" s="59" t="s">
        <v>2797</v>
      </c>
      <c r="I894" s="145" t="s">
        <v>2846</v>
      </c>
      <c r="J894" s="145" t="s">
        <v>3712</v>
      </c>
      <c r="K894" s="145">
        <v>1580</v>
      </c>
      <c r="L894" s="5" t="s">
        <v>32</v>
      </c>
      <c r="M894" s="5" t="s">
        <v>32</v>
      </c>
      <c r="N894" s="5" t="s">
        <v>32</v>
      </c>
      <c r="O894" s="6" t="s">
        <v>3724</v>
      </c>
      <c r="P894" s="5">
        <v>1581</v>
      </c>
      <c r="Q894" s="6" t="s">
        <v>3725</v>
      </c>
      <c r="R894" s="5">
        <v>1582</v>
      </c>
      <c r="S894" s="6" t="s">
        <v>3726</v>
      </c>
      <c r="T894" s="5">
        <v>1583</v>
      </c>
      <c r="U894" s="6" t="s">
        <v>3727</v>
      </c>
      <c r="V894" s="5">
        <v>1584</v>
      </c>
      <c r="W894" s="6" t="s">
        <v>3728</v>
      </c>
      <c r="X894" s="5">
        <v>1585</v>
      </c>
      <c r="Y894" s="6" t="s">
        <v>3729</v>
      </c>
      <c r="Z894" s="5">
        <v>1586</v>
      </c>
      <c r="AA894" s="31" t="s">
        <v>3730</v>
      </c>
      <c r="AB894" s="5">
        <v>1587</v>
      </c>
      <c r="AC894" s="6" t="s">
        <v>38529</v>
      </c>
      <c r="AD894" s="5">
        <v>1588</v>
      </c>
      <c r="AE894" s="6" t="s">
        <v>38530</v>
      </c>
      <c r="AF894" s="5">
        <v>1589</v>
      </c>
      <c r="AG894" s="5" t="s">
        <v>32</v>
      </c>
      <c r="AH894" s="5" t="s">
        <v>32</v>
      </c>
      <c r="AI894" s="5" t="s">
        <v>32</v>
      </c>
      <c r="AJ894" s="5" t="s">
        <v>32</v>
      </c>
    </row>
    <row r="895" spans="1:36">
      <c r="A895" s="176">
        <v>7</v>
      </c>
      <c r="B895" s="176">
        <v>8</v>
      </c>
      <c r="C895" s="5" t="s">
        <v>2901</v>
      </c>
      <c r="D895" s="5" t="s">
        <v>2901</v>
      </c>
      <c r="E895" s="59" t="s">
        <v>29577</v>
      </c>
      <c r="F895" s="59" t="s">
        <v>4043</v>
      </c>
      <c r="G895" s="59" t="s">
        <v>4279</v>
      </c>
      <c r="H895" s="59" t="s">
        <v>2797</v>
      </c>
      <c r="I895" s="145" t="s">
        <v>2846</v>
      </c>
      <c r="J895" s="145" t="s">
        <v>3713</v>
      </c>
      <c r="K895" s="145">
        <v>1580</v>
      </c>
      <c r="L895" s="5" t="s">
        <v>32</v>
      </c>
      <c r="M895" s="5" t="s">
        <v>32</v>
      </c>
      <c r="N895" s="5" t="s">
        <v>32</v>
      </c>
      <c r="O895" s="6" t="s">
        <v>3731</v>
      </c>
      <c r="P895" s="5">
        <v>1581</v>
      </c>
      <c r="Q895" s="6" t="s">
        <v>3732</v>
      </c>
      <c r="R895" s="5">
        <v>1582</v>
      </c>
      <c r="S895" s="6" t="s">
        <v>3733</v>
      </c>
      <c r="T895" s="5">
        <v>1583</v>
      </c>
      <c r="U895" s="6" t="s">
        <v>3734</v>
      </c>
      <c r="V895" s="5">
        <v>1584</v>
      </c>
      <c r="W895" s="6" t="s">
        <v>3735</v>
      </c>
      <c r="X895" s="5">
        <v>1585</v>
      </c>
      <c r="Y895" s="6" t="s">
        <v>3736</v>
      </c>
      <c r="Z895" s="5">
        <v>1586</v>
      </c>
      <c r="AA895" s="31" t="s">
        <v>3737</v>
      </c>
      <c r="AB895" s="5">
        <v>1587</v>
      </c>
      <c r="AC895" s="6" t="s">
        <v>38618</v>
      </c>
      <c r="AD895" s="5">
        <v>1588</v>
      </c>
      <c r="AE895" s="6" t="s">
        <v>38619</v>
      </c>
      <c r="AF895" s="5">
        <v>1589</v>
      </c>
      <c r="AG895" s="5" t="s">
        <v>32</v>
      </c>
      <c r="AH895" s="5" t="s">
        <v>32</v>
      </c>
      <c r="AI895" s="5" t="s">
        <v>32</v>
      </c>
      <c r="AJ895" s="5" t="s">
        <v>32</v>
      </c>
    </row>
    <row r="896" spans="1:36">
      <c r="A896" s="176">
        <v>7</v>
      </c>
      <c r="B896" s="176">
        <v>8</v>
      </c>
      <c r="C896" s="5" t="s">
        <v>2901</v>
      </c>
      <c r="D896" s="5" t="s">
        <v>2901</v>
      </c>
      <c r="E896" s="59" t="s">
        <v>29578</v>
      </c>
      <c r="F896" s="59" t="s">
        <v>4044</v>
      </c>
      <c r="G896" s="59" t="s">
        <v>4280</v>
      </c>
      <c r="H896" s="59" t="s">
        <v>2799</v>
      </c>
      <c r="I896" s="145" t="s">
        <v>2846</v>
      </c>
      <c r="J896" s="145" t="s">
        <v>3714</v>
      </c>
      <c r="K896" s="145">
        <v>1580</v>
      </c>
      <c r="L896" s="5" t="s">
        <v>32</v>
      </c>
      <c r="M896" s="5" t="s">
        <v>32</v>
      </c>
      <c r="N896" s="5" t="s">
        <v>32</v>
      </c>
      <c r="O896" s="6" t="s">
        <v>3738</v>
      </c>
      <c r="P896" s="5">
        <v>1581</v>
      </c>
      <c r="Q896" s="6" t="s">
        <v>3739</v>
      </c>
      <c r="R896" s="5">
        <v>1582</v>
      </c>
      <c r="S896" s="6" t="s">
        <v>3740</v>
      </c>
      <c r="T896" s="5">
        <v>1583</v>
      </c>
      <c r="U896" s="6" t="s">
        <v>3741</v>
      </c>
      <c r="V896" s="5">
        <v>1584</v>
      </c>
      <c r="W896" s="6" t="s">
        <v>3742</v>
      </c>
      <c r="X896" s="5">
        <v>1585</v>
      </c>
      <c r="Y896" s="6" t="s">
        <v>3743</v>
      </c>
      <c r="Z896" s="5">
        <v>1586</v>
      </c>
      <c r="AA896" s="31" t="s">
        <v>3744</v>
      </c>
      <c r="AB896" s="5">
        <v>1587</v>
      </c>
      <c r="AC896" s="6" t="s">
        <v>38705</v>
      </c>
      <c r="AD896" s="5">
        <v>1588</v>
      </c>
      <c r="AE896" s="6" t="s">
        <v>38706</v>
      </c>
      <c r="AF896" s="5">
        <v>1589</v>
      </c>
      <c r="AG896" s="5"/>
      <c r="AH896" s="5"/>
      <c r="AI896" s="5"/>
      <c r="AJ896" s="5"/>
    </row>
    <row r="897" spans="1:36">
      <c r="A897" s="176">
        <v>7</v>
      </c>
      <c r="B897" s="176">
        <v>8</v>
      </c>
      <c r="C897" s="5" t="s">
        <v>2901</v>
      </c>
      <c r="D897" s="5" t="s">
        <v>2901</v>
      </c>
      <c r="E897" s="59" t="s">
        <v>29579</v>
      </c>
      <c r="F897" s="59" t="s">
        <v>4045</v>
      </c>
      <c r="G897" s="59" t="s">
        <v>4281</v>
      </c>
      <c r="H897" s="59" t="s">
        <v>2799</v>
      </c>
      <c r="I897" s="145" t="s">
        <v>2846</v>
      </c>
      <c r="J897" s="145" t="s">
        <v>3715</v>
      </c>
      <c r="K897" s="145">
        <v>1580</v>
      </c>
      <c r="L897" s="5" t="s">
        <v>32</v>
      </c>
      <c r="M897" s="5" t="s">
        <v>32</v>
      </c>
      <c r="N897" s="5" t="s">
        <v>32</v>
      </c>
      <c r="O897" s="6" t="s">
        <v>3745</v>
      </c>
      <c r="P897" s="5">
        <v>1581</v>
      </c>
      <c r="Q897" s="6" t="s">
        <v>3746</v>
      </c>
      <c r="R897" s="5">
        <v>1582</v>
      </c>
      <c r="S897" s="6" t="s">
        <v>3747</v>
      </c>
      <c r="T897" s="5">
        <v>1583</v>
      </c>
      <c r="U897" s="6" t="s">
        <v>3748</v>
      </c>
      <c r="V897" s="5">
        <v>1584</v>
      </c>
      <c r="W897" s="6" t="s">
        <v>3749</v>
      </c>
      <c r="X897" s="5">
        <v>1585</v>
      </c>
      <c r="Y897" s="6" t="s">
        <v>3750</v>
      </c>
      <c r="Z897" s="5">
        <v>1586</v>
      </c>
      <c r="AA897" s="31" t="s">
        <v>3751</v>
      </c>
      <c r="AB897" s="5">
        <v>1587</v>
      </c>
      <c r="AC897" s="6" t="s">
        <v>38778</v>
      </c>
      <c r="AD897" s="5">
        <v>1588</v>
      </c>
      <c r="AE897" s="6" t="s">
        <v>38779</v>
      </c>
      <c r="AF897" s="5">
        <v>1589</v>
      </c>
      <c r="AG897" s="5"/>
      <c r="AH897" s="5"/>
      <c r="AI897" s="5"/>
      <c r="AJ897" s="5"/>
    </row>
    <row r="898" spans="1:36">
      <c r="A898" s="176">
        <v>7</v>
      </c>
      <c r="B898" s="176">
        <v>8</v>
      </c>
      <c r="C898" s="5" t="s">
        <v>2901</v>
      </c>
      <c r="D898" s="5" t="s">
        <v>2901</v>
      </c>
      <c r="E898" s="59" t="s">
        <v>29580</v>
      </c>
      <c r="F898" s="59" t="s">
        <v>4046</v>
      </c>
      <c r="G898" s="59" t="s">
        <v>4282</v>
      </c>
      <c r="H898" s="59" t="s">
        <v>2799</v>
      </c>
      <c r="I898" s="145" t="s">
        <v>2846</v>
      </c>
      <c r="J898" s="145" t="s">
        <v>3716</v>
      </c>
      <c r="K898" s="145">
        <v>1580</v>
      </c>
      <c r="L898" s="5" t="s">
        <v>32</v>
      </c>
      <c r="M898" s="5" t="s">
        <v>32</v>
      </c>
      <c r="N898" s="5" t="s">
        <v>32</v>
      </c>
      <c r="O898" s="6" t="s">
        <v>3752</v>
      </c>
      <c r="P898" s="5">
        <v>1581</v>
      </c>
      <c r="Q898" s="6" t="s">
        <v>3753</v>
      </c>
      <c r="R898" s="5">
        <v>1582</v>
      </c>
      <c r="S898" s="6" t="s">
        <v>3754</v>
      </c>
      <c r="T898" s="5">
        <v>1583</v>
      </c>
      <c r="U898" s="6" t="s">
        <v>3755</v>
      </c>
      <c r="V898" s="5">
        <v>1584</v>
      </c>
      <c r="W898" s="6" t="s">
        <v>3756</v>
      </c>
      <c r="X898" s="5">
        <v>1585</v>
      </c>
      <c r="Y898" s="6" t="s">
        <v>3757</v>
      </c>
      <c r="Z898" s="5">
        <v>1586</v>
      </c>
      <c r="AA898" s="31" t="s">
        <v>3758</v>
      </c>
      <c r="AB898" s="5">
        <v>1587</v>
      </c>
      <c r="AC898" s="6" t="s">
        <v>36526</v>
      </c>
      <c r="AD898" s="5">
        <v>1588</v>
      </c>
      <c r="AE898" s="6" t="s">
        <v>36527</v>
      </c>
      <c r="AF898" s="5">
        <v>1589</v>
      </c>
      <c r="AG898" s="5"/>
      <c r="AH898" s="5"/>
      <c r="AI898" s="5"/>
      <c r="AJ898" s="5"/>
    </row>
    <row r="899" spans="1:36">
      <c r="G899" s="171" t="s">
        <v>4091</v>
      </c>
    </row>
    <row r="900" spans="1:36">
      <c r="A900" s="176">
        <v>7</v>
      </c>
      <c r="B900" s="176">
        <v>9</v>
      </c>
      <c r="C900" s="176">
        <v>32</v>
      </c>
      <c r="D900" s="176">
        <v>42</v>
      </c>
      <c r="E900" s="1" t="s">
        <v>224</v>
      </c>
      <c r="F900" s="1" t="s">
        <v>4721</v>
      </c>
      <c r="G900" s="1" t="s">
        <v>4746</v>
      </c>
      <c r="H900" s="1" t="s">
        <v>224</v>
      </c>
      <c r="I900" s="3" t="s">
        <v>2869</v>
      </c>
      <c r="J900" s="7" t="s">
        <v>1438</v>
      </c>
      <c r="K900" s="145">
        <v>1600</v>
      </c>
      <c r="L900" s="178" t="s">
        <v>4283</v>
      </c>
      <c r="M900" s="178" t="s">
        <v>2798</v>
      </c>
      <c r="N900" s="145" t="s">
        <v>2846</v>
      </c>
      <c r="O900" s="5" t="s">
        <v>1442</v>
      </c>
      <c r="P900" s="5">
        <v>1601</v>
      </c>
      <c r="Q900" s="5" t="s">
        <v>1446</v>
      </c>
      <c r="R900" s="5">
        <v>1602</v>
      </c>
      <c r="S900" s="5" t="s">
        <v>1450</v>
      </c>
      <c r="T900" s="5">
        <v>1603</v>
      </c>
      <c r="U900" s="5" t="s">
        <v>1454</v>
      </c>
      <c r="V900" s="5">
        <v>1604</v>
      </c>
      <c r="W900" s="5" t="s">
        <v>1458</v>
      </c>
      <c r="X900" s="5">
        <v>1605</v>
      </c>
      <c r="Y900" s="5" t="s">
        <v>1462</v>
      </c>
      <c r="Z900" s="5">
        <v>1606</v>
      </c>
      <c r="AA900" s="30" t="s">
        <v>1466</v>
      </c>
      <c r="AB900" s="5">
        <v>1607</v>
      </c>
      <c r="AC900" s="5" t="s">
        <v>36528</v>
      </c>
      <c r="AD900" s="5">
        <v>1608</v>
      </c>
      <c r="AE900" s="5" t="s">
        <v>36529</v>
      </c>
      <c r="AF900" s="5">
        <v>1609</v>
      </c>
      <c r="AG900" s="5" t="s">
        <v>32</v>
      </c>
      <c r="AH900" s="5" t="s">
        <v>32</v>
      </c>
      <c r="AI900" s="5" t="s">
        <v>32</v>
      </c>
      <c r="AJ900" s="5" t="s">
        <v>32</v>
      </c>
    </row>
    <row r="901" spans="1:36">
      <c r="A901" s="176">
        <v>7</v>
      </c>
      <c r="B901" s="176">
        <v>9</v>
      </c>
      <c r="C901" s="176">
        <v>32</v>
      </c>
      <c r="D901" s="176">
        <v>42</v>
      </c>
      <c r="E901" s="178" t="s">
        <v>271</v>
      </c>
      <c r="F901" s="177" t="s">
        <v>3247</v>
      </c>
      <c r="G901" s="178" t="s">
        <v>4283</v>
      </c>
      <c r="H901" s="178" t="s">
        <v>2798</v>
      </c>
      <c r="I901" s="145" t="s">
        <v>2843</v>
      </c>
      <c r="J901" s="145" t="s">
        <v>1439</v>
      </c>
      <c r="K901" s="145">
        <v>1600</v>
      </c>
      <c r="L901" s="178" t="s">
        <v>4284</v>
      </c>
      <c r="M901" s="178" t="s">
        <v>4541</v>
      </c>
      <c r="N901" s="145" t="s">
        <v>2846</v>
      </c>
      <c r="O901" s="6" t="s">
        <v>1443</v>
      </c>
      <c r="P901" s="5">
        <v>1601</v>
      </c>
      <c r="Q901" s="6" t="s">
        <v>1447</v>
      </c>
      <c r="R901" s="5">
        <v>1602</v>
      </c>
      <c r="S901" s="6" t="s">
        <v>1451</v>
      </c>
      <c r="T901" s="5">
        <v>1603</v>
      </c>
      <c r="U901" s="6" t="s">
        <v>1455</v>
      </c>
      <c r="V901" s="5">
        <v>1604</v>
      </c>
      <c r="W901" s="6" t="s">
        <v>1459</v>
      </c>
      <c r="X901" s="5">
        <v>1605</v>
      </c>
      <c r="Y901" s="6" t="s">
        <v>1463</v>
      </c>
      <c r="Z901" s="5">
        <v>1606</v>
      </c>
      <c r="AA901" s="31" t="s">
        <v>1467</v>
      </c>
      <c r="AB901" s="5">
        <v>1607</v>
      </c>
      <c r="AC901" s="6" t="s">
        <v>36530</v>
      </c>
      <c r="AD901" s="5">
        <v>1608</v>
      </c>
      <c r="AE901" s="6" t="s">
        <v>36531</v>
      </c>
      <c r="AF901" s="5">
        <v>1609</v>
      </c>
      <c r="AG901" s="5" t="s">
        <v>32</v>
      </c>
      <c r="AH901" s="5" t="s">
        <v>32</v>
      </c>
      <c r="AI901" s="5" t="s">
        <v>32</v>
      </c>
      <c r="AJ901" s="5" t="s">
        <v>32</v>
      </c>
    </row>
    <row r="902" spans="1:36">
      <c r="A902" s="176">
        <v>7</v>
      </c>
      <c r="B902" s="176">
        <v>9</v>
      </c>
      <c r="C902" s="176">
        <v>32</v>
      </c>
      <c r="D902" s="176">
        <v>42</v>
      </c>
      <c r="E902" s="178" t="s">
        <v>272</v>
      </c>
      <c r="F902" s="177" t="s">
        <v>3204</v>
      </c>
      <c r="G902" s="178" t="s">
        <v>4284</v>
      </c>
      <c r="H902" s="178" t="s">
        <v>4541</v>
      </c>
      <c r="I902" s="145" t="s">
        <v>2843</v>
      </c>
      <c r="J902" s="145" t="s">
        <v>3759</v>
      </c>
      <c r="K902" s="145">
        <v>1600</v>
      </c>
      <c r="L902" s="178" t="s">
        <v>4285</v>
      </c>
      <c r="M902" s="178" t="s">
        <v>4542</v>
      </c>
      <c r="N902" s="145" t="s">
        <v>2846</v>
      </c>
      <c r="O902" s="6" t="s">
        <v>3767</v>
      </c>
      <c r="P902" s="5">
        <v>1601</v>
      </c>
      <c r="Q902" s="6" t="s">
        <v>3761</v>
      </c>
      <c r="R902" s="5">
        <v>1602</v>
      </c>
      <c r="S902" s="6" t="s">
        <v>3762</v>
      </c>
      <c r="T902" s="5">
        <v>1603</v>
      </c>
      <c r="U902" s="6" t="s">
        <v>3763</v>
      </c>
      <c r="V902" s="5">
        <v>1604</v>
      </c>
      <c r="W902" s="6" t="s">
        <v>3764</v>
      </c>
      <c r="X902" s="5">
        <v>1605</v>
      </c>
      <c r="Y902" s="6" t="s">
        <v>3765</v>
      </c>
      <c r="Z902" s="5">
        <v>1606</v>
      </c>
      <c r="AA902" s="31" t="s">
        <v>3766</v>
      </c>
      <c r="AB902" s="5">
        <v>1607</v>
      </c>
      <c r="AC902" s="6" t="s">
        <v>36532</v>
      </c>
      <c r="AD902" s="5">
        <v>1608</v>
      </c>
      <c r="AE902" s="6" t="s">
        <v>36533</v>
      </c>
      <c r="AF902" s="5">
        <v>1609</v>
      </c>
      <c r="AG902" s="5" t="s">
        <v>32</v>
      </c>
      <c r="AH902" s="5" t="s">
        <v>32</v>
      </c>
      <c r="AI902" s="5" t="s">
        <v>32</v>
      </c>
      <c r="AJ902" s="5" t="s">
        <v>32</v>
      </c>
    </row>
    <row r="903" spans="1:36">
      <c r="A903" s="176">
        <v>7</v>
      </c>
      <c r="B903" s="176">
        <v>9</v>
      </c>
      <c r="C903" s="176">
        <v>32</v>
      </c>
      <c r="D903" s="176">
        <v>42</v>
      </c>
      <c r="E903" s="178" t="s">
        <v>273</v>
      </c>
      <c r="F903" s="177" t="s">
        <v>3263</v>
      </c>
      <c r="G903" s="178" t="s">
        <v>4285</v>
      </c>
      <c r="H903" s="178" t="s">
        <v>4542</v>
      </c>
      <c r="I903" s="145" t="s">
        <v>2843</v>
      </c>
      <c r="J903" s="145" t="s">
        <v>1440</v>
      </c>
      <c r="K903" s="145">
        <v>1600</v>
      </c>
      <c r="L903" s="178" t="s">
        <v>4286</v>
      </c>
      <c r="M903" s="178" t="s">
        <v>4543</v>
      </c>
      <c r="N903" s="145" t="s">
        <v>2846</v>
      </c>
      <c r="O903" s="6" t="s">
        <v>1444</v>
      </c>
      <c r="P903" s="5">
        <v>1601</v>
      </c>
      <c r="Q903" s="6" t="s">
        <v>1448</v>
      </c>
      <c r="R903" s="5">
        <v>1602</v>
      </c>
      <c r="S903" s="6" t="s">
        <v>1452</v>
      </c>
      <c r="T903" s="5">
        <v>1603</v>
      </c>
      <c r="U903" s="6" t="s">
        <v>1456</v>
      </c>
      <c r="V903" s="5">
        <v>1604</v>
      </c>
      <c r="W903" s="6" t="s">
        <v>1460</v>
      </c>
      <c r="X903" s="5">
        <v>1605</v>
      </c>
      <c r="Y903" s="6" t="s">
        <v>1464</v>
      </c>
      <c r="Z903" s="5">
        <v>1606</v>
      </c>
      <c r="AA903" s="31" t="s">
        <v>1468</v>
      </c>
      <c r="AB903" s="5">
        <v>1607</v>
      </c>
      <c r="AC903" s="6" t="s">
        <v>36534</v>
      </c>
      <c r="AD903" s="5">
        <v>1608</v>
      </c>
      <c r="AE903" s="6" t="s">
        <v>36535</v>
      </c>
      <c r="AF903" s="5">
        <v>1609</v>
      </c>
      <c r="AG903" s="5" t="s">
        <v>32</v>
      </c>
      <c r="AH903" s="5" t="s">
        <v>32</v>
      </c>
      <c r="AI903" s="5" t="s">
        <v>32</v>
      </c>
      <c r="AJ903" s="5" t="s">
        <v>32</v>
      </c>
    </row>
    <row r="904" spans="1:36">
      <c r="A904" s="176">
        <v>7</v>
      </c>
      <c r="B904" s="176">
        <v>9</v>
      </c>
      <c r="C904" s="176">
        <v>32</v>
      </c>
      <c r="D904" s="176">
        <v>42</v>
      </c>
      <c r="E904" s="178" t="s">
        <v>274</v>
      </c>
      <c r="F904" s="177" t="s">
        <v>3164</v>
      </c>
      <c r="G904" s="178" t="s">
        <v>4286</v>
      </c>
      <c r="H904" s="178" t="s">
        <v>4543</v>
      </c>
      <c r="I904" s="145" t="s">
        <v>2843</v>
      </c>
      <c r="J904" s="145" t="s">
        <v>3760</v>
      </c>
      <c r="K904" s="145">
        <v>1600</v>
      </c>
      <c r="L904" s="185" t="s">
        <v>33300</v>
      </c>
      <c r="M904" s="185" t="s">
        <v>33299</v>
      </c>
      <c r="N904" s="145" t="s">
        <v>2844</v>
      </c>
      <c r="O904" s="6" t="s">
        <v>3768</v>
      </c>
      <c r="P904" s="5">
        <v>1601</v>
      </c>
      <c r="Q904" s="6" t="s">
        <v>3769</v>
      </c>
      <c r="R904" s="5">
        <v>1602</v>
      </c>
      <c r="S904" s="6" t="s">
        <v>3770</v>
      </c>
      <c r="T904" s="5">
        <v>1603</v>
      </c>
      <c r="U904" s="6" t="s">
        <v>3771</v>
      </c>
      <c r="V904" s="5">
        <v>1604</v>
      </c>
      <c r="W904" s="6" t="s">
        <v>3772</v>
      </c>
      <c r="X904" s="5">
        <v>1605</v>
      </c>
      <c r="Y904" s="6" t="s">
        <v>3773</v>
      </c>
      <c r="Z904" s="5">
        <v>1606</v>
      </c>
      <c r="AA904" s="31" t="s">
        <v>3774</v>
      </c>
      <c r="AB904" s="5">
        <v>1607</v>
      </c>
      <c r="AC904" s="6" t="s">
        <v>36865</v>
      </c>
      <c r="AD904" s="5">
        <v>1608</v>
      </c>
      <c r="AE904" s="6" t="s">
        <v>36866</v>
      </c>
      <c r="AF904" s="5">
        <v>1609</v>
      </c>
      <c r="AG904" s="5" t="s">
        <v>32</v>
      </c>
      <c r="AH904" s="5" t="s">
        <v>32</v>
      </c>
      <c r="AI904" s="5" t="s">
        <v>32</v>
      </c>
      <c r="AJ904" s="5" t="s">
        <v>32</v>
      </c>
    </row>
    <row r="905" spans="1:36">
      <c r="A905" s="176">
        <v>7</v>
      </c>
      <c r="B905" s="176">
        <v>9</v>
      </c>
      <c r="C905" s="176">
        <v>32</v>
      </c>
      <c r="D905" s="176">
        <v>42</v>
      </c>
      <c r="E905" s="185" t="s">
        <v>33299</v>
      </c>
      <c r="F905" s="185" t="s">
        <v>33298</v>
      </c>
      <c r="G905" s="185" t="s">
        <v>33300</v>
      </c>
      <c r="H905" s="185" t="s">
        <v>33299</v>
      </c>
      <c r="I905" s="145" t="s">
        <v>2845</v>
      </c>
      <c r="J905" s="145" t="s">
        <v>33290</v>
      </c>
      <c r="K905" s="145">
        <v>1600</v>
      </c>
      <c r="L905" s="178" t="s">
        <v>4837</v>
      </c>
      <c r="M905" s="178" t="s">
        <v>4544</v>
      </c>
      <c r="N905" s="145" t="s">
        <v>2846</v>
      </c>
      <c r="O905" s="6" t="s">
        <v>33291</v>
      </c>
      <c r="P905" s="5">
        <v>1601</v>
      </c>
      <c r="Q905" s="6" t="s">
        <v>33292</v>
      </c>
      <c r="R905" s="5">
        <v>1602</v>
      </c>
      <c r="S905" s="6" t="s">
        <v>33293</v>
      </c>
      <c r="T905" s="5">
        <v>1603</v>
      </c>
      <c r="U905" s="6" t="s">
        <v>33294</v>
      </c>
      <c r="V905" s="5">
        <v>1604</v>
      </c>
      <c r="W905" s="6" t="s">
        <v>33295</v>
      </c>
      <c r="X905" s="5">
        <v>1605</v>
      </c>
      <c r="Y905" s="6" t="s">
        <v>33296</v>
      </c>
      <c r="Z905" s="5">
        <v>1606</v>
      </c>
      <c r="AA905" s="31" t="s">
        <v>33297</v>
      </c>
      <c r="AB905" s="5">
        <v>1607</v>
      </c>
      <c r="AC905" s="6" t="s">
        <v>37676</v>
      </c>
      <c r="AD905" s="5">
        <v>1608</v>
      </c>
      <c r="AE905" s="6" t="s">
        <v>37677</v>
      </c>
      <c r="AF905" s="5">
        <v>1609</v>
      </c>
      <c r="AG905" s="5" t="s">
        <v>32</v>
      </c>
      <c r="AH905" s="5" t="s">
        <v>32</v>
      </c>
      <c r="AI905" s="5" t="s">
        <v>32</v>
      </c>
      <c r="AJ905" s="5" t="s">
        <v>32</v>
      </c>
    </row>
    <row r="906" spans="1:36">
      <c r="A906" s="176">
        <v>7</v>
      </c>
      <c r="B906" s="176">
        <v>9</v>
      </c>
      <c r="C906" s="176">
        <v>32</v>
      </c>
      <c r="D906" s="176">
        <v>42</v>
      </c>
      <c r="E906" s="178" t="s">
        <v>3250</v>
      </c>
      <c r="F906" s="177" t="s">
        <v>4836</v>
      </c>
      <c r="G906" s="178" t="s">
        <v>4837</v>
      </c>
      <c r="H906" s="178" t="s">
        <v>4544</v>
      </c>
      <c r="I906" s="145" t="s">
        <v>2843</v>
      </c>
      <c r="J906" s="145" t="s">
        <v>1441</v>
      </c>
      <c r="K906" s="145">
        <v>1600</v>
      </c>
      <c r="L906" s="178" t="s">
        <v>4274</v>
      </c>
      <c r="M906" s="178" t="s">
        <v>4539</v>
      </c>
      <c r="N906" s="145" t="s">
        <v>2846</v>
      </c>
      <c r="O906" s="6" t="s">
        <v>1445</v>
      </c>
      <c r="P906" s="5">
        <v>1601</v>
      </c>
      <c r="Q906" s="6" t="s">
        <v>1449</v>
      </c>
      <c r="R906" s="5">
        <v>1602</v>
      </c>
      <c r="S906" s="6" t="s">
        <v>1453</v>
      </c>
      <c r="T906" s="5">
        <v>1603</v>
      </c>
      <c r="U906" s="6" t="s">
        <v>1457</v>
      </c>
      <c r="V906" s="5">
        <v>1604</v>
      </c>
      <c r="W906" s="6" t="s">
        <v>1461</v>
      </c>
      <c r="X906" s="5">
        <v>1605</v>
      </c>
      <c r="Y906" s="6" t="s">
        <v>1465</v>
      </c>
      <c r="Z906" s="5">
        <v>1606</v>
      </c>
      <c r="AA906" s="31" t="s">
        <v>1469</v>
      </c>
      <c r="AB906" s="5">
        <v>1607</v>
      </c>
      <c r="AC906" s="6" t="s">
        <v>36536</v>
      </c>
      <c r="AD906" s="5">
        <v>1608</v>
      </c>
      <c r="AE906" s="6" t="s">
        <v>36537</v>
      </c>
      <c r="AF906" s="5">
        <v>1609</v>
      </c>
      <c r="AG906" s="5" t="s">
        <v>32</v>
      </c>
      <c r="AH906" s="5" t="s">
        <v>32</v>
      </c>
      <c r="AI906" s="5" t="s">
        <v>32</v>
      </c>
      <c r="AJ906" s="5" t="s">
        <v>32</v>
      </c>
    </row>
    <row r="907" spans="1:36">
      <c r="A907" s="176">
        <v>7</v>
      </c>
      <c r="B907" s="176">
        <v>9</v>
      </c>
      <c r="C907" s="176">
        <v>32</v>
      </c>
      <c r="D907" s="176">
        <v>42</v>
      </c>
      <c r="E907" s="178" t="s">
        <v>3230</v>
      </c>
      <c r="F907" s="177" t="s">
        <v>3229</v>
      </c>
      <c r="G907" s="178" t="s">
        <v>4274</v>
      </c>
      <c r="H907" s="178" t="s">
        <v>4539</v>
      </c>
      <c r="I907" s="145" t="s">
        <v>2843</v>
      </c>
      <c r="J907" s="145" t="s">
        <v>5644</v>
      </c>
      <c r="K907" s="145">
        <v>1600</v>
      </c>
      <c r="L907" s="1" t="s">
        <v>4764</v>
      </c>
      <c r="M907" s="19" t="s">
        <v>246</v>
      </c>
      <c r="N907" s="3" t="s">
        <v>2863</v>
      </c>
      <c r="O907" s="6" t="s">
        <v>5645</v>
      </c>
      <c r="P907" s="5">
        <v>1601</v>
      </c>
      <c r="Q907" s="6" t="s">
        <v>5646</v>
      </c>
      <c r="R907" s="5">
        <v>1602</v>
      </c>
      <c r="S907" s="6" t="s">
        <v>5647</v>
      </c>
      <c r="T907" s="5">
        <v>1603</v>
      </c>
      <c r="U907" s="6" t="s">
        <v>5648</v>
      </c>
      <c r="V907" s="5">
        <v>1604</v>
      </c>
      <c r="W907" s="6" t="s">
        <v>5649</v>
      </c>
      <c r="X907" s="5">
        <v>1605</v>
      </c>
      <c r="Y907" s="6" t="s">
        <v>5650</v>
      </c>
      <c r="Z907" s="5">
        <v>1606</v>
      </c>
      <c r="AA907" s="31" t="s">
        <v>5651</v>
      </c>
      <c r="AB907" s="5">
        <v>1607</v>
      </c>
      <c r="AC907" s="6" t="s">
        <v>37431</v>
      </c>
      <c r="AD907" s="5">
        <v>1608</v>
      </c>
      <c r="AE907" s="6" t="s">
        <v>37432</v>
      </c>
      <c r="AF907" s="5">
        <v>1609</v>
      </c>
      <c r="AG907" s="5" t="s">
        <v>32</v>
      </c>
      <c r="AH907" s="5" t="s">
        <v>32</v>
      </c>
      <c r="AI907" s="5" t="s">
        <v>32</v>
      </c>
      <c r="AJ907" s="5" t="s">
        <v>32</v>
      </c>
    </row>
    <row r="908" spans="1:36">
      <c r="G908" s="171" t="s">
        <v>4091</v>
      </c>
      <c r="K908" s="171"/>
      <c r="O908" s="171"/>
      <c r="P908" s="171"/>
      <c r="Q908" s="171"/>
      <c r="R908" s="171"/>
      <c r="S908" s="171"/>
      <c r="T908" s="171"/>
      <c r="U908" s="171"/>
      <c r="V908" s="171"/>
      <c r="W908" s="171"/>
      <c r="X908" s="171"/>
      <c r="Y908" s="171"/>
      <c r="Z908" s="171"/>
      <c r="AA908" s="171"/>
      <c r="AB908" s="171"/>
      <c r="AC908" s="171"/>
      <c r="AD908" s="171"/>
      <c r="AE908" s="171"/>
      <c r="AF908" s="171"/>
    </row>
    <row r="909" spans="1:36">
      <c r="A909" s="176">
        <v>7</v>
      </c>
      <c r="B909" s="186">
        <v>10</v>
      </c>
      <c r="C909" s="176">
        <v>259</v>
      </c>
      <c r="D909" s="176">
        <v>269</v>
      </c>
      <c r="E909" s="198" t="s">
        <v>4723</v>
      </c>
      <c r="F909" s="198" t="s">
        <v>4723</v>
      </c>
      <c r="G909" s="3" t="s">
        <v>4748</v>
      </c>
      <c r="H909" s="3" t="s">
        <v>8596</v>
      </c>
      <c r="I909" s="3" t="s">
        <v>2860</v>
      </c>
      <c r="J909" s="7" t="s">
        <v>8597</v>
      </c>
      <c r="K909" s="145">
        <v>2990</v>
      </c>
      <c r="L909" s="178" t="s">
        <v>8598</v>
      </c>
      <c r="M909" s="178" t="s">
        <v>8599</v>
      </c>
      <c r="N909" s="145" t="s">
        <v>2846</v>
      </c>
      <c r="O909" s="5" t="s">
        <v>8600</v>
      </c>
      <c r="P909" s="5">
        <v>2991</v>
      </c>
      <c r="Q909" s="5" t="s">
        <v>8601</v>
      </c>
      <c r="R909" s="5">
        <v>2992</v>
      </c>
      <c r="S909" s="5" t="s">
        <v>8602</v>
      </c>
      <c r="T909" s="5">
        <v>2993</v>
      </c>
      <c r="U909" s="5" t="s">
        <v>8603</v>
      </c>
      <c r="V909" s="5">
        <v>2994</v>
      </c>
      <c r="W909" s="5" t="s">
        <v>8604</v>
      </c>
      <c r="X909" s="5">
        <v>2995</v>
      </c>
      <c r="Y909" s="5" t="s">
        <v>8605</v>
      </c>
      <c r="Z909" s="5">
        <v>2996</v>
      </c>
      <c r="AA909" s="30" t="s">
        <v>8606</v>
      </c>
      <c r="AB909" s="5">
        <v>2997</v>
      </c>
      <c r="AC909" s="5" t="s">
        <v>8607</v>
      </c>
      <c r="AD909" s="5">
        <v>2998</v>
      </c>
      <c r="AE909" s="5" t="s">
        <v>8608</v>
      </c>
      <c r="AF909" s="5">
        <v>2999</v>
      </c>
      <c r="AG909" s="48"/>
      <c r="AH909" s="48"/>
      <c r="AI909" s="48"/>
      <c r="AJ909" s="48"/>
    </row>
    <row r="910" spans="1:36">
      <c r="A910" s="176">
        <v>7</v>
      </c>
      <c r="B910" s="186">
        <v>10</v>
      </c>
      <c r="C910" s="176">
        <v>259</v>
      </c>
      <c r="D910" s="176">
        <v>269</v>
      </c>
      <c r="E910" s="178" t="s">
        <v>8609</v>
      </c>
      <c r="F910" s="178" t="s">
        <v>8610</v>
      </c>
      <c r="G910" s="178" t="s">
        <v>8598</v>
      </c>
      <c r="H910" s="178" t="s">
        <v>8599</v>
      </c>
      <c r="I910" s="145" t="s">
        <v>2843</v>
      </c>
      <c r="J910" s="145" t="s">
        <v>8611</v>
      </c>
      <c r="K910" s="145">
        <v>2990</v>
      </c>
      <c r="L910" s="178" t="s">
        <v>8612</v>
      </c>
      <c r="M910" s="178" t="s">
        <v>29650</v>
      </c>
      <c r="N910" s="145" t="s">
        <v>2846</v>
      </c>
      <c r="O910" s="5" t="s">
        <v>8614</v>
      </c>
      <c r="P910" s="5">
        <v>2991</v>
      </c>
      <c r="Q910" s="5" t="s">
        <v>8615</v>
      </c>
      <c r="R910" s="5">
        <v>2992</v>
      </c>
      <c r="S910" s="5" t="s">
        <v>8616</v>
      </c>
      <c r="T910" s="5">
        <v>2993</v>
      </c>
      <c r="U910" s="5" t="s">
        <v>8617</v>
      </c>
      <c r="V910" s="5">
        <v>2994</v>
      </c>
      <c r="W910" s="5" t="s">
        <v>8618</v>
      </c>
      <c r="X910" s="5">
        <v>2995</v>
      </c>
      <c r="Y910" s="5" t="s">
        <v>8619</v>
      </c>
      <c r="Z910" s="5">
        <v>2996</v>
      </c>
      <c r="AA910" s="30" t="s">
        <v>8620</v>
      </c>
      <c r="AB910" s="5">
        <v>2997</v>
      </c>
      <c r="AC910" s="5" t="s">
        <v>35674</v>
      </c>
      <c r="AD910" s="5">
        <v>2998</v>
      </c>
      <c r="AE910" s="5" t="s">
        <v>35675</v>
      </c>
      <c r="AF910" s="5">
        <v>2999</v>
      </c>
      <c r="AG910" s="48"/>
      <c r="AH910" s="48"/>
      <c r="AI910" s="48"/>
      <c r="AJ910" s="48"/>
    </row>
    <row r="911" spans="1:36">
      <c r="A911" s="176">
        <v>7</v>
      </c>
      <c r="B911" s="186">
        <v>10</v>
      </c>
      <c r="C911" s="176">
        <v>259</v>
      </c>
      <c r="D911" s="176">
        <v>269</v>
      </c>
      <c r="E911" s="178" t="s">
        <v>29651</v>
      </c>
      <c r="F911" s="178" t="s">
        <v>8621</v>
      </c>
      <c r="G911" s="178" t="s">
        <v>8612</v>
      </c>
      <c r="H911" s="178" t="s">
        <v>29650</v>
      </c>
      <c r="I911" s="145" t="s">
        <v>2843</v>
      </c>
      <c r="J911" s="145" t="s">
        <v>8622</v>
      </c>
      <c r="K911" s="145">
        <v>2990</v>
      </c>
      <c r="L911" s="178" t="s">
        <v>8623</v>
      </c>
      <c r="M911" s="178" t="s">
        <v>8624</v>
      </c>
      <c r="N911" s="145" t="s">
        <v>2846</v>
      </c>
      <c r="O911" s="5" t="s">
        <v>8625</v>
      </c>
      <c r="P911" s="5">
        <v>2991</v>
      </c>
      <c r="Q911" s="5" t="s">
        <v>8626</v>
      </c>
      <c r="R911" s="5">
        <v>2992</v>
      </c>
      <c r="S911" s="5" t="s">
        <v>8627</v>
      </c>
      <c r="T911" s="5">
        <v>2993</v>
      </c>
      <c r="U911" s="5" t="s">
        <v>8628</v>
      </c>
      <c r="V911" s="5">
        <v>2994</v>
      </c>
      <c r="W911" s="5" t="s">
        <v>8629</v>
      </c>
      <c r="X911" s="5">
        <v>2995</v>
      </c>
      <c r="Y911" s="5" t="s">
        <v>8630</v>
      </c>
      <c r="Z911" s="5">
        <v>2996</v>
      </c>
      <c r="AA911" s="30" t="s">
        <v>8631</v>
      </c>
      <c r="AB911" s="5">
        <v>2997</v>
      </c>
      <c r="AC911" s="5" t="s">
        <v>36117</v>
      </c>
      <c r="AD911" s="5">
        <v>2998</v>
      </c>
      <c r="AE911" s="5" t="s">
        <v>36118</v>
      </c>
      <c r="AF911" s="5">
        <v>2999</v>
      </c>
      <c r="AG911" s="48"/>
      <c r="AH911" s="48"/>
      <c r="AI911" s="48"/>
      <c r="AJ911" s="48"/>
    </row>
    <row r="912" spans="1:36">
      <c r="A912" s="176">
        <v>7</v>
      </c>
      <c r="B912" s="186">
        <v>10</v>
      </c>
      <c r="C912" s="176">
        <v>259</v>
      </c>
      <c r="D912" s="176">
        <v>269</v>
      </c>
      <c r="E912" s="178" t="s">
        <v>8632</v>
      </c>
      <c r="F912" s="178" t="s">
        <v>8633</v>
      </c>
      <c r="G912" s="178" t="s">
        <v>8623</v>
      </c>
      <c r="H912" s="178" t="s">
        <v>8624</v>
      </c>
      <c r="I912" s="145" t="s">
        <v>2843</v>
      </c>
      <c r="J912" s="145" t="s">
        <v>8634</v>
      </c>
      <c r="K912" s="145">
        <v>2990</v>
      </c>
      <c r="L912" s="178" t="s">
        <v>8635</v>
      </c>
      <c r="M912" s="178" t="s">
        <v>8636</v>
      </c>
      <c r="N912" s="145" t="s">
        <v>2846</v>
      </c>
      <c r="O912" s="5" t="s">
        <v>8637</v>
      </c>
      <c r="P912" s="5">
        <v>2991</v>
      </c>
      <c r="Q912" s="5" t="s">
        <v>8638</v>
      </c>
      <c r="R912" s="5">
        <v>2992</v>
      </c>
      <c r="S912" s="5" t="s">
        <v>8639</v>
      </c>
      <c r="T912" s="5">
        <v>2993</v>
      </c>
      <c r="U912" s="5" t="s">
        <v>8640</v>
      </c>
      <c r="V912" s="5">
        <v>2994</v>
      </c>
      <c r="W912" s="5" t="s">
        <v>8641</v>
      </c>
      <c r="X912" s="5">
        <v>2995</v>
      </c>
      <c r="Y912" s="5" t="s">
        <v>8642</v>
      </c>
      <c r="Z912" s="5">
        <v>2996</v>
      </c>
      <c r="AA912" s="30" t="s">
        <v>8643</v>
      </c>
      <c r="AB912" s="5">
        <v>2997</v>
      </c>
      <c r="AC912" s="5" t="s">
        <v>36538</v>
      </c>
      <c r="AD912" s="5">
        <v>2998</v>
      </c>
      <c r="AE912" s="5" t="s">
        <v>36539</v>
      </c>
      <c r="AF912" s="5">
        <v>2999</v>
      </c>
      <c r="AG912" s="48"/>
      <c r="AH912" s="48"/>
      <c r="AI912" s="48"/>
      <c r="AJ912" s="48"/>
    </row>
    <row r="913" spans="1:36">
      <c r="A913" s="176">
        <v>7</v>
      </c>
      <c r="B913" s="186">
        <v>10</v>
      </c>
      <c r="C913" s="176">
        <v>259</v>
      </c>
      <c r="D913" s="176">
        <v>269</v>
      </c>
      <c r="E913" s="178" t="s">
        <v>8644</v>
      </c>
      <c r="F913" s="178" t="s">
        <v>8645</v>
      </c>
      <c r="G913" s="178" t="s">
        <v>8635</v>
      </c>
      <c r="H913" s="178" t="s">
        <v>8636</v>
      </c>
      <c r="I913" s="145" t="s">
        <v>2843</v>
      </c>
      <c r="J913" s="145" t="s">
        <v>8646</v>
      </c>
      <c r="K913" s="145">
        <v>2990</v>
      </c>
      <c r="L913" s="178" t="s">
        <v>8647</v>
      </c>
      <c r="M913" s="178" t="s">
        <v>8648</v>
      </c>
      <c r="N913" s="145" t="s">
        <v>2846</v>
      </c>
      <c r="O913" s="5" t="s">
        <v>8649</v>
      </c>
      <c r="P913" s="5">
        <v>2991</v>
      </c>
      <c r="Q913" s="5" t="s">
        <v>8650</v>
      </c>
      <c r="R913" s="5">
        <v>2992</v>
      </c>
      <c r="S913" s="5" t="s">
        <v>8651</v>
      </c>
      <c r="T913" s="5">
        <v>2993</v>
      </c>
      <c r="U913" s="5" t="s">
        <v>8652</v>
      </c>
      <c r="V913" s="5">
        <v>2994</v>
      </c>
      <c r="W913" s="5" t="s">
        <v>8653</v>
      </c>
      <c r="X913" s="5">
        <v>2995</v>
      </c>
      <c r="Y913" s="5" t="s">
        <v>8654</v>
      </c>
      <c r="Z913" s="5">
        <v>2996</v>
      </c>
      <c r="AA913" s="30" t="s">
        <v>8655</v>
      </c>
      <c r="AB913" s="5">
        <v>2997</v>
      </c>
      <c r="AC913" s="5" t="s">
        <v>36867</v>
      </c>
      <c r="AD913" s="5">
        <v>2998</v>
      </c>
      <c r="AE913" s="5" t="s">
        <v>36868</v>
      </c>
      <c r="AF913" s="5">
        <v>2999</v>
      </c>
      <c r="AG913" s="48"/>
      <c r="AH913" s="48"/>
      <c r="AI913" s="48"/>
      <c r="AJ913" s="48"/>
    </row>
    <row r="914" spans="1:36">
      <c r="A914" s="176">
        <v>7</v>
      </c>
      <c r="B914" s="186">
        <v>10</v>
      </c>
      <c r="C914" s="176">
        <v>259</v>
      </c>
      <c r="D914" s="176">
        <v>269</v>
      </c>
      <c r="E914" s="178" t="s">
        <v>8658</v>
      </c>
      <c r="F914" s="178" t="s">
        <v>8659</v>
      </c>
      <c r="G914" s="178" t="s">
        <v>8647</v>
      </c>
      <c r="H914" s="178" t="s">
        <v>8648</v>
      </c>
      <c r="I914" s="145" t="s">
        <v>2843</v>
      </c>
      <c r="J914" s="145" t="s">
        <v>8660</v>
      </c>
      <c r="K914" s="145">
        <v>2990</v>
      </c>
      <c r="L914" s="178" t="s">
        <v>8661</v>
      </c>
      <c r="M914" s="178" t="s">
        <v>29652</v>
      </c>
      <c r="N914" s="145" t="s">
        <v>2846</v>
      </c>
      <c r="O914" s="5" t="s">
        <v>8663</v>
      </c>
      <c r="P914" s="5">
        <v>2991</v>
      </c>
      <c r="Q914" s="5" t="s">
        <v>8664</v>
      </c>
      <c r="R914" s="5">
        <v>2992</v>
      </c>
      <c r="S914" s="5" t="s">
        <v>8665</v>
      </c>
      <c r="T914" s="5">
        <v>2993</v>
      </c>
      <c r="U914" s="5" t="s">
        <v>8666</v>
      </c>
      <c r="V914" s="5">
        <v>2994</v>
      </c>
      <c r="W914" s="5" t="s">
        <v>8667</v>
      </c>
      <c r="X914" s="5">
        <v>2995</v>
      </c>
      <c r="Y914" s="5" t="s">
        <v>8668</v>
      </c>
      <c r="Z914" s="5">
        <v>2996</v>
      </c>
      <c r="AA914" s="30" t="s">
        <v>8669</v>
      </c>
      <c r="AB914" s="5">
        <v>2997</v>
      </c>
      <c r="AC914" s="5" t="s">
        <v>8656</v>
      </c>
      <c r="AD914" s="5">
        <v>2998</v>
      </c>
      <c r="AE914" s="5" t="s">
        <v>8657</v>
      </c>
      <c r="AF914" s="5">
        <v>2999</v>
      </c>
      <c r="AG914" s="48"/>
      <c r="AH914" s="48"/>
      <c r="AI914" s="48"/>
      <c r="AJ914" s="48"/>
    </row>
    <row r="915" spans="1:36">
      <c r="A915" s="176">
        <v>7</v>
      </c>
      <c r="B915" s="186">
        <v>10</v>
      </c>
      <c r="C915" s="176">
        <v>259</v>
      </c>
      <c r="D915" s="176">
        <v>269</v>
      </c>
      <c r="E915" s="178" t="s">
        <v>29653</v>
      </c>
      <c r="F915" s="178" t="s">
        <v>8670</v>
      </c>
      <c r="G915" s="178" t="s">
        <v>8661</v>
      </c>
      <c r="H915" s="178" t="s">
        <v>29652</v>
      </c>
      <c r="I915" s="145" t="s">
        <v>2843</v>
      </c>
      <c r="J915" s="145" t="s">
        <v>8671</v>
      </c>
      <c r="K915" s="145">
        <v>2990</v>
      </c>
      <c r="L915" s="178" t="s">
        <v>8672</v>
      </c>
      <c r="M915" s="178" t="s">
        <v>29654</v>
      </c>
      <c r="N915" s="145" t="s">
        <v>2846</v>
      </c>
      <c r="O915" s="5" t="s">
        <v>8674</v>
      </c>
      <c r="P915" s="5">
        <v>2991</v>
      </c>
      <c r="Q915" s="5" t="s">
        <v>8675</v>
      </c>
      <c r="R915" s="5">
        <v>2992</v>
      </c>
      <c r="S915" s="5" t="s">
        <v>8676</v>
      </c>
      <c r="T915" s="5">
        <v>2993</v>
      </c>
      <c r="U915" s="5" t="s">
        <v>8677</v>
      </c>
      <c r="V915" s="5">
        <v>2994</v>
      </c>
      <c r="W915" s="5" t="s">
        <v>8678</v>
      </c>
      <c r="X915" s="5">
        <v>2995</v>
      </c>
      <c r="Y915" s="5" t="s">
        <v>8679</v>
      </c>
      <c r="Z915" s="5">
        <v>2996</v>
      </c>
      <c r="AA915" s="30" t="s">
        <v>8680</v>
      </c>
      <c r="AB915" s="5">
        <v>2997</v>
      </c>
      <c r="AC915" s="5" t="s">
        <v>37168</v>
      </c>
      <c r="AD915" s="5">
        <v>2998</v>
      </c>
      <c r="AE915" s="5" t="s">
        <v>37169</v>
      </c>
      <c r="AF915" s="5">
        <v>2999</v>
      </c>
      <c r="AG915" s="48"/>
      <c r="AH915" s="48"/>
      <c r="AI915" s="48"/>
      <c r="AJ915" s="48"/>
    </row>
    <row r="916" spans="1:36">
      <c r="A916" s="176">
        <v>7</v>
      </c>
      <c r="B916" s="186">
        <v>10</v>
      </c>
      <c r="C916" s="176">
        <v>259</v>
      </c>
      <c r="D916" s="176">
        <v>269</v>
      </c>
      <c r="E916" s="178" t="s">
        <v>29655</v>
      </c>
      <c r="F916" s="178" t="s">
        <v>8681</v>
      </c>
      <c r="G916" s="178" t="s">
        <v>8672</v>
      </c>
      <c r="H916" s="178" t="s">
        <v>29654</v>
      </c>
      <c r="I916" s="145" t="s">
        <v>2843</v>
      </c>
      <c r="J916" s="145" t="s">
        <v>8682</v>
      </c>
      <c r="K916" s="145">
        <v>2990</v>
      </c>
      <c r="L916" s="178" t="s">
        <v>8683</v>
      </c>
      <c r="M916" s="178" t="s">
        <v>29656</v>
      </c>
      <c r="N916" s="145" t="s">
        <v>2846</v>
      </c>
      <c r="O916" s="5" t="s">
        <v>8685</v>
      </c>
      <c r="P916" s="5">
        <v>2991</v>
      </c>
      <c r="Q916" s="5" t="s">
        <v>8686</v>
      </c>
      <c r="R916" s="5">
        <v>2992</v>
      </c>
      <c r="S916" s="5" t="s">
        <v>8687</v>
      </c>
      <c r="T916" s="5">
        <v>2993</v>
      </c>
      <c r="U916" s="5" t="s">
        <v>8688</v>
      </c>
      <c r="V916" s="5">
        <v>2994</v>
      </c>
      <c r="W916" s="5" t="s">
        <v>8689</v>
      </c>
      <c r="X916" s="5">
        <v>2995</v>
      </c>
      <c r="Y916" s="5" t="s">
        <v>8690</v>
      </c>
      <c r="Z916" s="5">
        <v>2996</v>
      </c>
      <c r="AA916" s="30" t="s">
        <v>8691</v>
      </c>
      <c r="AB916" s="5">
        <v>2997</v>
      </c>
      <c r="AC916" s="5" t="s">
        <v>37433</v>
      </c>
      <c r="AD916" s="5">
        <v>2998</v>
      </c>
      <c r="AE916" s="5" t="s">
        <v>37434</v>
      </c>
      <c r="AF916" s="5">
        <v>2999</v>
      </c>
      <c r="AG916" s="48"/>
      <c r="AH916" s="48"/>
      <c r="AI916" s="48"/>
      <c r="AJ916" s="48"/>
    </row>
    <row r="917" spans="1:36">
      <c r="A917" s="176">
        <v>7</v>
      </c>
      <c r="B917" s="186">
        <v>10</v>
      </c>
      <c r="C917" s="176">
        <v>259</v>
      </c>
      <c r="D917" s="176">
        <v>269</v>
      </c>
      <c r="E917" s="178" t="s">
        <v>29657</v>
      </c>
      <c r="F917" s="178" t="s">
        <v>8692</v>
      </c>
      <c r="G917" s="178" t="s">
        <v>8683</v>
      </c>
      <c r="H917" s="178" t="s">
        <v>29656</v>
      </c>
      <c r="I917" s="145" t="s">
        <v>2843</v>
      </c>
      <c r="J917" s="145" t="s">
        <v>8693</v>
      </c>
      <c r="K917" s="145">
        <v>2990</v>
      </c>
      <c r="L917" s="178" t="s">
        <v>8705</v>
      </c>
      <c r="M917" s="178" t="s">
        <v>29658</v>
      </c>
      <c r="N917" s="145" t="s">
        <v>2846</v>
      </c>
      <c r="O917" s="5" t="s">
        <v>8696</v>
      </c>
      <c r="P917" s="5">
        <v>2991</v>
      </c>
      <c r="Q917" s="5" t="s">
        <v>8697</v>
      </c>
      <c r="R917" s="5">
        <v>2992</v>
      </c>
      <c r="S917" s="5" t="s">
        <v>8698</v>
      </c>
      <c r="T917" s="5">
        <v>2993</v>
      </c>
      <c r="U917" s="5" t="s">
        <v>8699</v>
      </c>
      <c r="V917" s="5">
        <v>2994</v>
      </c>
      <c r="W917" s="5" t="s">
        <v>8700</v>
      </c>
      <c r="X917" s="5">
        <v>2995</v>
      </c>
      <c r="Y917" s="5" t="s">
        <v>8701</v>
      </c>
      <c r="Z917" s="5">
        <v>2996</v>
      </c>
      <c r="AA917" s="30" t="s">
        <v>8702</v>
      </c>
      <c r="AB917" s="5">
        <v>2997</v>
      </c>
      <c r="AC917" s="5" t="s">
        <v>37678</v>
      </c>
      <c r="AD917" s="5">
        <v>2998</v>
      </c>
      <c r="AE917" s="5" t="s">
        <v>37679</v>
      </c>
      <c r="AF917" s="5">
        <v>2999</v>
      </c>
      <c r="AG917" s="48"/>
      <c r="AH917" s="48"/>
      <c r="AI917" s="48"/>
      <c r="AJ917" s="48"/>
    </row>
    <row r="918" spans="1:36">
      <c r="A918" s="176">
        <v>7</v>
      </c>
      <c r="B918" s="186">
        <v>10</v>
      </c>
      <c r="C918" s="176">
        <v>259</v>
      </c>
      <c r="D918" s="176">
        <v>269</v>
      </c>
      <c r="E918" s="178" t="s">
        <v>29659</v>
      </c>
      <c r="F918" s="178" t="s">
        <v>8707</v>
      </c>
      <c r="G918" s="178" t="s">
        <v>8705</v>
      </c>
      <c r="H918" s="178" t="s">
        <v>29658</v>
      </c>
      <c r="I918" s="145" t="s">
        <v>2843</v>
      </c>
      <c r="J918" s="145" t="s">
        <v>8708</v>
      </c>
      <c r="K918" s="145">
        <v>2990</v>
      </c>
      <c r="L918" s="178" t="s">
        <v>8709</v>
      </c>
      <c r="M918" s="178" t="s">
        <v>8710</v>
      </c>
      <c r="N918" s="145" t="s">
        <v>2846</v>
      </c>
      <c r="O918" s="5" t="s">
        <v>8711</v>
      </c>
      <c r="P918" s="5">
        <v>2991</v>
      </c>
      <c r="Q918" s="5" t="s">
        <v>8712</v>
      </c>
      <c r="R918" s="5">
        <v>2992</v>
      </c>
      <c r="S918" s="5" t="s">
        <v>8713</v>
      </c>
      <c r="T918" s="5">
        <v>2993</v>
      </c>
      <c r="U918" s="5" t="s">
        <v>8714</v>
      </c>
      <c r="V918" s="5">
        <v>2994</v>
      </c>
      <c r="W918" s="5" t="s">
        <v>8715</v>
      </c>
      <c r="X918" s="5">
        <v>2995</v>
      </c>
      <c r="Y918" s="5" t="s">
        <v>8716</v>
      </c>
      <c r="Z918" s="5">
        <v>2996</v>
      </c>
      <c r="AA918" s="30" t="s">
        <v>8717</v>
      </c>
      <c r="AB918" s="5">
        <v>2997</v>
      </c>
      <c r="AC918" s="5" t="s">
        <v>8703</v>
      </c>
      <c r="AD918" s="5">
        <v>2998</v>
      </c>
      <c r="AE918" s="5" t="s">
        <v>8704</v>
      </c>
      <c r="AF918" s="5">
        <v>2999</v>
      </c>
      <c r="AG918" s="48"/>
      <c r="AH918" s="48"/>
      <c r="AI918" s="48"/>
      <c r="AJ918" s="48"/>
    </row>
    <row r="919" spans="1:36">
      <c r="A919" s="176">
        <v>7</v>
      </c>
      <c r="B919" s="186">
        <v>10</v>
      </c>
      <c r="C919" s="176">
        <v>259</v>
      </c>
      <c r="D919" s="176">
        <v>269</v>
      </c>
      <c r="E919" s="178" t="s">
        <v>8718</v>
      </c>
      <c r="F919" s="178" t="s">
        <v>8719</v>
      </c>
      <c r="G919" s="178" t="s">
        <v>8709</v>
      </c>
      <c r="H919" s="178" t="s">
        <v>8710</v>
      </c>
      <c r="I919" s="145" t="s">
        <v>2843</v>
      </c>
      <c r="J919" s="145" t="s">
        <v>8720</v>
      </c>
      <c r="K919" s="145">
        <v>2990</v>
      </c>
      <c r="L919" s="178" t="s">
        <v>8721</v>
      </c>
      <c r="M919" s="178" t="s">
        <v>8722</v>
      </c>
      <c r="N919" s="145" t="s">
        <v>2846</v>
      </c>
      <c r="O919" s="5" t="s">
        <v>8723</v>
      </c>
      <c r="P919" s="5">
        <v>2991</v>
      </c>
      <c r="Q919" s="5" t="s">
        <v>8724</v>
      </c>
      <c r="R919" s="5">
        <v>2992</v>
      </c>
      <c r="S919" s="5" t="s">
        <v>8725</v>
      </c>
      <c r="T919" s="5">
        <v>2993</v>
      </c>
      <c r="U919" s="5" t="s">
        <v>8726</v>
      </c>
      <c r="V919" s="5">
        <v>2994</v>
      </c>
      <c r="W919" s="5" t="s">
        <v>8727</v>
      </c>
      <c r="X919" s="5">
        <v>2995</v>
      </c>
      <c r="Y919" s="5" t="s">
        <v>8728</v>
      </c>
      <c r="Z919" s="5">
        <v>2996</v>
      </c>
      <c r="AA919" s="30" t="s">
        <v>8729</v>
      </c>
      <c r="AB919" s="5">
        <v>2997</v>
      </c>
      <c r="AC919" s="5" t="s">
        <v>38952</v>
      </c>
      <c r="AD919" s="5">
        <v>2998</v>
      </c>
      <c r="AE919" s="5" t="s">
        <v>38953</v>
      </c>
      <c r="AF919" s="5">
        <v>2999</v>
      </c>
      <c r="AG919" s="48"/>
      <c r="AH919" s="48"/>
      <c r="AI919" s="48"/>
      <c r="AJ919" s="48"/>
    </row>
    <row r="920" spans="1:36">
      <c r="A920" s="176">
        <v>7</v>
      </c>
      <c r="B920" s="186">
        <v>10</v>
      </c>
      <c r="C920" s="176">
        <v>259</v>
      </c>
      <c r="D920" s="176">
        <v>269</v>
      </c>
      <c r="E920" s="178" t="s">
        <v>8730</v>
      </c>
      <c r="F920" s="178" t="s">
        <v>8731</v>
      </c>
      <c r="G920" s="178" t="s">
        <v>8721</v>
      </c>
      <c r="H920" s="178" t="s">
        <v>8722</v>
      </c>
      <c r="I920" s="145" t="s">
        <v>2843</v>
      </c>
      <c r="J920" s="145" t="s">
        <v>8732</v>
      </c>
      <c r="K920" s="145">
        <v>2990</v>
      </c>
      <c r="L920" s="178" t="s">
        <v>8733</v>
      </c>
      <c r="M920" s="178" t="s">
        <v>8734</v>
      </c>
      <c r="N920" s="145" t="s">
        <v>2846</v>
      </c>
      <c r="O920" s="5" t="s">
        <v>8735</v>
      </c>
      <c r="P920" s="5">
        <v>2991</v>
      </c>
      <c r="Q920" s="5" t="s">
        <v>8736</v>
      </c>
      <c r="R920" s="5">
        <v>2992</v>
      </c>
      <c r="S920" s="5" t="s">
        <v>8737</v>
      </c>
      <c r="T920" s="5">
        <v>2993</v>
      </c>
      <c r="U920" s="5" t="s">
        <v>8738</v>
      </c>
      <c r="V920" s="5">
        <v>2994</v>
      </c>
      <c r="W920" s="5" t="s">
        <v>8739</v>
      </c>
      <c r="X920" s="5">
        <v>2995</v>
      </c>
      <c r="Y920" s="5" t="s">
        <v>8740</v>
      </c>
      <c r="Z920" s="5">
        <v>2996</v>
      </c>
      <c r="AA920" s="30" t="s">
        <v>8741</v>
      </c>
      <c r="AB920" s="5">
        <v>2997</v>
      </c>
      <c r="AC920" s="5" t="s">
        <v>38112</v>
      </c>
      <c r="AD920" s="5">
        <v>2998</v>
      </c>
      <c r="AE920" s="5" t="s">
        <v>38113</v>
      </c>
      <c r="AF920" s="5">
        <v>2999</v>
      </c>
      <c r="AG920" s="48"/>
      <c r="AH920" s="48"/>
      <c r="AI920" s="48"/>
      <c r="AJ920" s="48"/>
    </row>
    <row r="921" spans="1:36">
      <c r="A921" s="176">
        <v>7</v>
      </c>
      <c r="B921" s="186">
        <v>10</v>
      </c>
      <c r="C921" s="176">
        <v>259</v>
      </c>
      <c r="D921" s="176">
        <v>269</v>
      </c>
      <c r="E921" s="178" t="s">
        <v>8742</v>
      </c>
      <c r="F921" s="178" t="s">
        <v>8743</v>
      </c>
      <c r="G921" s="178" t="s">
        <v>8733</v>
      </c>
      <c r="H921" s="178" t="s">
        <v>8734</v>
      </c>
      <c r="I921" s="145" t="s">
        <v>2843</v>
      </c>
      <c r="J921" s="145" t="s">
        <v>8744</v>
      </c>
      <c r="K921" s="145">
        <v>2990</v>
      </c>
      <c r="L921" s="196" t="s">
        <v>4747</v>
      </c>
      <c r="M921" s="3" t="s">
        <v>223</v>
      </c>
      <c r="N921" s="3" t="s">
        <v>2867</v>
      </c>
      <c r="O921" s="5" t="s">
        <v>8745</v>
      </c>
      <c r="P921" s="5">
        <v>2991</v>
      </c>
      <c r="Q921" s="5" t="s">
        <v>8746</v>
      </c>
      <c r="R921" s="5">
        <v>2992</v>
      </c>
      <c r="S921" s="5" t="s">
        <v>8747</v>
      </c>
      <c r="T921" s="5">
        <v>2993</v>
      </c>
      <c r="U921" s="5" t="s">
        <v>8748</v>
      </c>
      <c r="V921" s="5">
        <v>2994</v>
      </c>
      <c r="W921" s="5" t="s">
        <v>8749</v>
      </c>
      <c r="X921" s="5">
        <v>2995</v>
      </c>
      <c r="Y921" s="5" t="s">
        <v>8750</v>
      </c>
      <c r="Z921" s="5">
        <v>2996</v>
      </c>
      <c r="AA921" s="30" t="s">
        <v>8751</v>
      </c>
      <c r="AB921" s="5">
        <v>2997</v>
      </c>
      <c r="AC921" s="5" t="s">
        <v>38260</v>
      </c>
      <c r="AD921" s="5">
        <v>2998</v>
      </c>
      <c r="AE921" s="5" t="s">
        <v>38261</v>
      </c>
      <c r="AF921" s="5">
        <v>2999</v>
      </c>
      <c r="AG921" s="48"/>
      <c r="AH921" s="48"/>
      <c r="AI921" s="48"/>
      <c r="AJ921" s="48"/>
    </row>
    <row r="922" spans="1:36">
      <c r="B922" s="197"/>
      <c r="E922" s="201"/>
      <c r="F922" s="201"/>
      <c r="G922" s="201" t="s">
        <v>4091</v>
      </c>
      <c r="H922" s="201"/>
      <c r="J922" s="61"/>
      <c r="K922" s="61"/>
      <c r="M922" s="171"/>
      <c r="AG922" s="250"/>
      <c r="AH922" s="250"/>
      <c r="AI922" s="250"/>
      <c r="AJ922" s="250"/>
    </row>
    <row r="923" spans="1:36">
      <c r="A923" s="69">
        <v>7</v>
      </c>
      <c r="B923" s="186">
        <v>11</v>
      </c>
      <c r="C923" s="176">
        <v>260</v>
      </c>
      <c r="D923" s="176">
        <v>270</v>
      </c>
      <c r="E923" s="198" t="s">
        <v>4723</v>
      </c>
      <c r="F923" s="198" t="s">
        <v>4723</v>
      </c>
      <c r="G923" s="3" t="s">
        <v>4748</v>
      </c>
      <c r="H923" s="3" t="s">
        <v>8596</v>
      </c>
      <c r="I923" s="3" t="s">
        <v>2861</v>
      </c>
      <c r="J923" s="7" t="s">
        <v>8752</v>
      </c>
      <c r="K923" s="145">
        <v>3000</v>
      </c>
      <c r="L923" s="178" t="s">
        <v>8753</v>
      </c>
      <c r="M923" s="178" t="s">
        <v>8754</v>
      </c>
      <c r="N923" s="145" t="s">
        <v>2846</v>
      </c>
      <c r="O923" s="5" t="s">
        <v>8755</v>
      </c>
      <c r="P923" s="5">
        <v>3001</v>
      </c>
      <c r="Q923" s="5" t="s">
        <v>8756</v>
      </c>
      <c r="R923" s="5">
        <v>3002</v>
      </c>
      <c r="S923" s="5" t="s">
        <v>8757</v>
      </c>
      <c r="T923" s="5">
        <v>3003</v>
      </c>
      <c r="U923" s="5" t="s">
        <v>8758</v>
      </c>
      <c r="V923" s="5">
        <v>3004</v>
      </c>
      <c r="W923" s="5" t="s">
        <v>8759</v>
      </c>
      <c r="X923" s="5">
        <v>3005</v>
      </c>
      <c r="Y923" s="5" t="s">
        <v>8760</v>
      </c>
      <c r="Z923" s="5">
        <v>3006</v>
      </c>
      <c r="AA923" s="30" t="s">
        <v>8761</v>
      </c>
      <c r="AB923" s="5">
        <v>3007</v>
      </c>
      <c r="AC923" s="5" t="s">
        <v>8762</v>
      </c>
      <c r="AD923" s="5">
        <v>3008</v>
      </c>
      <c r="AE923" s="5" t="s">
        <v>8763</v>
      </c>
      <c r="AF923" s="5">
        <v>3009</v>
      </c>
      <c r="AG923" s="48"/>
      <c r="AH923" s="48"/>
      <c r="AI923" s="48"/>
      <c r="AJ923" s="48"/>
    </row>
    <row r="924" spans="1:36">
      <c r="A924" s="69">
        <v>7</v>
      </c>
      <c r="B924" s="186">
        <v>11</v>
      </c>
      <c r="C924" s="176">
        <v>260</v>
      </c>
      <c r="D924" s="176">
        <v>270</v>
      </c>
      <c r="E924" s="178" t="s">
        <v>8764</v>
      </c>
      <c r="F924" s="178" t="s">
        <v>8765</v>
      </c>
      <c r="G924" s="178" t="s">
        <v>8753</v>
      </c>
      <c r="H924" s="178" t="s">
        <v>8754</v>
      </c>
      <c r="I924" s="145" t="s">
        <v>2843</v>
      </c>
      <c r="J924" s="145" t="s">
        <v>8766</v>
      </c>
      <c r="K924" s="145">
        <v>3000</v>
      </c>
      <c r="L924" s="178" t="s">
        <v>8767</v>
      </c>
      <c r="M924" s="178" t="s">
        <v>8768</v>
      </c>
      <c r="N924" s="145" t="s">
        <v>2846</v>
      </c>
      <c r="O924" s="5" t="s">
        <v>8769</v>
      </c>
      <c r="P924" s="5">
        <v>3001</v>
      </c>
      <c r="Q924" s="5" t="s">
        <v>8770</v>
      </c>
      <c r="R924" s="5">
        <v>3002</v>
      </c>
      <c r="S924" s="5" t="s">
        <v>8771</v>
      </c>
      <c r="T924" s="5">
        <v>3003</v>
      </c>
      <c r="U924" s="5" t="s">
        <v>8772</v>
      </c>
      <c r="V924" s="5">
        <v>3004</v>
      </c>
      <c r="W924" s="5" t="s">
        <v>8773</v>
      </c>
      <c r="X924" s="5">
        <v>3005</v>
      </c>
      <c r="Y924" s="5" t="s">
        <v>8774</v>
      </c>
      <c r="Z924" s="5">
        <v>3006</v>
      </c>
      <c r="AA924" s="30" t="s">
        <v>8775</v>
      </c>
      <c r="AB924" s="5">
        <v>3007</v>
      </c>
      <c r="AC924" s="5" t="s">
        <v>35676</v>
      </c>
      <c r="AD924" s="5">
        <v>3008</v>
      </c>
      <c r="AE924" s="5" t="s">
        <v>35677</v>
      </c>
      <c r="AF924" s="5">
        <v>3009</v>
      </c>
      <c r="AG924" s="48"/>
      <c r="AH924" s="48"/>
      <c r="AI924" s="48"/>
      <c r="AJ924" s="48"/>
    </row>
    <row r="925" spans="1:36">
      <c r="A925" s="69">
        <v>7</v>
      </c>
      <c r="B925" s="186">
        <v>11</v>
      </c>
      <c r="C925" s="176">
        <v>260</v>
      </c>
      <c r="D925" s="176">
        <v>270</v>
      </c>
      <c r="E925" s="178" t="s">
        <v>8776</v>
      </c>
      <c r="F925" s="178" t="s">
        <v>8777</v>
      </c>
      <c r="G925" s="178" t="s">
        <v>8767</v>
      </c>
      <c r="H925" s="178" t="s">
        <v>8768</v>
      </c>
      <c r="I925" s="145" t="s">
        <v>2843</v>
      </c>
      <c r="J925" s="145" t="s">
        <v>8778</v>
      </c>
      <c r="K925" s="145">
        <v>3000</v>
      </c>
      <c r="L925" s="178" t="s">
        <v>8779</v>
      </c>
      <c r="M925" s="178" t="s">
        <v>8780</v>
      </c>
      <c r="N925" s="145" t="s">
        <v>2846</v>
      </c>
      <c r="O925" s="5" t="s">
        <v>8781</v>
      </c>
      <c r="P925" s="5">
        <v>3001</v>
      </c>
      <c r="Q925" s="5" t="s">
        <v>8782</v>
      </c>
      <c r="R925" s="5">
        <v>3002</v>
      </c>
      <c r="S925" s="5" t="s">
        <v>8783</v>
      </c>
      <c r="T925" s="5">
        <v>3003</v>
      </c>
      <c r="U925" s="5" t="s">
        <v>8784</v>
      </c>
      <c r="V925" s="5">
        <v>3004</v>
      </c>
      <c r="W925" s="5" t="s">
        <v>8785</v>
      </c>
      <c r="X925" s="5">
        <v>3005</v>
      </c>
      <c r="Y925" s="5" t="s">
        <v>8786</v>
      </c>
      <c r="Z925" s="5">
        <v>3006</v>
      </c>
      <c r="AA925" s="30" t="s">
        <v>8787</v>
      </c>
      <c r="AB925" s="5">
        <v>3007</v>
      </c>
      <c r="AC925" s="5" t="s">
        <v>36119</v>
      </c>
      <c r="AD925" s="5">
        <v>3008</v>
      </c>
      <c r="AE925" s="5" t="s">
        <v>36120</v>
      </c>
      <c r="AF925" s="5">
        <v>3009</v>
      </c>
      <c r="AG925" s="48"/>
      <c r="AH925" s="48"/>
      <c r="AI925" s="48"/>
      <c r="AJ925" s="48"/>
    </row>
    <row r="926" spans="1:36">
      <c r="A926" s="69">
        <v>7</v>
      </c>
      <c r="B926" s="186">
        <v>11</v>
      </c>
      <c r="C926" s="176">
        <v>260</v>
      </c>
      <c r="D926" s="176">
        <v>270</v>
      </c>
      <c r="E926" s="178" t="s">
        <v>8788</v>
      </c>
      <c r="F926" s="178" t="s">
        <v>8789</v>
      </c>
      <c r="G926" s="178" t="s">
        <v>8779</v>
      </c>
      <c r="H926" s="178" t="s">
        <v>8780</v>
      </c>
      <c r="I926" s="145" t="s">
        <v>2843</v>
      </c>
      <c r="J926" s="145" t="s">
        <v>8790</v>
      </c>
      <c r="K926" s="145">
        <v>3000</v>
      </c>
      <c r="L926" s="178" t="s">
        <v>8791</v>
      </c>
      <c r="M926" s="178" t="s">
        <v>8792</v>
      </c>
      <c r="N926" s="145" t="s">
        <v>2846</v>
      </c>
      <c r="O926" s="5" t="s">
        <v>8793</v>
      </c>
      <c r="P926" s="5">
        <v>3001</v>
      </c>
      <c r="Q926" s="5" t="s">
        <v>8794</v>
      </c>
      <c r="R926" s="5">
        <v>3002</v>
      </c>
      <c r="S926" s="5" t="s">
        <v>8795</v>
      </c>
      <c r="T926" s="5">
        <v>3003</v>
      </c>
      <c r="U926" s="5" t="s">
        <v>8796</v>
      </c>
      <c r="V926" s="5">
        <v>3004</v>
      </c>
      <c r="W926" s="5" t="s">
        <v>8797</v>
      </c>
      <c r="X926" s="5">
        <v>3005</v>
      </c>
      <c r="Y926" s="5" t="s">
        <v>8798</v>
      </c>
      <c r="Z926" s="5">
        <v>3006</v>
      </c>
      <c r="AA926" s="30" t="s">
        <v>8799</v>
      </c>
      <c r="AB926" s="5">
        <v>3007</v>
      </c>
      <c r="AC926" s="5" t="s">
        <v>36540</v>
      </c>
      <c r="AD926" s="5">
        <v>3008</v>
      </c>
      <c r="AE926" s="5" t="s">
        <v>36541</v>
      </c>
      <c r="AF926" s="5">
        <v>3009</v>
      </c>
      <c r="AG926" s="48"/>
      <c r="AH926" s="48"/>
      <c r="AI926" s="48"/>
      <c r="AJ926" s="48"/>
    </row>
    <row r="927" spans="1:36">
      <c r="A927" s="69">
        <v>7</v>
      </c>
      <c r="B927" s="186">
        <v>11</v>
      </c>
      <c r="C927" s="176">
        <v>260</v>
      </c>
      <c r="D927" s="176">
        <v>270</v>
      </c>
      <c r="E927" s="178" t="s">
        <v>8800</v>
      </c>
      <c r="F927" s="178" t="s">
        <v>8801</v>
      </c>
      <c r="G927" s="178" t="s">
        <v>8791</v>
      </c>
      <c r="H927" s="178" t="s">
        <v>8792</v>
      </c>
      <c r="I927" s="145" t="s">
        <v>2843</v>
      </c>
      <c r="J927" s="145" t="s">
        <v>8802</v>
      </c>
      <c r="K927" s="145">
        <v>3000</v>
      </c>
      <c r="L927" s="178" t="s">
        <v>8803</v>
      </c>
      <c r="M927" s="178" t="s">
        <v>8804</v>
      </c>
      <c r="N927" s="145" t="s">
        <v>2846</v>
      </c>
      <c r="O927" s="5" t="s">
        <v>8805</v>
      </c>
      <c r="P927" s="5">
        <v>3001</v>
      </c>
      <c r="Q927" s="5" t="s">
        <v>8806</v>
      </c>
      <c r="R927" s="5">
        <v>3002</v>
      </c>
      <c r="S927" s="5" t="s">
        <v>8807</v>
      </c>
      <c r="T927" s="5">
        <v>3003</v>
      </c>
      <c r="U927" s="5" t="s">
        <v>8808</v>
      </c>
      <c r="V927" s="5">
        <v>3004</v>
      </c>
      <c r="W927" s="5" t="s">
        <v>8809</v>
      </c>
      <c r="X927" s="5">
        <v>3005</v>
      </c>
      <c r="Y927" s="5" t="s">
        <v>8810</v>
      </c>
      <c r="Z927" s="5">
        <v>3006</v>
      </c>
      <c r="AA927" s="30" t="s">
        <v>8811</v>
      </c>
      <c r="AB927" s="5">
        <v>3007</v>
      </c>
      <c r="AC927" s="5" t="s">
        <v>36869</v>
      </c>
      <c r="AD927" s="5">
        <v>3008</v>
      </c>
      <c r="AE927" s="5" t="s">
        <v>36870</v>
      </c>
      <c r="AF927" s="5">
        <v>3009</v>
      </c>
      <c r="AG927" s="48"/>
      <c r="AH927" s="48"/>
      <c r="AI927" s="48"/>
      <c r="AJ927" s="48"/>
    </row>
    <row r="928" spans="1:36">
      <c r="A928" s="69">
        <v>7</v>
      </c>
      <c r="B928" s="186">
        <v>11</v>
      </c>
      <c r="C928" s="176">
        <v>260</v>
      </c>
      <c r="D928" s="176">
        <v>270</v>
      </c>
      <c r="E928" s="178" t="s">
        <v>8814</v>
      </c>
      <c r="F928" s="178" t="s">
        <v>8815</v>
      </c>
      <c r="G928" s="178" t="s">
        <v>8803</v>
      </c>
      <c r="H928" s="178" t="s">
        <v>8804</v>
      </c>
      <c r="I928" s="145" t="s">
        <v>2843</v>
      </c>
      <c r="J928" s="145" t="s">
        <v>8816</v>
      </c>
      <c r="K928" s="145">
        <v>3000</v>
      </c>
      <c r="L928" s="178" t="s">
        <v>8827</v>
      </c>
      <c r="M928" s="178" t="s">
        <v>8828</v>
      </c>
      <c r="N928" s="145" t="s">
        <v>2846</v>
      </c>
      <c r="O928" s="5" t="s">
        <v>8819</v>
      </c>
      <c r="P928" s="5">
        <v>3001</v>
      </c>
      <c r="Q928" s="5" t="s">
        <v>8820</v>
      </c>
      <c r="R928" s="5">
        <v>3002</v>
      </c>
      <c r="S928" s="5" t="s">
        <v>8821</v>
      </c>
      <c r="T928" s="5">
        <v>3003</v>
      </c>
      <c r="U928" s="5" t="s">
        <v>8822</v>
      </c>
      <c r="V928" s="5">
        <v>3004</v>
      </c>
      <c r="W928" s="5" t="s">
        <v>8823</v>
      </c>
      <c r="X928" s="5">
        <v>3005</v>
      </c>
      <c r="Y928" s="5" t="s">
        <v>8824</v>
      </c>
      <c r="Z928" s="5">
        <v>3006</v>
      </c>
      <c r="AA928" s="30" t="s">
        <v>8825</v>
      </c>
      <c r="AB928" s="5">
        <v>3007</v>
      </c>
      <c r="AC928" s="5" t="s">
        <v>8812</v>
      </c>
      <c r="AD928" s="5">
        <v>3008</v>
      </c>
      <c r="AE928" s="5" t="s">
        <v>8813</v>
      </c>
      <c r="AF928" s="5">
        <v>3009</v>
      </c>
      <c r="AG928" s="48"/>
      <c r="AH928" s="48"/>
      <c r="AI928" s="48"/>
      <c r="AJ928" s="48"/>
    </row>
    <row r="929" spans="1:36">
      <c r="A929" s="69">
        <v>7</v>
      </c>
      <c r="B929" s="186">
        <v>11</v>
      </c>
      <c r="C929" s="176">
        <v>260</v>
      </c>
      <c r="D929" s="176">
        <v>270</v>
      </c>
      <c r="E929" s="178" t="s">
        <v>8829</v>
      </c>
      <c r="F929" s="178" t="s">
        <v>8829</v>
      </c>
      <c r="G929" s="178" t="s">
        <v>8827</v>
      </c>
      <c r="H929" s="178" t="s">
        <v>8828</v>
      </c>
      <c r="I929" s="145" t="s">
        <v>2843</v>
      </c>
      <c r="J929" s="145" t="s">
        <v>8830</v>
      </c>
      <c r="K929" s="145">
        <v>3000</v>
      </c>
      <c r="L929" s="178" t="s">
        <v>8831</v>
      </c>
      <c r="M929" s="178" t="s">
        <v>8832</v>
      </c>
      <c r="N929" s="145" t="s">
        <v>2846</v>
      </c>
      <c r="O929" s="5" t="s">
        <v>8833</v>
      </c>
      <c r="P929" s="5">
        <v>3001</v>
      </c>
      <c r="Q929" s="5" t="s">
        <v>8834</v>
      </c>
      <c r="R929" s="5">
        <v>3002</v>
      </c>
      <c r="S929" s="5" t="s">
        <v>8835</v>
      </c>
      <c r="T929" s="5">
        <v>3003</v>
      </c>
      <c r="U929" s="5" t="s">
        <v>8836</v>
      </c>
      <c r="V929" s="5">
        <v>3004</v>
      </c>
      <c r="W929" s="5" t="s">
        <v>8837</v>
      </c>
      <c r="X929" s="5">
        <v>3005</v>
      </c>
      <c r="Y929" s="5" t="s">
        <v>8838</v>
      </c>
      <c r="Z929" s="5">
        <v>3006</v>
      </c>
      <c r="AA929" s="30" t="s">
        <v>8839</v>
      </c>
      <c r="AB929" s="5">
        <v>3007</v>
      </c>
      <c r="AC929" s="5" t="s">
        <v>37435</v>
      </c>
      <c r="AD929" s="5">
        <v>3008</v>
      </c>
      <c r="AE929" s="5" t="s">
        <v>37436</v>
      </c>
      <c r="AF929" s="5">
        <v>3009</v>
      </c>
      <c r="AG929" s="48"/>
      <c r="AH929" s="48"/>
      <c r="AI929" s="48"/>
      <c r="AJ929" s="48"/>
    </row>
    <row r="930" spans="1:36">
      <c r="A930" s="69">
        <v>7</v>
      </c>
      <c r="B930" s="186">
        <v>11</v>
      </c>
      <c r="C930" s="176">
        <v>260</v>
      </c>
      <c r="D930" s="176">
        <v>270</v>
      </c>
      <c r="E930" s="178" t="s">
        <v>8840</v>
      </c>
      <c r="F930" s="178" t="s">
        <v>8840</v>
      </c>
      <c r="G930" s="178" t="s">
        <v>8831</v>
      </c>
      <c r="H930" s="178" t="s">
        <v>8832</v>
      </c>
      <c r="I930" s="145" t="s">
        <v>2843</v>
      </c>
      <c r="J930" s="145" t="s">
        <v>8841</v>
      </c>
      <c r="K930" s="145">
        <v>3000</v>
      </c>
      <c r="L930" s="178" t="s">
        <v>8842</v>
      </c>
      <c r="M930" s="178" t="s">
        <v>8843</v>
      </c>
      <c r="N930" s="145" t="s">
        <v>2846</v>
      </c>
      <c r="O930" s="5" t="s">
        <v>8844</v>
      </c>
      <c r="P930" s="5">
        <v>3001</v>
      </c>
      <c r="Q930" s="5" t="s">
        <v>8845</v>
      </c>
      <c r="R930" s="5">
        <v>3002</v>
      </c>
      <c r="S930" s="5" t="s">
        <v>8846</v>
      </c>
      <c r="T930" s="5">
        <v>3003</v>
      </c>
      <c r="U930" s="5" t="s">
        <v>8847</v>
      </c>
      <c r="V930" s="5">
        <v>3004</v>
      </c>
      <c r="W930" s="5" t="s">
        <v>8848</v>
      </c>
      <c r="X930" s="5">
        <v>3005</v>
      </c>
      <c r="Y930" s="5" t="s">
        <v>8849</v>
      </c>
      <c r="Z930" s="5">
        <v>3006</v>
      </c>
      <c r="AA930" s="30" t="s">
        <v>8850</v>
      </c>
      <c r="AB930" s="5">
        <v>3007</v>
      </c>
      <c r="AC930" s="5" t="s">
        <v>37680</v>
      </c>
      <c r="AD930" s="5">
        <v>3008</v>
      </c>
      <c r="AE930" s="5" t="s">
        <v>37681</v>
      </c>
      <c r="AF930" s="5">
        <v>3009</v>
      </c>
      <c r="AG930" s="48"/>
      <c r="AH930" s="48"/>
      <c r="AI930" s="48"/>
      <c r="AJ930" s="48"/>
    </row>
    <row r="931" spans="1:36">
      <c r="A931" s="69">
        <v>7</v>
      </c>
      <c r="B931" s="186">
        <v>11</v>
      </c>
      <c r="C931" s="176">
        <v>260</v>
      </c>
      <c r="D931" s="176">
        <v>270</v>
      </c>
      <c r="E931" s="178" t="s">
        <v>8853</v>
      </c>
      <c r="F931" s="178" t="s">
        <v>8853</v>
      </c>
      <c r="G931" s="178" t="s">
        <v>8842</v>
      </c>
      <c r="H931" s="178" t="s">
        <v>8843</v>
      </c>
      <c r="I931" s="145" t="s">
        <v>2843</v>
      </c>
      <c r="J931" s="145" t="s">
        <v>8854</v>
      </c>
      <c r="K931" s="145">
        <v>3000</v>
      </c>
      <c r="L931" s="178" t="s">
        <v>8855</v>
      </c>
      <c r="M931" s="178" t="s">
        <v>8856</v>
      </c>
      <c r="N931" s="145" t="s">
        <v>2846</v>
      </c>
      <c r="O931" s="5" t="s">
        <v>8857</v>
      </c>
      <c r="P931" s="5">
        <v>3001</v>
      </c>
      <c r="Q931" s="5" t="s">
        <v>8858</v>
      </c>
      <c r="R931" s="5">
        <v>3002</v>
      </c>
      <c r="S931" s="5" t="s">
        <v>8859</v>
      </c>
      <c r="T931" s="5">
        <v>3003</v>
      </c>
      <c r="U931" s="5" t="s">
        <v>8860</v>
      </c>
      <c r="V931" s="5">
        <v>3004</v>
      </c>
      <c r="W931" s="5" t="s">
        <v>8861</v>
      </c>
      <c r="X931" s="5">
        <v>3005</v>
      </c>
      <c r="Y931" s="5" t="s">
        <v>8862</v>
      </c>
      <c r="Z931" s="5">
        <v>3006</v>
      </c>
      <c r="AA931" s="30" t="s">
        <v>8863</v>
      </c>
      <c r="AB931" s="5">
        <v>3007</v>
      </c>
      <c r="AC931" s="5" t="s">
        <v>37899</v>
      </c>
      <c r="AD931" s="5">
        <v>3008</v>
      </c>
      <c r="AE931" s="5" t="s">
        <v>37900</v>
      </c>
      <c r="AF931" s="5">
        <v>3009</v>
      </c>
      <c r="AG931" s="48"/>
      <c r="AH931" s="48"/>
      <c r="AI931" s="48"/>
      <c r="AJ931" s="48"/>
    </row>
    <row r="932" spans="1:36">
      <c r="A932" s="69">
        <v>7</v>
      </c>
      <c r="B932" s="186">
        <v>11</v>
      </c>
      <c r="C932" s="176">
        <v>260</v>
      </c>
      <c r="D932" s="176">
        <v>270</v>
      </c>
      <c r="E932" s="178" t="s">
        <v>8864</v>
      </c>
      <c r="F932" s="178" t="s">
        <v>8864</v>
      </c>
      <c r="G932" s="178" t="s">
        <v>8855</v>
      </c>
      <c r="H932" s="178" t="s">
        <v>8856</v>
      </c>
      <c r="I932" s="145" t="s">
        <v>2843</v>
      </c>
      <c r="J932" s="145" t="s">
        <v>8865</v>
      </c>
      <c r="K932" s="145">
        <v>3000</v>
      </c>
      <c r="L932" s="214" t="s">
        <v>9429</v>
      </c>
      <c r="M932" s="214" t="s">
        <v>9430</v>
      </c>
      <c r="N932" s="145" t="s">
        <v>2846</v>
      </c>
      <c r="O932" s="5" t="s">
        <v>8867</v>
      </c>
      <c r="P932" s="5">
        <v>3001</v>
      </c>
      <c r="Q932" s="5" t="s">
        <v>8868</v>
      </c>
      <c r="R932" s="5">
        <v>3002</v>
      </c>
      <c r="S932" s="5" t="s">
        <v>8869</v>
      </c>
      <c r="T932" s="5">
        <v>3003</v>
      </c>
      <c r="U932" s="5" t="s">
        <v>8870</v>
      </c>
      <c r="V932" s="5">
        <v>3004</v>
      </c>
      <c r="W932" s="5" t="s">
        <v>8871</v>
      </c>
      <c r="X932" s="5">
        <v>3005</v>
      </c>
      <c r="Y932" s="5" t="s">
        <v>8872</v>
      </c>
      <c r="Z932" s="5">
        <v>3006</v>
      </c>
      <c r="AA932" s="30" t="s">
        <v>8873</v>
      </c>
      <c r="AB932" s="5">
        <v>3007</v>
      </c>
      <c r="AC932" s="5" t="s">
        <v>8851</v>
      </c>
      <c r="AD932" s="5">
        <v>3008</v>
      </c>
      <c r="AE932" s="5" t="s">
        <v>8852</v>
      </c>
      <c r="AF932" s="5">
        <v>3009</v>
      </c>
      <c r="AG932" s="48"/>
      <c r="AH932" s="48"/>
      <c r="AI932" s="48"/>
      <c r="AJ932" s="48"/>
    </row>
    <row r="933" spans="1:36">
      <c r="A933" s="69">
        <v>7</v>
      </c>
      <c r="B933" s="186">
        <v>11</v>
      </c>
      <c r="C933" s="176">
        <v>260</v>
      </c>
      <c r="D933" s="176">
        <v>270</v>
      </c>
      <c r="E933" s="178" t="s">
        <v>9438</v>
      </c>
      <c r="F933" s="178" t="s">
        <v>9438</v>
      </c>
      <c r="G933" s="214" t="s">
        <v>9429</v>
      </c>
      <c r="H933" s="214" t="s">
        <v>9430</v>
      </c>
      <c r="I933" s="145" t="s">
        <v>2843</v>
      </c>
      <c r="J933" s="145" t="s">
        <v>29660</v>
      </c>
      <c r="K933" s="145">
        <v>3000</v>
      </c>
      <c r="L933" s="196" t="s">
        <v>4749</v>
      </c>
      <c r="M933" s="3" t="s">
        <v>8866</v>
      </c>
      <c r="N933" s="3" t="s">
        <v>2860</v>
      </c>
      <c r="O933" s="5" t="s">
        <v>29661</v>
      </c>
      <c r="P933" s="5">
        <v>3001</v>
      </c>
      <c r="Q933" s="5" t="s">
        <v>29662</v>
      </c>
      <c r="R933" s="5">
        <v>3002</v>
      </c>
      <c r="S933" s="5" t="s">
        <v>29663</v>
      </c>
      <c r="T933" s="5">
        <v>3003</v>
      </c>
      <c r="U933" s="5" t="s">
        <v>29664</v>
      </c>
      <c r="V933" s="5">
        <v>3004</v>
      </c>
      <c r="W933" s="5" t="s">
        <v>29665</v>
      </c>
      <c r="X933" s="5">
        <v>3005</v>
      </c>
      <c r="Y933" s="5" t="s">
        <v>29666</v>
      </c>
      <c r="Z933" s="5">
        <v>3006</v>
      </c>
      <c r="AA933" s="30" t="s">
        <v>29667</v>
      </c>
      <c r="AB933" s="5">
        <v>3007</v>
      </c>
      <c r="AC933" s="5" t="s">
        <v>38954</v>
      </c>
      <c r="AD933" s="5">
        <v>3008</v>
      </c>
      <c r="AE933" s="5" t="s">
        <v>38955</v>
      </c>
      <c r="AF933" s="5">
        <v>3009</v>
      </c>
      <c r="AG933" s="48"/>
      <c r="AH933" s="48"/>
      <c r="AI933" s="48"/>
      <c r="AJ933" s="48"/>
    </row>
    <row r="934" spans="1:36">
      <c r="B934" s="197"/>
      <c r="J934" s="61"/>
      <c r="K934" s="61"/>
      <c r="M934" s="171"/>
      <c r="AG934" s="250"/>
      <c r="AH934" s="250"/>
      <c r="AI934" s="250"/>
      <c r="AJ934" s="250"/>
    </row>
    <row r="935" spans="1:36">
      <c r="A935" s="176">
        <v>7</v>
      </c>
      <c r="B935" s="186">
        <v>13</v>
      </c>
      <c r="C935" s="176">
        <v>261</v>
      </c>
      <c r="D935" s="176">
        <v>271</v>
      </c>
      <c r="E935" s="198" t="s">
        <v>4723</v>
      </c>
      <c r="F935" s="198" t="s">
        <v>4723</v>
      </c>
      <c r="G935" s="3" t="s">
        <v>4748</v>
      </c>
      <c r="H935" s="3" t="s">
        <v>8596</v>
      </c>
      <c r="I935" s="3" t="s">
        <v>2862</v>
      </c>
      <c r="J935" s="7" t="s">
        <v>8874</v>
      </c>
      <c r="K935" s="145">
        <v>3010</v>
      </c>
      <c r="L935" s="178" t="s">
        <v>8875</v>
      </c>
      <c r="M935" s="178" t="s">
        <v>8876</v>
      </c>
      <c r="N935" s="145" t="s">
        <v>2846</v>
      </c>
      <c r="O935" s="5" t="s">
        <v>8877</v>
      </c>
      <c r="P935" s="5">
        <v>3011</v>
      </c>
      <c r="Q935" s="5" t="s">
        <v>8878</v>
      </c>
      <c r="R935" s="5">
        <v>3012</v>
      </c>
      <c r="S935" s="5" t="s">
        <v>8879</v>
      </c>
      <c r="T935" s="5">
        <v>3013</v>
      </c>
      <c r="U935" s="5" t="s">
        <v>8880</v>
      </c>
      <c r="V935" s="5">
        <v>3014</v>
      </c>
      <c r="W935" s="5" t="s">
        <v>8881</v>
      </c>
      <c r="X935" s="5">
        <v>3015</v>
      </c>
      <c r="Y935" s="5" t="s">
        <v>8882</v>
      </c>
      <c r="Z935" s="5">
        <v>3016</v>
      </c>
      <c r="AA935" s="30" t="s">
        <v>8883</v>
      </c>
      <c r="AB935" s="5">
        <v>3017</v>
      </c>
      <c r="AC935" s="5" t="s">
        <v>8884</v>
      </c>
      <c r="AD935" s="5">
        <v>3018</v>
      </c>
      <c r="AE935" s="5" t="s">
        <v>8885</v>
      </c>
      <c r="AF935" s="5">
        <v>3019</v>
      </c>
      <c r="AG935" s="48"/>
      <c r="AH935" s="48"/>
      <c r="AI935" s="48"/>
      <c r="AJ935" s="48"/>
    </row>
    <row r="936" spans="1:36">
      <c r="A936" s="176">
        <v>7</v>
      </c>
      <c r="B936" s="186">
        <v>13</v>
      </c>
      <c r="C936" s="176">
        <v>261</v>
      </c>
      <c r="D936" s="176">
        <v>271</v>
      </c>
      <c r="E936" s="178" t="s">
        <v>8886</v>
      </c>
      <c r="F936" s="178" t="s">
        <v>8887</v>
      </c>
      <c r="G936" s="178" t="s">
        <v>8875</v>
      </c>
      <c r="H936" s="178" t="s">
        <v>8876</v>
      </c>
      <c r="I936" s="145" t="s">
        <v>2843</v>
      </c>
      <c r="J936" s="145" t="s">
        <v>8888</v>
      </c>
      <c r="K936" s="145">
        <v>3010</v>
      </c>
      <c r="L936" s="178" t="s">
        <v>8889</v>
      </c>
      <c r="M936" s="178" t="s">
        <v>8890</v>
      </c>
      <c r="N936" s="145" t="s">
        <v>2846</v>
      </c>
      <c r="O936" s="5" t="s">
        <v>8891</v>
      </c>
      <c r="P936" s="5">
        <v>3011</v>
      </c>
      <c r="Q936" s="5" t="s">
        <v>8892</v>
      </c>
      <c r="R936" s="5">
        <v>3012</v>
      </c>
      <c r="S936" s="5" t="s">
        <v>8893</v>
      </c>
      <c r="T936" s="5">
        <v>3013</v>
      </c>
      <c r="U936" s="5" t="s">
        <v>8894</v>
      </c>
      <c r="V936" s="5">
        <v>3014</v>
      </c>
      <c r="W936" s="5" t="s">
        <v>8895</v>
      </c>
      <c r="X936" s="5">
        <v>3015</v>
      </c>
      <c r="Y936" s="5" t="s">
        <v>8896</v>
      </c>
      <c r="Z936" s="5">
        <v>3016</v>
      </c>
      <c r="AA936" s="30" t="s">
        <v>8897</v>
      </c>
      <c r="AB936" s="5">
        <v>3017</v>
      </c>
      <c r="AC936" s="5" t="s">
        <v>35678</v>
      </c>
      <c r="AD936" s="5">
        <v>3018</v>
      </c>
      <c r="AE936" s="5" t="s">
        <v>35679</v>
      </c>
      <c r="AF936" s="5">
        <v>3019</v>
      </c>
      <c r="AG936" s="48"/>
      <c r="AH936" s="48"/>
      <c r="AI936" s="48"/>
      <c r="AJ936" s="48"/>
    </row>
    <row r="937" spans="1:36">
      <c r="A937" s="176">
        <v>7</v>
      </c>
      <c r="B937" s="186">
        <v>13</v>
      </c>
      <c r="C937" s="176">
        <v>261</v>
      </c>
      <c r="D937" s="176">
        <v>271</v>
      </c>
      <c r="E937" s="178" t="s">
        <v>8898</v>
      </c>
      <c r="F937" s="178" t="s">
        <v>8899</v>
      </c>
      <c r="G937" s="178" t="s">
        <v>8889</v>
      </c>
      <c r="H937" s="178" t="s">
        <v>8890</v>
      </c>
      <c r="I937" s="145" t="s">
        <v>2843</v>
      </c>
      <c r="J937" s="145" t="s">
        <v>8900</v>
      </c>
      <c r="K937" s="145">
        <v>3010</v>
      </c>
      <c r="L937" s="178" t="s">
        <v>8901</v>
      </c>
      <c r="M937" s="178" t="s">
        <v>8902</v>
      </c>
      <c r="N937" s="145" t="s">
        <v>2846</v>
      </c>
      <c r="O937" s="5" t="s">
        <v>8903</v>
      </c>
      <c r="P937" s="5">
        <v>3011</v>
      </c>
      <c r="Q937" s="5" t="s">
        <v>8904</v>
      </c>
      <c r="R937" s="5">
        <v>3012</v>
      </c>
      <c r="S937" s="5" t="s">
        <v>8905</v>
      </c>
      <c r="T937" s="5">
        <v>3013</v>
      </c>
      <c r="U937" s="5" t="s">
        <v>8906</v>
      </c>
      <c r="V937" s="5">
        <v>3014</v>
      </c>
      <c r="W937" s="5" t="s">
        <v>8907</v>
      </c>
      <c r="X937" s="5">
        <v>3015</v>
      </c>
      <c r="Y937" s="5" t="s">
        <v>8908</v>
      </c>
      <c r="Z937" s="5">
        <v>3016</v>
      </c>
      <c r="AA937" s="30" t="s">
        <v>8909</v>
      </c>
      <c r="AB937" s="5">
        <v>3017</v>
      </c>
      <c r="AC937" s="5" t="s">
        <v>36121</v>
      </c>
      <c r="AD937" s="5">
        <v>3018</v>
      </c>
      <c r="AE937" s="5" t="s">
        <v>36122</v>
      </c>
      <c r="AF937" s="5">
        <v>3019</v>
      </c>
      <c r="AG937" s="48"/>
      <c r="AH937" s="48"/>
      <c r="AI937" s="48"/>
      <c r="AJ937" s="48"/>
    </row>
    <row r="938" spans="1:36">
      <c r="A938" s="176">
        <v>7</v>
      </c>
      <c r="B938" s="186">
        <v>13</v>
      </c>
      <c r="C938" s="176">
        <v>261</v>
      </c>
      <c r="D938" s="176">
        <v>271</v>
      </c>
      <c r="E938" s="178" t="s">
        <v>8910</v>
      </c>
      <c r="F938" s="178" t="s">
        <v>8911</v>
      </c>
      <c r="G938" s="178" t="s">
        <v>8901</v>
      </c>
      <c r="H938" s="178" t="s">
        <v>8902</v>
      </c>
      <c r="I938" s="145" t="s">
        <v>2843</v>
      </c>
      <c r="J938" s="145" t="s">
        <v>8912</v>
      </c>
      <c r="K938" s="145">
        <v>3010</v>
      </c>
      <c r="L938" s="178" t="s">
        <v>8913</v>
      </c>
      <c r="M938" s="178" t="s">
        <v>8914</v>
      </c>
      <c r="N938" s="145" t="s">
        <v>2846</v>
      </c>
      <c r="O938" s="5" t="s">
        <v>8915</v>
      </c>
      <c r="P938" s="5">
        <v>3011</v>
      </c>
      <c r="Q938" s="5" t="s">
        <v>8916</v>
      </c>
      <c r="R938" s="5">
        <v>3012</v>
      </c>
      <c r="S938" s="5" t="s">
        <v>8917</v>
      </c>
      <c r="T938" s="5">
        <v>3013</v>
      </c>
      <c r="U938" s="5" t="s">
        <v>8918</v>
      </c>
      <c r="V938" s="5">
        <v>3014</v>
      </c>
      <c r="W938" s="5" t="s">
        <v>8919</v>
      </c>
      <c r="X938" s="5">
        <v>3015</v>
      </c>
      <c r="Y938" s="5" t="s">
        <v>8920</v>
      </c>
      <c r="Z938" s="5">
        <v>3016</v>
      </c>
      <c r="AA938" s="30" t="s">
        <v>8921</v>
      </c>
      <c r="AB938" s="5">
        <v>3017</v>
      </c>
      <c r="AC938" s="5" t="s">
        <v>36542</v>
      </c>
      <c r="AD938" s="5">
        <v>3018</v>
      </c>
      <c r="AE938" s="5" t="s">
        <v>36543</v>
      </c>
      <c r="AF938" s="5">
        <v>3019</v>
      </c>
      <c r="AG938" s="48"/>
      <c r="AH938" s="48"/>
      <c r="AI938" s="48"/>
      <c r="AJ938" s="48"/>
    </row>
    <row r="939" spans="1:36">
      <c r="A939" s="176">
        <v>7</v>
      </c>
      <c r="B939" s="186">
        <v>13</v>
      </c>
      <c r="C939" s="176">
        <v>261</v>
      </c>
      <c r="D939" s="176">
        <v>271</v>
      </c>
      <c r="E939" s="178" t="s">
        <v>8922</v>
      </c>
      <c r="F939" s="178" t="s">
        <v>8923</v>
      </c>
      <c r="G939" s="178" t="s">
        <v>8913</v>
      </c>
      <c r="H939" s="178" t="s">
        <v>8914</v>
      </c>
      <c r="I939" s="145" t="s">
        <v>2843</v>
      </c>
      <c r="J939" s="145" t="s">
        <v>8924</v>
      </c>
      <c r="K939" s="145">
        <v>3010</v>
      </c>
      <c r="L939" s="178" t="s">
        <v>8925</v>
      </c>
      <c r="M939" s="178" t="s">
        <v>8926</v>
      </c>
      <c r="N939" s="145" t="s">
        <v>2846</v>
      </c>
      <c r="O939" s="5" t="s">
        <v>8927</v>
      </c>
      <c r="P939" s="5">
        <v>3011</v>
      </c>
      <c r="Q939" s="5" t="s">
        <v>8928</v>
      </c>
      <c r="R939" s="5">
        <v>3012</v>
      </c>
      <c r="S939" s="5" t="s">
        <v>8929</v>
      </c>
      <c r="T939" s="5">
        <v>3013</v>
      </c>
      <c r="U939" s="5" t="s">
        <v>8930</v>
      </c>
      <c r="V939" s="5">
        <v>3014</v>
      </c>
      <c r="W939" s="5" t="s">
        <v>8931</v>
      </c>
      <c r="X939" s="5">
        <v>3015</v>
      </c>
      <c r="Y939" s="5" t="s">
        <v>8932</v>
      </c>
      <c r="Z939" s="5">
        <v>3016</v>
      </c>
      <c r="AA939" s="30" t="s">
        <v>8933</v>
      </c>
      <c r="AB939" s="5">
        <v>3017</v>
      </c>
      <c r="AC939" s="5" t="s">
        <v>36871</v>
      </c>
      <c r="AD939" s="5">
        <v>3018</v>
      </c>
      <c r="AE939" s="5" t="s">
        <v>36872</v>
      </c>
      <c r="AF939" s="5">
        <v>3019</v>
      </c>
      <c r="AG939" s="48"/>
      <c r="AH939" s="48"/>
      <c r="AI939" s="48"/>
      <c r="AJ939" s="48"/>
    </row>
    <row r="940" spans="1:36">
      <c r="A940" s="176">
        <v>7</v>
      </c>
      <c r="B940" s="186">
        <v>13</v>
      </c>
      <c r="C940" s="176">
        <v>261</v>
      </c>
      <c r="D940" s="176">
        <v>271</v>
      </c>
      <c r="E940" s="178" t="s">
        <v>8936</v>
      </c>
      <c r="F940" s="178" t="s">
        <v>8937</v>
      </c>
      <c r="G940" s="178" t="s">
        <v>8925</v>
      </c>
      <c r="H940" s="178" t="s">
        <v>8926</v>
      </c>
      <c r="I940" s="145" t="s">
        <v>2843</v>
      </c>
      <c r="J940" s="145" t="s">
        <v>8938</v>
      </c>
      <c r="K940" s="145">
        <v>3010</v>
      </c>
      <c r="L940" s="189" t="s">
        <v>41621</v>
      </c>
      <c r="M940" s="189" t="s">
        <v>41620</v>
      </c>
      <c r="N940" s="145" t="s">
        <v>2844</v>
      </c>
      <c r="O940" s="5" t="s">
        <v>8941</v>
      </c>
      <c r="P940" s="5">
        <v>3011</v>
      </c>
      <c r="Q940" s="5" t="s">
        <v>8942</v>
      </c>
      <c r="R940" s="5">
        <v>3012</v>
      </c>
      <c r="S940" s="5" t="s">
        <v>8943</v>
      </c>
      <c r="T940" s="5">
        <v>3013</v>
      </c>
      <c r="U940" s="5" t="s">
        <v>8944</v>
      </c>
      <c r="V940" s="5">
        <v>3014</v>
      </c>
      <c r="W940" s="5" t="s">
        <v>8945</v>
      </c>
      <c r="X940" s="5">
        <v>3015</v>
      </c>
      <c r="Y940" s="5" t="s">
        <v>8946</v>
      </c>
      <c r="Z940" s="5">
        <v>3016</v>
      </c>
      <c r="AA940" s="30" t="s">
        <v>8947</v>
      </c>
      <c r="AB940" s="5">
        <v>3017</v>
      </c>
      <c r="AC940" s="5" t="s">
        <v>8934</v>
      </c>
      <c r="AD940" s="5">
        <v>3018</v>
      </c>
      <c r="AE940" s="5" t="s">
        <v>8935</v>
      </c>
      <c r="AF940" s="5">
        <v>3019</v>
      </c>
      <c r="AG940" s="48"/>
      <c r="AH940" s="48"/>
      <c r="AI940" s="48"/>
      <c r="AJ940" s="48"/>
    </row>
    <row r="941" spans="1:36">
      <c r="A941" s="176">
        <v>7</v>
      </c>
      <c r="B941" s="186">
        <v>13</v>
      </c>
      <c r="C941" s="176">
        <v>261</v>
      </c>
      <c r="D941" s="176">
        <v>271</v>
      </c>
      <c r="E941" s="189" t="s">
        <v>41619</v>
      </c>
      <c r="F941" s="189" t="s">
        <v>41622</v>
      </c>
      <c r="G941" s="189" t="s">
        <v>41621</v>
      </c>
      <c r="H941" s="189" t="s">
        <v>41620</v>
      </c>
      <c r="I941" s="145" t="s">
        <v>2845</v>
      </c>
      <c r="J941" s="145" t="s">
        <v>8950</v>
      </c>
      <c r="K941" s="145">
        <v>3010</v>
      </c>
      <c r="L941" s="195" t="s">
        <v>8962</v>
      </c>
      <c r="M941" s="195" t="s">
        <v>34826</v>
      </c>
      <c r="N941" s="145" t="s">
        <v>2844</v>
      </c>
      <c r="O941" s="5" t="s">
        <v>8952</v>
      </c>
      <c r="P941" s="5">
        <v>3011</v>
      </c>
      <c r="Q941" s="5" t="s">
        <v>8953</v>
      </c>
      <c r="R941" s="5">
        <v>3012</v>
      </c>
      <c r="S941" s="5" t="s">
        <v>8954</v>
      </c>
      <c r="T941" s="5">
        <v>3013</v>
      </c>
      <c r="U941" s="5" t="s">
        <v>8955</v>
      </c>
      <c r="V941" s="5">
        <v>3014</v>
      </c>
      <c r="W941" s="5" t="s">
        <v>8956</v>
      </c>
      <c r="X941" s="5">
        <v>3015</v>
      </c>
      <c r="Y941" s="5" t="s">
        <v>8957</v>
      </c>
      <c r="Z941" s="5">
        <v>3016</v>
      </c>
      <c r="AA941" s="30" t="s">
        <v>8958</v>
      </c>
      <c r="AB941" s="5">
        <v>3017</v>
      </c>
      <c r="AC941" s="5" t="s">
        <v>37170</v>
      </c>
      <c r="AD941" s="5">
        <v>3018</v>
      </c>
      <c r="AE941" s="5" t="s">
        <v>37171</v>
      </c>
      <c r="AF941" s="5">
        <v>3019</v>
      </c>
      <c r="AG941" s="48"/>
      <c r="AH941" s="48"/>
      <c r="AI941" s="48"/>
      <c r="AJ941" s="48"/>
    </row>
    <row r="942" spans="1:36">
      <c r="A942" s="176">
        <v>7</v>
      </c>
      <c r="B942" s="186">
        <v>13</v>
      </c>
      <c r="C942" s="176">
        <v>261</v>
      </c>
      <c r="D942" s="176">
        <v>271</v>
      </c>
      <c r="E942" s="195" t="s">
        <v>8971</v>
      </c>
      <c r="F942" s="195" t="s">
        <v>8972</v>
      </c>
      <c r="G942" s="195" t="s">
        <v>8962</v>
      </c>
      <c r="H942" s="195" t="s">
        <v>34826</v>
      </c>
      <c r="I942" s="145" t="s">
        <v>2845</v>
      </c>
      <c r="J942" s="145" t="s">
        <v>8973</v>
      </c>
      <c r="K942" s="145">
        <v>3010</v>
      </c>
      <c r="L942" s="178" t="s">
        <v>8974</v>
      </c>
      <c r="M942" s="178" t="s">
        <v>8975</v>
      </c>
      <c r="N942" s="145" t="s">
        <v>2846</v>
      </c>
      <c r="O942" s="5" t="s">
        <v>8976</v>
      </c>
      <c r="P942" s="5">
        <v>3011</v>
      </c>
      <c r="Q942" s="5" t="s">
        <v>8977</v>
      </c>
      <c r="R942" s="5">
        <v>3012</v>
      </c>
      <c r="S942" s="5" t="s">
        <v>8978</v>
      </c>
      <c r="T942" s="5">
        <v>3013</v>
      </c>
      <c r="U942" s="5" t="s">
        <v>8979</v>
      </c>
      <c r="V942" s="5">
        <v>3014</v>
      </c>
      <c r="W942" s="5" t="s">
        <v>8980</v>
      </c>
      <c r="X942" s="5">
        <v>3015</v>
      </c>
      <c r="Y942" s="5" t="s">
        <v>8981</v>
      </c>
      <c r="Z942" s="5">
        <v>3016</v>
      </c>
      <c r="AA942" s="30" t="s">
        <v>8982</v>
      </c>
      <c r="AB942" s="5">
        <v>3017</v>
      </c>
      <c r="AC942" s="5" t="s">
        <v>37682</v>
      </c>
      <c r="AD942" s="5">
        <v>3018</v>
      </c>
      <c r="AE942" s="5" t="s">
        <v>37683</v>
      </c>
      <c r="AF942" s="5">
        <v>3019</v>
      </c>
      <c r="AG942" s="48"/>
      <c r="AH942" s="48"/>
      <c r="AI942" s="48"/>
      <c r="AJ942" s="48"/>
    </row>
    <row r="943" spans="1:36">
      <c r="A943" s="176">
        <v>7</v>
      </c>
      <c r="B943" s="186">
        <v>13</v>
      </c>
      <c r="C943" s="176">
        <v>261</v>
      </c>
      <c r="D943" s="176">
        <v>271</v>
      </c>
      <c r="E943" s="178" t="s">
        <v>8983</v>
      </c>
      <c r="F943" s="178" t="s">
        <v>8984</v>
      </c>
      <c r="G943" s="178" t="s">
        <v>8974</v>
      </c>
      <c r="H943" s="178" t="s">
        <v>8975</v>
      </c>
      <c r="I943" s="145" t="s">
        <v>2843</v>
      </c>
      <c r="J943" s="145" t="s">
        <v>8985</v>
      </c>
      <c r="K943" s="145">
        <v>3010</v>
      </c>
      <c r="L943" s="196" t="s">
        <v>4749</v>
      </c>
      <c r="M943" s="3" t="s">
        <v>8866</v>
      </c>
      <c r="N943" s="3" t="s">
        <v>2861</v>
      </c>
      <c r="O943" s="5" t="s">
        <v>8986</v>
      </c>
      <c r="P943" s="5">
        <v>3011</v>
      </c>
      <c r="Q943" s="5" t="s">
        <v>8987</v>
      </c>
      <c r="R943" s="5">
        <v>3012</v>
      </c>
      <c r="S943" s="5" t="s">
        <v>8988</v>
      </c>
      <c r="T943" s="5">
        <v>3013</v>
      </c>
      <c r="U943" s="5" t="s">
        <v>8989</v>
      </c>
      <c r="V943" s="5">
        <v>3014</v>
      </c>
      <c r="W943" s="5" t="s">
        <v>8990</v>
      </c>
      <c r="X943" s="5">
        <v>3015</v>
      </c>
      <c r="Y943" s="5" t="s">
        <v>8991</v>
      </c>
      <c r="Z943" s="5">
        <v>3016</v>
      </c>
      <c r="AA943" s="30" t="s">
        <v>8992</v>
      </c>
      <c r="AB943" s="5">
        <v>3017</v>
      </c>
      <c r="AC943" s="5" t="s">
        <v>37901</v>
      </c>
      <c r="AD943" s="5">
        <v>3018</v>
      </c>
      <c r="AE943" s="5" t="s">
        <v>37902</v>
      </c>
      <c r="AF943" s="5">
        <v>3019</v>
      </c>
      <c r="AG943" s="48"/>
      <c r="AH943" s="48"/>
      <c r="AI943" s="48"/>
      <c r="AJ943" s="48"/>
    </row>
    <row r="944" spans="1:36">
      <c r="M944" s="171"/>
      <c r="AA944" s="17"/>
      <c r="AG944" s="265"/>
      <c r="AH944" s="265"/>
      <c r="AI944" s="265"/>
      <c r="AJ944" s="265"/>
    </row>
    <row r="945" spans="1:36">
      <c r="A945" s="176">
        <v>7</v>
      </c>
      <c r="B945" s="186">
        <v>13</v>
      </c>
      <c r="C945" s="5" t="s">
        <v>2901</v>
      </c>
      <c r="D945" s="5" t="s">
        <v>2901</v>
      </c>
      <c r="E945" s="189" t="s">
        <v>8948</v>
      </c>
      <c r="F945" s="189" t="s">
        <v>8949</v>
      </c>
      <c r="G945" s="189" t="s">
        <v>8939</v>
      </c>
      <c r="H945" s="189" t="s">
        <v>8940</v>
      </c>
      <c r="I945" s="145" t="s">
        <v>30120</v>
      </c>
      <c r="J945" s="145" t="s">
        <v>41624</v>
      </c>
      <c r="K945" s="145">
        <v>3010</v>
      </c>
      <c r="L945" s="5" t="s">
        <v>32</v>
      </c>
      <c r="M945" s="5" t="s">
        <v>32</v>
      </c>
      <c r="N945" s="5" t="s">
        <v>32</v>
      </c>
      <c r="O945" s="5" t="s">
        <v>41625</v>
      </c>
      <c r="P945" s="5">
        <v>3011</v>
      </c>
      <c r="Q945" s="5" t="s">
        <v>41626</v>
      </c>
      <c r="R945" s="5">
        <v>3012</v>
      </c>
      <c r="S945" s="5" t="s">
        <v>41627</v>
      </c>
      <c r="T945" s="5">
        <v>3013</v>
      </c>
      <c r="U945" s="5" t="s">
        <v>41628</v>
      </c>
      <c r="V945" s="5">
        <v>3014</v>
      </c>
      <c r="W945" s="5" t="s">
        <v>41629</v>
      </c>
      <c r="X945" s="5">
        <v>3015</v>
      </c>
      <c r="Y945" s="5" t="s">
        <v>41630</v>
      </c>
      <c r="Z945" s="5">
        <v>3016</v>
      </c>
      <c r="AA945" s="30" t="s">
        <v>41631</v>
      </c>
      <c r="AB945" s="5">
        <v>3017</v>
      </c>
      <c r="AC945" s="5" t="s">
        <v>37170</v>
      </c>
      <c r="AD945" s="5">
        <v>3018</v>
      </c>
      <c r="AE945" s="5" t="s">
        <v>37171</v>
      </c>
      <c r="AF945" s="5">
        <v>3019</v>
      </c>
      <c r="AG945" s="48"/>
      <c r="AH945" s="48"/>
      <c r="AI945" s="48"/>
      <c r="AJ945" s="48"/>
    </row>
    <row r="946" spans="1:36">
      <c r="A946" s="176">
        <v>7</v>
      </c>
      <c r="B946" s="186">
        <v>13</v>
      </c>
      <c r="C946" s="5" t="s">
        <v>2901</v>
      </c>
      <c r="D946" s="5" t="s">
        <v>2901</v>
      </c>
      <c r="E946" s="189" t="s">
        <v>8959</v>
      </c>
      <c r="F946" s="189" t="s">
        <v>8960</v>
      </c>
      <c r="G946" s="189" t="s">
        <v>41623</v>
      </c>
      <c r="H946" s="189" t="s">
        <v>8951</v>
      </c>
      <c r="I946" s="145" t="s">
        <v>30120</v>
      </c>
      <c r="J946" s="145" t="s">
        <v>8961</v>
      </c>
      <c r="K946" s="145">
        <v>3010</v>
      </c>
      <c r="L946" s="5" t="s">
        <v>32</v>
      </c>
      <c r="M946" s="5" t="s">
        <v>32</v>
      </c>
      <c r="N946" s="5" t="s">
        <v>32</v>
      </c>
      <c r="O946" s="5" t="s">
        <v>8964</v>
      </c>
      <c r="P946" s="5">
        <v>3011</v>
      </c>
      <c r="Q946" s="5" t="s">
        <v>8965</v>
      </c>
      <c r="R946" s="5">
        <v>3012</v>
      </c>
      <c r="S946" s="5" t="s">
        <v>8966</v>
      </c>
      <c r="T946" s="5">
        <v>3013</v>
      </c>
      <c r="U946" s="5" t="s">
        <v>8967</v>
      </c>
      <c r="V946" s="5">
        <v>3014</v>
      </c>
      <c r="W946" s="5" t="s">
        <v>8968</v>
      </c>
      <c r="X946" s="5">
        <v>3015</v>
      </c>
      <c r="Y946" s="5" t="s">
        <v>8969</v>
      </c>
      <c r="Z946" s="5">
        <v>3016</v>
      </c>
      <c r="AA946" s="30" t="s">
        <v>8970</v>
      </c>
      <c r="AB946" s="5">
        <v>3017</v>
      </c>
      <c r="AC946" s="5" t="s">
        <v>37437</v>
      </c>
      <c r="AD946" s="5">
        <v>3018</v>
      </c>
      <c r="AE946" s="5" t="s">
        <v>37438</v>
      </c>
      <c r="AF946" s="5">
        <v>3019</v>
      </c>
      <c r="AG946" s="48"/>
      <c r="AH946" s="48"/>
      <c r="AI946" s="48"/>
      <c r="AJ946" s="48"/>
    </row>
    <row r="947" spans="1:36">
      <c r="M947" s="171"/>
      <c r="AA947" s="17"/>
      <c r="AG947" s="265"/>
      <c r="AH947" s="265"/>
      <c r="AI947" s="265"/>
      <c r="AJ947" s="265"/>
    </row>
    <row r="948" spans="1:36">
      <c r="A948" s="176">
        <v>7</v>
      </c>
      <c r="B948" s="186">
        <v>14</v>
      </c>
      <c r="C948" s="5" t="s">
        <v>32</v>
      </c>
      <c r="D948" s="5" t="s">
        <v>32</v>
      </c>
      <c r="E948" s="198" t="s">
        <v>4723</v>
      </c>
      <c r="F948" s="198" t="s">
        <v>4723</v>
      </c>
      <c r="G948" s="3" t="s">
        <v>4748</v>
      </c>
      <c r="H948" s="3" t="s">
        <v>8596</v>
      </c>
      <c r="I948" s="3" t="s">
        <v>2863</v>
      </c>
      <c r="J948" s="7" t="s">
        <v>8993</v>
      </c>
      <c r="K948" s="145">
        <v>3030</v>
      </c>
      <c r="L948" s="180" t="s">
        <v>8994</v>
      </c>
      <c r="M948" s="180" t="s">
        <v>8995</v>
      </c>
      <c r="N948" s="145" t="s">
        <v>2846</v>
      </c>
      <c r="O948" s="5" t="s">
        <v>8996</v>
      </c>
      <c r="P948" s="5">
        <v>3031</v>
      </c>
      <c r="Q948" s="5" t="s">
        <v>8997</v>
      </c>
      <c r="R948" s="5">
        <v>3032</v>
      </c>
      <c r="S948" s="5" t="s">
        <v>8998</v>
      </c>
      <c r="T948" s="5">
        <v>3033</v>
      </c>
      <c r="U948" s="5" t="s">
        <v>8999</v>
      </c>
      <c r="V948" s="5">
        <v>3034</v>
      </c>
      <c r="W948" s="5" t="s">
        <v>9000</v>
      </c>
      <c r="X948" s="5">
        <v>3035</v>
      </c>
      <c r="Y948" s="5" t="s">
        <v>9001</v>
      </c>
      <c r="Z948" s="5">
        <v>3036</v>
      </c>
      <c r="AA948" s="30" t="s">
        <v>9002</v>
      </c>
      <c r="AB948" s="5">
        <v>3037</v>
      </c>
      <c r="AC948" s="5" t="s">
        <v>9003</v>
      </c>
      <c r="AD948" s="5">
        <v>3038</v>
      </c>
      <c r="AE948" s="5" t="s">
        <v>9004</v>
      </c>
      <c r="AF948" s="5">
        <v>3039</v>
      </c>
      <c r="AG948" s="48"/>
      <c r="AH948" s="237" t="s">
        <v>29668</v>
      </c>
      <c r="AI948" s="237"/>
      <c r="AJ948" s="237" t="s">
        <v>29669</v>
      </c>
    </row>
    <row r="949" spans="1:36">
      <c r="A949" s="176">
        <v>7</v>
      </c>
      <c r="B949" s="186">
        <v>14</v>
      </c>
      <c r="C949" s="5" t="s">
        <v>32</v>
      </c>
      <c r="D949" s="5" t="s">
        <v>32</v>
      </c>
      <c r="E949" s="206" t="s">
        <v>9005</v>
      </c>
      <c r="F949" s="206" t="s">
        <v>9006</v>
      </c>
      <c r="G949" s="180" t="s">
        <v>8994</v>
      </c>
      <c r="H949" s="180" t="s">
        <v>8995</v>
      </c>
      <c r="I949" s="145" t="s">
        <v>2843</v>
      </c>
      <c r="J949" s="145" t="s">
        <v>9007</v>
      </c>
      <c r="K949" s="145">
        <v>3030</v>
      </c>
      <c r="L949" s="180" t="s">
        <v>9008</v>
      </c>
      <c r="M949" s="180" t="s">
        <v>9009</v>
      </c>
      <c r="N949" s="145" t="s">
        <v>2846</v>
      </c>
      <c r="O949" s="5" t="s">
        <v>9010</v>
      </c>
      <c r="P949" s="5">
        <v>3031</v>
      </c>
      <c r="Q949" s="5" t="s">
        <v>9011</v>
      </c>
      <c r="R949" s="5">
        <v>3032</v>
      </c>
      <c r="S949" s="5" t="s">
        <v>9012</v>
      </c>
      <c r="T949" s="5">
        <v>3033</v>
      </c>
      <c r="U949" s="5" t="s">
        <v>9013</v>
      </c>
      <c r="V949" s="5">
        <v>3034</v>
      </c>
      <c r="W949" s="5" t="s">
        <v>9014</v>
      </c>
      <c r="X949" s="5">
        <v>3035</v>
      </c>
      <c r="Y949" s="5" t="s">
        <v>9015</v>
      </c>
      <c r="Z949" s="5">
        <v>3036</v>
      </c>
      <c r="AA949" s="30" t="s">
        <v>9016</v>
      </c>
      <c r="AB949" s="5">
        <v>3037</v>
      </c>
      <c r="AC949" s="5" t="s">
        <v>35680</v>
      </c>
      <c r="AD949" s="5">
        <v>3038</v>
      </c>
      <c r="AE949" s="5" t="s">
        <v>35681</v>
      </c>
      <c r="AF949" s="5">
        <v>3039</v>
      </c>
      <c r="AG949" s="376" t="s">
        <v>29670</v>
      </c>
      <c r="AH949" s="376">
        <v>1117</v>
      </c>
      <c r="AI949" s="377" t="s">
        <v>29671</v>
      </c>
      <c r="AJ949" s="377">
        <v>1118</v>
      </c>
    </row>
    <row r="950" spans="1:36">
      <c r="A950" s="176">
        <v>7</v>
      </c>
      <c r="B950" s="186">
        <v>14</v>
      </c>
      <c r="C950" s="5" t="s">
        <v>32</v>
      </c>
      <c r="D950" s="5" t="s">
        <v>32</v>
      </c>
      <c r="E950" s="206" t="s">
        <v>9017</v>
      </c>
      <c r="F950" s="206" t="s">
        <v>9018</v>
      </c>
      <c r="G950" s="180" t="s">
        <v>9008</v>
      </c>
      <c r="H950" s="180" t="s">
        <v>9009</v>
      </c>
      <c r="I950" s="145" t="s">
        <v>2843</v>
      </c>
      <c r="J950" s="145" t="s">
        <v>9019</v>
      </c>
      <c r="K950" s="145">
        <v>3030</v>
      </c>
      <c r="L950" s="196" t="s">
        <v>4749</v>
      </c>
      <c r="M950" s="3" t="s">
        <v>8866</v>
      </c>
      <c r="N950" s="3" t="s">
        <v>2862</v>
      </c>
      <c r="O950" s="5" t="s">
        <v>9020</v>
      </c>
      <c r="P950" s="5">
        <v>3031</v>
      </c>
      <c r="Q950" s="5" t="s">
        <v>9021</v>
      </c>
      <c r="R950" s="5">
        <v>3032</v>
      </c>
      <c r="S950" s="5" t="s">
        <v>9022</v>
      </c>
      <c r="T950" s="5">
        <v>3033</v>
      </c>
      <c r="U950" s="5" t="s">
        <v>9023</v>
      </c>
      <c r="V950" s="5">
        <v>3034</v>
      </c>
      <c r="W950" s="5" t="s">
        <v>9024</v>
      </c>
      <c r="X950" s="5">
        <v>3035</v>
      </c>
      <c r="Y950" s="5" t="s">
        <v>9025</v>
      </c>
      <c r="Z950" s="5">
        <v>3036</v>
      </c>
      <c r="AA950" s="30" t="s">
        <v>9026</v>
      </c>
      <c r="AB950" s="5">
        <v>3037</v>
      </c>
      <c r="AC950" s="5" t="s">
        <v>36123</v>
      </c>
      <c r="AD950" s="5">
        <v>3038</v>
      </c>
      <c r="AE950" s="5" t="s">
        <v>36124</v>
      </c>
      <c r="AF950" s="5">
        <v>3039</v>
      </c>
      <c r="AG950" s="376" t="s">
        <v>29672</v>
      </c>
      <c r="AH950" s="376">
        <v>1123</v>
      </c>
      <c r="AI950" s="377" t="s">
        <v>29673</v>
      </c>
      <c r="AJ950" s="377">
        <v>1124</v>
      </c>
    </row>
    <row r="951" spans="1:36">
      <c r="B951" s="197"/>
      <c r="E951" s="201"/>
      <c r="F951" s="201"/>
      <c r="G951" s="201" t="s">
        <v>4091</v>
      </c>
      <c r="H951" s="201"/>
      <c r="J951" s="133"/>
      <c r="K951" s="394"/>
      <c r="M951" s="171"/>
      <c r="O951" s="47"/>
      <c r="P951" s="47"/>
      <c r="Q951" s="47"/>
      <c r="R951" s="47"/>
      <c r="S951" s="47"/>
      <c r="T951" s="47"/>
      <c r="U951" s="47"/>
      <c r="V951" s="47"/>
      <c r="W951" s="47"/>
      <c r="X951" s="47"/>
      <c r="Y951" s="47"/>
      <c r="Z951" s="47"/>
      <c r="AA951" s="211"/>
      <c r="AB951" s="47"/>
      <c r="AC951" s="47"/>
      <c r="AD951" s="47"/>
      <c r="AE951" s="47"/>
      <c r="AF951" s="47"/>
      <c r="AG951" s="250"/>
      <c r="AH951" s="250"/>
      <c r="AI951" s="250"/>
      <c r="AJ951" s="250"/>
    </row>
    <row r="952" spans="1:36">
      <c r="A952" s="176">
        <v>7</v>
      </c>
      <c r="B952" s="186">
        <v>15</v>
      </c>
      <c r="C952" s="176">
        <v>266</v>
      </c>
      <c r="D952" s="176">
        <v>276</v>
      </c>
      <c r="E952" s="198" t="s">
        <v>4723</v>
      </c>
      <c r="F952" s="198" t="s">
        <v>4723</v>
      </c>
      <c r="G952" s="3" t="s">
        <v>4748</v>
      </c>
      <c r="H952" s="3" t="s">
        <v>8596</v>
      </c>
      <c r="I952" s="3" t="s">
        <v>2866</v>
      </c>
      <c r="J952" s="7" t="s">
        <v>9027</v>
      </c>
      <c r="K952" s="145">
        <v>3060</v>
      </c>
      <c r="L952" s="178" t="s">
        <v>9028</v>
      </c>
      <c r="M952" s="178" t="s">
        <v>9029</v>
      </c>
      <c r="N952" s="145" t="s">
        <v>2846</v>
      </c>
      <c r="O952" s="5" t="s">
        <v>9030</v>
      </c>
      <c r="P952" s="5">
        <v>3061</v>
      </c>
      <c r="Q952" s="5" t="s">
        <v>9031</v>
      </c>
      <c r="R952" s="5">
        <v>3062</v>
      </c>
      <c r="S952" s="5" t="s">
        <v>9032</v>
      </c>
      <c r="T952" s="5">
        <v>3063</v>
      </c>
      <c r="U952" s="5" t="s">
        <v>9033</v>
      </c>
      <c r="V952" s="5">
        <v>3064</v>
      </c>
      <c r="W952" s="5" t="s">
        <v>9034</v>
      </c>
      <c r="X952" s="5">
        <v>3065</v>
      </c>
      <c r="Y952" s="5" t="s">
        <v>9035</v>
      </c>
      <c r="Z952" s="5">
        <v>3066</v>
      </c>
      <c r="AA952" s="30" t="s">
        <v>9036</v>
      </c>
      <c r="AB952" s="5">
        <v>3067</v>
      </c>
      <c r="AC952" s="5" t="s">
        <v>9037</v>
      </c>
      <c r="AD952" s="5">
        <v>3068</v>
      </c>
      <c r="AE952" s="5" t="s">
        <v>9038</v>
      </c>
      <c r="AF952" s="5">
        <v>3069</v>
      </c>
      <c r="AG952" s="48"/>
      <c r="AH952" s="48"/>
      <c r="AI952" s="48"/>
      <c r="AJ952" s="48"/>
    </row>
    <row r="953" spans="1:36">
      <c r="A953" s="176">
        <v>7</v>
      </c>
      <c r="B953" s="186">
        <v>15</v>
      </c>
      <c r="C953" s="176">
        <v>266</v>
      </c>
      <c r="D953" s="176">
        <v>276</v>
      </c>
      <c r="E953" s="178" t="s">
        <v>9039</v>
      </c>
      <c r="F953" s="178" t="s">
        <v>9040</v>
      </c>
      <c r="G953" s="178" t="s">
        <v>9028</v>
      </c>
      <c r="H953" s="178" t="s">
        <v>9029</v>
      </c>
      <c r="I953" s="145" t="s">
        <v>2843</v>
      </c>
      <c r="J953" s="145" t="s">
        <v>9041</v>
      </c>
      <c r="K953" s="145">
        <v>3060</v>
      </c>
      <c r="L953" s="178" t="s">
        <v>9042</v>
      </c>
      <c r="M953" s="178" t="s">
        <v>9043</v>
      </c>
      <c r="N953" s="145" t="s">
        <v>2846</v>
      </c>
      <c r="O953" s="6" t="s">
        <v>9044</v>
      </c>
      <c r="P953" s="5">
        <v>3061</v>
      </c>
      <c r="Q953" s="6" t="s">
        <v>9045</v>
      </c>
      <c r="R953" s="5">
        <v>3062</v>
      </c>
      <c r="S953" s="6" t="s">
        <v>9046</v>
      </c>
      <c r="T953" s="5">
        <v>3063</v>
      </c>
      <c r="U953" s="6" t="s">
        <v>9047</v>
      </c>
      <c r="V953" s="5">
        <v>3064</v>
      </c>
      <c r="W953" s="6" t="s">
        <v>9048</v>
      </c>
      <c r="X953" s="5">
        <v>3065</v>
      </c>
      <c r="Y953" s="6" t="s">
        <v>9049</v>
      </c>
      <c r="Z953" s="5">
        <v>3066</v>
      </c>
      <c r="AA953" s="31" t="s">
        <v>9050</v>
      </c>
      <c r="AB953" s="5">
        <v>3067</v>
      </c>
      <c r="AC953" s="6" t="s">
        <v>35682</v>
      </c>
      <c r="AD953" s="5">
        <v>3068</v>
      </c>
      <c r="AE953" s="6" t="s">
        <v>35683</v>
      </c>
      <c r="AF953" s="5">
        <v>3069</v>
      </c>
      <c r="AG953" s="48"/>
      <c r="AH953" s="48"/>
      <c r="AI953" s="48"/>
      <c r="AJ953" s="48"/>
    </row>
    <row r="954" spans="1:36">
      <c r="A954" s="176">
        <v>7</v>
      </c>
      <c r="B954" s="186">
        <v>15</v>
      </c>
      <c r="C954" s="176">
        <v>266</v>
      </c>
      <c r="D954" s="176">
        <v>276</v>
      </c>
      <c r="E954" s="178" t="s">
        <v>9051</v>
      </c>
      <c r="F954" s="178" t="s">
        <v>9052</v>
      </c>
      <c r="G954" s="178" t="s">
        <v>9042</v>
      </c>
      <c r="H954" s="178" t="s">
        <v>9043</v>
      </c>
      <c r="I954" s="145" t="s">
        <v>2843</v>
      </c>
      <c r="J954" s="145" t="s">
        <v>9053</v>
      </c>
      <c r="K954" s="145">
        <v>3060</v>
      </c>
      <c r="L954" s="178" t="s">
        <v>9054</v>
      </c>
      <c r="M954" s="178" t="s">
        <v>9055</v>
      </c>
      <c r="N954" s="145" t="s">
        <v>2846</v>
      </c>
      <c r="O954" s="6" t="s">
        <v>9056</v>
      </c>
      <c r="P954" s="5">
        <v>3061</v>
      </c>
      <c r="Q954" s="6" t="s">
        <v>9057</v>
      </c>
      <c r="R954" s="5">
        <v>3062</v>
      </c>
      <c r="S954" s="6" t="s">
        <v>9058</v>
      </c>
      <c r="T954" s="5">
        <v>3063</v>
      </c>
      <c r="U954" s="6" t="s">
        <v>9059</v>
      </c>
      <c r="V954" s="5">
        <v>3064</v>
      </c>
      <c r="W954" s="6" t="s">
        <v>9060</v>
      </c>
      <c r="X954" s="5">
        <v>3065</v>
      </c>
      <c r="Y954" s="6" t="s">
        <v>9061</v>
      </c>
      <c r="Z954" s="5">
        <v>3066</v>
      </c>
      <c r="AA954" s="31" t="s">
        <v>9062</v>
      </c>
      <c r="AB954" s="5">
        <v>3067</v>
      </c>
      <c r="AC954" s="6" t="s">
        <v>36125</v>
      </c>
      <c r="AD954" s="5">
        <v>3068</v>
      </c>
      <c r="AE954" s="6" t="s">
        <v>36126</v>
      </c>
      <c r="AF954" s="5">
        <v>3069</v>
      </c>
      <c r="AG954" s="48"/>
      <c r="AH954" s="48"/>
      <c r="AI954" s="48"/>
      <c r="AJ954" s="48"/>
    </row>
    <row r="955" spans="1:36">
      <c r="A955" s="176">
        <v>7</v>
      </c>
      <c r="B955" s="186">
        <v>15</v>
      </c>
      <c r="C955" s="176">
        <v>266</v>
      </c>
      <c r="D955" s="176">
        <v>276</v>
      </c>
      <c r="E955" s="178" t="s">
        <v>9063</v>
      </c>
      <c r="F955" s="178" t="s">
        <v>9064</v>
      </c>
      <c r="G955" s="178" t="s">
        <v>9054</v>
      </c>
      <c r="H955" s="178" t="s">
        <v>9055</v>
      </c>
      <c r="I955" s="145" t="s">
        <v>2843</v>
      </c>
      <c r="J955" s="145" t="s">
        <v>9065</v>
      </c>
      <c r="K955" s="145">
        <v>3060</v>
      </c>
      <c r="L955" s="178" t="s">
        <v>9066</v>
      </c>
      <c r="M955" s="178" t="s">
        <v>9067</v>
      </c>
      <c r="N955" s="145" t="s">
        <v>2846</v>
      </c>
      <c r="O955" s="6" t="s">
        <v>9068</v>
      </c>
      <c r="P955" s="5">
        <v>3061</v>
      </c>
      <c r="Q955" s="6" t="s">
        <v>9069</v>
      </c>
      <c r="R955" s="5">
        <v>3062</v>
      </c>
      <c r="S955" s="6" t="s">
        <v>9070</v>
      </c>
      <c r="T955" s="5">
        <v>3063</v>
      </c>
      <c r="U955" s="6" t="s">
        <v>9071</v>
      </c>
      <c r="V955" s="5">
        <v>3064</v>
      </c>
      <c r="W955" s="6" t="s">
        <v>9072</v>
      </c>
      <c r="X955" s="5">
        <v>3065</v>
      </c>
      <c r="Y955" s="6" t="s">
        <v>9073</v>
      </c>
      <c r="Z955" s="5">
        <v>3066</v>
      </c>
      <c r="AA955" s="31" t="s">
        <v>9074</v>
      </c>
      <c r="AB955" s="5">
        <v>3067</v>
      </c>
      <c r="AC955" s="6" t="s">
        <v>36544</v>
      </c>
      <c r="AD955" s="5">
        <v>3068</v>
      </c>
      <c r="AE955" s="6" t="s">
        <v>36545</v>
      </c>
      <c r="AF955" s="5">
        <v>3069</v>
      </c>
      <c r="AG955" s="48"/>
      <c r="AH955" s="48"/>
      <c r="AI955" s="48"/>
      <c r="AJ955" s="48"/>
    </row>
    <row r="956" spans="1:36">
      <c r="A956" s="176">
        <v>7</v>
      </c>
      <c r="B956" s="186">
        <v>15</v>
      </c>
      <c r="C956" s="176">
        <v>266</v>
      </c>
      <c r="D956" s="176">
        <v>276</v>
      </c>
      <c r="E956" s="178" t="s">
        <v>9075</v>
      </c>
      <c r="F956" s="178" t="s">
        <v>9076</v>
      </c>
      <c r="G956" s="178" t="s">
        <v>9066</v>
      </c>
      <c r="H956" s="178" t="s">
        <v>9067</v>
      </c>
      <c r="I956" s="145" t="s">
        <v>2843</v>
      </c>
      <c r="J956" s="145" t="s">
        <v>9077</v>
      </c>
      <c r="K956" s="145">
        <v>3060</v>
      </c>
      <c r="L956" s="178" t="s">
        <v>9078</v>
      </c>
      <c r="M956" s="178" t="s">
        <v>9079</v>
      </c>
      <c r="N956" s="145" t="s">
        <v>2846</v>
      </c>
      <c r="O956" s="6" t="s">
        <v>9080</v>
      </c>
      <c r="P956" s="5">
        <v>3061</v>
      </c>
      <c r="Q956" s="6" t="s">
        <v>9081</v>
      </c>
      <c r="R956" s="5">
        <v>3062</v>
      </c>
      <c r="S956" s="6" t="s">
        <v>9082</v>
      </c>
      <c r="T956" s="5">
        <v>3063</v>
      </c>
      <c r="U956" s="6" t="s">
        <v>9083</v>
      </c>
      <c r="V956" s="5">
        <v>3064</v>
      </c>
      <c r="W956" s="6" t="s">
        <v>9084</v>
      </c>
      <c r="X956" s="5">
        <v>3065</v>
      </c>
      <c r="Y956" s="6" t="s">
        <v>9085</v>
      </c>
      <c r="Z956" s="5">
        <v>3066</v>
      </c>
      <c r="AA956" s="31" t="s">
        <v>9086</v>
      </c>
      <c r="AB956" s="5">
        <v>3067</v>
      </c>
      <c r="AC956" s="6" t="s">
        <v>36873</v>
      </c>
      <c r="AD956" s="5">
        <v>3068</v>
      </c>
      <c r="AE956" s="6" t="s">
        <v>36874</v>
      </c>
      <c r="AF956" s="5">
        <v>3069</v>
      </c>
      <c r="AG956" s="48"/>
      <c r="AH956" s="48"/>
      <c r="AI956" s="48"/>
      <c r="AJ956" s="48"/>
    </row>
    <row r="957" spans="1:36">
      <c r="A957" s="176">
        <v>7</v>
      </c>
      <c r="B957" s="186">
        <v>15</v>
      </c>
      <c r="C957" s="176">
        <v>266</v>
      </c>
      <c r="D957" s="176">
        <v>276</v>
      </c>
      <c r="E957" s="178" t="s">
        <v>9089</v>
      </c>
      <c r="F957" s="178" t="s">
        <v>9090</v>
      </c>
      <c r="G957" s="178" t="s">
        <v>9078</v>
      </c>
      <c r="H957" s="178" t="s">
        <v>9079</v>
      </c>
      <c r="I957" s="145" t="s">
        <v>2843</v>
      </c>
      <c r="J957" s="145" t="s">
        <v>9091</v>
      </c>
      <c r="K957" s="145">
        <v>3060</v>
      </c>
      <c r="L957" s="185" t="s">
        <v>33326</v>
      </c>
      <c r="M957" s="185" t="s">
        <v>33324</v>
      </c>
      <c r="N957" s="145" t="s">
        <v>2844</v>
      </c>
      <c r="O957" s="6" t="s">
        <v>9094</v>
      </c>
      <c r="P957" s="5">
        <v>3061</v>
      </c>
      <c r="Q957" s="6" t="s">
        <v>9095</v>
      </c>
      <c r="R957" s="5">
        <v>3062</v>
      </c>
      <c r="S957" s="6" t="s">
        <v>9096</v>
      </c>
      <c r="T957" s="5">
        <v>3063</v>
      </c>
      <c r="U957" s="6" t="s">
        <v>9097</v>
      </c>
      <c r="V957" s="5">
        <v>3064</v>
      </c>
      <c r="W957" s="6" t="s">
        <v>9098</v>
      </c>
      <c r="X957" s="5">
        <v>3065</v>
      </c>
      <c r="Y957" s="6" t="s">
        <v>9099</v>
      </c>
      <c r="Z957" s="5">
        <v>3066</v>
      </c>
      <c r="AA957" s="31" t="s">
        <v>9100</v>
      </c>
      <c r="AB957" s="5">
        <v>3067</v>
      </c>
      <c r="AC957" s="6" t="s">
        <v>9087</v>
      </c>
      <c r="AD957" s="5">
        <v>3068</v>
      </c>
      <c r="AE957" s="6" t="s">
        <v>9088</v>
      </c>
      <c r="AF957" s="5">
        <v>3069</v>
      </c>
      <c r="AG957" s="48"/>
      <c r="AH957" s="48"/>
      <c r="AI957" s="48"/>
      <c r="AJ957" s="48"/>
    </row>
    <row r="958" spans="1:36">
      <c r="A958" s="176">
        <v>7</v>
      </c>
      <c r="B958" s="186">
        <v>15</v>
      </c>
      <c r="C958" s="176">
        <v>266</v>
      </c>
      <c r="D958" s="176">
        <v>276</v>
      </c>
      <c r="E958" s="185" t="s">
        <v>33324</v>
      </c>
      <c r="F958" s="185" t="s">
        <v>33325</v>
      </c>
      <c r="G958" s="185" t="s">
        <v>33326</v>
      </c>
      <c r="H958" s="185" t="s">
        <v>33324</v>
      </c>
      <c r="I958" s="145" t="s">
        <v>2845</v>
      </c>
      <c r="J958" s="145" t="s">
        <v>9196</v>
      </c>
      <c r="K958" s="145">
        <v>3060</v>
      </c>
      <c r="L958" s="178" t="s">
        <v>9092</v>
      </c>
      <c r="M958" s="178" t="s">
        <v>9093</v>
      </c>
      <c r="N958" s="145" t="s">
        <v>2846</v>
      </c>
      <c r="O958" s="6" t="s">
        <v>9197</v>
      </c>
      <c r="P958" s="5">
        <v>3061</v>
      </c>
      <c r="Q958" s="6" t="s">
        <v>9198</v>
      </c>
      <c r="R958" s="5">
        <v>3062</v>
      </c>
      <c r="S958" s="6" t="s">
        <v>9199</v>
      </c>
      <c r="T958" s="5">
        <v>3063</v>
      </c>
      <c r="U958" s="6" t="s">
        <v>9200</v>
      </c>
      <c r="V958" s="5">
        <v>3064</v>
      </c>
      <c r="W958" s="6" t="s">
        <v>9201</v>
      </c>
      <c r="X958" s="5">
        <v>3065</v>
      </c>
      <c r="Y958" s="6" t="s">
        <v>9202</v>
      </c>
      <c r="Z958" s="5">
        <v>3066</v>
      </c>
      <c r="AA958" s="31" t="s">
        <v>9203</v>
      </c>
      <c r="AB958" s="5">
        <v>3067</v>
      </c>
      <c r="AC958" s="6" t="s">
        <v>38707</v>
      </c>
      <c r="AD958" s="5">
        <v>3068</v>
      </c>
      <c r="AE958" s="6" t="s">
        <v>38708</v>
      </c>
      <c r="AF958" s="5">
        <v>3069</v>
      </c>
      <c r="AG958" s="48"/>
      <c r="AH958" s="48"/>
      <c r="AI958" s="48"/>
      <c r="AJ958" s="48"/>
    </row>
    <row r="959" spans="1:36">
      <c r="A959" s="176">
        <v>7</v>
      </c>
      <c r="B959" s="186">
        <v>15</v>
      </c>
      <c r="C959" s="176">
        <v>266</v>
      </c>
      <c r="D959" s="176">
        <v>276</v>
      </c>
      <c r="E959" s="178" t="s">
        <v>9101</v>
      </c>
      <c r="F959" s="178" t="s">
        <v>9102</v>
      </c>
      <c r="G959" s="178" t="s">
        <v>9092</v>
      </c>
      <c r="H959" s="178" t="s">
        <v>9093</v>
      </c>
      <c r="I959" s="145" t="s">
        <v>2843</v>
      </c>
      <c r="J959" s="145" t="s">
        <v>9103</v>
      </c>
      <c r="K959" s="145">
        <v>3060</v>
      </c>
      <c r="L959" s="178" t="s">
        <v>9104</v>
      </c>
      <c r="M959" s="178" t="s">
        <v>9105</v>
      </c>
      <c r="N959" s="145" t="s">
        <v>2846</v>
      </c>
      <c r="O959" s="6" t="s">
        <v>9106</v>
      </c>
      <c r="P959" s="5">
        <v>3061</v>
      </c>
      <c r="Q959" s="6" t="s">
        <v>9107</v>
      </c>
      <c r="R959" s="5">
        <v>3062</v>
      </c>
      <c r="S959" s="6" t="s">
        <v>9108</v>
      </c>
      <c r="T959" s="5">
        <v>3063</v>
      </c>
      <c r="U959" s="6" t="s">
        <v>9109</v>
      </c>
      <c r="V959" s="5">
        <v>3064</v>
      </c>
      <c r="W959" s="6" t="s">
        <v>9110</v>
      </c>
      <c r="X959" s="5">
        <v>3065</v>
      </c>
      <c r="Y959" s="6" t="s">
        <v>9111</v>
      </c>
      <c r="Z959" s="5">
        <v>3066</v>
      </c>
      <c r="AA959" s="31" t="s">
        <v>9112</v>
      </c>
      <c r="AB959" s="5">
        <v>3067</v>
      </c>
      <c r="AC959" s="6" t="s">
        <v>37172</v>
      </c>
      <c r="AD959" s="5">
        <v>3068</v>
      </c>
      <c r="AE959" s="6" t="s">
        <v>37173</v>
      </c>
      <c r="AF959" s="5">
        <v>3069</v>
      </c>
      <c r="AG959" s="48"/>
      <c r="AH959" s="48"/>
      <c r="AI959" s="48"/>
      <c r="AJ959" s="48"/>
    </row>
    <row r="960" spans="1:36">
      <c r="A960" s="176">
        <v>7</v>
      </c>
      <c r="B960" s="186">
        <v>15</v>
      </c>
      <c r="C960" s="176">
        <v>266</v>
      </c>
      <c r="D960" s="176">
        <v>276</v>
      </c>
      <c r="E960" s="178" t="s">
        <v>9113</v>
      </c>
      <c r="F960" s="178" t="s">
        <v>9114</v>
      </c>
      <c r="G960" s="178" t="s">
        <v>9104</v>
      </c>
      <c r="H960" s="178" t="s">
        <v>9105</v>
      </c>
      <c r="I960" s="145" t="s">
        <v>2843</v>
      </c>
      <c r="J960" s="145" t="s">
        <v>9115</v>
      </c>
      <c r="K960" s="145">
        <v>3060</v>
      </c>
      <c r="L960" s="178" t="s">
        <v>9127</v>
      </c>
      <c r="M960" s="178" t="s">
        <v>9128</v>
      </c>
      <c r="N960" s="145" t="s">
        <v>2846</v>
      </c>
      <c r="O960" s="6" t="s">
        <v>9118</v>
      </c>
      <c r="P960" s="5">
        <v>3061</v>
      </c>
      <c r="Q960" s="6" t="s">
        <v>9119</v>
      </c>
      <c r="R960" s="5">
        <v>3062</v>
      </c>
      <c r="S960" s="6" t="s">
        <v>9120</v>
      </c>
      <c r="T960" s="5">
        <v>3063</v>
      </c>
      <c r="U960" s="6" t="s">
        <v>9121</v>
      </c>
      <c r="V960" s="5">
        <v>3064</v>
      </c>
      <c r="W960" s="6" t="s">
        <v>9122</v>
      </c>
      <c r="X960" s="5">
        <v>3065</v>
      </c>
      <c r="Y960" s="6" t="s">
        <v>9123</v>
      </c>
      <c r="Z960" s="5">
        <v>3066</v>
      </c>
      <c r="AA960" s="31" t="s">
        <v>9124</v>
      </c>
      <c r="AB960" s="5">
        <v>3067</v>
      </c>
      <c r="AC960" s="6" t="s">
        <v>37439</v>
      </c>
      <c r="AD960" s="5">
        <v>3068</v>
      </c>
      <c r="AE960" s="6" t="s">
        <v>37440</v>
      </c>
      <c r="AF960" s="5">
        <v>3069</v>
      </c>
      <c r="AG960" s="48"/>
      <c r="AH960" s="48"/>
      <c r="AI960" s="48"/>
      <c r="AJ960" s="48"/>
    </row>
    <row r="961" spans="1:36">
      <c r="A961" s="176">
        <v>7</v>
      </c>
      <c r="B961" s="186">
        <v>15</v>
      </c>
      <c r="C961" s="176">
        <v>266</v>
      </c>
      <c r="D961" s="176">
        <v>276</v>
      </c>
      <c r="E961" s="178" t="s">
        <v>9131</v>
      </c>
      <c r="F961" s="178" t="s">
        <v>9132</v>
      </c>
      <c r="G961" s="178" t="s">
        <v>9127</v>
      </c>
      <c r="H961" s="178" t="s">
        <v>9128</v>
      </c>
      <c r="I961" s="145" t="s">
        <v>2843</v>
      </c>
      <c r="J961" s="145" t="s">
        <v>9133</v>
      </c>
      <c r="K961" s="145">
        <v>3060</v>
      </c>
      <c r="L961" s="179" t="s">
        <v>9134</v>
      </c>
      <c r="M961" s="179" t="s">
        <v>9135</v>
      </c>
      <c r="N961" s="145" t="s">
        <v>2844</v>
      </c>
      <c r="O961" s="6" t="s">
        <v>9136</v>
      </c>
      <c r="P961" s="5">
        <v>3061</v>
      </c>
      <c r="Q961" s="6" t="s">
        <v>9137</v>
      </c>
      <c r="R961" s="5">
        <v>3062</v>
      </c>
      <c r="S961" s="6" t="s">
        <v>9138</v>
      </c>
      <c r="T961" s="5">
        <v>3063</v>
      </c>
      <c r="U961" s="6" t="s">
        <v>9139</v>
      </c>
      <c r="V961" s="5">
        <v>3064</v>
      </c>
      <c r="W961" s="6" t="s">
        <v>9140</v>
      </c>
      <c r="X961" s="5">
        <v>3065</v>
      </c>
      <c r="Y961" s="6" t="s">
        <v>9141</v>
      </c>
      <c r="Z961" s="5">
        <v>3066</v>
      </c>
      <c r="AA961" s="31" t="s">
        <v>9142</v>
      </c>
      <c r="AB961" s="5">
        <v>3067</v>
      </c>
      <c r="AC961" s="6" t="s">
        <v>37903</v>
      </c>
      <c r="AD961" s="5">
        <v>3068</v>
      </c>
      <c r="AE961" s="6" t="s">
        <v>37904</v>
      </c>
      <c r="AF961" s="5">
        <v>3069</v>
      </c>
      <c r="AG961" s="48"/>
      <c r="AH961" s="48"/>
      <c r="AI961" s="48"/>
      <c r="AJ961" s="48"/>
    </row>
    <row r="962" spans="1:36">
      <c r="A962" s="176">
        <v>7</v>
      </c>
      <c r="B962" s="186">
        <v>15</v>
      </c>
      <c r="C962" s="176">
        <v>266</v>
      </c>
      <c r="D962" s="176">
        <v>276</v>
      </c>
      <c r="E962" s="179" t="s">
        <v>9143</v>
      </c>
      <c r="F962" s="179" t="s">
        <v>9144</v>
      </c>
      <c r="G962" s="179" t="s">
        <v>9134</v>
      </c>
      <c r="H962" s="179" t="s">
        <v>9135</v>
      </c>
      <c r="I962" s="145" t="s">
        <v>2845</v>
      </c>
      <c r="J962" s="145" t="s">
        <v>9145</v>
      </c>
      <c r="K962" s="145">
        <v>3060</v>
      </c>
      <c r="L962" s="196" t="s">
        <v>4747</v>
      </c>
      <c r="M962" s="3" t="s">
        <v>223</v>
      </c>
      <c r="N962" s="3" t="s">
        <v>2868</v>
      </c>
      <c r="O962" s="6" t="s">
        <v>9146</v>
      </c>
      <c r="P962" s="5">
        <v>3061</v>
      </c>
      <c r="Q962" s="6" t="s">
        <v>9147</v>
      </c>
      <c r="R962" s="5">
        <v>3062</v>
      </c>
      <c r="S962" s="6" t="s">
        <v>9148</v>
      </c>
      <c r="T962" s="5">
        <v>3063</v>
      </c>
      <c r="U962" s="6" t="s">
        <v>9149</v>
      </c>
      <c r="V962" s="5">
        <v>3064</v>
      </c>
      <c r="W962" s="6" t="s">
        <v>9150</v>
      </c>
      <c r="X962" s="5">
        <v>3065</v>
      </c>
      <c r="Y962" s="6" t="s">
        <v>9151</v>
      </c>
      <c r="Z962" s="5">
        <v>3066</v>
      </c>
      <c r="AA962" s="31" t="s">
        <v>9152</v>
      </c>
      <c r="AB962" s="5">
        <v>3067</v>
      </c>
      <c r="AC962" s="6" t="s">
        <v>9129</v>
      </c>
      <c r="AD962" s="5">
        <v>3068</v>
      </c>
      <c r="AE962" s="6" t="s">
        <v>9130</v>
      </c>
      <c r="AF962" s="5">
        <v>3069</v>
      </c>
      <c r="AG962" s="48"/>
      <c r="AH962" s="48"/>
      <c r="AI962" s="48"/>
      <c r="AJ962" s="48"/>
    </row>
    <row r="963" spans="1:36">
      <c r="B963" s="197"/>
      <c r="E963" s="201"/>
      <c r="F963" s="201"/>
      <c r="G963" s="201" t="s">
        <v>4091</v>
      </c>
      <c r="H963" s="201"/>
      <c r="M963" s="171"/>
      <c r="AA963" s="17"/>
      <c r="AG963" s="265"/>
      <c r="AH963" s="265"/>
      <c r="AI963" s="265"/>
      <c r="AJ963" s="265"/>
    </row>
    <row r="964" spans="1:36">
      <c r="A964" s="176">
        <v>7</v>
      </c>
      <c r="B964" s="176">
        <v>15</v>
      </c>
      <c r="C964" s="5" t="s">
        <v>2901</v>
      </c>
      <c r="D964" s="5" t="s">
        <v>2901</v>
      </c>
      <c r="E964" s="59" t="s">
        <v>9163</v>
      </c>
      <c r="F964" s="59" t="s">
        <v>9164</v>
      </c>
      <c r="G964" s="59" t="s">
        <v>9165</v>
      </c>
      <c r="H964" s="59" t="s">
        <v>9135</v>
      </c>
      <c r="I964" s="145" t="s">
        <v>2846</v>
      </c>
      <c r="J964" s="145" t="s">
        <v>9166</v>
      </c>
      <c r="K964" s="145">
        <v>3060</v>
      </c>
      <c r="L964" s="5" t="s">
        <v>32</v>
      </c>
      <c r="M964" s="5" t="s">
        <v>32</v>
      </c>
      <c r="N964" s="5" t="s">
        <v>32</v>
      </c>
      <c r="O964" s="6" t="s">
        <v>9167</v>
      </c>
      <c r="P964" s="5">
        <v>3061</v>
      </c>
      <c r="Q964" s="6" t="s">
        <v>9168</v>
      </c>
      <c r="R964" s="5">
        <v>3062</v>
      </c>
      <c r="S964" s="6" t="s">
        <v>9169</v>
      </c>
      <c r="T964" s="5">
        <v>3063</v>
      </c>
      <c r="U964" s="6" t="s">
        <v>9170</v>
      </c>
      <c r="V964" s="5">
        <v>3064</v>
      </c>
      <c r="W964" s="6" t="s">
        <v>9171</v>
      </c>
      <c r="X964" s="5">
        <v>3065</v>
      </c>
      <c r="Y964" s="6" t="s">
        <v>9172</v>
      </c>
      <c r="Z964" s="5">
        <v>3066</v>
      </c>
      <c r="AA964" s="31" t="s">
        <v>9173</v>
      </c>
      <c r="AB964" s="5">
        <v>3067</v>
      </c>
      <c r="AC964" s="6" t="s">
        <v>9157</v>
      </c>
      <c r="AD964" s="5">
        <v>3068</v>
      </c>
      <c r="AE964" s="6" t="s">
        <v>9158</v>
      </c>
      <c r="AF964" s="5">
        <v>3069</v>
      </c>
      <c r="AG964" s="48"/>
      <c r="AH964" s="48"/>
      <c r="AI964" s="48"/>
      <c r="AJ964" s="48"/>
    </row>
    <row r="965" spans="1:36">
      <c r="A965" s="176">
        <v>7</v>
      </c>
      <c r="B965" s="176">
        <v>15</v>
      </c>
      <c r="C965" s="5" t="s">
        <v>2901</v>
      </c>
      <c r="D965" s="5" t="s">
        <v>2901</v>
      </c>
      <c r="E965" s="59" t="s">
        <v>9174</v>
      </c>
      <c r="F965" s="59" t="s">
        <v>9175</v>
      </c>
      <c r="G965" s="59" t="s">
        <v>9176</v>
      </c>
      <c r="H965" s="59" t="s">
        <v>9135</v>
      </c>
      <c r="I965" s="145" t="s">
        <v>2846</v>
      </c>
      <c r="J965" s="145" t="s">
        <v>9177</v>
      </c>
      <c r="K965" s="145">
        <v>3060</v>
      </c>
      <c r="L965" s="5" t="s">
        <v>32</v>
      </c>
      <c r="M965" s="5" t="s">
        <v>32</v>
      </c>
      <c r="N965" s="5" t="s">
        <v>32</v>
      </c>
      <c r="O965" s="6" t="s">
        <v>9178</v>
      </c>
      <c r="P965" s="5">
        <v>3061</v>
      </c>
      <c r="Q965" s="6" t="s">
        <v>9179</v>
      </c>
      <c r="R965" s="5">
        <v>3062</v>
      </c>
      <c r="S965" s="6" t="s">
        <v>9180</v>
      </c>
      <c r="T965" s="5">
        <v>3063</v>
      </c>
      <c r="U965" s="6" t="s">
        <v>9181</v>
      </c>
      <c r="V965" s="5">
        <v>3064</v>
      </c>
      <c r="W965" s="6" t="s">
        <v>9182</v>
      </c>
      <c r="X965" s="5">
        <v>3065</v>
      </c>
      <c r="Y965" s="6" t="s">
        <v>9183</v>
      </c>
      <c r="Z965" s="5">
        <v>3066</v>
      </c>
      <c r="AA965" s="31" t="s">
        <v>9184</v>
      </c>
      <c r="AB965" s="5">
        <v>3067</v>
      </c>
      <c r="AC965" s="6" t="s">
        <v>38531</v>
      </c>
      <c r="AD965" s="5">
        <v>3068</v>
      </c>
      <c r="AE965" s="6" t="s">
        <v>38532</v>
      </c>
      <c r="AF965" s="5">
        <v>3069</v>
      </c>
      <c r="AG965" s="48"/>
      <c r="AH965" s="48"/>
      <c r="AI965" s="48"/>
      <c r="AJ965" s="48"/>
    </row>
    <row r="966" spans="1:36">
      <c r="A966" s="176">
        <v>7</v>
      </c>
      <c r="B966" s="176">
        <v>15</v>
      </c>
      <c r="C966" s="5" t="s">
        <v>2901</v>
      </c>
      <c r="D966" s="5" t="s">
        <v>2901</v>
      </c>
      <c r="E966" s="59" t="s">
        <v>9185</v>
      </c>
      <c r="F966" s="59" t="s">
        <v>9186</v>
      </c>
      <c r="G966" s="59" t="s">
        <v>9187</v>
      </c>
      <c r="H966" s="59" t="s">
        <v>9135</v>
      </c>
      <c r="I966" s="145" t="s">
        <v>2846</v>
      </c>
      <c r="J966" s="145" t="s">
        <v>9188</v>
      </c>
      <c r="K966" s="145">
        <v>3060</v>
      </c>
      <c r="L966" s="5" t="s">
        <v>32</v>
      </c>
      <c r="M966" s="5" t="s">
        <v>32</v>
      </c>
      <c r="N966" s="5" t="s">
        <v>32</v>
      </c>
      <c r="O966" s="6" t="s">
        <v>9189</v>
      </c>
      <c r="P966" s="5">
        <v>3061</v>
      </c>
      <c r="Q966" s="6" t="s">
        <v>9190</v>
      </c>
      <c r="R966" s="5">
        <v>3062</v>
      </c>
      <c r="S966" s="6" t="s">
        <v>9191</v>
      </c>
      <c r="T966" s="5">
        <v>3063</v>
      </c>
      <c r="U966" s="6" t="s">
        <v>9192</v>
      </c>
      <c r="V966" s="5">
        <v>3064</v>
      </c>
      <c r="W966" s="6" t="s">
        <v>9193</v>
      </c>
      <c r="X966" s="5">
        <v>3065</v>
      </c>
      <c r="Y966" s="6" t="s">
        <v>9194</v>
      </c>
      <c r="Z966" s="5">
        <v>3066</v>
      </c>
      <c r="AA966" s="31" t="s">
        <v>9195</v>
      </c>
      <c r="AB966" s="5">
        <v>3067</v>
      </c>
      <c r="AC966" s="6" t="s">
        <v>38620</v>
      </c>
      <c r="AD966" s="5">
        <v>3068</v>
      </c>
      <c r="AE966" s="6" t="s">
        <v>38621</v>
      </c>
      <c r="AF966" s="5">
        <v>3069</v>
      </c>
      <c r="AG966" s="48"/>
      <c r="AH966" s="48"/>
      <c r="AI966" s="48"/>
      <c r="AJ966" s="48"/>
    </row>
    <row r="967" spans="1:36">
      <c r="B967" s="197"/>
      <c r="E967" s="201"/>
      <c r="F967" s="201"/>
      <c r="G967" s="201"/>
      <c r="H967" s="201"/>
      <c r="J967" s="133"/>
      <c r="K967" s="394"/>
      <c r="M967" s="171"/>
      <c r="AG967" s="250"/>
      <c r="AH967" s="250"/>
      <c r="AI967" s="250"/>
      <c r="AJ967" s="250"/>
    </row>
    <row r="968" spans="1:36">
      <c r="A968" s="176">
        <v>7</v>
      </c>
      <c r="B968" s="186">
        <v>16</v>
      </c>
      <c r="C968" s="176">
        <v>267</v>
      </c>
      <c r="D968" s="176">
        <v>277</v>
      </c>
      <c r="E968" s="198" t="s">
        <v>4723</v>
      </c>
      <c r="F968" s="198" t="s">
        <v>4723</v>
      </c>
      <c r="G968" s="3" t="s">
        <v>4748</v>
      </c>
      <c r="H968" s="3" t="s">
        <v>8596</v>
      </c>
      <c r="I968" s="3" t="s">
        <v>2865</v>
      </c>
      <c r="J968" s="7" t="s">
        <v>9204</v>
      </c>
      <c r="K968" s="145">
        <v>3070</v>
      </c>
      <c r="L968" s="178" t="s">
        <v>9205</v>
      </c>
      <c r="M968" s="178" t="s">
        <v>9206</v>
      </c>
      <c r="N968" s="145" t="s">
        <v>2846</v>
      </c>
      <c r="O968" s="5" t="s">
        <v>9207</v>
      </c>
      <c r="P968" s="5">
        <v>3071</v>
      </c>
      <c r="Q968" s="5" t="s">
        <v>9208</v>
      </c>
      <c r="R968" s="5">
        <v>3072</v>
      </c>
      <c r="S968" s="5" t="s">
        <v>9209</v>
      </c>
      <c r="T968" s="5">
        <v>3073</v>
      </c>
      <c r="U968" s="5" t="s">
        <v>9210</v>
      </c>
      <c r="V968" s="5">
        <v>3074</v>
      </c>
      <c r="W968" s="5" t="s">
        <v>9211</v>
      </c>
      <c r="X968" s="5">
        <v>3075</v>
      </c>
      <c r="Y968" s="5" t="s">
        <v>9212</v>
      </c>
      <c r="Z968" s="5">
        <v>3076</v>
      </c>
      <c r="AA968" s="30" t="s">
        <v>9213</v>
      </c>
      <c r="AB968" s="5">
        <v>3077</v>
      </c>
      <c r="AC968" s="5" t="s">
        <v>9214</v>
      </c>
      <c r="AD968" s="5">
        <v>3078</v>
      </c>
      <c r="AE968" s="5" t="s">
        <v>9215</v>
      </c>
      <c r="AF968" s="5">
        <v>3079</v>
      </c>
      <c r="AG968" s="48"/>
      <c r="AH968" s="48"/>
      <c r="AI968" s="48"/>
      <c r="AJ968" s="48"/>
    </row>
    <row r="969" spans="1:36">
      <c r="A969" s="176">
        <v>7</v>
      </c>
      <c r="B969" s="186">
        <v>16</v>
      </c>
      <c r="C969" s="176">
        <v>267</v>
      </c>
      <c r="D969" s="176">
        <v>277</v>
      </c>
      <c r="E969" s="178" t="s">
        <v>9216</v>
      </c>
      <c r="F969" s="178" t="s">
        <v>9217</v>
      </c>
      <c r="G969" s="178" t="s">
        <v>9205</v>
      </c>
      <c r="H969" s="178" t="s">
        <v>9206</v>
      </c>
      <c r="I969" s="145" t="s">
        <v>2843</v>
      </c>
      <c r="J969" s="145" t="s">
        <v>9218</v>
      </c>
      <c r="K969" s="145">
        <v>3070</v>
      </c>
      <c r="L969" s="178" t="s">
        <v>9219</v>
      </c>
      <c r="M969" s="178" t="s">
        <v>9220</v>
      </c>
      <c r="N969" s="145" t="s">
        <v>2846</v>
      </c>
      <c r="O969" s="6" t="s">
        <v>9221</v>
      </c>
      <c r="P969" s="5">
        <v>3071</v>
      </c>
      <c r="Q969" s="6" t="s">
        <v>9222</v>
      </c>
      <c r="R969" s="5">
        <v>3072</v>
      </c>
      <c r="S969" s="6" t="s">
        <v>9223</v>
      </c>
      <c r="T969" s="5">
        <v>3073</v>
      </c>
      <c r="U969" s="6" t="s">
        <v>9224</v>
      </c>
      <c r="V969" s="5">
        <v>3074</v>
      </c>
      <c r="W969" s="6" t="s">
        <v>9225</v>
      </c>
      <c r="X969" s="5">
        <v>3075</v>
      </c>
      <c r="Y969" s="6" t="s">
        <v>9226</v>
      </c>
      <c r="Z969" s="5">
        <v>3076</v>
      </c>
      <c r="AA969" s="31" t="s">
        <v>9227</v>
      </c>
      <c r="AB969" s="5">
        <v>3077</v>
      </c>
      <c r="AC969" s="6" t="s">
        <v>35684</v>
      </c>
      <c r="AD969" s="5">
        <v>3078</v>
      </c>
      <c r="AE969" s="6" t="s">
        <v>35685</v>
      </c>
      <c r="AF969" s="5">
        <v>3079</v>
      </c>
      <c r="AG969" s="48"/>
      <c r="AH969" s="48"/>
      <c r="AI969" s="48"/>
      <c r="AJ969" s="48"/>
    </row>
    <row r="970" spans="1:36">
      <c r="A970" s="176">
        <v>7</v>
      </c>
      <c r="B970" s="186">
        <v>16</v>
      </c>
      <c r="C970" s="176">
        <v>267</v>
      </c>
      <c r="D970" s="176">
        <v>277</v>
      </c>
      <c r="E970" s="178" t="s">
        <v>9228</v>
      </c>
      <c r="F970" s="178" t="s">
        <v>9229</v>
      </c>
      <c r="G970" s="178" t="s">
        <v>9219</v>
      </c>
      <c r="H970" s="178" t="s">
        <v>9220</v>
      </c>
      <c r="I970" s="145" t="s">
        <v>2843</v>
      </c>
      <c r="J970" s="145" t="s">
        <v>9230</v>
      </c>
      <c r="K970" s="145">
        <v>3070</v>
      </c>
      <c r="L970" s="185" t="s">
        <v>9231</v>
      </c>
      <c r="M970" s="185" t="s">
        <v>9232</v>
      </c>
      <c r="N970" s="145" t="s">
        <v>2844</v>
      </c>
      <c r="O970" s="6" t="s">
        <v>9233</v>
      </c>
      <c r="P970" s="5">
        <v>3071</v>
      </c>
      <c r="Q970" s="6" t="s">
        <v>9234</v>
      </c>
      <c r="R970" s="5">
        <v>3072</v>
      </c>
      <c r="S970" s="6" t="s">
        <v>9235</v>
      </c>
      <c r="T970" s="5">
        <v>3073</v>
      </c>
      <c r="U970" s="6" t="s">
        <v>9236</v>
      </c>
      <c r="V970" s="5">
        <v>3074</v>
      </c>
      <c r="W970" s="6" t="s">
        <v>9237</v>
      </c>
      <c r="X970" s="5">
        <v>3075</v>
      </c>
      <c r="Y970" s="6" t="s">
        <v>9238</v>
      </c>
      <c r="Z970" s="5">
        <v>3076</v>
      </c>
      <c r="AA970" s="31" t="s">
        <v>9239</v>
      </c>
      <c r="AB970" s="5">
        <v>3077</v>
      </c>
      <c r="AC970" s="6" t="s">
        <v>36127</v>
      </c>
      <c r="AD970" s="5">
        <v>3078</v>
      </c>
      <c r="AE970" s="6" t="s">
        <v>36128</v>
      </c>
      <c r="AF970" s="5">
        <v>3079</v>
      </c>
      <c r="AG970" s="48"/>
      <c r="AH970" s="48"/>
      <c r="AI970" s="48"/>
      <c r="AJ970" s="48"/>
    </row>
    <row r="971" spans="1:36">
      <c r="A971" s="176">
        <v>7</v>
      </c>
      <c r="B971" s="186">
        <v>16</v>
      </c>
      <c r="C971" s="176">
        <v>267</v>
      </c>
      <c r="D971" s="176">
        <v>277</v>
      </c>
      <c r="E971" s="185" t="s">
        <v>9240</v>
      </c>
      <c r="F971" s="185" t="s">
        <v>9240</v>
      </c>
      <c r="G971" s="185" t="s">
        <v>9231</v>
      </c>
      <c r="H971" s="185" t="s">
        <v>9232</v>
      </c>
      <c r="I971" s="145" t="s">
        <v>2845</v>
      </c>
      <c r="J971" s="145" t="s">
        <v>9241</v>
      </c>
      <c r="K971" s="145">
        <v>3070</v>
      </c>
      <c r="L971" s="178" t="s">
        <v>9242</v>
      </c>
      <c r="M971" s="178" t="s">
        <v>9243</v>
      </c>
      <c r="N971" s="145" t="s">
        <v>2846</v>
      </c>
      <c r="O971" s="6" t="s">
        <v>9244</v>
      </c>
      <c r="P971" s="5">
        <v>3071</v>
      </c>
      <c r="Q971" s="6" t="s">
        <v>9245</v>
      </c>
      <c r="R971" s="5">
        <v>3072</v>
      </c>
      <c r="S971" s="6" t="s">
        <v>9246</v>
      </c>
      <c r="T971" s="5">
        <v>3073</v>
      </c>
      <c r="U971" s="6" t="s">
        <v>9247</v>
      </c>
      <c r="V971" s="5">
        <v>3074</v>
      </c>
      <c r="W971" s="6" t="s">
        <v>9248</v>
      </c>
      <c r="X971" s="5">
        <v>3075</v>
      </c>
      <c r="Y971" s="6" t="s">
        <v>9249</v>
      </c>
      <c r="Z971" s="5">
        <v>3076</v>
      </c>
      <c r="AA971" s="31" t="s">
        <v>9250</v>
      </c>
      <c r="AB971" s="5">
        <v>3077</v>
      </c>
      <c r="AC971" s="6" t="s">
        <v>36546</v>
      </c>
      <c r="AD971" s="5">
        <v>3078</v>
      </c>
      <c r="AE971" s="6" t="s">
        <v>36547</v>
      </c>
      <c r="AF971" s="5">
        <v>3079</v>
      </c>
      <c r="AG971" s="48"/>
      <c r="AH971" s="48"/>
      <c r="AI971" s="48"/>
      <c r="AJ971" s="48"/>
    </row>
    <row r="972" spans="1:36">
      <c r="A972" s="176">
        <v>7</v>
      </c>
      <c r="B972" s="186">
        <v>16</v>
      </c>
      <c r="C972" s="176">
        <v>267</v>
      </c>
      <c r="D972" s="176">
        <v>277</v>
      </c>
      <c r="E972" s="178" t="s">
        <v>9251</v>
      </c>
      <c r="F972" s="178" t="s">
        <v>9252</v>
      </c>
      <c r="G972" s="178" t="s">
        <v>9242</v>
      </c>
      <c r="H972" s="178" t="s">
        <v>9243</v>
      </c>
      <c r="I972" s="145" t="s">
        <v>2843</v>
      </c>
      <c r="J972" s="145" t="s">
        <v>9253</v>
      </c>
      <c r="K972" s="145">
        <v>3070</v>
      </c>
      <c r="L972" s="185" t="s">
        <v>9254</v>
      </c>
      <c r="M972" s="185" t="s">
        <v>9255</v>
      </c>
      <c r="N972" s="145" t="s">
        <v>2844</v>
      </c>
      <c r="O972" s="6" t="s">
        <v>9256</v>
      </c>
      <c r="P972" s="5">
        <v>3071</v>
      </c>
      <c r="Q972" s="6" t="s">
        <v>9257</v>
      </c>
      <c r="R972" s="5">
        <v>3072</v>
      </c>
      <c r="S972" s="6" t="s">
        <v>9258</v>
      </c>
      <c r="T972" s="5">
        <v>3073</v>
      </c>
      <c r="U972" s="6" t="s">
        <v>9259</v>
      </c>
      <c r="V972" s="5">
        <v>3074</v>
      </c>
      <c r="W972" s="6" t="s">
        <v>9260</v>
      </c>
      <c r="X972" s="5">
        <v>3075</v>
      </c>
      <c r="Y972" s="6" t="s">
        <v>9261</v>
      </c>
      <c r="Z972" s="5">
        <v>3076</v>
      </c>
      <c r="AA972" s="31" t="s">
        <v>9262</v>
      </c>
      <c r="AB972" s="5">
        <v>3077</v>
      </c>
      <c r="AC972" s="6" t="s">
        <v>36875</v>
      </c>
      <c r="AD972" s="5">
        <v>3078</v>
      </c>
      <c r="AE972" s="6" t="s">
        <v>36876</v>
      </c>
      <c r="AF972" s="5">
        <v>3079</v>
      </c>
      <c r="AG972" s="48"/>
      <c r="AH972" s="48"/>
      <c r="AI972" s="48"/>
      <c r="AJ972" s="48"/>
    </row>
    <row r="973" spans="1:36">
      <c r="A973" s="176">
        <v>7</v>
      </c>
      <c r="B973" s="186">
        <v>16</v>
      </c>
      <c r="C973" s="176">
        <v>267</v>
      </c>
      <c r="D973" s="176">
        <v>277</v>
      </c>
      <c r="E973" s="185" t="s">
        <v>9265</v>
      </c>
      <c r="F973" s="185" t="s">
        <v>9265</v>
      </c>
      <c r="G973" s="185" t="s">
        <v>9254</v>
      </c>
      <c r="H973" s="185" t="s">
        <v>9255</v>
      </c>
      <c r="I973" s="145" t="s">
        <v>2845</v>
      </c>
      <c r="J973" s="145" t="s">
        <v>9266</v>
      </c>
      <c r="K973" s="145">
        <v>3070</v>
      </c>
      <c r="L973" s="178" t="s">
        <v>9267</v>
      </c>
      <c r="M973" s="178" t="s">
        <v>9268</v>
      </c>
      <c r="N973" s="145" t="s">
        <v>2846</v>
      </c>
      <c r="O973" s="6" t="s">
        <v>9269</v>
      </c>
      <c r="P973" s="5">
        <v>3071</v>
      </c>
      <c r="Q973" s="6" t="s">
        <v>9270</v>
      </c>
      <c r="R973" s="5">
        <v>3072</v>
      </c>
      <c r="S973" s="6" t="s">
        <v>9271</v>
      </c>
      <c r="T973" s="5">
        <v>3073</v>
      </c>
      <c r="U973" s="6" t="s">
        <v>9272</v>
      </c>
      <c r="V973" s="5">
        <v>3074</v>
      </c>
      <c r="W973" s="6" t="s">
        <v>9273</v>
      </c>
      <c r="X973" s="5">
        <v>3075</v>
      </c>
      <c r="Y973" s="6" t="s">
        <v>9274</v>
      </c>
      <c r="Z973" s="5">
        <v>3076</v>
      </c>
      <c r="AA973" s="31" t="s">
        <v>9275</v>
      </c>
      <c r="AB973" s="5">
        <v>3077</v>
      </c>
      <c r="AC973" s="6" t="s">
        <v>9263</v>
      </c>
      <c r="AD973" s="5">
        <v>3078</v>
      </c>
      <c r="AE973" s="6" t="s">
        <v>9264</v>
      </c>
      <c r="AF973" s="5">
        <v>3079</v>
      </c>
      <c r="AG973" s="48"/>
      <c r="AH973" s="48"/>
      <c r="AI973" s="48"/>
      <c r="AJ973" s="48"/>
    </row>
    <row r="974" spans="1:36">
      <c r="A974" s="176">
        <v>7</v>
      </c>
      <c r="B974" s="186">
        <v>16</v>
      </c>
      <c r="C974" s="176">
        <v>267</v>
      </c>
      <c r="D974" s="176">
        <v>277</v>
      </c>
      <c r="E974" s="178" t="s">
        <v>9276</v>
      </c>
      <c r="F974" s="178" t="s">
        <v>9277</v>
      </c>
      <c r="G974" s="178" t="s">
        <v>9267</v>
      </c>
      <c r="H974" s="178" t="s">
        <v>9268</v>
      </c>
      <c r="I974" s="145" t="s">
        <v>2843</v>
      </c>
      <c r="J974" s="145" t="s">
        <v>9278</v>
      </c>
      <c r="K974" s="145">
        <v>3070</v>
      </c>
      <c r="L974" s="196" t="s">
        <v>4747</v>
      </c>
      <c r="M974" s="3" t="s">
        <v>223</v>
      </c>
      <c r="N974" s="3" t="s">
        <v>2869</v>
      </c>
      <c r="O974" s="6" t="s">
        <v>9279</v>
      </c>
      <c r="P974" s="5">
        <v>3071</v>
      </c>
      <c r="Q974" s="6" t="s">
        <v>9280</v>
      </c>
      <c r="R974" s="5">
        <v>3072</v>
      </c>
      <c r="S974" s="6" t="s">
        <v>9281</v>
      </c>
      <c r="T974" s="5">
        <v>3073</v>
      </c>
      <c r="U974" s="6" t="s">
        <v>9282</v>
      </c>
      <c r="V974" s="5">
        <v>3074</v>
      </c>
      <c r="W974" s="6" t="s">
        <v>9283</v>
      </c>
      <c r="X974" s="5">
        <v>3075</v>
      </c>
      <c r="Y974" s="6" t="s">
        <v>9284</v>
      </c>
      <c r="Z974" s="5">
        <v>3076</v>
      </c>
      <c r="AA974" s="31" t="s">
        <v>9285</v>
      </c>
      <c r="AB974" s="5">
        <v>3077</v>
      </c>
      <c r="AC974" s="6" t="s">
        <v>37174</v>
      </c>
      <c r="AD974" s="5">
        <v>3078</v>
      </c>
      <c r="AE974" s="6" t="s">
        <v>37175</v>
      </c>
      <c r="AF974" s="5">
        <v>3079</v>
      </c>
      <c r="AG974" s="48"/>
      <c r="AH974" s="48"/>
      <c r="AI974" s="48"/>
      <c r="AJ974" s="48"/>
    </row>
    <row r="975" spans="1:36">
      <c r="M975" s="171"/>
      <c r="AA975" s="17"/>
      <c r="AG975" s="265"/>
      <c r="AH975" s="265"/>
      <c r="AI975" s="265"/>
      <c r="AJ975" s="265"/>
    </row>
    <row r="976" spans="1:36">
      <c r="A976" s="69">
        <v>7</v>
      </c>
      <c r="B976" s="199">
        <v>17</v>
      </c>
      <c r="C976" s="176">
        <v>268</v>
      </c>
      <c r="D976" s="176">
        <v>278</v>
      </c>
      <c r="E976" s="198" t="s">
        <v>4723</v>
      </c>
      <c r="F976" s="198" t="s">
        <v>4723</v>
      </c>
      <c r="G976" s="3" t="s">
        <v>4748</v>
      </c>
      <c r="H976" s="1" t="s">
        <v>8596</v>
      </c>
      <c r="I976" s="3" t="s">
        <v>2864</v>
      </c>
      <c r="J976" s="7" t="s">
        <v>9286</v>
      </c>
      <c r="K976" s="145">
        <v>3080</v>
      </c>
      <c r="L976" s="178" t="s">
        <v>9304</v>
      </c>
      <c r="M976" s="178" t="s">
        <v>9305</v>
      </c>
      <c r="N976" s="145" t="s">
        <v>2846</v>
      </c>
      <c r="O976" s="5" t="s">
        <v>9289</v>
      </c>
      <c r="P976" s="5">
        <v>3081</v>
      </c>
      <c r="Q976" s="5" t="s">
        <v>9290</v>
      </c>
      <c r="R976" s="5">
        <v>3082</v>
      </c>
      <c r="S976" s="5" t="s">
        <v>9291</v>
      </c>
      <c r="T976" s="5">
        <v>3083</v>
      </c>
      <c r="U976" s="5" t="s">
        <v>9292</v>
      </c>
      <c r="V976" s="5">
        <v>3084</v>
      </c>
      <c r="W976" s="5" t="s">
        <v>9293</v>
      </c>
      <c r="X976" s="5">
        <v>3085</v>
      </c>
      <c r="Y976" s="5" t="s">
        <v>9294</v>
      </c>
      <c r="Z976" s="5">
        <v>3086</v>
      </c>
      <c r="AA976" s="30" t="s">
        <v>9295</v>
      </c>
      <c r="AB976" s="5">
        <v>3087</v>
      </c>
      <c r="AC976" s="5" t="s">
        <v>9296</v>
      </c>
      <c r="AD976" s="5">
        <v>3088</v>
      </c>
      <c r="AE976" s="5" t="s">
        <v>9297</v>
      </c>
      <c r="AF976" s="5">
        <v>3089</v>
      </c>
      <c r="AG976" s="48"/>
      <c r="AH976" s="48"/>
      <c r="AI976" s="48"/>
      <c r="AJ976" s="48"/>
    </row>
    <row r="977" spans="1:36">
      <c r="A977" s="69">
        <v>7</v>
      </c>
      <c r="B977" s="199">
        <v>17</v>
      </c>
      <c r="C977" s="176">
        <v>268</v>
      </c>
      <c r="D977" s="176">
        <v>278</v>
      </c>
      <c r="E977" s="178" t="s">
        <v>9306</v>
      </c>
      <c r="F977" s="178" t="s">
        <v>9307</v>
      </c>
      <c r="G977" s="178" t="s">
        <v>9304</v>
      </c>
      <c r="H977" s="178" t="s">
        <v>9305</v>
      </c>
      <c r="I977" s="145" t="s">
        <v>2843</v>
      </c>
      <c r="J977" s="145" t="s">
        <v>9308</v>
      </c>
      <c r="K977" s="145">
        <v>3080</v>
      </c>
      <c r="L977" s="178" t="s">
        <v>34023</v>
      </c>
      <c r="M977" s="178" t="s">
        <v>9310</v>
      </c>
      <c r="N977" s="145" t="s">
        <v>2846</v>
      </c>
      <c r="O977" s="6" t="s">
        <v>9311</v>
      </c>
      <c r="P977" s="5">
        <v>3081</v>
      </c>
      <c r="Q977" s="6" t="s">
        <v>9312</v>
      </c>
      <c r="R977" s="5">
        <v>3082</v>
      </c>
      <c r="S977" s="6" t="s">
        <v>9313</v>
      </c>
      <c r="T977" s="5">
        <v>3083</v>
      </c>
      <c r="U977" s="6" t="s">
        <v>9314</v>
      </c>
      <c r="V977" s="5">
        <v>3084</v>
      </c>
      <c r="W977" s="6" t="s">
        <v>9315</v>
      </c>
      <c r="X977" s="5">
        <v>3085</v>
      </c>
      <c r="Y977" s="6" t="s">
        <v>9316</v>
      </c>
      <c r="Z977" s="5">
        <v>3086</v>
      </c>
      <c r="AA977" s="31" t="s">
        <v>9317</v>
      </c>
      <c r="AB977" s="5">
        <v>3087</v>
      </c>
      <c r="AC977" s="6" t="s">
        <v>36548</v>
      </c>
      <c r="AD977" s="5">
        <v>3088</v>
      </c>
      <c r="AE977" s="6" t="s">
        <v>36549</v>
      </c>
      <c r="AF977" s="5">
        <v>3089</v>
      </c>
      <c r="AG977" s="48"/>
      <c r="AH977" s="48"/>
      <c r="AI977" s="48"/>
      <c r="AJ977" s="48"/>
    </row>
    <row r="978" spans="1:36">
      <c r="A978" s="69">
        <v>7</v>
      </c>
      <c r="B978" s="199">
        <v>17</v>
      </c>
      <c r="C978" s="176">
        <v>268</v>
      </c>
      <c r="D978" s="176">
        <v>278</v>
      </c>
      <c r="E978" s="178" t="s">
        <v>34021</v>
      </c>
      <c r="F978" s="178" t="s">
        <v>34022</v>
      </c>
      <c r="G978" s="178" t="s">
        <v>34023</v>
      </c>
      <c r="H978" s="178" t="s">
        <v>9310</v>
      </c>
      <c r="I978" s="145" t="s">
        <v>2843</v>
      </c>
      <c r="J978" s="145" t="s">
        <v>34024</v>
      </c>
      <c r="K978" s="145">
        <v>3080</v>
      </c>
      <c r="L978" s="178" t="s">
        <v>9319</v>
      </c>
      <c r="M978" s="178" t="s">
        <v>9320</v>
      </c>
      <c r="N978" s="145" t="s">
        <v>2846</v>
      </c>
      <c r="O978" s="6" t="s">
        <v>34025</v>
      </c>
      <c r="P978" s="5">
        <v>3081</v>
      </c>
      <c r="Q978" s="6" t="s">
        <v>34026</v>
      </c>
      <c r="R978" s="5">
        <v>3082</v>
      </c>
      <c r="S978" s="6" t="s">
        <v>34027</v>
      </c>
      <c r="T978" s="5">
        <v>3083</v>
      </c>
      <c r="U978" s="6" t="s">
        <v>34028</v>
      </c>
      <c r="V978" s="5">
        <v>3084</v>
      </c>
      <c r="W978" s="6" t="s">
        <v>34029</v>
      </c>
      <c r="X978" s="5">
        <v>3085</v>
      </c>
      <c r="Y978" s="6" t="s">
        <v>34030</v>
      </c>
      <c r="Z978" s="5">
        <v>3086</v>
      </c>
      <c r="AA978" s="31" t="s">
        <v>34031</v>
      </c>
      <c r="AB978" s="5">
        <v>3087</v>
      </c>
      <c r="AC978" s="6" t="s">
        <v>38844</v>
      </c>
      <c r="AD978" s="5">
        <v>3088</v>
      </c>
      <c r="AE978" s="6" t="s">
        <v>38845</v>
      </c>
      <c r="AF978" s="5">
        <v>3089</v>
      </c>
      <c r="AG978" s="48"/>
      <c r="AH978" s="48"/>
      <c r="AI978" s="48"/>
      <c r="AJ978" s="48"/>
    </row>
    <row r="979" spans="1:36">
      <c r="A979" s="69">
        <v>7</v>
      </c>
      <c r="B979" s="199">
        <v>17</v>
      </c>
      <c r="C979" s="176">
        <v>268</v>
      </c>
      <c r="D979" s="176">
        <v>278</v>
      </c>
      <c r="E979" s="178" t="s">
        <v>9321</v>
      </c>
      <c r="F979" s="178" t="s">
        <v>9322</v>
      </c>
      <c r="G979" s="178" t="s">
        <v>9319</v>
      </c>
      <c r="H979" s="178" t="s">
        <v>9320</v>
      </c>
      <c r="I979" s="145" t="s">
        <v>2843</v>
      </c>
      <c r="J979" s="145" t="s">
        <v>9323</v>
      </c>
      <c r="K979" s="145">
        <v>3080</v>
      </c>
      <c r="L979" s="178" t="s">
        <v>9324</v>
      </c>
      <c r="M979" s="178" t="s">
        <v>9325</v>
      </c>
      <c r="N979" s="145" t="s">
        <v>2846</v>
      </c>
      <c r="O979" s="6" t="s">
        <v>9326</v>
      </c>
      <c r="P979" s="5">
        <v>3081</v>
      </c>
      <c r="Q979" s="6" t="s">
        <v>9327</v>
      </c>
      <c r="R979" s="5">
        <v>3082</v>
      </c>
      <c r="S979" s="6" t="s">
        <v>9328</v>
      </c>
      <c r="T979" s="5">
        <v>3083</v>
      </c>
      <c r="U979" s="6" t="s">
        <v>9329</v>
      </c>
      <c r="V979" s="5">
        <v>3084</v>
      </c>
      <c r="W979" s="6" t="s">
        <v>9330</v>
      </c>
      <c r="X979" s="5">
        <v>3085</v>
      </c>
      <c r="Y979" s="6" t="s">
        <v>9331</v>
      </c>
      <c r="Z979" s="5">
        <v>3086</v>
      </c>
      <c r="AA979" s="31" t="s">
        <v>9332</v>
      </c>
      <c r="AB979" s="5">
        <v>3087</v>
      </c>
      <c r="AC979" s="6" t="s">
        <v>37098</v>
      </c>
      <c r="AD979" s="5">
        <v>3088</v>
      </c>
      <c r="AE979" s="6" t="s">
        <v>37099</v>
      </c>
      <c r="AF979" s="5">
        <v>3089</v>
      </c>
      <c r="AG979" s="48"/>
      <c r="AH979" s="48"/>
      <c r="AI979" s="48"/>
      <c r="AJ979" s="48"/>
    </row>
    <row r="980" spans="1:36">
      <c r="A980" s="69">
        <v>7</v>
      </c>
      <c r="B980" s="199">
        <v>17</v>
      </c>
      <c r="C980" s="176">
        <v>268</v>
      </c>
      <c r="D980" s="176">
        <v>278</v>
      </c>
      <c r="E980" s="178" t="s">
        <v>9333</v>
      </c>
      <c r="F980" s="178" t="s">
        <v>9334</v>
      </c>
      <c r="G980" s="178" t="s">
        <v>9324</v>
      </c>
      <c r="H980" s="178" t="s">
        <v>9325</v>
      </c>
      <c r="I980" s="145" t="s">
        <v>2843</v>
      </c>
      <c r="J980" s="145" t="s">
        <v>9335</v>
      </c>
      <c r="K980" s="145">
        <v>3080</v>
      </c>
      <c r="L980" s="185" t="s">
        <v>9350</v>
      </c>
      <c r="M980" s="213" t="s">
        <v>9351</v>
      </c>
      <c r="N980" s="145" t="s">
        <v>2846</v>
      </c>
      <c r="O980" s="6" t="s">
        <v>9338</v>
      </c>
      <c r="P980" s="5">
        <v>3081</v>
      </c>
      <c r="Q980" s="6" t="s">
        <v>9339</v>
      </c>
      <c r="R980" s="5">
        <v>3082</v>
      </c>
      <c r="S980" s="6" t="s">
        <v>9340</v>
      </c>
      <c r="T980" s="5">
        <v>3083</v>
      </c>
      <c r="U980" s="6" t="s">
        <v>9341</v>
      </c>
      <c r="V980" s="5">
        <v>3084</v>
      </c>
      <c r="W980" s="6" t="s">
        <v>9342</v>
      </c>
      <c r="X980" s="5">
        <v>3085</v>
      </c>
      <c r="Y980" s="6" t="s">
        <v>9343</v>
      </c>
      <c r="Z980" s="5">
        <v>3086</v>
      </c>
      <c r="AA980" s="31" t="s">
        <v>9344</v>
      </c>
      <c r="AB980" s="5">
        <v>3087</v>
      </c>
      <c r="AC980" s="6" t="s">
        <v>37176</v>
      </c>
      <c r="AD980" s="5">
        <v>3088</v>
      </c>
      <c r="AE980" s="6" t="s">
        <v>37177</v>
      </c>
      <c r="AF980" s="5">
        <v>3089</v>
      </c>
      <c r="AG980" s="48"/>
      <c r="AH980" s="48"/>
      <c r="AI980" s="48"/>
      <c r="AJ980" s="48"/>
    </row>
    <row r="981" spans="1:36">
      <c r="A981" s="69">
        <v>7</v>
      </c>
      <c r="B981" s="199">
        <v>17</v>
      </c>
      <c r="C981" s="176">
        <v>268</v>
      </c>
      <c r="D981" s="176">
        <v>278</v>
      </c>
      <c r="E981" s="185" t="s">
        <v>9352</v>
      </c>
      <c r="F981" s="185" t="s">
        <v>9352</v>
      </c>
      <c r="G981" s="185" t="s">
        <v>9350</v>
      </c>
      <c r="H981" s="213" t="s">
        <v>9351</v>
      </c>
      <c r="I981" s="145" t="s">
        <v>2845</v>
      </c>
      <c r="J981" s="145" t="s">
        <v>9353</v>
      </c>
      <c r="K981" s="145">
        <v>3080</v>
      </c>
      <c r="L981" s="178" t="s">
        <v>9354</v>
      </c>
      <c r="M981" s="178" t="s">
        <v>9355</v>
      </c>
      <c r="N981" s="145" t="s">
        <v>2846</v>
      </c>
      <c r="O981" s="6" t="s">
        <v>9356</v>
      </c>
      <c r="P981" s="5">
        <v>3081</v>
      </c>
      <c r="Q981" s="6" t="s">
        <v>9357</v>
      </c>
      <c r="R981" s="5">
        <v>3082</v>
      </c>
      <c r="S981" s="6" t="s">
        <v>9358</v>
      </c>
      <c r="T981" s="5">
        <v>3083</v>
      </c>
      <c r="U981" s="6" t="s">
        <v>9359</v>
      </c>
      <c r="V981" s="5">
        <v>3084</v>
      </c>
      <c r="W981" s="6" t="s">
        <v>9360</v>
      </c>
      <c r="X981" s="5">
        <v>3085</v>
      </c>
      <c r="Y981" s="6" t="s">
        <v>9361</v>
      </c>
      <c r="Z981" s="5">
        <v>3086</v>
      </c>
      <c r="AA981" s="31" t="s">
        <v>9362</v>
      </c>
      <c r="AB981" s="5">
        <v>3087</v>
      </c>
      <c r="AC981" s="6" t="s">
        <v>37905</v>
      </c>
      <c r="AD981" s="5">
        <v>3088</v>
      </c>
      <c r="AE981" s="6" t="s">
        <v>37906</v>
      </c>
      <c r="AF981" s="5">
        <v>3089</v>
      </c>
      <c r="AG981" s="48"/>
      <c r="AH981" s="48"/>
      <c r="AI981" s="48"/>
      <c r="AJ981" s="48"/>
    </row>
    <row r="982" spans="1:36">
      <c r="A982" s="69">
        <v>7</v>
      </c>
      <c r="B982" s="199">
        <v>17</v>
      </c>
      <c r="C982" s="176">
        <v>268</v>
      </c>
      <c r="D982" s="176">
        <v>278</v>
      </c>
      <c r="E982" s="178" t="s">
        <v>9363</v>
      </c>
      <c r="F982" s="178" t="s">
        <v>9364</v>
      </c>
      <c r="G982" s="178" t="s">
        <v>9354</v>
      </c>
      <c r="H982" s="178" t="s">
        <v>9355</v>
      </c>
      <c r="I982" s="145" t="s">
        <v>2843</v>
      </c>
      <c r="J982" s="145" t="s">
        <v>9365</v>
      </c>
      <c r="K982" s="145">
        <v>3080</v>
      </c>
      <c r="L982" s="185" t="s">
        <v>9377</v>
      </c>
      <c r="M982" s="213" t="s">
        <v>9378</v>
      </c>
      <c r="N982" s="145" t="s">
        <v>2844</v>
      </c>
      <c r="O982" s="6" t="s">
        <v>9368</v>
      </c>
      <c r="P982" s="5">
        <v>3081</v>
      </c>
      <c r="Q982" s="6" t="s">
        <v>9369</v>
      </c>
      <c r="R982" s="5">
        <v>3082</v>
      </c>
      <c r="S982" s="6" t="s">
        <v>9370</v>
      </c>
      <c r="T982" s="5">
        <v>3083</v>
      </c>
      <c r="U982" s="6" t="s">
        <v>9371</v>
      </c>
      <c r="V982" s="5">
        <v>3084</v>
      </c>
      <c r="W982" s="6" t="s">
        <v>9372</v>
      </c>
      <c r="X982" s="5">
        <v>3085</v>
      </c>
      <c r="Y982" s="6" t="s">
        <v>9373</v>
      </c>
      <c r="Z982" s="5">
        <v>3086</v>
      </c>
      <c r="AA982" s="31" t="s">
        <v>9374</v>
      </c>
      <c r="AB982" s="5">
        <v>3087</v>
      </c>
      <c r="AC982" s="6" t="s">
        <v>38074</v>
      </c>
      <c r="AD982" s="5">
        <v>3088</v>
      </c>
      <c r="AE982" s="6" t="s">
        <v>38075</v>
      </c>
      <c r="AF982" s="5">
        <v>3089</v>
      </c>
      <c r="AG982" s="48"/>
      <c r="AH982" s="48"/>
      <c r="AI982" s="48"/>
      <c r="AJ982" s="48"/>
    </row>
    <row r="983" spans="1:36">
      <c r="A983" s="69">
        <v>7</v>
      </c>
      <c r="B983" s="199">
        <v>17</v>
      </c>
      <c r="C983" s="176">
        <v>268</v>
      </c>
      <c r="D983" s="176">
        <v>278</v>
      </c>
      <c r="E983" s="185" t="s">
        <v>9379</v>
      </c>
      <c r="F983" s="185" t="s">
        <v>9379</v>
      </c>
      <c r="G983" s="185" t="s">
        <v>9377</v>
      </c>
      <c r="H983" s="213" t="s">
        <v>9378</v>
      </c>
      <c r="I983" s="145" t="s">
        <v>2845</v>
      </c>
      <c r="J983" s="145" t="s">
        <v>9380</v>
      </c>
      <c r="K983" s="145">
        <v>3080</v>
      </c>
      <c r="L983" s="185" t="s">
        <v>9381</v>
      </c>
      <c r="M983" s="213" t="s">
        <v>9382</v>
      </c>
      <c r="N983" s="145" t="s">
        <v>2844</v>
      </c>
      <c r="O983" s="6" t="s">
        <v>9383</v>
      </c>
      <c r="P983" s="5">
        <v>3081</v>
      </c>
      <c r="Q983" s="6" t="s">
        <v>9384</v>
      </c>
      <c r="R983" s="5">
        <v>3082</v>
      </c>
      <c r="S983" s="6" t="s">
        <v>9385</v>
      </c>
      <c r="T983" s="5">
        <v>3083</v>
      </c>
      <c r="U983" s="6" t="s">
        <v>9386</v>
      </c>
      <c r="V983" s="5">
        <v>3084</v>
      </c>
      <c r="W983" s="6" t="s">
        <v>9387</v>
      </c>
      <c r="X983" s="5">
        <v>3085</v>
      </c>
      <c r="Y983" s="6" t="s">
        <v>9388</v>
      </c>
      <c r="Z983" s="5">
        <v>3086</v>
      </c>
      <c r="AA983" s="31" t="s">
        <v>9389</v>
      </c>
      <c r="AB983" s="5">
        <v>3087</v>
      </c>
      <c r="AC983" s="6" t="s">
        <v>38114</v>
      </c>
      <c r="AD983" s="5">
        <v>3088</v>
      </c>
      <c r="AE983" s="6" t="s">
        <v>38115</v>
      </c>
      <c r="AF983" s="5">
        <v>3089</v>
      </c>
      <c r="AG983" s="48"/>
      <c r="AH983" s="48"/>
      <c r="AI983" s="48"/>
      <c r="AJ983" s="48"/>
    </row>
    <row r="984" spans="1:36">
      <c r="A984" s="69">
        <v>7</v>
      </c>
      <c r="B984" s="199">
        <v>17</v>
      </c>
      <c r="C984" s="176">
        <v>268</v>
      </c>
      <c r="D984" s="176">
        <v>278</v>
      </c>
      <c r="E984" s="185" t="s">
        <v>9392</v>
      </c>
      <c r="F984" s="185" t="s">
        <v>9392</v>
      </c>
      <c r="G984" s="185" t="s">
        <v>9381</v>
      </c>
      <c r="H984" s="213" t="s">
        <v>9382</v>
      </c>
      <c r="I984" s="145" t="s">
        <v>2845</v>
      </c>
      <c r="J984" s="145" t="s">
        <v>9393</v>
      </c>
      <c r="K984" s="145">
        <v>3080</v>
      </c>
      <c r="L984" s="181" t="s">
        <v>4814</v>
      </c>
      <c r="M984" s="181" t="s">
        <v>34768</v>
      </c>
      <c r="N984" s="145" t="s">
        <v>2844</v>
      </c>
      <c r="O984" s="6" t="s">
        <v>9396</v>
      </c>
      <c r="P984" s="5">
        <v>3081</v>
      </c>
      <c r="Q984" s="6" t="s">
        <v>9397</v>
      </c>
      <c r="R984" s="5">
        <v>3082</v>
      </c>
      <c r="S984" s="6" t="s">
        <v>9398</v>
      </c>
      <c r="T984" s="5">
        <v>3083</v>
      </c>
      <c r="U984" s="6" t="s">
        <v>9399</v>
      </c>
      <c r="V984" s="5">
        <v>3084</v>
      </c>
      <c r="W984" s="6" t="s">
        <v>9400</v>
      </c>
      <c r="X984" s="5">
        <v>3085</v>
      </c>
      <c r="Y984" s="6" t="s">
        <v>9401</v>
      </c>
      <c r="Z984" s="5">
        <v>3086</v>
      </c>
      <c r="AA984" s="31" t="s">
        <v>9402</v>
      </c>
      <c r="AB984" s="5">
        <v>3087</v>
      </c>
      <c r="AC984" s="6" t="s">
        <v>38262</v>
      </c>
      <c r="AD984" s="5">
        <v>3088</v>
      </c>
      <c r="AE984" s="6" t="s">
        <v>38263</v>
      </c>
      <c r="AF984" s="5">
        <v>3089</v>
      </c>
      <c r="AG984" s="48"/>
      <c r="AH984" s="48"/>
      <c r="AI984" s="48"/>
      <c r="AJ984" s="48"/>
    </row>
    <row r="985" spans="1:36">
      <c r="A985" s="69">
        <v>7</v>
      </c>
      <c r="B985" s="199">
        <v>17</v>
      </c>
      <c r="C985" s="176">
        <v>268</v>
      </c>
      <c r="D985" s="176">
        <v>278</v>
      </c>
      <c r="E985" s="181" t="s">
        <v>34767</v>
      </c>
      <c r="F985" s="181" t="s">
        <v>4813</v>
      </c>
      <c r="G985" s="181" t="s">
        <v>4814</v>
      </c>
      <c r="H985" s="181" t="s">
        <v>34768</v>
      </c>
      <c r="I985" s="145" t="s">
        <v>2845</v>
      </c>
      <c r="J985" s="145" t="s">
        <v>41066</v>
      </c>
      <c r="K985" s="145">
        <v>3080</v>
      </c>
      <c r="L985" s="178" t="s">
        <v>9394</v>
      </c>
      <c r="M985" s="178" t="s">
        <v>9395</v>
      </c>
      <c r="N985" s="145" t="s">
        <v>2846</v>
      </c>
      <c r="O985" s="6" t="s">
        <v>41067</v>
      </c>
      <c r="P985" s="5">
        <v>3081</v>
      </c>
      <c r="Q985" s="6" t="s">
        <v>41068</v>
      </c>
      <c r="R985" s="5">
        <v>3082</v>
      </c>
      <c r="S985" s="6" t="s">
        <v>41069</v>
      </c>
      <c r="T985" s="5">
        <v>3083</v>
      </c>
      <c r="U985" s="6" t="s">
        <v>41070</v>
      </c>
      <c r="V985" s="5">
        <v>3084</v>
      </c>
      <c r="W985" s="6" t="s">
        <v>41071</v>
      </c>
      <c r="X985" s="5">
        <v>3085</v>
      </c>
      <c r="Y985" s="6" t="s">
        <v>41072</v>
      </c>
      <c r="Z985" s="5">
        <v>3086</v>
      </c>
      <c r="AA985" s="31" t="s">
        <v>41073</v>
      </c>
      <c r="AB985" s="5">
        <v>3087</v>
      </c>
      <c r="AC985" s="6" t="s">
        <v>41074</v>
      </c>
      <c r="AD985" s="5">
        <v>3088</v>
      </c>
      <c r="AE985" s="6" t="s">
        <v>41075</v>
      </c>
      <c r="AF985" s="5">
        <v>3089</v>
      </c>
      <c r="AG985" s="48"/>
      <c r="AH985" s="48"/>
      <c r="AI985" s="48"/>
      <c r="AJ985" s="48"/>
    </row>
    <row r="986" spans="1:36">
      <c r="A986" s="69">
        <v>7</v>
      </c>
      <c r="B986" s="199">
        <v>17</v>
      </c>
      <c r="C986" s="176">
        <v>268</v>
      </c>
      <c r="D986" s="176">
        <v>278</v>
      </c>
      <c r="E986" s="178" t="s">
        <v>9403</v>
      </c>
      <c r="F986" s="178" t="s">
        <v>9404</v>
      </c>
      <c r="G986" s="178" t="s">
        <v>9394</v>
      </c>
      <c r="H986" s="178" t="s">
        <v>9395</v>
      </c>
      <c r="I986" s="145" t="s">
        <v>2843</v>
      </c>
      <c r="J986" s="145" t="s">
        <v>9405</v>
      </c>
      <c r="K986" s="145">
        <v>3080</v>
      </c>
      <c r="L986" s="178" t="s">
        <v>33905</v>
      </c>
      <c r="M986" s="178" t="s">
        <v>33902</v>
      </c>
      <c r="N986" s="145" t="s">
        <v>2846</v>
      </c>
      <c r="O986" s="6" t="s">
        <v>9408</v>
      </c>
      <c r="P986" s="5">
        <v>3081</v>
      </c>
      <c r="Q986" s="6" t="s">
        <v>9409</v>
      </c>
      <c r="R986" s="5">
        <v>3082</v>
      </c>
      <c r="S986" s="6" t="s">
        <v>9410</v>
      </c>
      <c r="T986" s="5">
        <v>3083</v>
      </c>
      <c r="U986" s="6" t="s">
        <v>9411</v>
      </c>
      <c r="V986" s="5">
        <v>3084</v>
      </c>
      <c r="W986" s="6" t="s">
        <v>9412</v>
      </c>
      <c r="X986" s="5">
        <v>3085</v>
      </c>
      <c r="Y986" s="6" t="s">
        <v>9413</v>
      </c>
      <c r="Z986" s="5">
        <v>3086</v>
      </c>
      <c r="AA986" s="31" t="s">
        <v>9414</v>
      </c>
      <c r="AB986" s="5">
        <v>3087</v>
      </c>
      <c r="AC986" s="6" t="s">
        <v>38397</v>
      </c>
      <c r="AD986" s="5">
        <v>3088</v>
      </c>
      <c r="AE986" s="6" t="s">
        <v>38398</v>
      </c>
      <c r="AF986" s="5">
        <v>3089</v>
      </c>
      <c r="AG986" s="48"/>
      <c r="AH986" s="48"/>
      <c r="AI986" s="48"/>
      <c r="AJ986" s="48"/>
    </row>
    <row r="987" spans="1:36">
      <c r="A987" s="69">
        <v>7</v>
      </c>
      <c r="B987" s="199">
        <v>17</v>
      </c>
      <c r="C987" s="176">
        <v>268</v>
      </c>
      <c r="D987" s="176">
        <v>278</v>
      </c>
      <c r="E987" s="178" t="s">
        <v>33903</v>
      </c>
      <c r="F987" s="178" t="s">
        <v>33904</v>
      </c>
      <c r="G987" s="178" t="s">
        <v>33905</v>
      </c>
      <c r="H987" s="178" t="s">
        <v>33902</v>
      </c>
      <c r="I987" s="145" t="s">
        <v>2843</v>
      </c>
      <c r="J987" s="145" t="s">
        <v>33906</v>
      </c>
      <c r="K987" s="145">
        <v>3080</v>
      </c>
      <c r="L987" s="178" t="s">
        <v>9406</v>
      </c>
      <c r="M987" s="178" t="s">
        <v>9407</v>
      </c>
      <c r="N987" s="145" t="s">
        <v>2846</v>
      </c>
      <c r="O987" s="6" t="s">
        <v>33907</v>
      </c>
      <c r="P987" s="5">
        <v>3081</v>
      </c>
      <c r="Q987" s="6" t="s">
        <v>33908</v>
      </c>
      <c r="R987" s="5">
        <v>3082</v>
      </c>
      <c r="S987" s="6" t="s">
        <v>33909</v>
      </c>
      <c r="T987" s="5">
        <v>3083</v>
      </c>
      <c r="U987" s="6" t="s">
        <v>33910</v>
      </c>
      <c r="V987" s="5">
        <v>3084</v>
      </c>
      <c r="W987" s="6" t="s">
        <v>33911</v>
      </c>
      <c r="X987" s="5">
        <v>3085</v>
      </c>
      <c r="Y987" s="6" t="s">
        <v>33912</v>
      </c>
      <c r="Z987" s="5">
        <v>3086</v>
      </c>
      <c r="AA987" s="31" t="s">
        <v>33913</v>
      </c>
      <c r="AB987" s="5">
        <v>3087</v>
      </c>
      <c r="AC987" s="6" t="s">
        <v>36129</v>
      </c>
      <c r="AD987" s="5">
        <v>3088</v>
      </c>
      <c r="AE987" s="6" t="s">
        <v>36130</v>
      </c>
      <c r="AF987" s="5">
        <v>3089</v>
      </c>
      <c r="AG987" s="48"/>
      <c r="AH987" s="48"/>
      <c r="AI987" s="48"/>
      <c r="AJ987" s="48"/>
    </row>
    <row r="988" spans="1:36">
      <c r="A988" s="69">
        <v>7</v>
      </c>
      <c r="B988" s="199">
        <v>17</v>
      </c>
      <c r="C988" s="176">
        <v>268</v>
      </c>
      <c r="D988" s="176">
        <v>278</v>
      </c>
      <c r="E988" s="178" t="s">
        <v>9415</v>
      </c>
      <c r="F988" s="178" t="s">
        <v>9416</v>
      </c>
      <c r="G988" s="178" t="s">
        <v>9406</v>
      </c>
      <c r="H988" s="178" t="s">
        <v>9407</v>
      </c>
      <c r="I988" s="145" t="s">
        <v>2843</v>
      </c>
      <c r="J988" s="145" t="s">
        <v>9417</v>
      </c>
      <c r="K988" s="145">
        <v>3080</v>
      </c>
      <c r="L988" s="178" t="s">
        <v>9425</v>
      </c>
      <c r="M988" s="178" t="s">
        <v>9426</v>
      </c>
      <c r="N988" s="145" t="s">
        <v>2844</v>
      </c>
      <c r="O988" s="6" t="s">
        <v>9418</v>
      </c>
      <c r="P988" s="5">
        <v>3081</v>
      </c>
      <c r="Q988" s="6" t="s">
        <v>9419</v>
      </c>
      <c r="R988" s="5">
        <v>3082</v>
      </c>
      <c r="S988" s="6" t="s">
        <v>9420</v>
      </c>
      <c r="T988" s="5">
        <v>3083</v>
      </c>
      <c r="U988" s="6" t="s">
        <v>9421</v>
      </c>
      <c r="V988" s="5">
        <v>3084</v>
      </c>
      <c r="W988" s="6" t="s">
        <v>9422</v>
      </c>
      <c r="X988" s="5">
        <v>3085</v>
      </c>
      <c r="Y988" s="6" t="s">
        <v>9423</v>
      </c>
      <c r="Z988" s="5">
        <v>3086</v>
      </c>
      <c r="AA988" s="31" t="s">
        <v>9424</v>
      </c>
      <c r="AB988" s="5">
        <v>3087</v>
      </c>
      <c r="AC988" s="6" t="s">
        <v>9390</v>
      </c>
      <c r="AD988" s="5">
        <v>3088</v>
      </c>
      <c r="AE988" s="6" t="s">
        <v>9391</v>
      </c>
      <c r="AF988" s="5">
        <v>3089</v>
      </c>
      <c r="AG988" s="48"/>
      <c r="AH988" s="48"/>
      <c r="AI988" s="48"/>
      <c r="AJ988" s="48"/>
    </row>
    <row r="989" spans="1:36">
      <c r="A989" s="69">
        <v>7</v>
      </c>
      <c r="B989" s="199">
        <v>17</v>
      </c>
      <c r="C989" s="176">
        <v>268</v>
      </c>
      <c r="D989" s="176">
        <v>278</v>
      </c>
      <c r="E989" s="178" t="s">
        <v>9427</v>
      </c>
      <c r="F989" s="178" t="s">
        <v>9427</v>
      </c>
      <c r="G989" s="178" t="s">
        <v>9425</v>
      </c>
      <c r="H989" s="178" t="s">
        <v>9426</v>
      </c>
      <c r="I989" s="145" t="s">
        <v>2843</v>
      </c>
      <c r="J989" s="145" t="s">
        <v>9428</v>
      </c>
      <c r="K989" s="145">
        <v>3080</v>
      </c>
      <c r="L989" s="196" t="s">
        <v>4749</v>
      </c>
      <c r="M989" s="1" t="s">
        <v>8866</v>
      </c>
      <c r="N989" s="3" t="s">
        <v>2866</v>
      </c>
      <c r="O989" s="6" t="s">
        <v>9431</v>
      </c>
      <c r="P989" s="5">
        <v>3081</v>
      </c>
      <c r="Q989" s="6" t="s">
        <v>9432</v>
      </c>
      <c r="R989" s="5">
        <v>3082</v>
      </c>
      <c r="S989" s="6" t="s">
        <v>9433</v>
      </c>
      <c r="T989" s="5">
        <v>3083</v>
      </c>
      <c r="U989" s="6" t="s">
        <v>9434</v>
      </c>
      <c r="V989" s="5">
        <v>3084</v>
      </c>
      <c r="W989" s="6" t="s">
        <v>9435</v>
      </c>
      <c r="X989" s="5">
        <v>3085</v>
      </c>
      <c r="Y989" s="6" t="s">
        <v>9436</v>
      </c>
      <c r="Z989" s="5">
        <v>3086</v>
      </c>
      <c r="AA989" s="31" t="s">
        <v>9437</v>
      </c>
      <c r="AB989" s="5">
        <v>3087</v>
      </c>
      <c r="AC989" s="6" t="s">
        <v>38622</v>
      </c>
      <c r="AD989" s="5">
        <v>3088</v>
      </c>
      <c r="AE989" s="6" t="s">
        <v>38623</v>
      </c>
      <c r="AF989" s="5">
        <v>3089</v>
      </c>
      <c r="AG989" s="48"/>
      <c r="AH989" s="48"/>
      <c r="AI989" s="48"/>
      <c r="AJ989" s="48"/>
    </row>
    <row r="990" spans="1:36">
      <c r="A990" s="203"/>
      <c r="B990" s="215"/>
      <c r="E990" s="201"/>
      <c r="F990" s="201"/>
      <c r="G990" s="201"/>
      <c r="H990" s="201"/>
      <c r="K990" s="171"/>
      <c r="M990" s="171"/>
      <c r="O990" s="171"/>
      <c r="P990" s="171"/>
      <c r="Q990" s="171"/>
      <c r="R990" s="171"/>
      <c r="S990" s="171"/>
      <c r="T990" s="171"/>
      <c r="U990" s="171"/>
      <c r="V990" s="171"/>
      <c r="W990" s="171"/>
      <c r="X990" s="171"/>
      <c r="Y990" s="171"/>
      <c r="Z990" s="171"/>
      <c r="AA990" s="171"/>
      <c r="AB990" s="171"/>
      <c r="AC990" s="171"/>
      <c r="AD990" s="171"/>
      <c r="AE990" s="171"/>
      <c r="AF990" s="171"/>
    </row>
    <row r="991" spans="1:36">
      <c r="A991" s="176">
        <v>7</v>
      </c>
      <c r="B991" s="186">
        <v>18</v>
      </c>
      <c r="C991" s="176">
        <v>270</v>
      </c>
      <c r="D991" s="176">
        <v>280</v>
      </c>
      <c r="E991" s="198" t="s">
        <v>4723</v>
      </c>
      <c r="F991" s="198" t="s">
        <v>4723</v>
      </c>
      <c r="G991" s="3" t="s">
        <v>4748</v>
      </c>
      <c r="H991" s="1" t="s">
        <v>8596</v>
      </c>
      <c r="I991" s="3" t="s">
        <v>2867</v>
      </c>
      <c r="J991" s="7" t="s">
        <v>9451</v>
      </c>
      <c r="K991" s="145">
        <v>3100</v>
      </c>
      <c r="L991" s="178" t="s">
        <v>9287</v>
      </c>
      <c r="M991" s="178" t="s">
        <v>9288</v>
      </c>
      <c r="N991" s="145" t="s">
        <v>2846</v>
      </c>
      <c r="O991" s="5" t="s">
        <v>9454</v>
      </c>
      <c r="P991" s="5">
        <v>3101</v>
      </c>
      <c r="Q991" s="5" t="s">
        <v>9455</v>
      </c>
      <c r="R991" s="5">
        <v>3102</v>
      </c>
      <c r="S991" s="5" t="s">
        <v>9456</v>
      </c>
      <c r="T991" s="5">
        <v>3103</v>
      </c>
      <c r="U991" s="5" t="s">
        <v>9457</v>
      </c>
      <c r="V991" s="5">
        <v>3104</v>
      </c>
      <c r="W991" s="5" t="s">
        <v>9458</v>
      </c>
      <c r="X991" s="5">
        <v>3105</v>
      </c>
      <c r="Y991" s="5" t="s">
        <v>9459</v>
      </c>
      <c r="Z991" s="5">
        <v>3106</v>
      </c>
      <c r="AA991" s="30" t="s">
        <v>9460</v>
      </c>
      <c r="AB991" s="5">
        <v>3107</v>
      </c>
      <c r="AC991" s="5" t="s">
        <v>9461</v>
      </c>
      <c r="AD991" s="5">
        <v>3108</v>
      </c>
      <c r="AE991" s="5" t="s">
        <v>9462</v>
      </c>
      <c r="AF991" s="5">
        <v>3109</v>
      </c>
      <c r="AG991" s="48"/>
      <c r="AH991" s="48"/>
      <c r="AI991" s="48"/>
      <c r="AJ991" s="48"/>
    </row>
    <row r="992" spans="1:36">
      <c r="A992" s="176">
        <v>7</v>
      </c>
      <c r="B992" s="186">
        <v>18</v>
      </c>
      <c r="C992" s="176">
        <v>270</v>
      </c>
      <c r="D992" s="176">
        <v>280</v>
      </c>
      <c r="E992" s="178" t="s">
        <v>9298</v>
      </c>
      <c r="F992" s="178" t="s">
        <v>9299</v>
      </c>
      <c r="G992" s="178" t="s">
        <v>9287</v>
      </c>
      <c r="H992" s="178" t="s">
        <v>9288</v>
      </c>
      <c r="I992" s="145" t="s">
        <v>2843</v>
      </c>
      <c r="J992" s="145" t="s">
        <v>30104</v>
      </c>
      <c r="K992" s="145">
        <v>3100</v>
      </c>
      <c r="L992" s="178" t="s">
        <v>9300</v>
      </c>
      <c r="M992" s="178" t="s">
        <v>9301</v>
      </c>
      <c r="N992" s="145" t="s">
        <v>2846</v>
      </c>
      <c r="O992" s="6" t="s">
        <v>30105</v>
      </c>
      <c r="P992" s="5">
        <v>3101</v>
      </c>
      <c r="Q992" s="6" t="s">
        <v>30106</v>
      </c>
      <c r="R992" s="5">
        <v>3102</v>
      </c>
      <c r="S992" s="6" t="s">
        <v>30107</v>
      </c>
      <c r="T992" s="5">
        <v>3103</v>
      </c>
      <c r="U992" s="6" t="s">
        <v>30108</v>
      </c>
      <c r="V992" s="5">
        <v>3104</v>
      </c>
      <c r="W992" s="6" t="s">
        <v>30109</v>
      </c>
      <c r="X992" s="5">
        <v>3105</v>
      </c>
      <c r="Y992" s="6" t="s">
        <v>30110</v>
      </c>
      <c r="Z992" s="5">
        <v>3106</v>
      </c>
      <c r="AA992" s="31" t="s">
        <v>30111</v>
      </c>
      <c r="AB992" s="5">
        <v>3107</v>
      </c>
      <c r="AC992" s="6" t="s">
        <v>9599</v>
      </c>
      <c r="AD992" s="5">
        <v>3108</v>
      </c>
      <c r="AE992" s="6" t="s">
        <v>9600</v>
      </c>
      <c r="AF992" s="5">
        <v>3109</v>
      </c>
      <c r="AG992" s="48"/>
      <c r="AH992" s="48"/>
      <c r="AI992" s="48"/>
      <c r="AJ992" s="48"/>
    </row>
    <row r="993" spans="1:36">
      <c r="A993" s="176">
        <v>7</v>
      </c>
      <c r="B993" s="186">
        <v>18</v>
      </c>
      <c r="C993" s="176">
        <v>270</v>
      </c>
      <c r="D993" s="176">
        <v>280</v>
      </c>
      <c r="E993" s="178" t="s">
        <v>9302</v>
      </c>
      <c r="F993" s="178" t="s">
        <v>9303</v>
      </c>
      <c r="G993" s="178" t="s">
        <v>9300</v>
      </c>
      <c r="H993" s="178" t="s">
        <v>9301</v>
      </c>
      <c r="I993" s="145" t="s">
        <v>2843</v>
      </c>
      <c r="J993" s="145" t="s">
        <v>30121</v>
      </c>
      <c r="K993" s="145">
        <v>3100</v>
      </c>
      <c r="L993" s="178" t="s">
        <v>9452</v>
      </c>
      <c r="M993" s="178" t="s">
        <v>9453</v>
      </c>
      <c r="N993" s="145" t="s">
        <v>2846</v>
      </c>
      <c r="O993" s="6" t="s">
        <v>30122</v>
      </c>
      <c r="P993" s="5">
        <v>3101</v>
      </c>
      <c r="Q993" s="6" t="s">
        <v>30123</v>
      </c>
      <c r="R993" s="5">
        <v>3102</v>
      </c>
      <c r="S993" s="6" t="s">
        <v>30124</v>
      </c>
      <c r="T993" s="5">
        <v>3103</v>
      </c>
      <c r="U993" s="6" t="s">
        <v>30125</v>
      </c>
      <c r="V993" s="5">
        <v>3104</v>
      </c>
      <c r="W993" s="6" t="s">
        <v>30126</v>
      </c>
      <c r="X993" s="5">
        <v>3105</v>
      </c>
      <c r="Y993" s="6" t="s">
        <v>30127</v>
      </c>
      <c r="Z993" s="5">
        <v>3106</v>
      </c>
      <c r="AA993" s="31" t="s">
        <v>30128</v>
      </c>
      <c r="AB993" s="5">
        <v>3107</v>
      </c>
      <c r="AC993" s="6" t="s">
        <v>38533</v>
      </c>
      <c r="AD993" s="5">
        <v>3108</v>
      </c>
      <c r="AE993" s="6" t="s">
        <v>38534</v>
      </c>
      <c r="AF993" s="5">
        <v>3109</v>
      </c>
      <c r="AG993" s="48"/>
      <c r="AH993" s="48"/>
      <c r="AI993" s="48"/>
      <c r="AJ993" s="48"/>
    </row>
    <row r="994" spans="1:36">
      <c r="A994" s="176">
        <v>7</v>
      </c>
      <c r="B994" s="186">
        <v>18</v>
      </c>
      <c r="C994" s="176">
        <v>270</v>
      </c>
      <c r="D994" s="176">
        <v>280</v>
      </c>
      <c r="E994" s="178" t="s">
        <v>9463</v>
      </c>
      <c r="F994" s="178" t="s">
        <v>9464</v>
      </c>
      <c r="G994" s="178" t="s">
        <v>9452</v>
      </c>
      <c r="H994" s="178" t="s">
        <v>9453</v>
      </c>
      <c r="I994" s="145" t="s">
        <v>2843</v>
      </c>
      <c r="J994" s="145" t="s">
        <v>9465</v>
      </c>
      <c r="K994" s="145">
        <v>3100</v>
      </c>
      <c r="L994" s="178" t="s">
        <v>9466</v>
      </c>
      <c r="M994" s="178" t="s">
        <v>9467</v>
      </c>
      <c r="N994" s="145" t="s">
        <v>2846</v>
      </c>
      <c r="O994" s="6" t="s">
        <v>9468</v>
      </c>
      <c r="P994" s="5">
        <v>3101</v>
      </c>
      <c r="Q994" s="6" t="s">
        <v>9469</v>
      </c>
      <c r="R994" s="5">
        <v>3102</v>
      </c>
      <c r="S994" s="6" t="s">
        <v>9470</v>
      </c>
      <c r="T994" s="5">
        <v>3103</v>
      </c>
      <c r="U994" s="6" t="s">
        <v>9471</v>
      </c>
      <c r="V994" s="5">
        <v>3104</v>
      </c>
      <c r="W994" s="6" t="s">
        <v>9472</v>
      </c>
      <c r="X994" s="5">
        <v>3105</v>
      </c>
      <c r="Y994" s="6" t="s">
        <v>9473</v>
      </c>
      <c r="Z994" s="5">
        <v>3106</v>
      </c>
      <c r="AA994" s="31" t="s">
        <v>9474</v>
      </c>
      <c r="AB994" s="5">
        <v>3107</v>
      </c>
      <c r="AC994" s="6" t="s">
        <v>35686</v>
      </c>
      <c r="AD994" s="5">
        <v>3108</v>
      </c>
      <c r="AE994" s="6" t="s">
        <v>35687</v>
      </c>
      <c r="AF994" s="5">
        <v>3109</v>
      </c>
      <c r="AG994" s="48"/>
      <c r="AH994" s="48"/>
      <c r="AI994" s="48"/>
      <c r="AJ994" s="48"/>
    </row>
    <row r="995" spans="1:36">
      <c r="A995" s="176">
        <v>7</v>
      </c>
      <c r="B995" s="186">
        <v>18</v>
      </c>
      <c r="C995" s="176">
        <v>270</v>
      </c>
      <c r="D995" s="176">
        <v>280</v>
      </c>
      <c r="E995" s="178" t="s">
        <v>9475</v>
      </c>
      <c r="F995" s="178" t="s">
        <v>9476</v>
      </c>
      <c r="G995" s="178" t="s">
        <v>9466</v>
      </c>
      <c r="H995" s="178" t="s">
        <v>9467</v>
      </c>
      <c r="I995" s="145" t="s">
        <v>2843</v>
      </c>
      <c r="J995" s="145" t="s">
        <v>9477</v>
      </c>
      <c r="K995" s="145">
        <v>3100</v>
      </c>
      <c r="L995" s="213" t="s">
        <v>9478</v>
      </c>
      <c r="M995" s="213" t="s">
        <v>9479</v>
      </c>
      <c r="N995" s="145" t="s">
        <v>2844</v>
      </c>
      <c r="O995" s="6" t="s">
        <v>9480</v>
      </c>
      <c r="P995" s="5">
        <v>3101</v>
      </c>
      <c r="Q995" s="6" t="s">
        <v>9481</v>
      </c>
      <c r="R995" s="5">
        <v>3102</v>
      </c>
      <c r="S995" s="6" t="s">
        <v>9482</v>
      </c>
      <c r="T995" s="5">
        <v>3103</v>
      </c>
      <c r="U995" s="6" t="s">
        <v>9483</v>
      </c>
      <c r="V995" s="5">
        <v>3104</v>
      </c>
      <c r="W995" s="6" t="s">
        <v>9484</v>
      </c>
      <c r="X995" s="5">
        <v>3105</v>
      </c>
      <c r="Y995" s="6" t="s">
        <v>9485</v>
      </c>
      <c r="Z995" s="5">
        <v>3106</v>
      </c>
      <c r="AA995" s="31" t="s">
        <v>9486</v>
      </c>
      <c r="AB995" s="5">
        <v>3107</v>
      </c>
      <c r="AC995" s="6" t="s">
        <v>36131</v>
      </c>
      <c r="AD995" s="5">
        <v>3108</v>
      </c>
      <c r="AE995" s="6" t="s">
        <v>36132</v>
      </c>
      <c r="AF995" s="5">
        <v>3109</v>
      </c>
      <c r="AG995" s="48"/>
      <c r="AH995" s="48"/>
      <c r="AI995" s="48"/>
      <c r="AJ995" s="48"/>
    </row>
    <row r="996" spans="1:36">
      <c r="A996" s="176">
        <v>7</v>
      </c>
      <c r="B996" s="186">
        <v>18</v>
      </c>
      <c r="C996" s="176">
        <v>270</v>
      </c>
      <c r="D996" s="176">
        <v>280</v>
      </c>
      <c r="E996" s="213" t="s">
        <v>9487</v>
      </c>
      <c r="F996" s="213" t="s">
        <v>9487</v>
      </c>
      <c r="G996" s="213" t="s">
        <v>9478</v>
      </c>
      <c r="H996" s="213" t="s">
        <v>9479</v>
      </c>
      <c r="I996" s="145" t="s">
        <v>2845</v>
      </c>
      <c r="J996" s="145" t="s">
        <v>9488</v>
      </c>
      <c r="K996" s="145">
        <v>3100</v>
      </c>
      <c r="L996" s="178" t="s">
        <v>9489</v>
      </c>
      <c r="M996" s="178" t="s">
        <v>9490</v>
      </c>
      <c r="N996" s="145" t="s">
        <v>2846</v>
      </c>
      <c r="O996" s="6" t="s">
        <v>9491</v>
      </c>
      <c r="P996" s="5">
        <v>3101</v>
      </c>
      <c r="Q996" s="6" t="s">
        <v>9492</v>
      </c>
      <c r="R996" s="5">
        <v>3102</v>
      </c>
      <c r="S996" s="6" t="s">
        <v>9493</v>
      </c>
      <c r="T996" s="5">
        <v>3103</v>
      </c>
      <c r="U996" s="6" t="s">
        <v>9494</v>
      </c>
      <c r="V996" s="5">
        <v>3104</v>
      </c>
      <c r="W996" s="6" t="s">
        <v>9495</v>
      </c>
      <c r="X996" s="5">
        <v>3105</v>
      </c>
      <c r="Y996" s="6" t="s">
        <v>9496</v>
      </c>
      <c r="Z996" s="5">
        <v>3106</v>
      </c>
      <c r="AA996" s="31" t="s">
        <v>9497</v>
      </c>
      <c r="AB996" s="5">
        <v>3107</v>
      </c>
      <c r="AC996" s="6" t="s">
        <v>36550</v>
      </c>
      <c r="AD996" s="5">
        <v>3108</v>
      </c>
      <c r="AE996" s="6" t="s">
        <v>36551</v>
      </c>
      <c r="AF996" s="5">
        <v>3109</v>
      </c>
      <c r="AG996" s="48"/>
      <c r="AH996" s="48"/>
      <c r="AI996" s="48"/>
      <c r="AJ996" s="48"/>
    </row>
    <row r="997" spans="1:36">
      <c r="A997" s="176">
        <v>7</v>
      </c>
      <c r="B997" s="186">
        <v>18</v>
      </c>
      <c r="C997" s="176">
        <v>270</v>
      </c>
      <c r="D997" s="176">
        <v>280</v>
      </c>
      <c r="E997" s="178" t="s">
        <v>9498</v>
      </c>
      <c r="F997" s="178" t="s">
        <v>9499</v>
      </c>
      <c r="G997" s="178" t="s">
        <v>9489</v>
      </c>
      <c r="H997" s="178" t="s">
        <v>9490</v>
      </c>
      <c r="I997" s="145" t="s">
        <v>2843</v>
      </c>
      <c r="J997" s="145" t="s">
        <v>9500</v>
      </c>
      <c r="K997" s="145">
        <v>3100</v>
      </c>
      <c r="L997" s="185" t="s">
        <v>9501</v>
      </c>
      <c r="M997" s="213" t="s">
        <v>9502</v>
      </c>
      <c r="N997" s="145" t="s">
        <v>2844</v>
      </c>
      <c r="O997" s="6" t="s">
        <v>9503</v>
      </c>
      <c r="P997" s="5">
        <v>3101</v>
      </c>
      <c r="Q997" s="6" t="s">
        <v>9504</v>
      </c>
      <c r="R997" s="5">
        <v>3102</v>
      </c>
      <c r="S997" s="6" t="s">
        <v>9505</v>
      </c>
      <c r="T997" s="5">
        <v>3103</v>
      </c>
      <c r="U997" s="6" t="s">
        <v>9506</v>
      </c>
      <c r="V997" s="5">
        <v>3104</v>
      </c>
      <c r="W997" s="6" t="s">
        <v>9507</v>
      </c>
      <c r="X997" s="5">
        <v>3105</v>
      </c>
      <c r="Y997" s="6" t="s">
        <v>9508</v>
      </c>
      <c r="Z997" s="5">
        <v>3106</v>
      </c>
      <c r="AA997" s="31" t="s">
        <v>9509</v>
      </c>
      <c r="AB997" s="5">
        <v>3107</v>
      </c>
      <c r="AC997" s="6" t="s">
        <v>36877</v>
      </c>
      <c r="AD997" s="5">
        <v>3108</v>
      </c>
      <c r="AE997" s="6" t="s">
        <v>36878</v>
      </c>
      <c r="AF997" s="5">
        <v>3109</v>
      </c>
      <c r="AG997" s="48"/>
      <c r="AH997" s="48"/>
      <c r="AI997" s="48"/>
      <c r="AJ997" s="48"/>
    </row>
    <row r="998" spans="1:36">
      <c r="A998" s="176">
        <v>7</v>
      </c>
      <c r="B998" s="186">
        <v>18</v>
      </c>
      <c r="C998" s="176">
        <v>270</v>
      </c>
      <c r="D998" s="176">
        <v>280</v>
      </c>
      <c r="E998" s="185" t="s">
        <v>9512</v>
      </c>
      <c r="F998" s="185" t="s">
        <v>9512</v>
      </c>
      <c r="G998" s="185" t="s">
        <v>9501</v>
      </c>
      <c r="H998" s="213" t="s">
        <v>9502</v>
      </c>
      <c r="I998" s="145" t="s">
        <v>2845</v>
      </c>
      <c r="J998" s="145" t="s">
        <v>9513</v>
      </c>
      <c r="K998" s="145">
        <v>3100</v>
      </c>
      <c r="L998" s="178" t="s">
        <v>9514</v>
      </c>
      <c r="M998" s="178" t="s">
        <v>9515</v>
      </c>
      <c r="N998" s="145" t="s">
        <v>2846</v>
      </c>
      <c r="O998" s="6" t="s">
        <v>9516</v>
      </c>
      <c r="P998" s="5">
        <v>3101</v>
      </c>
      <c r="Q998" s="6" t="s">
        <v>9517</v>
      </c>
      <c r="R998" s="5">
        <v>3102</v>
      </c>
      <c r="S998" s="6" t="s">
        <v>9518</v>
      </c>
      <c r="T998" s="5">
        <v>3103</v>
      </c>
      <c r="U998" s="6" t="s">
        <v>9519</v>
      </c>
      <c r="V998" s="5">
        <v>3104</v>
      </c>
      <c r="W998" s="6" t="s">
        <v>9520</v>
      </c>
      <c r="X998" s="5">
        <v>3105</v>
      </c>
      <c r="Y998" s="6" t="s">
        <v>9521</v>
      </c>
      <c r="Z998" s="5">
        <v>3106</v>
      </c>
      <c r="AA998" s="31" t="s">
        <v>9522</v>
      </c>
      <c r="AB998" s="5">
        <v>3107</v>
      </c>
      <c r="AC998" s="6" t="s">
        <v>9510</v>
      </c>
      <c r="AD998" s="5">
        <v>3108</v>
      </c>
      <c r="AE998" s="6" t="s">
        <v>9511</v>
      </c>
      <c r="AF998" s="5">
        <v>3109</v>
      </c>
      <c r="AG998" s="48"/>
      <c r="AH998" s="48"/>
      <c r="AI998" s="48"/>
      <c r="AJ998" s="48"/>
    </row>
    <row r="999" spans="1:36">
      <c r="A999" s="176">
        <v>7</v>
      </c>
      <c r="B999" s="186">
        <v>18</v>
      </c>
      <c r="C999" s="176">
        <v>270</v>
      </c>
      <c r="D999" s="176">
        <v>280</v>
      </c>
      <c r="E999" s="178" t="s">
        <v>9523</v>
      </c>
      <c r="F999" s="178" t="s">
        <v>9524</v>
      </c>
      <c r="G999" s="178" t="s">
        <v>9514</v>
      </c>
      <c r="H999" s="178" t="s">
        <v>9515</v>
      </c>
      <c r="I999" s="145" t="s">
        <v>2843</v>
      </c>
      <c r="J999" s="145" t="s">
        <v>9525</v>
      </c>
      <c r="K999" s="145">
        <v>3100</v>
      </c>
      <c r="L999" s="185" t="s">
        <v>9526</v>
      </c>
      <c r="M999" s="213" t="s">
        <v>9527</v>
      </c>
      <c r="N999" s="145" t="s">
        <v>2844</v>
      </c>
      <c r="O999" s="6" t="s">
        <v>9528</v>
      </c>
      <c r="P999" s="5">
        <v>3101</v>
      </c>
      <c r="Q999" s="6" t="s">
        <v>9529</v>
      </c>
      <c r="R999" s="5">
        <v>3102</v>
      </c>
      <c r="S999" s="6" t="s">
        <v>9530</v>
      </c>
      <c r="T999" s="5">
        <v>3103</v>
      </c>
      <c r="U999" s="6" t="s">
        <v>9531</v>
      </c>
      <c r="V999" s="5">
        <v>3104</v>
      </c>
      <c r="W999" s="6" t="s">
        <v>9532</v>
      </c>
      <c r="X999" s="5">
        <v>3105</v>
      </c>
      <c r="Y999" s="6" t="s">
        <v>9533</v>
      </c>
      <c r="Z999" s="5">
        <v>3106</v>
      </c>
      <c r="AA999" s="31" t="s">
        <v>9534</v>
      </c>
      <c r="AB999" s="5">
        <v>3107</v>
      </c>
      <c r="AC999" s="6" t="s">
        <v>37178</v>
      </c>
      <c r="AD999" s="5">
        <v>3108</v>
      </c>
      <c r="AE999" s="6" t="s">
        <v>37179</v>
      </c>
      <c r="AF999" s="5">
        <v>3109</v>
      </c>
      <c r="AG999" s="48"/>
      <c r="AH999" s="48"/>
      <c r="AI999" s="48"/>
      <c r="AJ999" s="48"/>
    </row>
    <row r="1000" spans="1:36">
      <c r="A1000" s="176">
        <v>7</v>
      </c>
      <c r="B1000" s="186">
        <v>18</v>
      </c>
      <c r="C1000" s="176">
        <v>270</v>
      </c>
      <c r="D1000" s="176">
        <v>280</v>
      </c>
      <c r="E1000" s="185" t="s">
        <v>9535</v>
      </c>
      <c r="F1000" s="185" t="s">
        <v>9535</v>
      </c>
      <c r="G1000" s="185" t="s">
        <v>9526</v>
      </c>
      <c r="H1000" s="213" t="s">
        <v>9527</v>
      </c>
      <c r="I1000" s="145" t="s">
        <v>2845</v>
      </c>
      <c r="J1000" s="145" t="s">
        <v>9536</v>
      </c>
      <c r="K1000" s="145">
        <v>3100</v>
      </c>
      <c r="L1000" s="178" t="s">
        <v>9537</v>
      </c>
      <c r="M1000" s="178" t="s">
        <v>9538</v>
      </c>
      <c r="N1000" s="145" t="s">
        <v>2846</v>
      </c>
      <c r="O1000" s="6" t="s">
        <v>9539</v>
      </c>
      <c r="P1000" s="5">
        <v>3101</v>
      </c>
      <c r="Q1000" s="6" t="s">
        <v>9540</v>
      </c>
      <c r="R1000" s="5">
        <v>3102</v>
      </c>
      <c r="S1000" s="6" t="s">
        <v>9541</v>
      </c>
      <c r="T1000" s="5">
        <v>3103</v>
      </c>
      <c r="U1000" s="6" t="s">
        <v>9542</v>
      </c>
      <c r="V1000" s="5">
        <v>3104</v>
      </c>
      <c r="W1000" s="6" t="s">
        <v>9543</v>
      </c>
      <c r="X1000" s="5">
        <v>3105</v>
      </c>
      <c r="Y1000" s="6" t="s">
        <v>9544</v>
      </c>
      <c r="Z1000" s="5">
        <v>3106</v>
      </c>
      <c r="AA1000" s="31" t="s">
        <v>9545</v>
      </c>
      <c r="AB1000" s="5">
        <v>3107</v>
      </c>
      <c r="AC1000" s="6" t="s">
        <v>37441</v>
      </c>
      <c r="AD1000" s="5">
        <v>3108</v>
      </c>
      <c r="AE1000" s="6" t="s">
        <v>37442</v>
      </c>
      <c r="AF1000" s="5">
        <v>3109</v>
      </c>
      <c r="AG1000" s="48"/>
      <c r="AH1000" s="48"/>
      <c r="AI1000" s="48"/>
      <c r="AJ1000" s="48"/>
    </row>
    <row r="1001" spans="1:36">
      <c r="A1001" s="176">
        <v>7</v>
      </c>
      <c r="B1001" s="186">
        <v>18</v>
      </c>
      <c r="C1001" s="176">
        <v>270</v>
      </c>
      <c r="D1001" s="176">
        <v>280</v>
      </c>
      <c r="E1001" s="178" t="s">
        <v>9546</v>
      </c>
      <c r="F1001" s="178" t="s">
        <v>9547</v>
      </c>
      <c r="G1001" s="178" t="s">
        <v>9537</v>
      </c>
      <c r="H1001" s="178" t="s">
        <v>9538</v>
      </c>
      <c r="I1001" s="145" t="s">
        <v>2843</v>
      </c>
      <c r="J1001" s="145" t="s">
        <v>9548</v>
      </c>
      <c r="K1001" s="145">
        <v>3100</v>
      </c>
      <c r="L1001" s="178" t="s">
        <v>9561</v>
      </c>
      <c r="M1001" s="178" t="s">
        <v>9562</v>
      </c>
      <c r="N1001" s="145" t="s">
        <v>2846</v>
      </c>
      <c r="O1001" s="6" t="s">
        <v>9551</v>
      </c>
      <c r="P1001" s="5">
        <v>3101</v>
      </c>
      <c r="Q1001" s="6" t="s">
        <v>9552</v>
      </c>
      <c r="R1001" s="5">
        <v>3102</v>
      </c>
      <c r="S1001" s="6" t="s">
        <v>9553</v>
      </c>
      <c r="T1001" s="5">
        <v>3103</v>
      </c>
      <c r="U1001" s="6" t="s">
        <v>9554</v>
      </c>
      <c r="V1001" s="5">
        <v>3104</v>
      </c>
      <c r="W1001" s="6" t="s">
        <v>9555</v>
      </c>
      <c r="X1001" s="5">
        <v>3105</v>
      </c>
      <c r="Y1001" s="6" t="s">
        <v>9556</v>
      </c>
      <c r="Z1001" s="5">
        <v>3106</v>
      </c>
      <c r="AA1001" s="31" t="s">
        <v>9557</v>
      </c>
      <c r="AB1001" s="5">
        <v>3107</v>
      </c>
      <c r="AC1001" s="6" t="s">
        <v>37684</v>
      </c>
      <c r="AD1001" s="5">
        <v>3108</v>
      </c>
      <c r="AE1001" s="6" t="s">
        <v>37685</v>
      </c>
      <c r="AF1001" s="5">
        <v>3109</v>
      </c>
      <c r="AG1001" s="48"/>
      <c r="AH1001" s="48"/>
      <c r="AI1001" s="48"/>
      <c r="AJ1001" s="48"/>
    </row>
    <row r="1002" spans="1:36">
      <c r="A1002" s="176">
        <v>7</v>
      </c>
      <c r="B1002" s="186">
        <v>18</v>
      </c>
      <c r="C1002" s="176">
        <v>270</v>
      </c>
      <c r="D1002" s="176">
        <v>280</v>
      </c>
      <c r="E1002" s="178" t="s">
        <v>9563</v>
      </c>
      <c r="F1002" s="178" t="s">
        <v>9564</v>
      </c>
      <c r="G1002" s="178" t="s">
        <v>9561</v>
      </c>
      <c r="H1002" s="178" t="s">
        <v>9562</v>
      </c>
      <c r="I1002" s="145" t="s">
        <v>2843</v>
      </c>
      <c r="J1002" s="145" t="s">
        <v>9565</v>
      </c>
      <c r="K1002" s="145">
        <v>3100</v>
      </c>
      <c r="L1002" s="178" t="s">
        <v>9566</v>
      </c>
      <c r="M1002" s="178" t="s">
        <v>9567</v>
      </c>
      <c r="N1002" s="145" t="s">
        <v>2846</v>
      </c>
      <c r="O1002" s="6" t="s">
        <v>9568</v>
      </c>
      <c r="P1002" s="5">
        <v>3101</v>
      </c>
      <c r="Q1002" s="6" t="s">
        <v>9569</v>
      </c>
      <c r="R1002" s="5">
        <v>3102</v>
      </c>
      <c r="S1002" s="6" t="s">
        <v>9570</v>
      </c>
      <c r="T1002" s="5">
        <v>3103</v>
      </c>
      <c r="U1002" s="6" t="s">
        <v>9571</v>
      </c>
      <c r="V1002" s="5">
        <v>3104</v>
      </c>
      <c r="W1002" s="6" t="s">
        <v>9572</v>
      </c>
      <c r="X1002" s="5">
        <v>3105</v>
      </c>
      <c r="Y1002" s="6" t="s">
        <v>9573</v>
      </c>
      <c r="Z1002" s="5">
        <v>3106</v>
      </c>
      <c r="AA1002" s="31" t="s">
        <v>9574</v>
      </c>
      <c r="AB1002" s="5">
        <v>3107</v>
      </c>
      <c r="AC1002" s="6" t="s">
        <v>9558</v>
      </c>
      <c r="AD1002" s="5">
        <v>3108</v>
      </c>
      <c r="AE1002" s="6" t="s">
        <v>9559</v>
      </c>
      <c r="AF1002" s="5">
        <v>3109</v>
      </c>
      <c r="AG1002" s="48"/>
      <c r="AH1002" s="48"/>
      <c r="AI1002" s="48"/>
      <c r="AJ1002" s="48"/>
    </row>
    <row r="1003" spans="1:36">
      <c r="A1003" s="176">
        <v>7</v>
      </c>
      <c r="B1003" s="186">
        <v>18</v>
      </c>
      <c r="C1003" s="176">
        <v>270</v>
      </c>
      <c r="D1003" s="176">
        <v>280</v>
      </c>
      <c r="E1003" s="178" t="s">
        <v>9575</v>
      </c>
      <c r="F1003" s="178" t="s">
        <v>9576</v>
      </c>
      <c r="G1003" s="178" t="s">
        <v>9566</v>
      </c>
      <c r="H1003" s="178" t="s">
        <v>9567</v>
      </c>
      <c r="I1003" s="145" t="s">
        <v>2843</v>
      </c>
      <c r="J1003" s="145" t="s">
        <v>9577</v>
      </c>
      <c r="K1003" s="145">
        <v>3100</v>
      </c>
      <c r="L1003" s="178" t="s">
        <v>9578</v>
      </c>
      <c r="M1003" s="178" t="s">
        <v>9579</v>
      </c>
      <c r="N1003" s="145" t="s">
        <v>2846</v>
      </c>
      <c r="O1003" s="6" t="s">
        <v>9580</v>
      </c>
      <c r="P1003" s="5">
        <v>3101</v>
      </c>
      <c r="Q1003" s="6" t="s">
        <v>9581</v>
      </c>
      <c r="R1003" s="5">
        <v>3102</v>
      </c>
      <c r="S1003" s="6" t="s">
        <v>9582</v>
      </c>
      <c r="T1003" s="5">
        <v>3103</v>
      </c>
      <c r="U1003" s="6" t="s">
        <v>9583</v>
      </c>
      <c r="V1003" s="5">
        <v>3104</v>
      </c>
      <c r="W1003" s="6" t="s">
        <v>9584</v>
      </c>
      <c r="X1003" s="5">
        <v>3105</v>
      </c>
      <c r="Y1003" s="6" t="s">
        <v>9585</v>
      </c>
      <c r="Z1003" s="5">
        <v>3106</v>
      </c>
      <c r="AA1003" s="31" t="s">
        <v>9586</v>
      </c>
      <c r="AB1003" s="5">
        <v>3107</v>
      </c>
      <c r="AC1003" s="6" t="s">
        <v>38956</v>
      </c>
      <c r="AD1003" s="5">
        <v>3108</v>
      </c>
      <c r="AE1003" s="6" t="s">
        <v>38957</v>
      </c>
      <c r="AF1003" s="5">
        <v>3109</v>
      </c>
      <c r="AG1003" s="48"/>
      <c r="AH1003" s="48"/>
      <c r="AI1003" s="48"/>
      <c r="AJ1003" s="48"/>
    </row>
    <row r="1004" spans="1:36">
      <c r="A1004" s="176">
        <v>7</v>
      </c>
      <c r="B1004" s="186">
        <v>18</v>
      </c>
      <c r="C1004" s="176">
        <v>270</v>
      </c>
      <c r="D1004" s="176">
        <v>280</v>
      </c>
      <c r="E1004" s="178" t="s">
        <v>9587</v>
      </c>
      <c r="F1004" s="178" t="s">
        <v>9588</v>
      </c>
      <c r="G1004" s="178" t="s">
        <v>9578</v>
      </c>
      <c r="H1004" s="178" t="s">
        <v>9579</v>
      </c>
      <c r="I1004" s="145" t="s">
        <v>2843</v>
      </c>
      <c r="J1004" s="145" t="s">
        <v>9589</v>
      </c>
      <c r="K1004" s="145">
        <v>3100</v>
      </c>
      <c r="L1004" s="178" t="s">
        <v>9336</v>
      </c>
      <c r="M1004" s="178" t="s">
        <v>9337</v>
      </c>
      <c r="N1004" s="145" t="s">
        <v>2846</v>
      </c>
      <c r="O1004" s="6" t="s">
        <v>9592</v>
      </c>
      <c r="P1004" s="5">
        <v>3101</v>
      </c>
      <c r="Q1004" s="6" t="s">
        <v>9593</v>
      </c>
      <c r="R1004" s="5">
        <v>3102</v>
      </c>
      <c r="S1004" s="6" t="s">
        <v>9594</v>
      </c>
      <c r="T1004" s="5">
        <v>3103</v>
      </c>
      <c r="U1004" s="6" t="s">
        <v>9595</v>
      </c>
      <c r="V1004" s="5">
        <v>3104</v>
      </c>
      <c r="W1004" s="6" t="s">
        <v>9596</v>
      </c>
      <c r="X1004" s="5">
        <v>3105</v>
      </c>
      <c r="Y1004" s="6" t="s">
        <v>9597</v>
      </c>
      <c r="Z1004" s="5">
        <v>3106</v>
      </c>
      <c r="AA1004" s="31" t="s">
        <v>9598</v>
      </c>
      <c r="AB1004" s="5">
        <v>3107</v>
      </c>
      <c r="AC1004" s="6" t="s">
        <v>38116</v>
      </c>
      <c r="AD1004" s="5">
        <v>3108</v>
      </c>
      <c r="AE1004" s="6" t="s">
        <v>38117</v>
      </c>
      <c r="AF1004" s="5">
        <v>3109</v>
      </c>
      <c r="AG1004" s="48"/>
      <c r="AH1004" s="48"/>
      <c r="AI1004" s="48"/>
      <c r="AJ1004" s="48"/>
    </row>
    <row r="1005" spans="1:36">
      <c r="A1005" s="176">
        <v>7</v>
      </c>
      <c r="B1005" s="186">
        <v>18</v>
      </c>
      <c r="C1005" s="176">
        <v>270</v>
      </c>
      <c r="D1005" s="176">
        <v>280</v>
      </c>
      <c r="E1005" s="178" t="s">
        <v>9345</v>
      </c>
      <c r="F1005" s="178" t="s">
        <v>9346</v>
      </c>
      <c r="G1005" s="178" t="s">
        <v>9336</v>
      </c>
      <c r="H1005" s="178" t="s">
        <v>9337</v>
      </c>
      <c r="I1005" s="145" t="s">
        <v>2843</v>
      </c>
      <c r="J1005" s="145" t="s">
        <v>34790</v>
      </c>
      <c r="K1005" s="145">
        <v>3100</v>
      </c>
      <c r="L1005" s="178" t="s">
        <v>8817</v>
      </c>
      <c r="M1005" s="178" t="s">
        <v>8818</v>
      </c>
      <c r="N1005" s="145" t="s">
        <v>2846</v>
      </c>
      <c r="O1005" s="6" t="s">
        <v>34791</v>
      </c>
      <c r="P1005" s="5">
        <v>3101</v>
      </c>
      <c r="Q1005" s="6" t="s">
        <v>34792</v>
      </c>
      <c r="R1005" s="5">
        <v>3102</v>
      </c>
      <c r="S1005" s="6" t="s">
        <v>34793</v>
      </c>
      <c r="T1005" s="5">
        <v>3103</v>
      </c>
      <c r="U1005" s="6" t="s">
        <v>34794</v>
      </c>
      <c r="V1005" s="5">
        <v>3104</v>
      </c>
      <c r="W1005" s="6" t="s">
        <v>34795</v>
      </c>
      <c r="X1005" s="5">
        <v>3105</v>
      </c>
      <c r="Y1005" s="6" t="s">
        <v>34796</v>
      </c>
      <c r="Z1005" s="5">
        <v>3106</v>
      </c>
      <c r="AA1005" s="31" t="s">
        <v>34797</v>
      </c>
      <c r="AB1005" s="5">
        <v>3107</v>
      </c>
      <c r="AC1005" s="6" t="s">
        <v>38709</v>
      </c>
      <c r="AD1005" s="5">
        <v>3108</v>
      </c>
      <c r="AE1005" s="6" t="s">
        <v>38710</v>
      </c>
      <c r="AF1005" s="5">
        <v>3109</v>
      </c>
      <c r="AG1005" s="48"/>
      <c r="AH1005" s="48"/>
      <c r="AI1005" s="48"/>
      <c r="AJ1005" s="48"/>
    </row>
    <row r="1006" spans="1:36">
      <c r="A1006" s="176">
        <v>7</v>
      </c>
      <c r="B1006" s="186">
        <v>18</v>
      </c>
      <c r="C1006" s="176">
        <v>270</v>
      </c>
      <c r="D1006" s="176">
        <v>280</v>
      </c>
      <c r="E1006" s="178" t="s">
        <v>8826</v>
      </c>
      <c r="F1006" s="178" t="s">
        <v>8826</v>
      </c>
      <c r="G1006" s="178" t="s">
        <v>8817</v>
      </c>
      <c r="H1006" s="178" t="s">
        <v>8818</v>
      </c>
      <c r="I1006" s="145" t="s">
        <v>2843</v>
      </c>
      <c r="J1006" s="145" t="s">
        <v>30096</v>
      </c>
      <c r="K1006" s="145">
        <v>3100</v>
      </c>
      <c r="L1006" s="178" t="s">
        <v>9590</v>
      </c>
      <c r="M1006" s="178" t="s">
        <v>9591</v>
      </c>
      <c r="N1006" s="145" t="s">
        <v>2846</v>
      </c>
      <c r="O1006" s="6" t="s">
        <v>30097</v>
      </c>
      <c r="P1006" s="5">
        <v>3101</v>
      </c>
      <c r="Q1006" s="6" t="s">
        <v>30098</v>
      </c>
      <c r="R1006" s="5">
        <v>3102</v>
      </c>
      <c r="S1006" s="6" t="s">
        <v>30099</v>
      </c>
      <c r="T1006" s="5">
        <v>3103</v>
      </c>
      <c r="U1006" s="6" t="s">
        <v>30100</v>
      </c>
      <c r="V1006" s="5">
        <v>3104</v>
      </c>
      <c r="W1006" s="6" t="s">
        <v>30101</v>
      </c>
      <c r="X1006" s="5">
        <v>3105</v>
      </c>
      <c r="Y1006" s="6" t="s">
        <v>30102</v>
      </c>
      <c r="Z1006" s="5">
        <v>3106</v>
      </c>
      <c r="AA1006" s="31" t="s">
        <v>30103</v>
      </c>
      <c r="AB1006" s="5">
        <v>3107</v>
      </c>
      <c r="AC1006" s="6" t="s">
        <v>38399</v>
      </c>
      <c r="AD1006" s="5">
        <v>3108</v>
      </c>
      <c r="AE1006" s="6" t="s">
        <v>38400</v>
      </c>
      <c r="AF1006" s="5">
        <v>3109</v>
      </c>
      <c r="AG1006" s="48"/>
      <c r="AH1006" s="48"/>
      <c r="AI1006" s="48"/>
      <c r="AJ1006" s="48"/>
    </row>
    <row r="1007" spans="1:36">
      <c r="A1007" s="176">
        <v>7</v>
      </c>
      <c r="B1007" s="186">
        <v>18</v>
      </c>
      <c r="C1007" s="176">
        <v>270</v>
      </c>
      <c r="D1007" s="176">
        <v>280</v>
      </c>
      <c r="E1007" s="178" t="s">
        <v>9601</v>
      </c>
      <c r="F1007" s="178" t="s">
        <v>9601</v>
      </c>
      <c r="G1007" s="178" t="s">
        <v>9590</v>
      </c>
      <c r="H1007" s="178" t="s">
        <v>9591</v>
      </c>
      <c r="I1007" s="145" t="s">
        <v>2843</v>
      </c>
      <c r="J1007" s="145" t="s">
        <v>9602</v>
      </c>
      <c r="K1007" s="145">
        <v>3100</v>
      </c>
      <c r="L1007" s="178" t="s">
        <v>33900</v>
      </c>
      <c r="M1007" s="178" t="s">
        <v>33898</v>
      </c>
      <c r="N1007" s="145" t="s">
        <v>2846</v>
      </c>
      <c r="O1007" s="6" t="s">
        <v>9603</v>
      </c>
      <c r="P1007" s="5">
        <v>3101</v>
      </c>
      <c r="Q1007" s="6" t="s">
        <v>9604</v>
      </c>
      <c r="R1007" s="5">
        <v>3102</v>
      </c>
      <c r="S1007" s="6" t="s">
        <v>9605</v>
      </c>
      <c r="T1007" s="5">
        <v>3103</v>
      </c>
      <c r="U1007" s="6" t="s">
        <v>9606</v>
      </c>
      <c r="V1007" s="5">
        <v>3104</v>
      </c>
      <c r="W1007" s="6" t="s">
        <v>9607</v>
      </c>
      <c r="X1007" s="5">
        <v>3105</v>
      </c>
      <c r="Y1007" s="6" t="s">
        <v>9608</v>
      </c>
      <c r="Z1007" s="5">
        <v>3106</v>
      </c>
      <c r="AA1007" s="31" t="s">
        <v>9609</v>
      </c>
      <c r="AB1007" s="5">
        <v>3107</v>
      </c>
      <c r="AC1007" s="6" t="s">
        <v>38264</v>
      </c>
      <c r="AD1007" s="5">
        <v>3108</v>
      </c>
      <c r="AE1007" s="6" t="s">
        <v>38265</v>
      </c>
      <c r="AF1007" s="5">
        <v>3109</v>
      </c>
      <c r="AG1007" s="48"/>
      <c r="AH1007" s="48"/>
      <c r="AI1007" s="48"/>
      <c r="AJ1007" s="48"/>
    </row>
    <row r="1008" spans="1:36">
      <c r="A1008" s="176">
        <v>7</v>
      </c>
      <c r="B1008" s="186">
        <v>18</v>
      </c>
      <c r="C1008" s="176">
        <v>270</v>
      </c>
      <c r="D1008" s="176">
        <v>280</v>
      </c>
      <c r="E1008" s="178" t="s">
        <v>33901</v>
      </c>
      <c r="F1008" s="178" t="s">
        <v>33899</v>
      </c>
      <c r="G1008" s="178" t="s">
        <v>33900</v>
      </c>
      <c r="H1008" s="178" t="s">
        <v>33898</v>
      </c>
      <c r="I1008" s="145" t="s">
        <v>2843</v>
      </c>
      <c r="J1008" s="145" t="s">
        <v>34195</v>
      </c>
      <c r="K1008" s="145">
        <v>3100</v>
      </c>
      <c r="L1008" s="196" t="s">
        <v>4749</v>
      </c>
      <c r="M1008" s="204" t="s">
        <v>8866</v>
      </c>
      <c r="N1008" s="3" t="s">
        <v>2865</v>
      </c>
      <c r="O1008" s="6" t="s">
        <v>34196</v>
      </c>
      <c r="P1008" s="5">
        <v>3101</v>
      </c>
      <c r="Q1008" s="6" t="s">
        <v>34197</v>
      </c>
      <c r="R1008" s="5">
        <v>3102</v>
      </c>
      <c r="S1008" s="6" t="s">
        <v>34198</v>
      </c>
      <c r="T1008" s="5">
        <v>3103</v>
      </c>
      <c r="U1008" s="6" t="s">
        <v>34199</v>
      </c>
      <c r="V1008" s="5">
        <v>3104</v>
      </c>
      <c r="W1008" s="6" t="s">
        <v>34200</v>
      </c>
      <c r="X1008" s="5">
        <v>3105</v>
      </c>
      <c r="Y1008" s="6" t="s">
        <v>34201</v>
      </c>
      <c r="Z1008" s="5">
        <v>3106</v>
      </c>
      <c r="AA1008" s="31" t="s">
        <v>34202</v>
      </c>
      <c r="AB1008" s="5">
        <v>3107</v>
      </c>
      <c r="AC1008" s="6" t="s">
        <v>38624</v>
      </c>
      <c r="AD1008" s="5">
        <v>3108</v>
      </c>
      <c r="AE1008" s="6" t="s">
        <v>38625</v>
      </c>
      <c r="AF1008" s="5">
        <v>3109</v>
      </c>
      <c r="AG1008" s="48"/>
      <c r="AH1008" s="48"/>
      <c r="AI1008" s="48"/>
      <c r="AJ1008" s="48"/>
    </row>
    <row r="1009" spans="1:36">
      <c r="B1009" s="197"/>
      <c r="E1009" s="198"/>
      <c r="F1009" s="198"/>
      <c r="G1009" s="201" t="s">
        <v>4091</v>
      </c>
      <c r="H1009" s="201"/>
      <c r="M1009" s="171"/>
      <c r="AA1009" s="17"/>
      <c r="AG1009" s="250"/>
      <c r="AH1009" s="250"/>
      <c r="AI1009" s="250"/>
      <c r="AJ1009" s="250"/>
    </row>
    <row r="1010" spans="1:36">
      <c r="A1010" s="176">
        <v>7</v>
      </c>
      <c r="B1010" s="186">
        <v>19</v>
      </c>
      <c r="C1010" s="5" t="s">
        <v>32</v>
      </c>
      <c r="D1010" s="5" t="s">
        <v>32</v>
      </c>
      <c r="E1010" s="198" t="s">
        <v>4723</v>
      </c>
      <c r="F1010" s="198" t="s">
        <v>4723</v>
      </c>
      <c r="G1010" s="3" t="s">
        <v>4748</v>
      </c>
      <c r="H1010" s="1" t="s">
        <v>8596</v>
      </c>
      <c r="I1010" s="3" t="s">
        <v>2868</v>
      </c>
      <c r="J1010" s="7" t="s">
        <v>9610</v>
      </c>
      <c r="K1010" s="145">
        <v>3110</v>
      </c>
      <c r="L1010" s="180" t="s">
        <v>9611</v>
      </c>
      <c r="M1010" s="180" t="s">
        <v>29678</v>
      </c>
      <c r="N1010" s="145" t="s">
        <v>2846</v>
      </c>
      <c r="O1010" s="5" t="s">
        <v>9612</v>
      </c>
      <c r="P1010" s="5">
        <v>3111</v>
      </c>
      <c r="Q1010" s="5" t="s">
        <v>9613</v>
      </c>
      <c r="R1010" s="5">
        <v>3112</v>
      </c>
      <c r="S1010" s="5" t="s">
        <v>9614</v>
      </c>
      <c r="T1010" s="5">
        <v>3113</v>
      </c>
      <c r="U1010" s="5" t="s">
        <v>9615</v>
      </c>
      <c r="V1010" s="5">
        <v>3114</v>
      </c>
      <c r="W1010" s="5" t="s">
        <v>9616</v>
      </c>
      <c r="X1010" s="5">
        <v>3115</v>
      </c>
      <c r="Y1010" s="5" t="s">
        <v>9617</v>
      </c>
      <c r="Z1010" s="5">
        <v>3116</v>
      </c>
      <c r="AA1010" s="30" t="s">
        <v>9618</v>
      </c>
      <c r="AB1010" s="5">
        <v>3117</v>
      </c>
      <c r="AC1010" s="5" t="s">
        <v>35688</v>
      </c>
      <c r="AD1010" s="5">
        <v>3118</v>
      </c>
      <c r="AE1010" s="5" t="s">
        <v>35689</v>
      </c>
      <c r="AF1010" s="5">
        <v>3119</v>
      </c>
      <c r="AG1010" s="48"/>
      <c r="AH1010" s="237">
        <v>217</v>
      </c>
      <c r="AI1010" s="237"/>
      <c r="AJ1010" s="237">
        <v>317</v>
      </c>
    </row>
    <row r="1011" spans="1:36">
      <c r="A1011" s="176">
        <v>7</v>
      </c>
      <c r="B1011" s="186">
        <v>19</v>
      </c>
      <c r="C1011" s="5" t="s">
        <v>32</v>
      </c>
      <c r="D1011" s="5" t="s">
        <v>32</v>
      </c>
      <c r="E1011" s="180" t="s">
        <v>9619</v>
      </c>
      <c r="F1011" s="180" t="s">
        <v>9620</v>
      </c>
      <c r="G1011" s="180" t="s">
        <v>9611</v>
      </c>
      <c r="H1011" s="180" t="s">
        <v>29678</v>
      </c>
      <c r="I1011" s="145" t="s">
        <v>2843</v>
      </c>
      <c r="J1011" s="145" t="s">
        <v>9621</v>
      </c>
      <c r="K1011" s="145">
        <v>3110</v>
      </c>
      <c r="L1011" s="196" t="s">
        <v>4749</v>
      </c>
      <c r="M1011" s="204" t="s">
        <v>8866</v>
      </c>
      <c r="N1011" s="3" t="s">
        <v>2864</v>
      </c>
      <c r="O1011" s="6" t="s">
        <v>9622</v>
      </c>
      <c r="P1011" s="5">
        <v>3111</v>
      </c>
      <c r="Q1011" s="6" t="s">
        <v>9623</v>
      </c>
      <c r="R1011" s="5">
        <v>3112</v>
      </c>
      <c r="S1011" s="6" t="s">
        <v>9624</v>
      </c>
      <c r="T1011" s="5">
        <v>3113</v>
      </c>
      <c r="U1011" s="6" t="s">
        <v>9625</v>
      </c>
      <c r="V1011" s="5">
        <v>3114</v>
      </c>
      <c r="W1011" s="6" t="s">
        <v>9626</v>
      </c>
      <c r="X1011" s="5">
        <v>3115</v>
      </c>
      <c r="Y1011" s="6" t="s">
        <v>9627</v>
      </c>
      <c r="Z1011" s="5">
        <v>3116</v>
      </c>
      <c r="AA1011" s="31" t="s">
        <v>9628</v>
      </c>
      <c r="AB1011" s="5">
        <v>3117</v>
      </c>
      <c r="AC1011" s="6" t="s">
        <v>35690</v>
      </c>
      <c r="AD1011" s="5">
        <v>3118</v>
      </c>
      <c r="AE1011" s="6" t="s">
        <v>35691</v>
      </c>
      <c r="AF1011" s="5">
        <v>3119</v>
      </c>
      <c r="AG1011" s="376" t="s">
        <v>29679</v>
      </c>
      <c r="AH1011" s="237">
        <v>217</v>
      </c>
      <c r="AI1011" s="377" t="s">
        <v>29680</v>
      </c>
      <c r="AJ1011" s="237">
        <v>317</v>
      </c>
    </row>
    <row r="1012" spans="1:36">
      <c r="B1012" s="197"/>
      <c r="E1012" s="198"/>
      <c r="F1012" s="198"/>
      <c r="G1012" s="201"/>
      <c r="H1012" s="201"/>
      <c r="J1012" s="61"/>
      <c r="K1012" s="61"/>
      <c r="M1012" s="171"/>
      <c r="AG1012" s="250"/>
      <c r="AH1012" s="250"/>
      <c r="AI1012" s="250"/>
      <c r="AJ1012" s="250"/>
    </row>
    <row r="1013" spans="1:36">
      <c r="A1013" s="176">
        <v>8</v>
      </c>
      <c r="B1013" s="186">
        <v>1</v>
      </c>
      <c r="C1013" s="176">
        <v>272</v>
      </c>
      <c r="D1013" s="176">
        <v>282</v>
      </c>
      <c r="E1013" s="198" t="s">
        <v>9629</v>
      </c>
      <c r="F1013" s="198" t="s">
        <v>9629</v>
      </c>
      <c r="G1013" s="3" t="s">
        <v>9630</v>
      </c>
      <c r="H1013" s="3" t="s">
        <v>9631</v>
      </c>
      <c r="I1013" s="3" t="s">
        <v>2860</v>
      </c>
      <c r="J1013" s="7" t="s">
        <v>9632</v>
      </c>
      <c r="K1013" s="145">
        <v>3120</v>
      </c>
      <c r="L1013" s="185" t="s">
        <v>35108</v>
      </c>
      <c r="M1013" s="185" t="s">
        <v>35105</v>
      </c>
      <c r="N1013" s="145" t="s">
        <v>2844</v>
      </c>
      <c r="O1013" s="5" t="s">
        <v>9634</v>
      </c>
      <c r="P1013" s="5">
        <v>3121</v>
      </c>
      <c r="Q1013" s="5" t="s">
        <v>9635</v>
      </c>
      <c r="R1013" s="5">
        <v>3122</v>
      </c>
      <c r="S1013" s="5" t="s">
        <v>9636</v>
      </c>
      <c r="T1013" s="5">
        <v>3123</v>
      </c>
      <c r="U1013" s="5" t="s">
        <v>9637</v>
      </c>
      <c r="V1013" s="5">
        <v>3124</v>
      </c>
      <c r="W1013" s="5" t="s">
        <v>9638</v>
      </c>
      <c r="X1013" s="5">
        <v>3125</v>
      </c>
      <c r="Y1013" s="5" t="s">
        <v>9639</v>
      </c>
      <c r="Z1013" s="5">
        <v>3126</v>
      </c>
      <c r="AA1013" s="30" t="s">
        <v>9640</v>
      </c>
      <c r="AB1013" s="5">
        <v>3127</v>
      </c>
      <c r="AC1013" s="5" t="s">
        <v>9641</v>
      </c>
      <c r="AD1013" s="5">
        <v>3128</v>
      </c>
      <c r="AE1013" s="5" t="s">
        <v>9642</v>
      </c>
      <c r="AF1013" s="5">
        <v>3129</v>
      </c>
      <c r="AG1013" s="237" t="s">
        <v>32</v>
      </c>
      <c r="AH1013" s="237" t="s">
        <v>32</v>
      </c>
      <c r="AI1013" s="237" t="s">
        <v>32</v>
      </c>
      <c r="AJ1013" s="237" t="s">
        <v>32</v>
      </c>
    </row>
    <row r="1014" spans="1:36">
      <c r="A1014" s="176">
        <v>8</v>
      </c>
      <c r="B1014" s="186">
        <v>1</v>
      </c>
      <c r="C1014" s="176">
        <v>272</v>
      </c>
      <c r="D1014" s="176">
        <v>282</v>
      </c>
      <c r="E1014" s="185" t="s">
        <v>35105</v>
      </c>
      <c r="F1014" s="185" t="s">
        <v>35106</v>
      </c>
      <c r="G1014" s="185" t="s">
        <v>35108</v>
      </c>
      <c r="H1014" s="185" t="s">
        <v>35105</v>
      </c>
      <c r="I1014" s="145" t="s">
        <v>2845</v>
      </c>
      <c r="J1014" s="145" t="s">
        <v>35110</v>
      </c>
      <c r="K1014" s="145">
        <v>3120</v>
      </c>
      <c r="L1014" s="185" t="s">
        <v>35109</v>
      </c>
      <c r="M1014" s="185" t="s">
        <v>9650</v>
      </c>
      <c r="N1014" s="145" t="s">
        <v>2844</v>
      </c>
      <c r="O1014" s="5" t="s">
        <v>35111</v>
      </c>
      <c r="P1014" s="5">
        <v>3121</v>
      </c>
      <c r="Q1014" s="5" t="s">
        <v>35112</v>
      </c>
      <c r="R1014" s="5">
        <v>3122</v>
      </c>
      <c r="S1014" s="5" t="s">
        <v>35113</v>
      </c>
      <c r="T1014" s="5">
        <v>3123</v>
      </c>
      <c r="U1014" s="5" t="s">
        <v>35114</v>
      </c>
      <c r="V1014" s="5">
        <v>3124</v>
      </c>
      <c r="W1014" s="5" t="s">
        <v>35115</v>
      </c>
      <c r="X1014" s="5">
        <v>3125</v>
      </c>
      <c r="Y1014" s="5" t="s">
        <v>35116</v>
      </c>
      <c r="Z1014" s="5">
        <v>3126</v>
      </c>
      <c r="AA1014" s="30" t="s">
        <v>35117</v>
      </c>
      <c r="AB1014" s="5">
        <v>3127</v>
      </c>
      <c r="AC1014" s="5" t="s">
        <v>35692</v>
      </c>
      <c r="AD1014" s="5">
        <v>3128</v>
      </c>
      <c r="AE1014" s="5" t="s">
        <v>35693</v>
      </c>
      <c r="AF1014" s="5">
        <v>3129</v>
      </c>
      <c r="AG1014" s="237" t="s">
        <v>32</v>
      </c>
      <c r="AH1014" s="237" t="s">
        <v>32</v>
      </c>
      <c r="AI1014" s="237" t="s">
        <v>32</v>
      </c>
      <c r="AJ1014" s="237" t="s">
        <v>32</v>
      </c>
    </row>
    <row r="1015" spans="1:36">
      <c r="A1015" s="176">
        <v>8</v>
      </c>
      <c r="B1015" s="186">
        <v>1</v>
      </c>
      <c r="C1015" s="176">
        <v>272</v>
      </c>
      <c r="D1015" s="176">
        <v>282</v>
      </c>
      <c r="E1015" s="185" t="s">
        <v>9650</v>
      </c>
      <c r="F1015" s="185" t="s">
        <v>35107</v>
      </c>
      <c r="G1015" s="185" t="s">
        <v>35109</v>
      </c>
      <c r="H1015" s="185" t="s">
        <v>9650</v>
      </c>
      <c r="I1015" s="145" t="s">
        <v>2845</v>
      </c>
      <c r="J1015" s="145" t="s">
        <v>35118</v>
      </c>
      <c r="K1015" s="145">
        <v>3120</v>
      </c>
      <c r="L1015" s="178" t="s">
        <v>9644</v>
      </c>
      <c r="M1015" s="178" t="s">
        <v>9645</v>
      </c>
      <c r="N1015" s="145" t="s">
        <v>2846</v>
      </c>
      <c r="O1015" s="5" t="s">
        <v>35119</v>
      </c>
      <c r="P1015" s="5">
        <v>3121</v>
      </c>
      <c r="Q1015" s="5" t="s">
        <v>35120</v>
      </c>
      <c r="R1015" s="5">
        <v>3122</v>
      </c>
      <c r="S1015" s="5" t="s">
        <v>35121</v>
      </c>
      <c r="T1015" s="5">
        <v>3123</v>
      </c>
      <c r="U1015" s="5" t="s">
        <v>35122</v>
      </c>
      <c r="V1015" s="5">
        <v>3124</v>
      </c>
      <c r="W1015" s="5" t="s">
        <v>35123</v>
      </c>
      <c r="X1015" s="5">
        <v>3125</v>
      </c>
      <c r="Y1015" s="5" t="s">
        <v>35124</v>
      </c>
      <c r="Z1015" s="5">
        <v>3126</v>
      </c>
      <c r="AA1015" s="30" t="s">
        <v>35125</v>
      </c>
      <c r="AB1015" s="5">
        <v>3127</v>
      </c>
      <c r="AC1015" s="5" t="s">
        <v>36133</v>
      </c>
      <c r="AD1015" s="5">
        <v>3128</v>
      </c>
      <c r="AE1015" s="5" t="s">
        <v>36134</v>
      </c>
      <c r="AF1015" s="5">
        <v>3129</v>
      </c>
      <c r="AG1015" s="237" t="s">
        <v>32</v>
      </c>
      <c r="AH1015" s="237" t="s">
        <v>32</v>
      </c>
      <c r="AI1015" s="237" t="s">
        <v>32</v>
      </c>
      <c r="AJ1015" s="237" t="s">
        <v>32</v>
      </c>
    </row>
    <row r="1016" spans="1:36">
      <c r="A1016" s="176">
        <v>8</v>
      </c>
      <c r="B1016" s="186">
        <v>1</v>
      </c>
      <c r="C1016" s="176">
        <v>272</v>
      </c>
      <c r="D1016" s="176">
        <v>282</v>
      </c>
      <c r="E1016" s="178" t="s">
        <v>9646</v>
      </c>
      <c r="F1016" s="178" t="s">
        <v>9647</v>
      </c>
      <c r="G1016" s="178" t="s">
        <v>9644</v>
      </c>
      <c r="H1016" s="178" t="s">
        <v>9645</v>
      </c>
      <c r="I1016" s="145" t="s">
        <v>2843</v>
      </c>
      <c r="J1016" s="145" t="s">
        <v>9648</v>
      </c>
      <c r="K1016" s="145">
        <v>3120</v>
      </c>
      <c r="L1016" s="179" t="s">
        <v>9649</v>
      </c>
      <c r="M1016" s="179" t="s">
        <v>9650</v>
      </c>
      <c r="N1016" s="145" t="s">
        <v>2844</v>
      </c>
      <c r="O1016" s="5" t="s">
        <v>9651</v>
      </c>
      <c r="P1016" s="5">
        <v>3121</v>
      </c>
      <c r="Q1016" s="5" t="s">
        <v>9652</v>
      </c>
      <c r="R1016" s="5">
        <v>3122</v>
      </c>
      <c r="S1016" s="5" t="s">
        <v>9653</v>
      </c>
      <c r="T1016" s="5">
        <v>3123</v>
      </c>
      <c r="U1016" s="5" t="s">
        <v>9654</v>
      </c>
      <c r="V1016" s="5">
        <v>3124</v>
      </c>
      <c r="W1016" s="5" t="s">
        <v>9655</v>
      </c>
      <c r="X1016" s="5">
        <v>3125</v>
      </c>
      <c r="Y1016" s="5" t="s">
        <v>9656</v>
      </c>
      <c r="Z1016" s="5">
        <v>3126</v>
      </c>
      <c r="AA1016" s="30" t="s">
        <v>9657</v>
      </c>
      <c r="AB1016" s="5">
        <v>3127</v>
      </c>
      <c r="AC1016" s="5" t="s">
        <v>36552</v>
      </c>
      <c r="AD1016" s="5">
        <v>3128</v>
      </c>
      <c r="AE1016" s="5" t="s">
        <v>36553</v>
      </c>
      <c r="AF1016" s="5">
        <v>3129</v>
      </c>
      <c r="AG1016" s="237" t="s">
        <v>32</v>
      </c>
      <c r="AH1016" s="237" t="s">
        <v>32</v>
      </c>
      <c r="AI1016" s="237" t="s">
        <v>32</v>
      </c>
      <c r="AJ1016" s="237" t="s">
        <v>32</v>
      </c>
    </row>
    <row r="1017" spans="1:36">
      <c r="A1017" s="176">
        <v>8</v>
      </c>
      <c r="B1017" s="186">
        <v>1</v>
      </c>
      <c r="C1017" s="176">
        <v>272</v>
      </c>
      <c r="D1017" s="176">
        <v>282</v>
      </c>
      <c r="E1017" s="179" t="s">
        <v>9658</v>
      </c>
      <c r="F1017" s="179" t="s">
        <v>9659</v>
      </c>
      <c r="G1017" s="179" t="s">
        <v>9649</v>
      </c>
      <c r="H1017" s="179" t="s">
        <v>9650</v>
      </c>
      <c r="I1017" s="145" t="s">
        <v>2845</v>
      </c>
      <c r="J1017" s="145" t="s">
        <v>9660</v>
      </c>
      <c r="K1017" s="145">
        <v>3120</v>
      </c>
      <c r="L1017" s="178" t="s">
        <v>34479</v>
      </c>
      <c r="M1017" s="178" t="s">
        <v>9650</v>
      </c>
      <c r="N1017" s="145" t="s">
        <v>2846</v>
      </c>
      <c r="O1017" s="5" t="s">
        <v>9663</v>
      </c>
      <c r="P1017" s="5">
        <v>3121</v>
      </c>
      <c r="Q1017" s="5" t="s">
        <v>9664</v>
      </c>
      <c r="R1017" s="5">
        <v>3122</v>
      </c>
      <c r="S1017" s="5" t="s">
        <v>9665</v>
      </c>
      <c r="T1017" s="5">
        <v>3123</v>
      </c>
      <c r="U1017" s="5" t="s">
        <v>9666</v>
      </c>
      <c r="V1017" s="5">
        <v>3124</v>
      </c>
      <c r="W1017" s="5" t="s">
        <v>9667</v>
      </c>
      <c r="X1017" s="5">
        <v>3125</v>
      </c>
      <c r="Y1017" s="5" t="s">
        <v>9668</v>
      </c>
      <c r="Z1017" s="5">
        <v>3126</v>
      </c>
      <c r="AA1017" s="30" t="s">
        <v>9669</v>
      </c>
      <c r="AB1017" s="5">
        <v>3127</v>
      </c>
      <c r="AC1017" s="5" t="s">
        <v>36879</v>
      </c>
      <c r="AD1017" s="5">
        <v>3128</v>
      </c>
      <c r="AE1017" s="5" t="s">
        <v>36880</v>
      </c>
      <c r="AF1017" s="5">
        <v>3129</v>
      </c>
      <c r="AG1017" s="237" t="s">
        <v>32</v>
      </c>
      <c r="AH1017" s="237" t="s">
        <v>32</v>
      </c>
      <c r="AI1017" s="237" t="s">
        <v>32</v>
      </c>
      <c r="AJ1017" s="237" t="s">
        <v>32</v>
      </c>
    </row>
    <row r="1018" spans="1:36">
      <c r="A1018" s="176">
        <v>8</v>
      </c>
      <c r="B1018" s="186">
        <v>1</v>
      </c>
      <c r="C1018" s="176">
        <v>272</v>
      </c>
      <c r="D1018" s="176">
        <v>282</v>
      </c>
      <c r="E1018" s="178" t="s">
        <v>34477</v>
      </c>
      <c r="F1018" s="178" t="s">
        <v>34478</v>
      </c>
      <c r="G1018" s="178" t="s">
        <v>34479</v>
      </c>
      <c r="H1018" s="178" t="s">
        <v>9650</v>
      </c>
      <c r="I1018" s="145" t="s">
        <v>2843</v>
      </c>
      <c r="J1018" s="145" t="s">
        <v>34480</v>
      </c>
      <c r="K1018" s="145">
        <v>3120</v>
      </c>
      <c r="L1018" s="178" t="s">
        <v>9661</v>
      </c>
      <c r="M1018" s="178" t="s">
        <v>9662</v>
      </c>
      <c r="N1018" s="145" t="s">
        <v>2846</v>
      </c>
      <c r="O1018" s="5" t="s">
        <v>34481</v>
      </c>
      <c r="P1018" s="5">
        <v>3121</v>
      </c>
      <c r="Q1018" s="5" t="s">
        <v>34482</v>
      </c>
      <c r="R1018" s="5">
        <v>3122</v>
      </c>
      <c r="S1018" s="5" t="s">
        <v>34483</v>
      </c>
      <c r="T1018" s="5">
        <v>3123</v>
      </c>
      <c r="U1018" s="5" t="s">
        <v>34484</v>
      </c>
      <c r="V1018" s="5">
        <v>3124</v>
      </c>
      <c r="W1018" s="5" t="s">
        <v>34485</v>
      </c>
      <c r="X1018" s="5">
        <v>3125</v>
      </c>
      <c r="Y1018" s="5" t="s">
        <v>34486</v>
      </c>
      <c r="Z1018" s="5">
        <v>3126</v>
      </c>
      <c r="AA1018" s="30" t="s">
        <v>34487</v>
      </c>
      <c r="AB1018" s="5">
        <v>3127</v>
      </c>
      <c r="AC1018" s="5" t="s">
        <v>38892</v>
      </c>
      <c r="AD1018" s="5">
        <v>3128</v>
      </c>
      <c r="AE1018" s="5" t="s">
        <v>38893</v>
      </c>
      <c r="AF1018" s="5">
        <v>3129</v>
      </c>
      <c r="AG1018" s="237" t="s">
        <v>32</v>
      </c>
      <c r="AH1018" s="237" t="s">
        <v>32</v>
      </c>
      <c r="AI1018" s="237" t="s">
        <v>32</v>
      </c>
      <c r="AJ1018" s="237" t="s">
        <v>32</v>
      </c>
    </row>
    <row r="1019" spans="1:36">
      <c r="A1019" s="176">
        <v>8</v>
      </c>
      <c r="B1019" s="186">
        <v>1</v>
      </c>
      <c r="C1019" s="176">
        <v>272</v>
      </c>
      <c r="D1019" s="176">
        <v>282</v>
      </c>
      <c r="E1019" s="178" t="s">
        <v>9672</v>
      </c>
      <c r="F1019" s="178" t="s">
        <v>9673</v>
      </c>
      <c r="G1019" s="178" t="s">
        <v>9661</v>
      </c>
      <c r="H1019" s="178" t="s">
        <v>9662</v>
      </c>
      <c r="I1019" s="145" t="s">
        <v>2843</v>
      </c>
      <c r="J1019" s="145" t="s">
        <v>9674</v>
      </c>
      <c r="K1019" s="145">
        <v>3120</v>
      </c>
      <c r="L1019" s="178" t="s">
        <v>9675</v>
      </c>
      <c r="M1019" s="178" t="s">
        <v>9676</v>
      </c>
      <c r="N1019" s="145" t="s">
        <v>2846</v>
      </c>
      <c r="O1019" s="5" t="s">
        <v>9677</v>
      </c>
      <c r="P1019" s="5">
        <v>3121</v>
      </c>
      <c r="Q1019" s="5" t="s">
        <v>9678</v>
      </c>
      <c r="R1019" s="5">
        <v>3122</v>
      </c>
      <c r="S1019" s="5" t="s">
        <v>9679</v>
      </c>
      <c r="T1019" s="5">
        <v>3123</v>
      </c>
      <c r="U1019" s="5" t="s">
        <v>9680</v>
      </c>
      <c r="V1019" s="5">
        <v>3124</v>
      </c>
      <c r="W1019" s="5" t="s">
        <v>9681</v>
      </c>
      <c r="X1019" s="5">
        <v>3125</v>
      </c>
      <c r="Y1019" s="5" t="s">
        <v>9682</v>
      </c>
      <c r="Z1019" s="5">
        <v>3126</v>
      </c>
      <c r="AA1019" s="30" t="s">
        <v>9683</v>
      </c>
      <c r="AB1019" s="5">
        <v>3127</v>
      </c>
      <c r="AC1019" s="5" t="s">
        <v>9670</v>
      </c>
      <c r="AD1019" s="5">
        <v>3128</v>
      </c>
      <c r="AE1019" s="5" t="s">
        <v>9671</v>
      </c>
      <c r="AF1019" s="5">
        <v>3129</v>
      </c>
      <c r="AG1019" s="237" t="s">
        <v>32</v>
      </c>
      <c r="AH1019" s="237" t="s">
        <v>32</v>
      </c>
      <c r="AI1019" s="237" t="s">
        <v>32</v>
      </c>
      <c r="AJ1019" s="237" t="s">
        <v>32</v>
      </c>
    </row>
    <row r="1020" spans="1:36">
      <c r="A1020" s="176">
        <v>8</v>
      </c>
      <c r="B1020" s="186">
        <v>1</v>
      </c>
      <c r="C1020" s="176">
        <v>272</v>
      </c>
      <c r="D1020" s="176">
        <v>282</v>
      </c>
      <c r="E1020" s="178" t="s">
        <v>9684</v>
      </c>
      <c r="F1020" s="178" t="s">
        <v>9685</v>
      </c>
      <c r="G1020" s="178" t="s">
        <v>9675</v>
      </c>
      <c r="H1020" s="178" t="s">
        <v>9676</v>
      </c>
      <c r="I1020" s="145" t="s">
        <v>2843</v>
      </c>
      <c r="J1020" s="145" t="s">
        <v>9686</v>
      </c>
      <c r="K1020" s="145">
        <v>3120</v>
      </c>
      <c r="L1020" s="178" t="s">
        <v>9687</v>
      </c>
      <c r="M1020" s="178" t="s">
        <v>2892</v>
      </c>
      <c r="N1020" s="145" t="s">
        <v>2846</v>
      </c>
      <c r="O1020" s="5" t="s">
        <v>9688</v>
      </c>
      <c r="P1020" s="5">
        <v>3121</v>
      </c>
      <c r="Q1020" s="5" t="s">
        <v>9689</v>
      </c>
      <c r="R1020" s="5">
        <v>3122</v>
      </c>
      <c r="S1020" s="5" t="s">
        <v>9690</v>
      </c>
      <c r="T1020" s="5">
        <v>3123</v>
      </c>
      <c r="U1020" s="5" t="s">
        <v>9691</v>
      </c>
      <c r="V1020" s="5">
        <v>3124</v>
      </c>
      <c r="W1020" s="5" t="s">
        <v>9692</v>
      </c>
      <c r="X1020" s="5">
        <v>3125</v>
      </c>
      <c r="Y1020" s="5" t="s">
        <v>9693</v>
      </c>
      <c r="Z1020" s="5">
        <v>3126</v>
      </c>
      <c r="AA1020" s="30" t="s">
        <v>9694</v>
      </c>
      <c r="AB1020" s="5">
        <v>3127</v>
      </c>
      <c r="AC1020" s="5" t="s">
        <v>37180</v>
      </c>
      <c r="AD1020" s="5">
        <v>3128</v>
      </c>
      <c r="AE1020" s="5" t="s">
        <v>37181</v>
      </c>
      <c r="AF1020" s="5">
        <v>3129</v>
      </c>
      <c r="AG1020" s="237" t="s">
        <v>32</v>
      </c>
      <c r="AH1020" s="237" t="s">
        <v>32</v>
      </c>
      <c r="AI1020" s="237" t="s">
        <v>32</v>
      </c>
      <c r="AJ1020" s="237" t="s">
        <v>32</v>
      </c>
    </row>
    <row r="1021" spans="1:36">
      <c r="A1021" s="176">
        <v>8</v>
      </c>
      <c r="B1021" s="186">
        <v>1</v>
      </c>
      <c r="C1021" s="176">
        <v>272</v>
      </c>
      <c r="D1021" s="176">
        <v>282</v>
      </c>
      <c r="E1021" s="178" t="s">
        <v>9695</v>
      </c>
      <c r="F1021" s="178" t="s">
        <v>9696</v>
      </c>
      <c r="G1021" s="178" t="s">
        <v>9687</v>
      </c>
      <c r="H1021" s="178" t="s">
        <v>2892</v>
      </c>
      <c r="I1021" s="145" t="s">
        <v>2843</v>
      </c>
      <c r="J1021" s="145" t="s">
        <v>9697</v>
      </c>
      <c r="K1021" s="145">
        <v>3120</v>
      </c>
      <c r="L1021" s="178" t="s">
        <v>9698</v>
      </c>
      <c r="M1021" s="178" t="s">
        <v>9699</v>
      </c>
      <c r="N1021" s="145" t="s">
        <v>2846</v>
      </c>
      <c r="O1021" s="5" t="s">
        <v>9700</v>
      </c>
      <c r="P1021" s="5">
        <v>3121</v>
      </c>
      <c r="Q1021" s="5" t="s">
        <v>9701</v>
      </c>
      <c r="R1021" s="5">
        <v>3122</v>
      </c>
      <c r="S1021" s="5" t="s">
        <v>9702</v>
      </c>
      <c r="T1021" s="5">
        <v>3123</v>
      </c>
      <c r="U1021" s="5" t="s">
        <v>9703</v>
      </c>
      <c r="V1021" s="5">
        <v>3124</v>
      </c>
      <c r="W1021" s="5" t="s">
        <v>9704</v>
      </c>
      <c r="X1021" s="5">
        <v>3125</v>
      </c>
      <c r="Y1021" s="5" t="s">
        <v>9705</v>
      </c>
      <c r="Z1021" s="5">
        <v>3126</v>
      </c>
      <c r="AA1021" s="30" t="s">
        <v>9706</v>
      </c>
      <c r="AB1021" s="5">
        <v>3127</v>
      </c>
      <c r="AC1021" s="5" t="s">
        <v>37443</v>
      </c>
      <c r="AD1021" s="5">
        <v>3128</v>
      </c>
      <c r="AE1021" s="5" t="s">
        <v>37444</v>
      </c>
      <c r="AF1021" s="5">
        <v>3129</v>
      </c>
      <c r="AG1021" s="237" t="s">
        <v>32</v>
      </c>
      <c r="AH1021" s="237" t="s">
        <v>32</v>
      </c>
      <c r="AI1021" s="237" t="s">
        <v>32</v>
      </c>
      <c r="AJ1021" s="237" t="s">
        <v>32</v>
      </c>
    </row>
    <row r="1022" spans="1:36">
      <c r="A1022" s="176">
        <v>8</v>
      </c>
      <c r="B1022" s="186">
        <v>1</v>
      </c>
      <c r="C1022" s="176">
        <v>272</v>
      </c>
      <c r="D1022" s="176">
        <v>282</v>
      </c>
      <c r="E1022" s="178" t="s">
        <v>9707</v>
      </c>
      <c r="F1022" s="178" t="s">
        <v>9708</v>
      </c>
      <c r="G1022" s="178" t="s">
        <v>9698</v>
      </c>
      <c r="H1022" s="178" t="s">
        <v>9699</v>
      </c>
      <c r="I1022" s="145" t="s">
        <v>2843</v>
      </c>
      <c r="J1022" s="145" t="s">
        <v>9709</v>
      </c>
      <c r="K1022" s="145">
        <v>3120</v>
      </c>
      <c r="L1022" s="178" t="s">
        <v>9719</v>
      </c>
      <c r="M1022" s="178" t="s">
        <v>9720</v>
      </c>
      <c r="N1022" s="145" t="s">
        <v>2846</v>
      </c>
      <c r="O1022" s="5" t="s">
        <v>9710</v>
      </c>
      <c r="P1022" s="5">
        <v>3121</v>
      </c>
      <c r="Q1022" s="5" t="s">
        <v>9711</v>
      </c>
      <c r="R1022" s="5">
        <v>3122</v>
      </c>
      <c r="S1022" s="5" t="s">
        <v>9712</v>
      </c>
      <c r="T1022" s="5">
        <v>3123</v>
      </c>
      <c r="U1022" s="5" t="s">
        <v>9713</v>
      </c>
      <c r="V1022" s="5">
        <v>3124</v>
      </c>
      <c r="W1022" s="5" t="s">
        <v>9714</v>
      </c>
      <c r="X1022" s="5">
        <v>3125</v>
      </c>
      <c r="Y1022" s="5" t="s">
        <v>9715</v>
      </c>
      <c r="Z1022" s="5">
        <v>3126</v>
      </c>
      <c r="AA1022" s="30" t="s">
        <v>9716</v>
      </c>
      <c r="AB1022" s="5">
        <v>3127</v>
      </c>
      <c r="AC1022" s="5" t="s">
        <v>37686</v>
      </c>
      <c r="AD1022" s="5">
        <v>3128</v>
      </c>
      <c r="AE1022" s="5" t="s">
        <v>37687</v>
      </c>
      <c r="AF1022" s="5">
        <v>3129</v>
      </c>
      <c r="AG1022" s="237" t="s">
        <v>32</v>
      </c>
      <c r="AH1022" s="237" t="s">
        <v>32</v>
      </c>
      <c r="AI1022" s="237" t="s">
        <v>32</v>
      </c>
      <c r="AJ1022" s="237" t="s">
        <v>32</v>
      </c>
    </row>
    <row r="1023" spans="1:36">
      <c r="A1023" s="176">
        <v>8</v>
      </c>
      <c r="B1023" s="186">
        <v>1</v>
      </c>
      <c r="C1023" s="176">
        <v>272</v>
      </c>
      <c r="D1023" s="176">
        <v>282</v>
      </c>
      <c r="E1023" s="178" t="s">
        <v>9721</v>
      </c>
      <c r="F1023" s="178" t="s">
        <v>9722</v>
      </c>
      <c r="G1023" s="178" t="s">
        <v>9719</v>
      </c>
      <c r="H1023" s="178" t="s">
        <v>9720</v>
      </c>
      <c r="I1023" s="145" t="s">
        <v>2843</v>
      </c>
      <c r="J1023" s="145" t="s">
        <v>9723</v>
      </c>
      <c r="K1023" s="145">
        <v>3120</v>
      </c>
      <c r="L1023" s="179" t="s">
        <v>9724</v>
      </c>
      <c r="M1023" s="179" t="s">
        <v>151</v>
      </c>
      <c r="N1023" s="145" t="s">
        <v>2844</v>
      </c>
      <c r="O1023" s="5" t="s">
        <v>9725</v>
      </c>
      <c r="P1023" s="5">
        <v>3121</v>
      </c>
      <c r="Q1023" s="5" t="s">
        <v>9726</v>
      </c>
      <c r="R1023" s="5">
        <v>3122</v>
      </c>
      <c r="S1023" s="5" t="s">
        <v>9727</v>
      </c>
      <c r="T1023" s="5">
        <v>3123</v>
      </c>
      <c r="U1023" s="5" t="s">
        <v>9728</v>
      </c>
      <c r="V1023" s="5">
        <v>3124</v>
      </c>
      <c r="W1023" s="5" t="s">
        <v>9729</v>
      </c>
      <c r="X1023" s="5">
        <v>3125</v>
      </c>
      <c r="Y1023" s="5" t="s">
        <v>9730</v>
      </c>
      <c r="Z1023" s="5">
        <v>3126</v>
      </c>
      <c r="AA1023" s="30" t="s">
        <v>9731</v>
      </c>
      <c r="AB1023" s="5">
        <v>3127</v>
      </c>
      <c r="AC1023" s="5" t="s">
        <v>9717</v>
      </c>
      <c r="AD1023" s="5">
        <v>3128</v>
      </c>
      <c r="AE1023" s="5" t="s">
        <v>9718</v>
      </c>
      <c r="AF1023" s="5">
        <v>3129</v>
      </c>
      <c r="AG1023" s="237" t="s">
        <v>32</v>
      </c>
      <c r="AH1023" s="237" t="s">
        <v>32</v>
      </c>
      <c r="AI1023" s="237" t="s">
        <v>32</v>
      </c>
      <c r="AJ1023" s="237" t="s">
        <v>32</v>
      </c>
    </row>
    <row r="1024" spans="1:36">
      <c r="A1024" s="176">
        <v>8</v>
      </c>
      <c r="B1024" s="186">
        <v>1</v>
      </c>
      <c r="C1024" s="176">
        <v>272</v>
      </c>
      <c r="D1024" s="176">
        <v>282</v>
      </c>
      <c r="E1024" s="179" t="s">
        <v>9732</v>
      </c>
      <c r="F1024" s="179" t="s">
        <v>4801</v>
      </c>
      <c r="G1024" s="179" t="s">
        <v>9724</v>
      </c>
      <c r="H1024" s="179" t="s">
        <v>151</v>
      </c>
      <c r="I1024" s="145" t="s">
        <v>2845</v>
      </c>
      <c r="J1024" s="145" t="s">
        <v>9733</v>
      </c>
      <c r="K1024" s="145">
        <v>3120</v>
      </c>
      <c r="L1024" s="179" t="s">
        <v>9734</v>
      </c>
      <c r="M1024" s="179" t="s">
        <v>9735</v>
      </c>
      <c r="N1024" s="145" t="s">
        <v>2844</v>
      </c>
      <c r="O1024" s="5" t="s">
        <v>9736</v>
      </c>
      <c r="P1024" s="5">
        <v>3121</v>
      </c>
      <c r="Q1024" s="5" t="s">
        <v>9737</v>
      </c>
      <c r="R1024" s="5">
        <v>3122</v>
      </c>
      <c r="S1024" s="5" t="s">
        <v>9738</v>
      </c>
      <c r="T1024" s="5">
        <v>3123</v>
      </c>
      <c r="U1024" s="5" t="s">
        <v>9739</v>
      </c>
      <c r="V1024" s="5">
        <v>3124</v>
      </c>
      <c r="W1024" s="5" t="s">
        <v>9740</v>
      </c>
      <c r="X1024" s="5">
        <v>3125</v>
      </c>
      <c r="Y1024" s="5" t="s">
        <v>9741</v>
      </c>
      <c r="Z1024" s="5">
        <v>3126</v>
      </c>
      <c r="AA1024" s="30" t="s">
        <v>9742</v>
      </c>
      <c r="AB1024" s="5">
        <v>3127</v>
      </c>
      <c r="AC1024" s="5" t="s">
        <v>38958</v>
      </c>
      <c r="AD1024" s="5">
        <v>3128</v>
      </c>
      <c r="AE1024" s="5" t="s">
        <v>38959</v>
      </c>
      <c r="AF1024" s="5">
        <v>3129</v>
      </c>
      <c r="AG1024" s="237" t="s">
        <v>32</v>
      </c>
      <c r="AH1024" s="237" t="s">
        <v>32</v>
      </c>
      <c r="AI1024" s="237" t="s">
        <v>32</v>
      </c>
      <c r="AJ1024" s="237" t="s">
        <v>32</v>
      </c>
    </row>
    <row r="1025" spans="1:36">
      <c r="A1025" s="176">
        <v>8</v>
      </c>
      <c r="B1025" s="186">
        <v>1</v>
      </c>
      <c r="C1025" s="176">
        <v>272</v>
      </c>
      <c r="D1025" s="176">
        <v>282</v>
      </c>
      <c r="E1025" s="179" t="s">
        <v>9743</v>
      </c>
      <c r="F1025" s="179" t="s">
        <v>9744</v>
      </c>
      <c r="G1025" s="179" t="s">
        <v>9734</v>
      </c>
      <c r="H1025" s="179" t="s">
        <v>9735</v>
      </c>
      <c r="I1025" s="145" t="s">
        <v>2845</v>
      </c>
      <c r="J1025" s="145" t="s">
        <v>9745</v>
      </c>
      <c r="K1025" s="145">
        <v>3120</v>
      </c>
      <c r="L1025" s="196" t="s">
        <v>9757</v>
      </c>
      <c r="M1025" s="1" t="s">
        <v>9758</v>
      </c>
      <c r="N1025" s="3" t="s">
        <v>2860</v>
      </c>
      <c r="O1025" s="5" t="s">
        <v>9748</v>
      </c>
      <c r="P1025" s="5">
        <v>3121</v>
      </c>
      <c r="Q1025" s="5" t="s">
        <v>9749</v>
      </c>
      <c r="R1025" s="5">
        <v>3122</v>
      </c>
      <c r="S1025" s="5" t="s">
        <v>9750</v>
      </c>
      <c r="T1025" s="5">
        <v>3123</v>
      </c>
      <c r="U1025" s="5" t="s">
        <v>9751</v>
      </c>
      <c r="V1025" s="5">
        <v>3124</v>
      </c>
      <c r="W1025" s="5" t="s">
        <v>9752</v>
      </c>
      <c r="X1025" s="5">
        <v>3125</v>
      </c>
      <c r="Y1025" s="5" t="s">
        <v>9753</v>
      </c>
      <c r="Z1025" s="5">
        <v>3126</v>
      </c>
      <c r="AA1025" s="30" t="s">
        <v>9754</v>
      </c>
      <c r="AB1025" s="5">
        <v>3127</v>
      </c>
      <c r="AC1025" s="5" t="s">
        <v>38118</v>
      </c>
      <c r="AD1025" s="5">
        <v>3128</v>
      </c>
      <c r="AE1025" s="5" t="s">
        <v>38119</v>
      </c>
      <c r="AF1025" s="5">
        <v>3129</v>
      </c>
      <c r="AG1025" s="237" t="s">
        <v>32</v>
      </c>
      <c r="AH1025" s="237" t="s">
        <v>32</v>
      </c>
      <c r="AI1025" s="237" t="s">
        <v>32</v>
      </c>
      <c r="AJ1025" s="237" t="s">
        <v>32</v>
      </c>
    </row>
    <row r="1026" spans="1:36">
      <c r="M1026" s="171"/>
      <c r="AA1026" s="17"/>
      <c r="AG1026" s="265"/>
      <c r="AH1026" s="265"/>
      <c r="AI1026" s="265"/>
      <c r="AJ1026" s="265"/>
    </row>
    <row r="1027" spans="1:36">
      <c r="A1027" s="176">
        <v>8</v>
      </c>
      <c r="B1027" s="176">
        <v>1</v>
      </c>
      <c r="C1027" s="5" t="s">
        <v>2901</v>
      </c>
      <c r="D1027" s="5" t="s">
        <v>2901</v>
      </c>
      <c r="E1027" s="59" t="s">
        <v>9759</v>
      </c>
      <c r="F1027" s="59" t="s">
        <v>9760</v>
      </c>
      <c r="G1027" s="59" t="s">
        <v>9761</v>
      </c>
      <c r="H1027" s="59" t="s">
        <v>151</v>
      </c>
      <c r="I1027" s="145" t="s">
        <v>2846</v>
      </c>
      <c r="J1027" s="145" t="s">
        <v>9762</v>
      </c>
      <c r="K1027" s="145">
        <v>3120</v>
      </c>
      <c r="L1027" s="5" t="s">
        <v>32</v>
      </c>
      <c r="M1027" s="5" t="s">
        <v>32</v>
      </c>
      <c r="N1027" s="5" t="s">
        <v>32</v>
      </c>
      <c r="O1027" s="5" t="s">
        <v>9763</v>
      </c>
      <c r="P1027" s="5">
        <v>3121</v>
      </c>
      <c r="Q1027" s="5" t="s">
        <v>9764</v>
      </c>
      <c r="R1027" s="5">
        <v>3122</v>
      </c>
      <c r="S1027" s="5" t="s">
        <v>9765</v>
      </c>
      <c r="T1027" s="5">
        <v>3123</v>
      </c>
      <c r="U1027" s="5" t="s">
        <v>9766</v>
      </c>
      <c r="V1027" s="5">
        <v>3124</v>
      </c>
      <c r="W1027" s="5" t="s">
        <v>9767</v>
      </c>
      <c r="X1027" s="5">
        <v>3125</v>
      </c>
      <c r="Y1027" s="5" t="s">
        <v>9768</v>
      </c>
      <c r="Z1027" s="5">
        <v>3126</v>
      </c>
      <c r="AA1027" s="30" t="s">
        <v>9769</v>
      </c>
      <c r="AB1027" s="5">
        <v>3127</v>
      </c>
      <c r="AC1027" s="5" t="s">
        <v>38711</v>
      </c>
      <c r="AD1027" s="5">
        <v>3128</v>
      </c>
      <c r="AE1027" s="5" t="s">
        <v>38712</v>
      </c>
      <c r="AF1027" s="5">
        <v>3129</v>
      </c>
      <c r="AG1027" s="237" t="s">
        <v>32</v>
      </c>
      <c r="AH1027" s="237" t="s">
        <v>32</v>
      </c>
      <c r="AI1027" s="237" t="s">
        <v>32</v>
      </c>
      <c r="AJ1027" s="237" t="s">
        <v>32</v>
      </c>
    </row>
    <row r="1028" spans="1:36">
      <c r="A1028" s="176">
        <v>8</v>
      </c>
      <c r="B1028" s="176">
        <v>1</v>
      </c>
      <c r="C1028" s="5" t="s">
        <v>2901</v>
      </c>
      <c r="D1028" s="5" t="s">
        <v>2901</v>
      </c>
      <c r="E1028" s="59" t="s">
        <v>9770</v>
      </c>
      <c r="F1028" s="59" t="s">
        <v>9771</v>
      </c>
      <c r="G1028" s="59" t="s">
        <v>9772</v>
      </c>
      <c r="H1028" s="59" t="s">
        <v>151</v>
      </c>
      <c r="I1028" s="145" t="s">
        <v>2846</v>
      </c>
      <c r="J1028" s="145" t="s">
        <v>9773</v>
      </c>
      <c r="K1028" s="145">
        <v>3120</v>
      </c>
      <c r="L1028" s="5" t="s">
        <v>32</v>
      </c>
      <c r="M1028" s="5" t="s">
        <v>32</v>
      </c>
      <c r="N1028" s="5" t="s">
        <v>32</v>
      </c>
      <c r="O1028" s="5" t="s">
        <v>9774</v>
      </c>
      <c r="P1028" s="5">
        <v>3121</v>
      </c>
      <c r="Q1028" s="5" t="s">
        <v>9775</v>
      </c>
      <c r="R1028" s="5">
        <v>3122</v>
      </c>
      <c r="S1028" s="5" t="s">
        <v>9776</v>
      </c>
      <c r="T1028" s="5">
        <v>3123</v>
      </c>
      <c r="U1028" s="5" t="s">
        <v>9777</v>
      </c>
      <c r="V1028" s="5">
        <v>3124</v>
      </c>
      <c r="W1028" s="5" t="s">
        <v>9778</v>
      </c>
      <c r="X1028" s="5">
        <v>3125</v>
      </c>
      <c r="Y1028" s="5" t="s">
        <v>9779</v>
      </c>
      <c r="Z1028" s="5">
        <v>3126</v>
      </c>
      <c r="AA1028" s="30" t="s">
        <v>9780</v>
      </c>
      <c r="AB1028" s="5">
        <v>3127</v>
      </c>
      <c r="AC1028" s="5" t="s">
        <v>38780</v>
      </c>
      <c r="AD1028" s="5">
        <v>3128</v>
      </c>
      <c r="AE1028" s="5" t="s">
        <v>38781</v>
      </c>
      <c r="AF1028" s="5">
        <v>3129</v>
      </c>
      <c r="AG1028" s="237" t="s">
        <v>32</v>
      </c>
      <c r="AH1028" s="237" t="s">
        <v>32</v>
      </c>
      <c r="AI1028" s="237" t="s">
        <v>32</v>
      </c>
      <c r="AJ1028" s="237" t="s">
        <v>32</v>
      </c>
    </row>
    <row r="1029" spans="1:36">
      <c r="A1029" s="176">
        <v>8</v>
      </c>
      <c r="B1029" s="176">
        <v>1</v>
      </c>
      <c r="C1029" s="5" t="s">
        <v>2901</v>
      </c>
      <c r="D1029" s="5" t="s">
        <v>2901</v>
      </c>
      <c r="E1029" s="59" t="s">
        <v>9781</v>
      </c>
      <c r="F1029" s="59" t="s">
        <v>9782</v>
      </c>
      <c r="G1029" s="59" t="s">
        <v>9783</v>
      </c>
      <c r="H1029" s="59" t="s">
        <v>151</v>
      </c>
      <c r="I1029" s="145" t="s">
        <v>2846</v>
      </c>
      <c r="J1029" s="145" t="s">
        <v>9784</v>
      </c>
      <c r="K1029" s="145">
        <v>3120</v>
      </c>
      <c r="L1029" s="5" t="s">
        <v>32</v>
      </c>
      <c r="M1029" s="5" t="s">
        <v>32</v>
      </c>
      <c r="N1029" s="5" t="s">
        <v>32</v>
      </c>
      <c r="O1029" s="5" t="s">
        <v>9785</v>
      </c>
      <c r="P1029" s="5">
        <v>3121</v>
      </c>
      <c r="Q1029" s="5" t="s">
        <v>9786</v>
      </c>
      <c r="R1029" s="5">
        <v>3122</v>
      </c>
      <c r="S1029" s="5" t="s">
        <v>9787</v>
      </c>
      <c r="T1029" s="5">
        <v>3123</v>
      </c>
      <c r="U1029" s="5" t="s">
        <v>9788</v>
      </c>
      <c r="V1029" s="5">
        <v>3124</v>
      </c>
      <c r="W1029" s="5" t="s">
        <v>9789</v>
      </c>
      <c r="X1029" s="5">
        <v>3125</v>
      </c>
      <c r="Y1029" s="5" t="s">
        <v>9790</v>
      </c>
      <c r="Z1029" s="5">
        <v>3126</v>
      </c>
      <c r="AA1029" s="30" t="s">
        <v>9791</v>
      </c>
      <c r="AB1029" s="5">
        <v>3127</v>
      </c>
      <c r="AC1029" s="5" t="s">
        <v>38830</v>
      </c>
      <c r="AD1029" s="5">
        <v>3128</v>
      </c>
      <c r="AE1029" s="5" t="s">
        <v>38831</v>
      </c>
      <c r="AF1029" s="5">
        <v>3129</v>
      </c>
      <c r="AG1029" s="237" t="s">
        <v>32</v>
      </c>
      <c r="AH1029" s="237" t="s">
        <v>32</v>
      </c>
      <c r="AI1029" s="237" t="s">
        <v>32</v>
      </c>
      <c r="AJ1029" s="237" t="s">
        <v>32</v>
      </c>
    </row>
    <row r="1030" spans="1:36">
      <c r="A1030" s="176">
        <v>8</v>
      </c>
      <c r="B1030" s="176">
        <v>1</v>
      </c>
      <c r="C1030" s="5" t="s">
        <v>2901</v>
      </c>
      <c r="D1030" s="5" t="s">
        <v>2901</v>
      </c>
      <c r="E1030" s="59" t="s">
        <v>9792</v>
      </c>
      <c r="F1030" s="59" t="s">
        <v>9793</v>
      </c>
      <c r="G1030" s="59" t="s">
        <v>9794</v>
      </c>
      <c r="H1030" s="59" t="s">
        <v>151</v>
      </c>
      <c r="I1030" s="145" t="s">
        <v>2846</v>
      </c>
      <c r="J1030" s="145" t="s">
        <v>9795</v>
      </c>
      <c r="K1030" s="145">
        <v>3120</v>
      </c>
      <c r="L1030" s="5" t="s">
        <v>32</v>
      </c>
      <c r="M1030" s="5" t="s">
        <v>32</v>
      </c>
      <c r="N1030" s="5" t="s">
        <v>32</v>
      </c>
      <c r="O1030" s="5" t="s">
        <v>9796</v>
      </c>
      <c r="P1030" s="5">
        <v>3121</v>
      </c>
      <c r="Q1030" s="5" t="s">
        <v>9797</v>
      </c>
      <c r="R1030" s="5">
        <v>3122</v>
      </c>
      <c r="S1030" s="5" t="s">
        <v>9798</v>
      </c>
      <c r="T1030" s="5">
        <v>3123</v>
      </c>
      <c r="U1030" s="5" t="s">
        <v>9799</v>
      </c>
      <c r="V1030" s="5">
        <v>3124</v>
      </c>
      <c r="W1030" s="5" t="s">
        <v>9800</v>
      </c>
      <c r="X1030" s="5">
        <v>3125</v>
      </c>
      <c r="Y1030" s="5" t="s">
        <v>9801</v>
      </c>
      <c r="Z1030" s="5">
        <v>3126</v>
      </c>
      <c r="AA1030" s="30" t="s">
        <v>9802</v>
      </c>
      <c r="AB1030" s="5">
        <v>3127</v>
      </c>
      <c r="AC1030" s="5" t="s">
        <v>39101</v>
      </c>
      <c r="AD1030" s="5">
        <v>3128</v>
      </c>
      <c r="AE1030" s="5" t="s">
        <v>39102</v>
      </c>
      <c r="AF1030" s="5">
        <v>3129</v>
      </c>
      <c r="AG1030" s="237" t="s">
        <v>32</v>
      </c>
      <c r="AH1030" s="237" t="s">
        <v>32</v>
      </c>
      <c r="AI1030" s="237" t="s">
        <v>32</v>
      </c>
      <c r="AJ1030" s="237" t="s">
        <v>32</v>
      </c>
    </row>
    <row r="1031" spans="1:36">
      <c r="A1031" s="176">
        <v>8</v>
      </c>
      <c r="B1031" s="176">
        <v>1</v>
      </c>
      <c r="C1031" s="5" t="s">
        <v>2901</v>
      </c>
      <c r="D1031" s="5" t="s">
        <v>2901</v>
      </c>
      <c r="E1031" s="59" t="s">
        <v>9803</v>
      </c>
      <c r="F1031" s="59" t="s">
        <v>9804</v>
      </c>
      <c r="G1031" s="59" t="s">
        <v>9805</v>
      </c>
      <c r="H1031" s="59" t="s">
        <v>9735</v>
      </c>
      <c r="I1031" s="145" t="s">
        <v>2846</v>
      </c>
      <c r="J1031" s="145" t="s">
        <v>9806</v>
      </c>
      <c r="K1031" s="145">
        <v>3120</v>
      </c>
      <c r="L1031" s="5" t="s">
        <v>32</v>
      </c>
      <c r="M1031" s="5" t="s">
        <v>32</v>
      </c>
      <c r="N1031" s="5" t="s">
        <v>32</v>
      </c>
      <c r="O1031" s="5" t="s">
        <v>9807</v>
      </c>
      <c r="P1031" s="5">
        <v>3121</v>
      </c>
      <c r="Q1031" s="5" t="s">
        <v>9808</v>
      </c>
      <c r="R1031" s="5">
        <v>3122</v>
      </c>
      <c r="S1031" s="5" t="s">
        <v>9809</v>
      </c>
      <c r="T1031" s="5">
        <v>3123</v>
      </c>
      <c r="U1031" s="5" t="s">
        <v>9810</v>
      </c>
      <c r="V1031" s="5">
        <v>3124</v>
      </c>
      <c r="W1031" s="5" t="s">
        <v>9811</v>
      </c>
      <c r="X1031" s="5">
        <v>3125</v>
      </c>
      <c r="Y1031" s="5" t="s">
        <v>9812</v>
      </c>
      <c r="Z1031" s="5">
        <v>3126</v>
      </c>
      <c r="AA1031" s="30" t="s">
        <v>9813</v>
      </c>
      <c r="AB1031" s="5">
        <v>3127</v>
      </c>
      <c r="AC1031" s="5" t="s">
        <v>38846</v>
      </c>
      <c r="AD1031" s="5">
        <v>3128</v>
      </c>
      <c r="AE1031" s="5" t="s">
        <v>38847</v>
      </c>
      <c r="AF1031" s="5">
        <v>3129</v>
      </c>
      <c r="AG1031" s="237" t="s">
        <v>32</v>
      </c>
      <c r="AH1031" s="237" t="s">
        <v>32</v>
      </c>
      <c r="AI1031" s="237" t="s">
        <v>32</v>
      </c>
      <c r="AJ1031" s="237" t="s">
        <v>32</v>
      </c>
    </row>
    <row r="1032" spans="1:36">
      <c r="A1032" s="176">
        <v>8</v>
      </c>
      <c r="B1032" s="176">
        <v>1</v>
      </c>
      <c r="C1032" s="5" t="s">
        <v>2901</v>
      </c>
      <c r="D1032" s="5" t="s">
        <v>2901</v>
      </c>
      <c r="E1032" s="59" t="s">
        <v>9814</v>
      </c>
      <c r="F1032" s="59" t="s">
        <v>9815</v>
      </c>
      <c r="G1032" s="59" t="s">
        <v>9816</v>
      </c>
      <c r="H1032" s="59" t="s">
        <v>9735</v>
      </c>
      <c r="I1032" s="145" t="s">
        <v>2846</v>
      </c>
      <c r="J1032" s="145" t="s">
        <v>9817</v>
      </c>
      <c r="K1032" s="145">
        <v>3120</v>
      </c>
      <c r="L1032" s="5" t="s">
        <v>32</v>
      </c>
      <c r="M1032" s="5" t="s">
        <v>32</v>
      </c>
      <c r="N1032" s="5" t="s">
        <v>32</v>
      </c>
      <c r="O1032" s="5" t="s">
        <v>9818</v>
      </c>
      <c r="P1032" s="5">
        <v>3121</v>
      </c>
      <c r="Q1032" s="5" t="s">
        <v>9819</v>
      </c>
      <c r="R1032" s="5">
        <v>3122</v>
      </c>
      <c r="S1032" s="5" t="s">
        <v>9820</v>
      </c>
      <c r="T1032" s="5">
        <v>3123</v>
      </c>
      <c r="U1032" s="5" t="s">
        <v>9821</v>
      </c>
      <c r="V1032" s="5">
        <v>3124</v>
      </c>
      <c r="W1032" s="5" t="s">
        <v>9822</v>
      </c>
      <c r="X1032" s="5">
        <v>3125</v>
      </c>
      <c r="Y1032" s="5" t="s">
        <v>9823</v>
      </c>
      <c r="Z1032" s="5">
        <v>3126</v>
      </c>
      <c r="AA1032" s="30" t="s">
        <v>9824</v>
      </c>
      <c r="AB1032" s="5">
        <v>3127</v>
      </c>
      <c r="AC1032" s="5" t="s">
        <v>38874</v>
      </c>
      <c r="AD1032" s="5">
        <v>3128</v>
      </c>
      <c r="AE1032" s="5" t="s">
        <v>38875</v>
      </c>
      <c r="AF1032" s="5">
        <v>3129</v>
      </c>
      <c r="AG1032" s="237" t="s">
        <v>32</v>
      </c>
      <c r="AH1032" s="237" t="s">
        <v>32</v>
      </c>
      <c r="AI1032" s="237" t="s">
        <v>32</v>
      </c>
      <c r="AJ1032" s="237" t="s">
        <v>32</v>
      </c>
    </row>
    <row r="1033" spans="1:36">
      <c r="K1033" s="171"/>
      <c r="M1033" s="171"/>
      <c r="O1033" s="171"/>
      <c r="P1033" s="171"/>
      <c r="Q1033" s="171"/>
      <c r="R1033" s="171"/>
      <c r="S1033" s="171"/>
      <c r="T1033" s="171"/>
      <c r="U1033" s="171"/>
      <c r="V1033" s="171"/>
      <c r="W1033" s="171"/>
      <c r="X1033" s="171"/>
      <c r="Y1033" s="171"/>
      <c r="Z1033" s="171"/>
      <c r="AA1033" s="171"/>
      <c r="AB1033" s="171"/>
      <c r="AC1033" s="171"/>
      <c r="AD1033" s="171"/>
      <c r="AE1033" s="171"/>
      <c r="AF1033" s="171"/>
    </row>
    <row r="1034" spans="1:36">
      <c r="A1034" s="176">
        <v>8</v>
      </c>
      <c r="B1034" s="186">
        <v>2</v>
      </c>
      <c r="C1034" s="176">
        <v>274</v>
      </c>
      <c r="D1034" s="176">
        <v>284</v>
      </c>
      <c r="E1034" s="198" t="s">
        <v>9825</v>
      </c>
      <c r="F1034" s="198" t="s">
        <v>9825</v>
      </c>
      <c r="G1034" s="3" t="s">
        <v>9757</v>
      </c>
      <c r="H1034" s="3" t="s">
        <v>9758</v>
      </c>
      <c r="I1034" s="3" t="s">
        <v>2861</v>
      </c>
      <c r="J1034" s="7" t="s">
        <v>9826</v>
      </c>
      <c r="K1034" s="145">
        <v>3140</v>
      </c>
      <c r="L1034" s="178" t="s">
        <v>9827</v>
      </c>
      <c r="M1034" s="178" t="s">
        <v>9828</v>
      </c>
      <c r="N1034" s="145" t="s">
        <v>2846</v>
      </c>
      <c r="O1034" s="5" t="s">
        <v>9829</v>
      </c>
      <c r="P1034" s="5">
        <v>3141</v>
      </c>
      <c r="Q1034" s="5" t="s">
        <v>9830</v>
      </c>
      <c r="R1034" s="5">
        <v>3142</v>
      </c>
      <c r="S1034" s="5" t="s">
        <v>9831</v>
      </c>
      <c r="T1034" s="5">
        <v>3143</v>
      </c>
      <c r="U1034" s="5" t="s">
        <v>9832</v>
      </c>
      <c r="V1034" s="5">
        <v>3144</v>
      </c>
      <c r="W1034" s="5" t="s">
        <v>9833</v>
      </c>
      <c r="X1034" s="5">
        <v>3145</v>
      </c>
      <c r="Y1034" s="5" t="s">
        <v>9834</v>
      </c>
      <c r="Z1034" s="5">
        <v>3146</v>
      </c>
      <c r="AA1034" s="30" t="s">
        <v>9835</v>
      </c>
      <c r="AB1034" s="5">
        <v>3147</v>
      </c>
      <c r="AC1034" s="5" t="s">
        <v>9836</v>
      </c>
      <c r="AD1034" s="5">
        <v>3148</v>
      </c>
      <c r="AE1034" s="5" t="s">
        <v>9837</v>
      </c>
      <c r="AF1034" s="5">
        <v>3149</v>
      </c>
      <c r="AG1034" s="48"/>
      <c r="AH1034" s="48"/>
      <c r="AI1034" s="48"/>
      <c r="AJ1034" s="48"/>
    </row>
    <row r="1035" spans="1:36">
      <c r="A1035" s="176">
        <v>8</v>
      </c>
      <c r="B1035" s="186">
        <v>2</v>
      </c>
      <c r="C1035" s="176">
        <v>274</v>
      </c>
      <c r="D1035" s="176">
        <v>284</v>
      </c>
      <c r="E1035" s="178" t="s">
        <v>9838</v>
      </c>
      <c r="F1035" s="178" t="s">
        <v>9839</v>
      </c>
      <c r="G1035" s="178" t="s">
        <v>9827</v>
      </c>
      <c r="H1035" s="178" t="s">
        <v>9828</v>
      </c>
      <c r="I1035" s="145" t="s">
        <v>2843</v>
      </c>
      <c r="J1035" s="145" t="s">
        <v>9840</v>
      </c>
      <c r="K1035" s="145">
        <v>3140</v>
      </c>
      <c r="L1035" s="179" t="s">
        <v>9848</v>
      </c>
      <c r="M1035" s="179" t="s">
        <v>9849</v>
      </c>
      <c r="N1035" s="145" t="s">
        <v>2844</v>
      </c>
      <c r="O1035" s="5" t="s">
        <v>9841</v>
      </c>
      <c r="P1035" s="5">
        <v>3141</v>
      </c>
      <c r="Q1035" s="5" t="s">
        <v>9842</v>
      </c>
      <c r="R1035" s="5">
        <v>3142</v>
      </c>
      <c r="S1035" s="5" t="s">
        <v>9843</v>
      </c>
      <c r="T1035" s="5">
        <v>3143</v>
      </c>
      <c r="U1035" s="5" t="s">
        <v>9844</v>
      </c>
      <c r="V1035" s="5">
        <v>3144</v>
      </c>
      <c r="W1035" s="5" t="s">
        <v>9845</v>
      </c>
      <c r="X1035" s="5">
        <v>3145</v>
      </c>
      <c r="Y1035" s="5" t="s">
        <v>9846</v>
      </c>
      <c r="Z1035" s="5">
        <v>3146</v>
      </c>
      <c r="AA1035" s="30" t="s">
        <v>9847</v>
      </c>
      <c r="AB1035" s="5">
        <v>3147</v>
      </c>
      <c r="AC1035" s="5" t="s">
        <v>35694</v>
      </c>
      <c r="AD1035" s="5">
        <v>3148</v>
      </c>
      <c r="AE1035" s="5" t="s">
        <v>35695</v>
      </c>
      <c r="AF1035" s="5">
        <v>3149</v>
      </c>
      <c r="AG1035" s="48"/>
      <c r="AH1035" s="48"/>
      <c r="AI1035" s="48"/>
      <c r="AJ1035" s="48"/>
    </row>
    <row r="1036" spans="1:36">
      <c r="A1036" s="176">
        <v>8</v>
      </c>
      <c r="B1036" s="186">
        <v>2</v>
      </c>
      <c r="C1036" s="176">
        <v>274</v>
      </c>
      <c r="D1036" s="176">
        <v>284</v>
      </c>
      <c r="E1036" s="216" t="s">
        <v>9850</v>
      </c>
      <c r="F1036" s="216" t="s">
        <v>9851</v>
      </c>
      <c r="G1036" s="179" t="s">
        <v>9848</v>
      </c>
      <c r="H1036" s="179" t="s">
        <v>9849</v>
      </c>
      <c r="I1036" s="145" t="s">
        <v>2845</v>
      </c>
      <c r="J1036" s="145" t="s">
        <v>9852</v>
      </c>
      <c r="K1036" s="145">
        <v>3140</v>
      </c>
      <c r="L1036" s="178" t="s">
        <v>9853</v>
      </c>
      <c r="M1036" s="178" t="s">
        <v>9854</v>
      </c>
      <c r="N1036" s="145" t="s">
        <v>2846</v>
      </c>
      <c r="O1036" s="5" t="s">
        <v>9855</v>
      </c>
      <c r="P1036" s="5">
        <v>3141</v>
      </c>
      <c r="Q1036" s="5" t="s">
        <v>9856</v>
      </c>
      <c r="R1036" s="5">
        <v>3142</v>
      </c>
      <c r="S1036" s="5" t="s">
        <v>9857</v>
      </c>
      <c r="T1036" s="5">
        <v>3143</v>
      </c>
      <c r="U1036" s="5" t="s">
        <v>9858</v>
      </c>
      <c r="V1036" s="5">
        <v>3144</v>
      </c>
      <c r="W1036" s="5" t="s">
        <v>9859</v>
      </c>
      <c r="X1036" s="5">
        <v>3145</v>
      </c>
      <c r="Y1036" s="5" t="s">
        <v>9860</v>
      </c>
      <c r="Z1036" s="5">
        <v>3146</v>
      </c>
      <c r="AA1036" s="30" t="s">
        <v>9861</v>
      </c>
      <c r="AB1036" s="5">
        <v>3147</v>
      </c>
      <c r="AC1036" s="5" t="s">
        <v>36554</v>
      </c>
      <c r="AD1036" s="5">
        <v>3148</v>
      </c>
      <c r="AE1036" s="5" t="s">
        <v>36555</v>
      </c>
      <c r="AF1036" s="5">
        <v>3149</v>
      </c>
      <c r="AG1036" s="48"/>
      <c r="AH1036" s="48"/>
      <c r="AI1036" s="48"/>
      <c r="AJ1036" s="48"/>
    </row>
    <row r="1037" spans="1:36">
      <c r="A1037" s="176">
        <v>8</v>
      </c>
      <c r="B1037" s="186">
        <v>2</v>
      </c>
      <c r="C1037" s="176">
        <v>274</v>
      </c>
      <c r="D1037" s="176">
        <v>284</v>
      </c>
      <c r="E1037" s="178" t="s">
        <v>9862</v>
      </c>
      <c r="F1037" s="178" t="s">
        <v>9863</v>
      </c>
      <c r="G1037" s="178" t="s">
        <v>9853</v>
      </c>
      <c r="H1037" s="178" t="s">
        <v>9854</v>
      </c>
      <c r="I1037" s="145" t="s">
        <v>2843</v>
      </c>
      <c r="J1037" s="145" t="s">
        <v>9864</v>
      </c>
      <c r="K1037" s="145">
        <v>3140</v>
      </c>
      <c r="L1037" s="178" t="s">
        <v>9865</v>
      </c>
      <c r="M1037" s="178" t="s">
        <v>9866</v>
      </c>
      <c r="N1037" s="145" t="s">
        <v>2846</v>
      </c>
      <c r="O1037" s="5" t="s">
        <v>9867</v>
      </c>
      <c r="P1037" s="5">
        <v>3141</v>
      </c>
      <c r="Q1037" s="5" t="s">
        <v>9868</v>
      </c>
      <c r="R1037" s="5">
        <v>3142</v>
      </c>
      <c r="S1037" s="5" t="s">
        <v>9869</v>
      </c>
      <c r="T1037" s="5">
        <v>3143</v>
      </c>
      <c r="U1037" s="5" t="s">
        <v>9870</v>
      </c>
      <c r="V1037" s="5">
        <v>3144</v>
      </c>
      <c r="W1037" s="5" t="s">
        <v>9871</v>
      </c>
      <c r="X1037" s="5">
        <v>3145</v>
      </c>
      <c r="Y1037" s="5" t="s">
        <v>9872</v>
      </c>
      <c r="Z1037" s="5">
        <v>3146</v>
      </c>
      <c r="AA1037" s="30" t="s">
        <v>9873</v>
      </c>
      <c r="AB1037" s="5">
        <v>3147</v>
      </c>
      <c r="AC1037" s="5" t="s">
        <v>36881</v>
      </c>
      <c r="AD1037" s="5">
        <v>3148</v>
      </c>
      <c r="AE1037" s="5" t="s">
        <v>36882</v>
      </c>
      <c r="AF1037" s="5">
        <v>3149</v>
      </c>
      <c r="AG1037" s="48"/>
      <c r="AH1037" s="48"/>
      <c r="AI1037" s="48"/>
      <c r="AJ1037" s="48"/>
    </row>
    <row r="1038" spans="1:36">
      <c r="A1038" s="176">
        <v>8</v>
      </c>
      <c r="B1038" s="186">
        <v>2</v>
      </c>
      <c r="C1038" s="176">
        <v>274</v>
      </c>
      <c r="D1038" s="176">
        <v>284</v>
      </c>
      <c r="E1038" s="178" t="s">
        <v>9876</v>
      </c>
      <c r="F1038" s="178" t="s">
        <v>9877</v>
      </c>
      <c r="G1038" s="178" t="s">
        <v>9865</v>
      </c>
      <c r="H1038" s="178" t="s">
        <v>9866</v>
      </c>
      <c r="I1038" s="145" t="s">
        <v>2843</v>
      </c>
      <c r="J1038" s="145" t="s">
        <v>9878</v>
      </c>
      <c r="K1038" s="145">
        <v>3140</v>
      </c>
      <c r="L1038" s="178" t="s">
        <v>9879</v>
      </c>
      <c r="M1038" s="178" t="s">
        <v>9880</v>
      </c>
      <c r="N1038" s="145" t="s">
        <v>2846</v>
      </c>
      <c r="O1038" s="5" t="s">
        <v>9881</v>
      </c>
      <c r="P1038" s="5">
        <v>3141</v>
      </c>
      <c r="Q1038" s="5" t="s">
        <v>9882</v>
      </c>
      <c r="R1038" s="5">
        <v>3142</v>
      </c>
      <c r="S1038" s="5" t="s">
        <v>9883</v>
      </c>
      <c r="T1038" s="5">
        <v>3143</v>
      </c>
      <c r="U1038" s="5" t="s">
        <v>9884</v>
      </c>
      <c r="V1038" s="5">
        <v>3144</v>
      </c>
      <c r="W1038" s="5" t="s">
        <v>9885</v>
      </c>
      <c r="X1038" s="5">
        <v>3145</v>
      </c>
      <c r="Y1038" s="5" t="s">
        <v>9886</v>
      </c>
      <c r="Z1038" s="5">
        <v>3146</v>
      </c>
      <c r="AA1038" s="30" t="s">
        <v>9887</v>
      </c>
      <c r="AB1038" s="5">
        <v>3147</v>
      </c>
      <c r="AC1038" s="5" t="s">
        <v>9874</v>
      </c>
      <c r="AD1038" s="5">
        <v>3148</v>
      </c>
      <c r="AE1038" s="5" t="s">
        <v>9875</v>
      </c>
      <c r="AF1038" s="5">
        <v>3149</v>
      </c>
      <c r="AG1038" s="48"/>
      <c r="AH1038" s="48"/>
      <c r="AI1038" s="48"/>
      <c r="AJ1038" s="48"/>
    </row>
    <row r="1039" spans="1:36">
      <c r="A1039" s="176">
        <v>8</v>
      </c>
      <c r="B1039" s="186">
        <v>2</v>
      </c>
      <c r="C1039" s="176">
        <v>274</v>
      </c>
      <c r="D1039" s="176">
        <v>284</v>
      </c>
      <c r="E1039" s="178" t="s">
        <v>9888</v>
      </c>
      <c r="F1039" s="178" t="s">
        <v>9889</v>
      </c>
      <c r="G1039" s="178" t="s">
        <v>9879</v>
      </c>
      <c r="H1039" s="178" t="s">
        <v>9880</v>
      </c>
      <c r="I1039" s="145" t="s">
        <v>2843</v>
      </c>
      <c r="J1039" s="145" t="s">
        <v>9890</v>
      </c>
      <c r="K1039" s="145">
        <v>3140</v>
      </c>
      <c r="L1039" s="196" t="s">
        <v>9891</v>
      </c>
      <c r="M1039" s="1" t="s">
        <v>9892</v>
      </c>
      <c r="N1039" s="3" t="s">
        <v>2860</v>
      </c>
      <c r="O1039" s="5" t="s">
        <v>9893</v>
      </c>
      <c r="P1039" s="5">
        <v>3141</v>
      </c>
      <c r="Q1039" s="5" t="s">
        <v>9894</v>
      </c>
      <c r="R1039" s="5">
        <v>3142</v>
      </c>
      <c r="S1039" s="5" t="s">
        <v>9895</v>
      </c>
      <c r="T1039" s="5">
        <v>3143</v>
      </c>
      <c r="U1039" s="5" t="s">
        <v>9896</v>
      </c>
      <c r="V1039" s="5">
        <v>3144</v>
      </c>
      <c r="W1039" s="5" t="s">
        <v>9897</v>
      </c>
      <c r="X1039" s="5">
        <v>3145</v>
      </c>
      <c r="Y1039" s="5" t="s">
        <v>9898</v>
      </c>
      <c r="Z1039" s="5">
        <v>3146</v>
      </c>
      <c r="AA1039" s="30" t="s">
        <v>9899</v>
      </c>
      <c r="AB1039" s="5">
        <v>3147</v>
      </c>
      <c r="AC1039" s="5" t="s">
        <v>37182</v>
      </c>
      <c r="AD1039" s="5">
        <v>3148</v>
      </c>
      <c r="AE1039" s="5" t="s">
        <v>37183</v>
      </c>
      <c r="AF1039" s="5">
        <v>3149</v>
      </c>
      <c r="AG1039" s="48"/>
      <c r="AH1039" s="48"/>
      <c r="AI1039" s="48"/>
      <c r="AJ1039" s="48"/>
    </row>
    <row r="1040" spans="1:36">
      <c r="B1040" s="197"/>
      <c r="E1040" s="201"/>
      <c r="F1040" s="201"/>
      <c r="G1040" s="201" t="s">
        <v>4091</v>
      </c>
      <c r="H1040" s="201"/>
      <c r="M1040" s="171"/>
      <c r="AA1040" s="17"/>
      <c r="AG1040" s="265"/>
      <c r="AH1040" s="265"/>
      <c r="AI1040" s="265"/>
      <c r="AJ1040" s="265"/>
    </row>
    <row r="1041" spans="1:36">
      <c r="A1041" s="176">
        <v>8</v>
      </c>
      <c r="B1041" s="186">
        <v>3</v>
      </c>
      <c r="C1041" s="176">
        <v>275</v>
      </c>
      <c r="D1041" s="176">
        <v>285</v>
      </c>
      <c r="E1041" s="198" t="s">
        <v>9825</v>
      </c>
      <c r="F1041" s="198" t="s">
        <v>9825</v>
      </c>
      <c r="G1041" s="3" t="s">
        <v>9757</v>
      </c>
      <c r="H1041" s="3" t="s">
        <v>9758</v>
      </c>
      <c r="I1041" s="3" t="s">
        <v>2862</v>
      </c>
      <c r="J1041" s="7" t="s">
        <v>9900</v>
      </c>
      <c r="K1041" s="145">
        <v>3150</v>
      </c>
      <c r="L1041" s="178" t="s">
        <v>9901</v>
      </c>
      <c r="M1041" s="178" t="s">
        <v>9902</v>
      </c>
      <c r="N1041" s="145" t="s">
        <v>2846</v>
      </c>
      <c r="O1041" s="5" t="s">
        <v>9903</v>
      </c>
      <c r="P1041" s="5">
        <v>3151</v>
      </c>
      <c r="Q1041" s="5" t="s">
        <v>9904</v>
      </c>
      <c r="R1041" s="5">
        <v>3152</v>
      </c>
      <c r="S1041" s="5" t="s">
        <v>9905</v>
      </c>
      <c r="T1041" s="5">
        <v>3153</v>
      </c>
      <c r="U1041" s="5" t="s">
        <v>9906</v>
      </c>
      <c r="V1041" s="5">
        <v>3154</v>
      </c>
      <c r="W1041" s="5" t="s">
        <v>9907</v>
      </c>
      <c r="X1041" s="5">
        <v>3155</v>
      </c>
      <c r="Y1041" s="5" t="s">
        <v>9908</v>
      </c>
      <c r="Z1041" s="5">
        <v>3156</v>
      </c>
      <c r="AA1041" s="30" t="s">
        <v>9909</v>
      </c>
      <c r="AB1041" s="5">
        <v>3157</v>
      </c>
      <c r="AC1041" s="5" t="s">
        <v>9910</v>
      </c>
      <c r="AD1041" s="5">
        <v>3158</v>
      </c>
      <c r="AE1041" s="5" t="s">
        <v>9911</v>
      </c>
      <c r="AF1041" s="5">
        <v>3159</v>
      </c>
      <c r="AG1041" s="48"/>
      <c r="AH1041" s="48"/>
      <c r="AI1041" s="48"/>
      <c r="AJ1041" s="48"/>
    </row>
    <row r="1042" spans="1:36">
      <c r="A1042" s="176">
        <v>8</v>
      </c>
      <c r="B1042" s="186">
        <v>3</v>
      </c>
      <c r="C1042" s="176">
        <v>275</v>
      </c>
      <c r="D1042" s="176">
        <v>285</v>
      </c>
      <c r="E1042" s="178" t="s">
        <v>9912</v>
      </c>
      <c r="F1042" s="178" t="s">
        <v>9913</v>
      </c>
      <c r="G1042" s="178" t="s">
        <v>9901</v>
      </c>
      <c r="H1042" s="178" t="s">
        <v>9902</v>
      </c>
      <c r="I1042" s="145" t="s">
        <v>2843</v>
      </c>
      <c r="J1042" s="145" t="s">
        <v>9914</v>
      </c>
      <c r="K1042" s="145">
        <v>3150</v>
      </c>
      <c r="L1042" s="178" t="s">
        <v>9915</v>
      </c>
      <c r="M1042" s="178" t="s">
        <v>9902</v>
      </c>
      <c r="N1042" s="145" t="s">
        <v>2846</v>
      </c>
      <c r="O1042" s="5" t="s">
        <v>9916</v>
      </c>
      <c r="P1042" s="5">
        <v>3151</v>
      </c>
      <c r="Q1042" s="5" t="s">
        <v>9917</v>
      </c>
      <c r="R1042" s="5">
        <v>3152</v>
      </c>
      <c r="S1042" s="5" t="s">
        <v>9918</v>
      </c>
      <c r="T1042" s="5">
        <v>3153</v>
      </c>
      <c r="U1042" s="5" t="s">
        <v>9919</v>
      </c>
      <c r="V1042" s="5">
        <v>3154</v>
      </c>
      <c r="W1042" s="5" t="s">
        <v>9920</v>
      </c>
      <c r="X1042" s="5">
        <v>3155</v>
      </c>
      <c r="Y1042" s="5" t="s">
        <v>9921</v>
      </c>
      <c r="Z1042" s="5">
        <v>3156</v>
      </c>
      <c r="AA1042" s="30" t="s">
        <v>9922</v>
      </c>
      <c r="AB1042" s="5">
        <v>3157</v>
      </c>
      <c r="AC1042" s="5" t="s">
        <v>35696</v>
      </c>
      <c r="AD1042" s="5">
        <v>3158</v>
      </c>
      <c r="AE1042" s="5" t="s">
        <v>35697</v>
      </c>
      <c r="AF1042" s="5">
        <v>3159</v>
      </c>
      <c r="AG1042" s="48"/>
      <c r="AH1042" s="48"/>
      <c r="AI1042" s="48"/>
      <c r="AJ1042" s="48"/>
    </row>
    <row r="1043" spans="1:36">
      <c r="A1043" s="176">
        <v>8</v>
      </c>
      <c r="B1043" s="186">
        <v>3</v>
      </c>
      <c r="C1043" s="176">
        <v>275</v>
      </c>
      <c r="D1043" s="176">
        <v>285</v>
      </c>
      <c r="E1043" s="178" t="s">
        <v>9923</v>
      </c>
      <c r="F1043" s="178" t="s">
        <v>9924</v>
      </c>
      <c r="G1043" s="178" t="s">
        <v>9915</v>
      </c>
      <c r="H1043" s="178" t="s">
        <v>9902</v>
      </c>
      <c r="I1043" s="145" t="s">
        <v>2843</v>
      </c>
      <c r="J1043" s="145" t="s">
        <v>9925</v>
      </c>
      <c r="K1043" s="145">
        <v>3150</v>
      </c>
      <c r="L1043" s="178" t="s">
        <v>9926</v>
      </c>
      <c r="M1043" s="178" t="s">
        <v>9927</v>
      </c>
      <c r="N1043" s="145" t="s">
        <v>2846</v>
      </c>
      <c r="O1043" s="5" t="s">
        <v>9928</v>
      </c>
      <c r="P1043" s="5">
        <v>3151</v>
      </c>
      <c r="Q1043" s="5" t="s">
        <v>9929</v>
      </c>
      <c r="R1043" s="5">
        <v>3152</v>
      </c>
      <c r="S1043" s="5" t="s">
        <v>9930</v>
      </c>
      <c r="T1043" s="5">
        <v>3153</v>
      </c>
      <c r="U1043" s="5" t="s">
        <v>9931</v>
      </c>
      <c r="V1043" s="5">
        <v>3154</v>
      </c>
      <c r="W1043" s="5" t="s">
        <v>9932</v>
      </c>
      <c r="X1043" s="5">
        <v>3155</v>
      </c>
      <c r="Y1043" s="5" t="s">
        <v>9933</v>
      </c>
      <c r="Z1043" s="5">
        <v>3156</v>
      </c>
      <c r="AA1043" s="30" t="s">
        <v>9934</v>
      </c>
      <c r="AB1043" s="5">
        <v>3157</v>
      </c>
      <c r="AC1043" s="5" t="s">
        <v>36135</v>
      </c>
      <c r="AD1043" s="5">
        <v>3158</v>
      </c>
      <c r="AE1043" s="5" t="s">
        <v>36136</v>
      </c>
      <c r="AF1043" s="5">
        <v>3159</v>
      </c>
      <c r="AG1043" s="48"/>
      <c r="AH1043" s="48"/>
      <c r="AI1043" s="48"/>
      <c r="AJ1043" s="48"/>
    </row>
    <row r="1044" spans="1:36">
      <c r="A1044" s="176">
        <v>8</v>
      </c>
      <c r="B1044" s="186">
        <v>3</v>
      </c>
      <c r="C1044" s="176">
        <v>275</v>
      </c>
      <c r="D1044" s="176">
        <v>285</v>
      </c>
      <c r="E1044" s="178" t="s">
        <v>9935</v>
      </c>
      <c r="F1044" s="178" t="s">
        <v>9936</v>
      </c>
      <c r="G1044" s="178" t="s">
        <v>9926</v>
      </c>
      <c r="H1044" s="178" t="s">
        <v>9927</v>
      </c>
      <c r="I1044" s="145" t="s">
        <v>2843</v>
      </c>
      <c r="J1044" s="145" t="s">
        <v>9937</v>
      </c>
      <c r="K1044" s="145">
        <v>3150</v>
      </c>
      <c r="L1044" s="178" t="s">
        <v>9938</v>
      </c>
      <c r="M1044" s="178" t="s">
        <v>9939</v>
      </c>
      <c r="N1044" s="145" t="s">
        <v>2846</v>
      </c>
      <c r="O1044" s="5" t="s">
        <v>9940</v>
      </c>
      <c r="P1044" s="5">
        <v>3151</v>
      </c>
      <c r="Q1044" s="5" t="s">
        <v>9941</v>
      </c>
      <c r="R1044" s="5">
        <v>3152</v>
      </c>
      <c r="S1044" s="5" t="s">
        <v>9942</v>
      </c>
      <c r="T1044" s="5">
        <v>3153</v>
      </c>
      <c r="U1044" s="5" t="s">
        <v>9943</v>
      </c>
      <c r="V1044" s="5">
        <v>3154</v>
      </c>
      <c r="W1044" s="5" t="s">
        <v>9944</v>
      </c>
      <c r="X1044" s="5">
        <v>3155</v>
      </c>
      <c r="Y1044" s="5" t="s">
        <v>9945</v>
      </c>
      <c r="Z1044" s="5">
        <v>3156</v>
      </c>
      <c r="AA1044" s="30" t="s">
        <v>9946</v>
      </c>
      <c r="AB1044" s="5">
        <v>3157</v>
      </c>
      <c r="AC1044" s="5" t="s">
        <v>36556</v>
      </c>
      <c r="AD1044" s="5">
        <v>3158</v>
      </c>
      <c r="AE1044" s="5" t="s">
        <v>36557</v>
      </c>
      <c r="AF1044" s="5">
        <v>3159</v>
      </c>
      <c r="AG1044" s="48"/>
      <c r="AH1044" s="48"/>
      <c r="AI1044" s="48"/>
      <c r="AJ1044" s="48"/>
    </row>
    <row r="1045" spans="1:36">
      <c r="A1045" s="176">
        <v>8</v>
      </c>
      <c r="B1045" s="186">
        <v>3</v>
      </c>
      <c r="C1045" s="176">
        <v>275</v>
      </c>
      <c r="D1045" s="176">
        <v>285</v>
      </c>
      <c r="E1045" s="178" t="s">
        <v>9947</v>
      </c>
      <c r="F1045" s="178" t="s">
        <v>9948</v>
      </c>
      <c r="G1045" s="178" t="s">
        <v>9938</v>
      </c>
      <c r="H1045" s="178" t="s">
        <v>9939</v>
      </c>
      <c r="I1045" s="145" t="s">
        <v>2843</v>
      </c>
      <c r="J1045" s="145" t="s">
        <v>9949</v>
      </c>
      <c r="K1045" s="145">
        <v>3150</v>
      </c>
      <c r="L1045" s="178" t="s">
        <v>9950</v>
      </c>
      <c r="M1045" s="178" t="s">
        <v>9951</v>
      </c>
      <c r="N1045" s="145" t="s">
        <v>2846</v>
      </c>
      <c r="O1045" s="5" t="s">
        <v>9952</v>
      </c>
      <c r="P1045" s="5">
        <v>3151</v>
      </c>
      <c r="Q1045" s="5" t="s">
        <v>9953</v>
      </c>
      <c r="R1045" s="5">
        <v>3152</v>
      </c>
      <c r="S1045" s="5" t="s">
        <v>9954</v>
      </c>
      <c r="T1045" s="5">
        <v>3153</v>
      </c>
      <c r="U1045" s="5" t="s">
        <v>9955</v>
      </c>
      <c r="V1045" s="5">
        <v>3154</v>
      </c>
      <c r="W1045" s="5" t="s">
        <v>9956</v>
      </c>
      <c r="X1045" s="5">
        <v>3155</v>
      </c>
      <c r="Y1045" s="5" t="s">
        <v>9957</v>
      </c>
      <c r="Z1045" s="5">
        <v>3156</v>
      </c>
      <c r="AA1045" s="30" t="s">
        <v>9958</v>
      </c>
      <c r="AB1045" s="5">
        <v>3157</v>
      </c>
      <c r="AC1045" s="5" t="s">
        <v>36883</v>
      </c>
      <c r="AD1045" s="5">
        <v>3158</v>
      </c>
      <c r="AE1045" s="5" t="s">
        <v>36884</v>
      </c>
      <c r="AF1045" s="5">
        <v>3159</v>
      </c>
      <c r="AG1045" s="48"/>
      <c r="AH1045" s="48"/>
      <c r="AI1045" s="48"/>
      <c r="AJ1045" s="48"/>
    </row>
    <row r="1046" spans="1:36">
      <c r="A1046" s="176">
        <v>8</v>
      </c>
      <c r="B1046" s="186">
        <v>3</v>
      </c>
      <c r="C1046" s="176">
        <v>275</v>
      </c>
      <c r="D1046" s="176">
        <v>285</v>
      </c>
      <c r="E1046" s="178" t="s">
        <v>9961</v>
      </c>
      <c r="F1046" s="178" t="s">
        <v>9962</v>
      </c>
      <c r="G1046" s="178" t="s">
        <v>9950</v>
      </c>
      <c r="H1046" s="178" t="s">
        <v>9951</v>
      </c>
      <c r="I1046" s="145" t="s">
        <v>2843</v>
      </c>
      <c r="J1046" s="145" t="s">
        <v>9963</v>
      </c>
      <c r="K1046" s="145">
        <v>3150</v>
      </c>
      <c r="L1046" s="178" t="s">
        <v>9964</v>
      </c>
      <c r="M1046" s="178" t="s">
        <v>9965</v>
      </c>
      <c r="N1046" s="145" t="s">
        <v>2846</v>
      </c>
      <c r="O1046" s="5" t="s">
        <v>9966</v>
      </c>
      <c r="P1046" s="5">
        <v>3151</v>
      </c>
      <c r="Q1046" s="5" t="s">
        <v>9967</v>
      </c>
      <c r="R1046" s="5">
        <v>3152</v>
      </c>
      <c r="S1046" s="5" t="s">
        <v>9968</v>
      </c>
      <c r="T1046" s="5">
        <v>3153</v>
      </c>
      <c r="U1046" s="5" t="s">
        <v>9969</v>
      </c>
      <c r="V1046" s="5">
        <v>3154</v>
      </c>
      <c r="W1046" s="5" t="s">
        <v>9970</v>
      </c>
      <c r="X1046" s="5">
        <v>3155</v>
      </c>
      <c r="Y1046" s="5" t="s">
        <v>9971</v>
      </c>
      <c r="Z1046" s="5">
        <v>3156</v>
      </c>
      <c r="AA1046" s="30" t="s">
        <v>9972</v>
      </c>
      <c r="AB1046" s="5">
        <v>3157</v>
      </c>
      <c r="AC1046" s="5" t="s">
        <v>9959</v>
      </c>
      <c r="AD1046" s="5">
        <v>3158</v>
      </c>
      <c r="AE1046" s="5" t="s">
        <v>9960</v>
      </c>
      <c r="AF1046" s="5">
        <v>3159</v>
      </c>
      <c r="AG1046" s="48"/>
      <c r="AH1046" s="48"/>
      <c r="AI1046" s="48"/>
      <c r="AJ1046" s="48"/>
    </row>
    <row r="1047" spans="1:36">
      <c r="A1047" s="176">
        <v>8</v>
      </c>
      <c r="B1047" s="186">
        <v>3</v>
      </c>
      <c r="C1047" s="176">
        <v>275</v>
      </c>
      <c r="D1047" s="176">
        <v>285</v>
      </c>
      <c r="E1047" s="178" t="s">
        <v>9973</v>
      </c>
      <c r="F1047" s="178" t="s">
        <v>9974</v>
      </c>
      <c r="G1047" s="178" t="s">
        <v>9964</v>
      </c>
      <c r="H1047" s="178" t="s">
        <v>9965</v>
      </c>
      <c r="I1047" s="145" t="s">
        <v>2843</v>
      </c>
      <c r="J1047" s="145" t="s">
        <v>9975</v>
      </c>
      <c r="K1047" s="145">
        <v>3150</v>
      </c>
      <c r="L1047" s="178" t="s">
        <v>10829</v>
      </c>
      <c r="M1047" s="178" t="s">
        <v>29683</v>
      </c>
      <c r="N1047" s="145" t="s">
        <v>2846</v>
      </c>
      <c r="O1047" s="5" t="s">
        <v>9976</v>
      </c>
      <c r="P1047" s="5">
        <v>3151</v>
      </c>
      <c r="Q1047" s="5" t="s">
        <v>9977</v>
      </c>
      <c r="R1047" s="5">
        <v>3152</v>
      </c>
      <c r="S1047" s="5" t="s">
        <v>9978</v>
      </c>
      <c r="T1047" s="5">
        <v>3153</v>
      </c>
      <c r="U1047" s="5" t="s">
        <v>9979</v>
      </c>
      <c r="V1047" s="5">
        <v>3154</v>
      </c>
      <c r="W1047" s="5" t="s">
        <v>9980</v>
      </c>
      <c r="X1047" s="5">
        <v>3155</v>
      </c>
      <c r="Y1047" s="5" t="s">
        <v>9981</v>
      </c>
      <c r="Z1047" s="5">
        <v>3156</v>
      </c>
      <c r="AA1047" s="30" t="s">
        <v>9982</v>
      </c>
      <c r="AB1047" s="5">
        <v>3157</v>
      </c>
      <c r="AC1047" s="5" t="s">
        <v>37184</v>
      </c>
      <c r="AD1047" s="5">
        <v>3158</v>
      </c>
      <c r="AE1047" s="5" t="s">
        <v>37185</v>
      </c>
      <c r="AF1047" s="5">
        <v>3159</v>
      </c>
      <c r="AG1047" s="48"/>
      <c r="AH1047" s="48"/>
      <c r="AI1047" s="48"/>
      <c r="AJ1047" s="48"/>
    </row>
    <row r="1048" spans="1:36">
      <c r="A1048" s="176">
        <v>8</v>
      </c>
      <c r="B1048" s="186">
        <v>3</v>
      </c>
      <c r="C1048" s="176">
        <v>275</v>
      </c>
      <c r="D1048" s="176">
        <v>285</v>
      </c>
      <c r="E1048" s="178" t="s">
        <v>10828</v>
      </c>
      <c r="F1048" s="178" t="s">
        <v>10828</v>
      </c>
      <c r="G1048" s="178" t="s">
        <v>10829</v>
      </c>
      <c r="H1048" s="178" t="s">
        <v>29683</v>
      </c>
      <c r="I1048" s="145" t="s">
        <v>2843</v>
      </c>
      <c r="J1048" s="145" t="s">
        <v>30509</v>
      </c>
      <c r="K1048" s="145">
        <v>3150</v>
      </c>
      <c r="L1048" s="196" t="s">
        <v>9891</v>
      </c>
      <c r="M1048" s="1" t="s">
        <v>9892</v>
      </c>
      <c r="N1048" s="3" t="s">
        <v>2861</v>
      </c>
      <c r="O1048" s="5" t="s">
        <v>30510</v>
      </c>
      <c r="P1048" s="5">
        <v>3151</v>
      </c>
      <c r="Q1048" s="5" t="s">
        <v>30511</v>
      </c>
      <c r="R1048" s="5">
        <v>3152</v>
      </c>
      <c r="S1048" s="5" t="s">
        <v>30512</v>
      </c>
      <c r="T1048" s="5">
        <v>3153</v>
      </c>
      <c r="U1048" s="5" t="s">
        <v>30513</v>
      </c>
      <c r="V1048" s="5">
        <v>3154</v>
      </c>
      <c r="W1048" s="5" t="s">
        <v>30514</v>
      </c>
      <c r="X1048" s="5">
        <v>3155</v>
      </c>
      <c r="Y1048" s="5" t="s">
        <v>30515</v>
      </c>
      <c r="Z1048" s="5">
        <v>3156</v>
      </c>
      <c r="AA1048" s="30" t="s">
        <v>30516</v>
      </c>
      <c r="AB1048" s="5">
        <v>3157</v>
      </c>
      <c r="AC1048" s="5" t="s">
        <v>37445</v>
      </c>
      <c r="AD1048" s="5">
        <v>3158</v>
      </c>
      <c r="AE1048" s="5" t="s">
        <v>37446</v>
      </c>
      <c r="AF1048" s="5">
        <v>3159</v>
      </c>
      <c r="AG1048" s="48"/>
      <c r="AH1048" s="48"/>
      <c r="AI1048" s="48"/>
      <c r="AJ1048" s="48"/>
    </row>
    <row r="1049" spans="1:36">
      <c r="B1049" s="197"/>
      <c r="E1049" s="201"/>
      <c r="F1049" s="201"/>
      <c r="G1049" s="201" t="s">
        <v>4091</v>
      </c>
      <c r="H1049" s="201"/>
      <c r="J1049" s="133"/>
      <c r="K1049" s="394"/>
      <c r="M1049" s="171"/>
      <c r="AG1049" s="250"/>
      <c r="AH1049" s="250"/>
      <c r="AI1049" s="250"/>
      <c r="AJ1049" s="250"/>
    </row>
    <row r="1050" spans="1:36">
      <c r="A1050" s="176">
        <v>8</v>
      </c>
      <c r="B1050" s="186">
        <v>4</v>
      </c>
      <c r="C1050" s="5" t="s">
        <v>32</v>
      </c>
      <c r="D1050" s="5" t="s">
        <v>32</v>
      </c>
      <c r="E1050" s="198" t="s">
        <v>9825</v>
      </c>
      <c r="F1050" s="198" t="s">
        <v>9825</v>
      </c>
      <c r="G1050" s="3" t="s">
        <v>9757</v>
      </c>
      <c r="H1050" s="3" t="s">
        <v>9758</v>
      </c>
      <c r="I1050" s="3" t="s">
        <v>2866</v>
      </c>
      <c r="J1050" s="7" t="s">
        <v>9983</v>
      </c>
      <c r="K1050" s="145">
        <v>3160</v>
      </c>
      <c r="L1050" s="180" t="s">
        <v>9984</v>
      </c>
      <c r="M1050" s="180" t="s">
        <v>9985</v>
      </c>
      <c r="N1050" s="145" t="s">
        <v>2846</v>
      </c>
      <c r="O1050" s="5" t="s">
        <v>9986</v>
      </c>
      <c r="P1050" s="5">
        <v>3161</v>
      </c>
      <c r="Q1050" s="5" t="s">
        <v>9987</v>
      </c>
      <c r="R1050" s="5">
        <v>3162</v>
      </c>
      <c r="S1050" s="5" t="s">
        <v>9988</v>
      </c>
      <c r="T1050" s="5">
        <v>3163</v>
      </c>
      <c r="U1050" s="5" t="s">
        <v>9989</v>
      </c>
      <c r="V1050" s="5">
        <v>3164</v>
      </c>
      <c r="W1050" s="5" t="s">
        <v>9990</v>
      </c>
      <c r="X1050" s="5">
        <v>3165</v>
      </c>
      <c r="Y1050" s="5" t="s">
        <v>9991</v>
      </c>
      <c r="Z1050" s="5">
        <v>3166</v>
      </c>
      <c r="AA1050" s="30" t="s">
        <v>9992</v>
      </c>
      <c r="AB1050" s="5">
        <v>3167</v>
      </c>
      <c r="AC1050" s="5" t="s">
        <v>9993</v>
      </c>
      <c r="AD1050" s="5">
        <v>3168</v>
      </c>
      <c r="AE1050" s="5" t="s">
        <v>9994</v>
      </c>
      <c r="AF1050" s="5">
        <v>3169</v>
      </c>
      <c r="AG1050" s="48"/>
      <c r="AH1050" s="48">
        <v>202</v>
      </c>
      <c r="AI1050" s="48"/>
      <c r="AJ1050" s="48">
        <v>302</v>
      </c>
    </row>
    <row r="1051" spans="1:36">
      <c r="A1051" s="176">
        <v>8</v>
      </c>
      <c r="B1051" s="186">
        <v>4</v>
      </c>
      <c r="C1051" s="5" t="s">
        <v>32</v>
      </c>
      <c r="D1051" s="5" t="s">
        <v>32</v>
      </c>
      <c r="E1051" s="206" t="s">
        <v>9995</v>
      </c>
      <c r="F1051" s="206" t="s">
        <v>9996</v>
      </c>
      <c r="G1051" s="180" t="s">
        <v>9984</v>
      </c>
      <c r="H1051" s="180" t="s">
        <v>9985</v>
      </c>
      <c r="I1051" s="145" t="s">
        <v>2843</v>
      </c>
      <c r="J1051" s="145" t="s">
        <v>9997</v>
      </c>
      <c r="K1051" s="145">
        <v>3160</v>
      </c>
      <c r="L1051" s="196" t="s">
        <v>9891</v>
      </c>
      <c r="M1051" s="1" t="s">
        <v>9892</v>
      </c>
      <c r="N1051" s="3" t="s">
        <v>2862</v>
      </c>
      <c r="O1051" s="5" t="s">
        <v>9998</v>
      </c>
      <c r="P1051" s="5">
        <v>3161</v>
      </c>
      <c r="Q1051" s="5" t="s">
        <v>9999</v>
      </c>
      <c r="R1051" s="5">
        <v>3162</v>
      </c>
      <c r="S1051" s="5" t="s">
        <v>10000</v>
      </c>
      <c r="T1051" s="5">
        <v>3163</v>
      </c>
      <c r="U1051" s="5" t="s">
        <v>10001</v>
      </c>
      <c r="V1051" s="5">
        <v>3164</v>
      </c>
      <c r="W1051" s="5" t="s">
        <v>10002</v>
      </c>
      <c r="X1051" s="5">
        <v>3165</v>
      </c>
      <c r="Y1051" s="5" t="s">
        <v>10003</v>
      </c>
      <c r="Z1051" s="5">
        <v>3166</v>
      </c>
      <c r="AA1051" s="30" t="s">
        <v>10004</v>
      </c>
      <c r="AB1051" s="5">
        <v>3167</v>
      </c>
      <c r="AC1051" s="5" t="s">
        <v>35698</v>
      </c>
      <c r="AD1051" s="5">
        <v>3168</v>
      </c>
      <c r="AE1051" s="5" t="s">
        <v>35699</v>
      </c>
      <c r="AF1051" s="5">
        <v>3169</v>
      </c>
      <c r="AG1051" s="376" t="s">
        <v>29681</v>
      </c>
      <c r="AH1051" s="48">
        <v>202</v>
      </c>
      <c r="AI1051" s="377" t="s">
        <v>29682</v>
      </c>
      <c r="AJ1051" s="48">
        <v>302</v>
      </c>
    </row>
    <row r="1052" spans="1:36">
      <c r="B1052" s="197"/>
      <c r="E1052" s="201"/>
      <c r="F1052" s="201"/>
      <c r="G1052" s="201" t="s">
        <v>4091</v>
      </c>
      <c r="H1052" s="201"/>
      <c r="J1052" s="133"/>
      <c r="K1052" s="394"/>
      <c r="M1052" s="171"/>
      <c r="AG1052" s="250"/>
      <c r="AH1052" s="250"/>
      <c r="AI1052" s="250"/>
      <c r="AJ1052" s="250"/>
    </row>
    <row r="1053" spans="1:36">
      <c r="A1053" s="176">
        <v>8</v>
      </c>
      <c r="B1053" s="186">
        <v>5</v>
      </c>
      <c r="C1053" s="176">
        <v>277</v>
      </c>
      <c r="D1053" s="176">
        <v>287</v>
      </c>
      <c r="E1053" s="198" t="s">
        <v>10005</v>
      </c>
      <c r="F1053" s="198" t="s">
        <v>10005</v>
      </c>
      <c r="G1053" s="3" t="s">
        <v>10006</v>
      </c>
      <c r="H1053" s="3" t="s">
        <v>10007</v>
      </c>
      <c r="I1053" s="3" t="s">
        <v>2860</v>
      </c>
      <c r="J1053" s="7" t="s">
        <v>10008</v>
      </c>
      <c r="K1053" s="145">
        <v>3170</v>
      </c>
      <c r="L1053" s="178" t="s">
        <v>10009</v>
      </c>
      <c r="M1053" s="178" t="s">
        <v>10010</v>
      </c>
      <c r="N1053" s="145" t="s">
        <v>2846</v>
      </c>
      <c r="O1053" s="5" t="s">
        <v>10011</v>
      </c>
      <c r="P1053" s="5">
        <v>3171</v>
      </c>
      <c r="Q1053" s="5" t="s">
        <v>10012</v>
      </c>
      <c r="R1053" s="5">
        <v>3172</v>
      </c>
      <c r="S1053" s="5" t="s">
        <v>10013</v>
      </c>
      <c r="T1053" s="5">
        <v>3173</v>
      </c>
      <c r="U1053" s="5" t="s">
        <v>10014</v>
      </c>
      <c r="V1053" s="5">
        <v>3174</v>
      </c>
      <c r="W1053" s="5" t="s">
        <v>10015</v>
      </c>
      <c r="X1053" s="5">
        <v>3175</v>
      </c>
      <c r="Y1053" s="5" t="s">
        <v>10016</v>
      </c>
      <c r="Z1053" s="5">
        <v>3176</v>
      </c>
      <c r="AA1053" s="30" t="s">
        <v>10017</v>
      </c>
      <c r="AB1053" s="5">
        <v>3177</v>
      </c>
      <c r="AC1053" s="5" t="s">
        <v>10018</v>
      </c>
      <c r="AD1053" s="5">
        <v>3178</v>
      </c>
      <c r="AE1053" s="5" t="s">
        <v>10019</v>
      </c>
      <c r="AF1053" s="5">
        <v>3179</v>
      </c>
      <c r="AG1053" s="48"/>
      <c r="AH1053" s="48"/>
      <c r="AI1053" s="48"/>
      <c r="AJ1053" s="48"/>
    </row>
    <row r="1054" spans="1:36">
      <c r="A1054" s="176">
        <v>8</v>
      </c>
      <c r="B1054" s="186">
        <v>5</v>
      </c>
      <c r="C1054" s="176">
        <v>277</v>
      </c>
      <c r="D1054" s="176">
        <v>287</v>
      </c>
      <c r="E1054" s="178" t="s">
        <v>10020</v>
      </c>
      <c r="F1054" s="178" t="s">
        <v>10021</v>
      </c>
      <c r="G1054" s="178" t="s">
        <v>10009</v>
      </c>
      <c r="H1054" s="178" t="s">
        <v>10010</v>
      </c>
      <c r="I1054" s="145" t="s">
        <v>2843</v>
      </c>
      <c r="J1054" s="145" t="s">
        <v>10022</v>
      </c>
      <c r="K1054" s="145">
        <v>3170</v>
      </c>
      <c r="L1054" s="178" t="s">
        <v>10023</v>
      </c>
      <c r="M1054" s="178" t="s">
        <v>4487</v>
      </c>
      <c r="N1054" s="145" t="s">
        <v>2846</v>
      </c>
      <c r="O1054" s="5" t="s">
        <v>10024</v>
      </c>
      <c r="P1054" s="5">
        <v>3171</v>
      </c>
      <c r="Q1054" s="5" t="s">
        <v>10025</v>
      </c>
      <c r="R1054" s="5">
        <v>3172</v>
      </c>
      <c r="S1054" s="5" t="s">
        <v>10026</v>
      </c>
      <c r="T1054" s="5">
        <v>3173</v>
      </c>
      <c r="U1054" s="5" t="s">
        <v>10027</v>
      </c>
      <c r="V1054" s="5">
        <v>3174</v>
      </c>
      <c r="W1054" s="5" t="s">
        <v>10028</v>
      </c>
      <c r="X1054" s="5">
        <v>3175</v>
      </c>
      <c r="Y1054" s="5" t="s">
        <v>10029</v>
      </c>
      <c r="Z1054" s="5">
        <v>3176</v>
      </c>
      <c r="AA1054" s="30" t="s">
        <v>10030</v>
      </c>
      <c r="AB1054" s="5">
        <v>3177</v>
      </c>
      <c r="AC1054" s="5" t="s">
        <v>35700</v>
      </c>
      <c r="AD1054" s="5">
        <v>3178</v>
      </c>
      <c r="AE1054" s="5" t="s">
        <v>35701</v>
      </c>
      <c r="AF1054" s="5">
        <v>3179</v>
      </c>
      <c r="AG1054" s="48"/>
      <c r="AH1054" s="48"/>
      <c r="AI1054" s="48"/>
      <c r="AJ1054" s="48"/>
    </row>
    <row r="1055" spans="1:36">
      <c r="A1055" s="176">
        <v>8</v>
      </c>
      <c r="B1055" s="186">
        <v>5</v>
      </c>
      <c r="C1055" s="176">
        <v>277</v>
      </c>
      <c r="D1055" s="176">
        <v>287</v>
      </c>
      <c r="E1055" s="178" t="s">
        <v>10031</v>
      </c>
      <c r="F1055" s="178" t="s">
        <v>10032</v>
      </c>
      <c r="G1055" s="178" t="s">
        <v>10023</v>
      </c>
      <c r="H1055" s="178" t="s">
        <v>4487</v>
      </c>
      <c r="I1055" s="145" t="s">
        <v>2843</v>
      </c>
      <c r="J1055" s="145" t="s">
        <v>10033</v>
      </c>
      <c r="K1055" s="145">
        <v>3170</v>
      </c>
      <c r="L1055" s="178" t="s">
        <v>10034</v>
      </c>
      <c r="M1055" s="178" t="s">
        <v>10035</v>
      </c>
      <c r="N1055" s="145" t="s">
        <v>2846</v>
      </c>
      <c r="O1055" s="5" t="s">
        <v>10036</v>
      </c>
      <c r="P1055" s="5">
        <v>3171</v>
      </c>
      <c r="Q1055" s="5" t="s">
        <v>10037</v>
      </c>
      <c r="R1055" s="5">
        <v>3172</v>
      </c>
      <c r="S1055" s="5" t="s">
        <v>10038</v>
      </c>
      <c r="T1055" s="5">
        <v>3173</v>
      </c>
      <c r="U1055" s="5" t="s">
        <v>10039</v>
      </c>
      <c r="V1055" s="5">
        <v>3174</v>
      </c>
      <c r="W1055" s="5" t="s">
        <v>10040</v>
      </c>
      <c r="X1055" s="5">
        <v>3175</v>
      </c>
      <c r="Y1055" s="5" t="s">
        <v>10041</v>
      </c>
      <c r="Z1055" s="5">
        <v>3176</v>
      </c>
      <c r="AA1055" s="30" t="s">
        <v>10042</v>
      </c>
      <c r="AB1055" s="5">
        <v>3177</v>
      </c>
      <c r="AC1055" s="5" t="s">
        <v>36137</v>
      </c>
      <c r="AD1055" s="5">
        <v>3178</v>
      </c>
      <c r="AE1055" s="5" t="s">
        <v>36138</v>
      </c>
      <c r="AF1055" s="5">
        <v>3179</v>
      </c>
      <c r="AG1055" s="48"/>
      <c r="AH1055" s="48"/>
      <c r="AI1055" s="48"/>
      <c r="AJ1055" s="48"/>
    </row>
    <row r="1056" spans="1:36">
      <c r="A1056" s="176">
        <v>8</v>
      </c>
      <c r="B1056" s="186">
        <v>5</v>
      </c>
      <c r="C1056" s="176">
        <v>277</v>
      </c>
      <c r="D1056" s="176">
        <v>287</v>
      </c>
      <c r="E1056" s="178" t="s">
        <v>10043</v>
      </c>
      <c r="F1056" s="178" t="s">
        <v>10044</v>
      </c>
      <c r="G1056" s="178" t="s">
        <v>10034</v>
      </c>
      <c r="H1056" s="178" t="s">
        <v>10035</v>
      </c>
      <c r="I1056" s="145" t="s">
        <v>2843</v>
      </c>
      <c r="J1056" s="145" t="s">
        <v>10045</v>
      </c>
      <c r="K1056" s="145">
        <v>3170</v>
      </c>
      <c r="L1056" s="178" t="s">
        <v>9746</v>
      </c>
      <c r="M1056" s="178" t="s">
        <v>9747</v>
      </c>
      <c r="N1056" s="145" t="s">
        <v>2846</v>
      </c>
      <c r="O1056" s="5" t="s">
        <v>10046</v>
      </c>
      <c r="P1056" s="5">
        <v>3171</v>
      </c>
      <c r="Q1056" s="5" t="s">
        <v>10047</v>
      </c>
      <c r="R1056" s="5">
        <v>3172</v>
      </c>
      <c r="S1056" s="5" t="s">
        <v>10048</v>
      </c>
      <c r="T1056" s="5">
        <v>3173</v>
      </c>
      <c r="U1056" s="5" t="s">
        <v>10049</v>
      </c>
      <c r="V1056" s="5">
        <v>3174</v>
      </c>
      <c r="W1056" s="5" t="s">
        <v>10050</v>
      </c>
      <c r="X1056" s="5">
        <v>3175</v>
      </c>
      <c r="Y1056" s="5" t="s">
        <v>10051</v>
      </c>
      <c r="Z1056" s="5">
        <v>3176</v>
      </c>
      <c r="AA1056" s="30" t="s">
        <v>10052</v>
      </c>
      <c r="AB1056" s="5">
        <v>3177</v>
      </c>
      <c r="AC1056" s="5" t="s">
        <v>36558</v>
      </c>
      <c r="AD1056" s="5">
        <v>3178</v>
      </c>
      <c r="AE1056" s="5" t="s">
        <v>36559</v>
      </c>
      <c r="AF1056" s="5">
        <v>3179</v>
      </c>
      <c r="AG1056" s="48"/>
      <c r="AH1056" s="48"/>
      <c r="AI1056" s="48"/>
      <c r="AJ1056" s="48"/>
    </row>
    <row r="1057" spans="1:36">
      <c r="A1057" s="176">
        <v>8</v>
      </c>
      <c r="B1057" s="186">
        <v>5</v>
      </c>
      <c r="C1057" s="176">
        <v>277</v>
      </c>
      <c r="D1057" s="176">
        <v>287</v>
      </c>
      <c r="E1057" s="178" t="s">
        <v>9755</v>
      </c>
      <c r="F1057" s="178" t="s">
        <v>9756</v>
      </c>
      <c r="G1057" s="178" t="s">
        <v>9746</v>
      </c>
      <c r="H1057" s="178" t="s">
        <v>9747</v>
      </c>
      <c r="I1057" s="145" t="s">
        <v>2843</v>
      </c>
      <c r="J1057" s="145" t="s">
        <v>34469</v>
      </c>
      <c r="K1057" s="145">
        <v>3170</v>
      </c>
      <c r="L1057" s="196" t="s">
        <v>9757</v>
      </c>
      <c r="M1057" s="3" t="s">
        <v>9758</v>
      </c>
      <c r="N1057" s="3" t="s">
        <v>2865</v>
      </c>
      <c r="O1057" s="5" t="s">
        <v>34470</v>
      </c>
      <c r="P1057" s="5">
        <v>3171</v>
      </c>
      <c r="Q1057" s="5" t="s">
        <v>34471</v>
      </c>
      <c r="R1057" s="5">
        <v>3172</v>
      </c>
      <c r="S1057" s="5" t="s">
        <v>34472</v>
      </c>
      <c r="T1057" s="5">
        <v>3173</v>
      </c>
      <c r="U1057" s="5" t="s">
        <v>34473</v>
      </c>
      <c r="V1057" s="5">
        <v>3174</v>
      </c>
      <c r="W1057" s="5" t="s">
        <v>34474</v>
      </c>
      <c r="X1057" s="5">
        <v>3175</v>
      </c>
      <c r="Y1057" s="5" t="s">
        <v>34475</v>
      </c>
      <c r="Z1057" s="5">
        <v>3176</v>
      </c>
      <c r="AA1057" s="30" t="s">
        <v>34476</v>
      </c>
      <c r="AB1057" s="5">
        <v>3177</v>
      </c>
      <c r="AC1057" s="5" t="s">
        <v>36885</v>
      </c>
      <c r="AD1057" s="5">
        <v>3178</v>
      </c>
      <c r="AE1057" s="5" t="s">
        <v>36886</v>
      </c>
      <c r="AF1057" s="5">
        <v>3179</v>
      </c>
      <c r="AG1057" s="48"/>
      <c r="AH1057" s="48"/>
      <c r="AI1057" s="48"/>
      <c r="AJ1057" s="48"/>
    </row>
    <row r="1058" spans="1:36">
      <c r="B1058" s="197"/>
      <c r="E1058" s="201"/>
      <c r="F1058" s="201"/>
      <c r="G1058" s="201" t="s">
        <v>4091</v>
      </c>
      <c r="H1058" s="201"/>
      <c r="J1058" s="133"/>
      <c r="K1058" s="394"/>
      <c r="M1058" s="171"/>
      <c r="AG1058" s="250"/>
      <c r="AH1058" s="250"/>
      <c r="AI1058" s="250"/>
      <c r="AJ1058" s="250"/>
    </row>
    <row r="1059" spans="1:36">
      <c r="A1059" s="176">
        <v>8</v>
      </c>
      <c r="B1059" s="186">
        <v>6</v>
      </c>
      <c r="C1059" s="176">
        <v>278</v>
      </c>
      <c r="D1059" s="176">
        <v>288</v>
      </c>
      <c r="E1059" s="198" t="s">
        <v>9825</v>
      </c>
      <c r="F1059" s="198" t="s">
        <v>9825</v>
      </c>
      <c r="G1059" s="3" t="s">
        <v>9757</v>
      </c>
      <c r="H1059" s="3" t="s">
        <v>9758</v>
      </c>
      <c r="I1059" s="3" t="s">
        <v>2864</v>
      </c>
      <c r="J1059" s="7" t="s">
        <v>10053</v>
      </c>
      <c r="K1059" s="145">
        <v>3180</v>
      </c>
      <c r="L1059" s="178" t="s">
        <v>10054</v>
      </c>
      <c r="M1059" s="178" t="s">
        <v>10055</v>
      </c>
      <c r="N1059" s="145" t="s">
        <v>2846</v>
      </c>
      <c r="O1059" s="5" t="s">
        <v>10056</v>
      </c>
      <c r="P1059" s="5">
        <v>3181</v>
      </c>
      <c r="Q1059" s="5" t="s">
        <v>10057</v>
      </c>
      <c r="R1059" s="5">
        <v>3182</v>
      </c>
      <c r="S1059" s="5" t="s">
        <v>10058</v>
      </c>
      <c r="T1059" s="5">
        <v>3183</v>
      </c>
      <c r="U1059" s="5" t="s">
        <v>10059</v>
      </c>
      <c r="V1059" s="5">
        <v>3184</v>
      </c>
      <c r="W1059" s="5" t="s">
        <v>10060</v>
      </c>
      <c r="X1059" s="5">
        <v>3185</v>
      </c>
      <c r="Y1059" s="5" t="s">
        <v>10061</v>
      </c>
      <c r="Z1059" s="5">
        <v>3186</v>
      </c>
      <c r="AA1059" s="30" t="s">
        <v>10062</v>
      </c>
      <c r="AB1059" s="5">
        <v>3187</v>
      </c>
      <c r="AC1059" s="5" t="s">
        <v>10063</v>
      </c>
      <c r="AD1059" s="5">
        <v>3188</v>
      </c>
      <c r="AE1059" s="5" t="s">
        <v>10064</v>
      </c>
      <c r="AF1059" s="5">
        <v>3189</v>
      </c>
      <c r="AG1059" s="48"/>
      <c r="AH1059" s="48"/>
      <c r="AI1059" s="48"/>
      <c r="AJ1059" s="48"/>
    </row>
    <row r="1060" spans="1:36">
      <c r="A1060" s="176">
        <v>8</v>
      </c>
      <c r="B1060" s="186">
        <v>6</v>
      </c>
      <c r="C1060" s="176">
        <v>278</v>
      </c>
      <c r="D1060" s="176">
        <v>288</v>
      </c>
      <c r="E1060" s="178" t="s">
        <v>10065</v>
      </c>
      <c r="F1060" s="178" t="s">
        <v>10066</v>
      </c>
      <c r="G1060" s="178" t="s">
        <v>10054</v>
      </c>
      <c r="H1060" s="178" t="s">
        <v>10055</v>
      </c>
      <c r="I1060" s="145" t="s">
        <v>2843</v>
      </c>
      <c r="J1060" s="145" t="s">
        <v>10067</v>
      </c>
      <c r="K1060" s="145">
        <v>3180</v>
      </c>
      <c r="L1060" s="178" t="s">
        <v>10068</v>
      </c>
      <c r="M1060" s="178" t="s">
        <v>10069</v>
      </c>
      <c r="N1060" s="145" t="s">
        <v>2846</v>
      </c>
      <c r="O1060" s="5" t="s">
        <v>10070</v>
      </c>
      <c r="P1060" s="5">
        <v>3181</v>
      </c>
      <c r="Q1060" s="5" t="s">
        <v>10071</v>
      </c>
      <c r="R1060" s="5">
        <v>3182</v>
      </c>
      <c r="S1060" s="5" t="s">
        <v>10072</v>
      </c>
      <c r="T1060" s="5">
        <v>3183</v>
      </c>
      <c r="U1060" s="5" t="s">
        <v>10073</v>
      </c>
      <c r="V1060" s="5">
        <v>3184</v>
      </c>
      <c r="W1060" s="5" t="s">
        <v>10074</v>
      </c>
      <c r="X1060" s="5">
        <v>3185</v>
      </c>
      <c r="Y1060" s="5" t="s">
        <v>10075</v>
      </c>
      <c r="Z1060" s="5">
        <v>3186</v>
      </c>
      <c r="AA1060" s="30" t="s">
        <v>10076</v>
      </c>
      <c r="AB1060" s="5">
        <v>3187</v>
      </c>
      <c r="AC1060" s="5" t="s">
        <v>35702</v>
      </c>
      <c r="AD1060" s="5">
        <v>3188</v>
      </c>
      <c r="AE1060" s="5" t="s">
        <v>35703</v>
      </c>
      <c r="AF1060" s="5">
        <v>3189</v>
      </c>
      <c r="AG1060" s="48"/>
      <c r="AH1060" s="48"/>
      <c r="AI1060" s="48"/>
      <c r="AJ1060" s="48"/>
    </row>
    <row r="1061" spans="1:36">
      <c r="A1061" s="176">
        <v>8</v>
      </c>
      <c r="B1061" s="186">
        <v>6</v>
      </c>
      <c r="C1061" s="176">
        <v>278</v>
      </c>
      <c r="D1061" s="176">
        <v>288</v>
      </c>
      <c r="E1061" s="178" t="s">
        <v>10077</v>
      </c>
      <c r="F1061" s="178" t="s">
        <v>10078</v>
      </c>
      <c r="G1061" s="178" t="s">
        <v>10068</v>
      </c>
      <c r="H1061" s="178" t="s">
        <v>10069</v>
      </c>
      <c r="I1061" s="145" t="s">
        <v>2843</v>
      </c>
      <c r="J1061" s="145" t="s">
        <v>10079</v>
      </c>
      <c r="K1061" s="145">
        <v>3180</v>
      </c>
      <c r="L1061" s="196" t="s">
        <v>9891</v>
      </c>
      <c r="M1061" s="1" t="s">
        <v>9892</v>
      </c>
      <c r="N1061" s="3" t="s">
        <v>2863</v>
      </c>
      <c r="O1061" s="5" t="s">
        <v>10080</v>
      </c>
      <c r="P1061" s="5">
        <v>3181</v>
      </c>
      <c r="Q1061" s="5" t="s">
        <v>10081</v>
      </c>
      <c r="R1061" s="5">
        <v>3182</v>
      </c>
      <c r="S1061" s="5" t="s">
        <v>10082</v>
      </c>
      <c r="T1061" s="5">
        <v>3183</v>
      </c>
      <c r="U1061" s="5" t="s">
        <v>10083</v>
      </c>
      <c r="V1061" s="5">
        <v>3184</v>
      </c>
      <c r="W1061" s="5" t="s">
        <v>10084</v>
      </c>
      <c r="X1061" s="5">
        <v>3185</v>
      </c>
      <c r="Y1061" s="5" t="s">
        <v>10085</v>
      </c>
      <c r="Z1061" s="5">
        <v>3186</v>
      </c>
      <c r="AA1061" s="30" t="s">
        <v>10086</v>
      </c>
      <c r="AB1061" s="5">
        <v>3187</v>
      </c>
      <c r="AC1061" s="5" t="s">
        <v>36139</v>
      </c>
      <c r="AD1061" s="5">
        <v>3188</v>
      </c>
      <c r="AE1061" s="5" t="s">
        <v>36140</v>
      </c>
      <c r="AF1061" s="5">
        <v>3189</v>
      </c>
      <c r="AG1061" s="48"/>
      <c r="AH1061" s="48"/>
      <c r="AI1061" s="48"/>
      <c r="AJ1061" s="48"/>
    </row>
    <row r="1062" spans="1:36">
      <c r="B1062" s="197"/>
      <c r="E1062" s="205"/>
      <c r="F1062" s="201"/>
      <c r="G1062" s="201" t="s">
        <v>4091</v>
      </c>
      <c r="H1062" s="201"/>
      <c r="J1062" s="61"/>
      <c r="K1062" s="61"/>
      <c r="M1062" s="171"/>
      <c r="AG1062" s="250"/>
      <c r="AH1062" s="250"/>
      <c r="AI1062" s="250"/>
      <c r="AJ1062" s="250"/>
    </row>
    <row r="1063" spans="1:36">
      <c r="A1063" s="176">
        <v>8</v>
      </c>
      <c r="B1063" s="186">
        <v>8</v>
      </c>
      <c r="C1063" s="176">
        <v>279</v>
      </c>
      <c r="D1063" s="176">
        <v>289</v>
      </c>
      <c r="E1063" s="198" t="s">
        <v>9629</v>
      </c>
      <c r="F1063" s="198" t="s">
        <v>9629</v>
      </c>
      <c r="G1063" s="3" t="s">
        <v>9630</v>
      </c>
      <c r="H1063" s="3" t="s">
        <v>9631</v>
      </c>
      <c r="I1063" s="3" t="s">
        <v>2861</v>
      </c>
      <c r="J1063" s="7" t="s">
        <v>10087</v>
      </c>
      <c r="K1063" s="145">
        <v>3190</v>
      </c>
      <c r="L1063" s="178" t="s">
        <v>10088</v>
      </c>
      <c r="M1063" s="178" t="s">
        <v>10089</v>
      </c>
      <c r="N1063" s="145" t="s">
        <v>2846</v>
      </c>
      <c r="O1063" s="5" t="s">
        <v>10090</v>
      </c>
      <c r="P1063" s="5">
        <v>3191</v>
      </c>
      <c r="Q1063" s="5" t="s">
        <v>10091</v>
      </c>
      <c r="R1063" s="5">
        <v>3192</v>
      </c>
      <c r="S1063" s="5" t="s">
        <v>10092</v>
      </c>
      <c r="T1063" s="5">
        <v>3193</v>
      </c>
      <c r="U1063" s="5" t="s">
        <v>10093</v>
      </c>
      <c r="V1063" s="5">
        <v>3194</v>
      </c>
      <c r="W1063" s="5" t="s">
        <v>10094</v>
      </c>
      <c r="X1063" s="5">
        <v>3195</v>
      </c>
      <c r="Y1063" s="5" t="s">
        <v>10095</v>
      </c>
      <c r="Z1063" s="5">
        <v>3196</v>
      </c>
      <c r="AA1063" s="30" t="s">
        <v>10096</v>
      </c>
      <c r="AB1063" s="5">
        <v>3197</v>
      </c>
      <c r="AC1063" s="5" t="s">
        <v>10097</v>
      </c>
      <c r="AD1063" s="5">
        <v>3198</v>
      </c>
      <c r="AE1063" s="5" t="s">
        <v>10098</v>
      </c>
      <c r="AF1063" s="5">
        <v>3199</v>
      </c>
      <c r="AG1063" s="48"/>
      <c r="AH1063" s="48"/>
      <c r="AI1063" s="48"/>
      <c r="AJ1063" s="48"/>
    </row>
    <row r="1064" spans="1:36">
      <c r="A1064" s="176">
        <v>8</v>
      </c>
      <c r="B1064" s="186">
        <v>8</v>
      </c>
      <c r="C1064" s="176">
        <v>279</v>
      </c>
      <c r="D1064" s="176">
        <v>289</v>
      </c>
      <c r="E1064" s="178" t="s">
        <v>10099</v>
      </c>
      <c r="F1064" s="178" t="s">
        <v>10100</v>
      </c>
      <c r="G1064" s="178" t="s">
        <v>10088</v>
      </c>
      <c r="H1064" s="178" t="s">
        <v>10089</v>
      </c>
      <c r="I1064" s="217" t="s">
        <v>2843</v>
      </c>
      <c r="J1064" s="145" t="s">
        <v>10101</v>
      </c>
      <c r="K1064" s="145">
        <v>3190</v>
      </c>
      <c r="L1064" s="178" t="s">
        <v>10102</v>
      </c>
      <c r="M1064" s="178" t="s">
        <v>10103</v>
      </c>
      <c r="N1064" s="145" t="s">
        <v>2846</v>
      </c>
      <c r="O1064" s="5" t="s">
        <v>10104</v>
      </c>
      <c r="P1064" s="5">
        <v>3191</v>
      </c>
      <c r="Q1064" s="5" t="s">
        <v>10105</v>
      </c>
      <c r="R1064" s="5">
        <v>3192</v>
      </c>
      <c r="S1064" s="5" t="s">
        <v>10106</v>
      </c>
      <c r="T1064" s="5">
        <v>3193</v>
      </c>
      <c r="U1064" s="5" t="s">
        <v>10107</v>
      </c>
      <c r="V1064" s="5">
        <v>3194</v>
      </c>
      <c r="W1064" s="5" t="s">
        <v>10108</v>
      </c>
      <c r="X1064" s="5">
        <v>3195</v>
      </c>
      <c r="Y1064" s="5" t="s">
        <v>10109</v>
      </c>
      <c r="Z1064" s="5">
        <v>3196</v>
      </c>
      <c r="AA1064" s="30" t="s">
        <v>10110</v>
      </c>
      <c r="AB1064" s="5">
        <v>3197</v>
      </c>
      <c r="AC1064" s="5" t="s">
        <v>35704</v>
      </c>
      <c r="AD1064" s="5">
        <v>3198</v>
      </c>
      <c r="AE1064" s="5" t="s">
        <v>35705</v>
      </c>
      <c r="AF1064" s="5">
        <v>3199</v>
      </c>
      <c r="AG1064" s="48"/>
      <c r="AH1064" s="48"/>
      <c r="AI1064" s="48"/>
      <c r="AJ1064" s="48"/>
    </row>
    <row r="1065" spans="1:36">
      <c r="A1065" s="176">
        <v>8</v>
      </c>
      <c r="B1065" s="186">
        <v>8</v>
      </c>
      <c r="C1065" s="176">
        <v>279</v>
      </c>
      <c r="D1065" s="176">
        <v>289</v>
      </c>
      <c r="E1065" s="178" t="s">
        <v>10111</v>
      </c>
      <c r="F1065" s="178" t="s">
        <v>10112</v>
      </c>
      <c r="G1065" s="178" t="s">
        <v>10102</v>
      </c>
      <c r="H1065" s="178" t="s">
        <v>10103</v>
      </c>
      <c r="I1065" s="145" t="s">
        <v>2843</v>
      </c>
      <c r="J1065" s="145" t="s">
        <v>10113</v>
      </c>
      <c r="K1065" s="145">
        <v>3190</v>
      </c>
      <c r="L1065" s="178" t="s">
        <v>10114</v>
      </c>
      <c r="M1065" s="178" t="s">
        <v>10115</v>
      </c>
      <c r="N1065" s="145" t="s">
        <v>2846</v>
      </c>
      <c r="O1065" s="5" t="s">
        <v>10116</v>
      </c>
      <c r="P1065" s="5">
        <v>3191</v>
      </c>
      <c r="Q1065" s="5" t="s">
        <v>10117</v>
      </c>
      <c r="R1065" s="5">
        <v>3192</v>
      </c>
      <c r="S1065" s="5" t="s">
        <v>10118</v>
      </c>
      <c r="T1065" s="5">
        <v>3193</v>
      </c>
      <c r="U1065" s="5" t="s">
        <v>10119</v>
      </c>
      <c r="V1065" s="5">
        <v>3194</v>
      </c>
      <c r="W1065" s="5" t="s">
        <v>10120</v>
      </c>
      <c r="X1065" s="5">
        <v>3195</v>
      </c>
      <c r="Y1065" s="5" t="s">
        <v>10121</v>
      </c>
      <c r="Z1065" s="5">
        <v>3196</v>
      </c>
      <c r="AA1065" s="30" t="s">
        <v>10122</v>
      </c>
      <c r="AB1065" s="5">
        <v>3197</v>
      </c>
      <c r="AC1065" s="5" t="s">
        <v>36141</v>
      </c>
      <c r="AD1065" s="5">
        <v>3198</v>
      </c>
      <c r="AE1065" s="5" t="s">
        <v>36142</v>
      </c>
      <c r="AF1065" s="5">
        <v>3199</v>
      </c>
      <c r="AG1065" s="48"/>
      <c r="AH1065" s="48"/>
      <c r="AI1065" s="48"/>
      <c r="AJ1065" s="48"/>
    </row>
    <row r="1066" spans="1:36">
      <c r="A1066" s="176">
        <v>8</v>
      </c>
      <c r="B1066" s="186">
        <v>8</v>
      </c>
      <c r="C1066" s="176">
        <v>279</v>
      </c>
      <c r="D1066" s="176">
        <v>289</v>
      </c>
      <c r="E1066" s="178" t="s">
        <v>10123</v>
      </c>
      <c r="F1066" s="178" t="s">
        <v>10124</v>
      </c>
      <c r="G1066" s="178" t="s">
        <v>10114</v>
      </c>
      <c r="H1066" s="178" t="s">
        <v>10115</v>
      </c>
      <c r="I1066" s="145" t="s">
        <v>2843</v>
      </c>
      <c r="J1066" s="145" t="s">
        <v>10125</v>
      </c>
      <c r="K1066" s="145">
        <v>3190</v>
      </c>
      <c r="L1066" s="178" t="s">
        <v>10126</v>
      </c>
      <c r="M1066" s="178" t="s">
        <v>10127</v>
      </c>
      <c r="N1066" s="145" t="s">
        <v>2846</v>
      </c>
      <c r="O1066" s="5" t="s">
        <v>10128</v>
      </c>
      <c r="P1066" s="5">
        <v>3191</v>
      </c>
      <c r="Q1066" s="5" t="s">
        <v>10129</v>
      </c>
      <c r="R1066" s="5">
        <v>3192</v>
      </c>
      <c r="S1066" s="5" t="s">
        <v>10130</v>
      </c>
      <c r="T1066" s="5">
        <v>3193</v>
      </c>
      <c r="U1066" s="5" t="s">
        <v>10131</v>
      </c>
      <c r="V1066" s="5">
        <v>3194</v>
      </c>
      <c r="W1066" s="5" t="s">
        <v>10132</v>
      </c>
      <c r="X1066" s="5">
        <v>3195</v>
      </c>
      <c r="Y1066" s="5" t="s">
        <v>10133</v>
      </c>
      <c r="Z1066" s="5">
        <v>3196</v>
      </c>
      <c r="AA1066" s="30" t="s">
        <v>10134</v>
      </c>
      <c r="AB1066" s="5">
        <v>3197</v>
      </c>
      <c r="AC1066" s="5" t="s">
        <v>36560</v>
      </c>
      <c r="AD1066" s="5">
        <v>3198</v>
      </c>
      <c r="AE1066" s="5" t="s">
        <v>36561</v>
      </c>
      <c r="AF1066" s="5">
        <v>3199</v>
      </c>
      <c r="AG1066" s="48"/>
      <c r="AH1066" s="48"/>
      <c r="AI1066" s="48"/>
      <c r="AJ1066" s="48"/>
    </row>
    <row r="1067" spans="1:36">
      <c r="A1067" s="176">
        <v>8</v>
      </c>
      <c r="B1067" s="186">
        <v>8</v>
      </c>
      <c r="C1067" s="176">
        <v>279</v>
      </c>
      <c r="D1067" s="176">
        <v>289</v>
      </c>
      <c r="E1067" s="178" t="s">
        <v>10135</v>
      </c>
      <c r="F1067" s="178" t="s">
        <v>10136</v>
      </c>
      <c r="G1067" s="178" t="s">
        <v>10126</v>
      </c>
      <c r="H1067" s="178" t="s">
        <v>10127</v>
      </c>
      <c r="I1067" s="145" t="s">
        <v>2843</v>
      </c>
      <c r="J1067" s="145" t="s">
        <v>10137</v>
      </c>
      <c r="K1067" s="145">
        <v>3190</v>
      </c>
      <c r="L1067" s="178" t="s">
        <v>10138</v>
      </c>
      <c r="M1067" s="178" t="s">
        <v>10139</v>
      </c>
      <c r="N1067" s="145" t="s">
        <v>2846</v>
      </c>
      <c r="O1067" s="5" t="s">
        <v>10140</v>
      </c>
      <c r="P1067" s="5">
        <v>3191</v>
      </c>
      <c r="Q1067" s="5" t="s">
        <v>10141</v>
      </c>
      <c r="R1067" s="5">
        <v>3192</v>
      </c>
      <c r="S1067" s="5" t="s">
        <v>10142</v>
      </c>
      <c r="T1067" s="5">
        <v>3193</v>
      </c>
      <c r="U1067" s="5" t="s">
        <v>10143</v>
      </c>
      <c r="V1067" s="5">
        <v>3194</v>
      </c>
      <c r="W1067" s="5" t="s">
        <v>10144</v>
      </c>
      <c r="X1067" s="5">
        <v>3195</v>
      </c>
      <c r="Y1067" s="5" t="s">
        <v>10145</v>
      </c>
      <c r="Z1067" s="5">
        <v>3196</v>
      </c>
      <c r="AA1067" s="30" t="s">
        <v>10146</v>
      </c>
      <c r="AB1067" s="5">
        <v>3197</v>
      </c>
      <c r="AC1067" s="5" t="s">
        <v>36887</v>
      </c>
      <c r="AD1067" s="5">
        <v>3198</v>
      </c>
      <c r="AE1067" s="5" t="s">
        <v>36888</v>
      </c>
      <c r="AF1067" s="5">
        <v>3199</v>
      </c>
      <c r="AG1067" s="48"/>
      <c r="AH1067" s="48"/>
      <c r="AI1067" s="48"/>
      <c r="AJ1067" s="48"/>
    </row>
    <row r="1068" spans="1:36">
      <c r="A1068" s="176">
        <v>8</v>
      </c>
      <c r="B1068" s="186">
        <v>8</v>
      </c>
      <c r="C1068" s="176">
        <v>279</v>
      </c>
      <c r="D1068" s="176">
        <v>289</v>
      </c>
      <c r="E1068" s="178" t="s">
        <v>10149</v>
      </c>
      <c r="F1068" s="178" t="s">
        <v>10150</v>
      </c>
      <c r="G1068" s="178" t="s">
        <v>10138</v>
      </c>
      <c r="H1068" s="178" t="s">
        <v>10139</v>
      </c>
      <c r="I1068" s="145" t="s">
        <v>2843</v>
      </c>
      <c r="J1068" s="145" t="s">
        <v>10151</v>
      </c>
      <c r="K1068" s="145">
        <v>3190</v>
      </c>
      <c r="L1068" s="178" t="s">
        <v>10152</v>
      </c>
      <c r="M1068" s="178" t="s">
        <v>10153</v>
      </c>
      <c r="N1068" s="145" t="s">
        <v>2846</v>
      </c>
      <c r="O1068" s="5" t="s">
        <v>10154</v>
      </c>
      <c r="P1068" s="5">
        <v>3191</v>
      </c>
      <c r="Q1068" s="5" t="s">
        <v>10155</v>
      </c>
      <c r="R1068" s="5">
        <v>3192</v>
      </c>
      <c r="S1068" s="5" t="s">
        <v>10156</v>
      </c>
      <c r="T1068" s="5">
        <v>3193</v>
      </c>
      <c r="U1068" s="5" t="s">
        <v>10157</v>
      </c>
      <c r="V1068" s="5">
        <v>3194</v>
      </c>
      <c r="W1068" s="5" t="s">
        <v>10158</v>
      </c>
      <c r="X1068" s="5">
        <v>3195</v>
      </c>
      <c r="Y1068" s="5" t="s">
        <v>10159</v>
      </c>
      <c r="Z1068" s="5">
        <v>3196</v>
      </c>
      <c r="AA1068" s="30" t="s">
        <v>10160</v>
      </c>
      <c r="AB1068" s="5">
        <v>3197</v>
      </c>
      <c r="AC1068" s="5" t="s">
        <v>10147</v>
      </c>
      <c r="AD1068" s="5">
        <v>3198</v>
      </c>
      <c r="AE1068" s="5" t="s">
        <v>10148</v>
      </c>
      <c r="AF1068" s="5">
        <v>3199</v>
      </c>
      <c r="AG1068" s="48"/>
      <c r="AH1068" s="48"/>
      <c r="AI1068" s="48"/>
      <c r="AJ1068" s="48"/>
    </row>
    <row r="1069" spans="1:36">
      <c r="A1069" s="176">
        <v>8</v>
      </c>
      <c r="B1069" s="186">
        <v>8</v>
      </c>
      <c r="C1069" s="176">
        <v>279</v>
      </c>
      <c r="D1069" s="176">
        <v>289</v>
      </c>
      <c r="E1069" s="178" t="s">
        <v>10161</v>
      </c>
      <c r="F1069" s="178" t="s">
        <v>10162</v>
      </c>
      <c r="G1069" s="178" t="s">
        <v>10163</v>
      </c>
      <c r="H1069" s="178" t="s">
        <v>10164</v>
      </c>
      <c r="I1069" s="145" t="s">
        <v>2843</v>
      </c>
      <c r="J1069" s="145" t="s">
        <v>10165</v>
      </c>
      <c r="K1069" s="145">
        <v>3190</v>
      </c>
      <c r="L1069" s="196" t="s">
        <v>9891</v>
      </c>
      <c r="M1069" s="1" t="s">
        <v>9892</v>
      </c>
      <c r="N1069" s="3" t="s">
        <v>2866</v>
      </c>
      <c r="O1069" s="5" t="s">
        <v>10166</v>
      </c>
      <c r="P1069" s="5">
        <v>3191</v>
      </c>
      <c r="Q1069" s="5" t="s">
        <v>10167</v>
      </c>
      <c r="R1069" s="5">
        <v>3192</v>
      </c>
      <c r="S1069" s="5" t="s">
        <v>10168</v>
      </c>
      <c r="T1069" s="5">
        <v>3193</v>
      </c>
      <c r="U1069" s="5" t="s">
        <v>10169</v>
      </c>
      <c r="V1069" s="5">
        <v>3194</v>
      </c>
      <c r="W1069" s="5" t="s">
        <v>10170</v>
      </c>
      <c r="X1069" s="5">
        <v>3195</v>
      </c>
      <c r="Y1069" s="5" t="s">
        <v>10171</v>
      </c>
      <c r="Z1069" s="5">
        <v>3196</v>
      </c>
      <c r="AA1069" s="30" t="s">
        <v>10172</v>
      </c>
      <c r="AB1069" s="5">
        <v>3197</v>
      </c>
      <c r="AC1069" s="5" t="s">
        <v>37186</v>
      </c>
      <c r="AD1069" s="5">
        <v>3198</v>
      </c>
      <c r="AE1069" s="5" t="s">
        <v>37187</v>
      </c>
      <c r="AF1069" s="5">
        <v>3199</v>
      </c>
      <c r="AG1069" s="48"/>
      <c r="AH1069" s="48"/>
      <c r="AI1069" s="48"/>
      <c r="AJ1069" s="48"/>
    </row>
    <row r="1070" spans="1:36">
      <c r="B1070" s="197"/>
      <c r="E1070" s="201"/>
      <c r="F1070" s="201"/>
      <c r="G1070" s="201" t="s">
        <v>4091</v>
      </c>
      <c r="H1070" s="201"/>
      <c r="M1070" s="171"/>
      <c r="AA1070" s="17"/>
      <c r="AG1070" s="265"/>
      <c r="AH1070" s="265"/>
      <c r="AI1070" s="265"/>
      <c r="AJ1070" s="265"/>
    </row>
    <row r="1071" spans="1:36">
      <c r="A1071" s="176">
        <v>8</v>
      </c>
      <c r="B1071" s="186" t="s">
        <v>10173</v>
      </c>
      <c r="C1071" s="176">
        <v>280</v>
      </c>
      <c r="D1071" s="176">
        <v>290</v>
      </c>
      <c r="E1071" s="3" t="s">
        <v>10111</v>
      </c>
      <c r="F1071" s="3" t="s">
        <v>10112</v>
      </c>
      <c r="G1071" s="3" t="s">
        <v>10102</v>
      </c>
      <c r="H1071" s="3" t="s">
        <v>10103</v>
      </c>
      <c r="I1071" s="3" t="s">
        <v>6223</v>
      </c>
      <c r="J1071" s="145" t="s">
        <v>10113</v>
      </c>
      <c r="K1071" s="145">
        <v>3190</v>
      </c>
      <c r="L1071" s="178" t="s">
        <v>10174</v>
      </c>
      <c r="M1071" s="178" t="s">
        <v>10175</v>
      </c>
      <c r="N1071" s="145" t="s">
        <v>2846</v>
      </c>
      <c r="O1071" s="5" t="s">
        <v>10116</v>
      </c>
      <c r="P1071" s="5">
        <v>3191</v>
      </c>
      <c r="Q1071" s="5" t="s">
        <v>10117</v>
      </c>
      <c r="R1071" s="5">
        <v>3192</v>
      </c>
      <c r="S1071" s="5" t="s">
        <v>10118</v>
      </c>
      <c r="T1071" s="5">
        <v>3193</v>
      </c>
      <c r="U1071" s="5" t="s">
        <v>10119</v>
      </c>
      <c r="V1071" s="5">
        <v>3194</v>
      </c>
      <c r="W1071" s="5" t="s">
        <v>10120</v>
      </c>
      <c r="X1071" s="5">
        <v>3195</v>
      </c>
      <c r="Y1071" s="5" t="s">
        <v>10121</v>
      </c>
      <c r="Z1071" s="5">
        <v>3196</v>
      </c>
      <c r="AA1071" s="30" t="s">
        <v>10122</v>
      </c>
      <c r="AB1071" s="5">
        <v>3197</v>
      </c>
      <c r="AC1071" s="5" t="s">
        <v>36141</v>
      </c>
      <c r="AD1071" s="5">
        <v>3198</v>
      </c>
      <c r="AE1071" s="5" t="s">
        <v>36142</v>
      </c>
      <c r="AF1071" s="5">
        <v>3199</v>
      </c>
      <c r="AG1071" s="48"/>
      <c r="AH1071" s="48"/>
      <c r="AI1071" s="48"/>
      <c r="AJ1071" s="48"/>
    </row>
    <row r="1072" spans="1:36">
      <c r="A1072" s="176">
        <v>8</v>
      </c>
      <c r="B1072" s="186" t="s">
        <v>10173</v>
      </c>
      <c r="C1072" s="176">
        <v>280</v>
      </c>
      <c r="D1072" s="176">
        <v>290</v>
      </c>
      <c r="E1072" s="178" t="s">
        <v>10176</v>
      </c>
      <c r="F1072" s="178" t="s">
        <v>10177</v>
      </c>
      <c r="G1072" s="178" t="s">
        <v>10174</v>
      </c>
      <c r="H1072" s="178" t="s">
        <v>10175</v>
      </c>
      <c r="I1072" s="145" t="s">
        <v>2843</v>
      </c>
      <c r="J1072" s="145" t="s">
        <v>10178</v>
      </c>
      <c r="K1072" s="145">
        <v>3190</v>
      </c>
      <c r="L1072" s="178" t="s">
        <v>10179</v>
      </c>
      <c r="M1072" s="178" t="s">
        <v>10180</v>
      </c>
      <c r="N1072" s="145" t="s">
        <v>2846</v>
      </c>
      <c r="O1072" s="5" t="s">
        <v>10181</v>
      </c>
      <c r="P1072" s="5">
        <v>3191</v>
      </c>
      <c r="Q1072" s="5" t="s">
        <v>10182</v>
      </c>
      <c r="R1072" s="5">
        <v>3192</v>
      </c>
      <c r="S1072" s="5" t="s">
        <v>10183</v>
      </c>
      <c r="T1072" s="5">
        <v>3193</v>
      </c>
      <c r="U1072" s="5" t="s">
        <v>10184</v>
      </c>
      <c r="V1072" s="5">
        <v>3194</v>
      </c>
      <c r="W1072" s="5" t="s">
        <v>10185</v>
      </c>
      <c r="X1072" s="5">
        <v>3195</v>
      </c>
      <c r="Y1072" s="5" t="s">
        <v>10186</v>
      </c>
      <c r="Z1072" s="5">
        <v>3196</v>
      </c>
      <c r="AA1072" s="30" t="s">
        <v>10187</v>
      </c>
      <c r="AB1072" s="5">
        <v>3197</v>
      </c>
      <c r="AC1072" s="5" t="s">
        <v>37447</v>
      </c>
      <c r="AD1072" s="5">
        <v>3198</v>
      </c>
      <c r="AE1072" s="5" t="s">
        <v>37448</v>
      </c>
      <c r="AF1072" s="5">
        <v>3199</v>
      </c>
      <c r="AG1072" s="48"/>
      <c r="AH1072" s="48"/>
      <c r="AI1072" s="48"/>
      <c r="AJ1072" s="48"/>
    </row>
    <row r="1073" spans="1:36">
      <c r="A1073" s="176">
        <v>8</v>
      </c>
      <c r="B1073" s="186" t="s">
        <v>10173</v>
      </c>
      <c r="C1073" s="176">
        <v>280</v>
      </c>
      <c r="D1073" s="176">
        <v>290</v>
      </c>
      <c r="E1073" s="178" t="s">
        <v>10188</v>
      </c>
      <c r="F1073" s="178" t="s">
        <v>10189</v>
      </c>
      <c r="G1073" s="178" t="s">
        <v>10179</v>
      </c>
      <c r="H1073" s="178" t="s">
        <v>10180</v>
      </c>
      <c r="I1073" s="145" t="s">
        <v>2843</v>
      </c>
      <c r="J1073" s="145" t="s">
        <v>10190</v>
      </c>
      <c r="K1073" s="145">
        <v>3190</v>
      </c>
      <c r="L1073" s="178" t="s">
        <v>10152</v>
      </c>
      <c r="M1073" s="178" t="s">
        <v>10153</v>
      </c>
      <c r="N1073" s="145" t="s">
        <v>2846</v>
      </c>
      <c r="O1073" s="5" t="s">
        <v>10191</v>
      </c>
      <c r="P1073" s="5">
        <v>3191</v>
      </c>
      <c r="Q1073" s="5" t="s">
        <v>10192</v>
      </c>
      <c r="R1073" s="5">
        <v>3192</v>
      </c>
      <c r="S1073" s="5" t="s">
        <v>10193</v>
      </c>
      <c r="T1073" s="5">
        <v>3193</v>
      </c>
      <c r="U1073" s="5" t="s">
        <v>10194</v>
      </c>
      <c r="V1073" s="5">
        <v>3194</v>
      </c>
      <c r="W1073" s="5" t="s">
        <v>10195</v>
      </c>
      <c r="X1073" s="5">
        <v>3195</v>
      </c>
      <c r="Y1073" s="5" t="s">
        <v>10196</v>
      </c>
      <c r="Z1073" s="5">
        <v>3196</v>
      </c>
      <c r="AA1073" s="30" t="s">
        <v>10197</v>
      </c>
      <c r="AB1073" s="5">
        <v>3197</v>
      </c>
      <c r="AC1073" s="5" t="s">
        <v>37688</v>
      </c>
      <c r="AD1073" s="5">
        <v>3198</v>
      </c>
      <c r="AE1073" s="5" t="s">
        <v>37689</v>
      </c>
      <c r="AF1073" s="5">
        <v>3199</v>
      </c>
      <c r="AG1073" s="48"/>
      <c r="AH1073" s="48"/>
      <c r="AI1073" s="48"/>
      <c r="AJ1073" s="48"/>
    </row>
    <row r="1074" spans="1:36">
      <c r="A1074" s="176">
        <v>8</v>
      </c>
      <c r="B1074" s="186" t="s">
        <v>10173</v>
      </c>
      <c r="C1074" s="176">
        <v>280</v>
      </c>
      <c r="D1074" s="176">
        <v>290</v>
      </c>
      <c r="E1074" s="178" t="s">
        <v>10198</v>
      </c>
      <c r="F1074" s="178" t="s">
        <v>10199</v>
      </c>
      <c r="G1074" s="178" t="s">
        <v>10152</v>
      </c>
      <c r="H1074" s="178" t="s">
        <v>10153</v>
      </c>
      <c r="I1074" s="145" t="s">
        <v>2843</v>
      </c>
      <c r="J1074" s="145" t="s">
        <v>10200</v>
      </c>
      <c r="K1074" s="145">
        <v>3190</v>
      </c>
      <c r="L1074" s="196" t="s">
        <v>10163</v>
      </c>
      <c r="M1074" s="196" t="s">
        <v>10164</v>
      </c>
      <c r="N1074" s="3" t="s">
        <v>6223</v>
      </c>
      <c r="O1074" s="5" t="s">
        <v>10201</v>
      </c>
      <c r="P1074" s="5">
        <v>3191</v>
      </c>
      <c r="Q1074" s="5" t="s">
        <v>10202</v>
      </c>
      <c r="R1074" s="5">
        <v>3192</v>
      </c>
      <c r="S1074" s="5" t="s">
        <v>10203</v>
      </c>
      <c r="T1074" s="5">
        <v>3193</v>
      </c>
      <c r="U1074" s="5" t="s">
        <v>10204</v>
      </c>
      <c r="V1074" s="5">
        <v>3194</v>
      </c>
      <c r="W1074" s="5" t="s">
        <v>10205</v>
      </c>
      <c r="X1074" s="5">
        <v>3195</v>
      </c>
      <c r="Y1074" s="5" t="s">
        <v>10206</v>
      </c>
      <c r="Z1074" s="5">
        <v>3196</v>
      </c>
      <c r="AA1074" s="30" t="s">
        <v>10207</v>
      </c>
      <c r="AB1074" s="5">
        <v>3197</v>
      </c>
      <c r="AC1074" s="5" t="s">
        <v>37907</v>
      </c>
      <c r="AD1074" s="5">
        <v>3198</v>
      </c>
      <c r="AE1074" s="5" t="s">
        <v>37908</v>
      </c>
      <c r="AF1074" s="5">
        <v>3199</v>
      </c>
      <c r="AG1074" s="48"/>
      <c r="AH1074" s="48"/>
      <c r="AI1074" s="48"/>
      <c r="AJ1074" s="48"/>
    </row>
    <row r="1075" spans="1:36">
      <c r="B1075" s="197"/>
      <c r="J1075" s="133"/>
      <c r="K1075" s="394"/>
      <c r="M1075" s="171"/>
      <c r="AG1075" s="17"/>
      <c r="AH1075" s="17"/>
      <c r="AI1075" s="17"/>
      <c r="AJ1075" s="17"/>
    </row>
    <row r="1076" spans="1:36" s="239" customFormat="1">
      <c r="A1076" s="232">
        <v>9</v>
      </c>
      <c r="B1076" s="232">
        <v>1</v>
      </c>
      <c r="C1076" s="233">
        <v>401</v>
      </c>
      <c r="D1076" s="233">
        <v>411</v>
      </c>
      <c r="E1076" s="194" t="s">
        <v>10868</v>
      </c>
      <c r="F1076" s="194" t="s">
        <v>10868</v>
      </c>
      <c r="G1076" s="194" t="s">
        <v>10869</v>
      </c>
      <c r="H1076" s="194" t="s">
        <v>10870</v>
      </c>
      <c r="I1076" s="234" t="s">
        <v>2860</v>
      </c>
      <c r="J1076" s="235" t="s">
        <v>10871</v>
      </c>
      <c r="K1076" s="396">
        <v>3800</v>
      </c>
      <c r="L1076" s="214" t="s">
        <v>10885</v>
      </c>
      <c r="M1076" s="214" t="s">
        <v>10886</v>
      </c>
      <c r="N1076" s="236" t="s">
        <v>2846</v>
      </c>
      <c r="O1076" s="237" t="s">
        <v>10874</v>
      </c>
      <c r="P1076" s="237">
        <v>3801</v>
      </c>
      <c r="Q1076" s="237" t="s">
        <v>10875</v>
      </c>
      <c r="R1076" s="237">
        <v>3802</v>
      </c>
      <c r="S1076" s="237" t="s">
        <v>10876</v>
      </c>
      <c r="T1076" s="237">
        <v>3803</v>
      </c>
      <c r="U1076" s="237" t="s">
        <v>10877</v>
      </c>
      <c r="V1076" s="237">
        <v>3804</v>
      </c>
      <c r="W1076" s="237" t="s">
        <v>10878</v>
      </c>
      <c r="X1076" s="237">
        <v>3805</v>
      </c>
      <c r="Y1076" s="237" t="s">
        <v>10879</v>
      </c>
      <c r="Z1076" s="237">
        <v>3806</v>
      </c>
      <c r="AA1076" s="238" t="s">
        <v>10880</v>
      </c>
      <c r="AB1076" s="237">
        <v>3807</v>
      </c>
      <c r="AC1076" s="237" t="s">
        <v>10881</v>
      </c>
      <c r="AD1076" s="237">
        <v>3808</v>
      </c>
      <c r="AE1076" s="237" t="s">
        <v>10882</v>
      </c>
      <c r="AF1076" s="237">
        <v>3809</v>
      </c>
      <c r="AG1076" s="237" t="s">
        <v>32</v>
      </c>
      <c r="AH1076" s="237" t="s">
        <v>32</v>
      </c>
      <c r="AI1076" s="237" t="s">
        <v>32</v>
      </c>
      <c r="AJ1076" s="237" t="s">
        <v>32</v>
      </c>
    </row>
    <row r="1077" spans="1:36" s="239" customFormat="1">
      <c r="A1077" s="232">
        <v>9</v>
      </c>
      <c r="B1077" s="232">
        <v>1</v>
      </c>
      <c r="C1077" s="233">
        <v>401</v>
      </c>
      <c r="D1077" s="233">
        <v>411</v>
      </c>
      <c r="E1077" s="214" t="s">
        <v>10887</v>
      </c>
      <c r="F1077" s="214" t="s">
        <v>10888</v>
      </c>
      <c r="G1077" s="214" t="s">
        <v>10885</v>
      </c>
      <c r="H1077" s="214" t="s">
        <v>10886</v>
      </c>
      <c r="I1077" s="236" t="s">
        <v>2843</v>
      </c>
      <c r="J1077" s="236" t="s">
        <v>10889</v>
      </c>
      <c r="K1077" s="396">
        <v>3800</v>
      </c>
      <c r="L1077" s="214" t="s">
        <v>10890</v>
      </c>
      <c r="M1077" s="214" t="s">
        <v>10891</v>
      </c>
      <c r="N1077" s="236" t="s">
        <v>2846</v>
      </c>
      <c r="O1077" s="48" t="s">
        <v>10892</v>
      </c>
      <c r="P1077" s="237">
        <v>3801</v>
      </c>
      <c r="Q1077" s="237" t="s">
        <v>10893</v>
      </c>
      <c r="R1077" s="237">
        <v>3802</v>
      </c>
      <c r="S1077" s="237" t="s">
        <v>10894</v>
      </c>
      <c r="T1077" s="237">
        <v>3803</v>
      </c>
      <c r="U1077" s="237" t="s">
        <v>10895</v>
      </c>
      <c r="V1077" s="237">
        <v>3804</v>
      </c>
      <c r="W1077" s="237" t="s">
        <v>10896</v>
      </c>
      <c r="X1077" s="237">
        <v>3805</v>
      </c>
      <c r="Y1077" s="237" t="s">
        <v>10897</v>
      </c>
      <c r="Z1077" s="237">
        <v>3806</v>
      </c>
      <c r="AA1077" s="238" t="s">
        <v>10898</v>
      </c>
      <c r="AB1077" s="237">
        <v>3807</v>
      </c>
      <c r="AC1077" s="237" t="s">
        <v>36143</v>
      </c>
      <c r="AD1077" s="237">
        <v>3808</v>
      </c>
      <c r="AE1077" s="237" t="s">
        <v>36144</v>
      </c>
      <c r="AF1077" s="237">
        <v>3809</v>
      </c>
      <c r="AG1077" s="237" t="s">
        <v>32</v>
      </c>
      <c r="AH1077" s="237" t="s">
        <v>32</v>
      </c>
      <c r="AI1077" s="237" t="s">
        <v>32</v>
      </c>
      <c r="AJ1077" s="237" t="s">
        <v>32</v>
      </c>
    </row>
    <row r="1078" spans="1:36" s="239" customFormat="1">
      <c r="A1078" s="232">
        <v>9</v>
      </c>
      <c r="B1078" s="232">
        <v>1</v>
      </c>
      <c r="C1078" s="233">
        <v>401</v>
      </c>
      <c r="D1078" s="233">
        <v>411</v>
      </c>
      <c r="E1078" s="214" t="s">
        <v>10899</v>
      </c>
      <c r="F1078" s="214" t="s">
        <v>10900</v>
      </c>
      <c r="G1078" s="214" t="s">
        <v>10890</v>
      </c>
      <c r="H1078" s="214" t="s">
        <v>10891</v>
      </c>
      <c r="I1078" s="236" t="s">
        <v>2843</v>
      </c>
      <c r="J1078" s="236" t="s">
        <v>10901</v>
      </c>
      <c r="K1078" s="396">
        <v>3800</v>
      </c>
      <c r="L1078" s="214" t="s">
        <v>10902</v>
      </c>
      <c r="M1078" s="214" t="s">
        <v>10903</v>
      </c>
      <c r="N1078" s="236" t="s">
        <v>2846</v>
      </c>
      <c r="O1078" s="48" t="s">
        <v>10904</v>
      </c>
      <c r="P1078" s="237">
        <v>3801</v>
      </c>
      <c r="Q1078" s="237" t="s">
        <v>10905</v>
      </c>
      <c r="R1078" s="237">
        <v>3802</v>
      </c>
      <c r="S1078" s="237" t="s">
        <v>10906</v>
      </c>
      <c r="T1078" s="237">
        <v>3803</v>
      </c>
      <c r="U1078" s="237" t="s">
        <v>10907</v>
      </c>
      <c r="V1078" s="237">
        <v>3804</v>
      </c>
      <c r="W1078" s="237" t="s">
        <v>10908</v>
      </c>
      <c r="X1078" s="237">
        <v>3805</v>
      </c>
      <c r="Y1078" s="237" t="s">
        <v>10909</v>
      </c>
      <c r="Z1078" s="237">
        <v>3806</v>
      </c>
      <c r="AA1078" s="238" t="s">
        <v>10910</v>
      </c>
      <c r="AB1078" s="237">
        <v>3807</v>
      </c>
      <c r="AC1078" s="237" t="s">
        <v>36562</v>
      </c>
      <c r="AD1078" s="237">
        <v>3808</v>
      </c>
      <c r="AE1078" s="237" t="s">
        <v>36563</v>
      </c>
      <c r="AF1078" s="237">
        <v>3809</v>
      </c>
      <c r="AG1078" s="237" t="s">
        <v>32</v>
      </c>
      <c r="AH1078" s="237" t="s">
        <v>32</v>
      </c>
      <c r="AI1078" s="237" t="s">
        <v>32</v>
      </c>
      <c r="AJ1078" s="237" t="s">
        <v>32</v>
      </c>
    </row>
    <row r="1079" spans="1:36" s="239" customFormat="1">
      <c r="A1079" s="232">
        <v>9</v>
      </c>
      <c r="B1079" s="232">
        <v>1</v>
      </c>
      <c r="C1079" s="233">
        <v>401</v>
      </c>
      <c r="D1079" s="233">
        <v>411</v>
      </c>
      <c r="E1079" s="214" t="s">
        <v>10911</v>
      </c>
      <c r="F1079" s="214" t="s">
        <v>10912</v>
      </c>
      <c r="G1079" s="214" t="s">
        <v>10902</v>
      </c>
      <c r="H1079" s="214" t="s">
        <v>10903</v>
      </c>
      <c r="I1079" s="236" t="s">
        <v>2843</v>
      </c>
      <c r="J1079" s="236" t="s">
        <v>10913</v>
      </c>
      <c r="K1079" s="396">
        <v>3800</v>
      </c>
      <c r="L1079" s="214" t="s">
        <v>10914</v>
      </c>
      <c r="M1079" s="214" t="s">
        <v>10915</v>
      </c>
      <c r="N1079" s="236" t="s">
        <v>2846</v>
      </c>
      <c r="O1079" s="48" t="s">
        <v>10916</v>
      </c>
      <c r="P1079" s="237">
        <v>3801</v>
      </c>
      <c r="Q1079" s="237" t="s">
        <v>10917</v>
      </c>
      <c r="R1079" s="237">
        <v>3802</v>
      </c>
      <c r="S1079" s="237" t="s">
        <v>10918</v>
      </c>
      <c r="T1079" s="237">
        <v>3803</v>
      </c>
      <c r="U1079" s="237" t="s">
        <v>10919</v>
      </c>
      <c r="V1079" s="237">
        <v>3804</v>
      </c>
      <c r="W1079" s="237" t="s">
        <v>10920</v>
      </c>
      <c r="X1079" s="237">
        <v>3805</v>
      </c>
      <c r="Y1079" s="237" t="s">
        <v>10921</v>
      </c>
      <c r="Z1079" s="237">
        <v>3806</v>
      </c>
      <c r="AA1079" s="238" t="s">
        <v>10922</v>
      </c>
      <c r="AB1079" s="237">
        <v>3807</v>
      </c>
      <c r="AC1079" s="237" t="s">
        <v>36889</v>
      </c>
      <c r="AD1079" s="237">
        <v>3808</v>
      </c>
      <c r="AE1079" s="237" t="s">
        <v>36890</v>
      </c>
      <c r="AF1079" s="237">
        <v>3809</v>
      </c>
      <c r="AG1079" s="237" t="s">
        <v>32</v>
      </c>
      <c r="AH1079" s="237" t="s">
        <v>32</v>
      </c>
      <c r="AI1079" s="237" t="s">
        <v>32</v>
      </c>
      <c r="AJ1079" s="237" t="s">
        <v>32</v>
      </c>
    </row>
    <row r="1080" spans="1:36" s="239" customFormat="1">
      <c r="A1080" s="232">
        <v>9</v>
      </c>
      <c r="B1080" s="232">
        <v>1</v>
      </c>
      <c r="C1080" s="233">
        <v>401</v>
      </c>
      <c r="D1080" s="233">
        <v>411</v>
      </c>
      <c r="E1080" s="214" t="s">
        <v>10925</v>
      </c>
      <c r="F1080" s="214" t="s">
        <v>10926</v>
      </c>
      <c r="G1080" s="214" t="s">
        <v>10914</v>
      </c>
      <c r="H1080" s="214" t="s">
        <v>10915</v>
      </c>
      <c r="I1080" s="236" t="s">
        <v>2843</v>
      </c>
      <c r="J1080" s="236" t="s">
        <v>10927</v>
      </c>
      <c r="K1080" s="396">
        <v>3800</v>
      </c>
      <c r="L1080" s="214" t="s">
        <v>10928</v>
      </c>
      <c r="M1080" s="214" t="s">
        <v>10929</v>
      </c>
      <c r="N1080" s="236" t="s">
        <v>2846</v>
      </c>
      <c r="O1080" s="48" t="s">
        <v>10930</v>
      </c>
      <c r="P1080" s="237">
        <v>3801</v>
      </c>
      <c r="Q1080" s="237" t="s">
        <v>10931</v>
      </c>
      <c r="R1080" s="237">
        <v>3802</v>
      </c>
      <c r="S1080" s="237" t="s">
        <v>10932</v>
      </c>
      <c r="T1080" s="237">
        <v>3803</v>
      </c>
      <c r="U1080" s="237" t="s">
        <v>10933</v>
      </c>
      <c r="V1080" s="237">
        <v>3804</v>
      </c>
      <c r="W1080" s="237" t="s">
        <v>10934</v>
      </c>
      <c r="X1080" s="237">
        <v>3805</v>
      </c>
      <c r="Y1080" s="237" t="s">
        <v>10935</v>
      </c>
      <c r="Z1080" s="237">
        <v>3806</v>
      </c>
      <c r="AA1080" s="238" t="s">
        <v>10936</v>
      </c>
      <c r="AB1080" s="237">
        <v>3807</v>
      </c>
      <c r="AC1080" s="237" t="s">
        <v>10923</v>
      </c>
      <c r="AD1080" s="237">
        <v>3808</v>
      </c>
      <c r="AE1080" s="237" t="s">
        <v>10924</v>
      </c>
      <c r="AF1080" s="237">
        <v>3809</v>
      </c>
      <c r="AG1080" s="237" t="s">
        <v>32</v>
      </c>
      <c r="AH1080" s="237" t="s">
        <v>32</v>
      </c>
      <c r="AI1080" s="237" t="s">
        <v>32</v>
      </c>
      <c r="AJ1080" s="237" t="s">
        <v>32</v>
      </c>
    </row>
    <row r="1081" spans="1:36" s="239" customFormat="1">
      <c r="A1081" s="232">
        <v>9</v>
      </c>
      <c r="B1081" s="232">
        <v>1</v>
      </c>
      <c r="C1081" s="233">
        <v>401</v>
      </c>
      <c r="D1081" s="233">
        <v>411</v>
      </c>
      <c r="E1081" s="214" t="s">
        <v>10937</v>
      </c>
      <c r="F1081" s="214" t="s">
        <v>10938</v>
      </c>
      <c r="G1081" s="214" t="s">
        <v>10928</v>
      </c>
      <c r="H1081" s="214" t="s">
        <v>10929</v>
      </c>
      <c r="I1081" s="236" t="s">
        <v>2843</v>
      </c>
      <c r="J1081" s="236" t="s">
        <v>10939</v>
      </c>
      <c r="K1081" s="396">
        <v>3800</v>
      </c>
      <c r="L1081" s="214" t="s">
        <v>10940</v>
      </c>
      <c r="M1081" s="214" t="s">
        <v>10941</v>
      </c>
      <c r="N1081" s="236" t="s">
        <v>2846</v>
      </c>
      <c r="O1081" s="48" t="s">
        <v>10942</v>
      </c>
      <c r="P1081" s="237">
        <v>3801</v>
      </c>
      <c r="Q1081" s="237" t="s">
        <v>10943</v>
      </c>
      <c r="R1081" s="237">
        <v>3802</v>
      </c>
      <c r="S1081" s="237" t="s">
        <v>10944</v>
      </c>
      <c r="T1081" s="237">
        <v>3803</v>
      </c>
      <c r="U1081" s="237" t="s">
        <v>10945</v>
      </c>
      <c r="V1081" s="237">
        <v>3804</v>
      </c>
      <c r="W1081" s="237" t="s">
        <v>10946</v>
      </c>
      <c r="X1081" s="237">
        <v>3805</v>
      </c>
      <c r="Y1081" s="237" t="s">
        <v>10947</v>
      </c>
      <c r="Z1081" s="237">
        <v>3806</v>
      </c>
      <c r="AA1081" s="238" t="s">
        <v>10948</v>
      </c>
      <c r="AB1081" s="237">
        <v>3807</v>
      </c>
      <c r="AC1081" s="237" t="s">
        <v>37188</v>
      </c>
      <c r="AD1081" s="237">
        <v>3808</v>
      </c>
      <c r="AE1081" s="237" t="s">
        <v>37189</v>
      </c>
      <c r="AF1081" s="237">
        <v>3809</v>
      </c>
      <c r="AG1081" s="237" t="s">
        <v>32</v>
      </c>
      <c r="AH1081" s="237" t="s">
        <v>32</v>
      </c>
      <c r="AI1081" s="237" t="s">
        <v>32</v>
      </c>
      <c r="AJ1081" s="237" t="s">
        <v>32</v>
      </c>
    </row>
    <row r="1082" spans="1:36" s="239" customFormat="1">
      <c r="A1082" s="232">
        <v>9</v>
      </c>
      <c r="B1082" s="232">
        <v>1</v>
      </c>
      <c r="C1082" s="233">
        <v>401</v>
      </c>
      <c r="D1082" s="233">
        <v>411</v>
      </c>
      <c r="E1082" s="214" t="s">
        <v>10949</v>
      </c>
      <c r="F1082" s="214" t="s">
        <v>10950</v>
      </c>
      <c r="G1082" s="214" t="s">
        <v>10940</v>
      </c>
      <c r="H1082" s="214" t="s">
        <v>10941</v>
      </c>
      <c r="I1082" s="236" t="s">
        <v>2843</v>
      </c>
      <c r="J1082" s="236" t="s">
        <v>10951</v>
      </c>
      <c r="K1082" s="396">
        <v>3800</v>
      </c>
      <c r="L1082" s="214" t="s">
        <v>10952</v>
      </c>
      <c r="M1082" s="214" t="s">
        <v>10953</v>
      </c>
      <c r="N1082" s="236" t="s">
        <v>2846</v>
      </c>
      <c r="O1082" s="48" t="s">
        <v>10954</v>
      </c>
      <c r="P1082" s="237">
        <v>3801</v>
      </c>
      <c r="Q1082" s="237" t="s">
        <v>10955</v>
      </c>
      <c r="R1082" s="237">
        <v>3802</v>
      </c>
      <c r="S1082" s="237" t="s">
        <v>10956</v>
      </c>
      <c r="T1082" s="237">
        <v>3803</v>
      </c>
      <c r="U1082" s="237" t="s">
        <v>10957</v>
      </c>
      <c r="V1082" s="237">
        <v>3804</v>
      </c>
      <c r="W1082" s="237" t="s">
        <v>10958</v>
      </c>
      <c r="X1082" s="237">
        <v>3805</v>
      </c>
      <c r="Y1082" s="237" t="s">
        <v>10959</v>
      </c>
      <c r="Z1082" s="237">
        <v>3806</v>
      </c>
      <c r="AA1082" s="238" t="s">
        <v>10960</v>
      </c>
      <c r="AB1082" s="237">
        <v>3807</v>
      </c>
      <c r="AC1082" s="237" t="s">
        <v>37449</v>
      </c>
      <c r="AD1082" s="237">
        <v>3808</v>
      </c>
      <c r="AE1082" s="237" t="s">
        <v>37450</v>
      </c>
      <c r="AF1082" s="237">
        <v>3809</v>
      </c>
      <c r="AG1082" s="237" t="s">
        <v>32</v>
      </c>
      <c r="AH1082" s="237" t="s">
        <v>32</v>
      </c>
      <c r="AI1082" s="237" t="s">
        <v>32</v>
      </c>
      <c r="AJ1082" s="237" t="s">
        <v>32</v>
      </c>
    </row>
    <row r="1083" spans="1:36" s="239" customFormat="1">
      <c r="A1083" s="232">
        <v>9</v>
      </c>
      <c r="B1083" s="232">
        <v>1</v>
      </c>
      <c r="C1083" s="233">
        <v>401</v>
      </c>
      <c r="D1083" s="233">
        <v>411</v>
      </c>
      <c r="E1083" s="214" t="s">
        <v>10961</v>
      </c>
      <c r="F1083" s="214" t="s">
        <v>10962</v>
      </c>
      <c r="G1083" s="214" t="s">
        <v>10952</v>
      </c>
      <c r="H1083" s="214" t="s">
        <v>10953</v>
      </c>
      <c r="I1083" s="236" t="s">
        <v>2843</v>
      </c>
      <c r="J1083" s="236" t="s">
        <v>10963</v>
      </c>
      <c r="K1083" s="396">
        <v>3800</v>
      </c>
      <c r="L1083" s="240" t="s">
        <v>10964</v>
      </c>
      <c r="M1083" s="240" t="s">
        <v>10965</v>
      </c>
      <c r="N1083" s="236" t="s">
        <v>2844</v>
      </c>
      <c r="O1083" s="48" t="s">
        <v>10966</v>
      </c>
      <c r="P1083" s="237">
        <v>3801</v>
      </c>
      <c r="Q1083" s="237" t="s">
        <v>10967</v>
      </c>
      <c r="R1083" s="237">
        <v>3802</v>
      </c>
      <c r="S1083" s="237" t="s">
        <v>10968</v>
      </c>
      <c r="T1083" s="237">
        <v>3803</v>
      </c>
      <c r="U1083" s="237" t="s">
        <v>10969</v>
      </c>
      <c r="V1083" s="237">
        <v>3804</v>
      </c>
      <c r="W1083" s="237" t="s">
        <v>10970</v>
      </c>
      <c r="X1083" s="237">
        <v>3805</v>
      </c>
      <c r="Y1083" s="237" t="s">
        <v>10971</v>
      </c>
      <c r="Z1083" s="237">
        <v>3806</v>
      </c>
      <c r="AA1083" s="238" t="s">
        <v>10972</v>
      </c>
      <c r="AB1083" s="237">
        <v>3807</v>
      </c>
      <c r="AC1083" s="237" t="s">
        <v>37690</v>
      </c>
      <c r="AD1083" s="237">
        <v>3808</v>
      </c>
      <c r="AE1083" s="237" t="s">
        <v>37691</v>
      </c>
      <c r="AF1083" s="237">
        <v>3809</v>
      </c>
      <c r="AG1083" s="237" t="s">
        <v>32</v>
      </c>
      <c r="AH1083" s="237" t="s">
        <v>32</v>
      </c>
      <c r="AI1083" s="237" t="s">
        <v>32</v>
      </c>
      <c r="AJ1083" s="237" t="s">
        <v>32</v>
      </c>
    </row>
    <row r="1084" spans="1:36" s="239" customFormat="1">
      <c r="A1084" s="232">
        <v>9</v>
      </c>
      <c r="B1084" s="232">
        <v>1</v>
      </c>
      <c r="C1084" s="233">
        <v>401</v>
      </c>
      <c r="D1084" s="233">
        <v>411</v>
      </c>
      <c r="E1084" s="240" t="s">
        <v>10975</v>
      </c>
      <c r="F1084" s="240" t="s">
        <v>10976</v>
      </c>
      <c r="G1084" s="240" t="s">
        <v>10964</v>
      </c>
      <c r="H1084" s="240" t="s">
        <v>10965</v>
      </c>
      <c r="I1084" s="236" t="s">
        <v>2845</v>
      </c>
      <c r="J1084" s="236" t="s">
        <v>10977</v>
      </c>
      <c r="K1084" s="396">
        <v>3800</v>
      </c>
      <c r="L1084" s="214" t="s">
        <v>10978</v>
      </c>
      <c r="M1084" s="214" t="s">
        <v>10979</v>
      </c>
      <c r="N1084" s="236" t="s">
        <v>2846</v>
      </c>
      <c r="O1084" s="48" t="s">
        <v>10980</v>
      </c>
      <c r="P1084" s="237">
        <v>3801</v>
      </c>
      <c r="Q1084" s="237" t="s">
        <v>10981</v>
      </c>
      <c r="R1084" s="237">
        <v>3802</v>
      </c>
      <c r="S1084" s="237" t="s">
        <v>10982</v>
      </c>
      <c r="T1084" s="237">
        <v>3803</v>
      </c>
      <c r="U1084" s="237" t="s">
        <v>10983</v>
      </c>
      <c r="V1084" s="237">
        <v>3804</v>
      </c>
      <c r="W1084" s="237" t="s">
        <v>10984</v>
      </c>
      <c r="X1084" s="237">
        <v>3805</v>
      </c>
      <c r="Y1084" s="237" t="s">
        <v>10985</v>
      </c>
      <c r="Z1084" s="237">
        <v>3806</v>
      </c>
      <c r="AA1084" s="238" t="s">
        <v>10986</v>
      </c>
      <c r="AB1084" s="237">
        <v>3807</v>
      </c>
      <c r="AC1084" s="237" t="s">
        <v>37909</v>
      </c>
      <c r="AD1084" s="237">
        <v>3808</v>
      </c>
      <c r="AE1084" s="237" t="s">
        <v>37910</v>
      </c>
      <c r="AF1084" s="237">
        <v>3809</v>
      </c>
      <c r="AG1084" s="237" t="s">
        <v>32</v>
      </c>
      <c r="AH1084" s="237" t="s">
        <v>32</v>
      </c>
      <c r="AI1084" s="237" t="s">
        <v>32</v>
      </c>
      <c r="AJ1084" s="237" t="s">
        <v>32</v>
      </c>
    </row>
    <row r="1085" spans="1:36" s="239" customFormat="1">
      <c r="A1085" s="232">
        <v>9</v>
      </c>
      <c r="B1085" s="232">
        <v>1</v>
      </c>
      <c r="C1085" s="233">
        <v>401</v>
      </c>
      <c r="D1085" s="233">
        <v>411</v>
      </c>
      <c r="E1085" s="214" t="s">
        <v>10987</v>
      </c>
      <c r="F1085" s="214" t="s">
        <v>10988</v>
      </c>
      <c r="G1085" s="214" t="s">
        <v>10978</v>
      </c>
      <c r="H1085" s="214" t="s">
        <v>10979</v>
      </c>
      <c r="I1085" s="236" t="s">
        <v>2843</v>
      </c>
      <c r="J1085" s="236" t="s">
        <v>10989</v>
      </c>
      <c r="K1085" s="396">
        <v>3800</v>
      </c>
      <c r="L1085" s="178" t="s">
        <v>34119</v>
      </c>
      <c r="M1085" s="214" t="s">
        <v>7409</v>
      </c>
      <c r="N1085" s="236" t="s">
        <v>2846</v>
      </c>
      <c r="O1085" s="48" t="s">
        <v>10992</v>
      </c>
      <c r="P1085" s="237">
        <v>3801</v>
      </c>
      <c r="Q1085" s="237" t="s">
        <v>10993</v>
      </c>
      <c r="R1085" s="237">
        <v>3802</v>
      </c>
      <c r="S1085" s="237" t="s">
        <v>10994</v>
      </c>
      <c r="T1085" s="237">
        <v>3803</v>
      </c>
      <c r="U1085" s="237" t="s">
        <v>10995</v>
      </c>
      <c r="V1085" s="237">
        <v>3804</v>
      </c>
      <c r="W1085" s="237" t="s">
        <v>10996</v>
      </c>
      <c r="X1085" s="237">
        <v>3805</v>
      </c>
      <c r="Y1085" s="237" t="s">
        <v>10997</v>
      </c>
      <c r="Z1085" s="237">
        <v>3806</v>
      </c>
      <c r="AA1085" s="238" t="s">
        <v>10998</v>
      </c>
      <c r="AB1085" s="237">
        <v>3807</v>
      </c>
      <c r="AC1085" s="237" t="s">
        <v>10973</v>
      </c>
      <c r="AD1085" s="237">
        <v>3808</v>
      </c>
      <c r="AE1085" s="237" t="s">
        <v>10974</v>
      </c>
      <c r="AF1085" s="237">
        <v>3809</v>
      </c>
      <c r="AG1085" s="237" t="s">
        <v>32</v>
      </c>
      <c r="AH1085" s="237" t="s">
        <v>32</v>
      </c>
      <c r="AI1085" s="237" t="s">
        <v>32</v>
      </c>
      <c r="AJ1085" s="237" t="s">
        <v>32</v>
      </c>
    </row>
    <row r="1086" spans="1:36" s="239" customFormat="1">
      <c r="A1086" s="232">
        <v>9</v>
      </c>
      <c r="B1086" s="232">
        <v>1</v>
      </c>
      <c r="C1086" s="233">
        <v>401</v>
      </c>
      <c r="D1086" s="233">
        <v>411</v>
      </c>
      <c r="E1086" s="214" t="s">
        <v>24175</v>
      </c>
      <c r="F1086" s="178" t="s">
        <v>34117</v>
      </c>
      <c r="G1086" s="178" t="s">
        <v>34119</v>
      </c>
      <c r="H1086" s="214" t="s">
        <v>7409</v>
      </c>
      <c r="I1086" s="236" t="s">
        <v>2843</v>
      </c>
      <c r="J1086" s="236" t="s">
        <v>34121</v>
      </c>
      <c r="K1086" s="396">
        <v>3800</v>
      </c>
      <c r="L1086" s="178" t="s">
        <v>34120</v>
      </c>
      <c r="M1086" s="214" t="s">
        <v>24165</v>
      </c>
      <c r="N1086" s="236" t="s">
        <v>2846</v>
      </c>
      <c r="O1086" s="48" t="s">
        <v>34123</v>
      </c>
      <c r="P1086" s="237">
        <v>3801</v>
      </c>
      <c r="Q1086" s="237" t="s">
        <v>34124</v>
      </c>
      <c r="R1086" s="237">
        <v>3802</v>
      </c>
      <c r="S1086" s="237" t="s">
        <v>34125</v>
      </c>
      <c r="T1086" s="237">
        <v>3803</v>
      </c>
      <c r="U1086" s="237" t="s">
        <v>34126</v>
      </c>
      <c r="V1086" s="237">
        <v>3804</v>
      </c>
      <c r="W1086" s="237" t="s">
        <v>34127</v>
      </c>
      <c r="X1086" s="237">
        <v>3805</v>
      </c>
      <c r="Y1086" s="237" t="s">
        <v>34128</v>
      </c>
      <c r="Z1086" s="237">
        <v>3806</v>
      </c>
      <c r="AA1086" s="238" t="s">
        <v>34129</v>
      </c>
      <c r="AB1086" s="237">
        <v>3807</v>
      </c>
      <c r="AC1086" s="237" t="s">
        <v>38266</v>
      </c>
      <c r="AD1086" s="237">
        <v>3808</v>
      </c>
      <c r="AE1086" s="237" t="s">
        <v>38267</v>
      </c>
      <c r="AF1086" s="237">
        <v>3809</v>
      </c>
      <c r="AG1086" s="237" t="s">
        <v>32</v>
      </c>
      <c r="AH1086" s="237" t="s">
        <v>32</v>
      </c>
      <c r="AI1086" s="237" t="s">
        <v>32</v>
      </c>
      <c r="AJ1086" s="237" t="s">
        <v>32</v>
      </c>
    </row>
    <row r="1087" spans="1:36" s="239" customFormat="1">
      <c r="A1087" s="232">
        <v>9</v>
      </c>
      <c r="B1087" s="232">
        <v>1</v>
      </c>
      <c r="C1087" s="233">
        <v>401</v>
      </c>
      <c r="D1087" s="233">
        <v>411</v>
      </c>
      <c r="E1087" s="214" t="s">
        <v>24173</v>
      </c>
      <c r="F1087" s="178" t="s">
        <v>34118</v>
      </c>
      <c r="G1087" s="178" t="s">
        <v>34120</v>
      </c>
      <c r="H1087" s="214" t="s">
        <v>24165</v>
      </c>
      <c r="I1087" s="236" t="s">
        <v>2843</v>
      </c>
      <c r="J1087" s="236" t="s">
        <v>34122</v>
      </c>
      <c r="K1087" s="396">
        <v>3800</v>
      </c>
      <c r="L1087" s="214" t="s">
        <v>10990</v>
      </c>
      <c r="M1087" s="214" t="s">
        <v>10991</v>
      </c>
      <c r="N1087" s="236" t="s">
        <v>2846</v>
      </c>
      <c r="O1087" s="48" t="s">
        <v>34130</v>
      </c>
      <c r="P1087" s="237">
        <v>3801</v>
      </c>
      <c r="Q1087" s="237" t="s">
        <v>34131</v>
      </c>
      <c r="R1087" s="237">
        <v>3802</v>
      </c>
      <c r="S1087" s="237" t="s">
        <v>34132</v>
      </c>
      <c r="T1087" s="237">
        <v>3803</v>
      </c>
      <c r="U1087" s="237" t="s">
        <v>34133</v>
      </c>
      <c r="V1087" s="237">
        <v>3804</v>
      </c>
      <c r="W1087" s="237" t="s">
        <v>34134</v>
      </c>
      <c r="X1087" s="237">
        <v>3805</v>
      </c>
      <c r="Y1087" s="237" t="s">
        <v>34135</v>
      </c>
      <c r="Z1087" s="237">
        <v>3806</v>
      </c>
      <c r="AA1087" s="238" t="s">
        <v>34136</v>
      </c>
      <c r="AB1087" s="237">
        <v>3807</v>
      </c>
      <c r="AC1087" s="237" t="s">
        <v>38401</v>
      </c>
      <c r="AD1087" s="237">
        <v>3808</v>
      </c>
      <c r="AE1087" s="237" t="s">
        <v>38402</v>
      </c>
      <c r="AF1087" s="237">
        <v>3809</v>
      </c>
      <c r="AG1087" s="237" t="s">
        <v>32</v>
      </c>
      <c r="AH1087" s="237" t="s">
        <v>32</v>
      </c>
      <c r="AI1087" s="237" t="s">
        <v>32</v>
      </c>
      <c r="AJ1087" s="237" t="s">
        <v>32</v>
      </c>
    </row>
    <row r="1088" spans="1:36" s="239" customFormat="1">
      <c r="A1088" s="232">
        <v>9</v>
      </c>
      <c r="B1088" s="232">
        <v>1</v>
      </c>
      <c r="C1088" s="233">
        <v>401</v>
      </c>
      <c r="D1088" s="233">
        <v>411</v>
      </c>
      <c r="E1088" s="214" t="s">
        <v>10999</v>
      </c>
      <c r="F1088" s="214" t="s">
        <v>11000</v>
      </c>
      <c r="G1088" s="214" t="s">
        <v>10990</v>
      </c>
      <c r="H1088" s="214" t="s">
        <v>10991</v>
      </c>
      <c r="I1088" s="236" t="s">
        <v>2843</v>
      </c>
      <c r="J1088" s="236" t="s">
        <v>11001</v>
      </c>
      <c r="K1088" s="396">
        <v>3800</v>
      </c>
      <c r="L1088" s="214" t="s">
        <v>11002</v>
      </c>
      <c r="M1088" s="214" t="s">
        <v>11003</v>
      </c>
      <c r="N1088" s="236" t="s">
        <v>2846</v>
      </c>
      <c r="O1088" s="48" t="s">
        <v>11004</v>
      </c>
      <c r="P1088" s="237">
        <v>3801</v>
      </c>
      <c r="Q1088" s="237" t="s">
        <v>11005</v>
      </c>
      <c r="R1088" s="237">
        <v>3802</v>
      </c>
      <c r="S1088" s="237" t="s">
        <v>11006</v>
      </c>
      <c r="T1088" s="237">
        <v>3803</v>
      </c>
      <c r="U1088" s="237" t="s">
        <v>11007</v>
      </c>
      <c r="V1088" s="237">
        <v>3804</v>
      </c>
      <c r="W1088" s="237" t="s">
        <v>11008</v>
      </c>
      <c r="X1088" s="237">
        <v>3805</v>
      </c>
      <c r="Y1088" s="237" t="s">
        <v>11009</v>
      </c>
      <c r="Z1088" s="237">
        <v>3806</v>
      </c>
      <c r="AA1088" s="238" t="s">
        <v>11010</v>
      </c>
      <c r="AB1088" s="237">
        <v>3807</v>
      </c>
      <c r="AC1088" s="237" t="s">
        <v>38960</v>
      </c>
      <c r="AD1088" s="237">
        <v>3808</v>
      </c>
      <c r="AE1088" s="237" t="s">
        <v>38961</v>
      </c>
      <c r="AF1088" s="237">
        <v>3809</v>
      </c>
      <c r="AG1088" s="237" t="s">
        <v>32</v>
      </c>
      <c r="AH1088" s="237" t="s">
        <v>32</v>
      </c>
      <c r="AI1088" s="237" t="s">
        <v>32</v>
      </c>
      <c r="AJ1088" s="237" t="s">
        <v>32</v>
      </c>
    </row>
    <row r="1089" spans="1:36" s="239" customFormat="1">
      <c r="A1089" s="232">
        <v>9</v>
      </c>
      <c r="B1089" s="232">
        <v>1</v>
      </c>
      <c r="C1089" s="233">
        <v>401</v>
      </c>
      <c r="D1089" s="233">
        <v>411</v>
      </c>
      <c r="E1089" s="214" t="s">
        <v>11011</v>
      </c>
      <c r="F1089" s="214" t="s">
        <v>11012</v>
      </c>
      <c r="G1089" s="214" t="s">
        <v>11002</v>
      </c>
      <c r="H1089" s="214" t="s">
        <v>11003</v>
      </c>
      <c r="I1089" s="236" t="s">
        <v>2843</v>
      </c>
      <c r="J1089" s="236" t="s">
        <v>11013</v>
      </c>
      <c r="K1089" s="396">
        <v>3800</v>
      </c>
      <c r="L1089" s="1" t="s">
        <v>11014</v>
      </c>
      <c r="M1089" s="194" t="s">
        <v>11015</v>
      </c>
      <c r="N1089" s="234" t="s">
        <v>2860</v>
      </c>
      <c r="O1089" s="48" t="s">
        <v>11016</v>
      </c>
      <c r="P1089" s="237">
        <v>3801</v>
      </c>
      <c r="Q1089" s="237" t="s">
        <v>11017</v>
      </c>
      <c r="R1089" s="237">
        <v>3802</v>
      </c>
      <c r="S1089" s="237" t="s">
        <v>11018</v>
      </c>
      <c r="T1089" s="237">
        <v>3803</v>
      </c>
      <c r="U1089" s="237" t="s">
        <v>11019</v>
      </c>
      <c r="V1089" s="237">
        <v>3804</v>
      </c>
      <c r="W1089" s="237" t="s">
        <v>11020</v>
      </c>
      <c r="X1089" s="237">
        <v>3805</v>
      </c>
      <c r="Y1089" s="237" t="s">
        <v>11021</v>
      </c>
      <c r="Z1089" s="237">
        <v>3806</v>
      </c>
      <c r="AA1089" s="238" t="s">
        <v>11022</v>
      </c>
      <c r="AB1089" s="237">
        <v>3807</v>
      </c>
      <c r="AC1089" s="237" t="s">
        <v>38120</v>
      </c>
      <c r="AD1089" s="237">
        <v>3808</v>
      </c>
      <c r="AE1089" s="237" t="s">
        <v>38121</v>
      </c>
      <c r="AF1089" s="237">
        <v>3809</v>
      </c>
      <c r="AG1089" s="237" t="s">
        <v>32</v>
      </c>
      <c r="AH1089" s="237" t="s">
        <v>32</v>
      </c>
      <c r="AI1089" s="237" t="s">
        <v>32</v>
      </c>
      <c r="AJ1089" s="237" t="s">
        <v>32</v>
      </c>
    </row>
    <row r="1090" spans="1:36" s="239" customFormat="1">
      <c r="A1090" s="242"/>
      <c r="B1090" s="242"/>
      <c r="C1090" s="242"/>
      <c r="D1090" s="242"/>
      <c r="I1090" s="242"/>
      <c r="L1090" s="242"/>
      <c r="M1090" s="242"/>
      <c r="N1090" s="242"/>
    </row>
    <row r="1091" spans="1:36" s="243" customFormat="1">
      <c r="A1091" s="232">
        <v>9</v>
      </c>
      <c r="B1091" s="232">
        <v>2</v>
      </c>
      <c r="C1091" s="5" t="s">
        <v>32</v>
      </c>
      <c r="D1091" s="5" t="s">
        <v>32</v>
      </c>
      <c r="E1091" s="194" t="s">
        <v>10868</v>
      </c>
      <c r="F1091" s="194" t="s">
        <v>10868</v>
      </c>
      <c r="G1091" s="194" t="s">
        <v>10869</v>
      </c>
      <c r="H1091" s="194" t="s">
        <v>10870</v>
      </c>
      <c r="I1091" s="234" t="s">
        <v>2861</v>
      </c>
      <c r="J1091" s="235" t="s">
        <v>11023</v>
      </c>
      <c r="K1091" s="396">
        <v>3810</v>
      </c>
      <c r="L1091" s="180" t="s">
        <v>11024</v>
      </c>
      <c r="M1091" s="180" t="s">
        <v>11025</v>
      </c>
      <c r="N1091" s="236" t="s">
        <v>2846</v>
      </c>
      <c r="O1091" s="237" t="s">
        <v>11026</v>
      </c>
      <c r="P1091" s="237">
        <v>3811</v>
      </c>
      <c r="Q1091" s="237" t="s">
        <v>11027</v>
      </c>
      <c r="R1091" s="237">
        <v>3812</v>
      </c>
      <c r="S1091" s="237" t="s">
        <v>11028</v>
      </c>
      <c r="T1091" s="237">
        <v>3813</v>
      </c>
      <c r="U1091" s="237" t="s">
        <v>11029</v>
      </c>
      <c r="V1091" s="237">
        <v>3814</v>
      </c>
      <c r="W1091" s="237" t="s">
        <v>11030</v>
      </c>
      <c r="X1091" s="237">
        <v>3815</v>
      </c>
      <c r="Y1091" s="237" t="s">
        <v>11031</v>
      </c>
      <c r="Z1091" s="237">
        <v>3816</v>
      </c>
      <c r="AA1091" s="238" t="s">
        <v>11032</v>
      </c>
      <c r="AB1091" s="237">
        <v>3817</v>
      </c>
      <c r="AC1091" s="237" t="s">
        <v>11033</v>
      </c>
      <c r="AD1091" s="237">
        <v>3818</v>
      </c>
      <c r="AE1091" s="237" t="s">
        <v>11034</v>
      </c>
      <c r="AF1091" s="237">
        <v>3819</v>
      </c>
      <c r="AG1091" s="237" t="s">
        <v>32</v>
      </c>
      <c r="AH1091" s="237" t="s">
        <v>29903</v>
      </c>
      <c r="AI1091" s="237" t="s">
        <v>32</v>
      </c>
      <c r="AJ1091" s="237" t="s">
        <v>29904</v>
      </c>
    </row>
    <row r="1092" spans="1:36" s="245" customFormat="1">
      <c r="A1092" s="244">
        <v>9</v>
      </c>
      <c r="B1092" s="244">
        <v>2</v>
      </c>
      <c r="C1092" s="5" t="s">
        <v>32</v>
      </c>
      <c r="D1092" s="5" t="s">
        <v>32</v>
      </c>
      <c r="E1092" s="180" t="s">
        <v>11035</v>
      </c>
      <c r="F1092" s="180" t="s">
        <v>11036</v>
      </c>
      <c r="G1092" s="180" t="s">
        <v>11024</v>
      </c>
      <c r="H1092" s="180" t="s">
        <v>11025</v>
      </c>
      <c r="I1092" s="236" t="s">
        <v>2843</v>
      </c>
      <c r="J1092" s="236" t="s">
        <v>11037</v>
      </c>
      <c r="K1092" s="396">
        <v>3810</v>
      </c>
      <c r="L1092" s="180" t="s">
        <v>11038</v>
      </c>
      <c r="M1092" s="180" t="s">
        <v>11039</v>
      </c>
      <c r="N1092" s="236" t="s">
        <v>2846</v>
      </c>
      <c r="O1092" s="48" t="s">
        <v>11040</v>
      </c>
      <c r="P1092" s="237">
        <v>3811</v>
      </c>
      <c r="Q1092" s="237" t="s">
        <v>11041</v>
      </c>
      <c r="R1092" s="237">
        <v>3812</v>
      </c>
      <c r="S1092" s="237" t="s">
        <v>11042</v>
      </c>
      <c r="T1092" s="237">
        <v>3813</v>
      </c>
      <c r="U1092" s="237" t="s">
        <v>11043</v>
      </c>
      <c r="V1092" s="237">
        <v>3814</v>
      </c>
      <c r="W1092" s="237" t="s">
        <v>11044</v>
      </c>
      <c r="X1092" s="237">
        <v>3815</v>
      </c>
      <c r="Y1092" s="237" t="s">
        <v>11045</v>
      </c>
      <c r="Z1092" s="237">
        <v>3816</v>
      </c>
      <c r="AA1092" s="238" t="s">
        <v>11046</v>
      </c>
      <c r="AB1092" s="237">
        <v>3817</v>
      </c>
      <c r="AC1092" s="237" t="s">
        <v>35706</v>
      </c>
      <c r="AD1092" s="237">
        <v>3818</v>
      </c>
      <c r="AE1092" s="237" t="s">
        <v>35707</v>
      </c>
      <c r="AF1092" s="237">
        <v>3819</v>
      </c>
      <c r="AG1092" s="378" t="s">
        <v>29905</v>
      </c>
      <c r="AH1092" s="237">
        <v>1001</v>
      </c>
      <c r="AI1092" s="377" t="s">
        <v>29906</v>
      </c>
      <c r="AJ1092" s="237">
        <v>1002</v>
      </c>
    </row>
    <row r="1093" spans="1:36" s="245" customFormat="1">
      <c r="A1093" s="232">
        <v>9</v>
      </c>
      <c r="B1093" s="232">
        <v>2</v>
      </c>
      <c r="C1093" s="5" t="s">
        <v>32</v>
      </c>
      <c r="D1093" s="5" t="s">
        <v>32</v>
      </c>
      <c r="E1093" s="180" t="s">
        <v>11047</v>
      </c>
      <c r="F1093" s="180" t="s">
        <v>11048</v>
      </c>
      <c r="G1093" s="180" t="s">
        <v>11038</v>
      </c>
      <c r="H1093" s="180" t="s">
        <v>11039</v>
      </c>
      <c r="I1093" s="236" t="s">
        <v>2843</v>
      </c>
      <c r="J1093" s="236" t="s">
        <v>11049</v>
      </c>
      <c r="K1093" s="396">
        <v>3810</v>
      </c>
      <c r="L1093" s="1" t="s">
        <v>11014</v>
      </c>
      <c r="M1093" s="194" t="s">
        <v>11015</v>
      </c>
      <c r="N1093" s="246" t="s">
        <v>2861</v>
      </c>
      <c r="O1093" s="48" t="s">
        <v>11050</v>
      </c>
      <c r="P1093" s="237">
        <v>3811</v>
      </c>
      <c r="Q1093" s="237" t="s">
        <v>11051</v>
      </c>
      <c r="R1093" s="237">
        <v>3812</v>
      </c>
      <c r="S1093" s="237" t="s">
        <v>11052</v>
      </c>
      <c r="T1093" s="237">
        <v>3813</v>
      </c>
      <c r="U1093" s="237" t="s">
        <v>11053</v>
      </c>
      <c r="V1093" s="237">
        <v>3814</v>
      </c>
      <c r="W1093" s="237" t="s">
        <v>11054</v>
      </c>
      <c r="X1093" s="237">
        <v>3815</v>
      </c>
      <c r="Y1093" s="237" t="s">
        <v>11055</v>
      </c>
      <c r="Z1093" s="237">
        <v>3816</v>
      </c>
      <c r="AA1093" s="238" t="s">
        <v>11056</v>
      </c>
      <c r="AB1093" s="237">
        <v>3817</v>
      </c>
      <c r="AC1093" s="237" t="s">
        <v>36145</v>
      </c>
      <c r="AD1093" s="237">
        <v>3818</v>
      </c>
      <c r="AE1093" s="237" t="s">
        <v>36146</v>
      </c>
      <c r="AF1093" s="237">
        <v>3819</v>
      </c>
      <c r="AG1093" s="376" t="s">
        <v>29907</v>
      </c>
      <c r="AH1093" s="376">
        <v>1041</v>
      </c>
      <c r="AI1093" s="377" t="s">
        <v>29908</v>
      </c>
      <c r="AJ1093" s="377">
        <v>1042</v>
      </c>
    </row>
    <row r="1094" spans="1:36" s="245" customFormat="1">
      <c r="A1094" s="247"/>
      <c r="B1094" s="247"/>
      <c r="C1094" s="248"/>
      <c r="D1094" s="248"/>
      <c r="F1094" s="245" t="s">
        <v>4091</v>
      </c>
      <c r="G1094" s="245" t="s">
        <v>4091</v>
      </c>
      <c r="I1094" s="248"/>
      <c r="N1094" s="248"/>
      <c r="AG1094" s="250"/>
      <c r="AH1094" s="250"/>
      <c r="AI1094" s="250"/>
      <c r="AJ1094" s="250"/>
    </row>
    <row r="1095" spans="1:36" s="245" customFormat="1">
      <c r="A1095" s="232">
        <v>9</v>
      </c>
      <c r="B1095" s="232">
        <v>2</v>
      </c>
      <c r="C1095" s="5" t="s">
        <v>32</v>
      </c>
      <c r="D1095" s="5" t="s">
        <v>32</v>
      </c>
      <c r="E1095" s="214" t="s">
        <v>35499</v>
      </c>
      <c r="F1095" s="214" t="s">
        <v>35501</v>
      </c>
      <c r="G1095" s="214" t="s">
        <v>35502</v>
      </c>
      <c r="H1095" s="214" t="s">
        <v>35500</v>
      </c>
      <c r="I1095" s="236" t="s">
        <v>2846</v>
      </c>
      <c r="J1095" s="236" t="s">
        <v>35504</v>
      </c>
      <c r="K1095" s="396">
        <v>3810</v>
      </c>
      <c r="L1095" s="180" t="s">
        <v>11024</v>
      </c>
      <c r="M1095" s="180" t="s">
        <v>11025</v>
      </c>
      <c r="N1095" s="236" t="s">
        <v>35503</v>
      </c>
      <c r="O1095" s="48" t="s">
        <v>35505</v>
      </c>
      <c r="P1095" s="237">
        <v>3811</v>
      </c>
      <c r="Q1095" s="237" t="s">
        <v>35506</v>
      </c>
      <c r="R1095" s="237">
        <v>3812</v>
      </c>
      <c r="S1095" s="237" t="s">
        <v>35507</v>
      </c>
      <c r="T1095" s="237">
        <v>3813</v>
      </c>
      <c r="U1095" s="237" t="s">
        <v>35508</v>
      </c>
      <c r="V1095" s="237">
        <v>3814</v>
      </c>
      <c r="W1095" s="237" t="s">
        <v>35509</v>
      </c>
      <c r="X1095" s="237">
        <v>3815</v>
      </c>
      <c r="Y1095" s="237" t="s">
        <v>35510</v>
      </c>
      <c r="Z1095" s="237">
        <v>3816</v>
      </c>
      <c r="AA1095" s="238" t="s">
        <v>35511</v>
      </c>
      <c r="AB1095" s="237">
        <v>3817</v>
      </c>
      <c r="AC1095" s="237" t="s">
        <v>36564</v>
      </c>
      <c r="AD1095" s="237">
        <v>3818</v>
      </c>
      <c r="AE1095" s="237" t="s">
        <v>36565</v>
      </c>
      <c r="AF1095" s="237">
        <v>3819</v>
      </c>
      <c r="AG1095" s="237" t="s">
        <v>32</v>
      </c>
      <c r="AH1095" s="237" t="s">
        <v>32</v>
      </c>
      <c r="AI1095" s="237" t="s">
        <v>32</v>
      </c>
      <c r="AJ1095" s="237" t="s">
        <v>32</v>
      </c>
    </row>
    <row r="1096" spans="1:36" s="245" customFormat="1">
      <c r="A1096" s="247"/>
      <c r="B1096" s="247"/>
      <c r="C1096" s="248"/>
      <c r="D1096" s="248"/>
      <c r="I1096" s="248"/>
      <c r="J1096" s="249"/>
      <c r="K1096" s="271"/>
      <c r="N1096" s="248"/>
      <c r="O1096" s="250"/>
      <c r="P1096" s="250"/>
      <c r="Q1096" s="250"/>
      <c r="R1096" s="250"/>
      <c r="S1096" s="250"/>
      <c r="T1096" s="250"/>
      <c r="U1096" s="250"/>
      <c r="V1096" s="250"/>
      <c r="W1096" s="250"/>
      <c r="X1096" s="250"/>
      <c r="Y1096" s="250"/>
      <c r="Z1096" s="250"/>
      <c r="AA1096" s="251"/>
      <c r="AB1096" s="250"/>
      <c r="AC1096" s="250"/>
      <c r="AD1096" s="250"/>
      <c r="AE1096" s="250"/>
      <c r="AF1096" s="250"/>
      <c r="AG1096" s="250"/>
      <c r="AH1096" s="250"/>
      <c r="AI1096" s="250"/>
      <c r="AJ1096" s="250"/>
    </row>
    <row r="1097" spans="1:36" s="239" customFormat="1">
      <c r="A1097" s="232">
        <v>9</v>
      </c>
      <c r="B1097" s="232">
        <v>3</v>
      </c>
      <c r="C1097" s="233">
        <v>403</v>
      </c>
      <c r="D1097" s="233">
        <v>413</v>
      </c>
      <c r="E1097" s="194" t="s">
        <v>10868</v>
      </c>
      <c r="F1097" s="194" t="s">
        <v>10868</v>
      </c>
      <c r="G1097" s="194" t="s">
        <v>10869</v>
      </c>
      <c r="H1097" s="194" t="s">
        <v>10870</v>
      </c>
      <c r="I1097" s="234" t="s">
        <v>2862</v>
      </c>
      <c r="J1097" s="235" t="s">
        <v>11057</v>
      </c>
      <c r="K1097" s="396">
        <v>3820</v>
      </c>
      <c r="L1097" s="214" t="s">
        <v>17692</v>
      </c>
      <c r="M1097" s="214" t="s">
        <v>34340</v>
      </c>
      <c r="N1097" s="236" t="s">
        <v>2846</v>
      </c>
      <c r="O1097" s="237" t="s">
        <v>11060</v>
      </c>
      <c r="P1097" s="237">
        <v>3821</v>
      </c>
      <c r="Q1097" s="237" t="s">
        <v>11061</v>
      </c>
      <c r="R1097" s="237">
        <v>3822</v>
      </c>
      <c r="S1097" s="237" t="s">
        <v>11062</v>
      </c>
      <c r="T1097" s="237">
        <v>3823</v>
      </c>
      <c r="U1097" s="237" t="s">
        <v>11063</v>
      </c>
      <c r="V1097" s="237">
        <v>3824</v>
      </c>
      <c r="W1097" s="237" t="s">
        <v>11064</v>
      </c>
      <c r="X1097" s="237">
        <v>3825</v>
      </c>
      <c r="Y1097" s="237" t="s">
        <v>11065</v>
      </c>
      <c r="Z1097" s="237">
        <v>3826</v>
      </c>
      <c r="AA1097" s="238" t="s">
        <v>11066</v>
      </c>
      <c r="AB1097" s="237">
        <v>3827</v>
      </c>
      <c r="AC1097" s="237" t="s">
        <v>11067</v>
      </c>
      <c r="AD1097" s="237">
        <v>3828</v>
      </c>
      <c r="AE1097" s="237" t="s">
        <v>11068</v>
      </c>
      <c r="AF1097" s="237">
        <v>3829</v>
      </c>
      <c r="AG1097" s="48"/>
      <c r="AH1097" s="48"/>
      <c r="AI1097" s="48"/>
      <c r="AJ1097" s="48"/>
    </row>
    <row r="1098" spans="1:36" s="239" customFormat="1">
      <c r="A1098" s="232">
        <v>9</v>
      </c>
      <c r="B1098" s="232">
        <v>3</v>
      </c>
      <c r="C1098" s="233">
        <v>403</v>
      </c>
      <c r="D1098" s="233">
        <v>413</v>
      </c>
      <c r="E1098" s="214" t="s">
        <v>34339</v>
      </c>
      <c r="F1098" s="214" t="s">
        <v>17691</v>
      </c>
      <c r="G1098" s="214" t="s">
        <v>17692</v>
      </c>
      <c r="H1098" s="214" t="s">
        <v>34340</v>
      </c>
      <c r="I1098" s="236" t="s">
        <v>2843</v>
      </c>
      <c r="J1098" s="236" t="s">
        <v>34341</v>
      </c>
      <c r="K1098" s="396">
        <v>3820</v>
      </c>
      <c r="L1098" s="214" t="s">
        <v>11071</v>
      </c>
      <c r="M1098" s="214" t="s">
        <v>11072</v>
      </c>
      <c r="N1098" s="236" t="s">
        <v>2846</v>
      </c>
      <c r="O1098" s="48" t="s">
        <v>34342</v>
      </c>
      <c r="P1098" s="237">
        <v>3821</v>
      </c>
      <c r="Q1098" s="237" t="s">
        <v>34343</v>
      </c>
      <c r="R1098" s="237">
        <v>3822</v>
      </c>
      <c r="S1098" s="237" t="s">
        <v>34344</v>
      </c>
      <c r="T1098" s="237">
        <v>3823</v>
      </c>
      <c r="U1098" s="237" t="s">
        <v>34345</v>
      </c>
      <c r="V1098" s="237">
        <v>3824</v>
      </c>
      <c r="W1098" s="237" t="s">
        <v>34346</v>
      </c>
      <c r="X1098" s="237">
        <v>3825</v>
      </c>
      <c r="Y1098" s="237" t="s">
        <v>34347</v>
      </c>
      <c r="Z1098" s="237">
        <v>3826</v>
      </c>
      <c r="AA1098" s="238" t="s">
        <v>34348</v>
      </c>
      <c r="AB1098" s="237">
        <v>3827</v>
      </c>
      <c r="AC1098" s="237" t="s">
        <v>37911</v>
      </c>
      <c r="AD1098" s="237">
        <v>3828</v>
      </c>
      <c r="AE1098" s="237" t="s">
        <v>37912</v>
      </c>
      <c r="AF1098" s="237">
        <v>3829</v>
      </c>
      <c r="AG1098" s="48"/>
      <c r="AH1098" s="48"/>
      <c r="AI1098" s="48"/>
      <c r="AJ1098" s="48"/>
    </row>
    <row r="1099" spans="1:36" s="239" customFormat="1">
      <c r="A1099" s="232">
        <v>9</v>
      </c>
      <c r="B1099" s="232">
        <v>3</v>
      </c>
      <c r="C1099" s="233">
        <v>403</v>
      </c>
      <c r="D1099" s="233">
        <v>413</v>
      </c>
      <c r="E1099" s="214" t="s">
        <v>11069</v>
      </c>
      <c r="F1099" s="214" t="s">
        <v>11070</v>
      </c>
      <c r="G1099" s="214" t="s">
        <v>11071</v>
      </c>
      <c r="H1099" s="214" t="s">
        <v>11072</v>
      </c>
      <c r="I1099" s="236" t="s">
        <v>2843</v>
      </c>
      <c r="J1099" s="236" t="s">
        <v>11073</v>
      </c>
      <c r="K1099" s="396">
        <v>3820</v>
      </c>
      <c r="L1099" s="214" t="s">
        <v>11074</v>
      </c>
      <c r="M1099" s="214" t="s">
        <v>11075</v>
      </c>
      <c r="N1099" s="236" t="s">
        <v>2846</v>
      </c>
      <c r="O1099" s="48" t="s">
        <v>11076</v>
      </c>
      <c r="P1099" s="237">
        <v>3821</v>
      </c>
      <c r="Q1099" s="237" t="s">
        <v>11077</v>
      </c>
      <c r="R1099" s="237">
        <v>3822</v>
      </c>
      <c r="S1099" s="237" t="s">
        <v>11078</v>
      </c>
      <c r="T1099" s="237">
        <v>3823</v>
      </c>
      <c r="U1099" s="237" t="s">
        <v>11079</v>
      </c>
      <c r="V1099" s="237">
        <v>3824</v>
      </c>
      <c r="W1099" s="237" t="s">
        <v>11080</v>
      </c>
      <c r="X1099" s="237">
        <v>3825</v>
      </c>
      <c r="Y1099" s="237" t="s">
        <v>11081</v>
      </c>
      <c r="Z1099" s="237">
        <v>3826</v>
      </c>
      <c r="AA1099" s="238" t="s">
        <v>11082</v>
      </c>
      <c r="AB1099" s="237">
        <v>3827</v>
      </c>
      <c r="AC1099" s="237" t="s">
        <v>35708</v>
      </c>
      <c r="AD1099" s="237">
        <v>3828</v>
      </c>
      <c r="AE1099" s="237" t="s">
        <v>35709</v>
      </c>
      <c r="AF1099" s="237">
        <v>3829</v>
      </c>
      <c r="AG1099" s="48"/>
      <c r="AH1099" s="48"/>
      <c r="AI1099" s="48"/>
      <c r="AJ1099" s="48"/>
    </row>
    <row r="1100" spans="1:36" s="239" customFormat="1">
      <c r="A1100" s="232">
        <v>9</v>
      </c>
      <c r="B1100" s="232">
        <v>3</v>
      </c>
      <c r="C1100" s="233">
        <v>403</v>
      </c>
      <c r="D1100" s="233">
        <v>413</v>
      </c>
      <c r="E1100" s="214" t="s">
        <v>11083</v>
      </c>
      <c r="F1100" s="214" t="s">
        <v>11084</v>
      </c>
      <c r="G1100" s="214" t="s">
        <v>11074</v>
      </c>
      <c r="H1100" s="214" t="s">
        <v>11075</v>
      </c>
      <c r="I1100" s="236" t="s">
        <v>2843</v>
      </c>
      <c r="J1100" s="236" t="s">
        <v>11085</v>
      </c>
      <c r="K1100" s="396">
        <v>3820</v>
      </c>
      <c r="L1100" s="214" t="s">
        <v>11095</v>
      </c>
      <c r="M1100" s="214" t="s">
        <v>11096</v>
      </c>
      <c r="N1100" s="236" t="s">
        <v>2846</v>
      </c>
      <c r="O1100" s="48" t="s">
        <v>11086</v>
      </c>
      <c r="P1100" s="237">
        <v>3821</v>
      </c>
      <c r="Q1100" s="237" t="s">
        <v>11087</v>
      </c>
      <c r="R1100" s="237">
        <v>3822</v>
      </c>
      <c r="S1100" s="237" t="s">
        <v>11088</v>
      </c>
      <c r="T1100" s="237">
        <v>3823</v>
      </c>
      <c r="U1100" s="237" t="s">
        <v>11089</v>
      </c>
      <c r="V1100" s="237">
        <v>3824</v>
      </c>
      <c r="W1100" s="237" t="s">
        <v>11090</v>
      </c>
      <c r="X1100" s="237">
        <v>3825</v>
      </c>
      <c r="Y1100" s="237" t="s">
        <v>11091</v>
      </c>
      <c r="Z1100" s="237">
        <v>3826</v>
      </c>
      <c r="AA1100" s="238" t="s">
        <v>11092</v>
      </c>
      <c r="AB1100" s="237">
        <v>3827</v>
      </c>
      <c r="AC1100" s="237" t="s">
        <v>36147</v>
      </c>
      <c r="AD1100" s="237">
        <v>3828</v>
      </c>
      <c r="AE1100" s="237" t="s">
        <v>36148</v>
      </c>
      <c r="AF1100" s="237">
        <v>3829</v>
      </c>
      <c r="AG1100" s="48"/>
      <c r="AH1100" s="48"/>
      <c r="AI1100" s="48"/>
      <c r="AJ1100" s="48"/>
    </row>
    <row r="1101" spans="1:36" s="239" customFormat="1">
      <c r="A1101" s="232">
        <v>9</v>
      </c>
      <c r="B1101" s="232">
        <v>3</v>
      </c>
      <c r="C1101" s="233">
        <v>403</v>
      </c>
      <c r="D1101" s="233">
        <v>413</v>
      </c>
      <c r="E1101" s="214" t="s">
        <v>11093</v>
      </c>
      <c r="F1101" s="214" t="s">
        <v>11094</v>
      </c>
      <c r="G1101" s="214" t="s">
        <v>11095</v>
      </c>
      <c r="H1101" s="214" t="s">
        <v>11096</v>
      </c>
      <c r="I1101" s="236" t="s">
        <v>2843</v>
      </c>
      <c r="J1101" s="236" t="s">
        <v>11097</v>
      </c>
      <c r="K1101" s="396">
        <v>3820</v>
      </c>
      <c r="L1101" s="214" t="s">
        <v>10872</v>
      </c>
      <c r="M1101" s="214" t="s">
        <v>10873</v>
      </c>
      <c r="N1101" s="236" t="s">
        <v>2846</v>
      </c>
      <c r="O1101" s="48" t="s">
        <v>11099</v>
      </c>
      <c r="P1101" s="237">
        <v>3821</v>
      </c>
      <c r="Q1101" s="237" t="s">
        <v>11100</v>
      </c>
      <c r="R1101" s="237">
        <v>3822</v>
      </c>
      <c r="S1101" s="237" t="s">
        <v>11101</v>
      </c>
      <c r="T1101" s="237">
        <v>3823</v>
      </c>
      <c r="U1101" s="237" t="s">
        <v>11102</v>
      </c>
      <c r="V1101" s="237">
        <v>3824</v>
      </c>
      <c r="W1101" s="237" t="s">
        <v>11103</v>
      </c>
      <c r="X1101" s="237">
        <v>3825</v>
      </c>
      <c r="Y1101" s="237" t="s">
        <v>11104</v>
      </c>
      <c r="Z1101" s="237">
        <v>3826</v>
      </c>
      <c r="AA1101" s="238" t="s">
        <v>11105</v>
      </c>
      <c r="AB1101" s="237">
        <v>3827</v>
      </c>
      <c r="AC1101" s="237" t="s">
        <v>36566</v>
      </c>
      <c r="AD1101" s="237">
        <v>3828</v>
      </c>
      <c r="AE1101" s="237" t="s">
        <v>36567</v>
      </c>
      <c r="AF1101" s="237">
        <v>3829</v>
      </c>
      <c r="AG1101" s="48"/>
      <c r="AH1101" s="48"/>
      <c r="AI1101" s="48"/>
      <c r="AJ1101" s="48"/>
    </row>
    <row r="1102" spans="1:36" s="239" customFormat="1">
      <c r="A1102" s="232">
        <v>9</v>
      </c>
      <c r="B1102" s="232">
        <v>3</v>
      </c>
      <c r="C1102" s="233">
        <v>403</v>
      </c>
      <c r="D1102" s="233">
        <v>413</v>
      </c>
      <c r="E1102" s="214" t="s">
        <v>10883</v>
      </c>
      <c r="F1102" s="214" t="s">
        <v>10884</v>
      </c>
      <c r="G1102" s="214" t="s">
        <v>10872</v>
      </c>
      <c r="H1102" s="214" t="s">
        <v>10873</v>
      </c>
      <c r="I1102" s="236" t="s">
        <v>2843</v>
      </c>
      <c r="J1102" s="236" t="s">
        <v>33245</v>
      </c>
      <c r="K1102" s="396">
        <v>3820</v>
      </c>
      <c r="L1102" s="214" t="s">
        <v>11108</v>
      </c>
      <c r="M1102" s="214" t="s">
        <v>11109</v>
      </c>
      <c r="N1102" s="236" t="s">
        <v>2846</v>
      </c>
      <c r="O1102" s="48" t="s">
        <v>33246</v>
      </c>
      <c r="P1102" s="237">
        <v>3821</v>
      </c>
      <c r="Q1102" s="237" t="s">
        <v>33247</v>
      </c>
      <c r="R1102" s="237">
        <v>3822</v>
      </c>
      <c r="S1102" s="237" t="s">
        <v>33248</v>
      </c>
      <c r="T1102" s="237">
        <v>3823</v>
      </c>
      <c r="U1102" s="237" t="s">
        <v>33249</v>
      </c>
      <c r="V1102" s="237">
        <v>3824</v>
      </c>
      <c r="W1102" s="237" t="s">
        <v>33250</v>
      </c>
      <c r="X1102" s="237">
        <v>3825</v>
      </c>
      <c r="Y1102" s="237" t="s">
        <v>33251</v>
      </c>
      <c r="Z1102" s="237">
        <v>3826</v>
      </c>
      <c r="AA1102" s="238" t="s">
        <v>33252</v>
      </c>
      <c r="AB1102" s="237">
        <v>3827</v>
      </c>
      <c r="AC1102" s="237" t="s">
        <v>37692</v>
      </c>
      <c r="AD1102" s="237">
        <v>3828</v>
      </c>
      <c r="AE1102" s="237" t="s">
        <v>37693</v>
      </c>
      <c r="AF1102" s="237">
        <v>3829</v>
      </c>
      <c r="AG1102" s="48"/>
      <c r="AH1102" s="48"/>
      <c r="AI1102" s="48"/>
      <c r="AJ1102" s="48"/>
    </row>
    <row r="1103" spans="1:36" s="239" customFormat="1">
      <c r="A1103" s="232">
        <v>9</v>
      </c>
      <c r="B1103" s="232">
        <v>3</v>
      </c>
      <c r="C1103" s="233">
        <v>403</v>
      </c>
      <c r="D1103" s="233">
        <v>413</v>
      </c>
      <c r="E1103" s="214" t="s">
        <v>11106</v>
      </c>
      <c r="F1103" s="214" t="s">
        <v>11107</v>
      </c>
      <c r="G1103" s="214" t="s">
        <v>11108</v>
      </c>
      <c r="H1103" s="214" t="s">
        <v>11109</v>
      </c>
      <c r="I1103" s="236" t="s">
        <v>2843</v>
      </c>
      <c r="J1103" s="236" t="s">
        <v>11110</v>
      </c>
      <c r="K1103" s="396">
        <v>3820</v>
      </c>
      <c r="L1103" s="214" t="s">
        <v>11122</v>
      </c>
      <c r="M1103" s="214" t="s">
        <v>11123</v>
      </c>
      <c r="N1103" s="236" t="s">
        <v>2846</v>
      </c>
      <c r="O1103" s="48" t="s">
        <v>11111</v>
      </c>
      <c r="P1103" s="237">
        <v>3821</v>
      </c>
      <c r="Q1103" s="237" t="s">
        <v>11112</v>
      </c>
      <c r="R1103" s="237">
        <v>3822</v>
      </c>
      <c r="S1103" s="237" t="s">
        <v>11113</v>
      </c>
      <c r="T1103" s="237">
        <v>3823</v>
      </c>
      <c r="U1103" s="237" t="s">
        <v>11114</v>
      </c>
      <c r="V1103" s="237">
        <v>3824</v>
      </c>
      <c r="W1103" s="237" t="s">
        <v>11115</v>
      </c>
      <c r="X1103" s="237">
        <v>3825</v>
      </c>
      <c r="Y1103" s="237" t="s">
        <v>11116</v>
      </c>
      <c r="Z1103" s="237">
        <v>3826</v>
      </c>
      <c r="AA1103" s="238" t="s">
        <v>11117</v>
      </c>
      <c r="AB1103" s="237">
        <v>3827</v>
      </c>
      <c r="AC1103" s="237" t="s">
        <v>36891</v>
      </c>
      <c r="AD1103" s="237">
        <v>3828</v>
      </c>
      <c r="AE1103" s="237" t="s">
        <v>36892</v>
      </c>
      <c r="AF1103" s="237">
        <v>3829</v>
      </c>
      <c r="AG1103" s="48"/>
      <c r="AH1103" s="48"/>
      <c r="AI1103" s="48"/>
      <c r="AJ1103" s="48"/>
    </row>
    <row r="1104" spans="1:36" s="239" customFormat="1">
      <c r="A1104" s="232">
        <v>9</v>
      </c>
      <c r="B1104" s="232">
        <v>3</v>
      </c>
      <c r="C1104" s="233">
        <v>403</v>
      </c>
      <c r="D1104" s="233">
        <v>413</v>
      </c>
      <c r="E1104" s="214" t="s">
        <v>11120</v>
      </c>
      <c r="F1104" s="214" t="s">
        <v>11121</v>
      </c>
      <c r="G1104" s="214" t="s">
        <v>11122</v>
      </c>
      <c r="H1104" s="214" t="s">
        <v>11123</v>
      </c>
      <c r="I1104" s="236" t="s">
        <v>2843</v>
      </c>
      <c r="J1104" s="236" t="s">
        <v>11124</v>
      </c>
      <c r="K1104" s="396">
        <v>3820</v>
      </c>
      <c r="L1104" s="214" t="s">
        <v>11134</v>
      </c>
      <c r="M1104" s="214" t="s">
        <v>11135</v>
      </c>
      <c r="N1104" s="236" t="s">
        <v>2846</v>
      </c>
      <c r="O1104" s="48" t="s">
        <v>11125</v>
      </c>
      <c r="P1104" s="237">
        <v>3821</v>
      </c>
      <c r="Q1104" s="237" t="s">
        <v>11126</v>
      </c>
      <c r="R1104" s="237">
        <v>3822</v>
      </c>
      <c r="S1104" s="237" t="s">
        <v>11127</v>
      </c>
      <c r="T1104" s="237">
        <v>3823</v>
      </c>
      <c r="U1104" s="237" t="s">
        <v>11128</v>
      </c>
      <c r="V1104" s="237">
        <v>3824</v>
      </c>
      <c r="W1104" s="237" t="s">
        <v>11129</v>
      </c>
      <c r="X1104" s="237">
        <v>3825</v>
      </c>
      <c r="Y1104" s="237" t="s">
        <v>11130</v>
      </c>
      <c r="Z1104" s="237">
        <v>3826</v>
      </c>
      <c r="AA1104" s="238" t="s">
        <v>11131</v>
      </c>
      <c r="AB1104" s="237">
        <v>3827</v>
      </c>
      <c r="AC1104" s="237" t="s">
        <v>11118</v>
      </c>
      <c r="AD1104" s="237">
        <v>3828</v>
      </c>
      <c r="AE1104" s="237" t="s">
        <v>11119</v>
      </c>
      <c r="AF1104" s="237">
        <v>3829</v>
      </c>
      <c r="AG1104" s="48"/>
      <c r="AH1104" s="48"/>
      <c r="AI1104" s="48"/>
      <c r="AJ1104" s="48"/>
    </row>
    <row r="1105" spans="1:36" s="239" customFormat="1">
      <c r="A1105" s="232">
        <v>9</v>
      </c>
      <c r="B1105" s="232">
        <v>3</v>
      </c>
      <c r="C1105" s="233">
        <v>403</v>
      </c>
      <c r="D1105" s="233">
        <v>413</v>
      </c>
      <c r="E1105" s="214" t="s">
        <v>11132</v>
      </c>
      <c r="F1105" s="214" t="s">
        <v>11133</v>
      </c>
      <c r="G1105" s="214" t="s">
        <v>11134</v>
      </c>
      <c r="H1105" s="214" t="s">
        <v>11135</v>
      </c>
      <c r="I1105" s="236" t="s">
        <v>2843</v>
      </c>
      <c r="J1105" s="236" t="s">
        <v>11136</v>
      </c>
      <c r="K1105" s="396">
        <v>3820</v>
      </c>
      <c r="L1105" s="214" t="s">
        <v>11148</v>
      </c>
      <c r="M1105" s="214" t="s">
        <v>11149</v>
      </c>
      <c r="N1105" s="236" t="s">
        <v>2846</v>
      </c>
      <c r="O1105" s="48" t="s">
        <v>11139</v>
      </c>
      <c r="P1105" s="237">
        <v>3821</v>
      </c>
      <c r="Q1105" s="237" t="s">
        <v>11140</v>
      </c>
      <c r="R1105" s="237">
        <v>3822</v>
      </c>
      <c r="S1105" s="237" t="s">
        <v>11141</v>
      </c>
      <c r="T1105" s="237">
        <v>3823</v>
      </c>
      <c r="U1105" s="237" t="s">
        <v>11142</v>
      </c>
      <c r="V1105" s="237">
        <v>3824</v>
      </c>
      <c r="W1105" s="237" t="s">
        <v>11143</v>
      </c>
      <c r="X1105" s="237">
        <v>3825</v>
      </c>
      <c r="Y1105" s="237" t="s">
        <v>11144</v>
      </c>
      <c r="Z1105" s="237">
        <v>3826</v>
      </c>
      <c r="AA1105" s="238" t="s">
        <v>11145</v>
      </c>
      <c r="AB1105" s="237">
        <v>3827</v>
      </c>
      <c r="AC1105" s="237" t="s">
        <v>37190</v>
      </c>
      <c r="AD1105" s="237">
        <v>3828</v>
      </c>
      <c r="AE1105" s="237" t="s">
        <v>37191</v>
      </c>
      <c r="AF1105" s="237">
        <v>3829</v>
      </c>
      <c r="AG1105" s="48"/>
      <c r="AH1105" s="48"/>
      <c r="AI1105" s="48"/>
      <c r="AJ1105" s="48"/>
    </row>
    <row r="1106" spans="1:36" s="239" customFormat="1">
      <c r="A1106" s="232">
        <v>9</v>
      </c>
      <c r="B1106" s="232">
        <v>3</v>
      </c>
      <c r="C1106" s="233">
        <v>403</v>
      </c>
      <c r="D1106" s="233">
        <v>413</v>
      </c>
      <c r="E1106" s="214" t="s">
        <v>11146</v>
      </c>
      <c r="F1106" s="214" t="s">
        <v>11147</v>
      </c>
      <c r="G1106" s="214" t="s">
        <v>11148</v>
      </c>
      <c r="H1106" s="214" t="s">
        <v>11149</v>
      </c>
      <c r="I1106" s="236" t="s">
        <v>2843</v>
      </c>
      <c r="J1106" s="236" t="s">
        <v>11150</v>
      </c>
      <c r="K1106" s="396">
        <v>3820</v>
      </c>
      <c r="L1106" s="1" t="s">
        <v>11014</v>
      </c>
      <c r="M1106" s="252" t="s">
        <v>11015</v>
      </c>
      <c r="N1106" s="253" t="s">
        <v>2862</v>
      </c>
      <c r="O1106" s="48" t="s">
        <v>11151</v>
      </c>
      <c r="P1106" s="237">
        <v>3821</v>
      </c>
      <c r="Q1106" s="237" t="s">
        <v>11152</v>
      </c>
      <c r="R1106" s="237">
        <v>3822</v>
      </c>
      <c r="S1106" s="237" t="s">
        <v>11153</v>
      </c>
      <c r="T1106" s="237">
        <v>3823</v>
      </c>
      <c r="U1106" s="237" t="s">
        <v>11154</v>
      </c>
      <c r="V1106" s="237">
        <v>3824</v>
      </c>
      <c r="W1106" s="237" t="s">
        <v>11155</v>
      </c>
      <c r="X1106" s="237">
        <v>3825</v>
      </c>
      <c r="Y1106" s="237" t="s">
        <v>11156</v>
      </c>
      <c r="Z1106" s="237">
        <v>3826</v>
      </c>
      <c r="AA1106" s="238" t="s">
        <v>11157</v>
      </c>
      <c r="AB1106" s="237">
        <v>3827</v>
      </c>
      <c r="AC1106" s="237" t="s">
        <v>37451</v>
      </c>
      <c r="AD1106" s="237">
        <v>3828</v>
      </c>
      <c r="AE1106" s="237" t="s">
        <v>37452</v>
      </c>
      <c r="AF1106" s="237">
        <v>3829</v>
      </c>
      <c r="AG1106" s="48"/>
      <c r="AH1106" s="48"/>
      <c r="AI1106" s="48"/>
      <c r="AJ1106" s="48"/>
    </row>
    <row r="1107" spans="1:36" s="239" customFormat="1">
      <c r="A1107" s="254"/>
      <c r="B1107" s="254"/>
      <c r="C1107" s="255"/>
      <c r="D1107" s="255"/>
      <c r="E1107" s="256"/>
      <c r="F1107" s="256"/>
      <c r="G1107" s="256"/>
      <c r="H1107" s="256"/>
      <c r="I1107" s="257"/>
      <c r="L1107" s="412"/>
      <c r="M1107" s="412"/>
      <c r="N1107" s="257"/>
    </row>
    <row r="1108" spans="1:36" s="239" customFormat="1">
      <c r="A1108" s="258">
        <v>9</v>
      </c>
      <c r="B1108" s="258">
        <v>4</v>
      </c>
      <c r="C1108" s="233">
        <v>404</v>
      </c>
      <c r="D1108" s="233">
        <v>414</v>
      </c>
      <c r="E1108" s="194" t="s">
        <v>10868</v>
      </c>
      <c r="F1108" s="194" t="s">
        <v>10868</v>
      </c>
      <c r="G1108" s="194" t="s">
        <v>10869</v>
      </c>
      <c r="H1108" s="194" t="s">
        <v>10870</v>
      </c>
      <c r="I1108" s="259" t="s">
        <v>2863</v>
      </c>
      <c r="J1108" s="235" t="s">
        <v>11158</v>
      </c>
      <c r="K1108" s="236">
        <v>3830</v>
      </c>
      <c r="L1108" s="241" t="s">
        <v>11159</v>
      </c>
      <c r="M1108" s="241" t="s">
        <v>11160</v>
      </c>
      <c r="N1108" s="236" t="s">
        <v>2846</v>
      </c>
      <c r="O1108" s="237" t="s">
        <v>11161</v>
      </c>
      <c r="P1108" s="237">
        <v>3831</v>
      </c>
      <c r="Q1108" s="237" t="s">
        <v>11162</v>
      </c>
      <c r="R1108" s="237">
        <v>3832</v>
      </c>
      <c r="S1108" s="237" t="s">
        <v>11163</v>
      </c>
      <c r="T1108" s="237">
        <v>3833</v>
      </c>
      <c r="U1108" s="237" t="s">
        <v>11164</v>
      </c>
      <c r="V1108" s="237">
        <v>3834</v>
      </c>
      <c r="W1108" s="237" t="s">
        <v>11165</v>
      </c>
      <c r="X1108" s="237">
        <v>3835</v>
      </c>
      <c r="Y1108" s="237" t="s">
        <v>11166</v>
      </c>
      <c r="Z1108" s="237">
        <v>3836</v>
      </c>
      <c r="AA1108" s="238" t="s">
        <v>11167</v>
      </c>
      <c r="AB1108" s="237">
        <v>3837</v>
      </c>
      <c r="AC1108" s="237" t="s">
        <v>11168</v>
      </c>
      <c r="AD1108" s="237">
        <v>3838</v>
      </c>
      <c r="AE1108" s="237" t="s">
        <v>11169</v>
      </c>
      <c r="AF1108" s="237">
        <v>3839</v>
      </c>
      <c r="AG1108" s="48"/>
      <c r="AH1108" s="48"/>
      <c r="AI1108" s="48"/>
      <c r="AJ1108" s="48"/>
    </row>
    <row r="1109" spans="1:36" s="239" customFormat="1">
      <c r="A1109" s="258">
        <v>9</v>
      </c>
      <c r="B1109" s="258">
        <v>4</v>
      </c>
      <c r="C1109" s="233">
        <v>404</v>
      </c>
      <c r="D1109" s="233">
        <v>414</v>
      </c>
      <c r="E1109" s="241" t="s">
        <v>11170</v>
      </c>
      <c r="F1109" s="241" t="s">
        <v>11171</v>
      </c>
      <c r="G1109" s="241" t="s">
        <v>11159</v>
      </c>
      <c r="H1109" s="241" t="s">
        <v>11160</v>
      </c>
      <c r="I1109" s="260" t="s">
        <v>2843</v>
      </c>
      <c r="J1109" s="236" t="s">
        <v>11172</v>
      </c>
      <c r="K1109" s="236">
        <v>3830</v>
      </c>
      <c r="L1109" s="261" t="s">
        <v>41644</v>
      </c>
      <c r="M1109" s="262" t="s">
        <v>41634</v>
      </c>
      <c r="N1109" s="260" t="s">
        <v>2844</v>
      </c>
      <c r="O1109" s="48" t="s">
        <v>11174</v>
      </c>
      <c r="P1109" s="237">
        <v>3831</v>
      </c>
      <c r="Q1109" s="48" t="s">
        <v>11175</v>
      </c>
      <c r="R1109" s="237">
        <v>3832</v>
      </c>
      <c r="S1109" s="48" t="s">
        <v>11176</v>
      </c>
      <c r="T1109" s="237">
        <v>3833</v>
      </c>
      <c r="U1109" s="48" t="s">
        <v>11177</v>
      </c>
      <c r="V1109" s="237">
        <v>3834</v>
      </c>
      <c r="W1109" s="48" t="s">
        <v>11178</v>
      </c>
      <c r="X1109" s="237">
        <v>3835</v>
      </c>
      <c r="Y1109" s="48" t="s">
        <v>11179</v>
      </c>
      <c r="Z1109" s="237">
        <v>3836</v>
      </c>
      <c r="AA1109" s="263" t="s">
        <v>11180</v>
      </c>
      <c r="AB1109" s="237">
        <v>3837</v>
      </c>
      <c r="AC1109" s="48" t="s">
        <v>35710</v>
      </c>
      <c r="AD1109" s="237">
        <v>3838</v>
      </c>
      <c r="AE1109" s="48" t="s">
        <v>35711</v>
      </c>
      <c r="AF1109" s="237">
        <v>3839</v>
      </c>
      <c r="AG1109" s="48"/>
      <c r="AH1109" s="48"/>
      <c r="AI1109" s="48"/>
      <c r="AJ1109" s="48"/>
    </row>
    <row r="1110" spans="1:36" s="239" customFormat="1">
      <c r="A1110" s="258">
        <v>9</v>
      </c>
      <c r="B1110" s="258">
        <v>4</v>
      </c>
      <c r="C1110" s="233">
        <v>404</v>
      </c>
      <c r="D1110" s="233">
        <v>414</v>
      </c>
      <c r="E1110" s="261" t="s">
        <v>41632</v>
      </c>
      <c r="F1110" s="261" t="s">
        <v>41643</v>
      </c>
      <c r="G1110" s="261" t="s">
        <v>41644</v>
      </c>
      <c r="H1110" s="262" t="s">
        <v>41634</v>
      </c>
      <c r="I1110" s="236" t="s">
        <v>2845</v>
      </c>
      <c r="J1110" s="236" t="s">
        <v>11183</v>
      </c>
      <c r="K1110" s="236">
        <v>3830</v>
      </c>
      <c r="L1110" s="214" t="s">
        <v>11184</v>
      </c>
      <c r="M1110" s="214" t="s">
        <v>11185</v>
      </c>
      <c r="N1110" s="260" t="s">
        <v>2844</v>
      </c>
      <c r="O1110" s="48" t="s">
        <v>11186</v>
      </c>
      <c r="P1110" s="237">
        <v>3831</v>
      </c>
      <c r="Q1110" s="48" t="s">
        <v>11187</v>
      </c>
      <c r="R1110" s="237">
        <v>3832</v>
      </c>
      <c r="S1110" s="48" t="s">
        <v>11188</v>
      </c>
      <c r="T1110" s="237">
        <v>3833</v>
      </c>
      <c r="U1110" s="48" t="s">
        <v>11189</v>
      </c>
      <c r="V1110" s="237">
        <v>3834</v>
      </c>
      <c r="W1110" s="48" t="s">
        <v>11190</v>
      </c>
      <c r="X1110" s="237">
        <v>3835</v>
      </c>
      <c r="Y1110" s="48" t="s">
        <v>11191</v>
      </c>
      <c r="Z1110" s="237">
        <v>3836</v>
      </c>
      <c r="AA1110" s="263" t="s">
        <v>11192</v>
      </c>
      <c r="AB1110" s="237">
        <v>3837</v>
      </c>
      <c r="AC1110" s="48" t="s">
        <v>36149</v>
      </c>
      <c r="AD1110" s="237">
        <v>3838</v>
      </c>
      <c r="AE1110" s="48" t="s">
        <v>36150</v>
      </c>
      <c r="AF1110" s="237">
        <v>3839</v>
      </c>
      <c r="AG1110" s="48"/>
      <c r="AH1110" s="48"/>
      <c r="AI1110" s="48"/>
      <c r="AJ1110" s="48"/>
    </row>
    <row r="1111" spans="1:36" s="239" customFormat="1">
      <c r="A1111" s="258">
        <v>9</v>
      </c>
      <c r="B1111" s="258">
        <v>4</v>
      </c>
      <c r="C1111" s="233">
        <v>404</v>
      </c>
      <c r="D1111" s="233">
        <v>414</v>
      </c>
      <c r="E1111" s="214" t="s">
        <v>11193</v>
      </c>
      <c r="F1111" s="214" t="s">
        <v>11194</v>
      </c>
      <c r="G1111" s="214" t="s">
        <v>11184</v>
      </c>
      <c r="H1111" s="214" t="s">
        <v>11185</v>
      </c>
      <c r="I1111" s="236" t="s">
        <v>2843</v>
      </c>
      <c r="J1111" s="236" t="s">
        <v>11195</v>
      </c>
      <c r="K1111" s="236">
        <v>3830</v>
      </c>
      <c r="L1111" s="214" t="s">
        <v>11196</v>
      </c>
      <c r="M1111" s="214" t="s">
        <v>11197</v>
      </c>
      <c r="N1111" s="236" t="s">
        <v>2846</v>
      </c>
      <c r="O1111" s="48" t="s">
        <v>11198</v>
      </c>
      <c r="P1111" s="237">
        <v>3831</v>
      </c>
      <c r="Q1111" s="48" t="s">
        <v>11199</v>
      </c>
      <c r="R1111" s="237">
        <v>3832</v>
      </c>
      <c r="S1111" s="48" t="s">
        <v>11200</v>
      </c>
      <c r="T1111" s="237">
        <v>3833</v>
      </c>
      <c r="U1111" s="48" t="s">
        <v>11201</v>
      </c>
      <c r="V1111" s="237">
        <v>3834</v>
      </c>
      <c r="W1111" s="48" t="s">
        <v>11202</v>
      </c>
      <c r="X1111" s="237">
        <v>3835</v>
      </c>
      <c r="Y1111" s="48" t="s">
        <v>11203</v>
      </c>
      <c r="Z1111" s="237">
        <v>3836</v>
      </c>
      <c r="AA1111" s="263" t="s">
        <v>11204</v>
      </c>
      <c r="AB1111" s="237">
        <v>3837</v>
      </c>
      <c r="AC1111" s="48" t="s">
        <v>36568</v>
      </c>
      <c r="AD1111" s="237">
        <v>3838</v>
      </c>
      <c r="AE1111" s="48" t="s">
        <v>36569</v>
      </c>
      <c r="AF1111" s="237">
        <v>3839</v>
      </c>
      <c r="AG1111" s="48"/>
      <c r="AH1111" s="48"/>
      <c r="AI1111" s="48"/>
      <c r="AJ1111" s="48"/>
    </row>
    <row r="1112" spans="1:36" s="239" customFormat="1">
      <c r="A1112" s="258">
        <v>9</v>
      </c>
      <c r="B1112" s="258">
        <v>4</v>
      </c>
      <c r="C1112" s="233">
        <v>404</v>
      </c>
      <c r="D1112" s="233">
        <v>414</v>
      </c>
      <c r="E1112" s="214" t="s">
        <v>11205</v>
      </c>
      <c r="F1112" s="214" t="s">
        <v>11206</v>
      </c>
      <c r="G1112" s="214" t="s">
        <v>11196</v>
      </c>
      <c r="H1112" s="214" t="s">
        <v>11197</v>
      </c>
      <c r="I1112" s="236" t="s">
        <v>2843</v>
      </c>
      <c r="J1112" s="236" t="s">
        <v>11207</v>
      </c>
      <c r="K1112" s="236">
        <v>3830</v>
      </c>
      <c r="L1112" s="214" t="s">
        <v>11208</v>
      </c>
      <c r="M1112" s="214" t="s">
        <v>11197</v>
      </c>
      <c r="N1112" s="236" t="s">
        <v>2846</v>
      </c>
      <c r="O1112" s="48" t="s">
        <v>11209</v>
      </c>
      <c r="P1112" s="237">
        <v>3831</v>
      </c>
      <c r="Q1112" s="48" t="s">
        <v>11210</v>
      </c>
      <c r="R1112" s="237">
        <v>3832</v>
      </c>
      <c r="S1112" s="48" t="s">
        <v>11211</v>
      </c>
      <c r="T1112" s="237">
        <v>3833</v>
      </c>
      <c r="U1112" s="48" t="s">
        <v>11212</v>
      </c>
      <c r="V1112" s="237">
        <v>3834</v>
      </c>
      <c r="W1112" s="48" t="s">
        <v>11213</v>
      </c>
      <c r="X1112" s="237">
        <v>3835</v>
      </c>
      <c r="Y1112" s="48" t="s">
        <v>11214</v>
      </c>
      <c r="Z1112" s="237">
        <v>3836</v>
      </c>
      <c r="AA1112" s="263" t="s">
        <v>11215</v>
      </c>
      <c r="AB1112" s="237">
        <v>3837</v>
      </c>
      <c r="AC1112" s="48" t="s">
        <v>36893</v>
      </c>
      <c r="AD1112" s="237">
        <v>3838</v>
      </c>
      <c r="AE1112" s="48" t="s">
        <v>36894</v>
      </c>
      <c r="AF1112" s="237">
        <v>3839</v>
      </c>
      <c r="AG1112" s="48"/>
      <c r="AH1112" s="48"/>
      <c r="AI1112" s="48"/>
      <c r="AJ1112" s="48"/>
    </row>
    <row r="1113" spans="1:36" s="239" customFormat="1">
      <c r="A1113" s="258">
        <v>9</v>
      </c>
      <c r="B1113" s="258">
        <v>4</v>
      </c>
      <c r="C1113" s="233">
        <v>404</v>
      </c>
      <c r="D1113" s="233">
        <v>414</v>
      </c>
      <c r="E1113" s="214" t="s">
        <v>11218</v>
      </c>
      <c r="F1113" s="214" t="s">
        <v>11219</v>
      </c>
      <c r="G1113" s="214" t="s">
        <v>11208</v>
      </c>
      <c r="H1113" s="214" t="s">
        <v>11197</v>
      </c>
      <c r="I1113" s="236" t="s">
        <v>2843</v>
      </c>
      <c r="J1113" s="236" t="s">
        <v>11220</v>
      </c>
      <c r="K1113" s="236">
        <v>3830</v>
      </c>
      <c r="L1113" s="214" t="s">
        <v>11221</v>
      </c>
      <c r="M1113" s="214" t="s">
        <v>11222</v>
      </c>
      <c r="N1113" s="236" t="s">
        <v>2846</v>
      </c>
      <c r="O1113" s="48" t="s">
        <v>11223</v>
      </c>
      <c r="P1113" s="237">
        <v>3831</v>
      </c>
      <c r="Q1113" s="48" t="s">
        <v>11224</v>
      </c>
      <c r="R1113" s="237">
        <v>3832</v>
      </c>
      <c r="S1113" s="48" t="s">
        <v>11225</v>
      </c>
      <c r="T1113" s="237">
        <v>3833</v>
      </c>
      <c r="U1113" s="48" t="s">
        <v>11226</v>
      </c>
      <c r="V1113" s="237">
        <v>3834</v>
      </c>
      <c r="W1113" s="48" t="s">
        <v>11227</v>
      </c>
      <c r="X1113" s="237">
        <v>3835</v>
      </c>
      <c r="Y1113" s="48" t="s">
        <v>11228</v>
      </c>
      <c r="Z1113" s="237">
        <v>3836</v>
      </c>
      <c r="AA1113" s="263" t="s">
        <v>11229</v>
      </c>
      <c r="AB1113" s="237">
        <v>3837</v>
      </c>
      <c r="AC1113" s="48" t="s">
        <v>11216</v>
      </c>
      <c r="AD1113" s="237">
        <v>3838</v>
      </c>
      <c r="AE1113" s="48" t="s">
        <v>11217</v>
      </c>
      <c r="AF1113" s="237">
        <v>3839</v>
      </c>
      <c r="AG1113" s="48"/>
      <c r="AH1113" s="48"/>
      <c r="AI1113" s="48"/>
      <c r="AJ1113" s="48"/>
    </row>
    <row r="1114" spans="1:36" s="239" customFormat="1">
      <c r="A1114" s="258">
        <v>9</v>
      </c>
      <c r="B1114" s="258">
        <v>4</v>
      </c>
      <c r="C1114" s="233">
        <v>404</v>
      </c>
      <c r="D1114" s="233">
        <v>414</v>
      </c>
      <c r="E1114" s="214" t="s">
        <v>11230</v>
      </c>
      <c r="F1114" s="214" t="s">
        <v>11231</v>
      </c>
      <c r="G1114" s="214" t="s">
        <v>11221</v>
      </c>
      <c r="H1114" s="214" t="s">
        <v>11222</v>
      </c>
      <c r="I1114" s="236" t="s">
        <v>2843</v>
      </c>
      <c r="J1114" s="236" t="s">
        <v>11232</v>
      </c>
      <c r="K1114" s="236">
        <v>3830</v>
      </c>
      <c r="L1114" s="214" t="s">
        <v>11233</v>
      </c>
      <c r="M1114" s="214" t="s">
        <v>11234</v>
      </c>
      <c r="N1114" s="236" t="s">
        <v>2846</v>
      </c>
      <c r="O1114" s="48" t="s">
        <v>11235</v>
      </c>
      <c r="P1114" s="237">
        <v>3831</v>
      </c>
      <c r="Q1114" s="48" t="s">
        <v>11236</v>
      </c>
      <c r="R1114" s="237">
        <v>3832</v>
      </c>
      <c r="S1114" s="48" t="s">
        <v>11237</v>
      </c>
      <c r="T1114" s="237">
        <v>3833</v>
      </c>
      <c r="U1114" s="48" t="s">
        <v>11238</v>
      </c>
      <c r="V1114" s="237">
        <v>3834</v>
      </c>
      <c r="W1114" s="48" t="s">
        <v>11239</v>
      </c>
      <c r="X1114" s="237">
        <v>3835</v>
      </c>
      <c r="Y1114" s="48" t="s">
        <v>11240</v>
      </c>
      <c r="Z1114" s="237">
        <v>3836</v>
      </c>
      <c r="AA1114" s="263" t="s">
        <v>11241</v>
      </c>
      <c r="AB1114" s="237">
        <v>3837</v>
      </c>
      <c r="AC1114" s="48" t="s">
        <v>37192</v>
      </c>
      <c r="AD1114" s="237">
        <v>3838</v>
      </c>
      <c r="AE1114" s="48" t="s">
        <v>37193</v>
      </c>
      <c r="AF1114" s="237">
        <v>3839</v>
      </c>
      <c r="AG1114" s="48"/>
      <c r="AH1114" s="48"/>
      <c r="AI1114" s="48"/>
      <c r="AJ1114" s="48"/>
    </row>
    <row r="1115" spans="1:36" s="239" customFormat="1">
      <c r="A1115" s="258">
        <v>9</v>
      </c>
      <c r="B1115" s="258">
        <v>4</v>
      </c>
      <c r="C1115" s="233">
        <v>404</v>
      </c>
      <c r="D1115" s="233">
        <v>414</v>
      </c>
      <c r="E1115" s="214" t="s">
        <v>11242</v>
      </c>
      <c r="F1115" s="214" t="s">
        <v>11243</v>
      </c>
      <c r="G1115" s="214" t="s">
        <v>11233</v>
      </c>
      <c r="H1115" s="214" t="s">
        <v>11234</v>
      </c>
      <c r="I1115" s="236" t="s">
        <v>2843</v>
      </c>
      <c r="J1115" s="236" t="s">
        <v>11244</v>
      </c>
      <c r="K1115" s="236">
        <v>3830</v>
      </c>
      <c r="L1115" s="214" t="s">
        <v>11245</v>
      </c>
      <c r="M1115" s="214" t="s">
        <v>11246</v>
      </c>
      <c r="N1115" s="236" t="s">
        <v>2846</v>
      </c>
      <c r="O1115" s="48" t="s">
        <v>11247</v>
      </c>
      <c r="P1115" s="237">
        <v>3831</v>
      </c>
      <c r="Q1115" s="48" t="s">
        <v>11248</v>
      </c>
      <c r="R1115" s="237">
        <v>3832</v>
      </c>
      <c r="S1115" s="48" t="s">
        <v>11249</v>
      </c>
      <c r="T1115" s="237">
        <v>3833</v>
      </c>
      <c r="U1115" s="48" t="s">
        <v>11250</v>
      </c>
      <c r="V1115" s="237">
        <v>3834</v>
      </c>
      <c r="W1115" s="48" t="s">
        <v>11251</v>
      </c>
      <c r="X1115" s="237">
        <v>3835</v>
      </c>
      <c r="Y1115" s="48" t="s">
        <v>11252</v>
      </c>
      <c r="Z1115" s="237">
        <v>3836</v>
      </c>
      <c r="AA1115" s="263" t="s">
        <v>11253</v>
      </c>
      <c r="AB1115" s="237">
        <v>3837</v>
      </c>
      <c r="AC1115" s="48" t="s">
        <v>37453</v>
      </c>
      <c r="AD1115" s="237">
        <v>3838</v>
      </c>
      <c r="AE1115" s="48" t="s">
        <v>37454</v>
      </c>
      <c r="AF1115" s="237">
        <v>3839</v>
      </c>
      <c r="AG1115" s="48"/>
      <c r="AH1115" s="48"/>
      <c r="AI1115" s="48"/>
      <c r="AJ1115" s="48"/>
    </row>
    <row r="1116" spans="1:36" s="239" customFormat="1">
      <c r="A1116" s="258">
        <v>9</v>
      </c>
      <c r="B1116" s="258">
        <v>4</v>
      </c>
      <c r="C1116" s="233">
        <v>404</v>
      </c>
      <c r="D1116" s="233">
        <v>414</v>
      </c>
      <c r="E1116" s="214" t="s">
        <v>11254</v>
      </c>
      <c r="F1116" s="214" t="s">
        <v>11255</v>
      </c>
      <c r="G1116" s="214" t="s">
        <v>11245</v>
      </c>
      <c r="H1116" s="214" t="s">
        <v>11246</v>
      </c>
      <c r="I1116" s="236" t="s">
        <v>2843</v>
      </c>
      <c r="J1116" s="236" t="s">
        <v>11256</v>
      </c>
      <c r="K1116" s="236">
        <v>3830</v>
      </c>
      <c r="L1116" s="178" t="s">
        <v>11257</v>
      </c>
      <c r="M1116" s="214" t="s">
        <v>11258</v>
      </c>
      <c r="N1116" s="236" t="s">
        <v>2846</v>
      </c>
      <c r="O1116" s="48" t="s">
        <v>11259</v>
      </c>
      <c r="P1116" s="237">
        <v>3831</v>
      </c>
      <c r="Q1116" s="48" t="s">
        <v>11260</v>
      </c>
      <c r="R1116" s="237">
        <v>3832</v>
      </c>
      <c r="S1116" s="48" t="s">
        <v>11261</v>
      </c>
      <c r="T1116" s="237">
        <v>3833</v>
      </c>
      <c r="U1116" s="48" t="s">
        <v>11262</v>
      </c>
      <c r="V1116" s="237">
        <v>3834</v>
      </c>
      <c r="W1116" s="48" t="s">
        <v>11263</v>
      </c>
      <c r="X1116" s="237">
        <v>3835</v>
      </c>
      <c r="Y1116" s="48" t="s">
        <v>11264</v>
      </c>
      <c r="Z1116" s="237">
        <v>3836</v>
      </c>
      <c r="AA1116" s="263" t="s">
        <v>11265</v>
      </c>
      <c r="AB1116" s="237">
        <v>3837</v>
      </c>
      <c r="AC1116" s="48" t="s">
        <v>37694</v>
      </c>
      <c r="AD1116" s="237">
        <v>3838</v>
      </c>
      <c r="AE1116" s="48" t="s">
        <v>37695</v>
      </c>
      <c r="AF1116" s="237">
        <v>3839</v>
      </c>
      <c r="AG1116" s="48"/>
      <c r="AH1116" s="48"/>
      <c r="AI1116" s="48"/>
      <c r="AJ1116" s="48"/>
    </row>
    <row r="1117" spans="1:36" s="239" customFormat="1">
      <c r="A1117" s="258">
        <v>9</v>
      </c>
      <c r="B1117" s="258">
        <v>4</v>
      </c>
      <c r="C1117" s="233">
        <v>404</v>
      </c>
      <c r="D1117" s="233">
        <v>414</v>
      </c>
      <c r="E1117" s="214" t="s">
        <v>11268</v>
      </c>
      <c r="F1117" s="214" t="s">
        <v>11269</v>
      </c>
      <c r="G1117" s="178" t="s">
        <v>11257</v>
      </c>
      <c r="H1117" s="214" t="s">
        <v>11258</v>
      </c>
      <c r="I1117" s="236" t="s">
        <v>2843</v>
      </c>
      <c r="J1117" s="236" t="s">
        <v>11270</v>
      </c>
      <c r="K1117" s="236">
        <v>3830</v>
      </c>
      <c r="L1117" s="214" t="s">
        <v>11271</v>
      </c>
      <c r="M1117" s="214" t="s">
        <v>11272</v>
      </c>
      <c r="N1117" s="236" t="s">
        <v>2846</v>
      </c>
      <c r="O1117" s="48" t="s">
        <v>11273</v>
      </c>
      <c r="P1117" s="237">
        <v>3831</v>
      </c>
      <c r="Q1117" s="48" t="s">
        <v>11274</v>
      </c>
      <c r="R1117" s="237">
        <v>3832</v>
      </c>
      <c r="S1117" s="48" t="s">
        <v>11275</v>
      </c>
      <c r="T1117" s="237">
        <v>3833</v>
      </c>
      <c r="U1117" s="48" t="s">
        <v>11276</v>
      </c>
      <c r="V1117" s="237">
        <v>3834</v>
      </c>
      <c r="W1117" s="48" t="s">
        <v>11277</v>
      </c>
      <c r="X1117" s="237">
        <v>3835</v>
      </c>
      <c r="Y1117" s="48" t="s">
        <v>11278</v>
      </c>
      <c r="Z1117" s="237">
        <v>3836</v>
      </c>
      <c r="AA1117" s="263" t="s">
        <v>11279</v>
      </c>
      <c r="AB1117" s="237">
        <v>3837</v>
      </c>
      <c r="AC1117" s="48" t="s">
        <v>37913</v>
      </c>
      <c r="AD1117" s="237">
        <v>3838</v>
      </c>
      <c r="AE1117" s="48" t="s">
        <v>37914</v>
      </c>
      <c r="AF1117" s="237">
        <v>3839</v>
      </c>
      <c r="AG1117" s="48"/>
      <c r="AH1117" s="48"/>
      <c r="AI1117" s="48"/>
      <c r="AJ1117" s="48"/>
    </row>
    <row r="1118" spans="1:36" s="239" customFormat="1">
      <c r="A1118" s="258">
        <v>9</v>
      </c>
      <c r="B1118" s="258">
        <v>4</v>
      </c>
      <c r="C1118" s="233">
        <v>404</v>
      </c>
      <c r="D1118" s="233">
        <v>414</v>
      </c>
      <c r="E1118" s="214" t="s">
        <v>11280</v>
      </c>
      <c r="F1118" s="214" t="s">
        <v>11281</v>
      </c>
      <c r="G1118" s="214" t="s">
        <v>11271</v>
      </c>
      <c r="H1118" s="214" t="s">
        <v>11272</v>
      </c>
      <c r="I1118" s="236" t="s">
        <v>2843</v>
      </c>
      <c r="J1118" s="236" t="s">
        <v>11282</v>
      </c>
      <c r="K1118" s="236">
        <v>3830</v>
      </c>
      <c r="L1118" s="264" t="s">
        <v>41657</v>
      </c>
      <c r="M1118" s="264" t="s">
        <v>41658</v>
      </c>
      <c r="N1118" s="260" t="s">
        <v>2844</v>
      </c>
      <c r="O1118" s="48" t="s">
        <v>11285</v>
      </c>
      <c r="P1118" s="237">
        <v>3831</v>
      </c>
      <c r="Q1118" s="48" t="s">
        <v>11286</v>
      </c>
      <c r="R1118" s="237">
        <v>3832</v>
      </c>
      <c r="S1118" s="48" t="s">
        <v>11287</v>
      </c>
      <c r="T1118" s="237">
        <v>3833</v>
      </c>
      <c r="U1118" s="48" t="s">
        <v>11288</v>
      </c>
      <c r="V1118" s="237">
        <v>3834</v>
      </c>
      <c r="W1118" s="48" t="s">
        <v>11289</v>
      </c>
      <c r="X1118" s="237">
        <v>3835</v>
      </c>
      <c r="Y1118" s="48" t="s">
        <v>11290</v>
      </c>
      <c r="Z1118" s="237">
        <v>3836</v>
      </c>
      <c r="AA1118" s="263" t="s">
        <v>11291</v>
      </c>
      <c r="AB1118" s="237">
        <v>3837</v>
      </c>
      <c r="AC1118" s="48" t="s">
        <v>11266</v>
      </c>
      <c r="AD1118" s="237">
        <v>3838</v>
      </c>
      <c r="AE1118" s="48" t="s">
        <v>11267</v>
      </c>
      <c r="AF1118" s="237">
        <v>3839</v>
      </c>
      <c r="AG1118" s="48"/>
      <c r="AH1118" s="48"/>
      <c r="AI1118" s="48"/>
      <c r="AJ1118" s="48"/>
    </row>
    <row r="1119" spans="1:36" s="239" customFormat="1">
      <c r="A1119" s="258">
        <v>9</v>
      </c>
      <c r="B1119" s="258">
        <v>4</v>
      </c>
      <c r="C1119" s="233">
        <v>404</v>
      </c>
      <c r="D1119" s="233">
        <v>414</v>
      </c>
      <c r="E1119" s="264" t="s">
        <v>41655</v>
      </c>
      <c r="F1119" s="264" t="s">
        <v>41656</v>
      </c>
      <c r="G1119" s="264" t="s">
        <v>41657</v>
      </c>
      <c r="H1119" s="264" t="s">
        <v>41658</v>
      </c>
      <c r="I1119" s="236" t="s">
        <v>2845</v>
      </c>
      <c r="J1119" s="236" t="s">
        <v>41645</v>
      </c>
      <c r="K1119" s="236">
        <v>3830</v>
      </c>
      <c r="L1119" s="214" t="s">
        <v>11305</v>
      </c>
      <c r="M1119" s="214" t="s">
        <v>11306</v>
      </c>
      <c r="N1119" s="236" t="s">
        <v>2846</v>
      </c>
      <c r="O1119" s="48" t="s">
        <v>41646</v>
      </c>
      <c r="P1119" s="237">
        <v>3831</v>
      </c>
      <c r="Q1119" s="48" t="s">
        <v>41647</v>
      </c>
      <c r="R1119" s="237">
        <v>3832</v>
      </c>
      <c r="S1119" s="48" t="s">
        <v>41648</v>
      </c>
      <c r="T1119" s="237">
        <v>3833</v>
      </c>
      <c r="U1119" s="48" t="s">
        <v>41649</v>
      </c>
      <c r="V1119" s="237">
        <v>3834</v>
      </c>
      <c r="W1119" s="48" t="s">
        <v>41650</v>
      </c>
      <c r="X1119" s="237">
        <v>3835</v>
      </c>
      <c r="Y1119" s="48" t="s">
        <v>41651</v>
      </c>
      <c r="Z1119" s="237">
        <v>3836</v>
      </c>
      <c r="AA1119" s="263" t="s">
        <v>41652</v>
      </c>
      <c r="AB1119" s="237">
        <v>3837</v>
      </c>
      <c r="AC1119" s="48" t="s">
        <v>41653</v>
      </c>
      <c r="AD1119" s="237">
        <v>3838</v>
      </c>
      <c r="AE1119" s="48" t="s">
        <v>41654</v>
      </c>
      <c r="AF1119" s="237">
        <v>3839</v>
      </c>
      <c r="AG1119" s="48"/>
      <c r="AH1119" s="48"/>
      <c r="AI1119" s="48"/>
      <c r="AJ1119" s="48"/>
    </row>
    <row r="1120" spans="1:36" s="239" customFormat="1">
      <c r="A1120" s="258">
        <v>9</v>
      </c>
      <c r="B1120" s="258">
        <v>4</v>
      </c>
      <c r="C1120" s="233">
        <v>404</v>
      </c>
      <c r="D1120" s="233">
        <v>414</v>
      </c>
      <c r="E1120" s="214" t="s">
        <v>11314</v>
      </c>
      <c r="F1120" s="214" t="s">
        <v>11315</v>
      </c>
      <c r="G1120" s="214" t="s">
        <v>11305</v>
      </c>
      <c r="H1120" s="214" t="s">
        <v>11306</v>
      </c>
      <c r="I1120" s="236" t="s">
        <v>2843</v>
      </c>
      <c r="J1120" s="236" t="s">
        <v>11316</v>
      </c>
      <c r="K1120" s="236">
        <v>3830</v>
      </c>
      <c r="L1120" s="194" t="s">
        <v>11317</v>
      </c>
      <c r="M1120" s="194" t="s">
        <v>11318</v>
      </c>
      <c r="N1120" s="234" t="s">
        <v>2860</v>
      </c>
      <c r="O1120" s="48" t="s">
        <v>11319</v>
      </c>
      <c r="P1120" s="237">
        <v>3831</v>
      </c>
      <c r="Q1120" s="48" t="s">
        <v>11320</v>
      </c>
      <c r="R1120" s="237">
        <v>3832</v>
      </c>
      <c r="S1120" s="48" t="s">
        <v>11321</v>
      </c>
      <c r="T1120" s="237">
        <v>3833</v>
      </c>
      <c r="U1120" s="48" t="s">
        <v>11322</v>
      </c>
      <c r="V1120" s="237">
        <v>3834</v>
      </c>
      <c r="W1120" s="48" t="s">
        <v>11323</v>
      </c>
      <c r="X1120" s="237">
        <v>3835</v>
      </c>
      <c r="Y1120" s="48" t="s">
        <v>11324</v>
      </c>
      <c r="Z1120" s="237">
        <v>3836</v>
      </c>
      <c r="AA1120" s="263" t="s">
        <v>11325</v>
      </c>
      <c r="AB1120" s="237">
        <v>3837</v>
      </c>
      <c r="AC1120" s="48" t="s">
        <v>38268</v>
      </c>
      <c r="AD1120" s="237">
        <v>3838</v>
      </c>
      <c r="AE1120" s="48" t="s">
        <v>38269</v>
      </c>
      <c r="AF1120" s="237">
        <v>3839</v>
      </c>
      <c r="AG1120" s="48"/>
      <c r="AH1120" s="48"/>
      <c r="AI1120" s="48"/>
      <c r="AJ1120" s="48"/>
    </row>
    <row r="1121" spans="1:36" s="239" customFormat="1">
      <c r="A1121" s="265"/>
      <c r="B1121" s="265"/>
      <c r="C1121" s="265"/>
      <c r="D1121" s="265"/>
      <c r="E1121" s="265"/>
      <c r="F1121" s="265"/>
      <c r="G1121" s="265"/>
      <c r="H1121" s="265"/>
      <c r="I1121" s="265"/>
      <c r="J1121" s="265"/>
      <c r="K1121" s="397"/>
      <c r="L1121" s="265"/>
      <c r="M1121" s="265"/>
      <c r="N1121" s="265"/>
      <c r="O1121" s="250"/>
      <c r="P1121" s="250"/>
      <c r="Q1121" s="250"/>
      <c r="R1121" s="250"/>
      <c r="S1121" s="250"/>
      <c r="T1121" s="250"/>
      <c r="U1121" s="250"/>
      <c r="V1121" s="250"/>
      <c r="W1121" s="250"/>
      <c r="X1121" s="250"/>
      <c r="Y1121" s="250"/>
      <c r="Z1121" s="250"/>
      <c r="AA1121" s="250"/>
      <c r="AB1121" s="250"/>
      <c r="AC1121" s="250"/>
      <c r="AD1121" s="250"/>
      <c r="AE1121" s="250"/>
      <c r="AF1121" s="250"/>
      <c r="AG1121" s="265"/>
      <c r="AH1121" s="265"/>
      <c r="AI1121" s="265"/>
      <c r="AJ1121" s="265"/>
    </row>
    <row r="1122" spans="1:36" s="239" customFormat="1">
      <c r="A1122" s="258">
        <v>9</v>
      </c>
      <c r="B1122" s="258">
        <v>4</v>
      </c>
      <c r="C1122" s="5" t="s">
        <v>2901</v>
      </c>
      <c r="D1122" s="5" t="s">
        <v>2901</v>
      </c>
      <c r="E1122" s="261" t="s">
        <v>11181</v>
      </c>
      <c r="F1122" s="261" t="s">
        <v>11182</v>
      </c>
      <c r="G1122" s="261" t="s">
        <v>11173</v>
      </c>
      <c r="H1122" s="261" t="s">
        <v>41633</v>
      </c>
      <c r="I1122" s="145" t="s">
        <v>30120</v>
      </c>
      <c r="J1122" s="236" t="s">
        <v>41635</v>
      </c>
      <c r="K1122" s="236">
        <v>3830</v>
      </c>
      <c r="L1122" s="5" t="s">
        <v>32</v>
      </c>
      <c r="M1122" s="5" t="s">
        <v>32</v>
      </c>
      <c r="N1122" s="5" t="s">
        <v>32</v>
      </c>
      <c r="O1122" s="48" t="s">
        <v>41636</v>
      </c>
      <c r="P1122" s="237">
        <v>3831</v>
      </c>
      <c r="Q1122" s="48" t="s">
        <v>41637</v>
      </c>
      <c r="R1122" s="237">
        <v>3832</v>
      </c>
      <c r="S1122" s="48" t="s">
        <v>41638</v>
      </c>
      <c r="T1122" s="237">
        <v>3833</v>
      </c>
      <c r="U1122" s="48" t="s">
        <v>41639</v>
      </c>
      <c r="V1122" s="237">
        <v>3834</v>
      </c>
      <c r="W1122" s="48" t="s">
        <v>41640</v>
      </c>
      <c r="X1122" s="237">
        <v>3835</v>
      </c>
      <c r="Y1122" s="48" t="s">
        <v>41641</v>
      </c>
      <c r="Z1122" s="237">
        <v>3836</v>
      </c>
      <c r="AA1122" s="263" t="s">
        <v>41642</v>
      </c>
      <c r="AB1122" s="237">
        <v>3837</v>
      </c>
      <c r="AC1122" s="48" t="s">
        <v>36149</v>
      </c>
      <c r="AD1122" s="237">
        <v>3838</v>
      </c>
      <c r="AE1122" s="48" t="s">
        <v>36150</v>
      </c>
      <c r="AF1122" s="237">
        <v>3839</v>
      </c>
      <c r="AG1122" s="48"/>
      <c r="AH1122" s="48"/>
      <c r="AI1122" s="48"/>
      <c r="AJ1122" s="48"/>
    </row>
    <row r="1123" spans="1:36" s="239" customFormat="1">
      <c r="A1123" s="258">
        <v>9</v>
      </c>
      <c r="B1123" s="258">
        <v>4</v>
      </c>
      <c r="C1123" s="5" t="s">
        <v>2901</v>
      </c>
      <c r="D1123" s="5" t="s">
        <v>2901</v>
      </c>
      <c r="E1123" s="264" t="s">
        <v>11292</v>
      </c>
      <c r="F1123" s="264" t="s">
        <v>11293</v>
      </c>
      <c r="G1123" s="264" t="s">
        <v>11295</v>
      </c>
      <c r="H1123" s="264" t="s">
        <v>11296</v>
      </c>
      <c r="I1123" s="145" t="s">
        <v>30120</v>
      </c>
      <c r="J1123" s="236" t="s">
        <v>11294</v>
      </c>
      <c r="K1123" s="236">
        <v>3830</v>
      </c>
      <c r="L1123" s="5" t="s">
        <v>32</v>
      </c>
      <c r="M1123" s="5" t="s">
        <v>32</v>
      </c>
      <c r="N1123" s="5" t="s">
        <v>32</v>
      </c>
      <c r="O1123" s="48" t="s">
        <v>11297</v>
      </c>
      <c r="P1123" s="237">
        <v>3831</v>
      </c>
      <c r="Q1123" s="48" t="s">
        <v>11298</v>
      </c>
      <c r="R1123" s="237">
        <v>3832</v>
      </c>
      <c r="S1123" s="48" t="s">
        <v>11299</v>
      </c>
      <c r="T1123" s="237">
        <v>3833</v>
      </c>
      <c r="U1123" s="48" t="s">
        <v>11300</v>
      </c>
      <c r="V1123" s="237">
        <v>3834</v>
      </c>
      <c r="W1123" s="48" t="s">
        <v>11301</v>
      </c>
      <c r="X1123" s="237">
        <v>3835</v>
      </c>
      <c r="Y1123" s="48" t="s">
        <v>11302</v>
      </c>
      <c r="Z1123" s="237">
        <v>3836</v>
      </c>
      <c r="AA1123" s="263" t="s">
        <v>11303</v>
      </c>
      <c r="AB1123" s="237">
        <v>3837</v>
      </c>
      <c r="AC1123" s="48" t="s">
        <v>38962</v>
      </c>
      <c r="AD1123" s="237">
        <v>3838</v>
      </c>
      <c r="AE1123" s="48" t="s">
        <v>38963</v>
      </c>
      <c r="AF1123" s="237">
        <v>3839</v>
      </c>
      <c r="AG1123" s="48"/>
      <c r="AH1123" s="48"/>
      <c r="AI1123" s="48"/>
      <c r="AJ1123" s="48"/>
    </row>
    <row r="1124" spans="1:36" s="239" customFormat="1">
      <c r="A1124" s="258">
        <v>9</v>
      </c>
      <c r="B1124" s="258">
        <v>4</v>
      </c>
      <c r="C1124" s="5" t="s">
        <v>2901</v>
      </c>
      <c r="D1124" s="5" t="s">
        <v>2901</v>
      </c>
      <c r="E1124" s="189" t="s">
        <v>30090</v>
      </c>
      <c r="F1124" s="264" t="s">
        <v>11293</v>
      </c>
      <c r="G1124" s="264" t="s">
        <v>11283</v>
      </c>
      <c r="H1124" s="264" t="s">
        <v>11284</v>
      </c>
      <c r="I1124" s="145" t="s">
        <v>30120</v>
      </c>
      <c r="J1124" s="236" t="s">
        <v>11304</v>
      </c>
      <c r="K1124" s="236">
        <v>3830</v>
      </c>
      <c r="L1124" s="5" t="s">
        <v>32</v>
      </c>
      <c r="M1124" s="5" t="s">
        <v>32</v>
      </c>
      <c r="N1124" s="5" t="s">
        <v>32</v>
      </c>
      <c r="O1124" s="48" t="s">
        <v>11307</v>
      </c>
      <c r="P1124" s="237">
        <v>3831</v>
      </c>
      <c r="Q1124" s="48" t="s">
        <v>11308</v>
      </c>
      <c r="R1124" s="237">
        <v>3832</v>
      </c>
      <c r="S1124" s="48" t="s">
        <v>11309</v>
      </c>
      <c r="T1124" s="237">
        <v>3833</v>
      </c>
      <c r="U1124" s="48" t="s">
        <v>11310</v>
      </c>
      <c r="V1124" s="237">
        <v>3834</v>
      </c>
      <c r="W1124" s="48" t="s">
        <v>11311</v>
      </c>
      <c r="X1124" s="237">
        <v>3835</v>
      </c>
      <c r="Y1124" s="48" t="s">
        <v>11312</v>
      </c>
      <c r="Z1124" s="237">
        <v>3836</v>
      </c>
      <c r="AA1124" s="263" t="s">
        <v>11313</v>
      </c>
      <c r="AB1124" s="237">
        <v>3837</v>
      </c>
      <c r="AC1124" s="48" t="s">
        <v>38122</v>
      </c>
      <c r="AD1124" s="237">
        <v>3838</v>
      </c>
      <c r="AE1124" s="48" t="s">
        <v>38123</v>
      </c>
      <c r="AF1124" s="237">
        <v>3839</v>
      </c>
      <c r="AG1124" s="48"/>
      <c r="AH1124" s="48"/>
      <c r="AI1124" s="48"/>
      <c r="AJ1124" s="48"/>
    </row>
    <row r="1125" spans="1:36" s="239" customFormat="1">
      <c r="A1125" s="265"/>
      <c r="B1125" s="265"/>
      <c r="C1125" s="265"/>
      <c r="D1125" s="265"/>
      <c r="E1125" s="265"/>
      <c r="F1125" s="265"/>
      <c r="G1125" s="265"/>
      <c r="H1125" s="265"/>
      <c r="I1125" s="265"/>
      <c r="J1125" s="265"/>
      <c r="K1125" s="397"/>
      <c r="L1125" s="265"/>
      <c r="M1125" s="265"/>
      <c r="N1125" s="265"/>
      <c r="O1125" s="250"/>
      <c r="P1125" s="250"/>
      <c r="Q1125" s="250"/>
      <c r="R1125" s="250"/>
      <c r="S1125" s="250"/>
      <c r="T1125" s="250"/>
      <c r="U1125" s="250"/>
      <c r="V1125" s="250"/>
      <c r="W1125" s="250"/>
      <c r="X1125" s="250"/>
      <c r="Y1125" s="250"/>
      <c r="Z1125" s="250"/>
      <c r="AA1125" s="250"/>
      <c r="AB1125" s="250"/>
      <c r="AC1125" s="250"/>
      <c r="AD1125" s="250"/>
      <c r="AE1125" s="250"/>
      <c r="AF1125" s="250"/>
      <c r="AG1125" s="265"/>
      <c r="AH1125" s="265"/>
      <c r="AI1125" s="265"/>
      <c r="AJ1125" s="265"/>
    </row>
    <row r="1126" spans="1:36" s="239" customFormat="1">
      <c r="A1126" s="233">
        <v>9</v>
      </c>
      <c r="B1126" s="233">
        <v>5</v>
      </c>
      <c r="C1126" s="233">
        <v>405</v>
      </c>
      <c r="D1126" s="233">
        <v>415</v>
      </c>
      <c r="E1126" s="194" t="s">
        <v>10868</v>
      </c>
      <c r="F1126" s="194" t="s">
        <v>10868</v>
      </c>
      <c r="G1126" s="194" t="s">
        <v>10869</v>
      </c>
      <c r="H1126" s="194" t="s">
        <v>10870</v>
      </c>
      <c r="I1126" s="234" t="s">
        <v>2866</v>
      </c>
      <c r="J1126" s="235" t="s">
        <v>11326</v>
      </c>
      <c r="K1126" s="396">
        <v>3840</v>
      </c>
      <c r="L1126" s="214" t="s">
        <v>11346</v>
      </c>
      <c r="M1126" s="214" t="s">
        <v>11347</v>
      </c>
      <c r="N1126" s="236" t="s">
        <v>2846</v>
      </c>
      <c r="O1126" s="237" t="s">
        <v>11329</v>
      </c>
      <c r="P1126" s="237">
        <v>3841</v>
      </c>
      <c r="Q1126" s="237" t="s">
        <v>11330</v>
      </c>
      <c r="R1126" s="237">
        <v>3842</v>
      </c>
      <c r="S1126" s="237" t="s">
        <v>11331</v>
      </c>
      <c r="T1126" s="237">
        <v>3843</v>
      </c>
      <c r="U1126" s="237" t="s">
        <v>11332</v>
      </c>
      <c r="V1126" s="237">
        <v>3844</v>
      </c>
      <c r="W1126" s="237" t="s">
        <v>11333</v>
      </c>
      <c r="X1126" s="237">
        <v>3845</v>
      </c>
      <c r="Y1126" s="237" t="s">
        <v>11334</v>
      </c>
      <c r="Z1126" s="237">
        <v>3846</v>
      </c>
      <c r="AA1126" s="238" t="s">
        <v>11335</v>
      </c>
      <c r="AB1126" s="237">
        <v>3847</v>
      </c>
      <c r="AC1126" s="237" t="s">
        <v>11336</v>
      </c>
      <c r="AD1126" s="237">
        <v>3848</v>
      </c>
      <c r="AE1126" s="237" t="s">
        <v>11337</v>
      </c>
      <c r="AF1126" s="237">
        <v>3849</v>
      </c>
      <c r="AG1126" s="48"/>
      <c r="AH1126" s="48"/>
      <c r="AI1126" s="48"/>
      <c r="AJ1126" s="48"/>
    </row>
    <row r="1127" spans="1:36" s="239" customFormat="1">
      <c r="A1127" s="233">
        <v>9</v>
      </c>
      <c r="B1127" s="233">
        <v>5</v>
      </c>
      <c r="C1127" s="233">
        <v>405</v>
      </c>
      <c r="D1127" s="233">
        <v>415</v>
      </c>
      <c r="E1127" s="214" t="s">
        <v>11348</v>
      </c>
      <c r="F1127" s="214" t="s">
        <v>11349</v>
      </c>
      <c r="G1127" s="214" t="s">
        <v>11346</v>
      </c>
      <c r="H1127" s="214" t="s">
        <v>11347</v>
      </c>
      <c r="I1127" s="236" t="s">
        <v>2843</v>
      </c>
      <c r="J1127" s="236" t="s">
        <v>11350</v>
      </c>
      <c r="K1127" s="396">
        <v>3840</v>
      </c>
      <c r="L1127" s="214" t="s">
        <v>11378</v>
      </c>
      <c r="M1127" s="214" t="s">
        <v>11379</v>
      </c>
      <c r="N1127" s="236" t="s">
        <v>2846</v>
      </c>
      <c r="O1127" s="237" t="s">
        <v>11353</v>
      </c>
      <c r="P1127" s="237">
        <v>3841</v>
      </c>
      <c r="Q1127" s="48" t="s">
        <v>11354</v>
      </c>
      <c r="R1127" s="237">
        <v>3842</v>
      </c>
      <c r="S1127" s="48" t="s">
        <v>11355</v>
      </c>
      <c r="T1127" s="237">
        <v>3843</v>
      </c>
      <c r="U1127" s="48" t="s">
        <v>11356</v>
      </c>
      <c r="V1127" s="237">
        <v>3844</v>
      </c>
      <c r="W1127" s="48" t="s">
        <v>11357</v>
      </c>
      <c r="X1127" s="237">
        <v>3845</v>
      </c>
      <c r="Y1127" s="48" t="s">
        <v>11358</v>
      </c>
      <c r="Z1127" s="237">
        <v>3846</v>
      </c>
      <c r="AA1127" s="263" t="s">
        <v>11359</v>
      </c>
      <c r="AB1127" s="237">
        <v>3847</v>
      </c>
      <c r="AC1127" s="48" t="s">
        <v>36895</v>
      </c>
      <c r="AD1127" s="237">
        <v>3848</v>
      </c>
      <c r="AE1127" s="48" t="s">
        <v>36896</v>
      </c>
      <c r="AF1127" s="237">
        <v>3849</v>
      </c>
      <c r="AG1127" s="48"/>
      <c r="AH1127" s="48"/>
      <c r="AI1127" s="48"/>
      <c r="AJ1127" s="48"/>
    </row>
    <row r="1128" spans="1:36" s="239" customFormat="1">
      <c r="A1128" s="233">
        <v>9</v>
      </c>
      <c r="B1128" s="233">
        <v>5</v>
      </c>
      <c r="C1128" s="233">
        <v>405</v>
      </c>
      <c r="D1128" s="233">
        <v>415</v>
      </c>
      <c r="E1128" s="214" t="s">
        <v>11380</v>
      </c>
      <c r="F1128" s="214" t="s">
        <v>11381</v>
      </c>
      <c r="G1128" s="214" t="s">
        <v>11378</v>
      </c>
      <c r="H1128" s="214" t="s">
        <v>11379</v>
      </c>
      <c r="I1128" s="236" t="s">
        <v>2843</v>
      </c>
      <c r="J1128" s="236" t="s">
        <v>11382</v>
      </c>
      <c r="K1128" s="396">
        <v>3840</v>
      </c>
      <c r="L1128" s="214" t="s">
        <v>11383</v>
      </c>
      <c r="M1128" s="214" t="s">
        <v>11384</v>
      </c>
      <c r="N1128" s="236" t="s">
        <v>2846</v>
      </c>
      <c r="O1128" s="237" t="s">
        <v>11385</v>
      </c>
      <c r="P1128" s="237">
        <v>3841</v>
      </c>
      <c r="Q1128" s="48" t="s">
        <v>11386</v>
      </c>
      <c r="R1128" s="237">
        <v>3842</v>
      </c>
      <c r="S1128" s="48" t="s">
        <v>11387</v>
      </c>
      <c r="T1128" s="237">
        <v>3843</v>
      </c>
      <c r="U1128" s="48" t="s">
        <v>11388</v>
      </c>
      <c r="V1128" s="237">
        <v>3844</v>
      </c>
      <c r="W1128" s="48" t="s">
        <v>11389</v>
      </c>
      <c r="X1128" s="237">
        <v>3845</v>
      </c>
      <c r="Y1128" s="48" t="s">
        <v>11390</v>
      </c>
      <c r="Z1128" s="237">
        <v>3846</v>
      </c>
      <c r="AA1128" s="263" t="s">
        <v>11391</v>
      </c>
      <c r="AB1128" s="237">
        <v>3847</v>
      </c>
      <c r="AC1128" s="48" t="s">
        <v>38076</v>
      </c>
      <c r="AD1128" s="237">
        <v>3848</v>
      </c>
      <c r="AE1128" s="48" t="s">
        <v>38077</v>
      </c>
      <c r="AF1128" s="237">
        <v>3849</v>
      </c>
      <c r="AG1128" s="48"/>
      <c r="AH1128" s="48"/>
      <c r="AI1128" s="48"/>
      <c r="AJ1128" s="48"/>
    </row>
    <row r="1129" spans="1:36" s="239" customFormat="1">
      <c r="A1129" s="233">
        <v>9</v>
      </c>
      <c r="B1129" s="233">
        <v>5</v>
      </c>
      <c r="C1129" s="233">
        <v>405</v>
      </c>
      <c r="D1129" s="233">
        <v>415</v>
      </c>
      <c r="E1129" s="214" t="s">
        <v>11392</v>
      </c>
      <c r="F1129" s="214" t="s">
        <v>11393</v>
      </c>
      <c r="G1129" s="214" t="s">
        <v>11383</v>
      </c>
      <c r="H1129" s="214" t="s">
        <v>11384</v>
      </c>
      <c r="I1129" s="236" t="s">
        <v>2843</v>
      </c>
      <c r="J1129" s="236" t="s">
        <v>11394</v>
      </c>
      <c r="K1129" s="396">
        <v>3840</v>
      </c>
      <c r="L1129" s="214" t="s">
        <v>11395</v>
      </c>
      <c r="M1129" s="214" t="s">
        <v>11396</v>
      </c>
      <c r="N1129" s="236" t="s">
        <v>2846</v>
      </c>
      <c r="O1129" s="237" t="s">
        <v>11397</v>
      </c>
      <c r="P1129" s="237">
        <v>3841</v>
      </c>
      <c r="Q1129" s="48" t="s">
        <v>11398</v>
      </c>
      <c r="R1129" s="237">
        <v>3842</v>
      </c>
      <c r="S1129" s="48" t="s">
        <v>11399</v>
      </c>
      <c r="T1129" s="237">
        <v>3843</v>
      </c>
      <c r="U1129" s="48" t="s">
        <v>11400</v>
      </c>
      <c r="V1129" s="237">
        <v>3844</v>
      </c>
      <c r="W1129" s="48" t="s">
        <v>11401</v>
      </c>
      <c r="X1129" s="237">
        <v>3845</v>
      </c>
      <c r="Y1129" s="48" t="s">
        <v>11402</v>
      </c>
      <c r="Z1129" s="237">
        <v>3846</v>
      </c>
      <c r="AA1129" s="263" t="s">
        <v>11403</v>
      </c>
      <c r="AB1129" s="237">
        <v>3847</v>
      </c>
      <c r="AC1129" s="48" t="s">
        <v>38964</v>
      </c>
      <c r="AD1129" s="237">
        <v>3848</v>
      </c>
      <c r="AE1129" s="48" t="s">
        <v>38965</v>
      </c>
      <c r="AF1129" s="237">
        <v>3849</v>
      </c>
      <c r="AG1129" s="48"/>
      <c r="AH1129" s="48"/>
      <c r="AI1129" s="48"/>
      <c r="AJ1129" s="48"/>
    </row>
    <row r="1130" spans="1:36" s="239" customFormat="1">
      <c r="A1130" s="233">
        <v>9</v>
      </c>
      <c r="B1130" s="233">
        <v>5</v>
      </c>
      <c r="C1130" s="233">
        <v>405</v>
      </c>
      <c r="D1130" s="233">
        <v>415</v>
      </c>
      <c r="E1130" s="214" t="s">
        <v>11404</v>
      </c>
      <c r="F1130" s="214" t="s">
        <v>11405</v>
      </c>
      <c r="G1130" s="214" t="s">
        <v>11395</v>
      </c>
      <c r="H1130" s="214" t="s">
        <v>11396</v>
      </c>
      <c r="I1130" s="236" t="s">
        <v>2843</v>
      </c>
      <c r="J1130" s="236" t="s">
        <v>11406</v>
      </c>
      <c r="K1130" s="396">
        <v>3840</v>
      </c>
      <c r="L1130" s="214" t="s">
        <v>11407</v>
      </c>
      <c r="M1130" s="214" t="s">
        <v>11408</v>
      </c>
      <c r="N1130" s="236" t="s">
        <v>2846</v>
      </c>
      <c r="O1130" s="237" t="s">
        <v>11409</v>
      </c>
      <c r="P1130" s="237">
        <v>3841</v>
      </c>
      <c r="Q1130" s="48" t="s">
        <v>11410</v>
      </c>
      <c r="R1130" s="237">
        <v>3842</v>
      </c>
      <c r="S1130" s="48" t="s">
        <v>11411</v>
      </c>
      <c r="T1130" s="237">
        <v>3843</v>
      </c>
      <c r="U1130" s="48" t="s">
        <v>11412</v>
      </c>
      <c r="V1130" s="237">
        <v>3844</v>
      </c>
      <c r="W1130" s="48" t="s">
        <v>11413</v>
      </c>
      <c r="X1130" s="237">
        <v>3845</v>
      </c>
      <c r="Y1130" s="48" t="s">
        <v>11414</v>
      </c>
      <c r="Z1130" s="237">
        <v>3846</v>
      </c>
      <c r="AA1130" s="263" t="s">
        <v>11415</v>
      </c>
      <c r="AB1130" s="237">
        <v>3847</v>
      </c>
      <c r="AC1130" s="48" t="s">
        <v>38124</v>
      </c>
      <c r="AD1130" s="237">
        <v>3848</v>
      </c>
      <c r="AE1130" s="48" t="s">
        <v>38125</v>
      </c>
      <c r="AF1130" s="237">
        <v>3849</v>
      </c>
      <c r="AG1130" s="48"/>
      <c r="AH1130" s="48"/>
      <c r="AI1130" s="48"/>
      <c r="AJ1130" s="48"/>
    </row>
    <row r="1131" spans="1:36" s="239" customFormat="1">
      <c r="A1131" s="233">
        <v>9</v>
      </c>
      <c r="B1131" s="233">
        <v>5</v>
      </c>
      <c r="C1131" s="233">
        <v>405</v>
      </c>
      <c r="D1131" s="233">
        <v>415</v>
      </c>
      <c r="E1131" s="214" t="s">
        <v>11418</v>
      </c>
      <c r="F1131" s="214" t="s">
        <v>11419</v>
      </c>
      <c r="G1131" s="214" t="s">
        <v>11407</v>
      </c>
      <c r="H1131" s="214" t="s">
        <v>11408</v>
      </c>
      <c r="I1131" s="236" t="s">
        <v>2843</v>
      </c>
      <c r="J1131" s="236" t="s">
        <v>11420</v>
      </c>
      <c r="K1131" s="396">
        <v>3840</v>
      </c>
      <c r="L1131" s="214" t="s">
        <v>11421</v>
      </c>
      <c r="M1131" s="214" t="s">
        <v>11422</v>
      </c>
      <c r="N1131" s="236" t="s">
        <v>2846</v>
      </c>
      <c r="O1131" s="237" t="s">
        <v>11423</v>
      </c>
      <c r="P1131" s="237">
        <v>3841</v>
      </c>
      <c r="Q1131" s="48" t="s">
        <v>11424</v>
      </c>
      <c r="R1131" s="237">
        <v>3842</v>
      </c>
      <c r="S1131" s="48" t="s">
        <v>11425</v>
      </c>
      <c r="T1131" s="237">
        <v>3843</v>
      </c>
      <c r="U1131" s="48" t="s">
        <v>11426</v>
      </c>
      <c r="V1131" s="237">
        <v>3844</v>
      </c>
      <c r="W1131" s="48" t="s">
        <v>11427</v>
      </c>
      <c r="X1131" s="237">
        <v>3845</v>
      </c>
      <c r="Y1131" s="48" t="s">
        <v>11428</v>
      </c>
      <c r="Z1131" s="237">
        <v>3846</v>
      </c>
      <c r="AA1131" s="263" t="s">
        <v>11429</v>
      </c>
      <c r="AB1131" s="237">
        <v>3847</v>
      </c>
      <c r="AC1131" s="48" t="s">
        <v>38270</v>
      </c>
      <c r="AD1131" s="237">
        <v>3848</v>
      </c>
      <c r="AE1131" s="48" t="s">
        <v>38271</v>
      </c>
      <c r="AF1131" s="237">
        <v>3849</v>
      </c>
      <c r="AG1131" s="48"/>
      <c r="AH1131" s="48"/>
      <c r="AI1131" s="48"/>
      <c r="AJ1131" s="48"/>
    </row>
    <row r="1132" spans="1:36" s="239" customFormat="1">
      <c r="A1132" s="233">
        <v>9</v>
      </c>
      <c r="B1132" s="233">
        <v>5</v>
      </c>
      <c r="C1132" s="233">
        <v>405</v>
      </c>
      <c r="D1132" s="233">
        <v>415</v>
      </c>
      <c r="E1132" s="214" t="s">
        <v>11430</v>
      </c>
      <c r="F1132" s="214" t="s">
        <v>11431</v>
      </c>
      <c r="G1132" s="214" t="s">
        <v>11421</v>
      </c>
      <c r="H1132" s="214" t="s">
        <v>11422</v>
      </c>
      <c r="I1132" s="236" t="s">
        <v>2843</v>
      </c>
      <c r="J1132" s="236" t="s">
        <v>11432</v>
      </c>
      <c r="K1132" s="396">
        <v>3840</v>
      </c>
      <c r="L1132" s="240" t="s">
        <v>11433</v>
      </c>
      <c r="M1132" s="240" t="s">
        <v>11434</v>
      </c>
      <c r="N1132" s="236" t="s">
        <v>2844</v>
      </c>
      <c r="O1132" s="237" t="s">
        <v>11435</v>
      </c>
      <c r="P1132" s="237">
        <v>3841</v>
      </c>
      <c r="Q1132" s="48" t="s">
        <v>11436</v>
      </c>
      <c r="R1132" s="237">
        <v>3842</v>
      </c>
      <c r="S1132" s="48" t="s">
        <v>11437</v>
      </c>
      <c r="T1132" s="237">
        <v>3843</v>
      </c>
      <c r="U1132" s="48" t="s">
        <v>11438</v>
      </c>
      <c r="V1132" s="237">
        <v>3844</v>
      </c>
      <c r="W1132" s="48" t="s">
        <v>11439</v>
      </c>
      <c r="X1132" s="237">
        <v>3845</v>
      </c>
      <c r="Y1132" s="48" t="s">
        <v>11440</v>
      </c>
      <c r="Z1132" s="237">
        <v>3846</v>
      </c>
      <c r="AA1132" s="263" t="s">
        <v>11441</v>
      </c>
      <c r="AB1132" s="237">
        <v>3847</v>
      </c>
      <c r="AC1132" s="48" t="s">
        <v>38403</v>
      </c>
      <c r="AD1132" s="237">
        <v>3848</v>
      </c>
      <c r="AE1132" s="48" t="s">
        <v>38404</v>
      </c>
      <c r="AF1132" s="237">
        <v>3849</v>
      </c>
      <c r="AG1132" s="48"/>
      <c r="AH1132" s="48"/>
      <c r="AI1132" s="48"/>
      <c r="AJ1132" s="48"/>
    </row>
    <row r="1133" spans="1:36" s="239" customFormat="1">
      <c r="A1133" s="233">
        <v>9</v>
      </c>
      <c r="B1133" s="233">
        <v>5</v>
      </c>
      <c r="C1133" s="233">
        <v>405</v>
      </c>
      <c r="D1133" s="233">
        <v>415</v>
      </c>
      <c r="E1133" s="240" t="s">
        <v>11442</v>
      </c>
      <c r="F1133" s="240" t="s">
        <v>11443</v>
      </c>
      <c r="G1133" s="240" t="s">
        <v>11433</v>
      </c>
      <c r="H1133" s="240" t="s">
        <v>11434</v>
      </c>
      <c r="I1133" s="236" t="s">
        <v>2845</v>
      </c>
      <c r="J1133" s="236" t="s">
        <v>11444</v>
      </c>
      <c r="K1133" s="396">
        <v>3840</v>
      </c>
      <c r="L1133" s="214" t="s">
        <v>11445</v>
      </c>
      <c r="M1133" s="214" t="s">
        <v>11446</v>
      </c>
      <c r="N1133" s="236" t="s">
        <v>2846</v>
      </c>
      <c r="O1133" s="237" t="s">
        <v>11447</v>
      </c>
      <c r="P1133" s="237">
        <v>3841</v>
      </c>
      <c r="Q1133" s="48" t="s">
        <v>11448</v>
      </c>
      <c r="R1133" s="237">
        <v>3842</v>
      </c>
      <c r="S1133" s="48" t="s">
        <v>11449</v>
      </c>
      <c r="T1133" s="237">
        <v>3843</v>
      </c>
      <c r="U1133" s="48" t="s">
        <v>11450</v>
      </c>
      <c r="V1133" s="237">
        <v>3844</v>
      </c>
      <c r="W1133" s="48" t="s">
        <v>11451</v>
      </c>
      <c r="X1133" s="237">
        <v>3845</v>
      </c>
      <c r="Y1133" s="48" t="s">
        <v>11452</v>
      </c>
      <c r="Z1133" s="237">
        <v>3846</v>
      </c>
      <c r="AA1133" s="263" t="s">
        <v>11453</v>
      </c>
      <c r="AB1133" s="237">
        <v>3847</v>
      </c>
      <c r="AC1133" s="48" t="s">
        <v>11416</v>
      </c>
      <c r="AD1133" s="237">
        <v>3848</v>
      </c>
      <c r="AE1133" s="48" t="s">
        <v>11417</v>
      </c>
      <c r="AF1133" s="237">
        <v>3849</v>
      </c>
      <c r="AG1133" s="48"/>
      <c r="AH1133" s="48"/>
      <c r="AI1133" s="48"/>
      <c r="AJ1133" s="48"/>
    </row>
    <row r="1134" spans="1:36" s="239" customFormat="1">
      <c r="A1134" s="233">
        <v>9</v>
      </c>
      <c r="B1134" s="233">
        <v>5</v>
      </c>
      <c r="C1134" s="233">
        <v>405</v>
      </c>
      <c r="D1134" s="233">
        <v>415</v>
      </c>
      <c r="E1134" s="214" t="s">
        <v>11454</v>
      </c>
      <c r="F1134" s="214" t="s">
        <v>11455</v>
      </c>
      <c r="G1134" s="214" t="s">
        <v>11445</v>
      </c>
      <c r="H1134" s="214" t="s">
        <v>11446</v>
      </c>
      <c r="I1134" s="236" t="s">
        <v>2843</v>
      </c>
      <c r="J1134" s="236" t="s">
        <v>11456</v>
      </c>
      <c r="K1134" s="396">
        <v>3840</v>
      </c>
      <c r="L1134" s="214" t="s">
        <v>11457</v>
      </c>
      <c r="M1134" s="214" t="s">
        <v>11458</v>
      </c>
      <c r="N1134" s="236" t="s">
        <v>2846</v>
      </c>
      <c r="O1134" s="237" t="s">
        <v>11459</v>
      </c>
      <c r="P1134" s="237">
        <v>3841</v>
      </c>
      <c r="Q1134" s="48" t="s">
        <v>11460</v>
      </c>
      <c r="R1134" s="237">
        <v>3842</v>
      </c>
      <c r="S1134" s="48" t="s">
        <v>11461</v>
      </c>
      <c r="T1134" s="237">
        <v>3843</v>
      </c>
      <c r="U1134" s="48" t="s">
        <v>11462</v>
      </c>
      <c r="V1134" s="237">
        <v>3844</v>
      </c>
      <c r="W1134" s="48" t="s">
        <v>11463</v>
      </c>
      <c r="X1134" s="237">
        <v>3845</v>
      </c>
      <c r="Y1134" s="48" t="s">
        <v>11464</v>
      </c>
      <c r="Z1134" s="237">
        <v>3846</v>
      </c>
      <c r="AA1134" s="263" t="s">
        <v>11465</v>
      </c>
      <c r="AB1134" s="237">
        <v>3847</v>
      </c>
      <c r="AC1134" s="48" t="s">
        <v>38535</v>
      </c>
      <c r="AD1134" s="237">
        <v>3848</v>
      </c>
      <c r="AE1134" s="48" t="s">
        <v>38536</v>
      </c>
      <c r="AF1134" s="237">
        <v>3849</v>
      </c>
      <c r="AG1134" s="48"/>
      <c r="AH1134" s="48"/>
      <c r="AI1134" s="48"/>
      <c r="AJ1134" s="48"/>
    </row>
    <row r="1135" spans="1:36" s="239" customFormat="1">
      <c r="A1135" s="233">
        <v>9</v>
      </c>
      <c r="B1135" s="233">
        <v>5</v>
      </c>
      <c r="C1135" s="233">
        <v>405</v>
      </c>
      <c r="D1135" s="233">
        <v>415</v>
      </c>
      <c r="E1135" s="214" t="s">
        <v>11466</v>
      </c>
      <c r="F1135" s="214" t="s">
        <v>11467</v>
      </c>
      <c r="G1135" s="214" t="s">
        <v>11457</v>
      </c>
      <c r="H1135" s="214" t="s">
        <v>11458</v>
      </c>
      <c r="I1135" s="236" t="s">
        <v>2843</v>
      </c>
      <c r="J1135" s="236" t="s">
        <v>11468</v>
      </c>
      <c r="K1135" s="396">
        <v>3840</v>
      </c>
      <c r="L1135" s="194" t="s">
        <v>11317</v>
      </c>
      <c r="M1135" s="194" t="s">
        <v>11318</v>
      </c>
      <c r="N1135" s="234" t="s">
        <v>2861</v>
      </c>
      <c r="O1135" s="237" t="s">
        <v>11469</v>
      </c>
      <c r="P1135" s="237">
        <v>3841</v>
      </c>
      <c r="Q1135" s="48" t="s">
        <v>11470</v>
      </c>
      <c r="R1135" s="237">
        <v>3842</v>
      </c>
      <c r="S1135" s="48" t="s">
        <v>11471</v>
      </c>
      <c r="T1135" s="237">
        <v>3843</v>
      </c>
      <c r="U1135" s="48" t="s">
        <v>11472</v>
      </c>
      <c r="V1135" s="237">
        <v>3844</v>
      </c>
      <c r="W1135" s="48" t="s">
        <v>11473</v>
      </c>
      <c r="X1135" s="237">
        <v>3845</v>
      </c>
      <c r="Y1135" s="48" t="s">
        <v>11474</v>
      </c>
      <c r="Z1135" s="237">
        <v>3846</v>
      </c>
      <c r="AA1135" s="263" t="s">
        <v>11475</v>
      </c>
      <c r="AB1135" s="237">
        <v>3847</v>
      </c>
      <c r="AC1135" s="48" t="s">
        <v>38626</v>
      </c>
      <c r="AD1135" s="237">
        <v>3848</v>
      </c>
      <c r="AE1135" s="48" t="s">
        <v>38627</v>
      </c>
      <c r="AF1135" s="237">
        <v>3849</v>
      </c>
      <c r="AG1135" s="48"/>
      <c r="AH1135" s="48"/>
      <c r="AI1135" s="48"/>
      <c r="AJ1135" s="48"/>
    </row>
    <row r="1136" spans="1:36" s="239" customFormat="1">
      <c r="A1136" s="265"/>
      <c r="B1136" s="265"/>
      <c r="C1136" s="265"/>
      <c r="D1136" s="265"/>
      <c r="E1136" s="265"/>
      <c r="F1136" s="265"/>
      <c r="G1136" s="265"/>
      <c r="H1136" s="265"/>
      <c r="I1136" s="265"/>
      <c r="J1136" s="265"/>
      <c r="K1136" s="397"/>
      <c r="L1136" s="265"/>
      <c r="M1136" s="265"/>
      <c r="N1136" s="265"/>
      <c r="O1136" s="250"/>
      <c r="P1136" s="250"/>
      <c r="Q1136" s="250"/>
      <c r="R1136" s="250"/>
      <c r="S1136" s="250"/>
      <c r="T1136" s="250"/>
      <c r="U1136" s="250"/>
      <c r="V1136" s="250"/>
      <c r="W1136" s="250"/>
      <c r="X1136" s="250"/>
      <c r="Y1136" s="250"/>
      <c r="Z1136" s="250"/>
      <c r="AA1136" s="250"/>
      <c r="AB1136" s="250"/>
      <c r="AC1136" s="250"/>
      <c r="AD1136" s="250"/>
      <c r="AE1136" s="250"/>
      <c r="AF1136" s="250"/>
      <c r="AG1136" s="265"/>
      <c r="AH1136" s="265"/>
      <c r="AI1136" s="265"/>
      <c r="AJ1136" s="265"/>
    </row>
    <row r="1137" spans="1:36" s="239" customFormat="1">
      <c r="A1137" s="233">
        <v>9</v>
      </c>
      <c r="B1137" s="233">
        <v>6</v>
      </c>
      <c r="C1137" s="5" t="s">
        <v>32</v>
      </c>
      <c r="D1137" s="5" t="s">
        <v>32</v>
      </c>
      <c r="E1137" s="194" t="s">
        <v>10868</v>
      </c>
      <c r="F1137" s="194" t="s">
        <v>10868</v>
      </c>
      <c r="G1137" s="194" t="s">
        <v>10869</v>
      </c>
      <c r="H1137" s="194" t="s">
        <v>10870</v>
      </c>
      <c r="I1137" s="234" t="s">
        <v>11476</v>
      </c>
      <c r="J1137" s="235" t="s">
        <v>11477</v>
      </c>
      <c r="K1137" s="396">
        <v>3850</v>
      </c>
      <c r="L1137" s="180" t="s">
        <v>11478</v>
      </c>
      <c r="M1137" s="180" t="s">
        <v>11479</v>
      </c>
      <c r="N1137" s="236" t="s">
        <v>2848</v>
      </c>
      <c r="O1137" s="237" t="s">
        <v>11480</v>
      </c>
      <c r="P1137" s="237">
        <v>3861</v>
      </c>
      <c r="Q1137" s="237" t="s">
        <v>11481</v>
      </c>
      <c r="R1137" s="237">
        <v>3862</v>
      </c>
      <c r="S1137" s="237" t="s">
        <v>11482</v>
      </c>
      <c r="T1137" s="237">
        <v>3863</v>
      </c>
      <c r="U1137" s="237" t="s">
        <v>11483</v>
      </c>
      <c r="V1137" s="237">
        <v>3854</v>
      </c>
      <c r="W1137" s="237" t="s">
        <v>11484</v>
      </c>
      <c r="X1137" s="237">
        <v>3855</v>
      </c>
      <c r="Y1137" s="237" t="s">
        <v>11485</v>
      </c>
      <c r="Z1137" s="237">
        <v>3856</v>
      </c>
      <c r="AA1137" s="238" t="s">
        <v>11486</v>
      </c>
      <c r="AB1137" s="237">
        <v>3857</v>
      </c>
      <c r="AC1137" s="237" t="s">
        <v>11487</v>
      </c>
      <c r="AD1137" s="237">
        <v>3858</v>
      </c>
      <c r="AE1137" s="237" t="s">
        <v>11488</v>
      </c>
      <c r="AF1137" s="237">
        <v>3869</v>
      </c>
      <c r="AG1137" s="48"/>
      <c r="AH1137" s="48" t="s">
        <v>29909</v>
      </c>
      <c r="AI1137" s="48"/>
      <c r="AJ1137" s="48" t="s">
        <v>29910</v>
      </c>
    </row>
    <row r="1138" spans="1:36" s="239" customFormat="1">
      <c r="A1138" s="233">
        <v>9</v>
      </c>
      <c r="B1138" s="233">
        <v>6</v>
      </c>
      <c r="C1138" s="5" t="s">
        <v>32</v>
      </c>
      <c r="D1138" s="5" t="s">
        <v>32</v>
      </c>
      <c r="E1138" s="180" t="s">
        <v>11489</v>
      </c>
      <c r="F1138" s="180" t="s">
        <v>11490</v>
      </c>
      <c r="G1138" s="180" t="s">
        <v>11478</v>
      </c>
      <c r="H1138" s="180" t="s">
        <v>11479</v>
      </c>
      <c r="I1138" s="236" t="s">
        <v>2847</v>
      </c>
      <c r="J1138" s="236" t="s">
        <v>11491</v>
      </c>
      <c r="K1138" s="396">
        <v>3850</v>
      </c>
      <c r="L1138" s="180" t="s">
        <v>11492</v>
      </c>
      <c r="M1138" s="180" t="s">
        <v>11493</v>
      </c>
      <c r="N1138" s="236" t="s">
        <v>2848</v>
      </c>
      <c r="O1138" s="48" t="s">
        <v>11494</v>
      </c>
      <c r="P1138" s="237">
        <v>3851</v>
      </c>
      <c r="Q1138" s="48" t="s">
        <v>11495</v>
      </c>
      <c r="R1138" s="237">
        <v>3852</v>
      </c>
      <c r="S1138" s="48" t="s">
        <v>11496</v>
      </c>
      <c r="T1138" s="237">
        <v>3853</v>
      </c>
      <c r="U1138" s="48" t="s">
        <v>11497</v>
      </c>
      <c r="V1138" s="237">
        <v>3854</v>
      </c>
      <c r="W1138" s="48" t="s">
        <v>11498</v>
      </c>
      <c r="X1138" s="237">
        <v>3855</v>
      </c>
      <c r="Y1138" s="48" t="s">
        <v>11499</v>
      </c>
      <c r="Z1138" s="237">
        <v>3856</v>
      </c>
      <c r="AA1138" s="263" t="s">
        <v>11500</v>
      </c>
      <c r="AB1138" s="237">
        <v>3857</v>
      </c>
      <c r="AC1138" s="48" t="s">
        <v>35712</v>
      </c>
      <c r="AD1138" s="237">
        <v>3858</v>
      </c>
      <c r="AE1138" s="48" t="s">
        <v>35713</v>
      </c>
      <c r="AF1138" s="237">
        <v>3869</v>
      </c>
      <c r="AG1138" s="376" t="s">
        <v>29911</v>
      </c>
      <c r="AH1138" s="48">
        <v>1003</v>
      </c>
      <c r="AI1138" s="377" t="s">
        <v>29912</v>
      </c>
      <c r="AJ1138" s="48">
        <v>1004</v>
      </c>
    </row>
    <row r="1139" spans="1:36" s="239" customFormat="1">
      <c r="A1139" s="233">
        <v>9</v>
      </c>
      <c r="B1139" s="233">
        <v>6</v>
      </c>
      <c r="C1139" s="5" t="s">
        <v>32</v>
      </c>
      <c r="D1139" s="5" t="s">
        <v>32</v>
      </c>
      <c r="E1139" s="180" t="s">
        <v>11501</v>
      </c>
      <c r="F1139" s="180" t="s">
        <v>11502</v>
      </c>
      <c r="G1139" s="180" t="s">
        <v>11492</v>
      </c>
      <c r="H1139" s="180" t="s">
        <v>11493</v>
      </c>
      <c r="I1139" s="236" t="s">
        <v>2847</v>
      </c>
      <c r="J1139" s="236" t="s">
        <v>11503</v>
      </c>
      <c r="K1139" s="396">
        <v>3850</v>
      </c>
      <c r="L1139" s="194" t="s">
        <v>11317</v>
      </c>
      <c r="M1139" s="194" t="s">
        <v>11318</v>
      </c>
      <c r="N1139" s="234" t="s">
        <v>5216</v>
      </c>
      <c r="O1139" s="48" t="s">
        <v>11504</v>
      </c>
      <c r="P1139" s="237">
        <v>3851</v>
      </c>
      <c r="Q1139" s="48" t="s">
        <v>11505</v>
      </c>
      <c r="R1139" s="237">
        <v>3852</v>
      </c>
      <c r="S1139" s="48" t="s">
        <v>11506</v>
      </c>
      <c r="T1139" s="237">
        <v>3853</v>
      </c>
      <c r="U1139" s="48" t="s">
        <v>11507</v>
      </c>
      <c r="V1139" s="237">
        <v>3854</v>
      </c>
      <c r="W1139" s="48" t="s">
        <v>11508</v>
      </c>
      <c r="X1139" s="237">
        <v>3855</v>
      </c>
      <c r="Y1139" s="48" t="s">
        <v>11509</v>
      </c>
      <c r="Z1139" s="237">
        <v>3856</v>
      </c>
      <c r="AA1139" s="263" t="s">
        <v>11510</v>
      </c>
      <c r="AB1139" s="237">
        <v>3857</v>
      </c>
      <c r="AC1139" s="48" t="s">
        <v>36151</v>
      </c>
      <c r="AD1139" s="237">
        <v>3858</v>
      </c>
      <c r="AE1139" s="48" t="s">
        <v>36152</v>
      </c>
      <c r="AF1139" s="237">
        <v>3869</v>
      </c>
      <c r="AG1139" s="376" t="s">
        <v>29913</v>
      </c>
      <c r="AH1139" s="48">
        <v>1043</v>
      </c>
      <c r="AI1139" s="377" t="s">
        <v>29914</v>
      </c>
      <c r="AJ1139" s="48">
        <v>1044</v>
      </c>
    </row>
    <row r="1140" spans="1:36" s="239" customFormat="1">
      <c r="A1140" s="265"/>
      <c r="B1140" s="265"/>
      <c r="C1140" s="265"/>
      <c r="D1140" s="265"/>
      <c r="E1140" s="265"/>
      <c r="F1140" s="265"/>
      <c r="G1140" s="265"/>
      <c r="H1140" s="265"/>
      <c r="I1140" s="265"/>
      <c r="J1140" s="265"/>
      <c r="K1140" s="397"/>
      <c r="L1140" s="265"/>
      <c r="M1140" s="265"/>
      <c r="N1140" s="265"/>
      <c r="O1140" s="250"/>
      <c r="P1140" s="250"/>
      <c r="Q1140" s="250"/>
      <c r="R1140" s="250"/>
      <c r="S1140" s="250"/>
      <c r="T1140" s="250"/>
      <c r="U1140" s="250"/>
      <c r="V1140" s="250"/>
      <c r="W1140" s="250"/>
      <c r="X1140" s="250"/>
      <c r="Y1140" s="250"/>
      <c r="Z1140" s="250"/>
      <c r="AA1140" s="250"/>
      <c r="AB1140" s="250"/>
      <c r="AC1140" s="250"/>
      <c r="AD1140" s="250"/>
      <c r="AE1140" s="250"/>
      <c r="AF1140" s="250"/>
      <c r="AG1140" s="265"/>
      <c r="AH1140" s="265"/>
      <c r="AI1140" s="265"/>
      <c r="AJ1140" s="265"/>
    </row>
    <row r="1141" spans="1:36" s="239" customFormat="1">
      <c r="A1141" s="258">
        <v>9</v>
      </c>
      <c r="B1141" s="258">
        <v>7</v>
      </c>
      <c r="C1141" s="233">
        <v>407</v>
      </c>
      <c r="D1141" s="233">
        <v>417</v>
      </c>
      <c r="E1141" s="194" t="s">
        <v>10868</v>
      </c>
      <c r="F1141" s="194" t="s">
        <v>10868</v>
      </c>
      <c r="G1141" s="194" t="s">
        <v>10869</v>
      </c>
      <c r="H1141" s="194" t="s">
        <v>10870</v>
      </c>
      <c r="I1141" s="234" t="s">
        <v>2864</v>
      </c>
      <c r="J1141" s="235" t="s">
        <v>11511</v>
      </c>
      <c r="K1141" s="396">
        <v>3860</v>
      </c>
      <c r="L1141" s="214" t="s">
        <v>11525</v>
      </c>
      <c r="M1141" s="214" t="s">
        <v>11526</v>
      </c>
      <c r="N1141" s="236" t="s">
        <v>2846</v>
      </c>
      <c r="O1141" s="237" t="s">
        <v>11514</v>
      </c>
      <c r="P1141" s="237">
        <v>3861</v>
      </c>
      <c r="Q1141" s="237" t="s">
        <v>11515</v>
      </c>
      <c r="R1141" s="237">
        <v>3862</v>
      </c>
      <c r="S1141" s="237" t="s">
        <v>11516</v>
      </c>
      <c r="T1141" s="237">
        <v>3863</v>
      </c>
      <c r="U1141" s="237" t="s">
        <v>11517</v>
      </c>
      <c r="V1141" s="237">
        <v>3864</v>
      </c>
      <c r="W1141" s="237" t="s">
        <v>11518</v>
      </c>
      <c r="X1141" s="237">
        <v>3865</v>
      </c>
      <c r="Y1141" s="237" t="s">
        <v>11519</v>
      </c>
      <c r="Z1141" s="237">
        <v>3866</v>
      </c>
      <c r="AA1141" s="238" t="s">
        <v>11520</v>
      </c>
      <c r="AB1141" s="237">
        <v>3867</v>
      </c>
      <c r="AC1141" s="237" t="s">
        <v>11521</v>
      </c>
      <c r="AD1141" s="237">
        <v>3868</v>
      </c>
      <c r="AE1141" s="237" t="s">
        <v>11522</v>
      </c>
      <c r="AF1141" s="237">
        <v>3869</v>
      </c>
      <c r="AG1141" s="48"/>
      <c r="AH1141" s="48"/>
      <c r="AI1141" s="48"/>
      <c r="AJ1141" s="48"/>
    </row>
    <row r="1142" spans="1:36" s="239" customFormat="1">
      <c r="A1142" s="258">
        <v>9</v>
      </c>
      <c r="B1142" s="258">
        <v>7</v>
      </c>
      <c r="C1142" s="233">
        <v>407</v>
      </c>
      <c r="D1142" s="233">
        <v>417</v>
      </c>
      <c r="E1142" s="214" t="s">
        <v>11523</v>
      </c>
      <c r="F1142" s="214" t="s">
        <v>11524</v>
      </c>
      <c r="G1142" s="214" t="s">
        <v>11525</v>
      </c>
      <c r="H1142" s="214" t="s">
        <v>11526</v>
      </c>
      <c r="I1142" s="236" t="s">
        <v>2843</v>
      </c>
      <c r="J1142" s="236" t="s">
        <v>11527</v>
      </c>
      <c r="K1142" s="396">
        <v>3860</v>
      </c>
      <c r="L1142" s="214" t="s">
        <v>11512</v>
      </c>
      <c r="M1142" s="214" t="s">
        <v>11513</v>
      </c>
      <c r="N1142" s="236" t="s">
        <v>2846</v>
      </c>
      <c r="O1142" s="48" t="s">
        <v>11530</v>
      </c>
      <c r="P1142" s="237">
        <v>3861</v>
      </c>
      <c r="Q1142" s="48" t="s">
        <v>11531</v>
      </c>
      <c r="R1142" s="237">
        <v>3862</v>
      </c>
      <c r="S1142" s="48" t="s">
        <v>11532</v>
      </c>
      <c r="T1142" s="237">
        <v>3863</v>
      </c>
      <c r="U1142" s="48" t="s">
        <v>11533</v>
      </c>
      <c r="V1142" s="237">
        <v>3864</v>
      </c>
      <c r="W1142" s="48" t="s">
        <v>11534</v>
      </c>
      <c r="X1142" s="237">
        <v>3865</v>
      </c>
      <c r="Y1142" s="48" t="s">
        <v>11535</v>
      </c>
      <c r="Z1142" s="237">
        <v>3866</v>
      </c>
      <c r="AA1142" s="263" t="s">
        <v>11536</v>
      </c>
      <c r="AB1142" s="237">
        <v>3867</v>
      </c>
      <c r="AC1142" s="48" t="s">
        <v>35714</v>
      </c>
      <c r="AD1142" s="237">
        <v>3868</v>
      </c>
      <c r="AE1142" s="48" t="s">
        <v>35715</v>
      </c>
      <c r="AF1142" s="237">
        <v>3869</v>
      </c>
      <c r="AG1142" s="48"/>
      <c r="AH1142" s="48"/>
      <c r="AI1142" s="48"/>
      <c r="AJ1142" s="48"/>
    </row>
    <row r="1143" spans="1:36" s="239" customFormat="1">
      <c r="A1143" s="258">
        <v>9</v>
      </c>
      <c r="B1143" s="258">
        <v>7</v>
      </c>
      <c r="C1143" s="233">
        <v>407</v>
      </c>
      <c r="D1143" s="233">
        <v>417</v>
      </c>
      <c r="E1143" s="214" t="s">
        <v>11537</v>
      </c>
      <c r="F1143" s="214" t="s">
        <v>11538</v>
      </c>
      <c r="G1143" s="214" t="s">
        <v>11512</v>
      </c>
      <c r="H1143" s="214" t="s">
        <v>11513</v>
      </c>
      <c r="I1143" s="236" t="s">
        <v>2843</v>
      </c>
      <c r="J1143" s="236" t="s">
        <v>11539</v>
      </c>
      <c r="K1143" s="396">
        <v>3860</v>
      </c>
      <c r="L1143" s="214" t="s">
        <v>11528</v>
      </c>
      <c r="M1143" s="214" t="s">
        <v>11529</v>
      </c>
      <c r="N1143" s="236" t="s">
        <v>2846</v>
      </c>
      <c r="O1143" s="48" t="s">
        <v>11542</v>
      </c>
      <c r="P1143" s="237">
        <v>3861</v>
      </c>
      <c r="Q1143" s="48" t="s">
        <v>11543</v>
      </c>
      <c r="R1143" s="237">
        <v>3862</v>
      </c>
      <c r="S1143" s="48" t="s">
        <v>11544</v>
      </c>
      <c r="T1143" s="237">
        <v>3863</v>
      </c>
      <c r="U1143" s="48" t="s">
        <v>11545</v>
      </c>
      <c r="V1143" s="237">
        <v>3864</v>
      </c>
      <c r="W1143" s="48" t="s">
        <v>11546</v>
      </c>
      <c r="X1143" s="237">
        <v>3865</v>
      </c>
      <c r="Y1143" s="48" t="s">
        <v>11547</v>
      </c>
      <c r="Z1143" s="237">
        <v>3866</v>
      </c>
      <c r="AA1143" s="263" t="s">
        <v>11548</v>
      </c>
      <c r="AB1143" s="237">
        <v>3867</v>
      </c>
      <c r="AC1143" s="48" t="s">
        <v>36153</v>
      </c>
      <c r="AD1143" s="237">
        <v>3868</v>
      </c>
      <c r="AE1143" s="48" t="s">
        <v>36154</v>
      </c>
      <c r="AF1143" s="237">
        <v>3869</v>
      </c>
      <c r="AG1143" s="48"/>
      <c r="AH1143" s="48"/>
      <c r="AI1143" s="48"/>
      <c r="AJ1143" s="48"/>
    </row>
    <row r="1144" spans="1:36" s="239" customFormat="1">
      <c r="A1144" s="258">
        <v>9</v>
      </c>
      <c r="B1144" s="258">
        <v>7</v>
      </c>
      <c r="C1144" s="233">
        <v>407</v>
      </c>
      <c r="D1144" s="233">
        <v>417</v>
      </c>
      <c r="E1144" s="214" t="s">
        <v>11549</v>
      </c>
      <c r="F1144" s="214" t="s">
        <v>11550</v>
      </c>
      <c r="G1144" s="214" t="s">
        <v>11528</v>
      </c>
      <c r="H1144" s="214" t="s">
        <v>11529</v>
      </c>
      <c r="I1144" s="236" t="s">
        <v>2843</v>
      </c>
      <c r="J1144" s="236" t="s">
        <v>11551</v>
      </c>
      <c r="K1144" s="396">
        <v>3860</v>
      </c>
      <c r="L1144" s="214" t="s">
        <v>11540</v>
      </c>
      <c r="M1144" s="214" t="s">
        <v>11541</v>
      </c>
      <c r="N1144" s="236" t="s">
        <v>2846</v>
      </c>
      <c r="O1144" s="48" t="s">
        <v>11554</v>
      </c>
      <c r="P1144" s="237">
        <v>3861</v>
      </c>
      <c r="Q1144" s="48" t="s">
        <v>11555</v>
      </c>
      <c r="R1144" s="237">
        <v>3862</v>
      </c>
      <c r="S1144" s="48" t="s">
        <v>11556</v>
      </c>
      <c r="T1144" s="237">
        <v>3863</v>
      </c>
      <c r="U1144" s="48" t="s">
        <v>11557</v>
      </c>
      <c r="V1144" s="237">
        <v>3864</v>
      </c>
      <c r="W1144" s="48" t="s">
        <v>11558</v>
      </c>
      <c r="X1144" s="237">
        <v>3865</v>
      </c>
      <c r="Y1144" s="48" t="s">
        <v>11559</v>
      </c>
      <c r="Z1144" s="237">
        <v>3866</v>
      </c>
      <c r="AA1144" s="263" t="s">
        <v>11560</v>
      </c>
      <c r="AB1144" s="237">
        <v>3867</v>
      </c>
      <c r="AC1144" s="48" t="s">
        <v>36570</v>
      </c>
      <c r="AD1144" s="237">
        <v>3868</v>
      </c>
      <c r="AE1144" s="48" t="s">
        <v>36571</v>
      </c>
      <c r="AF1144" s="237">
        <v>3869</v>
      </c>
      <c r="AG1144" s="48"/>
      <c r="AH1144" s="48"/>
      <c r="AI1144" s="48"/>
      <c r="AJ1144" s="48"/>
    </row>
    <row r="1145" spans="1:36" s="239" customFormat="1">
      <c r="A1145" s="258">
        <v>9</v>
      </c>
      <c r="B1145" s="258">
        <v>7</v>
      </c>
      <c r="C1145" s="233">
        <v>407</v>
      </c>
      <c r="D1145" s="233">
        <v>417</v>
      </c>
      <c r="E1145" s="214" t="s">
        <v>11561</v>
      </c>
      <c r="F1145" s="214" t="s">
        <v>11562</v>
      </c>
      <c r="G1145" s="214" t="s">
        <v>11540</v>
      </c>
      <c r="H1145" s="214" t="s">
        <v>11541</v>
      </c>
      <c r="I1145" s="236" t="s">
        <v>2843</v>
      </c>
      <c r="J1145" s="236" t="s">
        <v>11563</v>
      </c>
      <c r="K1145" s="396">
        <v>3860</v>
      </c>
      <c r="L1145" s="179" t="s">
        <v>40756</v>
      </c>
      <c r="M1145" s="179" t="s">
        <v>33369</v>
      </c>
      <c r="N1145" s="236" t="s">
        <v>2844</v>
      </c>
      <c r="O1145" s="48" t="s">
        <v>11564</v>
      </c>
      <c r="P1145" s="237">
        <v>3861</v>
      </c>
      <c r="Q1145" s="48" t="s">
        <v>11565</v>
      </c>
      <c r="R1145" s="237">
        <v>3862</v>
      </c>
      <c r="S1145" s="48" t="s">
        <v>11566</v>
      </c>
      <c r="T1145" s="237">
        <v>3863</v>
      </c>
      <c r="U1145" s="48" t="s">
        <v>11567</v>
      </c>
      <c r="V1145" s="237">
        <v>3864</v>
      </c>
      <c r="W1145" s="48" t="s">
        <v>11568</v>
      </c>
      <c r="X1145" s="237">
        <v>3865</v>
      </c>
      <c r="Y1145" s="48" t="s">
        <v>11569</v>
      </c>
      <c r="Z1145" s="237">
        <v>3866</v>
      </c>
      <c r="AA1145" s="263" t="s">
        <v>11570</v>
      </c>
      <c r="AB1145" s="237">
        <v>3867</v>
      </c>
      <c r="AC1145" s="48" t="s">
        <v>36897</v>
      </c>
      <c r="AD1145" s="237">
        <v>3868</v>
      </c>
      <c r="AE1145" s="48" t="s">
        <v>36898</v>
      </c>
      <c r="AF1145" s="237">
        <v>3869</v>
      </c>
      <c r="AG1145" s="48"/>
      <c r="AH1145" s="48"/>
      <c r="AI1145" s="48"/>
      <c r="AJ1145" s="48"/>
    </row>
    <row r="1146" spans="1:36" s="239" customFormat="1">
      <c r="A1146" s="258">
        <v>9</v>
      </c>
      <c r="B1146" s="258">
        <v>7</v>
      </c>
      <c r="C1146" s="233">
        <v>407</v>
      </c>
      <c r="D1146" s="233">
        <v>417</v>
      </c>
      <c r="E1146" s="179" t="s">
        <v>33369</v>
      </c>
      <c r="F1146" s="179" t="s">
        <v>33370</v>
      </c>
      <c r="G1146" s="179" t="s">
        <v>40756</v>
      </c>
      <c r="H1146" s="179" t="s">
        <v>33369</v>
      </c>
      <c r="I1146" s="236" t="s">
        <v>2845</v>
      </c>
      <c r="J1146" s="236" t="s">
        <v>33381</v>
      </c>
      <c r="K1146" s="396">
        <v>3860</v>
      </c>
      <c r="L1146" s="214" t="s">
        <v>11552</v>
      </c>
      <c r="M1146" s="214" t="s">
        <v>42163</v>
      </c>
      <c r="N1146" s="236" t="s">
        <v>2846</v>
      </c>
      <c r="O1146" s="48" t="s">
        <v>33385</v>
      </c>
      <c r="P1146" s="237">
        <v>3861</v>
      </c>
      <c r="Q1146" s="48" t="s">
        <v>33386</v>
      </c>
      <c r="R1146" s="237">
        <v>3862</v>
      </c>
      <c r="S1146" s="48" t="s">
        <v>33387</v>
      </c>
      <c r="T1146" s="237">
        <v>3863</v>
      </c>
      <c r="U1146" s="48" t="s">
        <v>33388</v>
      </c>
      <c r="V1146" s="237">
        <v>3864</v>
      </c>
      <c r="W1146" s="48" t="s">
        <v>33389</v>
      </c>
      <c r="X1146" s="237">
        <v>3865</v>
      </c>
      <c r="Y1146" s="48" t="s">
        <v>33390</v>
      </c>
      <c r="Z1146" s="237">
        <v>3866</v>
      </c>
      <c r="AA1146" s="263" t="s">
        <v>33391</v>
      </c>
      <c r="AB1146" s="237">
        <v>3867</v>
      </c>
      <c r="AC1146" s="48" t="s">
        <v>11571</v>
      </c>
      <c r="AD1146" s="237">
        <v>3868</v>
      </c>
      <c r="AE1146" s="48" t="s">
        <v>11572</v>
      </c>
      <c r="AF1146" s="237">
        <v>3869</v>
      </c>
      <c r="AG1146" s="48"/>
      <c r="AH1146" s="48"/>
      <c r="AI1146" s="48"/>
      <c r="AJ1146" s="48"/>
    </row>
    <row r="1147" spans="1:36" s="239" customFormat="1">
      <c r="A1147" s="258">
        <v>9</v>
      </c>
      <c r="B1147" s="258">
        <v>7</v>
      </c>
      <c r="C1147" s="233">
        <v>407</v>
      </c>
      <c r="D1147" s="233">
        <v>417</v>
      </c>
      <c r="E1147" s="214" t="s">
        <v>42164</v>
      </c>
      <c r="F1147" s="214" t="s">
        <v>17795</v>
      </c>
      <c r="G1147" s="214" t="s">
        <v>11552</v>
      </c>
      <c r="H1147" s="214" t="s">
        <v>42163</v>
      </c>
      <c r="I1147" s="236" t="s">
        <v>2843</v>
      </c>
      <c r="J1147" s="236" t="s">
        <v>42165</v>
      </c>
      <c r="K1147" s="396">
        <v>3860</v>
      </c>
      <c r="L1147" s="194" t="s">
        <v>11317</v>
      </c>
      <c r="M1147" s="194" t="s">
        <v>11318</v>
      </c>
      <c r="N1147" s="234" t="s">
        <v>2863</v>
      </c>
      <c r="O1147" s="48" t="s">
        <v>42166</v>
      </c>
      <c r="P1147" s="237">
        <v>3861</v>
      </c>
      <c r="Q1147" s="48" t="s">
        <v>42167</v>
      </c>
      <c r="R1147" s="237">
        <v>3862</v>
      </c>
      <c r="S1147" s="48" t="s">
        <v>42168</v>
      </c>
      <c r="T1147" s="237">
        <v>3863</v>
      </c>
      <c r="U1147" s="48" t="s">
        <v>42169</v>
      </c>
      <c r="V1147" s="237">
        <v>3864</v>
      </c>
      <c r="W1147" s="48" t="s">
        <v>42170</v>
      </c>
      <c r="X1147" s="237">
        <v>3865</v>
      </c>
      <c r="Y1147" s="48" t="s">
        <v>42171</v>
      </c>
      <c r="Z1147" s="237">
        <v>3866</v>
      </c>
      <c r="AA1147" s="263" t="s">
        <v>42172</v>
      </c>
      <c r="AB1147" s="237">
        <v>3867</v>
      </c>
      <c r="AC1147" s="48" t="s">
        <v>42161</v>
      </c>
      <c r="AD1147" s="237">
        <v>3868</v>
      </c>
      <c r="AE1147" s="48" t="s">
        <v>42162</v>
      </c>
      <c r="AF1147" s="237">
        <v>3869</v>
      </c>
      <c r="AG1147" s="48"/>
      <c r="AH1147" s="48"/>
      <c r="AI1147" s="48"/>
      <c r="AJ1147" s="48"/>
    </row>
    <row r="1148" spans="1:36" s="239" customFormat="1">
      <c r="A1148" s="266"/>
      <c r="B1148" s="266"/>
      <c r="C1148" s="265"/>
      <c r="D1148" s="265"/>
      <c r="G1148" s="239" t="s">
        <v>4091</v>
      </c>
      <c r="I1148" s="265"/>
      <c r="N1148" s="265"/>
    </row>
    <row r="1149" spans="1:36" s="239" customFormat="1">
      <c r="A1149" s="258">
        <v>9</v>
      </c>
      <c r="B1149" s="258">
        <v>7</v>
      </c>
      <c r="C1149" s="5" t="s">
        <v>2901</v>
      </c>
      <c r="D1149" s="5" t="s">
        <v>2901</v>
      </c>
      <c r="E1149" s="59" t="s">
        <v>33372</v>
      </c>
      <c r="F1149" s="59" t="s">
        <v>33375</v>
      </c>
      <c r="G1149" s="59" t="s">
        <v>33378</v>
      </c>
      <c r="H1149" s="59" t="s">
        <v>33371</v>
      </c>
      <c r="I1149" s="145" t="s">
        <v>2846</v>
      </c>
      <c r="J1149" s="236" t="s">
        <v>33382</v>
      </c>
      <c r="K1149" s="396">
        <v>3860</v>
      </c>
      <c r="L1149" s="5" t="s">
        <v>32</v>
      </c>
      <c r="M1149" s="5" t="s">
        <v>32</v>
      </c>
      <c r="N1149" s="5" t="s">
        <v>32</v>
      </c>
      <c r="O1149" s="48" t="s">
        <v>33392</v>
      </c>
      <c r="P1149" s="237">
        <v>3861</v>
      </c>
      <c r="Q1149" s="48" t="s">
        <v>33393</v>
      </c>
      <c r="R1149" s="237">
        <v>3862</v>
      </c>
      <c r="S1149" s="48" t="s">
        <v>33394</v>
      </c>
      <c r="T1149" s="237">
        <v>3863</v>
      </c>
      <c r="U1149" s="48" t="s">
        <v>33395</v>
      </c>
      <c r="V1149" s="237">
        <v>3864</v>
      </c>
      <c r="W1149" s="48" t="s">
        <v>33396</v>
      </c>
      <c r="X1149" s="237">
        <v>3865</v>
      </c>
      <c r="Y1149" s="48" t="s">
        <v>33397</v>
      </c>
      <c r="Z1149" s="237">
        <v>3866</v>
      </c>
      <c r="AA1149" s="263" t="s">
        <v>33398</v>
      </c>
      <c r="AB1149" s="237">
        <v>3867</v>
      </c>
      <c r="AC1149" s="48" t="s">
        <v>37194</v>
      </c>
      <c r="AD1149" s="237">
        <v>3868</v>
      </c>
      <c r="AE1149" s="48" t="s">
        <v>37195</v>
      </c>
      <c r="AF1149" s="237">
        <v>3869</v>
      </c>
      <c r="AG1149" s="48"/>
      <c r="AH1149" s="48"/>
      <c r="AI1149" s="48"/>
      <c r="AJ1149" s="48"/>
    </row>
    <row r="1150" spans="1:36" s="239" customFormat="1">
      <c r="A1150" s="258">
        <v>9</v>
      </c>
      <c r="B1150" s="258">
        <v>7</v>
      </c>
      <c r="C1150" s="5" t="s">
        <v>2901</v>
      </c>
      <c r="D1150" s="5" t="s">
        <v>2901</v>
      </c>
      <c r="E1150" s="59" t="s">
        <v>33373</v>
      </c>
      <c r="F1150" s="59" t="s">
        <v>33376</v>
      </c>
      <c r="G1150" s="59" t="s">
        <v>33379</v>
      </c>
      <c r="H1150" s="59" t="s">
        <v>33371</v>
      </c>
      <c r="I1150" s="145" t="s">
        <v>2846</v>
      </c>
      <c r="J1150" s="236" t="s">
        <v>33383</v>
      </c>
      <c r="K1150" s="396">
        <v>3860</v>
      </c>
      <c r="L1150" s="5" t="s">
        <v>32</v>
      </c>
      <c r="M1150" s="5" t="s">
        <v>32</v>
      </c>
      <c r="N1150" s="5" t="s">
        <v>32</v>
      </c>
      <c r="O1150" s="48" t="s">
        <v>33399</v>
      </c>
      <c r="P1150" s="237">
        <v>3861</v>
      </c>
      <c r="Q1150" s="48" t="s">
        <v>33400</v>
      </c>
      <c r="R1150" s="237">
        <v>3862</v>
      </c>
      <c r="S1150" s="48" t="s">
        <v>33401</v>
      </c>
      <c r="T1150" s="237">
        <v>3863</v>
      </c>
      <c r="U1150" s="48" t="s">
        <v>33402</v>
      </c>
      <c r="V1150" s="237">
        <v>3864</v>
      </c>
      <c r="W1150" s="48" t="s">
        <v>33403</v>
      </c>
      <c r="X1150" s="237">
        <v>3865</v>
      </c>
      <c r="Y1150" s="48" t="s">
        <v>33404</v>
      </c>
      <c r="Z1150" s="237">
        <v>3866</v>
      </c>
      <c r="AA1150" s="263" t="s">
        <v>33405</v>
      </c>
      <c r="AB1150" s="237">
        <v>3867</v>
      </c>
      <c r="AC1150" s="48" t="s">
        <v>37455</v>
      </c>
      <c r="AD1150" s="237">
        <v>3868</v>
      </c>
      <c r="AE1150" s="48" t="s">
        <v>37456</v>
      </c>
      <c r="AF1150" s="237">
        <v>3869</v>
      </c>
      <c r="AG1150" s="48"/>
      <c r="AH1150" s="48"/>
      <c r="AI1150" s="48"/>
      <c r="AJ1150" s="48"/>
    </row>
    <row r="1151" spans="1:36" s="239" customFormat="1">
      <c r="A1151" s="258">
        <v>9</v>
      </c>
      <c r="B1151" s="258">
        <v>7</v>
      </c>
      <c r="C1151" s="5" t="s">
        <v>2901</v>
      </c>
      <c r="D1151" s="5" t="s">
        <v>2901</v>
      </c>
      <c r="E1151" s="59" t="s">
        <v>33374</v>
      </c>
      <c r="F1151" s="59" t="s">
        <v>33377</v>
      </c>
      <c r="G1151" s="59" t="s">
        <v>33380</v>
      </c>
      <c r="H1151" s="59" t="s">
        <v>33371</v>
      </c>
      <c r="I1151" s="145" t="s">
        <v>2846</v>
      </c>
      <c r="J1151" s="236" t="s">
        <v>33384</v>
      </c>
      <c r="K1151" s="396">
        <v>3860</v>
      </c>
      <c r="L1151" s="5" t="s">
        <v>32</v>
      </c>
      <c r="M1151" s="5" t="s">
        <v>32</v>
      </c>
      <c r="N1151" s="5" t="s">
        <v>32</v>
      </c>
      <c r="O1151" s="48" t="s">
        <v>33406</v>
      </c>
      <c r="P1151" s="237">
        <v>3861</v>
      </c>
      <c r="Q1151" s="48" t="s">
        <v>33407</v>
      </c>
      <c r="R1151" s="237">
        <v>3862</v>
      </c>
      <c r="S1151" s="48" t="s">
        <v>33408</v>
      </c>
      <c r="T1151" s="237">
        <v>3863</v>
      </c>
      <c r="U1151" s="48" t="s">
        <v>33409</v>
      </c>
      <c r="V1151" s="237">
        <v>3864</v>
      </c>
      <c r="W1151" s="48" t="s">
        <v>33410</v>
      </c>
      <c r="X1151" s="237">
        <v>3865</v>
      </c>
      <c r="Y1151" s="48" t="s">
        <v>33411</v>
      </c>
      <c r="Z1151" s="237">
        <v>3866</v>
      </c>
      <c r="AA1151" s="263" t="s">
        <v>33412</v>
      </c>
      <c r="AB1151" s="237">
        <v>3867</v>
      </c>
      <c r="AC1151" s="48" t="s">
        <v>37696</v>
      </c>
      <c r="AD1151" s="237">
        <v>3868</v>
      </c>
      <c r="AE1151" s="48" t="s">
        <v>37697</v>
      </c>
      <c r="AF1151" s="237">
        <v>3869</v>
      </c>
      <c r="AG1151" s="48"/>
      <c r="AH1151" s="48"/>
      <c r="AI1151" s="48"/>
      <c r="AJ1151" s="48"/>
    </row>
    <row r="1152" spans="1:36" s="239" customFormat="1">
      <c r="A1152" s="266"/>
      <c r="B1152" s="266"/>
      <c r="C1152" s="265"/>
      <c r="D1152" s="265"/>
      <c r="I1152" s="265"/>
      <c r="L1152" s="5"/>
      <c r="M1152" s="5"/>
      <c r="N1152" s="5"/>
    </row>
    <row r="1153" spans="1:36" s="239" customFormat="1">
      <c r="A1153" s="232">
        <v>9</v>
      </c>
      <c r="B1153" s="232">
        <v>8</v>
      </c>
      <c r="C1153" s="233">
        <v>408</v>
      </c>
      <c r="D1153" s="233">
        <v>418</v>
      </c>
      <c r="E1153" s="194" t="s">
        <v>10868</v>
      </c>
      <c r="F1153" s="194" t="s">
        <v>10868</v>
      </c>
      <c r="G1153" s="194" t="s">
        <v>10869</v>
      </c>
      <c r="H1153" s="194" t="s">
        <v>10870</v>
      </c>
      <c r="I1153" s="234" t="s">
        <v>5395</v>
      </c>
      <c r="J1153" s="235" t="s">
        <v>33952</v>
      </c>
      <c r="K1153" s="396">
        <v>3870</v>
      </c>
      <c r="L1153" s="214" t="s">
        <v>11573</v>
      </c>
      <c r="M1153" s="214" t="s">
        <v>11574</v>
      </c>
      <c r="N1153" s="236" t="s">
        <v>2846</v>
      </c>
      <c r="O1153" s="237" t="s">
        <v>11575</v>
      </c>
      <c r="P1153" s="237">
        <v>3871</v>
      </c>
      <c r="Q1153" s="237" t="s">
        <v>11576</v>
      </c>
      <c r="R1153" s="237">
        <v>3872</v>
      </c>
      <c r="S1153" s="237" t="s">
        <v>11577</v>
      </c>
      <c r="T1153" s="237">
        <v>3873</v>
      </c>
      <c r="U1153" s="237" t="s">
        <v>11578</v>
      </c>
      <c r="V1153" s="237">
        <v>3874</v>
      </c>
      <c r="W1153" s="237" t="s">
        <v>11579</v>
      </c>
      <c r="X1153" s="237">
        <v>3875</v>
      </c>
      <c r="Y1153" s="237" t="s">
        <v>11580</v>
      </c>
      <c r="Z1153" s="237">
        <v>3876</v>
      </c>
      <c r="AA1153" s="238" t="s">
        <v>11581</v>
      </c>
      <c r="AB1153" s="237">
        <v>3877</v>
      </c>
      <c r="AC1153" s="237" t="s">
        <v>11582</v>
      </c>
      <c r="AD1153" s="237">
        <v>3878</v>
      </c>
      <c r="AE1153" s="237" t="s">
        <v>11583</v>
      </c>
      <c r="AF1153" s="237">
        <v>3879</v>
      </c>
      <c r="AG1153" s="48"/>
      <c r="AH1153" s="48"/>
      <c r="AI1153" s="48"/>
      <c r="AJ1153" s="48"/>
    </row>
    <row r="1154" spans="1:36" s="239" customFormat="1">
      <c r="A1154" s="232">
        <v>9</v>
      </c>
      <c r="B1154" s="232">
        <v>8</v>
      </c>
      <c r="C1154" s="233">
        <v>408</v>
      </c>
      <c r="D1154" s="233">
        <v>418</v>
      </c>
      <c r="E1154" s="214" t="s">
        <v>11584</v>
      </c>
      <c r="F1154" s="214" t="s">
        <v>11585</v>
      </c>
      <c r="G1154" s="214" t="s">
        <v>11573</v>
      </c>
      <c r="H1154" s="214" t="s">
        <v>11574</v>
      </c>
      <c r="I1154" s="236" t="s">
        <v>2843</v>
      </c>
      <c r="J1154" s="236" t="s">
        <v>11586</v>
      </c>
      <c r="K1154" s="396">
        <v>3870</v>
      </c>
      <c r="L1154" s="214" t="s">
        <v>11587</v>
      </c>
      <c r="M1154" s="214" t="s">
        <v>11588</v>
      </c>
      <c r="N1154" s="236" t="s">
        <v>2846</v>
      </c>
      <c r="O1154" s="48" t="s">
        <v>11589</v>
      </c>
      <c r="P1154" s="237">
        <v>3871</v>
      </c>
      <c r="Q1154" s="48" t="s">
        <v>11590</v>
      </c>
      <c r="R1154" s="237">
        <v>3872</v>
      </c>
      <c r="S1154" s="48" t="s">
        <v>11591</v>
      </c>
      <c r="T1154" s="237">
        <v>3873</v>
      </c>
      <c r="U1154" s="48" t="s">
        <v>11592</v>
      </c>
      <c r="V1154" s="237">
        <v>3874</v>
      </c>
      <c r="W1154" s="48" t="s">
        <v>11593</v>
      </c>
      <c r="X1154" s="237">
        <v>3875</v>
      </c>
      <c r="Y1154" s="48" t="s">
        <v>11594</v>
      </c>
      <c r="Z1154" s="237">
        <v>3876</v>
      </c>
      <c r="AA1154" s="263" t="s">
        <v>11595</v>
      </c>
      <c r="AB1154" s="237">
        <v>3877</v>
      </c>
      <c r="AC1154" s="48" t="s">
        <v>35716</v>
      </c>
      <c r="AD1154" s="237">
        <v>3878</v>
      </c>
      <c r="AE1154" s="48" t="s">
        <v>35717</v>
      </c>
      <c r="AF1154" s="237">
        <v>3879</v>
      </c>
      <c r="AG1154" s="48"/>
      <c r="AH1154" s="48"/>
      <c r="AI1154" s="48"/>
      <c r="AJ1154" s="48"/>
    </row>
    <row r="1155" spans="1:36" s="239" customFormat="1">
      <c r="A1155" s="232">
        <v>9</v>
      </c>
      <c r="B1155" s="232">
        <v>8</v>
      </c>
      <c r="C1155" s="233">
        <v>408</v>
      </c>
      <c r="D1155" s="233">
        <v>418</v>
      </c>
      <c r="E1155" s="214" t="s">
        <v>11596</v>
      </c>
      <c r="F1155" s="214" t="s">
        <v>11597</v>
      </c>
      <c r="G1155" s="214" t="s">
        <v>11587</v>
      </c>
      <c r="H1155" s="214" t="s">
        <v>11588</v>
      </c>
      <c r="I1155" s="236" t="s">
        <v>2843</v>
      </c>
      <c r="J1155" s="236" t="s">
        <v>11598</v>
      </c>
      <c r="K1155" s="396">
        <v>3870</v>
      </c>
      <c r="L1155" s="212" t="s">
        <v>17857</v>
      </c>
      <c r="M1155" s="212" t="s">
        <v>11599</v>
      </c>
      <c r="N1155" s="236" t="s">
        <v>2844</v>
      </c>
      <c r="O1155" s="48" t="s">
        <v>11600</v>
      </c>
      <c r="P1155" s="237">
        <v>3871</v>
      </c>
      <c r="Q1155" s="48" t="s">
        <v>11601</v>
      </c>
      <c r="R1155" s="237">
        <v>3872</v>
      </c>
      <c r="S1155" s="48" t="s">
        <v>11602</v>
      </c>
      <c r="T1155" s="237">
        <v>3873</v>
      </c>
      <c r="U1155" s="48" t="s">
        <v>11603</v>
      </c>
      <c r="V1155" s="237">
        <v>3874</v>
      </c>
      <c r="W1155" s="48" t="s">
        <v>11604</v>
      </c>
      <c r="X1155" s="237">
        <v>3875</v>
      </c>
      <c r="Y1155" s="48" t="s">
        <v>11605</v>
      </c>
      <c r="Z1155" s="237">
        <v>3876</v>
      </c>
      <c r="AA1155" s="263" t="s">
        <v>11595</v>
      </c>
      <c r="AB1155" s="237">
        <v>3877</v>
      </c>
      <c r="AC1155" s="48" t="s">
        <v>36155</v>
      </c>
      <c r="AD1155" s="237">
        <v>3878</v>
      </c>
      <c r="AE1155" s="48" t="s">
        <v>36156</v>
      </c>
      <c r="AF1155" s="237">
        <v>3879</v>
      </c>
      <c r="AG1155" s="48"/>
      <c r="AH1155" s="48"/>
      <c r="AI1155" s="48"/>
      <c r="AJ1155" s="48"/>
    </row>
    <row r="1156" spans="1:36" s="239" customFormat="1">
      <c r="A1156" s="232">
        <v>9</v>
      </c>
      <c r="B1156" s="232">
        <v>8</v>
      </c>
      <c r="C1156" s="233">
        <v>408</v>
      </c>
      <c r="D1156" s="233">
        <v>418</v>
      </c>
      <c r="E1156" s="212" t="s">
        <v>11606</v>
      </c>
      <c r="F1156" s="212" t="s">
        <v>11607</v>
      </c>
      <c r="G1156" s="212" t="s">
        <v>17857</v>
      </c>
      <c r="H1156" s="212" t="s">
        <v>11599</v>
      </c>
      <c r="I1156" s="236" t="s">
        <v>2845</v>
      </c>
      <c r="J1156" s="236" t="s">
        <v>11608</v>
      </c>
      <c r="K1156" s="396">
        <v>3870</v>
      </c>
      <c r="L1156" s="214" t="s">
        <v>11609</v>
      </c>
      <c r="M1156" s="214" t="s">
        <v>11610</v>
      </c>
      <c r="N1156" s="236" t="s">
        <v>2846</v>
      </c>
      <c r="O1156" s="48" t="s">
        <v>11611</v>
      </c>
      <c r="P1156" s="237">
        <v>3871</v>
      </c>
      <c r="Q1156" s="48" t="s">
        <v>11612</v>
      </c>
      <c r="R1156" s="237">
        <v>3872</v>
      </c>
      <c r="S1156" s="48" t="s">
        <v>11613</v>
      </c>
      <c r="T1156" s="237">
        <v>3873</v>
      </c>
      <c r="U1156" s="48" t="s">
        <v>11614</v>
      </c>
      <c r="V1156" s="237">
        <v>3874</v>
      </c>
      <c r="W1156" s="48" t="s">
        <v>11615</v>
      </c>
      <c r="X1156" s="237">
        <v>3875</v>
      </c>
      <c r="Y1156" s="48" t="s">
        <v>11616</v>
      </c>
      <c r="Z1156" s="237">
        <v>3876</v>
      </c>
      <c r="AA1156" s="263" t="s">
        <v>11595</v>
      </c>
      <c r="AB1156" s="237">
        <v>3877</v>
      </c>
      <c r="AC1156" s="48" t="s">
        <v>36572</v>
      </c>
      <c r="AD1156" s="237">
        <v>3878</v>
      </c>
      <c r="AE1156" s="48" t="s">
        <v>36573</v>
      </c>
      <c r="AF1156" s="237">
        <v>3879</v>
      </c>
      <c r="AG1156" s="48"/>
      <c r="AH1156" s="48"/>
      <c r="AI1156" s="48"/>
      <c r="AJ1156" s="48"/>
    </row>
    <row r="1157" spans="1:36" s="239" customFormat="1">
      <c r="A1157" s="232">
        <v>9</v>
      </c>
      <c r="B1157" s="232">
        <v>8</v>
      </c>
      <c r="C1157" s="233">
        <v>408</v>
      </c>
      <c r="D1157" s="233">
        <v>418</v>
      </c>
      <c r="E1157" s="214" t="s">
        <v>11617</v>
      </c>
      <c r="F1157" s="214" t="s">
        <v>11618</v>
      </c>
      <c r="G1157" s="214" t="s">
        <v>11609</v>
      </c>
      <c r="H1157" s="214" t="s">
        <v>11610</v>
      </c>
      <c r="I1157" s="236" t="s">
        <v>2843</v>
      </c>
      <c r="J1157" s="236" t="s">
        <v>11619</v>
      </c>
      <c r="K1157" s="396">
        <v>3870</v>
      </c>
      <c r="L1157" s="214" t="s">
        <v>11620</v>
      </c>
      <c r="M1157" s="214" t="s">
        <v>11621</v>
      </c>
      <c r="N1157" s="236" t="s">
        <v>2846</v>
      </c>
      <c r="O1157" s="48" t="s">
        <v>11622</v>
      </c>
      <c r="P1157" s="237">
        <v>3871</v>
      </c>
      <c r="Q1157" s="48" t="s">
        <v>11623</v>
      </c>
      <c r="R1157" s="237">
        <v>3872</v>
      </c>
      <c r="S1157" s="48" t="s">
        <v>11624</v>
      </c>
      <c r="T1157" s="237">
        <v>3873</v>
      </c>
      <c r="U1157" s="48" t="s">
        <v>11625</v>
      </c>
      <c r="V1157" s="237">
        <v>3874</v>
      </c>
      <c r="W1157" s="48" t="s">
        <v>11626</v>
      </c>
      <c r="X1157" s="237">
        <v>3875</v>
      </c>
      <c r="Y1157" s="48" t="s">
        <v>11627</v>
      </c>
      <c r="Z1157" s="237">
        <v>3876</v>
      </c>
      <c r="AA1157" s="263" t="s">
        <v>11595</v>
      </c>
      <c r="AB1157" s="237">
        <v>3877</v>
      </c>
      <c r="AC1157" s="48" t="s">
        <v>36899</v>
      </c>
      <c r="AD1157" s="237">
        <v>3878</v>
      </c>
      <c r="AE1157" s="48" t="s">
        <v>36900</v>
      </c>
      <c r="AF1157" s="237">
        <v>3879</v>
      </c>
      <c r="AG1157" s="48"/>
      <c r="AH1157" s="48"/>
      <c r="AI1157" s="48"/>
      <c r="AJ1157" s="48"/>
    </row>
    <row r="1158" spans="1:36" s="239" customFormat="1">
      <c r="A1158" s="232">
        <v>9</v>
      </c>
      <c r="B1158" s="232">
        <v>8</v>
      </c>
      <c r="C1158" s="233">
        <v>408</v>
      </c>
      <c r="D1158" s="233">
        <v>418</v>
      </c>
      <c r="E1158" s="214" t="s">
        <v>11630</v>
      </c>
      <c r="F1158" s="214" t="s">
        <v>11631</v>
      </c>
      <c r="G1158" s="214" t="s">
        <v>11620</v>
      </c>
      <c r="H1158" s="214" t="s">
        <v>11621</v>
      </c>
      <c r="I1158" s="236" t="s">
        <v>2843</v>
      </c>
      <c r="J1158" s="236" t="s">
        <v>11632</v>
      </c>
      <c r="K1158" s="396">
        <v>3870</v>
      </c>
      <c r="L1158" s="214" t="s">
        <v>11633</v>
      </c>
      <c r="M1158" s="214" t="s">
        <v>11634</v>
      </c>
      <c r="N1158" s="236" t="s">
        <v>2846</v>
      </c>
      <c r="O1158" s="48" t="s">
        <v>11635</v>
      </c>
      <c r="P1158" s="237">
        <v>3871</v>
      </c>
      <c r="Q1158" s="48" t="s">
        <v>11636</v>
      </c>
      <c r="R1158" s="237">
        <v>3872</v>
      </c>
      <c r="S1158" s="48" t="s">
        <v>11637</v>
      </c>
      <c r="T1158" s="237">
        <v>3873</v>
      </c>
      <c r="U1158" s="48" t="s">
        <v>11638</v>
      </c>
      <c r="V1158" s="237">
        <v>3874</v>
      </c>
      <c r="W1158" s="48" t="s">
        <v>11639</v>
      </c>
      <c r="X1158" s="237">
        <v>3875</v>
      </c>
      <c r="Y1158" s="48" t="s">
        <v>11640</v>
      </c>
      <c r="Z1158" s="237">
        <v>3876</v>
      </c>
      <c r="AA1158" s="263" t="s">
        <v>11595</v>
      </c>
      <c r="AB1158" s="237">
        <v>3877</v>
      </c>
      <c r="AC1158" s="48" t="s">
        <v>11628</v>
      </c>
      <c r="AD1158" s="237">
        <v>3878</v>
      </c>
      <c r="AE1158" s="48" t="s">
        <v>11629</v>
      </c>
      <c r="AF1158" s="237">
        <v>3879</v>
      </c>
      <c r="AG1158" s="48"/>
      <c r="AH1158" s="48"/>
      <c r="AI1158" s="48"/>
      <c r="AJ1158" s="48"/>
    </row>
    <row r="1159" spans="1:36" s="239" customFormat="1">
      <c r="A1159" s="232">
        <v>9</v>
      </c>
      <c r="B1159" s="232">
        <v>8</v>
      </c>
      <c r="C1159" s="233">
        <v>408</v>
      </c>
      <c r="D1159" s="233">
        <v>418</v>
      </c>
      <c r="E1159" s="214" t="s">
        <v>11641</v>
      </c>
      <c r="F1159" s="214" t="s">
        <v>11642</v>
      </c>
      <c r="G1159" s="214" t="s">
        <v>11633</v>
      </c>
      <c r="H1159" s="214" t="s">
        <v>11634</v>
      </c>
      <c r="I1159" s="236" t="s">
        <v>2843</v>
      </c>
      <c r="J1159" s="236" t="s">
        <v>11643</v>
      </c>
      <c r="K1159" s="396">
        <v>3870</v>
      </c>
      <c r="L1159" s="212" t="s">
        <v>17861</v>
      </c>
      <c r="M1159" s="212" t="s">
        <v>11644</v>
      </c>
      <c r="N1159" s="236" t="s">
        <v>2844</v>
      </c>
      <c r="O1159" s="48" t="s">
        <v>11645</v>
      </c>
      <c r="P1159" s="237">
        <v>3871</v>
      </c>
      <c r="Q1159" s="48" t="s">
        <v>11646</v>
      </c>
      <c r="R1159" s="237">
        <v>3872</v>
      </c>
      <c r="S1159" s="48" t="s">
        <v>11647</v>
      </c>
      <c r="T1159" s="237">
        <v>3873</v>
      </c>
      <c r="U1159" s="48" t="s">
        <v>11648</v>
      </c>
      <c r="V1159" s="237">
        <v>3874</v>
      </c>
      <c r="W1159" s="48" t="s">
        <v>11649</v>
      </c>
      <c r="X1159" s="237">
        <v>3875</v>
      </c>
      <c r="Y1159" s="48" t="s">
        <v>11650</v>
      </c>
      <c r="Z1159" s="237">
        <v>3876</v>
      </c>
      <c r="AA1159" s="263" t="s">
        <v>11595</v>
      </c>
      <c r="AB1159" s="237">
        <v>3877</v>
      </c>
      <c r="AC1159" s="48" t="s">
        <v>37196</v>
      </c>
      <c r="AD1159" s="237">
        <v>3878</v>
      </c>
      <c r="AE1159" s="48" t="s">
        <v>37197</v>
      </c>
      <c r="AF1159" s="237">
        <v>3879</v>
      </c>
      <c r="AG1159" s="48"/>
      <c r="AH1159" s="48"/>
      <c r="AI1159" s="48"/>
      <c r="AJ1159" s="48"/>
    </row>
    <row r="1160" spans="1:36" s="239" customFormat="1">
      <c r="A1160" s="232">
        <v>9</v>
      </c>
      <c r="B1160" s="232">
        <v>8</v>
      </c>
      <c r="C1160" s="233">
        <v>408</v>
      </c>
      <c r="D1160" s="233">
        <v>418</v>
      </c>
      <c r="E1160" s="212" t="s">
        <v>11651</v>
      </c>
      <c r="F1160" s="212" t="s">
        <v>11652</v>
      </c>
      <c r="G1160" s="212" t="s">
        <v>17861</v>
      </c>
      <c r="H1160" s="212" t="s">
        <v>11644</v>
      </c>
      <c r="I1160" s="236" t="s">
        <v>2845</v>
      </c>
      <c r="J1160" s="236" t="s">
        <v>11653</v>
      </c>
      <c r="K1160" s="396">
        <v>3870</v>
      </c>
      <c r="L1160" s="214" t="s">
        <v>11654</v>
      </c>
      <c r="M1160" s="214" t="s">
        <v>11655</v>
      </c>
      <c r="N1160" s="236" t="s">
        <v>2846</v>
      </c>
      <c r="O1160" s="48" t="s">
        <v>11656</v>
      </c>
      <c r="P1160" s="237">
        <v>3871</v>
      </c>
      <c r="Q1160" s="48" t="s">
        <v>11657</v>
      </c>
      <c r="R1160" s="237">
        <v>3872</v>
      </c>
      <c r="S1160" s="48" t="s">
        <v>11658</v>
      </c>
      <c r="T1160" s="237">
        <v>3873</v>
      </c>
      <c r="U1160" s="48" t="s">
        <v>11659</v>
      </c>
      <c r="V1160" s="237">
        <v>3874</v>
      </c>
      <c r="W1160" s="48" t="s">
        <v>11660</v>
      </c>
      <c r="X1160" s="237">
        <v>3875</v>
      </c>
      <c r="Y1160" s="48" t="s">
        <v>11661</v>
      </c>
      <c r="Z1160" s="237">
        <v>3876</v>
      </c>
      <c r="AA1160" s="263" t="s">
        <v>11595</v>
      </c>
      <c r="AB1160" s="237">
        <v>3877</v>
      </c>
      <c r="AC1160" s="48" t="s">
        <v>37457</v>
      </c>
      <c r="AD1160" s="237">
        <v>3878</v>
      </c>
      <c r="AE1160" s="48" t="s">
        <v>37458</v>
      </c>
      <c r="AF1160" s="237">
        <v>3879</v>
      </c>
      <c r="AG1160" s="48"/>
      <c r="AH1160" s="48"/>
      <c r="AI1160" s="48"/>
      <c r="AJ1160" s="48"/>
    </row>
    <row r="1161" spans="1:36" s="239" customFormat="1">
      <c r="A1161" s="232">
        <v>9</v>
      </c>
      <c r="B1161" s="232">
        <v>8</v>
      </c>
      <c r="C1161" s="233">
        <v>408</v>
      </c>
      <c r="D1161" s="233">
        <v>418</v>
      </c>
      <c r="E1161" s="214" t="s">
        <v>11662</v>
      </c>
      <c r="F1161" s="214" t="s">
        <v>11663</v>
      </c>
      <c r="G1161" s="214" t="s">
        <v>11654</v>
      </c>
      <c r="H1161" s="214" t="s">
        <v>11655</v>
      </c>
      <c r="I1161" s="236" t="s">
        <v>2843</v>
      </c>
      <c r="J1161" s="236" t="s">
        <v>11664</v>
      </c>
      <c r="K1161" s="396">
        <v>3870</v>
      </c>
      <c r="L1161" s="214" t="s">
        <v>11665</v>
      </c>
      <c r="M1161" s="214" t="s">
        <v>11666</v>
      </c>
      <c r="N1161" s="236" t="s">
        <v>2846</v>
      </c>
      <c r="O1161" s="48" t="s">
        <v>11667</v>
      </c>
      <c r="P1161" s="237">
        <v>3871</v>
      </c>
      <c r="Q1161" s="48" t="s">
        <v>11668</v>
      </c>
      <c r="R1161" s="237">
        <v>3872</v>
      </c>
      <c r="S1161" s="48" t="s">
        <v>11669</v>
      </c>
      <c r="T1161" s="237">
        <v>3873</v>
      </c>
      <c r="U1161" s="48" t="s">
        <v>11670</v>
      </c>
      <c r="V1161" s="237">
        <v>3874</v>
      </c>
      <c r="W1161" s="48" t="s">
        <v>11671</v>
      </c>
      <c r="X1161" s="237">
        <v>3875</v>
      </c>
      <c r="Y1161" s="48" t="s">
        <v>11672</v>
      </c>
      <c r="Z1161" s="237">
        <v>3876</v>
      </c>
      <c r="AA1161" s="263" t="s">
        <v>11595</v>
      </c>
      <c r="AB1161" s="237">
        <v>3877</v>
      </c>
      <c r="AC1161" s="48" t="s">
        <v>37698</v>
      </c>
      <c r="AD1161" s="237">
        <v>3878</v>
      </c>
      <c r="AE1161" s="48" t="s">
        <v>37699</v>
      </c>
      <c r="AF1161" s="237">
        <v>3879</v>
      </c>
      <c r="AG1161" s="48"/>
      <c r="AH1161" s="48"/>
      <c r="AI1161" s="48"/>
      <c r="AJ1161" s="48"/>
    </row>
    <row r="1162" spans="1:36" s="239" customFormat="1">
      <c r="A1162" s="232">
        <v>9</v>
      </c>
      <c r="B1162" s="232">
        <v>8</v>
      </c>
      <c r="C1162" s="233">
        <v>408</v>
      </c>
      <c r="D1162" s="233">
        <v>418</v>
      </c>
      <c r="E1162" s="214" t="s">
        <v>11675</v>
      </c>
      <c r="F1162" s="214" t="s">
        <v>11676</v>
      </c>
      <c r="G1162" s="214" t="s">
        <v>11665</v>
      </c>
      <c r="H1162" s="214" t="s">
        <v>11666</v>
      </c>
      <c r="I1162" s="236" t="s">
        <v>2843</v>
      </c>
      <c r="J1162" s="236" t="s">
        <v>11677</v>
      </c>
      <c r="K1162" s="396">
        <v>3870</v>
      </c>
      <c r="L1162" s="212" t="s">
        <v>17867</v>
      </c>
      <c r="M1162" s="212" t="s">
        <v>11678</v>
      </c>
      <c r="N1162" s="236" t="s">
        <v>2844</v>
      </c>
      <c r="O1162" s="48" t="s">
        <v>11679</v>
      </c>
      <c r="P1162" s="237">
        <v>3871</v>
      </c>
      <c r="Q1162" s="48" t="s">
        <v>11680</v>
      </c>
      <c r="R1162" s="237">
        <v>3872</v>
      </c>
      <c r="S1162" s="48" t="s">
        <v>11681</v>
      </c>
      <c r="T1162" s="237">
        <v>3873</v>
      </c>
      <c r="U1162" s="48" t="s">
        <v>11682</v>
      </c>
      <c r="V1162" s="237">
        <v>3874</v>
      </c>
      <c r="W1162" s="48" t="s">
        <v>11683</v>
      </c>
      <c r="X1162" s="237">
        <v>3875</v>
      </c>
      <c r="Y1162" s="48" t="s">
        <v>11684</v>
      </c>
      <c r="Z1162" s="237">
        <v>3876</v>
      </c>
      <c r="AA1162" s="263" t="s">
        <v>11595</v>
      </c>
      <c r="AB1162" s="237">
        <v>3877</v>
      </c>
      <c r="AC1162" s="48" t="s">
        <v>37915</v>
      </c>
      <c r="AD1162" s="237">
        <v>3878</v>
      </c>
      <c r="AE1162" s="48" t="s">
        <v>37916</v>
      </c>
      <c r="AF1162" s="237">
        <v>3879</v>
      </c>
      <c r="AG1162" s="48"/>
      <c r="AH1162" s="48"/>
      <c r="AI1162" s="48"/>
      <c r="AJ1162" s="48"/>
    </row>
    <row r="1163" spans="1:36" s="239" customFormat="1">
      <c r="A1163" s="232">
        <v>9</v>
      </c>
      <c r="B1163" s="232">
        <v>8</v>
      </c>
      <c r="C1163" s="233">
        <v>408</v>
      </c>
      <c r="D1163" s="233">
        <v>418</v>
      </c>
      <c r="E1163" s="212" t="s">
        <v>11685</v>
      </c>
      <c r="F1163" s="212" t="s">
        <v>11686</v>
      </c>
      <c r="G1163" s="212" t="s">
        <v>17867</v>
      </c>
      <c r="H1163" s="212" t="s">
        <v>11678</v>
      </c>
      <c r="I1163" s="236" t="s">
        <v>2845</v>
      </c>
      <c r="J1163" s="236" t="s">
        <v>11687</v>
      </c>
      <c r="K1163" s="396">
        <v>3870</v>
      </c>
      <c r="L1163" s="214" t="s">
        <v>11688</v>
      </c>
      <c r="M1163" s="214" t="s">
        <v>11689</v>
      </c>
      <c r="N1163" s="236" t="s">
        <v>2846</v>
      </c>
      <c r="O1163" s="48" t="s">
        <v>11690</v>
      </c>
      <c r="P1163" s="237">
        <v>3871</v>
      </c>
      <c r="Q1163" s="48" t="s">
        <v>11691</v>
      </c>
      <c r="R1163" s="237">
        <v>3872</v>
      </c>
      <c r="S1163" s="48" t="s">
        <v>11692</v>
      </c>
      <c r="T1163" s="237">
        <v>3873</v>
      </c>
      <c r="U1163" s="48" t="s">
        <v>11693</v>
      </c>
      <c r="V1163" s="237">
        <v>3874</v>
      </c>
      <c r="W1163" s="48" t="s">
        <v>11694</v>
      </c>
      <c r="X1163" s="237">
        <v>3875</v>
      </c>
      <c r="Y1163" s="48" t="s">
        <v>11695</v>
      </c>
      <c r="Z1163" s="237">
        <v>3876</v>
      </c>
      <c r="AA1163" s="263" t="s">
        <v>11595</v>
      </c>
      <c r="AB1163" s="237">
        <v>3877</v>
      </c>
      <c r="AC1163" s="48" t="s">
        <v>11673</v>
      </c>
      <c r="AD1163" s="237">
        <v>3878</v>
      </c>
      <c r="AE1163" s="48" t="s">
        <v>11674</v>
      </c>
      <c r="AF1163" s="237">
        <v>3879</v>
      </c>
      <c r="AG1163" s="48"/>
      <c r="AH1163" s="48"/>
      <c r="AI1163" s="48"/>
      <c r="AJ1163" s="48"/>
    </row>
    <row r="1164" spans="1:36" s="239" customFormat="1">
      <c r="A1164" s="232">
        <v>9</v>
      </c>
      <c r="B1164" s="232">
        <v>8</v>
      </c>
      <c r="C1164" s="233">
        <v>408</v>
      </c>
      <c r="D1164" s="233">
        <v>418</v>
      </c>
      <c r="E1164" s="214" t="s">
        <v>11696</v>
      </c>
      <c r="F1164" s="214" t="s">
        <v>11697</v>
      </c>
      <c r="G1164" s="214" t="s">
        <v>11688</v>
      </c>
      <c r="H1164" s="214" t="s">
        <v>11689</v>
      </c>
      <c r="I1164" s="236" t="s">
        <v>2843</v>
      </c>
      <c r="J1164" s="236" t="s">
        <v>11698</v>
      </c>
      <c r="K1164" s="396">
        <v>3870</v>
      </c>
      <c r="L1164" s="214" t="s">
        <v>11699</v>
      </c>
      <c r="M1164" s="214" t="s">
        <v>11700</v>
      </c>
      <c r="N1164" s="236" t="s">
        <v>2846</v>
      </c>
      <c r="O1164" s="48" t="s">
        <v>11701</v>
      </c>
      <c r="P1164" s="237">
        <v>3871</v>
      </c>
      <c r="Q1164" s="48" t="s">
        <v>11702</v>
      </c>
      <c r="R1164" s="237">
        <v>3872</v>
      </c>
      <c r="S1164" s="48" t="s">
        <v>11703</v>
      </c>
      <c r="T1164" s="237">
        <v>3873</v>
      </c>
      <c r="U1164" s="48" t="s">
        <v>11704</v>
      </c>
      <c r="V1164" s="237">
        <v>3874</v>
      </c>
      <c r="W1164" s="48" t="s">
        <v>11705</v>
      </c>
      <c r="X1164" s="237">
        <v>3875</v>
      </c>
      <c r="Y1164" s="48" t="s">
        <v>11706</v>
      </c>
      <c r="Z1164" s="237">
        <v>3876</v>
      </c>
      <c r="AA1164" s="263" t="s">
        <v>11595</v>
      </c>
      <c r="AB1164" s="237">
        <v>3877</v>
      </c>
      <c r="AC1164" s="48" t="s">
        <v>38966</v>
      </c>
      <c r="AD1164" s="237">
        <v>3878</v>
      </c>
      <c r="AE1164" s="48" t="s">
        <v>38967</v>
      </c>
      <c r="AF1164" s="237">
        <v>3879</v>
      </c>
      <c r="AG1164" s="48"/>
      <c r="AH1164" s="48"/>
      <c r="AI1164" s="48"/>
      <c r="AJ1164" s="48"/>
    </row>
    <row r="1165" spans="1:36" s="239" customFormat="1">
      <c r="A1165" s="232">
        <v>9</v>
      </c>
      <c r="B1165" s="232">
        <v>8</v>
      </c>
      <c r="C1165" s="233">
        <v>408</v>
      </c>
      <c r="D1165" s="233">
        <v>418</v>
      </c>
      <c r="E1165" s="214" t="s">
        <v>11707</v>
      </c>
      <c r="F1165" s="214" t="s">
        <v>11708</v>
      </c>
      <c r="G1165" s="214" t="s">
        <v>11699</v>
      </c>
      <c r="H1165" s="214" t="s">
        <v>11700</v>
      </c>
      <c r="I1165" s="236" t="s">
        <v>2843</v>
      </c>
      <c r="J1165" s="236" t="s">
        <v>11709</v>
      </c>
      <c r="K1165" s="396">
        <v>3870</v>
      </c>
      <c r="L1165" s="212" t="s">
        <v>17871</v>
      </c>
      <c r="M1165" s="212" t="s">
        <v>11722</v>
      </c>
      <c r="N1165" s="236" t="s">
        <v>2844</v>
      </c>
      <c r="O1165" s="48" t="s">
        <v>11712</v>
      </c>
      <c r="P1165" s="237">
        <v>3871</v>
      </c>
      <c r="Q1165" s="48" t="s">
        <v>11713</v>
      </c>
      <c r="R1165" s="237">
        <v>3872</v>
      </c>
      <c r="S1165" s="48" t="s">
        <v>11714</v>
      </c>
      <c r="T1165" s="237">
        <v>3873</v>
      </c>
      <c r="U1165" s="48" t="s">
        <v>11715</v>
      </c>
      <c r="V1165" s="237">
        <v>3874</v>
      </c>
      <c r="W1165" s="48" t="s">
        <v>11716</v>
      </c>
      <c r="X1165" s="237">
        <v>3875</v>
      </c>
      <c r="Y1165" s="48" t="s">
        <v>11717</v>
      </c>
      <c r="Z1165" s="237">
        <v>3876</v>
      </c>
      <c r="AA1165" s="263" t="s">
        <v>11595</v>
      </c>
      <c r="AB1165" s="237">
        <v>3877</v>
      </c>
      <c r="AC1165" s="48" t="s">
        <v>38126</v>
      </c>
      <c r="AD1165" s="237">
        <v>3878</v>
      </c>
      <c r="AE1165" s="48" t="s">
        <v>38127</v>
      </c>
      <c r="AF1165" s="237">
        <v>3879</v>
      </c>
      <c r="AG1165" s="48"/>
      <c r="AH1165" s="48"/>
      <c r="AI1165" s="48"/>
      <c r="AJ1165" s="48"/>
    </row>
    <row r="1166" spans="1:36" s="239" customFormat="1">
      <c r="A1166" s="232">
        <v>9</v>
      </c>
      <c r="B1166" s="232">
        <v>8</v>
      </c>
      <c r="C1166" s="233">
        <v>408</v>
      </c>
      <c r="D1166" s="233">
        <v>418</v>
      </c>
      <c r="E1166" s="212" t="s">
        <v>11723</v>
      </c>
      <c r="F1166" s="212" t="s">
        <v>11724</v>
      </c>
      <c r="G1166" s="212" t="s">
        <v>17871</v>
      </c>
      <c r="H1166" s="212" t="s">
        <v>11722</v>
      </c>
      <c r="I1166" s="236" t="s">
        <v>2845</v>
      </c>
      <c r="J1166" s="236" t="s">
        <v>11725</v>
      </c>
      <c r="K1166" s="396">
        <v>3870</v>
      </c>
      <c r="L1166" s="214" t="s">
        <v>11726</v>
      </c>
      <c r="M1166" s="214" t="s">
        <v>11727</v>
      </c>
      <c r="N1166" s="236" t="s">
        <v>2846</v>
      </c>
      <c r="O1166" s="48" t="s">
        <v>11728</v>
      </c>
      <c r="P1166" s="237">
        <v>3871</v>
      </c>
      <c r="Q1166" s="48" t="s">
        <v>11729</v>
      </c>
      <c r="R1166" s="237">
        <v>3872</v>
      </c>
      <c r="S1166" s="48" t="s">
        <v>11730</v>
      </c>
      <c r="T1166" s="237">
        <v>3873</v>
      </c>
      <c r="U1166" s="48" t="s">
        <v>11731</v>
      </c>
      <c r="V1166" s="237">
        <v>3874</v>
      </c>
      <c r="W1166" s="48" t="s">
        <v>11732</v>
      </c>
      <c r="X1166" s="237">
        <v>3875</v>
      </c>
      <c r="Y1166" s="48" t="s">
        <v>11733</v>
      </c>
      <c r="Z1166" s="237">
        <v>3876</v>
      </c>
      <c r="AA1166" s="263" t="s">
        <v>11595</v>
      </c>
      <c r="AB1166" s="237">
        <v>3877</v>
      </c>
      <c r="AC1166" s="48" t="s">
        <v>38405</v>
      </c>
      <c r="AD1166" s="237">
        <v>3878</v>
      </c>
      <c r="AE1166" s="48" t="s">
        <v>38406</v>
      </c>
      <c r="AF1166" s="237">
        <v>3879</v>
      </c>
      <c r="AG1166" s="48"/>
      <c r="AH1166" s="48"/>
      <c r="AI1166" s="48"/>
      <c r="AJ1166" s="48"/>
    </row>
    <row r="1167" spans="1:36" s="239" customFormat="1">
      <c r="A1167" s="232">
        <v>9</v>
      </c>
      <c r="B1167" s="232">
        <v>8</v>
      </c>
      <c r="C1167" s="233">
        <v>408</v>
      </c>
      <c r="D1167" s="233">
        <v>418</v>
      </c>
      <c r="E1167" s="214" t="s">
        <v>11734</v>
      </c>
      <c r="F1167" s="214" t="s">
        <v>11735</v>
      </c>
      <c r="G1167" s="214" t="s">
        <v>11726</v>
      </c>
      <c r="H1167" s="214" t="s">
        <v>11727</v>
      </c>
      <c r="I1167" s="236" t="s">
        <v>2843</v>
      </c>
      <c r="J1167" s="236" t="s">
        <v>11736</v>
      </c>
      <c r="K1167" s="396">
        <v>3870</v>
      </c>
      <c r="L1167" s="194" t="s">
        <v>11317</v>
      </c>
      <c r="M1167" s="194" t="s">
        <v>11318</v>
      </c>
      <c r="N1167" s="234" t="s">
        <v>2866</v>
      </c>
      <c r="O1167" s="48" t="s">
        <v>11737</v>
      </c>
      <c r="P1167" s="237">
        <v>3871</v>
      </c>
      <c r="Q1167" s="48" t="s">
        <v>11738</v>
      </c>
      <c r="R1167" s="237">
        <v>3872</v>
      </c>
      <c r="S1167" s="48" t="s">
        <v>11739</v>
      </c>
      <c r="T1167" s="237">
        <v>3873</v>
      </c>
      <c r="U1167" s="48" t="s">
        <v>11740</v>
      </c>
      <c r="V1167" s="237">
        <v>3874</v>
      </c>
      <c r="W1167" s="48" t="s">
        <v>11741</v>
      </c>
      <c r="X1167" s="237">
        <v>3875</v>
      </c>
      <c r="Y1167" s="48" t="s">
        <v>11742</v>
      </c>
      <c r="Z1167" s="237">
        <v>3876</v>
      </c>
      <c r="AA1167" s="263" t="s">
        <v>11595</v>
      </c>
      <c r="AB1167" s="237">
        <v>3877</v>
      </c>
      <c r="AC1167" s="48" t="s">
        <v>11718</v>
      </c>
      <c r="AD1167" s="237">
        <v>3878</v>
      </c>
      <c r="AE1167" s="48" t="s">
        <v>11719</v>
      </c>
      <c r="AF1167" s="237">
        <v>3879</v>
      </c>
      <c r="AG1167" s="48"/>
      <c r="AH1167" s="48"/>
      <c r="AI1167" s="48"/>
      <c r="AJ1167" s="48"/>
    </row>
    <row r="1168" spans="1:36" s="239" customFormat="1">
      <c r="K1168" s="398"/>
      <c r="O1168" s="280"/>
      <c r="P1168" s="280"/>
      <c r="Q1168" s="280"/>
      <c r="R1168" s="280"/>
      <c r="S1168" s="280"/>
      <c r="T1168" s="280"/>
      <c r="U1168" s="280"/>
      <c r="V1168" s="280"/>
      <c r="W1168" s="280"/>
      <c r="X1168" s="280"/>
      <c r="Y1168" s="280"/>
      <c r="Z1168" s="280"/>
      <c r="AA1168" s="280"/>
      <c r="AB1168" s="280"/>
      <c r="AC1168" s="280"/>
      <c r="AD1168" s="280"/>
      <c r="AE1168" s="280"/>
      <c r="AF1168" s="280"/>
    </row>
    <row r="1169" spans="1:36" s="239" customFormat="1">
      <c r="A1169" s="232">
        <v>9</v>
      </c>
      <c r="B1169" s="232">
        <v>8</v>
      </c>
      <c r="C1169" s="5" t="s">
        <v>2901</v>
      </c>
      <c r="D1169" s="5" t="s">
        <v>2901</v>
      </c>
      <c r="E1169" s="59" t="s">
        <v>11743</v>
      </c>
      <c r="F1169" s="59" t="s">
        <v>11744</v>
      </c>
      <c r="G1169" s="59" t="s">
        <v>11745</v>
      </c>
      <c r="H1169" s="59" t="s">
        <v>11599</v>
      </c>
      <c r="I1169" s="145" t="s">
        <v>2846</v>
      </c>
      <c r="J1169" s="236" t="s">
        <v>11746</v>
      </c>
      <c r="K1169" s="396">
        <v>3870</v>
      </c>
      <c r="L1169" s="5" t="s">
        <v>32</v>
      </c>
      <c r="M1169" s="5" t="s">
        <v>32</v>
      </c>
      <c r="N1169" s="5" t="s">
        <v>32</v>
      </c>
      <c r="O1169" s="48" t="s">
        <v>11747</v>
      </c>
      <c r="P1169" s="237">
        <v>3871</v>
      </c>
      <c r="Q1169" s="48" t="s">
        <v>11748</v>
      </c>
      <c r="R1169" s="237">
        <v>3872</v>
      </c>
      <c r="S1169" s="48" t="s">
        <v>11749</v>
      </c>
      <c r="T1169" s="237">
        <v>3873</v>
      </c>
      <c r="U1169" s="48" t="s">
        <v>11750</v>
      </c>
      <c r="V1169" s="237">
        <v>3874</v>
      </c>
      <c r="W1169" s="48" t="s">
        <v>11751</v>
      </c>
      <c r="X1169" s="237">
        <v>3875</v>
      </c>
      <c r="Y1169" s="48" t="s">
        <v>11752</v>
      </c>
      <c r="Z1169" s="237">
        <v>3876</v>
      </c>
      <c r="AA1169" s="263" t="s">
        <v>11595</v>
      </c>
      <c r="AB1169" s="237">
        <v>3877</v>
      </c>
      <c r="AC1169" s="48" t="s">
        <v>38537</v>
      </c>
      <c r="AD1169" s="237">
        <v>3878</v>
      </c>
      <c r="AE1169" s="48" t="s">
        <v>38538</v>
      </c>
      <c r="AF1169" s="237">
        <v>3879</v>
      </c>
      <c r="AG1169" s="48"/>
      <c r="AH1169" s="48"/>
      <c r="AI1169" s="48"/>
      <c r="AJ1169" s="48"/>
    </row>
    <row r="1170" spans="1:36" s="239" customFormat="1">
      <c r="A1170" s="232">
        <v>9</v>
      </c>
      <c r="B1170" s="232">
        <v>8</v>
      </c>
      <c r="C1170" s="5" t="s">
        <v>2901</v>
      </c>
      <c r="D1170" s="5" t="s">
        <v>2901</v>
      </c>
      <c r="E1170" s="59" t="s">
        <v>11755</v>
      </c>
      <c r="F1170" s="59" t="s">
        <v>11756</v>
      </c>
      <c r="G1170" s="59" t="s">
        <v>11757</v>
      </c>
      <c r="H1170" s="59" t="s">
        <v>11599</v>
      </c>
      <c r="I1170" s="145" t="s">
        <v>2846</v>
      </c>
      <c r="J1170" s="236" t="s">
        <v>11761</v>
      </c>
      <c r="K1170" s="396">
        <v>3870</v>
      </c>
      <c r="L1170" s="5" t="s">
        <v>32</v>
      </c>
      <c r="M1170" s="5" t="s">
        <v>32</v>
      </c>
      <c r="N1170" s="5" t="s">
        <v>32</v>
      </c>
      <c r="O1170" s="48" t="s">
        <v>11762</v>
      </c>
      <c r="P1170" s="237">
        <v>3871</v>
      </c>
      <c r="Q1170" s="48" t="s">
        <v>11763</v>
      </c>
      <c r="R1170" s="237">
        <v>3872</v>
      </c>
      <c r="S1170" s="48" t="s">
        <v>11764</v>
      </c>
      <c r="T1170" s="237">
        <v>3873</v>
      </c>
      <c r="U1170" s="48" t="s">
        <v>11765</v>
      </c>
      <c r="V1170" s="237">
        <v>3874</v>
      </c>
      <c r="W1170" s="48" t="s">
        <v>11766</v>
      </c>
      <c r="X1170" s="237">
        <v>3875</v>
      </c>
      <c r="Y1170" s="48" t="s">
        <v>11767</v>
      </c>
      <c r="Z1170" s="237">
        <v>3876</v>
      </c>
      <c r="AA1170" s="263" t="s">
        <v>11595</v>
      </c>
      <c r="AB1170" s="237">
        <v>3877</v>
      </c>
      <c r="AC1170" s="48" t="s">
        <v>38628</v>
      </c>
      <c r="AD1170" s="237">
        <v>3878</v>
      </c>
      <c r="AE1170" s="48" t="s">
        <v>38629</v>
      </c>
      <c r="AF1170" s="237">
        <v>3879</v>
      </c>
      <c r="AG1170" s="48"/>
      <c r="AH1170" s="48"/>
      <c r="AI1170" s="48"/>
      <c r="AJ1170" s="48"/>
    </row>
    <row r="1171" spans="1:36" s="239" customFormat="1">
      <c r="A1171" s="232">
        <v>9</v>
      </c>
      <c r="B1171" s="232">
        <v>8</v>
      </c>
      <c r="C1171" s="5" t="s">
        <v>2901</v>
      </c>
      <c r="D1171" s="5" t="s">
        <v>2901</v>
      </c>
      <c r="E1171" s="59" t="s">
        <v>11758</v>
      </c>
      <c r="F1171" s="59" t="s">
        <v>11759</v>
      </c>
      <c r="G1171" s="59" t="s">
        <v>11760</v>
      </c>
      <c r="H1171" s="59" t="s">
        <v>11599</v>
      </c>
      <c r="I1171" s="145" t="s">
        <v>2846</v>
      </c>
      <c r="J1171" s="236" t="s">
        <v>11771</v>
      </c>
      <c r="K1171" s="396">
        <v>3870</v>
      </c>
      <c r="L1171" s="5" t="s">
        <v>32</v>
      </c>
      <c r="M1171" s="5" t="s">
        <v>32</v>
      </c>
      <c r="N1171" s="5" t="s">
        <v>32</v>
      </c>
      <c r="O1171" s="48" t="s">
        <v>11772</v>
      </c>
      <c r="P1171" s="237">
        <v>3871</v>
      </c>
      <c r="Q1171" s="48" t="s">
        <v>11773</v>
      </c>
      <c r="R1171" s="237">
        <v>3872</v>
      </c>
      <c r="S1171" s="48" t="s">
        <v>11774</v>
      </c>
      <c r="T1171" s="237">
        <v>3873</v>
      </c>
      <c r="U1171" s="48" t="s">
        <v>11775</v>
      </c>
      <c r="V1171" s="237">
        <v>3874</v>
      </c>
      <c r="W1171" s="48" t="s">
        <v>11776</v>
      </c>
      <c r="X1171" s="237">
        <v>3875</v>
      </c>
      <c r="Y1171" s="48" t="s">
        <v>11777</v>
      </c>
      <c r="Z1171" s="237">
        <v>3876</v>
      </c>
      <c r="AA1171" s="263" t="s">
        <v>11595</v>
      </c>
      <c r="AB1171" s="237">
        <v>3877</v>
      </c>
      <c r="AC1171" s="48" t="s">
        <v>38713</v>
      </c>
      <c r="AD1171" s="237">
        <v>3878</v>
      </c>
      <c r="AE1171" s="48" t="s">
        <v>38714</v>
      </c>
      <c r="AF1171" s="237">
        <v>3879</v>
      </c>
      <c r="AG1171" s="48"/>
      <c r="AH1171" s="48"/>
      <c r="AI1171" s="48"/>
      <c r="AJ1171" s="48"/>
    </row>
    <row r="1172" spans="1:36" s="239" customFormat="1">
      <c r="A1172" s="232">
        <v>9</v>
      </c>
      <c r="B1172" s="232">
        <v>8</v>
      </c>
      <c r="C1172" s="5" t="s">
        <v>2901</v>
      </c>
      <c r="D1172" s="5" t="s">
        <v>2901</v>
      </c>
      <c r="E1172" s="59" t="s">
        <v>11768</v>
      </c>
      <c r="F1172" s="59" t="s">
        <v>11769</v>
      </c>
      <c r="G1172" s="59" t="s">
        <v>11770</v>
      </c>
      <c r="H1172" s="59" t="s">
        <v>11644</v>
      </c>
      <c r="I1172" s="145" t="s">
        <v>2846</v>
      </c>
      <c r="J1172" s="236" t="s">
        <v>11784</v>
      </c>
      <c r="K1172" s="396">
        <v>3870</v>
      </c>
      <c r="L1172" s="5" t="s">
        <v>32</v>
      </c>
      <c r="M1172" s="5" t="s">
        <v>32</v>
      </c>
      <c r="N1172" s="5" t="s">
        <v>32</v>
      </c>
      <c r="O1172" s="48" t="s">
        <v>11785</v>
      </c>
      <c r="P1172" s="237">
        <v>3871</v>
      </c>
      <c r="Q1172" s="48" t="s">
        <v>11786</v>
      </c>
      <c r="R1172" s="237">
        <v>3872</v>
      </c>
      <c r="S1172" s="48" t="s">
        <v>11787</v>
      </c>
      <c r="T1172" s="237">
        <v>3873</v>
      </c>
      <c r="U1172" s="48" t="s">
        <v>11788</v>
      </c>
      <c r="V1172" s="237">
        <v>3874</v>
      </c>
      <c r="W1172" s="48" t="s">
        <v>11789</v>
      </c>
      <c r="X1172" s="237">
        <v>3875</v>
      </c>
      <c r="Y1172" s="48" t="s">
        <v>11790</v>
      </c>
      <c r="Z1172" s="237">
        <v>3876</v>
      </c>
      <c r="AA1172" s="263" t="s">
        <v>11595</v>
      </c>
      <c r="AB1172" s="237">
        <v>3877</v>
      </c>
      <c r="AC1172" s="48" t="s">
        <v>38782</v>
      </c>
      <c r="AD1172" s="237">
        <v>3878</v>
      </c>
      <c r="AE1172" s="48" t="s">
        <v>38783</v>
      </c>
      <c r="AF1172" s="237">
        <v>3879</v>
      </c>
      <c r="AG1172" s="48"/>
      <c r="AH1172" s="48"/>
      <c r="AI1172" s="48"/>
      <c r="AJ1172" s="48"/>
    </row>
    <row r="1173" spans="1:36" s="239" customFormat="1">
      <c r="A1173" s="232">
        <v>9</v>
      </c>
      <c r="B1173" s="232">
        <v>8</v>
      </c>
      <c r="C1173" s="5" t="s">
        <v>2901</v>
      </c>
      <c r="D1173" s="5" t="s">
        <v>2901</v>
      </c>
      <c r="E1173" s="59" t="s">
        <v>11778</v>
      </c>
      <c r="F1173" s="59" t="s">
        <v>11779</v>
      </c>
      <c r="G1173" s="59" t="s">
        <v>11780</v>
      </c>
      <c r="H1173" s="59" t="s">
        <v>11644</v>
      </c>
      <c r="I1173" s="145" t="s">
        <v>2846</v>
      </c>
      <c r="J1173" s="236" t="s">
        <v>11794</v>
      </c>
      <c r="K1173" s="396">
        <v>3870</v>
      </c>
      <c r="L1173" s="5" t="s">
        <v>32</v>
      </c>
      <c r="M1173" s="5" t="s">
        <v>32</v>
      </c>
      <c r="N1173" s="5" t="s">
        <v>32</v>
      </c>
      <c r="O1173" s="48" t="s">
        <v>11795</v>
      </c>
      <c r="P1173" s="237">
        <v>3871</v>
      </c>
      <c r="Q1173" s="48" t="s">
        <v>11796</v>
      </c>
      <c r="R1173" s="237">
        <v>3872</v>
      </c>
      <c r="S1173" s="48" t="s">
        <v>11797</v>
      </c>
      <c r="T1173" s="237">
        <v>3873</v>
      </c>
      <c r="U1173" s="48" t="s">
        <v>11798</v>
      </c>
      <c r="V1173" s="237">
        <v>3874</v>
      </c>
      <c r="W1173" s="48" t="s">
        <v>11799</v>
      </c>
      <c r="X1173" s="237">
        <v>3875</v>
      </c>
      <c r="Y1173" s="48" t="s">
        <v>11800</v>
      </c>
      <c r="Z1173" s="237">
        <v>3876</v>
      </c>
      <c r="AA1173" s="263" t="s">
        <v>11595</v>
      </c>
      <c r="AB1173" s="237">
        <v>3877</v>
      </c>
      <c r="AC1173" s="48" t="s">
        <v>11753</v>
      </c>
      <c r="AD1173" s="237">
        <v>3878</v>
      </c>
      <c r="AE1173" s="48" t="s">
        <v>11754</v>
      </c>
      <c r="AF1173" s="237">
        <v>3879</v>
      </c>
      <c r="AG1173" s="48"/>
      <c r="AH1173" s="48"/>
      <c r="AI1173" s="48"/>
      <c r="AJ1173" s="48"/>
    </row>
    <row r="1174" spans="1:36" s="239" customFormat="1">
      <c r="A1174" s="232">
        <v>9</v>
      </c>
      <c r="B1174" s="232">
        <v>8</v>
      </c>
      <c r="C1174" s="5" t="s">
        <v>2901</v>
      </c>
      <c r="D1174" s="5" t="s">
        <v>2901</v>
      </c>
      <c r="E1174" s="59" t="s">
        <v>11781</v>
      </c>
      <c r="F1174" s="59" t="s">
        <v>11782</v>
      </c>
      <c r="G1174" s="59" t="s">
        <v>11783</v>
      </c>
      <c r="H1174" s="59" t="s">
        <v>11644</v>
      </c>
      <c r="I1174" s="145" t="s">
        <v>2846</v>
      </c>
      <c r="J1174" s="236" t="s">
        <v>11807</v>
      </c>
      <c r="K1174" s="396">
        <v>3870</v>
      </c>
      <c r="L1174" s="5" t="s">
        <v>32</v>
      </c>
      <c r="M1174" s="5" t="s">
        <v>32</v>
      </c>
      <c r="N1174" s="5" t="s">
        <v>32</v>
      </c>
      <c r="O1174" s="48" t="s">
        <v>11808</v>
      </c>
      <c r="P1174" s="237">
        <v>3871</v>
      </c>
      <c r="Q1174" s="48" t="s">
        <v>11809</v>
      </c>
      <c r="R1174" s="237">
        <v>3872</v>
      </c>
      <c r="S1174" s="48" t="s">
        <v>11810</v>
      </c>
      <c r="T1174" s="237">
        <v>3873</v>
      </c>
      <c r="U1174" s="48" t="s">
        <v>11811</v>
      </c>
      <c r="V1174" s="237">
        <v>3874</v>
      </c>
      <c r="W1174" s="48" t="s">
        <v>11812</v>
      </c>
      <c r="X1174" s="237">
        <v>3875</v>
      </c>
      <c r="Y1174" s="48" t="s">
        <v>11813</v>
      </c>
      <c r="Z1174" s="237">
        <v>3876</v>
      </c>
      <c r="AA1174" s="263" t="s">
        <v>11595</v>
      </c>
      <c r="AB1174" s="237">
        <v>3877</v>
      </c>
      <c r="AC1174" s="48" t="s">
        <v>39103</v>
      </c>
      <c r="AD1174" s="237">
        <v>3878</v>
      </c>
      <c r="AE1174" s="48" t="s">
        <v>39104</v>
      </c>
      <c r="AF1174" s="237">
        <v>3879</v>
      </c>
      <c r="AG1174" s="48"/>
      <c r="AH1174" s="48"/>
      <c r="AI1174" s="48"/>
      <c r="AJ1174" s="48"/>
    </row>
    <row r="1175" spans="1:36" s="239" customFormat="1">
      <c r="A1175" s="232">
        <v>9</v>
      </c>
      <c r="B1175" s="232">
        <v>8</v>
      </c>
      <c r="C1175" s="5" t="s">
        <v>2901</v>
      </c>
      <c r="D1175" s="5" t="s">
        <v>2901</v>
      </c>
      <c r="E1175" s="59" t="s">
        <v>11791</v>
      </c>
      <c r="F1175" s="59" t="s">
        <v>11792</v>
      </c>
      <c r="G1175" s="59" t="s">
        <v>11793</v>
      </c>
      <c r="H1175" s="59" t="s">
        <v>11678</v>
      </c>
      <c r="I1175" s="145" t="s">
        <v>2846</v>
      </c>
      <c r="J1175" s="236" t="s">
        <v>11817</v>
      </c>
      <c r="K1175" s="396">
        <v>3870</v>
      </c>
      <c r="L1175" s="5" t="s">
        <v>32</v>
      </c>
      <c r="M1175" s="5" t="s">
        <v>32</v>
      </c>
      <c r="N1175" s="5" t="s">
        <v>32</v>
      </c>
      <c r="O1175" s="48" t="s">
        <v>11818</v>
      </c>
      <c r="P1175" s="237">
        <v>3871</v>
      </c>
      <c r="Q1175" s="48" t="s">
        <v>11819</v>
      </c>
      <c r="R1175" s="237">
        <v>3872</v>
      </c>
      <c r="S1175" s="48" t="s">
        <v>11820</v>
      </c>
      <c r="T1175" s="237">
        <v>3873</v>
      </c>
      <c r="U1175" s="48" t="s">
        <v>11821</v>
      </c>
      <c r="V1175" s="237">
        <v>3874</v>
      </c>
      <c r="W1175" s="48" t="s">
        <v>11822</v>
      </c>
      <c r="X1175" s="237">
        <v>3875</v>
      </c>
      <c r="Y1175" s="48" t="s">
        <v>11823</v>
      </c>
      <c r="Z1175" s="237">
        <v>3876</v>
      </c>
      <c r="AA1175" s="263" t="s">
        <v>11595</v>
      </c>
      <c r="AB1175" s="237">
        <v>3877</v>
      </c>
      <c r="AC1175" s="48" t="s">
        <v>38848</v>
      </c>
      <c r="AD1175" s="237">
        <v>3878</v>
      </c>
      <c r="AE1175" s="48" t="s">
        <v>38849</v>
      </c>
      <c r="AF1175" s="237">
        <v>3879</v>
      </c>
      <c r="AG1175" s="48"/>
      <c r="AH1175" s="48"/>
      <c r="AI1175" s="48"/>
      <c r="AJ1175" s="48"/>
    </row>
    <row r="1176" spans="1:36" s="239" customFormat="1">
      <c r="A1176" s="232">
        <v>9</v>
      </c>
      <c r="B1176" s="232">
        <v>8</v>
      </c>
      <c r="C1176" s="5" t="s">
        <v>2901</v>
      </c>
      <c r="D1176" s="5" t="s">
        <v>2901</v>
      </c>
      <c r="E1176" s="59" t="s">
        <v>11801</v>
      </c>
      <c r="F1176" s="59" t="s">
        <v>11802</v>
      </c>
      <c r="G1176" s="59" t="s">
        <v>11803</v>
      </c>
      <c r="H1176" s="59" t="s">
        <v>11678</v>
      </c>
      <c r="I1176" s="145" t="s">
        <v>2846</v>
      </c>
      <c r="J1176" s="236" t="s">
        <v>11830</v>
      </c>
      <c r="K1176" s="396">
        <v>3870</v>
      </c>
      <c r="L1176" s="5" t="s">
        <v>32</v>
      </c>
      <c r="M1176" s="5" t="s">
        <v>32</v>
      </c>
      <c r="N1176" s="5" t="s">
        <v>32</v>
      </c>
      <c r="O1176" s="48" t="s">
        <v>11831</v>
      </c>
      <c r="P1176" s="237">
        <v>3871</v>
      </c>
      <c r="Q1176" s="48" t="s">
        <v>11832</v>
      </c>
      <c r="R1176" s="237">
        <v>3872</v>
      </c>
      <c r="S1176" s="48" t="s">
        <v>11833</v>
      </c>
      <c r="T1176" s="237">
        <v>3873</v>
      </c>
      <c r="U1176" s="48" t="s">
        <v>11834</v>
      </c>
      <c r="V1176" s="237">
        <v>3874</v>
      </c>
      <c r="W1176" s="48" t="s">
        <v>11835</v>
      </c>
      <c r="X1176" s="237">
        <v>3875</v>
      </c>
      <c r="Y1176" s="48" t="s">
        <v>11836</v>
      </c>
      <c r="Z1176" s="237">
        <v>3876</v>
      </c>
      <c r="AA1176" s="263" t="s">
        <v>11595</v>
      </c>
      <c r="AB1176" s="237">
        <v>3877</v>
      </c>
      <c r="AC1176" s="48" t="s">
        <v>38876</v>
      </c>
      <c r="AD1176" s="237">
        <v>3878</v>
      </c>
      <c r="AE1176" s="48" t="s">
        <v>38877</v>
      </c>
      <c r="AF1176" s="237">
        <v>3879</v>
      </c>
      <c r="AG1176" s="48"/>
      <c r="AH1176" s="48"/>
      <c r="AI1176" s="48"/>
      <c r="AJ1176" s="48"/>
    </row>
    <row r="1177" spans="1:36" s="239" customFormat="1">
      <c r="A1177" s="232">
        <v>9</v>
      </c>
      <c r="B1177" s="232">
        <v>8</v>
      </c>
      <c r="C1177" s="5" t="s">
        <v>2901</v>
      </c>
      <c r="D1177" s="5" t="s">
        <v>2901</v>
      </c>
      <c r="E1177" s="59" t="s">
        <v>11804</v>
      </c>
      <c r="F1177" s="59" t="s">
        <v>11805</v>
      </c>
      <c r="G1177" s="59" t="s">
        <v>11806</v>
      </c>
      <c r="H1177" s="59" t="s">
        <v>11678</v>
      </c>
      <c r="I1177" s="145" t="s">
        <v>2846</v>
      </c>
      <c r="J1177" s="236" t="s">
        <v>33953</v>
      </c>
      <c r="K1177" s="396">
        <v>3870</v>
      </c>
      <c r="L1177" s="5" t="s">
        <v>32</v>
      </c>
      <c r="M1177" s="5" t="s">
        <v>32</v>
      </c>
      <c r="N1177" s="5" t="s">
        <v>32</v>
      </c>
      <c r="O1177" s="48" t="s">
        <v>33954</v>
      </c>
      <c r="P1177" s="237">
        <v>3871</v>
      </c>
      <c r="Q1177" s="48" t="s">
        <v>33955</v>
      </c>
      <c r="R1177" s="237">
        <v>3872</v>
      </c>
      <c r="S1177" s="48" t="s">
        <v>33956</v>
      </c>
      <c r="T1177" s="237">
        <v>3873</v>
      </c>
      <c r="U1177" s="48" t="s">
        <v>33957</v>
      </c>
      <c r="V1177" s="237">
        <v>3874</v>
      </c>
      <c r="W1177" s="48" t="s">
        <v>33958</v>
      </c>
      <c r="X1177" s="237">
        <v>3875</v>
      </c>
      <c r="Y1177" s="48" t="s">
        <v>33959</v>
      </c>
      <c r="Z1177" s="237">
        <v>3876</v>
      </c>
      <c r="AA1177" s="263" t="s">
        <v>11595</v>
      </c>
      <c r="AB1177" s="237">
        <v>3877</v>
      </c>
      <c r="AC1177" s="48" t="s">
        <v>38894</v>
      </c>
      <c r="AD1177" s="237">
        <v>3878</v>
      </c>
      <c r="AE1177" s="48" t="s">
        <v>38895</v>
      </c>
      <c r="AF1177" s="237">
        <v>3879</v>
      </c>
      <c r="AG1177" s="48"/>
      <c r="AH1177" s="48"/>
      <c r="AI1177" s="48"/>
      <c r="AJ1177" s="48"/>
    </row>
    <row r="1178" spans="1:36" s="239" customFormat="1">
      <c r="A1178" s="232">
        <v>9</v>
      </c>
      <c r="B1178" s="232">
        <v>8</v>
      </c>
      <c r="C1178" s="5" t="s">
        <v>2901</v>
      </c>
      <c r="D1178" s="5" t="s">
        <v>2901</v>
      </c>
      <c r="E1178" s="59" t="s">
        <v>11814</v>
      </c>
      <c r="F1178" s="59" t="s">
        <v>11815</v>
      </c>
      <c r="G1178" s="59" t="s">
        <v>11816</v>
      </c>
      <c r="H1178" s="59" t="s">
        <v>11722</v>
      </c>
      <c r="I1178" s="145" t="s">
        <v>2846</v>
      </c>
      <c r="J1178" s="236" t="s">
        <v>33960</v>
      </c>
      <c r="K1178" s="396">
        <v>3870</v>
      </c>
      <c r="L1178" s="5" t="s">
        <v>32</v>
      </c>
      <c r="M1178" s="5" t="s">
        <v>32</v>
      </c>
      <c r="N1178" s="5" t="s">
        <v>32</v>
      </c>
      <c r="O1178" s="48" t="s">
        <v>33961</v>
      </c>
      <c r="P1178" s="237">
        <v>3871</v>
      </c>
      <c r="Q1178" s="48" t="s">
        <v>33962</v>
      </c>
      <c r="R1178" s="237">
        <v>3872</v>
      </c>
      <c r="S1178" s="48" t="s">
        <v>33963</v>
      </c>
      <c r="T1178" s="237">
        <v>3873</v>
      </c>
      <c r="U1178" s="48" t="s">
        <v>33964</v>
      </c>
      <c r="V1178" s="237">
        <v>3874</v>
      </c>
      <c r="W1178" s="48" t="s">
        <v>33965</v>
      </c>
      <c r="X1178" s="237">
        <v>3875</v>
      </c>
      <c r="Y1178" s="48" t="s">
        <v>33966</v>
      </c>
      <c r="Z1178" s="237">
        <v>3876</v>
      </c>
      <c r="AA1178" s="263" t="s">
        <v>33967</v>
      </c>
      <c r="AB1178" s="237">
        <v>3877</v>
      </c>
      <c r="AC1178" s="48" t="s">
        <v>35718</v>
      </c>
      <c r="AD1178" s="237">
        <v>3878</v>
      </c>
      <c r="AE1178" s="48" t="s">
        <v>35719</v>
      </c>
      <c r="AF1178" s="237">
        <v>3879</v>
      </c>
      <c r="AG1178" s="48"/>
      <c r="AH1178" s="48"/>
      <c r="AI1178" s="48"/>
      <c r="AJ1178" s="48"/>
    </row>
    <row r="1179" spans="1:36" s="239" customFormat="1">
      <c r="A1179" s="232">
        <v>9</v>
      </c>
      <c r="B1179" s="232">
        <v>8</v>
      </c>
      <c r="C1179" s="5" t="s">
        <v>2901</v>
      </c>
      <c r="D1179" s="5" t="s">
        <v>2901</v>
      </c>
      <c r="E1179" s="59" t="s">
        <v>11824</v>
      </c>
      <c r="F1179" s="59" t="s">
        <v>11825</v>
      </c>
      <c r="G1179" s="59" t="s">
        <v>11826</v>
      </c>
      <c r="H1179" s="59" t="s">
        <v>11722</v>
      </c>
      <c r="I1179" s="145" t="s">
        <v>2846</v>
      </c>
      <c r="J1179" s="236" t="s">
        <v>33968</v>
      </c>
      <c r="K1179" s="396">
        <v>3870</v>
      </c>
      <c r="L1179" s="5" t="s">
        <v>32</v>
      </c>
      <c r="M1179" s="5" t="s">
        <v>32</v>
      </c>
      <c r="N1179" s="5" t="s">
        <v>32</v>
      </c>
      <c r="O1179" s="48" t="s">
        <v>33969</v>
      </c>
      <c r="P1179" s="237">
        <v>3871</v>
      </c>
      <c r="Q1179" s="48" t="s">
        <v>33970</v>
      </c>
      <c r="R1179" s="237">
        <v>3872</v>
      </c>
      <c r="S1179" s="48" t="s">
        <v>33971</v>
      </c>
      <c r="T1179" s="237">
        <v>3873</v>
      </c>
      <c r="U1179" s="48" t="s">
        <v>33972</v>
      </c>
      <c r="V1179" s="237">
        <v>3874</v>
      </c>
      <c r="W1179" s="48" t="s">
        <v>33973</v>
      </c>
      <c r="X1179" s="237">
        <v>3875</v>
      </c>
      <c r="Y1179" s="48" t="s">
        <v>33974</v>
      </c>
      <c r="Z1179" s="237">
        <v>3876</v>
      </c>
      <c r="AA1179" s="263" t="s">
        <v>33967</v>
      </c>
      <c r="AB1179" s="237">
        <v>3877</v>
      </c>
      <c r="AC1179" s="48" t="s">
        <v>36157</v>
      </c>
      <c r="AD1179" s="237">
        <v>3878</v>
      </c>
      <c r="AE1179" s="48" t="s">
        <v>36158</v>
      </c>
      <c r="AF1179" s="237">
        <v>3879</v>
      </c>
      <c r="AG1179" s="48"/>
      <c r="AH1179" s="48"/>
      <c r="AI1179" s="48"/>
      <c r="AJ1179" s="48"/>
    </row>
    <row r="1180" spans="1:36" s="239" customFormat="1">
      <c r="A1180" s="232">
        <v>9</v>
      </c>
      <c r="B1180" s="232">
        <v>8</v>
      </c>
      <c r="C1180" s="5" t="s">
        <v>2901</v>
      </c>
      <c r="D1180" s="5" t="s">
        <v>2901</v>
      </c>
      <c r="E1180" s="59" t="s">
        <v>11827</v>
      </c>
      <c r="F1180" s="59" t="s">
        <v>11828</v>
      </c>
      <c r="G1180" s="59" t="s">
        <v>11829</v>
      </c>
      <c r="H1180" s="59" t="s">
        <v>11722</v>
      </c>
      <c r="I1180" s="145" t="s">
        <v>2846</v>
      </c>
      <c r="J1180" s="236" t="s">
        <v>33975</v>
      </c>
      <c r="K1180" s="396">
        <v>3870</v>
      </c>
      <c r="L1180" s="5" t="s">
        <v>32</v>
      </c>
      <c r="M1180" s="5" t="s">
        <v>32</v>
      </c>
      <c r="N1180" s="5" t="s">
        <v>32</v>
      </c>
      <c r="O1180" s="48" t="s">
        <v>33976</v>
      </c>
      <c r="P1180" s="237">
        <v>3871</v>
      </c>
      <c r="Q1180" s="48" t="s">
        <v>33977</v>
      </c>
      <c r="R1180" s="237">
        <v>3872</v>
      </c>
      <c r="S1180" s="48" t="s">
        <v>33978</v>
      </c>
      <c r="T1180" s="237">
        <v>3873</v>
      </c>
      <c r="U1180" s="48" t="s">
        <v>33979</v>
      </c>
      <c r="V1180" s="237">
        <v>3874</v>
      </c>
      <c r="W1180" s="48" t="s">
        <v>33980</v>
      </c>
      <c r="X1180" s="237">
        <v>3875</v>
      </c>
      <c r="Y1180" s="48" t="s">
        <v>33981</v>
      </c>
      <c r="Z1180" s="237">
        <v>3876</v>
      </c>
      <c r="AA1180" s="263" t="s">
        <v>33967</v>
      </c>
      <c r="AB1180" s="237">
        <v>3877</v>
      </c>
      <c r="AC1180" s="48" t="s">
        <v>36574</v>
      </c>
      <c r="AD1180" s="237">
        <v>3878</v>
      </c>
      <c r="AE1180" s="48" t="s">
        <v>36575</v>
      </c>
      <c r="AF1180" s="237">
        <v>3879</v>
      </c>
      <c r="AG1180" s="48"/>
      <c r="AH1180" s="48"/>
      <c r="AI1180" s="48"/>
      <c r="AJ1180" s="48"/>
    </row>
    <row r="1181" spans="1:36" s="239" customFormat="1">
      <c r="A1181" s="232">
        <v>9</v>
      </c>
      <c r="B1181" s="232">
        <v>8</v>
      </c>
      <c r="C1181" s="5" t="s">
        <v>2901</v>
      </c>
      <c r="D1181" s="5" t="s">
        <v>2901</v>
      </c>
      <c r="E1181" s="59" t="s">
        <v>11837</v>
      </c>
      <c r="F1181" s="59" t="s">
        <v>11838</v>
      </c>
      <c r="G1181" s="59" t="s">
        <v>11839</v>
      </c>
      <c r="H1181" s="59" t="s">
        <v>11722</v>
      </c>
      <c r="I1181" s="145" t="s">
        <v>2846</v>
      </c>
      <c r="J1181" s="236" t="s">
        <v>33982</v>
      </c>
      <c r="K1181" s="396">
        <v>3870</v>
      </c>
      <c r="L1181" s="5" t="s">
        <v>32</v>
      </c>
      <c r="M1181" s="5" t="s">
        <v>32</v>
      </c>
      <c r="N1181" s="5" t="s">
        <v>32</v>
      </c>
      <c r="O1181" s="48" t="s">
        <v>33983</v>
      </c>
      <c r="P1181" s="237">
        <v>3871</v>
      </c>
      <c r="Q1181" s="48" t="s">
        <v>33984</v>
      </c>
      <c r="R1181" s="237">
        <v>3872</v>
      </c>
      <c r="S1181" s="48" t="s">
        <v>33985</v>
      </c>
      <c r="T1181" s="237">
        <v>3873</v>
      </c>
      <c r="U1181" s="48" t="s">
        <v>33986</v>
      </c>
      <c r="V1181" s="237">
        <v>3874</v>
      </c>
      <c r="W1181" s="48" t="s">
        <v>33987</v>
      </c>
      <c r="X1181" s="237">
        <v>3875</v>
      </c>
      <c r="Y1181" s="48" t="s">
        <v>33988</v>
      </c>
      <c r="Z1181" s="237">
        <v>3876</v>
      </c>
      <c r="AA1181" s="263" t="s">
        <v>33967</v>
      </c>
      <c r="AB1181" s="237">
        <v>3877</v>
      </c>
      <c r="AC1181" s="48" t="s">
        <v>36901</v>
      </c>
      <c r="AD1181" s="237">
        <v>3878</v>
      </c>
      <c r="AE1181" s="48" t="s">
        <v>36902</v>
      </c>
      <c r="AF1181" s="237">
        <v>3879</v>
      </c>
      <c r="AG1181" s="48"/>
      <c r="AH1181" s="48"/>
      <c r="AI1181" s="48"/>
      <c r="AJ1181" s="48"/>
    </row>
    <row r="1182" spans="1:36" s="239" customFormat="1">
      <c r="K1182" s="398"/>
      <c r="O1182" s="280"/>
      <c r="P1182" s="280"/>
      <c r="Q1182" s="280"/>
      <c r="R1182" s="280"/>
      <c r="S1182" s="280"/>
      <c r="T1182" s="280"/>
      <c r="U1182" s="280"/>
      <c r="V1182" s="280"/>
      <c r="W1182" s="280"/>
      <c r="X1182" s="280"/>
      <c r="Y1182" s="280"/>
      <c r="Z1182" s="280"/>
      <c r="AA1182" s="280"/>
      <c r="AB1182" s="280"/>
      <c r="AC1182" s="280"/>
      <c r="AD1182" s="280"/>
      <c r="AE1182" s="280"/>
      <c r="AF1182" s="280"/>
    </row>
    <row r="1183" spans="1:36" s="239" customFormat="1">
      <c r="A1183" s="232">
        <v>9</v>
      </c>
      <c r="B1183" s="232">
        <v>9</v>
      </c>
      <c r="C1183" s="233">
        <v>409</v>
      </c>
      <c r="D1183" s="233">
        <v>419</v>
      </c>
      <c r="E1183" s="194" t="s">
        <v>11840</v>
      </c>
      <c r="F1183" s="194" t="s">
        <v>11840</v>
      </c>
      <c r="G1183" s="194" t="s">
        <v>11317</v>
      </c>
      <c r="H1183" s="194" t="s">
        <v>11318</v>
      </c>
      <c r="I1183" s="234" t="s">
        <v>2865</v>
      </c>
      <c r="J1183" s="235" t="s">
        <v>11841</v>
      </c>
      <c r="K1183" s="396">
        <v>3880</v>
      </c>
      <c r="L1183" s="214" t="s">
        <v>11842</v>
      </c>
      <c r="M1183" s="214" t="s">
        <v>11843</v>
      </c>
      <c r="N1183" s="236" t="s">
        <v>2846</v>
      </c>
      <c r="O1183" s="237" t="s">
        <v>11844</v>
      </c>
      <c r="P1183" s="237">
        <v>3881</v>
      </c>
      <c r="Q1183" s="237" t="s">
        <v>11845</v>
      </c>
      <c r="R1183" s="237">
        <v>3882</v>
      </c>
      <c r="S1183" s="237" t="s">
        <v>11846</v>
      </c>
      <c r="T1183" s="237">
        <v>3883</v>
      </c>
      <c r="U1183" s="237" t="s">
        <v>11847</v>
      </c>
      <c r="V1183" s="237">
        <v>3884</v>
      </c>
      <c r="W1183" s="237" t="s">
        <v>11848</v>
      </c>
      <c r="X1183" s="237">
        <v>3885</v>
      </c>
      <c r="Y1183" s="237" t="s">
        <v>11849</v>
      </c>
      <c r="Z1183" s="237">
        <v>3886</v>
      </c>
      <c r="AA1183" s="238" t="s">
        <v>11850</v>
      </c>
      <c r="AB1183" s="237">
        <v>3887</v>
      </c>
      <c r="AC1183" s="237" t="s">
        <v>11851</v>
      </c>
      <c r="AD1183" s="237">
        <v>3888</v>
      </c>
      <c r="AE1183" s="237" t="s">
        <v>11852</v>
      </c>
      <c r="AF1183" s="237">
        <v>3889</v>
      </c>
      <c r="AG1183" s="48"/>
      <c r="AH1183" s="48"/>
      <c r="AI1183" s="48"/>
      <c r="AJ1183" s="48"/>
    </row>
    <row r="1184" spans="1:36" s="239" customFormat="1">
      <c r="A1184" s="232">
        <v>9</v>
      </c>
      <c r="B1184" s="232">
        <v>9</v>
      </c>
      <c r="C1184" s="233">
        <v>409</v>
      </c>
      <c r="D1184" s="233">
        <v>419</v>
      </c>
      <c r="E1184" s="214" t="s">
        <v>11853</v>
      </c>
      <c r="F1184" s="214" t="s">
        <v>11854</v>
      </c>
      <c r="G1184" s="214" t="s">
        <v>11842</v>
      </c>
      <c r="H1184" s="214" t="s">
        <v>11843</v>
      </c>
      <c r="I1184" s="236" t="s">
        <v>2843</v>
      </c>
      <c r="J1184" s="236" t="s">
        <v>11855</v>
      </c>
      <c r="K1184" s="396">
        <v>3880</v>
      </c>
      <c r="L1184" s="214" t="s">
        <v>11856</v>
      </c>
      <c r="M1184" s="214" t="s">
        <v>11857</v>
      </c>
      <c r="N1184" s="236" t="s">
        <v>2846</v>
      </c>
      <c r="O1184" s="48" t="s">
        <v>11858</v>
      </c>
      <c r="P1184" s="237">
        <v>3881</v>
      </c>
      <c r="Q1184" s="48" t="s">
        <v>11859</v>
      </c>
      <c r="R1184" s="237">
        <v>3882</v>
      </c>
      <c r="S1184" s="48" t="s">
        <v>11860</v>
      </c>
      <c r="T1184" s="237">
        <v>3883</v>
      </c>
      <c r="U1184" s="48" t="s">
        <v>11861</v>
      </c>
      <c r="V1184" s="237">
        <v>3884</v>
      </c>
      <c r="W1184" s="48" t="s">
        <v>11862</v>
      </c>
      <c r="X1184" s="237">
        <v>3885</v>
      </c>
      <c r="Y1184" s="48" t="s">
        <v>11863</v>
      </c>
      <c r="Z1184" s="237">
        <v>3886</v>
      </c>
      <c r="AA1184" s="263" t="s">
        <v>11864</v>
      </c>
      <c r="AB1184" s="237">
        <v>3887</v>
      </c>
      <c r="AC1184" s="48" t="s">
        <v>35720</v>
      </c>
      <c r="AD1184" s="237">
        <v>3888</v>
      </c>
      <c r="AE1184" s="48" t="s">
        <v>35721</v>
      </c>
      <c r="AF1184" s="237">
        <v>3889</v>
      </c>
      <c r="AG1184" s="48"/>
      <c r="AH1184" s="48"/>
      <c r="AI1184" s="48"/>
      <c r="AJ1184" s="48"/>
    </row>
    <row r="1185" spans="1:36" s="239" customFormat="1">
      <c r="A1185" s="232">
        <v>9</v>
      </c>
      <c r="B1185" s="232">
        <v>9</v>
      </c>
      <c r="C1185" s="233">
        <v>409</v>
      </c>
      <c r="D1185" s="233">
        <v>419</v>
      </c>
      <c r="E1185" s="214" t="s">
        <v>11865</v>
      </c>
      <c r="F1185" s="214" t="s">
        <v>11866</v>
      </c>
      <c r="G1185" s="214" t="s">
        <v>11856</v>
      </c>
      <c r="H1185" s="214" t="s">
        <v>11857</v>
      </c>
      <c r="I1185" s="236" t="s">
        <v>2843</v>
      </c>
      <c r="J1185" s="236" t="s">
        <v>11867</v>
      </c>
      <c r="K1185" s="396">
        <v>3880</v>
      </c>
      <c r="L1185" s="214" t="s">
        <v>11868</v>
      </c>
      <c r="M1185" s="214" t="s">
        <v>11869</v>
      </c>
      <c r="N1185" s="236" t="s">
        <v>2846</v>
      </c>
      <c r="O1185" s="48" t="s">
        <v>11870</v>
      </c>
      <c r="P1185" s="237">
        <v>3881</v>
      </c>
      <c r="Q1185" s="48" t="s">
        <v>11871</v>
      </c>
      <c r="R1185" s="237">
        <v>3882</v>
      </c>
      <c r="S1185" s="48" t="s">
        <v>11872</v>
      </c>
      <c r="T1185" s="237">
        <v>3883</v>
      </c>
      <c r="U1185" s="48" t="s">
        <v>11873</v>
      </c>
      <c r="V1185" s="237">
        <v>3884</v>
      </c>
      <c r="W1185" s="48" t="s">
        <v>11874</v>
      </c>
      <c r="X1185" s="237">
        <v>3885</v>
      </c>
      <c r="Y1185" s="48" t="s">
        <v>11875</v>
      </c>
      <c r="Z1185" s="237">
        <v>3886</v>
      </c>
      <c r="AA1185" s="263" t="s">
        <v>11876</v>
      </c>
      <c r="AB1185" s="237">
        <v>3887</v>
      </c>
      <c r="AC1185" s="48" t="s">
        <v>36159</v>
      </c>
      <c r="AD1185" s="237">
        <v>3888</v>
      </c>
      <c r="AE1185" s="48" t="s">
        <v>36160</v>
      </c>
      <c r="AF1185" s="237">
        <v>3889</v>
      </c>
      <c r="AG1185" s="48"/>
      <c r="AH1185" s="48"/>
      <c r="AI1185" s="48"/>
      <c r="AJ1185" s="48"/>
    </row>
    <row r="1186" spans="1:36" s="239" customFormat="1">
      <c r="A1186" s="232">
        <v>9</v>
      </c>
      <c r="B1186" s="232">
        <v>9</v>
      </c>
      <c r="C1186" s="233">
        <v>409</v>
      </c>
      <c r="D1186" s="233">
        <v>419</v>
      </c>
      <c r="E1186" s="214" t="s">
        <v>11877</v>
      </c>
      <c r="F1186" s="214" t="s">
        <v>11878</v>
      </c>
      <c r="G1186" s="214" t="s">
        <v>11868</v>
      </c>
      <c r="H1186" s="214" t="s">
        <v>11869</v>
      </c>
      <c r="I1186" s="236" t="s">
        <v>2843</v>
      </c>
      <c r="J1186" s="236" t="s">
        <v>11879</v>
      </c>
      <c r="K1186" s="396">
        <v>3880</v>
      </c>
      <c r="L1186" s="214" t="s">
        <v>11880</v>
      </c>
      <c r="M1186" s="214" t="s">
        <v>11881</v>
      </c>
      <c r="N1186" s="236" t="s">
        <v>2846</v>
      </c>
      <c r="O1186" s="48" t="s">
        <v>11882</v>
      </c>
      <c r="P1186" s="237">
        <v>3881</v>
      </c>
      <c r="Q1186" s="48" t="s">
        <v>11883</v>
      </c>
      <c r="R1186" s="237">
        <v>3882</v>
      </c>
      <c r="S1186" s="48" t="s">
        <v>11884</v>
      </c>
      <c r="T1186" s="237">
        <v>3883</v>
      </c>
      <c r="U1186" s="48" t="s">
        <v>11885</v>
      </c>
      <c r="V1186" s="237">
        <v>3884</v>
      </c>
      <c r="W1186" s="48" t="s">
        <v>11886</v>
      </c>
      <c r="X1186" s="237">
        <v>3885</v>
      </c>
      <c r="Y1186" s="48" t="s">
        <v>11887</v>
      </c>
      <c r="Z1186" s="237">
        <v>3886</v>
      </c>
      <c r="AA1186" s="263" t="s">
        <v>11888</v>
      </c>
      <c r="AB1186" s="237">
        <v>3887</v>
      </c>
      <c r="AC1186" s="48" t="s">
        <v>36576</v>
      </c>
      <c r="AD1186" s="237">
        <v>3888</v>
      </c>
      <c r="AE1186" s="48" t="s">
        <v>36577</v>
      </c>
      <c r="AF1186" s="237">
        <v>3889</v>
      </c>
      <c r="AG1186" s="48"/>
      <c r="AH1186" s="208"/>
      <c r="AI1186" s="208"/>
      <c r="AJ1186" s="208"/>
    </row>
    <row r="1187" spans="1:36" s="239" customFormat="1">
      <c r="A1187" s="232">
        <v>9</v>
      </c>
      <c r="B1187" s="232">
        <v>9</v>
      </c>
      <c r="C1187" s="233">
        <v>409</v>
      </c>
      <c r="D1187" s="233">
        <v>419</v>
      </c>
      <c r="E1187" s="214" t="s">
        <v>11889</v>
      </c>
      <c r="F1187" s="214" t="s">
        <v>11890</v>
      </c>
      <c r="G1187" s="214" t="s">
        <v>11880</v>
      </c>
      <c r="H1187" s="214" t="s">
        <v>11881</v>
      </c>
      <c r="I1187" s="236" t="s">
        <v>2843</v>
      </c>
      <c r="J1187" s="236" t="s">
        <v>11891</v>
      </c>
      <c r="K1187" s="396">
        <v>3880</v>
      </c>
      <c r="L1187" s="214" t="s">
        <v>11892</v>
      </c>
      <c r="M1187" s="214" t="s">
        <v>11893</v>
      </c>
      <c r="N1187" s="236" t="s">
        <v>2846</v>
      </c>
      <c r="O1187" s="48" t="s">
        <v>11894</v>
      </c>
      <c r="P1187" s="237">
        <v>3881</v>
      </c>
      <c r="Q1187" s="48" t="s">
        <v>11895</v>
      </c>
      <c r="R1187" s="237">
        <v>3882</v>
      </c>
      <c r="S1187" s="48" t="s">
        <v>11896</v>
      </c>
      <c r="T1187" s="237">
        <v>3883</v>
      </c>
      <c r="U1187" s="48" t="s">
        <v>11897</v>
      </c>
      <c r="V1187" s="237">
        <v>3884</v>
      </c>
      <c r="W1187" s="48" t="s">
        <v>11898</v>
      </c>
      <c r="X1187" s="237">
        <v>3885</v>
      </c>
      <c r="Y1187" s="48" t="s">
        <v>11899</v>
      </c>
      <c r="Z1187" s="237">
        <v>3886</v>
      </c>
      <c r="AA1187" s="263" t="s">
        <v>11900</v>
      </c>
      <c r="AB1187" s="237">
        <v>3887</v>
      </c>
      <c r="AC1187" s="48" t="s">
        <v>36903</v>
      </c>
      <c r="AD1187" s="237">
        <v>3888</v>
      </c>
      <c r="AE1187" s="48" t="s">
        <v>36904</v>
      </c>
      <c r="AF1187" s="237">
        <v>3889</v>
      </c>
      <c r="AG1187" s="48"/>
      <c r="AH1187" s="208"/>
      <c r="AI1187" s="208"/>
      <c r="AJ1187" s="208"/>
    </row>
    <row r="1188" spans="1:36" s="239" customFormat="1">
      <c r="A1188" s="232">
        <v>9</v>
      </c>
      <c r="B1188" s="232">
        <v>9</v>
      </c>
      <c r="C1188" s="233">
        <v>409</v>
      </c>
      <c r="D1188" s="233">
        <v>419</v>
      </c>
      <c r="E1188" s="214" t="s">
        <v>11903</v>
      </c>
      <c r="F1188" s="214" t="s">
        <v>11904</v>
      </c>
      <c r="G1188" s="214" t="s">
        <v>11892</v>
      </c>
      <c r="H1188" s="214" t="s">
        <v>11893</v>
      </c>
      <c r="I1188" s="236" t="s">
        <v>2843</v>
      </c>
      <c r="J1188" s="236" t="s">
        <v>11905</v>
      </c>
      <c r="K1188" s="396">
        <v>3880</v>
      </c>
      <c r="L1188" s="214" t="s">
        <v>11906</v>
      </c>
      <c r="M1188" s="214" t="s">
        <v>11907</v>
      </c>
      <c r="N1188" s="236" t="s">
        <v>2846</v>
      </c>
      <c r="O1188" s="48" t="s">
        <v>11908</v>
      </c>
      <c r="P1188" s="237">
        <v>3881</v>
      </c>
      <c r="Q1188" s="48" t="s">
        <v>11909</v>
      </c>
      <c r="R1188" s="237">
        <v>3882</v>
      </c>
      <c r="S1188" s="48" t="s">
        <v>11910</v>
      </c>
      <c r="T1188" s="237">
        <v>3883</v>
      </c>
      <c r="U1188" s="48" t="s">
        <v>11911</v>
      </c>
      <c r="V1188" s="237">
        <v>3884</v>
      </c>
      <c r="W1188" s="48" t="s">
        <v>11912</v>
      </c>
      <c r="X1188" s="237">
        <v>3885</v>
      </c>
      <c r="Y1188" s="48" t="s">
        <v>11913</v>
      </c>
      <c r="Z1188" s="237">
        <v>3886</v>
      </c>
      <c r="AA1188" s="263" t="s">
        <v>11914</v>
      </c>
      <c r="AB1188" s="237">
        <v>3887</v>
      </c>
      <c r="AC1188" s="48" t="s">
        <v>11901</v>
      </c>
      <c r="AD1188" s="237">
        <v>3888</v>
      </c>
      <c r="AE1188" s="48" t="s">
        <v>11902</v>
      </c>
      <c r="AF1188" s="237">
        <v>3889</v>
      </c>
      <c r="AG1188" s="48"/>
      <c r="AH1188" s="267"/>
      <c r="AI1188" s="267"/>
      <c r="AJ1188" s="267"/>
    </row>
    <row r="1189" spans="1:36" s="239" customFormat="1">
      <c r="A1189" s="232">
        <v>9</v>
      </c>
      <c r="B1189" s="232">
        <v>9</v>
      </c>
      <c r="C1189" s="233">
        <v>409</v>
      </c>
      <c r="D1189" s="233">
        <v>419</v>
      </c>
      <c r="E1189" s="214" t="s">
        <v>11915</v>
      </c>
      <c r="F1189" s="214" t="s">
        <v>11916</v>
      </c>
      <c r="G1189" s="214" t="s">
        <v>11906</v>
      </c>
      <c r="H1189" s="214" t="s">
        <v>11907</v>
      </c>
      <c r="I1189" s="236" t="s">
        <v>2843</v>
      </c>
      <c r="J1189" s="236" t="s">
        <v>11917</v>
      </c>
      <c r="K1189" s="396">
        <v>3880</v>
      </c>
      <c r="L1189" s="214" t="s">
        <v>11918</v>
      </c>
      <c r="M1189" s="214" t="s">
        <v>11919</v>
      </c>
      <c r="N1189" s="236" t="s">
        <v>2846</v>
      </c>
      <c r="O1189" s="48" t="s">
        <v>11920</v>
      </c>
      <c r="P1189" s="237">
        <v>3881</v>
      </c>
      <c r="Q1189" s="48" t="s">
        <v>11921</v>
      </c>
      <c r="R1189" s="237">
        <v>3882</v>
      </c>
      <c r="S1189" s="48" t="s">
        <v>11922</v>
      </c>
      <c r="T1189" s="237">
        <v>3883</v>
      </c>
      <c r="U1189" s="48" t="s">
        <v>11923</v>
      </c>
      <c r="V1189" s="237">
        <v>3884</v>
      </c>
      <c r="W1189" s="48" t="s">
        <v>11924</v>
      </c>
      <c r="X1189" s="237">
        <v>3885</v>
      </c>
      <c r="Y1189" s="48" t="s">
        <v>11925</v>
      </c>
      <c r="Z1189" s="237">
        <v>3886</v>
      </c>
      <c r="AA1189" s="263" t="s">
        <v>11926</v>
      </c>
      <c r="AB1189" s="237">
        <v>3887</v>
      </c>
      <c r="AC1189" s="48" t="s">
        <v>37198</v>
      </c>
      <c r="AD1189" s="237">
        <v>3888</v>
      </c>
      <c r="AE1189" s="48" t="s">
        <v>37199</v>
      </c>
      <c r="AF1189" s="237">
        <v>3889</v>
      </c>
      <c r="AG1189" s="48"/>
      <c r="AH1189" s="267"/>
      <c r="AI1189" s="267"/>
      <c r="AJ1189" s="267"/>
    </row>
    <row r="1190" spans="1:36" s="239" customFormat="1">
      <c r="A1190" s="232">
        <v>9</v>
      </c>
      <c r="B1190" s="232">
        <v>9</v>
      </c>
      <c r="C1190" s="233">
        <v>409</v>
      </c>
      <c r="D1190" s="233">
        <v>419</v>
      </c>
      <c r="E1190" s="214" t="s">
        <v>11927</v>
      </c>
      <c r="F1190" s="214" t="s">
        <v>11928</v>
      </c>
      <c r="G1190" s="214" t="s">
        <v>11918</v>
      </c>
      <c r="H1190" s="214" t="s">
        <v>11919</v>
      </c>
      <c r="I1190" s="236" t="s">
        <v>2843</v>
      </c>
      <c r="J1190" s="236" t="s">
        <v>11929</v>
      </c>
      <c r="K1190" s="396">
        <v>3880</v>
      </c>
      <c r="L1190" s="214" t="s">
        <v>11930</v>
      </c>
      <c r="M1190" s="214" t="s">
        <v>11931</v>
      </c>
      <c r="N1190" s="236" t="s">
        <v>2846</v>
      </c>
      <c r="O1190" s="48" t="s">
        <v>11932</v>
      </c>
      <c r="P1190" s="237">
        <v>3881</v>
      </c>
      <c r="Q1190" s="48" t="s">
        <v>11933</v>
      </c>
      <c r="R1190" s="237">
        <v>3882</v>
      </c>
      <c r="S1190" s="48" t="s">
        <v>11934</v>
      </c>
      <c r="T1190" s="237">
        <v>3883</v>
      </c>
      <c r="U1190" s="48" t="s">
        <v>11935</v>
      </c>
      <c r="V1190" s="237">
        <v>3884</v>
      </c>
      <c r="W1190" s="48" t="s">
        <v>11936</v>
      </c>
      <c r="X1190" s="237">
        <v>3885</v>
      </c>
      <c r="Y1190" s="48" t="s">
        <v>11937</v>
      </c>
      <c r="Z1190" s="237">
        <v>3886</v>
      </c>
      <c r="AA1190" s="263" t="s">
        <v>11938</v>
      </c>
      <c r="AB1190" s="237">
        <v>3887</v>
      </c>
      <c r="AC1190" s="48" t="s">
        <v>37459</v>
      </c>
      <c r="AD1190" s="237">
        <v>3888</v>
      </c>
      <c r="AE1190" s="48" t="s">
        <v>37460</v>
      </c>
      <c r="AF1190" s="237">
        <v>3889</v>
      </c>
      <c r="AG1190" s="48"/>
      <c r="AH1190" s="267"/>
      <c r="AI1190" s="267"/>
      <c r="AJ1190" s="267"/>
    </row>
    <row r="1191" spans="1:36" s="239" customFormat="1">
      <c r="A1191" s="232">
        <v>9</v>
      </c>
      <c r="B1191" s="232">
        <v>9</v>
      </c>
      <c r="C1191" s="233">
        <v>409</v>
      </c>
      <c r="D1191" s="233">
        <v>419</v>
      </c>
      <c r="E1191" s="214" t="s">
        <v>11939</v>
      </c>
      <c r="F1191" s="214" t="s">
        <v>11940</v>
      </c>
      <c r="G1191" s="214" t="s">
        <v>11930</v>
      </c>
      <c r="H1191" s="214" t="s">
        <v>11931</v>
      </c>
      <c r="I1191" s="236" t="s">
        <v>2843</v>
      </c>
      <c r="J1191" s="236" t="s">
        <v>11941</v>
      </c>
      <c r="K1191" s="396">
        <v>3880</v>
      </c>
      <c r="L1191" s="214" t="s">
        <v>11942</v>
      </c>
      <c r="M1191" s="214" t="s">
        <v>11931</v>
      </c>
      <c r="N1191" s="236" t="s">
        <v>2846</v>
      </c>
      <c r="O1191" s="48" t="s">
        <v>11943</v>
      </c>
      <c r="P1191" s="237">
        <v>3881</v>
      </c>
      <c r="Q1191" s="48" t="s">
        <v>11944</v>
      </c>
      <c r="R1191" s="237">
        <v>3882</v>
      </c>
      <c r="S1191" s="48" t="s">
        <v>11945</v>
      </c>
      <c r="T1191" s="237">
        <v>3883</v>
      </c>
      <c r="U1191" s="48" t="s">
        <v>11946</v>
      </c>
      <c r="V1191" s="237">
        <v>3884</v>
      </c>
      <c r="W1191" s="48" t="s">
        <v>11947</v>
      </c>
      <c r="X1191" s="237">
        <v>3885</v>
      </c>
      <c r="Y1191" s="48" t="s">
        <v>11948</v>
      </c>
      <c r="Z1191" s="237">
        <v>3886</v>
      </c>
      <c r="AA1191" s="263" t="s">
        <v>11949</v>
      </c>
      <c r="AB1191" s="237">
        <v>3887</v>
      </c>
      <c r="AC1191" s="48" t="s">
        <v>37700</v>
      </c>
      <c r="AD1191" s="237">
        <v>3888</v>
      </c>
      <c r="AE1191" s="48" t="s">
        <v>37701</v>
      </c>
      <c r="AF1191" s="237">
        <v>3889</v>
      </c>
      <c r="AG1191" s="48"/>
      <c r="AH1191" s="267"/>
      <c r="AI1191" s="267"/>
      <c r="AJ1191" s="267"/>
    </row>
    <row r="1192" spans="1:36" s="239" customFormat="1">
      <c r="A1192" s="232">
        <v>9</v>
      </c>
      <c r="B1192" s="232">
        <v>9</v>
      </c>
      <c r="C1192" s="233">
        <v>409</v>
      </c>
      <c r="D1192" s="233">
        <v>419</v>
      </c>
      <c r="E1192" s="214" t="s">
        <v>11952</v>
      </c>
      <c r="F1192" s="214" t="s">
        <v>11953</v>
      </c>
      <c r="G1192" s="214" t="s">
        <v>11942</v>
      </c>
      <c r="H1192" s="214" t="s">
        <v>11931</v>
      </c>
      <c r="I1192" s="236" t="s">
        <v>2843</v>
      </c>
      <c r="J1192" s="236" t="s">
        <v>11954</v>
      </c>
      <c r="K1192" s="396">
        <v>3880</v>
      </c>
      <c r="L1192" s="214" t="s">
        <v>11955</v>
      </c>
      <c r="M1192" s="214" t="s">
        <v>11956</v>
      </c>
      <c r="N1192" s="236" t="s">
        <v>2846</v>
      </c>
      <c r="O1192" s="48" t="s">
        <v>11957</v>
      </c>
      <c r="P1192" s="237">
        <v>3881</v>
      </c>
      <c r="Q1192" s="48" t="s">
        <v>11958</v>
      </c>
      <c r="R1192" s="237">
        <v>3882</v>
      </c>
      <c r="S1192" s="48" t="s">
        <v>11959</v>
      </c>
      <c r="T1192" s="237">
        <v>3883</v>
      </c>
      <c r="U1192" s="48" t="s">
        <v>11960</v>
      </c>
      <c r="V1192" s="237">
        <v>3884</v>
      </c>
      <c r="W1192" s="48" t="s">
        <v>11961</v>
      </c>
      <c r="X1192" s="237">
        <v>3885</v>
      </c>
      <c r="Y1192" s="48" t="s">
        <v>11962</v>
      </c>
      <c r="Z1192" s="237">
        <v>3886</v>
      </c>
      <c r="AA1192" s="263" t="s">
        <v>11963</v>
      </c>
      <c r="AB1192" s="237">
        <v>3887</v>
      </c>
      <c r="AC1192" s="48" t="s">
        <v>37917</v>
      </c>
      <c r="AD1192" s="237">
        <v>3888</v>
      </c>
      <c r="AE1192" s="48" t="s">
        <v>37918</v>
      </c>
      <c r="AF1192" s="237">
        <v>3889</v>
      </c>
      <c r="AG1192" s="48"/>
      <c r="AH1192" s="267"/>
      <c r="AI1192" s="267"/>
      <c r="AJ1192" s="267"/>
    </row>
    <row r="1193" spans="1:36" s="239" customFormat="1">
      <c r="A1193" s="232">
        <v>9</v>
      </c>
      <c r="B1193" s="232">
        <v>9</v>
      </c>
      <c r="C1193" s="233">
        <v>409</v>
      </c>
      <c r="D1193" s="233">
        <v>419</v>
      </c>
      <c r="E1193" s="214" t="s">
        <v>11964</v>
      </c>
      <c r="F1193" s="214" t="s">
        <v>11965</v>
      </c>
      <c r="G1193" s="214" t="s">
        <v>11955</v>
      </c>
      <c r="H1193" s="214" t="s">
        <v>11956</v>
      </c>
      <c r="I1193" s="236" t="s">
        <v>2843</v>
      </c>
      <c r="J1193" s="236" t="s">
        <v>11966</v>
      </c>
      <c r="K1193" s="396">
        <v>3880</v>
      </c>
      <c r="L1193" s="1" t="s">
        <v>11967</v>
      </c>
      <c r="M1193" s="194" t="s">
        <v>11968</v>
      </c>
      <c r="N1193" s="259" t="s">
        <v>2860</v>
      </c>
      <c r="O1193" s="48" t="s">
        <v>11969</v>
      </c>
      <c r="P1193" s="237">
        <v>3881</v>
      </c>
      <c r="Q1193" s="48" t="s">
        <v>11970</v>
      </c>
      <c r="R1193" s="237">
        <v>3882</v>
      </c>
      <c r="S1193" s="48" t="s">
        <v>11971</v>
      </c>
      <c r="T1193" s="237">
        <v>3883</v>
      </c>
      <c r="U1193" s="48" t="s">
        <v>11972</v>
      </c>
      <c r="V1193" s="237">
        <v>3884</v>
      </c>
      <c r="W1193" s="48" t="s">
        <v>11973</v>
      </c>
      <c r="X1193" s="237">
        <v>3885</v>
      </c>
      <c r="Y1193" s="48" t="s">
        <v>11974</v>
      </c>
      <c r="Z1193" s="237">
        <v>3886</v>
      </c>
      <c r="AA1193" s="263" t="s">
        <v>11975</v>
      </c>
      <c r="AB1193" s="237">
        <v>3887</v>
      </c>
      <c r="AC1193" s="48" t="s">
        <v>11950</v>
      </c>
      <c r="AD1193" s="237">
        <v>3888</v>
      </c>
      <c r="AE1193" s="48" t="s">
        <v>11951</v>
      </c>
      <c r="AF1193" s="237">
        <v>3889</v>
      </c>
      <c r="AG1193" s="48"/>
      <c r="AH1193" s="267"/>
      <c r="AI1193" s="267"/>
      <c r="AJ1193" s="267"/>
    </row>
    <row r="1194" spans="1:36" s="270" customFormat="1">
      <c r="A1194" s="268"/>
      <c r="B1194" s="268"/>
      <c r="C1194" s="269"/>
      <c r="D1194" s="269"/>
      <c r="F1194" s="270" t="s">
        <v>4091</v>
      </c>
      <c r="G1194" s="270" t="s">
        <v>4091</v>
      </c>
      <c r="I1194" s="271"/>
      <c r="J1194" s="272"/>
      <c r="K1194" s="399"/>
      <c r="N1194" s="271"/>
      <c r="O1194" s="273"/>
      <c r="P1194" s="273"/>
      <c r="Q1194" s="273"/>
      <c r="R1194" s="273"/>
      <c r="S1194" s="273"/>
      <c r="T1194" s="273"/>
      <c r="U1194" s="273"/>
      <c r="V1194" s="273"/>
      <c r="W1194" s="273"/>
      <c r="X1194" s="273"/>
      <c r="Y1194" s="273"/>
      <c r="Z1194" s="273"/>
      <c r="AA1194" s="274"/>
      <c r="AB1194" s="273"/>
      <c r="AC1194" s="273"/>
      <c r="AD1194" s="273"/>
      <c r="AE1194" s="273"/>
      <c r="AF1194" s="273"/>
      <c r="AG1194" s="273"/>
      <c r="AH1194" s="273"/>
      <c r="AI1194" s="273"/>
      <c r="AJ1194" s="273"/>
    </row>
    <row r="1195" spans="1:36" s="239" customFormat="1">
      <c r="A1195" s="232">
        <v>9</v>
      </c>
      <c r="B1195" s="232">
        <v>10</v>
      </c>
      <c r="C1195" s="5" t="s">
        <v>32</v>
      </c>
      <c r="D1195" s="5" t="s">
        <v>32</v>
      </c>
      <c r="E1195" s="194" t="s">
        <v>11840</v>
      </c>
      <c r="F1195" s="194" t="s">
        <v>11840</v>
      </c>
      <c r="G1195" s="194" t="s">
        <v>11317</v>
      </c>
      <c r="H1195" s="194" t="s">
        <v>11318</v>
      </c>
      <c r="I1195" s="259" t="s">
        <v>2864</v>
      </c>
      <c r="J1195" s="235" t="s">
        <v>11976</v>
      </c>
      <c r="K1195" s="396">
        <v>3890</v>
      </c>
      <c r="L1195" s="275" t="s">
        <v>11977</v>
      </c>
      <c r="M1195" s="275" t="s">
        <v>11978</v>
      </c>
      <c r="N1195" s="236" t="s">
        <v>2846</v>
      </c>
      <c r="O1195" s="237" t="s">
        <v>11979</v>
      </c>
      <c r="P1195" s="237">
        <v>3891</v>
      </c>
      <c r="Q1195" s="237" t="s">
        <v>11980</v>
      </c>
      <c r="R1195" s="237">
        <v>3892</v>
      </c>
      <c r="S1195" s="237" t="s">
        <v>11981</v>
      </c>
      <c r="T1195" s="237">
        <v>3893</v>
      </c>
      <c r="U1195" s="237" t="s">
        <v>11982</v>
      </c>
      <c r="V1195" s="237">
        <v>3894</v>
      </c>
      <c r="W1195" s="237" t="s">
        <v>11983</v>
      </c>
      <c r="X1195" s="237">
        <v>3895</v>
      </c>
      <c r="Y1195" s="237" t="s">
        <v>11984</v>
      </c>
      <c r="Z1195" s="237">
        <v>3896</v>
      </c>
      <c r="AA1195" s="238" t="s">
        <v>11985</v>
      </c>
      <c r="AB1195" s="237">
        <v>3897</v>
      </c>
      <c r="AC1195" s="237" t="s">
        <v>11986</v>
      </c>
      <c r="AD1195" s="237">
        <v>3898</v>
      </c>
      <c r="AE1195" s="237" t="s">
        <v>11987</v>
      </c>
      <c r="AF1195" s="237">
        <v>3899</v>
      </c>
      <c r="AG1195" s="48"/>
      <c r="AH1195" s="48" t="s">
        <v>29915</v>
      </c>
      <c r="AI1195" s="48"/>
      <c r="AJ1195" s="48" t="s">
        <v>29916</v>
      </c>
    </row>
    <row r="1196" spans="1:36" s="239" customFormat="1">
      <c r="A1196" s="232">
        <v>9</v>
      </c>
      <c r="B1196" s="232">
        <v>10</v>
      </c>
      <c r="C1196" s="5" t="s">
        <v>32</v>
      </c>
      <c r="D1196" s="5" t="s">
        <v>32</v>
      </c>
      <c r="E1196" s="275" t="s">
        <v>11988</v>
      </c>
      <c r="F1196" s="275" t="s">
        <v>11989</v>
      </c>
      <c r="G1196" s="275" t="s">
        <v>11977</v>
      </c>
      <c r="H1196" s="275" t="s">
        <v>11978</v>
      </c>
      <c r="I1196" s="260" t="s">
        <v>2843</v>
      </c>
      <c r="J1196" s="236" t="s">
        <v>11990</v>
      </c>
      <c r="K1196" s="396">
        <v>3890</v>
      </c>
      <c r="L1196" s="275" t="s">
        <v>11991</v>
      </c>
      <c r="M1196" s="275" t="s">
        <v>11992</v>
      </c>
      <c r="N1196" s="236" t="s">
        <v>2846</v>
      </c>
      <c r="O1196" s="48" t="s">
        <v>11993</v>
      </c>
      <c r="P1196" s="237">
        <v>3891</v>
      </c>
      <c r="Q1196" s="48" t="s">
        <v>11994</v>
      </c>
      <c r="R1196" s="237">
        <v>3892</v>
      </c>
      <c r="S1196" s="48" t="s">
        <v>11995</v>
      </c>
      <c r="T1196" s="237">
        <v>3893</v>
      </c>
      <c r="U1196" s="48" t="s">
        <v>11996</v>
      </c>
      <c r="V1196" s="237">
        <v>3894</v>
      </c>
      <c r="W1196" s="48" t="s">
        <v>11997</v>
      </c>
      <c r="X1196" s="237">
        <v>3895</v>
      </c>
      <c r="Y1196" s="48" t="s">
        <v>11998</v>
      </c>
      <c r="Z1196" s="237">
        <v>3896</v>
      </c>
      <c r="AA1196" s="263" t="s">
        <v>11999</v>
      </c>
      <c r="AB1196" s="237">
        <v>3897</v>
      </c>
      <c r="AC1196" s="48" t="s">
        <v>35722</v>
      </c>
      <c r="AD1196" s="237">
        <v>3898</v>
      </c>
      <c r="AE1196" s="48" t="s">
        <v>35723</v>
      </c>
      <c r="AF1196" s="237">
        <v>3899</v>
      </c>
      <c r="AG1196" s="376" t="s">
        <v>29917</v>
      </c>
      <c r="AH1196" s="48">
        <v>1005</v>
      </c>
      <c r="AI1196" s="377" t="s">
        <v>29918</v>
      </c>
      <c r="AJ1196" s="48">
        <v>1006</v>
      </c>
    </row>
    <row r="1197" spans="1:36" s="239" customFormat="1">
      <c r="A1197" s="232">
        <v>9</v>
      </c>
      <c r="B1197" s="232">
        <v>10</v>
      </c>
      <c r="C1197" s="5" t="s">
        <v>32</v>
      </c>
      <c r="D1197" s="5" t="s">
        <v>32</v>
      </c>
      <c r="E1197" s="275" t="s">
        <v>12000</v>
      </c>
      <c r="F1197" s="275" t="s">
        <v>12001</v>
      </c>
      <c r="G1197" s="275" t="s">
        <v>11991</v>
      </c>
      <c r="H1197" s="275" t="s">
        <v>11992</v>
      </c>
      <c r="I1197" s="260" t="s">
        <v>2843</v>
      </c>
      <c r="J1197" s="236" t="s">
        <v>12002</v>
      </c>
      <c r="K1197" s="396">
        <v>3890</v>
      </c>
      <c r="L1197" s="276" t="s">
        <v>11967</v>
      </c>
      <c r="M1197" s="252" t="s">
        <v>11968</v>
      </c>
      <c r="N1197" s="253" t="s">
        <v>2861</v>
      </c>
      <c r="O1197" s="48" t="s">
        <v>12003</v>
      </c>
      <c r="P1197" s="237">
        <v>3891</v>
      </c>
      <c r="Q1197" s="48" t="s">
        <v>12004</v>
      </c>
      <c r="R1197" s="237">
        <v>3892</v>
      </c>
      <c r="S1197" s="48" t="s">
        <v>12005</v>
      </c>
      <c r="T1197" s="237">
        <v>3893</v>
      </c>
      <c r="U1197" s="48" t="s">
        <v>12006</v>
      </c>
      <c r="V1197" s="237">
        <v>3894</v>
      </c>
      <c r="W1197" s="48" t="s">
        <v>12007</v>
      </c>
      <c r="X1197" s="237">
        <v>3895</v>
      </c>
      <c r="Y1197" s="48" t="s">
        <v>12008</v>
      </c>
      <c r="Z1197" s="237">
        <v>3896</v>
      </c>
      <c r="AA1197" s="263" t="s">
        <v>12009</v>
      </c>
      <c r="AB1197" s="237">
        <v>3897</v>
      </c>
      <c r="AC1197" s="48" t="s">
        <v>36161</v>
      </c>
      <c r="AD1197" s="237">
        <v>3898</v>
      </c>
      <c r="AE1197" s="48" t="s">
        <v>36162</v>
      </c>
      <c r="AF1197" s="237">
        <v>3899</v>
      </c>
      <c r="AG1197" s="376" t="s">
        <v>29919</v>
      </c>
      <c r="AH1197" s="48">
        <v>1045</v>
      </c>
      <c r="AI1197" s="377" t="s">
        <v>29920</v>
      </c>
      <c r="AJ1197" s="48">
        <v>1046</v>
      </c>
    </row>
    <row r="1198" spans="1:36" s="239" customFormat="1">
      <c r="F1198" s="239" t="s">
        <v>4091</v>
      </c>
      <c r="G1198" s="239" t="s">
        <v>4091</v>
      </c>
      <c r="K1198" s="398"/>
      <c r="O1198" s="280"/>
      <c r="P1198" s="280"/>
      <c r="Q1198" s="280"/>
      <c r="R1198" s="280"/>
      <c r="S1198" s="280"/>
      <c r="T1198" s="280"/>
      <c r="U1198" s="280"/>
      <c r="V1198" s="280"/>
      <c r="W1198" s="280"/>
      <c r="X1198" s="280"/>
      <c r="Y1198" s="280"/>
      <c r="Z1198" s="280"/>
      <c r="AA1198" s="280"/>
      <c r="AB1198" s="280"/>
      <c r="AC1198" s="280"/>
      <c r="AD1198" s="280"/>
      <c r="AE1198" s="280"/>
      <c r="AF1198" s="280"/>
    </row>
    <row r="1199" spans="1:36" s="239" customFormat="1">
      <c r="A1199" s="258">
        <v>9</v>
      </c>
      <c r="B1199" s="258">
        <v>11</v>
      </c>
      <c r="C1199" s="233">
        <v>411</v>
      </c>
      <c r="D1199" s="233">
        <v>421</v>
      </c>
      <c r="E1199" s="194" t="s">
        <v>11840</v>
      </c>
      <c r="F1199" s="194" t="s">
        <v>11840</v>
      </c>
      <c r="G1199" s="194" t="s">
        <v>11317</v>
      </c>
      <c r="H1199" s="194" t="s">
        <v>11318</v>
      </c>
      <c r="I1199" s="259" t="s">
        <v>5395</v>
      </c>
      <c r="J1199" s="235" t="s">
        <v>12010</v>
      </c>
      <c r="K1199" s="396">
        <v>3900</v>
      </c>
      <c r="L1199" s="212" t="s">
        <v>17824</v>
      </c>
      <c r="M1199" s="212" t="s">
        <v>12011</v>
      </c>
      <c r="N1199" s="236" t="s">
        <v>2844</v>
      </c>
      <c r="O1199" s="237" t="s">
        <v>12012</v>
      </c>
      <c r="P1199" s="237">
        <v>3901</v>
      </c>
      <c r="Q1199" s="237" t="s">
        <v>12013</v>
      </c>
      <c r="R1199" s="237">
        <v>3902</v>
      </c>
      <c r="S1199" s="237" t="s">
        <v>12014</v>
      </c>
      <c r="T1199" s="237">
        <v>3903</v>
      </c>
      <c r="U1199" s="237" t="s">
        <v>12015</v>
      </c>
      <c r="V1199" s="237">
        <v>3904</v>
      </c>
      <c r="W1199" s="237" t="s">
        <v>12016</v>
      </c>
      <c r="X1199" s="237">
        <v>3905</v>
      </c>
      <c r="Y1199" s="237" t="s">
        <v>12017</v>
      </c>
      <c r="Z1199" s="237">
        <v>3906</v>
      </c>
      <c r="AA1199" s="238" t="s">
        <v>12018</v>
      </c>
      <c r="AB1199" s="237">
        <v>3907</v>
      </c>
      <c r="AC1199" s="237" t="s">
        <v>12019</v>
      </c>
      <c r="AD1199" s="237">
        <v>3908</v>
      </c>
      <c r="AE1199" s="237" t="s">
        <v>12020</v>
      </c>
      <c r="AF1199" s="237">
        <v>3909</v>
      </c>
      <c r="AG1199" s="267"/>
      <c r="AH1199" s="267"/>
      <c r="AI1199" s="267"/>
      <c r="AJ1199" s="267"/>
    </row>
    <row r="1200" spans="1:36" s="239" customFormat="1">
      <c r="A1200" s="277">
        <v>9</v>
      </c>
      <c r="B1200" s="277">
        <v>11</v>
      </c>
      <c r="C1200" s="278">
        <v>411</v>
      </c>
      <c r="D1200" s="278">
        <v>421</v>
      </c>
      <c r="E1200" s="179" t="s">
        <v>12021</v>
      </c>
      <c r="F1200" s="212" t="s">
        <v>12022</v>
      </c>
      <c r="G1200" s="212" t="s">
        <v>17824</v>
      </c>
      <c r="H1200" s="212" t="s">
        <v>12011</v>
      </c>
      <c r="I1200" s="236" t="s">
        <v>2845</v>
      </c>
      <c r="J1200" s="236" t="s">
        <v>12023</v>
      </c>
      <c r="K1200" s="396">
        <v>3900</v>
      </c>
      <c r="L1200" s="214" t="s">
        <v>12024</v>
      </c>
      <c r="M1200" s="214" t="s">
        <v>12025</v>
      </c>
      <c r="N1200" s="279" t="s">
        <v>2846</v>
      </c>
      <c r="O1200" s="48" t="s">
        <v>12026</v>
      </c>
      <c r="P1200" s="237">
        <v>3901</v>
      </c>
      <c r="Q1200" s="48" t="s">
        <v>12027</v>
      </c>
      <c r="R1200" s="237">
        <v>3902</v>
      </c>
      <c r="S1200" s="48" t="s">
        <v>12028</v>
      </c>
      <c r="T1200" s="237">
        <v>3903</v>
      </c>
      <c r="U1200" s="48" t="s">
        <v>12029</v>
      </c>
      <c r="V1200" s="237">
        <v>3904</v>
      </c>
      <c r="W1200" s="48" t="s">
        <v>12030</v>
      </c>
      <c r="X1200" s="237">
        <v>3905</v>
      </c>
      <c r="Y1200" s="48" t="s">
        <v>12031</v>
      </c>
      <c r="Z1200" s="237">
        <v>3906</v>
      </c>
      <c r="AA1200" s="263" t="s">
        <v>12032</v>
      </c>
      <c r="AB1200" s="237">
        <v>3907</v>
      </c>
      <c r="AC1200" s="48" t="s">
        <v>35724</v>
      </c>
      <c r="AD1200" s="237">
        <v>3908</v>
      </c>
      <c r="AE1200" s="48" t="s">
        <v>35725</v>
      </c>
      <c r="AF1200" s="237">
        <v>3909</v>
      </c>
      <c r="AG1200" s="267"/>
      <c r="AH1200" s="267"/>
      <c r="AI1200" s="267"/>
      <c r="AJ1200" s="267"/>
    </row>
    <row r="1201" spans="1:36" s="239" customFormat="1">
      <c r="A1201" s="277">
        <v>9</v>
      </c>
      <c r="B1201" s="277">
        <v>11</v>
      </c>
      <c r="C1201" s="278">
        <v>411</v>
      </c>
      <c r="D1201" s="278">
        <v>421</v>
      </c>
      <c r="E1201" s="214" t="s">
        <v>12033</v>
      </c>
      <c r="F1201" s="214" t="s">
        <v>12034</v>
      </c>
      <c r="G1201" s="214" t="s">
        <v>12024</v>
      </c>
      <c r="H1201" s="214" t="s">
        <v>12025</v>
      </c>
      <c r="I1201" s="236" t="s">
        <v>2843</v>
      </c>
      <c r="J1201" s="236" t="s">
        <v>12035</v>
      </c>
      <c r="K1201" s="396">
        <v>3900</v>
      </c>
      <c r="L1201" s="212" t="s">
        <v>17827</v>
      </c>
      <c r="M1201" s="212" t="s">
        <v>12036</v>
      </c>
      <c r="N1201" s="236" t="s">
        <v>2844</v>
      </c>
      <c r="O1201" s="48" t="s">
        <v>12037</v>
      </c>
      <c r="P1201" s="237">
        <v>3901</v>
      </c>
      <c r="Q1201" s="48" t="s">
        <v>12038</v>
      </c>
      <c r="R1201" s="237">
        <v>3902</v>
      </c>
      <c r="S1201" s="48" t="s">
        <v>12039</v>
      </c>
      <c r="T1201" s="237">
        <v>3903</v>
      </c>
      <c r="U1201" s="48" t="s">
        <v>12040</v>
      </c>
      <c r="V1201" s="237">
        <v>3904</v>
      </c>
      <c r="W1201" s="48" t="s">
        <v>12041</v>
      </c>
      <c r="X1201" s="237">
        <v>3905</v>
      </c>
      <c r="Y1201" s="48" t="s">
        <v>12042</v>
      </c>
      <c r="Z1201" s="237">
        <v>3906</v>
      </c>
      <c r="AA1201" s="263" t="s">
        <v>12043</v>
      </c>
      <c r="AB1201" s="237">
        <v>3907</v>
      </c>
      <c r="AC1201" s="48" t="s">
        <v>36163</v>
      </c>
      <c r="AD1201" s="237">
        <v>3908</v>
      </c>
      <c r="AE1201" s="48" t="s">
        <v>36164</v>
      </c>
      <c r="AF1201" s="237">
        <v>3909</v>
      </c>
      <c r="AG1201" s="267"/>
      <c r="AH1201" s="267"/>
      <c r="AI1201" s="267"/>
      <c r="AJ1201" s="267"/>
    </row>
    <row r="1202" spans="1:36" s="239" customFormat="1">
      <c r="A1202" s="277">
        <v>9</v>
      </c>
      <c r="B1202" s="277">
        <v>11</v>
      </c>
      <c r="C1202" s="278">
        <v>411</v>
      </c>
      <c r="D1202" s="278">
        <v>421</v>
      </c>
      <c r="E1202" s="179" t="s">
        <v>12044</v>
      </c>
      <c r="F1202" s="212" t="s">
        <v>12045</v>
      </c>
      <c r="G1202" s="212" t="s">
        <v>17827</v>
      </c>
      <c r="H1202" s="212" t="s">
        <v>12036</v>
      </c>
      <c r="I1202" s="236" t="s">
        <v>2845</v>
      </c>
      <c r="J1202" s="236" t="s">
        <v>12046</v>
      </c>
      <c r="K1202" s="396">
        <v>3900</v>
      </c>
      <c r="L1202" s="264" t="s">
        <v>12047</v>
      </c>
      <c r="M1202" s="264" t="s">
        <v>12048</v>
      </c>
      <c r="N1202" s="236" t="s">
        <v>2844</v>
      </c>
      <c r="O1202" s="48" t="s">
        <v>12049</v>
      </c>
      <c r="P1202" s="237">
        <v>3901</v>
      </c>
      <c r="Q1202" s="48" t="s">
        <v>12050</v>
      </c>
      <c r="R1202" s="237">
        <v>3902</v>
      </c>
      <c r="S1202" s="48" t="s">
        <v>12051</v>
      </c>
      <c r="T1202" s="237">
        <v>3903</v>
      </c>
      <c r="U1202" s="48" t="s">
        <v>12052</v>
      </c>
      <c r="V1202" s="237">
        <v>3904</v>
      </c>
      <c r="W1202" s="48" t="s">
        <v>12053</v>
      </c>
      <c r="X1202" s="237">
        <v>3905</v>
      </c>
      <c r="Y1202" s="48" t="s">
        <v>12054</v>
      </c>
      <c r="Z1202" s="237">
        <v>3906</v>
      </c>
      <c r="AA1202" s="263" t="s">
        <v>12055</v>
      </c>
      <c r="AB1202" s="237">
        <v>3907</v>
      </c>
      <c r="AC1202" s="48" t="s">
        <v>36578</v>
      </c>
      <c r="AD1202" s="237">
        <v>3908</v>
      </c>
      <c r="AE1202" s="48" t="s">
        <v>36579</v>
      </c>
      <c r="AF1202" s="237">
        <v>3909</v>
      </c>
      <c r="AG1202" s="267"/>
      <c r="AH1202" s="267"/>
      <c r="AI1202" s="267"/>
      <c r="AJ1202" s="267"/>
    </row>
    <row r="1203" spans="1:36" s="239" customFormat="1">
      <c r="A1203" s="277">
        <v>9</v>
      </c>
      <c r="B1203" s="277">
        <v>11</v>
      </c>
      <c r="C1203" s="278">
        <v>411</v>
      </c>
      <c r="D1203" s="278">
        <v>421</v>
      </c>
      <c r="E1203" s="264" t="s">
        <v>41670</v>
      </c>
      <c r="F1203" s="264" t="s">
        <v>41668</v>
      </c>
      <c r="G1203" s="264" t="s">
        <v>41659</v>
      </c>
      <c r="H1203" s="264" t="s">
        <v>41669</v>
      </c>
      <c r="I1203" s="236" t="s">
        <v>2845</v>
      </c>
      <c r="J1203" s="236" t="s">
        <v>12058</v>
      </c>
      <c r="K1203" s="396">
        <v>3900</v>
      </c>
      <c r="L1203" s="264" t="s">
        <v>12059</v>
      </c>
      <c r="M1203" s="264" t="s">
        <v>12060</v>
      </c>
      <c r="N1203" s="236" t="s">
        <v>2844</v>
      </c>
      <c r="O1203" s="48" t="s">
        <v>12061</v>
      </c>
      <c r="P1203" s="237">
        <v>3901</v>
      </c>
      <c r="Q1203" s="48" t="s">
        <v>12062</v>
      </c>
      <c r="R1203" s="237">
        <v>3902</v>
      </c>
      <c r="S1203" s="48" t="s">
        <v>12063</v>
      </c>
      <c r="T1203" s="237">
        <v>3903</v>
      </c>
      <c r="U1203" s="48" t="s">
        <v>12064</v>
      </c>
      <c r="V1203" s="237">
        <v>3904</v>
      </c>
      <c r="W1203" s="48" t="s">
        <v>12065</v>
      </c>
      <c r="X1203" s="237">
        <v>3905</v>
      </c>
      <c r="Y1203" s="48" t="s">
        <v>12066</v>
      </c>
      <c r="Z1203" s="237">
        <v>3906</v>
      </c>
      <c r="AA1203" s="263" t="s">
        <v>12067</v>
      </c>
      <c r="AB1203" s="237">
        <v>3907</v>
      </c>
      <c r="AC1203" s="48" t="s">
        <v>36905</v>
      </c>
      <c r="AD1203" s="237">
        <v>3908</v>
      </c>
      <c r="AE1203" s="48" t="s">
        <v>36906</v>
      </c>
      <c r="AF1203" s="237">
        <v>3909</v>
      </c>
      <c r="AG1203" s="267"/>
      <c r="AH1203" s="267"/>
      <c r="AI1203" s="267"/>
      <c r="AJ1203" s="267"/>
    </row>
    <row r="1204" spans="1:36" s="239" customFormat="1">
      <c r="A1204" s="277">
        <v>9</v>
      </c>
      <c r="B1204" s="277">
        <v>11</v>
      </c>
      <c r="C1204" s="278">
        <v>411</v>
      </c>
      <c r="D1204" s="278">
        <v>421</v>
      </c>
      <c r="E1204" s="214" t="s">
        <v>12080</v>
      </c>
      <c r="F1204" s="214" t="s">
        <v>12081</v>
      </c>
      <c r="G1204" s="214" t="s">
        <v>12071</v>
      </c>
      <c r="H1204" s="214" t="s">
        <v>12072</v>
      </c>
      <c r="I1204" s="236" t="s">
        <v>2843</v>
      </c>
      <c r="J1204" s="236" t="s">
        <v>12082</v>
      </c>
      <c r="K1204" s="396">
        <v>3900</v>
      </c>
      <c r="L1204" s="178" t="s">
        <v>17104</v>
      </c>
      <c r="M1204" s="214" t="s">
        <v>17105</v>
      </c>
      <c r="N1204" s="279" t="s">
        <v>2846</v>
      </c>
      <c r="O1204" s="48" t="s">
        <v>12085</v>
      </c>
      <c r="P1204" s="237">
        <v>3901</v>
      </c>
      <c r="Q1204" s="48" t="s">
        <v>12086</v>
      </c>
      <c r="R1204" s="237">
        <v>3902</v>
      </c>
      <c r="S1204" s="48" t="s">
        <v>12087</v>
      </c>
      <c r="T1204" s="237">
        <v>3903</v>
      </c>
      <c r="U1204" s="48" t="s">
        <v>12088</v>
      </c>
      <c r="V1204" s="237">
        <v>3904</v>
      </c>
      <c r="W1204" s="48" t="s">
        <v>12089</v>
      </c>
      <c r="X1204" s="237">
        <v>3905</v>
      </c>
      <c r="Y1204" s="48" t="s">
        <v>12090</v>
      </c>
      <c r="Z1204" s="237">
        <v>3906</v>
      </c>
      <c r="AA1204" s="263" t="s">
        <v>12091</v>
      </c>
      <c r="AB1204" s="237">
        <v>3907</v>
      </c>
      <c r="AC1204" s="48" t="s">
        <v>37200</v>
      </c>
      <c r="AD1204" s="237">
        <v>3908</v>
      </c>
      <c r="AE1204" s="48" t="s">
        <v>37201</v>
      </c>
      <c r="AF1204" s="237">
        <v>3909</v>
      </c>
      <c r="AG1204" s="267"/>
      <c r="AH1204" s="267"/>
      <c r="AI1204" s="267"/>
      <c r="AJ1204" s="267"/>
    </row>
    <row r="1205" spans="1:36" s="239" customFormat="1">
      <c r="A1205" s="277">
        <v>9</v>
      </c>
      <c r="B1205" s="277">
        <v>11</v>
      </c>
      <c r="C1205" s="278">
        <v>411</v>
      </c>
      <c r="D1205" s="278">
        <v>421</v>
      </c>
      <c r="E1205" s="214" t="s">
        <v>17113</v>
      </c>
      <c r="F1205" s="178" t="s">
        <v>17114</v>
      </c>
      <c r="G1205" s="178" t="s">
        <v>17104</v>
      </c>
      <c r="H1205" s="214" t="s">
        <v>17105</v>
      </c>
      <c r="I1205" s="236" t="s">
        <v>2843</v>
      </c>
      <c r="J1205" s="236" t="s">
        <v>35254</v>
      </c>
      <c r="K1205" s="396">
        <v>3900</v>
      </c>
      <c r="L1205" s="214" t="s">
        <v>12083</v>
      </c>
      <c r="M1205" s="214" t="s">
        <v>12084</v>
      </c>
      <c r="N1205" s="279" t="s">
        <v>2846</v>
      </c>
      <c r="O1205" s="48" t="s">
        <v>35255</v>
      </c>
      <c r="P1205" s="237">
        <v>3901</v>
      </c>
      <c r="Q1205" s="48" t="s">
        <v>35256</v>
      </c>
      <c r="R1205" s="237">
        <v>3902</v>
      </c>
      <c r="S1205" s="48" t="s">
        <v>35257</v>
      </c>
      <c r="T1205" s="237">
        <v>3903</v>
      </c>
      <c r="U1205" s="48" t="s">
        <v>35258</v>
      </c>
      <c r="V1205" s="237">
        <v>3904</v>
      </c>
      <c r="W1205" s="48" t="s">
        <v>35259</v>
      </c>
      <c r="X1205" s="237">
        <v>3905</v>
      </c>
      <c r="Y1205" s="48" t="s">
        <v>35260</v>
      </c>
      <c r="Z1205" s="237">
        <v>3906</v>
      </c>
      <c r="AA1205" s="263" t="s">
        <v>35261</v>
      </c>
      <c r="AB1205" s="237">
        <v>3907</v>
      </c>
      <c r="AC1205" s="48" t="s">
        <v>38850</v>
      </c>
      <c r="AD1205" s="237">
        <v>3908</v>
      </c>
      <c r="AE1205" s="48" t="s">
        <v>38851</v>
      </c>
      <c r="AF1205" s="237">
        <v>3909</v>
      </c>
      <c r="AG1205" s="48"/>
      <c r="AH1205" s="48"/>
      <c r="AI1205" s="48"/>
      <c r="AJ1205" s="48"/>
    </row>
    <row r="1206" spans="1:36" s="239" customFormat="1">
      <c r="A1206" s="277">
        <v>9</v>
      </c>
      <c r="B1206" s="277">
        <v>11</v>
      </c>
      <c r="C1206" s="278">
        <v>411</v>
      </c>
      <c r="D1206" s="278">
        <v>421</v>
      </c>
      <c r="E1206" s="214" t="s">
        <v>12092</v>
      </c>
      <c r="F1206" s="214" t="s">
        <v>12093</v>
      </c>
      <c r="G1206" s="214" t="s">
        <v>12083</v>
      </c>
      <c r="H1206" s="214" t="s">
        <v>12084</v>
      </c>
      <c r="I1206" s="236" t="s">
        <v>2843</v>
      </c>
      <c r="J1206" s="236" t="s">
        <v>12094</v>
      </c>
      <c r="K1206" s="396">
        <v>3900</v>
      </c>
      <c r="L1206" s="214" t="s">
        <v>12095</v>
      </c>
      <c r="M1206" s="214" t="s">
        <v>12096</v>
      </c>
      <c r="N1206" s="236" t="s">
        <v>2846</v>
      </c>
      <c r="O1206" s="48" t="s">
        <v>12097</v>
      </c>
      <c r="P1206" s="237">
        <v>3901</v>
      </c>
      <c r="Q1206" s="48" t="s">
        <v>12098</v>
      </c>
      <c r="R1206" s="237">
        <v>3902</v>
      </c>
      <c r="S1206" s="48" t="s">
        <v>12099</v>
      </c>
      <c r="T1206" s="237">
        <v>3903</v>
      </c>
      <c r="U1206" s="48" t="s">
        <v>12100</v>
      </c>
      <c r="V1206" s="237">
        <v>3904</v>
      </c>
      <c r="W1206" s="48" t="s">
        <v>12101</v>
      </c>
      <c r="X1206" s="237">
        <v>3905</v>
      </c>
      <c r="Y1206" s="48" t="s">
        <v>12102</v>
      </c>
      <c r="Z1206" s="237">
        <v>3906</v>
      </c>
      <c r="AA1206" s="263" t="s">
        <v>12103</v>
      </c>
      <c r="AB1206" s="237">
        <v>3907</v>
      </c>
      <c r="AC1206" s="48" t="s">
        <v>37461</v>
      </c>
      <c r="AD1206" s="237">
        <v>3908</v>
      </c>
      <c r="AE1206" s="48" t="s">
        <v>37462</v>
      </c>
      <c r="AF1206" s="237">
        <v>3909</v>
      </c>
      <c r="AG1206" s="267"/>
      <c r="AH1206" s="267"/>
      <c r="AI1206" s="267"/>
      <c r="AJ1206" s="267"/>
    </row>
    <row r="1207" spans="1:36" s="239" customFormat="1">
      <c r="A1207" s="277">
        <v>9</v>
      </c>
      <c r="B1207" s="277">
        <v>11</v>
      </c>
      <c r="C1207" s="278">
        <v>411</v>
      </c>
      <c r="D1207" s="278">
        <v>421</v>
      </c>
      <c r="E1207" s="214" t="s">
        <v>12104</v>
      </c>
      <c r="F1207" s="214" t="s">
        <v>12105</v>
      </c>
      <c r="G1207" s="214" t="s">
        <v>12095</v>
      </c>
      <c r="H1207" s="214" t="s">
        <v>12096</v>
      </c>
      <c r="I1207" s="236" t="s">
        <v>2843</v>
      </c>
      <c r="J1207" s="236" t="s">
        <v>12106</v>
      </c>
      <c r="K1207" s="396">
        <v>3900</v>
      </c>
      <c r="L1207" s="214" t="s">
        <v>12107</v>
      </c>
      <c r="M1207" s="214" t="s">
        <v>12096</v>
      </c>
      <c r="N1207" s="236" t="s">
        <v>2846</v>
      </c>
      <c r="O1207" s="48" t="s">
        <v>12108</v>
      </c>
      <c r="P1207" s="237">
        <v>3901</v>
      </c>
      <c r="Q1207" s="48" t="s">
        <v>12109</v>
      </c>
      <c r="R1207" s="237">
        <v>3902</v>
      </c>
      <c r="S1207" s="48" t="s">
        <v>12110</v>
      </c>
      <c r="T1207" s="237">
        <v>3903</v>
      </c>
      <c r="U1207" s="48" t="s">
        <v>12111</v>
      </c>
      <c r="V1207" s="237">
        <v>3904</v>
      </c>
      <c r="W1207" s="48" t="s">
        <v>12112</v>
      </c>
      <c r="X1207" s="237">
        <v>3905</v>
      </c>
      <c r="Y1207" s="48" t="s">
        <v>12113</v>
      </c>
      <c r="Z1207" s="237">
        <v>3906</v>
      </c>
      <c r="AA1207" s="263" t="s">
        <v>12114</v>
      </c>
      <c r="AB1207" s="237">
        <v>3907</v>
      </c>
      <c r="AC1207" s="48" t="s">
        <v>37702</v>
      </c>
      <c r="AD1207" s="237">
        <v>3908</v>
      </c>
      <c r="AE1207" s="48" t="s">
        <v>37703</v>
      </c>
      <c r="AF1207" s="237">
        <v>3909</v>
      </c>
      <c r="AG1207" s="267"/>
      <c r="AH1207" s="267"/>
      <c r="AI1207" s="267"/>
      <c r="AJ1207" s="267"/>
    </row>
    <row r="1208" spans="1:36" s="239" customFormat="1">
      <c r="A1208" s="277">
        <v>9</v>
      </c>
      <c r="B1208" s="277">
        <v>11</v>
      </c>
      <c r="C1208" s="278">
        <v>411</v>
      </c>
      <c r="D1208" s="278">
        <v>421</v>
      </c>
      <c r="E1208" s="214" t="s">
        <v>12117</v>
      </c>
      <c r="F1208" s="214" t="s">
        <v>12118</v>
      </c>
      <c r="G1208" s="214" t="s">
        <v>12107</v>
      </c>
      <c r="H1208" s="214" t="s">
        <v>12096</v>
      </c>
      <c r="I1208" s="236" t="s">
        <v>2843</v>
      </c>
      <c r="J1208" s="236" t="s">
        <v>12119</v>
      </c>
      <c r="K1208" s="396">
        <v>3900</v>
      </c>
      <c r="L1208" s="214" t="s">
        <v>12120</v>
      </c>
      <c r="M1208" s="214" t="s">
        <v>12121</v>
      </c>
      <c r="N1208" s="236" t="s">
        <v>2846</v>
      </c>
      <c r="O1208" s="48" t="s">
        <v>12122</v>
      </c>
      <c r="P1208" s="237">
        <v>3901</v>
      </c>
      <c r="Q1208" s="48" t="s">
        <v>12123</v>
      </c>
      <c r="R1208" s="237">
        <v>3902</v>
      </c>
      <c r="S1208" s="48" t="s">
        <v>12124</v>
      </c>
      <c r="T1208" s="237">
        <v>3903</v>
      </c>
      <c r="U1208" s="48" t="s">
        <v>12125</v>
      </c>
      <c r="V1208" s="237">
        <v>3904</v>
      </c>
      <c r="W1208" s="48" t="s">
        <v>12126</v>
      </c>
      <c r="X1208" s="237">
        <v>3905</v>
      </c>
      <c r="Y1208" s="48" t="s">
        <v>12127</v>
      </c>
      <c r="Z1208" s="237">
        <v>3906</v>
      </c>
      <c r="AA1208" s="263" t="s">
        <v>12128</v>
      </c>
      <c r="AB1208" s="237">
        <v>3907</v>
      </c>
      <c r="AC1208" s="48" t="s">
        <v>37919</v>
      </c>
      <c r="AD1208" s="237">
        <v>3908</v>
      </c>
      <c r="AE1208" s="48" t="s">
        <v>37920</v>
      </c>
      <c r="AF1208" s="237">
        <v>3909</v>
      </c>
      <c r="AG1208" s="267"/>
      <c r="AH1208" s="267"/>
      <c r="AI1208" s="267"/>
      <c r="AJ1208" s="267"/>
    </row>
    <row r="1209" spans="1:36" s="239" customFormat="1">
      <c r="A1209" s="277">
        <v>9</v>
      </c>
      <c r="B1209" s="277">
        <v>11</v>
      </c>
      <c r="C1209" s="278">
        <v>411</v>
      </c>
      <c r="D1209" s="278">
        <v>421</v>
      </c>
      <c r="E1209" s="214" t="s">
        <v>12129</v>
      </c>
      <c r="F1209" s="214" t="s">
        <v>12130</v>
      </c>
      <c r="G1209" s="214" t="s">
        <v>12120</v>
      </c>
      <c r="H1209" s="214" t="s">
        <v>12121</v>
      </c>
      <c r="I1209" s="236" t="s">
        <v>2843</v>
      </c>
      <c r="J1209" s="236" t="s">
        <v>12131</v>
      </c>
      <c r="K1209" s="396">
        <v>3900</v>
      </c>
      <c r="L1209" s="214" t="s">
        <v>12132</v>
      </c>
      <c r="M1209" s="214" t="s">
        <v>12133</v>
      </c>
      <c r="N1209" s="236" t="s">
        <v>2846</v>
      </c>
      <c r="O1209" s="48" t="s">
        <v>12134</v>
      </c>
      <c r="P1209" s="237">
        <v>3901</v>
      </c>
      <c r="Q1209" s="48" t="s">
        <v>12135</v>
      </c>
      <c r="R1209" s="237">
        <v>3902</v>
      </c>
      <c r="S1209" s="48" t="s">
        <v>12136</v>
      </c>
      <c r="T1209" s="237">
        <v>3903</v>
      </c>
      <c r="U1209" s="48" t="s">
        <v>12137</v>
      </c>
      <c r="V1209" s="237">
        <v>3904</v>
      </c>
      <c r="W1209" s="48" t="s">
        <v>12138</v>
      </c>
      <c r="X1209" s="237">
        <v>3905</v>
      </c>
      <c r="Y1209" s="48" t="s">
        <v>12139</v>
      </c>
      <c r="Z1209" s="237">
        <v>3906</v>
      </c>
      <c r="AA1209" s="263" t="s">
        <v>12140</v>
      </c>
      <c r="AB1209" s="237">
        <v>3907</v>
      </c>
      <c r="AC1209" s="48" t="s">
        <v>12115</v>
      </c>
      <c r="AD1209" s="237">
        <v>3908</v>
      </c>
      <c r="AE1209" s="48" t="s">
        <v>12116</v>
      </c>
      <c r="AF1209" s="237">
        <v>3909</v>
      </c>
      <c r="AG1209" s="267"/>
      <c r="AH1209" s="267"/>
      <c r="AI1209" s="267"/>
      <c r="AJ1209" s="267"/>
    </row>
    <row r="1210" spans="1:36" s="239" customFormat="1">
      <c r="A1210" s="277">
        <v>9</v>
      </c>
      <c r="B1210" s="277">
        <v>11</v>
      </c>
      <c r="C1210" s="278">
        <v>411</v>
      </c>
      <c r="D1210" s="278">
        <v>421</v>
      </c>
      <c r="E1210" s="214" t="s">
        <v>12141</v>
      </c>
      <c r="F1210" s="214" t="s">
        <v>12142</v>
      </c>
      <c r="G1210" s="214" t="s">
        <v>12132</v>
      </c>
      <c r="H1210" s="214" t="s">
        <v>12133</v>
      </c>
      <c r="I1210" s="236" t="s">
        <v>2843</v>
      </c>
      <c r="J1210" s="236" t="s">
        <v>12143</v>
      </c>
      <c r="K1210" s="396">
        <v>3900</v>
      </c>
      <c r="L1210" s="214" t="s">
        <v>12144</v>
      </c>
      <c r="M1210" s="214" t="s">
        <v>12145</v>
      </c>
      <c r="N1210" s="236" t="s">
        <v>2846</v>
      </c>
      <c r="O1210" s="48" t="s">
        <v>12146</v>
      </c>
      <c r="P1210" s="237">
        <v>3901</v>
      </c>
      <c r="Q1210" s="48" t="s">
        <v>12147</v>
      </c>
      <c r="R1210" s="237">
        <v>3902</v>
      </c>
      <c r="S1210" s="48" t="s">
        <v>12148</v>
      </c>
      <c r="T1210" s="237">
        <v>3903</v>
      </c>
      <c r="U1210" s="48" t="s">
        <v>12149</v>
      </c>
      <c r="V1210" s="237">
        <v>3904</v>
      </c>
      <c r="W1210" s="48" t="s">
        <v>12150</v>
      </c>
      <c r="X1210" s="237">
        <v>3905</v>
      </c>
      <c r="Y1210" s="48" t="s">
        <v>12151</v>
      </c>
      <c r="Z1210" s="237">
        <v>3906</v>
      </c>
      <c r="AA1210" s="263" t="s">
        <v>12152</v>
      </c>
      <c r="AB1210" s="237">
        <v>3907</v>
      </c>
      <c r="AC1210" s="48" t="s">
        <v>38968</v>
      </c>
      <c r="AD1210" s="237">
        <v>3908</v>
      </c>
      <c r="AE1210" s="48" t="s">
        <v>38969</v>
      </c>
      <c r="AF1210" s="237">
        <v>3909</v>
      </c>
      <c r="AG1210" s="267"/>
      <c r="AH1210" s="267"/>
      <c r="AI1210" s="267"/>
      <c r="AJ1210" s="267"/>
    </row>
    <row r="1211" spans="1:36" s="239" customFormat="1">
      <c r="A1211" s="277">
        <v>9</v>
      </c>
      <c r="B1211" s="277">
        <v>11</v>
      </c>
      <c r="C1211" s="278">
        <v>411</v>
      </c>
      <c r="D1211" s="278">
        <v>421</v>
      </c>
      <c r="E1211" s="214" t="s">
        <v>12153</v>
      </c>
      <c r="F1211" s="214" t="s">
        <v>12154</v>
      </c>
      <c r="G1211" s="214" t="s">
        <v>12144</v>
      </c>
      <c r="H1211" s="214" t="s">
        <v>12145</v>
      </c>
      <c r="I1211" s="236" t="s">
        <v>2843</v>
      </c>
      <c r="J1211" s="236" t="s">
        <v>12155</v>
      </c>
      <c r="K1211" s="396">
        <v>3900</v>
      </c>
      <c r="L1211" s="214" t="s">
        <v>12156</v>
      </c>
      <c r="M1211" s="214" t="s">
        <v>12145</v>
      </c>
      <c r="N1211" s="236" t="s">
        <v>2846</v>
      </c>
      <c r="O1211" s="48" t="s">
        <v>12157</v>
      </c>
      <c r="P1211" s="237">
        <v>3901</v>
      </c>
      <c r="Q1211" s="48" t="s">
        <v>12158</v>
      </c>
      <c r="R1211" s="237">
        <v>3902</v>
      </c>
      <c r="S1211" s="48" t="s">
        <v>12159</v>
      </c>
      <c r="T1211" s="237">
        <v>3903</v>
      </c>
      <c r="U1211" s="48" t="s">
        <v>12160</v>
      </c>
      <c r="V1211" s="237">
        <v>3904</v>
      </c>
      <c r="W1211" s="48" t="s">
        <v>12161</v>
      </c>
      <c r="X1211" s="237">
        <v>3905</v>
      </c>
      <c r="Y1211" s="48" t="s">
        <v>12162</v>
      </c>
      <c r="Z1211" s="237">
        <v>3906</v>
      </c>
      <c r="AA1211" s="263" t="s">
        <v>12163</v>
      </c>
      <c r="AB1211" s="237">
        <v>3907</v>
      </c>
      <c r="AC1211" s="48" t="s">
        <v>38128</v>
      </c>
      <c r="AD1211" s="237">
        <v>3908</v>
      </c>
      <c r="AE1211" s="48" t="s">
        <v>38129</v>
      </c>
      <c r="AF1211" s="237">
        <v>3909</v>
      </c>
      <c r="AG1211" s="267"/>
      <c r="AH1211" s="267"/>
      <c r="AI1211" s="267"/>
      <c r="AJ1211" s="267"/>
    </row>
    <row r="1212" spans="1:36" s="239" customFormat="1">
      <c r="A1212" s="277">
        <v>9</v>
      </c>
      <c r="B1212" s="277">
        <v>11</v>
      </c>
      <c r="C1212" s="278">
        <v>411</v>
      </c>
      <c r="D1212" s="278">
        <v>421</v>
      </c>
      <c r="E1212" s="214" t="s">
        <v>12166</v>
      </c>
      <c r="F1212" s="214" t="s">
        <v>12167</v>
      </c>
      <c r="G1212" s="214" t="s">
        <v>12156</v>
      </c>
      <c r="H1212" s="214" t="s">
        <v>12145</v>
      </c>
      <c r="I1212" s="236" t="s">
        <v>2843</v>
      </c>
      <c r="J1212" s="236" t="s">
        <v>12168</v>
      </c>
      <c r="K1212" s="396">
        <v>3900</v>
      </c>
      <c r="L1212" s="214" t="s">
        <v>12169</v>
      </c>
      <c r="M1212" s="214" t="s">
        <v>12170</v>
      </c>
      <c r="N1212" s="236" t="s">
        <v>2846</v>
      </c>
      <c r="O1212" s="48" t="s">
        <v>12171</v>
      </c>
      <c r="P1212" s="237">
        <v>3901</v>
      </c>
      <c r="Q1212" s="48" t="s">
        <v>12172</v>
      </c>
      <c r="R1212" s="237">
        <v>3902</v>
      </c>
      <c r="S1212" s="48" t="s">
        <v>12173</v>
      </c>
      <c r="T1212" s="237">
        <v>3903</v>
      </c>
      <c r="U1212" s="48" t="s">
        <v>12174</v>
      </c>
      <c r="V1212" s="237">
        <v>3904</v>
      </c>
      <c r="W1212" s="48" t="s">
        <v>12175</v>
      </c>
      <c r="X1212" s="237">
        <v>3905</v>
      </c>
      <c r="Y1212" s="48" t="s">
        <v>12176</v>
      </c>
      <c r="Z1212" s="237">
        <v>3906</v>
      </c>
      <c r="AA1212" s="263" t="s">
        <v>12177</v>
      </c>
      <c r="AB1212" s="237">
        <v>3907</v>
      </c>
      <c r="AC1212" s="48" t="s">
        <v>38272</v>
      </c>
      <c r="AD1212" s="237">
        <v>3908</v>
      </c>
      <c r="AE1212" s="48" t="s">
        <v>38273</v>
      </c>
      <c r="AF1212" s="237">
        <v>3909</v>
      </c>
      <c r="AG1212" s="267"/>
      <c r="AH1212" s="267"/>
      <c r="AI1212" s="267"/>
      <c r="AJ1212" s="267"/>
    </row>
    <row r="1213" spans="1:36" s="239" customFormat="1">
      <c r="A1213" s="277">
        <v>9</v>
      </c>
      <c r="B1213" s="277">
        <v>11</v>
      </c>
      <c r="C1213" s="278">
        <v>411</v>
      </c>
      <c r="D1213" s="278">
        <v>421</v>
      </c>
      <c r="E1213" s="214" t="s">
        <v>12178</v>
      </c>
      <c r="F1213" s="214" t="s">
        <v>12179</v>
      </c>
      <c r="G1213" s="214" t="s">
        <v>12169</v>
      </c>
      <c r="H1213" s="214" t="s">
        <v>12170</v>
      </c>
      <c r="I1213" s="236" t="s">
        <v>2843</v>
      </c>
      <c r="J1213" s="236" t="s">
        <v>12180</v>
      </c>
      <c r="K1213" s="396">
        <v>3900</v>
      </c>
      <c r="L1213" s="1" t="s">
        <v>11967</v>
      </c>
      <c r="M1213" s="194" t="s">
        <v>11968</v>
      </c>
      <c r="N1213" s="234" t="s">
        <v>2862</v>
      </c>
      <c r="O1213" s="48" t="s">
        <v>12181</v>
      </c>
      <c r="P1213" s="237">
        <v>3901</v>
      </c>
      <c r="Q1213" s="48" t="s">
        <v>12182</v>
      </c>
      <c r="R1213" s="237">
        <v>3902</v>
      </c>
      <c r="S1213" s="48" t="s">
        <v>12183</v>
      </c>
      <c r="T1213" s="237">
        <v>3903</v>
      </c>
      <c r="U1213" s="48" t="s">
        <v>12184</v>
      </c>
      <c r="V1213" s="237">
        <v>3904</v>
      </c>
      <c r="W1213" s="48" t="s">
        <v>12185</v>
      </c>
      <c r="X1213" s="237">
        <v>3905</v>
      </c>
      <c r="Y1213" s="48" t="s">
        <v>12186</v>
      </c>
      <c r="Z1213" s="237">
        <v>3906</v>
      </c>
      <c r="AA1213" s="263" t="s">
        <v>12187</v>
      </c>
      <c r="AB1213" s="237">
        <v>3907</v>
      </c>
      <c r="AC1213" s="48" t="s">
        <v>38407</v>
      </c>
      <c r="AD1213" s="237">
        <v>3908</v>
      </c>
      <c r="AE1213" s="48" t="s">
        <v>38408</v>
      </c>
      <c r="AF1213" s="237">
        <v>3909</v>
      </c>
      <c r="AG1213" s="267"/>
      <c r="AH1213" s="267"/>
      <c r="AI1213" s="267"/>
      <c r="AJ1213" s="267"/>
    </row>
    <row r="1214" spans="1:36" s="239" customFormat="1">
      <c r="A1214" s="265"/>
      <c r="B1214" s="265"/>
      <c r="C1214" s="265"/>
      <c r="D1214" s="265"/>
      <c r="F1214" s="239" t="s">
        <v>4091</v>
      </c>
      <c r="G1214" s="239" t="s">
        <v>4091</v>
      </c>
      <c r="I1214" s="265"/>
      <c r="K1214" s="398"/>
      <c r="N1214" s="265"/>
      <c r="O1214" s="280"/>
      <c r="P1214" s="280"/>
      <c r="Q1214" s="280"/>
      <c r="R1214" s="280"/>
      <c r="S1214" s="280"/>
      <c r="T1214" s="280"/>
      <c r="U1214" s="280"/>
      <c r="V1214" s="280"/>
      <c r="W1214" s="280"/>
      <c r="X1214" s="280"/>
      <c r="Y1214" s="280"/>
      <c r="Z1214" s="280"/>
      <c r="AA1214" s="280"/>
      <c r="AB1214" s="280"/>
      <c r="AC1214" s="280"/>
      <c r="AD1214" s="280"/>
      <c r="AE1214" s="280"/>
      <c r="AF1214" s="280"/>
      <c r="AG1214" s="280"/>
      <c r="AH1214" s="280"/>
      <c r="AI1214" s="280"/>
      <c r="AJ1214" s="280"/>
    </row>
    <row r="1215" spans="1:36">
      <c r="A1215" s="258">
        <v>9</v>
      </c>
      <c r="B1215" s="258">
        <v>11</v>
      </c>
      <c r="C1215" s="5" t="s">
        <v>2901</v>
      </c>
      <c r="D1215" s="5" t="s">
        <v>2901</v>
      </c>
      <c r="E1215" s="59" t="s">
        <v>12188</v>
      </c>
      <c r="F1215" s="59" t="s">
        <v>12189</v>
      </c>
      <c r="G1215" s="59" t="s">
        <v>12190</v>
      </c>
      <c r="H1215" s="59" t="s">
        <v>12036</v>
      </c>
      <c r="I1215" s="145" t="s">
        <v>2846</v>
      </c>
      <c r="J1215" s="236" t="s">
        <v>12191</v>
      </c>
      <c r="K1215" s="396">
        <v>3900</v>
      </c>
      <c r="L1215" s="5" t="s">
        <v>32</v>
      </c>
      <c r="M1215" s="5" t="s">
        <v>32</v>
      </c>
      <c r="N1215" s="5" t="s">
        <v>32</v>
      </c>
      <c r="O1215" s="48" t="s">
        <v>12192</v>
      </c>
      <c r="P1215" s="237">
        <v>3901</v>
      </c>
      <c r="Q1215" s="48" t="s">
        <v>12193</v>
      </c>
      <c r="R1215" s="237">
        <v>3902</v>
      </c>
      <c r="S1215" s="48" t="s">
        <v>12194</v>
      </c>
      <c r="T1215" s="237">
        <v>3903</v>
      </c>
      <c r="U1215" s="48" t="s">
        <v>12195</v>
      </c>
      <c r="V1215" s="237">
        <v>3904</v>
      </c>
      <c r="W1215" s="48" t="s">
        <v>12196</v>
      </c>
      <c r="X1215" s="237">
        <v>3905</v>
      </c>
      <c r="Y1215" s="48" t="s">
        <v>12197</v>
      </c>
      <c r="Z1215" s="237">
        <v>3906</v>
      </c>
      <c r="AA1215" s="263" t="s">
        <v>12198</v>
      </c>
      <c r="AB1215" s="237">
        <v>3907</v>
      </c>
      <c r="AC1215" s="48" t="s">
        <v>12164</v>
      </c>
      <c r="AD1215" s="237">
        <v>3908</v>
      </c>
      <c r="AE1215" s="48" t="s">
        <v>12165</v>
      </c>
      <c r="AF1215" s="237">
        <v>3909</v>
      </c>
      <c r="AG1215" s="48"/>
      <c r="AH1215" s="48"/>
      <c r="AI1215" s="48"/>
      <c r="AJ1215" s="48"/>
    </row>
    <row r="1216" spans="1:36">
      <c r="A1216" s="258">
        <v>9</v>
      </c>
      <c r="B1216" s="258">
        <v>11</v>
      </c>
      <c r="C1216" s="5" t="s">
        <v>2901</v>
      </c>
      <c r="D1216" s="5" t="s">
        <v>2901</v>
      </c>
      <c r="E1216" s="59" t="s">
        <v>12199</v>
      </c>
      <c r="F1216" s="59" t="s">
        <v>12200</v>
      </c>
      <c r="G1216" s="59" t="s">
        <v>12201</v>
      </c>
      <c r="H1216" s="59" t="s">
        <v>12036</v>
      </c>
      <c r="I1216" s="145" t="s">
        <v>2846</v>
      </c>
      <c r="J1216" s="236" t="s">
        <v>12202</v>
      </c>
      <c r="K1216" s="396">
        <v>3900</v>
      </c>
      <c r="L1216" s="5" t="s">
        <v>32</v>
      </c>
      <c r="M1216" s="5" t="s">
        <v>32</v>
      </c>
      <c r="N1216" s="5" t="s">
        <v>32</v>
      </c>
      <c r="O1216" s="48" t="s">
        <v>12203</v>
      </c>
      <c r="P1216" s="237">
        <v>3901</v>
      </c>
      <c r="Q1216" s="48" t="s">
        <v>12204</v>
      </c>
      <c r="R1216" s="237">
        <v>3902</v>
      </c>
      <c r="S1216" s="48" t="s">
        <v>12205</v>
      </c>
      <c r="T1216" s="237">
        <v>3903</v>
      </c>
      <c r="U1216" s="48" t="s">
        <v>12206</v>
      </c>
      <c r="V1216" s="237">
        <v>3904</v>
      </c>
      <c r="W1216" s="48" t="s">
        <v>12207</v>
      </c>
      <c r="X1216" s="237">
        <v>3905</v>
      </c>
      <c r="Y1216" s="48" t="s">
        <v>12208</v>
      </c>
      <c r="Z1216" s="237">
        <v>3906</v>
      </c>
      <c r="AA1216" s="263" t="s">
        <v>12209</v>
      </c>
      <c r="AB1216" s="237">
        <v>3907</v>
      </c>
      <c r="AC1216" s="48" t="s">
        <v>38539</v>
      </c>
      <c r="AD1216" s="237">
        <v>3908</v>
      </c>
      <c r="AE1216" s="48" t="s">
        <v>38540</v>
      </c>
      <c r="AF1216" s="237">
        <v>3909</v>
      </c>
      <c r="AG1216" s="48"/>
      <c r="AH1216" s="48"/>
      <c r="AI1216" s="48"/>
      <c r="AJ1216" s="48"/>
    </row>
    <row r="1217" spans="1:36">
      <c r="A1217" s="258">
        <v>9</v>
      </c>
      <c r="B1217" s="258">
        <v>11</v>
      </c>
      <c r="C1217" s="5" t="s">
        <v>2901</v>
      </c>
      <c r="D1217" s="5" t="s">
        <v>2901</v>
      </c>
      <c r="E1217" s="59" t="s">
        <v>12212</v>
      </c>
      <c r="F1217" s="59" t="s">
        <v>12213</v>
      </c>
      <c r="G1217" s="59" t="s">
        <v>12214</v>
      </c>
      <c r="H1217" s="59" t="s">
        <v>12036</v>
      </c>
      <c r="I1217" s="145" t="s">
        <v>2846</v>
      </c>
      <c r="J1217" s="236" t="s">
        <v>12215</v>
      </c>
      <c r="K1217" s="396">
        <v>3900</v>
      </c>
      <c r="L1217" s="5" t="s">
        <v>32</v>
      </c>
      <c r="M1217" s="5" t="s">
        <v>32</v>
      </c>
      <c r="N1217" s="5" t="s">
        <v>32</v>
      </c>
      <c r="O1217" s="48" t="s">
        <v>12216</v>
      </c>
      <c r="P1217" s="237">
        <v>3901</v>
      </c>
      <c r="Q1217" s="48" t="s">
        <v>12217</v>
      </c>
      <c r="R1217" s="237">
        <v>3902</v>
      </c>
      <c r="S1217" s="48" t="s">
        <v>12218</v>
      </c>
      <c r="T1217" s="237">
        <v>3903</v>
      </c>
      <c r="U1217" s="48" t="s">
        <v>12219</v>
      </c>
      <c r="V1217" s="237">
        <v>3904</v>
      </c>
      <c r="W1217" s="48" t="s">
        <v>12220</v>
      </c>
      <c r="X1217" s="237">
        <v>3905</v>
      </c>
      <c r="Y1217" s="48" t="s">
        <v>12221</v>
      </c>
      <c r="Z1217" s="237">
        <v>3906</v>
      </c>
      <c r="AA1217" s="263" t="s">
        <v>12222</v>
      </c>
      <c r="AB1217" s="237">
        <v>3907</v>
      </c>
      <c r="AC1217" s="48" t="s">
        <v>38630</v>
      </c>
      <c r="AD1217" s="237">
        <v>3908</v>
      </c>
      <c r="AE1217" s="48" t="s">
        <v>38631</v>
      </c>
      <c r="AF1217" s="237">
        <v>3909</v>
      </c>
      <c r="AG1217" s="48"/>
      <c r="AH1217" s="48"/>
      <c r="AI1217" s="48"/>
      <c r="AJ1217" s="48"/>
    </row>
    <row r="1218" spans="1:36">
      <c r="A1218" s="258">
        <v>9</v>
      </c>
      <c r="B1218" s="258">
        <v>11</v>
      </c>
      <c r="C1218" s="5" t="s">
        <v>2901</v>
      </c>
      <c r="D1218" s="5" t="s">
        <v>2901</v>
      </c>
      <c r="E1218" s="59" t="s">
        <v>12223</v>
      </c>
      <c r="F1218" s="59" t="s">
        <v>12224</v>
      </c>
      <c r="G1218" s="59" t="s">
        <v>12225</v>
      </c>
      <c r="H1218" s="59" t="s">
        <v>12036</v>
      </c>
      <c r="I1218" s="145" t="s">
        <v>2846</v>
      </c>
      <c r="J1218" s="236" t="s">
        <v>12226</v>
      </c>
      <c r="K1218" s="396">
        <v>3900</v>
      </c>
      <c r="L1218" s="5" t="s">
        <v>32</v>
      </c>
      <c r="M1218" s="5" t="s">
        <v>32</v>
      </c>
      <c r="N1218" s="5" t="s">
        <v>32</v>
      </c>
      <c r="O1218" s="48" t="s">
        <v>12227</v>
      </c>
      <c r="P1218" s="237">
        <v>3901</v>
      </c>
      <c r="Q1218" s="48" t="s">
        <v>12228</v>
      </c>
      <c r="R1218" s="237">
        <v>3902</v>
      </c>
      <c r="S1218" s="48" t="s">
        <v>12229</v>
      </c>
      <c r="T1218" s="237">
        <v>3903</v>
      </c>
      <c r="U1218" s="48" t="s">
        <v>12230</v>
      </c>
      <c r="V1218" s="237">
        <v>3904</v>
      </c>
      <c r="W1218" s="48" t="s">
        <v>12231</v>
      </c>
      <c r="X1218" s="237">
        <v>3905</v>
      </c>
      <c r="Y1218" s="48" t="s">
        <v>12232</v>
      </c>
      <c r="Z1218" s="237">
        <v>3906</v>
      </c>
      <c r="AA1218" s="263" t="s">
        <v>12233</v>
      </c>
      <c r="AB1218" s="237">
        <v>3907</v>
      </c>
      <c r="AC1218" s="48" t="s">
        <v>38715</v>
      </c>
      <c r="AD1218" s="237">
        <v>3908</v>
      </c>
      <c r="AE1218" s="48" t="s">
        <v>38716</v>
      </c>
      <c r="AF1218" s="237">
        <v>3909</v>
      </c>
      <c r="AG1218" s="48"/>
      <c r="AH1218" s="48"/>
      <c r="AI1218" s="48"/>
      <c r="AJ1218" s="48"/>
    </row>
    <row r="1219" spans="1:36">
      <c r="A1219" s="258">
        <v>9</v>
      </c>
      <c r="B1219" s="258">
        <v>11</v>
      </c>
      <c r="C1219" s="5" t="s">
        <v>2901</v>
      </c>
      <c r="D1219" s="5" t="s">
        <v>2901</v>
      </c>
      <c r="E1219" s="59" t="s">
        <v>33414</v>
      </c>
      <c r="F1219" s="59" t="s">
        <v>33417</v>
      </c>
      <c r="G1219" s="59" t="s">
        <v>33420</v>
      </c>
      <c r="H1219" s="59" t="s">
        <v>33413</v>
      </c>
      <c r="I1219" s="145" t="s">
        <v>2846</v>
      </c>
      <c r="J1219" s="236" t="s">
        <v>33423</v>
      </c>
      <c r="K1219" s="396">
        <v>3900</v>
      </c>
      <c r="L1219" s="5" t="s">
        <v>32</v>
      </c>
      <c r="M1219" s="5" t="s">
        <v>32</v>
      </c>
      <c r="N1219" s="5" t="s">
        <v>32</v>
      </c>
      <c r="O1219" s="48" t="s">
        <v>33424</v>
      </c>
      <c r="P1219" s="237">
        <v>3901</v>
      </c>
      <c r="Q1219" s="48" t="s">
        <v>33425</v>
      </c>
      <c r="R1219" s="237">
        <v>3902</v>
      </c>
      <c r="S1219" s="48" t="s">
        <v>33426</v>
      </c>
      <c r="T1219" s="237">
        <v>3903</v>
      </c>
      <c r="U1219" s="48" t="s">
        <v>33427</v>
      </c>
      <c r="V1219" s="237">
        <v>3904</v>
      </c>
      <c r="W1219" s="48" t="s">
        <v>33428</v>
      </c>
      <c r="X1219" s="237">
        <v>3905</v>
      </c>
      <c r="Y1219" s="48" t="s">
        <v>33429</v>
      </c>
      <c r="Z1219" s="237">
        <v>3906</v>
      </c>
      <c r="AA1219" s="263" t="s">
        <v>33430</v>
      </c>
      <c r="AB1219" s="237">
        <v>3907</v>
      </c>
      <c r="AC1219" s="48" t="s">
        <v>38784</v>
      </c>
      <c r="AD1219" s="237">
        <v>3908</v>
      </c>
      <c r="AE1219" s="48" t="s">
        <v>38785</v>
      </c>
      <c r="AF1219" s="237">
        <v>3909</v>
      </c>
      <c r="AG1219" s="48"/>
      <c r="AH1219" s="48"/>
      <c r="AI1219" s="48"/>
      <c r="AJ1219" s="48"/>
    </row>
    <row r="1220" spans="1:36">
      <c r="A1220" s="258">
        <v>9</v>
      </c>
      <c r="B1220" s="258">
        <v>11</v>
      </c>
      <c r="C1220" s="5" t="s">
        <v>2901</v>
      </c>
      <c r="D1220" s="5" t="s">
        <v>2901</v>
      </c>
      <c r="E1220" s="59" t="s">
        <v>33415</v>
      </c>
      <c r="F1220" s="59" t="s">
        <v>33418</v>
      </c>
      <c r="G1220" s="59" t="s">
        <v>33421</v>
      </c>
      <c r="H1220" s="59" t="s">
        <v>12011</v>
      </c>
      <c r="I1220" s="145" t="s">
        <v>2846</v>
      </c>
      <c r="J1220" s="236" t="s">
        <v>33431</v>
      </c>
      <c r="K1220" s="396">
        <v>3900</v>
      </c>
      <c r="L1220" s="5" t="s">
        <v>32</v>
      </c>
      <c r="M1220" s="5" t="s">
        <v>32</v>
      </c>
      <c r="N1220" s="5" t="s">
        <v>32</v>
      </c>
      <c r="O1220" s="48" t="s">
        <v>33432</v>
      </c>
      <c r="P1220" s="237">
        <v>3901</v>
      </c>
      <c r="Q1220" s="48" t="s">
        <v>33433</v>
      </c>
      <c r="R1220" s="237">
        <v>3902</v>
      </c>
      <c r="S1220" s="48" t="s">
        <v>33434</v>
      </c>
      <c r="T1220" s="237">
        <v>3903</v>
      </c>
      <c r="U1220" s="48" t="s">
        <v>33435</v>
      </c>
      <c r="V1220" s="237">
        <v>3904</v>
      </c>
      <c r="W1220" s="48" t="s">
        <v>33436</v>
      </c>
      <c r="X1220" s="237">
        <v>3905</v>
      </c>
      <c r="Y1220" s="48" t="s">
        <v>33437</v>
      </c>
      <c r="Z1220" s="237">
        <v>3906</v>
      </c>
      <c r="AA1220" s="263" t="s">
        <v>33438</v>
      </c>
      <c r="AB1220" s="237">
        <v>3907</v>
      </c>
      <c r="AC1220" s="48" t="s">
        <v>12210</v>
      </c>
      <c r="AD1220" s="237">
        <v>3908</v>
      </c>
      <c r="AE1220" s="48" t="s">
        <v>12211</v>
      </c>
      <c r="AF1220" s="237">
        <v>3909</v>
      </c>
      <c r="AG1220" s="48"/>
      <c r="AH1220" s="48"/>
      <c r="AI1220" s="48"/>
      <c r="AJ1220" s="48"/>
    </row>
    <row r="1221" spans="1:36">
      <c r="A1221" s="258">
        <v>9</v>
      </c>
      <c r="B1221" s="258">
        <v>11</v>
      </c>
      <c r="C1221" s="5" t="s">
        <v>2901</v>
      </c>
      <c r="D1221" s="5" t="s">
        <v>2901</v>
      </c>
      <c r="E1221" s="59" t="s">
        <v>33416</v>
      </c>
      <c r="F1221" s="59" t="s">
        <v>33419</v>
      </c>
      <c r="G1221" s="59" t="s">
        <v>33422</v>
      </c>
      <c r="H1221" s="59" t="s">
        <v>12011</v>
      </c>
      <c r="I1221" s="145" t="s">
        <v>2846</v>
      </c>
      <c r="J1221" s="236" t="s">
        <v>33439</v>
      </c>
      <c r="K1221" s="396">
        <v>3900</v>
      </c>
      <c r="L1221" s="5" t="s">
        <v>32</v>
      </c>
      <c r="M1221" s="5" t="s">
        <v>32</v>
      </c>
      <c r="N1221" s="5" t="s">
        <v>32</v>
      </c>
      <c r="O1221" s="48" t="s">
        <v>33440</v>
      </c>
      <c r="P1221" s="237">
        <v>3901</v>
      </c>
      <c r="Q1221" s="48" t="s">
        <v>33441</v>
      </c>
      <c r="R1221" s="237">
        <v>3902</v>
      </c>
      <c r="S1221" s="48" t="s">
        <v>33442</v>
      </c>
      <c r="T1221" s="237">
        <v>3903</v>
      </c>
      <c r="U1221" s="48" t="s">
        <v>33443</v>
      </c>
      <c r="V1221" s="237">
        <v>3904</v>
      </c>
      <c r="W1221" s="48" t="s">
        <v>33444</v>
      </c>
      <c r="X1221" s="237">
        <v>3905</v>
      </c>
      <c r="Y1221" s="48" t="s">
        <v>33445</v>
      </c>
      <c r="Z1221" s="237">
        <v>3906</v>
      </c>
      <c r="AA1221" s="263" t="s">
        <v>33446</v>
      </c>
      <c r="AB1221" s="237">
        <v>3907</v>
      </c>
      <c r="AC1221" s="48" t="s">
        <v>39105</v>
      </c>
      <c r="AD1221" s="237">
        <v>3908</v>
      </c>
      <c r="AE1221" s="48" t="s">
        <v>39106</v>
      </c>
      <c r="AF1221" s="237">
        <v>3909</v>
      </c>
      <c r="AG1221" s="48"/>
      <c r="AH1221" s="48"/>
      <c r="AI1221" s="48"/>
      <c r="AJ1221" s="48"/>
    </row>
    <row r="1222" spans="1:36" s="239" customFormat="1">
      <c r="A1222" s="277">
        <v>9</v>
      </c>
      <c r="B1222" s="277">
        <v>11</v>
      </c>
      <c r="C1222" s="5" t="s">
        <v>2901</v>
      </c>
      <c r="D1222" s="5" t="s">
        <v>2901</v>
      </c>
      <c r="E1222" s="264" t="s">
        <v>12056</v>
      </c>
      <c r="F1222" s="264" t="s">
        <v>12057</v>
      </c>
      <c r="G1222" s="264" t="s">
        <v>12047</v>
      </c>
      <c r="H1222" s="264" t="s">
        <v>12048</v>
      </c>
      <c r="I1222" s="145" t="s">
        <v>30120</v>
      </c>
      <c r="J1222" s="236" t="s">
        <v>41660</v>
      </c>
      <c r="K1222" s="396">
        <v>3900</v>
      </c>
      <c r="L1222" s="5" t="s">
        <v>32</v>
      </c>
      <c r="M1222" s="5" t="s">
        <v>32</v>
      </c>
      <c r="N1222" s="5" t="s">
        <v>32</v>
      </c>
      <c r="O1222" s="48" t="s">
        <v>41661</v>
      </c>
      <c r="P1222" s="237">
        <v>3901</v>
      </c>
      <c r="Q1222" s="48" t="s">
        <v>41662</v>
      </c>
      <c r="R1222" s="237">
        <v>3902</v>
      </c>
      <c r="S1222" s="48" t="s">
        <v>41663</v>
      </c>
      <c r="T1222" s="237">
        <v>3903</v>
      </c>
      <c r="U1222" s="48" t="s">
        <v>41664</v>
      </c>
      <c r="V1222" s="237">
        <v>3904</v>
      </c>
      <c r="W1222" s="48" t="s">
        <v>41665</v>
      </c>
      <c r="X1222" s="237">
        <v>3905</v>
      </c>
      <c r="Y1222" s="48" t="s">
        <v>41666</v>
      </c>
      <c r="Z1222" s="237">
        <v>3906</v>
      </c>
      <c r="AA1222" s="263" t="s">
        <v>41667</v>
      </c>
      <c r="AB1222" s="237">
        <v>3907</v>
      </c>
      <c r="AC1222" s="48" t="s">
        <v>36905</v>
      </c>
      <c r="AD1222" s="237">
        <v>3908</v>
      </c>
      <c r="AE1222" s="48" t="s">
        <v>36906</v>
      </c>
      <c r="AF1222" s="237">
        <v>3909</v>
      </c>
      <c r="AG1222" s="267"/>
      <c r="AH1222" s="267"/>
      <c r="AI1222" s="267"/>
      <c r="AJ1222" s="267"/>
    </row>
    <row r="1223" spans="1:36" s="239" customFormat="1">
      <c r="A1223" s="277">
        <v>9</v>
      </c>
      <c r="B1223" s="277">
        <v>11</v>
      </c>
      <c r="C1223" s="5" t="s">
        <v>2901</v>
      </c>
      <c r="D1223" s="5" t="s">
        <v>2901</v>
      </c>
      <c r="E1223" s="189" t="s">
        <v>30092</v>
      </c>
      <c r="F1223" s="264" t="s">
        <v>12057</v>
      </c>
      <c r="G1223" s="264" t="s">
        <v>12059</v>
      </c>
      <c r="H1223" s="264" t="s">
        <v>12060</v>
      </c>
      <c r="I1223" s="145" t="s">
        <v>30120</v>
      </c>
      <c r="J1223" s="236" t="s">
        <v>12070</v>
      </c>
      <c r="K1223" s="396">
        <v>3900</v>
      </c>
      <c r="L1223" s="5" t="s">
        <v>32</v>
      </c>
      <c r="M1223" s="5" t="s">
        <v>32</v>
      </c>
      <c r="N1223" s="5" t="s">
        <v>32</v>
      </c>
      <c r="O1223" s="48" t="s">
        <v>12073</v>
      </c>
      <c r="P1223" s="237">
        <v>3901</v>
      </c>
      <c r="Q1223" s="48" t="s">
        <v>12074</v>
      </c>
      <c r="R1223" s="237">
        <v>3902</v>
      </c>
      <c r="S1223" s="48" t="s">
        <v>12075</v>
      </c>
      <c r="T1223" s="237">
        <v>3903</v>
      </c>
      <c r="U1223" s="48" t="s">
        <v>12076</v>
      </c>
      <c r="V1223" s="237">
        <v>3904</v>
      </c>
      <c r="W1223" s="48" t="s">
        <v>12077</v>
      </c>
      <c r="X1223" s="237">
        <v>3905</v>
      </c>
      <c r="Y1223" s="48" t="s">
        <v>12078</v>
      </c>
      <c r="Z1223" s="237">
        <v>3906</v>
      </c>
      <c r="AA1223" s="263" t="s">
        <v>12079</v>
      </c>
      <c r="AB1223" s="237">
        <v>3907</v>
      </c>
      <c r="AC1223" s="48" t="s">
        <v>12068</v>
      </c>
      <c r="AD1223" s="237">
        <v>3908</v>
      </c>
      <c r="AE1223" s="48" t="s">
        <v>12069</v>
      </c>
      <c r="AF1223" s="237">
        <v>3909</v>
      </c>
      <c r="AG1223" s="267"/>
      <c r="AH1223" s="267"/>
      <c r="AI1223" s="267"/>
      <c r="AJ1223" s="267"/>
    </row>
    <row r="1224" spans="1:36" s="239" customFormat="1">
      <c r="A1224" s="265"/>
      <c r="B1224" s="265"/>
      <c r="C1224" s="265"/>
      <c r="D1224" s="265"/>
      <c r="I1224" s="265"/>
      <c r="N1224" s="265"/>
    </row>
    <row r="1225" spans="1:36" s="239" customFormat="1">
      <c r="A1225" s="258">
        <v>9</v>
      </c>
      <c r="B1225" s="258">
        <v>12</v>
      </c>
      <c r="C1225" s="233">
        <v>412</v>
      </c>
      <c r="D1225" s="233">
        <v>422</v>
      </c>
      <c r="E1225" s="194" t="s">
        <v>11840</v>
      </c>
      <c r="F1225" s="194" t="s">
        <v>11840</v>
      </c>
      <c r="G1225" s="194" t="s">
        <v>11317</v>
      </c>
      <c r="H1225" s="194" t="s">
        <v>11318</v>
      </c>
      <c r="I1225" s="234" t="s">
        <v>2867</v>
      </c>
      <c r="J1225" s="235" t="s">
        <v>12234</v>
      </c>
      <c r="K1225" s="396">
        <v>3910</v>
      </c>
      <c r="L1225" s="178" t="s">
        <v>12235</v>
      </c>
      <c r="M1225" s="214" t="s">
        <v>12236</v>
      </c>
      <c r="N1225" s="236" t="s">
        <v>2846</v>
      </c>
      <c r="O1225" s="237" t="s">
        <v>12237</v>
      </c>
      <c r="P1225" s="237">
        <v>3911</v>
      </c>
      <c r="Q1225" s="237" t="s">
        <v>12238</v>
      </c>
      <c r="R1225" s="237">
        <v>3912</v>
      </c>
      <c r="S1225" s="237" t="s">
        <v>12239</v>
      </c>
      <c r="T1225" s="237">
        <v>3923</v>
      </c>
      <c r="U1225" s="237" t="s">
        <v>12240</v>
      </c>
      <c r="V1225" s="237">
        <v>3914</v>
      </c>
      <c r="W1225" s="237" t="s">
        <v>12241</v>
      </c>
      <c r="X1225" s="237">
        <v>3915</v>
      </c>
      <c r="Y1225" s="237" t="s">
        <v>12242</v>
      </c>
      <c r="Z1225" s="237">
        <v>3916</v>
      </c>
      <c r="AA1225" s="238" t="s">
        <v>12243</v>
      </c>
      <c r="AB1225" s="237">
        <v>3917</v>
      </c>
      <c r="AC1225" s="237" t="s">
        <v>12244</v>
      </c>
      <c r="AD1225" s="237">
        <v>3928</v>
      </c>
      <c r="AE1225" s="237" t="s">
        <v>12245</v>
      </c>
      <c r="AF1225" s="237">
        <v>3919</v>
      </c>
      <c r="AG1225" s="267"/>
      <c r="AH1225" s="267"/>
      <c r="AI1225" s="267"/>
      <c r="AJ1225" s="267"/>
    </row>
    <row r="1226" spans="1:36" s="239" customFormat="1">
      <c r="A1226" s="258">
        <v>9</v>
      </c>
      <c r="B1226" s="258">
        <v>12</v>
      </c>
      <c r="C1226" s="233">
        <v>412</v>
      </c>
      <c r="D1226" s="233">
        <v>422</v>
      </c>
      <c r="E1226" s="178" t="s">
        <v>12246</v>
      </c>
      <c r="F1226" s="178" t="s">
        <v>12247</v>
      </c>
      <c r="G1226" s="178" t="s">
        <v>12235</v>
      </c>
      <c r="H1226" s="214" t="s">
        <v>12236</v>
      </c>
      <c r="I1226" s="236" t="s">
        <v>2843</v>
      </c>
      <c r="J1226" s="260" t="s">
        <v>12248</v>
      </c>
      <c r="K1226" s="396">
        <v>3910</v>
      </c>
      <c r="L1226" s="214" t="s">
        <v>12249</v>
      </c>
      <c r="M1226" s="214" t="s">
        <v>12250</v>
      </c>
      <c r="N1226" s="236" t="s">
        <v>2846</v>
      </c>
      <c r="O1226" s="281" t="s">
        <v>12251</v>
      </c>
      <c r="P1226" s="282">
        <v>3911</v>
      </c>
      <c r="Q1226" s="281" t="s">
        <v>12252</v>
      </c>
      <c r="R1226" s="282">
        <v>3912</v>
      </c>
      <c r="S1226" s="281" t="s">
        <v>12253</v>
      </c>
      <c r="T1226" s="282">
        <v>3923</v>
      </c>
      <c r="U1226" s="281" t="s">
        <v>12254</v>
      </c>
      <c r="V1226" s="282">
        <v>3914</v>
      </c>
      <c r="W1226" s="281" t="s">
        <v>12255</v>
      </c>
      <c r="X1226" s="282">
        <v>3915</v>
      </c>
      <c r="Y1226" s="281" t="s">
        <v>12256</v>
      </c>
      <c r="Z1226" s="282">
        <v>3916</v>
      </c>
      <c r="AA1226" s="283" t="s">
        <v>12257</v>
      </c>
      <c r="AB1226" s="282">
        <v>3917</v>
      </c>
      <c r="AC1226" s="281" t="s">
        <v>39205</v>
      </c>
      <c r="AD1226" s="282">
        <v>3928</v>
      </c>
      <c r="AE1226" s="281" t="s">
        <v>39193</v>
      </c>
      <c r="AF1226" s="282">
        <v>3919</v>
      </c>
      <c r="AG1226" s="284"/>
      <c r="AH1226" s="284"/>
      <c r="AI1226" s="284"/>
      <c r="AJ1226" s="284"/>
    </row>
    <row r="1227" spans="1:36" s="239" customFormat="1">
      <c r="A1227" s="258">
        <v>9</v>
      </c>
      <c r="B1227" s="258">
        <v>12</v>
      </c>
      <c r="C1227" s="233">
        <v>412</v>
      </c>
      <c r="D1227" s="233">
        <v>422</v>
      </c>
      <c r="E1227" s="214" t="s">
        <v>12258</v>
      </c>
      <c r="F1227" s="214" t="s">
        <v>12259</v>
      </c>
      <c r="G1227" s="214" t="s">
        <v>12249</v>
      </c>
      <c r="H1227" s="214" t="s">
        <v>12250</v>
      </c>
      <c r="I1227" s="236" t="s">
        <v>2843</v>
      </c>
      <c r="J1227" s="260" t="s">
        <v>12260</v>
      </c>
      <c r="K1227" s="396">
        <v>3910</v>
      </c>
      <c r="L1227" s="214" t="s">
        <v>12261</v>
      </c>
      <c r="M1227" s="214" t="s">
        <v>12250</v>
      </c>
      <c r="N1227" s="236" t="s">
        <v>2846</v>
      </c>
      <c r="O1227" s="281" t="s">
        <v>12262</v>
      </c>
      <c r="P1227" s="282">
        <v>3911</v>
      </c>
      <c r="Q1227" s="281" t="s">
        <v>12263</v>
      </c>
      <c r="R1227" s="282">
        <v>3912</v>
      </c>
      <c r="S1227" s="281" t="s">
        <v>12264</v>
      </c>
      <c r="T1227" s="282">
        <v>3923</v>
      </c>
      <c r="U1227" s="281" t="s">
        <v>12265</v>
      </c>
      <c r="V1227" s="282">
        <v>3914</v>
      </c>
      <c r="W1227" s="281" t="s">
        <v>12266</v>
      </c>
      <c r="X1227" s="282">
        <v>3915</v>
      </c>
      <c r="Y1227" s="281" t="s">
        <v>12267</v>
      </c>
      <c r="Z1227" s="282">
        <v>3916</v>
      </c>
      <c r="AA1227" s="283" t="s">
        <v>12257</v>
      </c>
      <c r="AB1227" s="282">
        <v>3917</v>
      </c>
      <c r="AC1227" s="281" t="s">
        <v>39206</v>
      </c>
      <c r="AD1227" s="282">
        <v>3928</v>
      </c>
      <c r="AE1227" s="281" t="s">
        <v>39194</v>
      </c>
      <c r="AF1227" s="282">
        <v>3919</v>
      </c>
      <c r="AG1227" s="284"/>
      <c r="AH1227" s="284"/>
      <c r="AI1227" s="284"/>
      <c r="AJ1227" s="284"/>
    </row>
    <row r="1228" spans="1:36" s="239" customFormat="1">
      <c r="A1228" s="258">
        <v>9</v>
      </c>
      <c r="B1228" s="258">
        <v>12</v>
      </c>
      <c r="C1228" s="233">
        <v>412</v>
      </c>
      <c r="D1228" s="233">
        <v>422</v>
      </c>
      <c r="E1228" s="214" t="s">
        <v>12268</v>
      </c>
      <c r="F1228" s="214" t="s">
        <v>12269</v>
      </c>
      <c r="G1228" s="214" t="s">
        <v>12261</v>
      </c>
      <c r="H1228" s="214" t="s">
        <v>12250</v>
      </c>
      <c r="I1228" s="236" t="s">
        <v>2843</v>
      </c>
      <c r="J1228" s="260" t="s">
        <v>12270</v>
      </c>
      <c r="K1228" s="396">
        <v>3910</v>
      </c>
      <c r="L1228" s="212" t="s">
        <v>17847</v>
      </c>
      <c r="M1228" s="212" t="s">
        <v>12271</v>
      </c>
      <c r="N1228" s="236" t="s">
        <v>2846</v>
      </c>
      <c r="O1228" s="281" t="s">
        <v>12272</v>
      </c>
      <c r="P1228" s="282">
        <v>3911</v>
      </c>
      <c r="Q1228" s="281" t="s">
        <v>12273</v>
      </c>
      <c r="R1228" s="282">
        <v>3912</v>
      </c>
      <c r="S1228" s="281" t="s">
        <v>12274</v>
      </c>
      <c r="T1228" s="282">
        <v>3923</v>
      </c>
      <c r="U1228" s="281" t="s">
        <v>12275</v>
      </c>
      <c r="V1228" s="282">
        <v>3914</v>
      </c>
      <c r="W1228" s="281" t="s">
        <v>12276</v>
      </c>
      <c r="X1228" s="282">
        <v>3915</v>
      </c>
      <c r="Y1228" s="281" t="s">
        <v>12277</v>
      </c>
      <c r="Z1228" s="282">
        <v>3916</v>
      </c>
      <c r="AA1228" s="283" t="s">
        <v>12257</v>
      </c>
      <c r="AB1228" s="282">
        <v>3917</v>
      </c>
      <c r="AC1228" s="281" t="s">
        <v>39207</v>
      </c>
      <c r="AD1228" s="282">
        <v>3928</v>
      </c>
      <c r="AE1228" s="281" t="s">
        <v>39195</v>
      </c>
      <c r="AF1228" s="282">
        <v>3919</v>
      </c>
      <c r="AG1228" s="284"/>
      <c r="AH1228" s="284"/>
      <c r="AI1228" s="284"/>
      <c r="AJ1228" s="284"/>
    </row>
    <row r="1229" spans="1:36" s="239" customFormat="1">
      <c r="A1229" s="258">
        <v>9</v>
      </c>
      <c r="B1229" s="258">
        <v>12</v>
      </c>
      <c r="C1229" s="233">
        <v>412</v>
      </c>
      <c r="D1229" s="233">
        <v>422</v>
      </c>
      <c r="E1229" s="212" t="s">
        <v>12278</v>
      </c>
      <c r="F1229" s="212" t="s">
        <v>12279</v>
      </c>
      <c r="G1229" s="212" t="s">
        <v>17847</v>
      </c>
      <c r="H1229" s="212" t="s">
        <v>12271</v>
      </c>
      <c r="I1229" s="236" t="s">
        <v>2845</v>
      </c>
      <c r="J1229" s="260" t="s">
        <v>12280</v>
      </c>
      <c r="K1229" s="396">
        <v>3910</v>
      </c>
      <c r="L1229" s="214" t="s">
        <v>17845</v>
      </c>
      <c r="M1229" s="214" t="s">
        <v>34001</v>
      </c>
      <c r="N1229" s="236" t="s">
        <v>2846</v>
      </c>
      <c r="O1229" s="281" t="s">
        <v>12283</v>
      </c>
      <c r="P1229" s="282">
        <v>3911</v>
      </c>
      <c r="Q1229" s="281" t="s">
        <v>12284</v>
      </c>
      <c r="R1229" s="282">
        <v>3912</v>
      </c>
      <c r="S1229" s="281" t="s">
        <v>12285</v>
      </c>
      <c r="T1229" s="282">
        <v>3923</v>
      </c>
      <c r="U1229" s="281" t="s">
        <v>12286</v>
      </c>
      <c r="V1229" s="282">
        <v>3914</v>
      </c>
      <c r="W1229" s="281" t="s">
        <v>12287</v>
      </c>
      <c r="X1229" s="282">
        <v>3915</v>
      </c>
      <c r="Y1229" s="281" t="s">
        <v>12288</v>
      </c>
      <c r="Z1229" s="282">
        <v>3916</v>
      </c>
      <c r="AA1229" s="283" t="s">
        <v>12257</v>
      </c>
      <c r="AB1229" s="282">
        <v>3917</v>
      </c>
      <c r="AC1229" s="281" t="s">
        <v>39208</v>
      </c>
      <c r="AD1229" s="282">
        <v>3928</v>
      </c>
      <c r="AE1229" s="281" t="s">
        <v>39196</v>
      </c>
      <c r="AF1229" s="282">
        <v>3919</v>
      </c>
      <c r="AG1229" s="284"/>
      <c r="AH1229" s="284"/>
      <c r="AI1229" s="284"/>
      <c r="AJ1229" s="284"/>
    </row>
    <row r="1230" spans="1:36" s="239" customFormat="1">
      <c r="A1230" s="258">
        <v>9</v>
      </c>
      <c r="B1230" s="258">
        <v>12</v>
      </c>
      <c r="C1230" s="233">
        <v>412</v>
      </c>
      <c r="D1230" s="233">
        <v>422</v>
      </c>
      <c r="E1230" s="214" t="s">
        <v>34000</v>
      </c>
      <c r="F1230" s="214" t="s">
        <v>17844</v>
      </c>
      <c r="G1230" s="214" t="s">
        <v>17845</v>
      </c>
      <c r="H1230" s="214" t="s">
        <v>34001</v>
      </c>
      <c r="I1230" s="236" t="s">
        <v>2843</v>
      </c>
      <c r="J1230" s="260" t="s">
        <v>34002</v>
      </c>
      <c r="K1230" s="396">
        <v>3910</v>
      </c>
      <c r="L1230" s="214" t="s">
        <v>12281</v>
      </c>
      <c r="M1230" s="214" t="s">
        <v>12282</v>
      </c>
      <c r="N1230" s="236" t="s">
        <v>2846</v>
      </c>
      <c r="O1230" s="281" t="s">
        <v>34003</v>
      </c>
      <c r="P1230" s="282">
        <v>3911</v>
      </c>
      <c r="Q1230" s="281" t="s">
        <v>34004</v>
      </c>
      <c r="R1230" s="282">
        <v>3912</v>
      </c>
      <c r="S1230" s="281" t="s">
        <v>34005</v>
      </c>
      <c r="T1230" s="282">
        <v>3923</v>
      </c>
      <c r="U1230" s="281" t="s">
        <v>34006</v>
      </c>
      <c r="V1230" s="282">
        <v>3914</v>
      </c>
      <c r="W1230" s="281" t="s">
        <v>34007</v>
      </c>
      <c r="X1230" s="282">
        <v>3915</v>
      </c>
      <c r="Y1230" s="281" t="s">
        <v>34008</v>
      </c>
      <c r="Z1230" s="282">
        <v>3916</v>
      </c>
      <c r="AA1230" s="283" t="s">
        <v>12257</v>
      </c>
      <c r="AB1230" s="282">
        <v>3917</v>
      </c>
      <c r="AC1230" s="281" t="s">
        <v>39209</v>
      </c>
      <c r="AD1230" s="282">
        <v>3928</v>
      </c>
      <c r="AE1230" s="281" t="s">
        <v>39197</v>
      </c>
      <c r="AF1230" s="282">
        <v>3919</v>
      </c>
      <c r="AG1230" s="284"/>
      <c r="AH1230" s="284"/>
      <c r="AI1230" s="284"/>
      <c r="AJ1230" s="284"/>
    </row>
    <row r="1231" spans="1:36" s="239" customFormat="1">
      <c r="A1231" s="258">
        <v>9</v>
      </c>
      <c r="B1231" s="258">
        <v>12</v>
      </c>
      <c r="C1231" s="233">
        <v>412</v>
      </c>
      <c r="D1231" s="233">
        <v>422</v>
      </c>
      <c r="E1231" s="214" t="s">
        <v>12291</v>
      </c>
      <c r="F1231" s="214" t="s">
        <v>12292</v>
      </c>
      <c r="G1231" s="214" t="s">
        <v>12281</v>
      </c>
      <c r="H1231" s="214" t="s">
        <v>12282</v>
      </c>
      <c r="I1231" s="236" t="s">
        <v>2843</v>
      </c>
      <c r="J1231" s="260" t="s">
        <v>12293</v>
      </c>
      <c r="K1231" s="396">
        <v>3910</v>
      </c>
      <c r="L1231" s="214" t="s">
        <v>12294</v>
      </c>
      <c r="M1231" s="214" t="s">
        <v>12295</v>
      </c>
      <c r="N1231" s="236" t="s">
        <v>2846</v>
      </c>
      <c r="O1231" s="281" t="s">
        <v>12296</v>
      </c>
      <c r="P1231" s="282">
        <v>3911</v>
      </c>
      <c r="Q1231" s="281" t="s">
        <v>12297</v>
      </c>
      <c r="R1231" s="282">
        <v>3912</v>
      </c>
      <c r="S1231" s="281" t="s">
        <v>12298</v>
      </c>
      <c r="T1231" s="282">
        <v>3923</v>
      </c>
      <c r="U1231" s="281" t="s">
        <v>12299</v>
      </c>
      <c r="V1231" s="282">
        <v>3914</v>
      </c>
      <c r="W1231" s="281" t="s">
        <v>12300</v>
      </c>
      <c r="X1231" s="282">
        <v>3915</v>
      </c>
      <c r="Y1231" s="281" t="s">
        <v>12301</v>
      </c>
      <c r="Z1231" s="282">
        <v>3916</v>
      </c>
      <c r="AA1231" s="283" t="s">
        <v>12257</v>
      </c>
      <c r="AB1231" s="282">
        <v>3917</v>
      </c>
      <c r="AC1231" s="281" t="s">
        <v>12289</v>
      </c>
      <c r="AD1231" s="282">
        <v>3928</v>
      </c>
      <c r="AE1231" s="281" t="s">
        <v>12290</v>
      </c>
      <c r="AF1231" s="282">
        <v>3919</v>
      </c>
      <c r="AG1231" s="284"/>
      <c r="AH1231" s="284"/>
      <c r="AI1231" s="284"/>
      <c r="AJ1231" s="284"/>
    </row>
    <row r="1232" spans="1:36" s="239" customFormat="1">
      <c r="A1232" s="258">
        <v>9</v>
      </c>
      <c r="B1232" s="258">
        <v>12</v>
      </c>
      <c r="C1232" s="233">
        <v>412</v>
      </c>
      <c r="D1232" s="233">
        <v>422</v>
      </c>
      <c r="E1232" s="214" t="s">
        <v>12302</v>
      </c>
      <c r="F1232" s="214" t="s">
        <v>12303</v>
      </c>
      <c r="G1232" s="214" t="s">
        <v>12294</v>
      </c>
      <c r="H1232" s="214" t="s">
        <v>12295</v>
      </c>
      <c r="I1232" s="236" t="s">
        <v>2843</v>
      </c>
      <c r="J1232" s="260" t="s">
        <v>12304</v>
      </c>
      <c r="K1232" s="396">
        <v>3910</v>
      </c>
      <c r="L1232" s="214" t="s">
        <v>12305</v>
      </c>
      <c r="M1232" s="214" t="s">
        <v>12306</v>
      </c>
      <c r="N1232" s="236" t="s">
        <v>2846</v>
      </c>
      <c r="O1232" s="281" t="s">
        <v>12307</v>
      </c>
      <c r="P1232" s="282">
        <v>3911</v>
      </c>
      <c r="Q1232" s="281" t="s">
        <v>12308</v>
      </c>
      <c r="R1232" s="282">
        <v>3912</v>
      </c>
      <c r="S1232" s="281" t="s">
        <v>12309</v>
      </c>
      <c r="T1232" s="282">
        <v>3923</v>
      </c>
      <c r="U1232" s="281" t="s">
        <v>12310</v>
      </c>
      <c r="V1232" s="282">
        <v>3914</v>
      </c>
      <c r="W1232" s="281" t="s">
        <v>12311</v>
      </c>
      <c r="X1232" s="282">
        <v>3915</v>
      </c>
      <c r="Y1232" s="281" t="s">
        <v>12312</v>
      </c>
      <c r="Z1232" s="282">
        <v>3916</v>
      </c>
      <c r="AA1232" s="283" t="s">
        <v>12257</v>
      </c>
      <c r="AB1232" s="282">
        <v>3917</v>
      </c>
      <c r="AC1232" s="281" t="s">
        <v>39210</v>
      </c>
      <c r="AD1232" s="282">
        <v>3928</v>
      </c>
      <c r="AE1232" s="281" t="s">
        <v>39198</v>
      </c>
      <c r="AF1232" s="282">
        <v>3919</v>
      </c>
      <c r="AG1232" s="284"/>
      <c r="AH1232" s="284"/>
      <c r="AI1232" s="284"/>
      <c r="AJ1232" s="284"/>
    </row>
    <row r="1233" spans="1:36" s="239" customFormat="1">
      <c r="A1233" s="258">
        <v>9</v>
      </c>
      <c r="B1233" s="258">
        <v>12</v>
      </c>
      <c r="C1233" s="233">
        <v>412</v>
      </c>
      <c r="D1233" s="233">
        <v>422</v>
      </c>
      <c r="E1233" s="214" t="s">
        <v>12313</v>
      </c>
      <c r="F1233" s="214" t="s">
        <v>12314</v>
      </c>
      <c r="G1233" s="214" t="s">
        <v>12305</v>
      </c>
      <c r="H1233" s="214" t="s">
        <v>12306</v>
      </c>
      <c r="I1233" s="236" t="s">
        <v>2843</v>
      </c>
      <c r="J1233" s="260" t="s">
        <v>12315</v>
      </c>
      <c r="K1233" s="396">
        <v>3910</v>
      </c>
      <c r="L1233" s="214" t="s">
        <v>12407</v>
      </c>
      <c r="M1233" s="214" t="s">
        <v>12408</v>
      </c>
      <c r="N1233" s="236" t="s">
        <v>2846</v>
      </c>
      <c r="O1233" s="281" t="s">
        <v>12318</v>
      </c>
      <c r="P1233" s="282">
        <v>3911</v>
      </c>
      <c r="Q1233" s="281" t="s">
        <v>12319</v>
      </c>
      <c r="R1233" s="282">
        <v>3912</v>
      </c>
      <c r="S1233" s="281" t="s">
        <v>12320</v>
      </c>
      <c r="T1233" s="282">
        <v>3923</v>
      </c>
      <c r="U1233" s="281" t="s">
        <v>12321</v>
      </c>
      <c r="V1233" s="282">
        <v>3914</v>
      </c>
      <c r="W1233" s="281" t="s">
        <v>12322</v>
      </c>
      <c r="X1233" s="282">
        <v>3915</v>
      </c>
      <c r="Y1233" s="281" t="s">
        <v>12323</v>
      </c>
      <c r="Z1233" s="282">
        <v>3916</v>
      </c>
      <c r="AA1233" s="283" t="s">
        <v>12257</v>
      </c>
      <c r="AB1233" s="282">
        <v>3917</v>
      </c>
      <c r="AC1233" s="281" t="s">
        <v>39211</v>
      </c>
      <c r="AD1233" s="282">
        <v>3928</v>
      </c>
      <c r="AE1233" s="281" t="s">
        <v>39199</v>
      </c>
      <c r="AF1233" s="282">
        <v>3919</v>
      </c>
      <c r="AG1233" s="284"/>
      <c r="AH1233" s="284"/>
      <c r="AI1233" s="284"/>
      <c r="AJ1233" s="284"/>
    </row>
    <row r="1234" spans="1:36" s="239" customFormat="1">
      <c r="A1234" s="258">
        <v>9</v>
      </c>
      <c r="B1234" s="258">
        <v>12</v>
      </c>
      <c r="C1234" s="233">
        <v>412</v>
      </c>
      <c r="D1234" s="233">
        <v>422</v>
      </c>
      <c r="E1234" s="214" t="s">
        <v>12416</v>
      </c>
      <c r="F1234" s="214" t="s">
        <v>12417</v>
      </c>
      <c r="G1234" s="214" t="s">
        <v>12407</v>
      </c>
      <c r="H1234" s="214" t="s">
        <v>12408</v>
      </c>
      <c r="I1234" s="236" t="s">
        <v>2843</v>
      </c>
      <c r="J1234" s="236" t="s">
        <v>34332</v>
      </c>
      <c r="K1234" s="396">
        <v>3910</v>
      </c>
      <c r="L1234" s="214" t="s">
        <v>12316</v>
      </c>
      <c r="M1234" s="214" t="s">
        <v>12317</v>
      </c>
      <c r="N1234" s="236" t="s">
        <v>2846</v>
      </c>
      <c r="O1234" s="48" t="s">
        <v>34333</v>
      </c>
      <c r="P1234" s="237">
        <v>3911</v>
      </c>
      <c r="Q1234" s="48" t="s">
        <v>34334</v>
      </c>
      <c r="R1234" s="237">
        <v>3912</v>
      </c>
      <c r="S1234" s="48" t="s">
        <v>34335</v>
      </c>
      <c r="T1234" s="237">
        <v>3923</v>
      </c>
      <c r="U1234" s="48" t="s">
        <v>34336</v>
      </c>
      <c r="V1234" s="237">
        <v>3914</v>
      </c>
      <c r="W1234" s="48" t="s">
        <v>34337</v>
      </c>
      <c r="X1234" s="237">
        <v>3915</v>
      </c>
      <c r="Y1234" s="48" t="s">
        <v>34338</v>
      </c>
      <c r="Z1234" s="237">
        <v>3916</v>
      </c>
      <c r="AA1234" s="263" t="s">
        <v>12257</v>
      </c>
      <c r="AB1234" s="237">
        <v>3917</v>
      </c>
      <c r="AC1234" s="48" t="s">
        <v>12381</v>
      </c>
      <c r="AD1234" s="237">
        <v>3928</v>
      </c>
      <c r="AE1234" s="48" t="s">
        <v>12382</v>
      </c>
      <c r="AF1234" s="237">
        <v>3919</v>
      </c>
      <c r="AG1234" s="267"/>
      <c r="AH1234" s="267"/>
      <c r="AI1234" s="267"/>
      <c r="AJ1234" s="267"/>
    </row>
    <row r="1235" spans="1:36" s="239" customFormat="1">
      <c r="A1235" s="258">
        <v>9</v>
      </c>
      <c r="B1235" s="258">
        <v>12</v>
      </c>
      <c r="C1235" s="233">
        <v>412</v>
      </c>
      <c r="D1235" s="233">
        <v>422</v>
      </c>
      <c r="E1235" s="214" t="s">
        <v>12324</v>
      </c>
      <c r="F1235" s="214" t="s">
        <v>12325</v>
      </c>
      <c r="G1235" s="214" t="s">
        <v>12316</v>
      </c>
      <c r="H1235" s="214" t="s">
        <v>12317</v>
      </c>
      <c r="I1235" s="236" t="s">
        <v>2843</v>
      </c>
      <c r="J1235" s="260" t="s">
        <v>12326</v>
      </c>
      <c r="K1235" s="396">
        <v>3910</v>
      </c>
      <c r="L1235" s="214" t="s">
        <v>12327</v>
      </c>
      <c r="M1235" s="214" t="s">
        <v>12328</v>
      </c>
      <c r="N1235" s="236" t="s">
        <v>2846</v>
      </c>
      <c r="O1235" s="281" t="s">
        <v>12329</v>
      </c>
      <c r="P1235" s="282">
        <v>3911</v>
      </c>
      <c r="Q1235" s="281" t="s">
        <v>12330</v>
      </c>
      <c r="R1235" s="282">
        <v>3912</v>
      </c>
      <c r="S1235" s="281" t="s">
        <v>12331</v>
      </c>
      <c r="T1235" s="282">
        <v>3923</v>
      </c>
      <c r="U1235" s="281" t="s">
        <v>12332</v>
      </c>
      <c r="V1235" s="282">
        <v>3914</v>
      </c>
      <c r="W1235" s="281" t="s">
        <v>12333</v>
      </c>
      <c r="X1235" s="282">
        <v>3915</v>
      </c>
      <c r="Y1235" s="281" t="s">
        <v>12334</v>
      </c>
      <c r="Z1235" s="282">
        <v>3916</v>
      </c>
      <c r="AA1235" s="283" t="s">
        <v>12257</v>
      </c>
      <c r="AB1235" s="282">
        <v>3917</v>
      </c>
      <c r="AC1235" s="281" t="s">
        <v>39212</v>
      </c>
      <c r="AD1235" s="282">
        <v>3928</v>
      </c>
      <c r="AE1235" s="281" t="s">
        <v>39200</v>
      </c>
      <c r="AF1235" s="282">
        <v>3919</v>
      </c>
      <c r="AG1235" s="284"/>
      <c r="AH1235" s="284"/>
      <c r="AI1235" s="284"/>
      <c r="AJ1235" s="284"/>
    </row>
    <row r="1236" spans="1:36" s="239" customFormat="1">
      <c r="A1236" s="258">
        <v>9</v>
      </c>
      <c r="B1236" s="258">
        <v>12</v>
      </c>
      <c r="C1236" s="233">
        <v>412</v>
      </c>
      <c r="D1236" s="233">
        <v>422</v>
      </c>
      <c r="E1236" s="214" t="s">
        <v>12337</v>
      </c>
      <c r="F1236" s="214" t="s">
        <v>12338</v>
      </c>
      <c r="G1236" s="214" t="s">
        <v>12327</v>
      </c>
      <c r="H1236" s="214" t="s">
        <v>12328</v>
      </c>
      <c r="I1236" s="236" t="s">
        <v>2843</v>
      </c>
      <c r="J1236" s="260" t="s">
        <v>12339</v>
      </c>
      <c r="K1236" s="396">
        <v>3910</v>
      </c>
      <c r="L1236" s="214" t="s">
        <v>12340</v>
      </c>
      <c r="M1236" s="214" t="s">
        <v>12341</v>
      </c>
      <c r="N1236" s="236" t="s">
        <v>2846</v>
      </c>
      <c r="O1236" s="281" t="s">
        <v>12342</v>
      </c>
      <c r="P1236" s="282">
        <v>3911</v>
      </c>
      <c r="Q1236" s="281" t="s">
        <v>12343</v>
      </c>
      <c r="R1236" s="282">
        <v>3912</v>
      </c>
      <c r="S1236" s="281" t="s">
        <v>12344</v>
      </c>
      <c r="T1236" s="282">
        <v>3923</v>
      </c>
      <c r="U1236" s="281" t="s">
        <v>12345</v>
      </c>
      <c r="V1236" s="282">
        <v>3914</v>
      </c>
      <c r="W1236" s="281" t="s">
        <v>12346</v>
      </c>
      <c r="X1236" s="282">
        <v>3915</v>
      </c>
      <c r="Y1236" s="281" t="s">
        <v>12347</v>
      </c>
      <c r="Z1236" s="282">
        <v>3916</v>
      </c>
      <c r="AA1236" s="283" t="s">
        <v>12257</v>
      </c>
      <c r="AB1236" s="282">
        <v>3917</v>
      </c>
      <c r="AC1236" s="281" t="s">
        <v>39213</v>
      </c>
      <c r="AD1236" s="282">
        <v>3928</v>
      </c>
      <c r="AE1236" s="281" t="s">
        <v>39201</v>
      </c>
      <c r="AF1236" s="282">
        <v>3919</v>
      </c>
      <c r="AG1236" s="284"/>
      <c r="AH1236" s="284"/>
      <c r="AI1236" s="284"/>
      <c r="AJ1236" s="284"/>
    </row>
    <row r="1237" spans="1:36" s="239" customFormat="1">
      <c r="A1237" s="258">
        <v>9</v>
      </c>
      <c r="B1237" s="258">
        <v>12</v>
      </c>
      <c r="C1237" s="233">
        <v>412</v>
      </c>
      <c r="D1237" s="233">
        <v>422</v>
      </c>
      <c r="E1237" s="214" t="s">
        <v>12348</v>
      </c>
      <c r="F1237" s="214" t="s">
        <v>12349</v>
      </c>
      <c r="G1237" s="214" t="s">
        <v>12340</v>
      </c>
      <c r="H1237" s="214" t="s">
        <v>12341</v>
      </c>
      <c r="I1237" s="236" t="s">
        <v>2843</v>
      </c>
      <c r="J1237" s="260" t="s">
        <v>12350</v>
      </c>
      <c r="K1237" s="396">
        <v>3910</v>
      </c>
      <c r="L1237" s="214" t="s">
        <v>12351</v>
      </c>
      <c r="M1237" s="214" t="s">
        <v>12352</v>
      </c>
      <c r="N1237" s="236" t="s">
        <v>2846</v>
      </c>
      <c r="O1237" s="281" t="s">
        <v>12353</v>
      </c>
      <c r="P1237" s="282">
        <v>3911</v>
      </c>
      <c r="Q1237" s="281" t="s">
        <v>12354</v>
      </c>
      <c r="R1237" s="282">
        <v>3912</v>
      </c>
      <c r="S1237" s="281" t="s">
        <v>12355</v>
      </c>
      <c r="T1237" s="282">
        <v>3923</v>
      </c>
      <c r="U1237" s="281" t="s">
        <v>12356</v>
      </c>
      <c r="V1237" s="282">
        <v>3914</v>
      </c>
      <c r="W1237" s="281" t="s">
        <v>12357</v>
      </c>
      <c r="X1237" s="282">
        <v>3915</v>
      </c>
      <c r="Y1237" s="281" t="s">
        <v>12358</v>
      </c>
      <c r="Z1237" s="282">
        <v>3916</v>
      </c>
      <c r="AA1237" s="283" t="s">
        <v>12257</v>
      </c>
      <c r="AB1237" s="282">
        <v>3917</v>
      </c>
      <c r="AC1237" s="281" t="s">
        <v>12335</v>
      </c>
      <c r="AD1237" s="282">
        <v>3928</v>
      </c>
      <c r="AE1237" s="281" t="s">
        <v>12336</v>
      </c>
      <c r="AF1237" s="282">
        <v>3919</v>
      </c>
      <c r="AG1237" s="284"/>
      <c r="AH1237" s="284"/>
      <c r="AI1237" s="284"/>
      <c r="AJ1237" s="284"/>
    </row>
    <row r="1238" spans="1:36" s="239" customFormat="1">
      <c r="A1238" s="258">
        <v>9</v>
      </c>
      <c r="B1238" s="258">
        <v>12</v>
      </c>
      <c r="C1238" s="233">
        <v>412</v>
      </c>
      <c r="D1238" s="233">
        <v>422</v>
      </c>
      <c r="E1238" s="214" t="s">
        <v>12359</v>
      </c>
      <c r="F1238" s="214" t="s">
        <v>12360</v>
      </c>
      <c r="G1238" s="214" t="s">
        <v>12351</v>
      </c>
      <c r="H1238" s="214" t="s">
        <v>12352</v>
      </c>
      <c r="I1238" s="236" t="s">
        <v>2843</v>
      </c>
      <c r="J1238" s="260" t="s">
        <v>12361</v>
      </c>
      <c r="K1238" s="396">
        <v>3910</v>
      </c>
      <c r="L1238" s="214" t="s">
        <v>12362</v>
      </c>
      <c r="M1238" s="214" t="s">
        <v>12363</v>
      </c>
      <c r="N1238" s="236" t="s">
        <v>2846</v>
      </c>
      <c r="O1238" s="281" t="s">
        <v>12364</v>
      </c>
      <c r="P1238" s="282">
        <v>3911</v>
      </c>
      <c r="Q1238" s="281" t="s">
        <v>12365</v>
      </c>
      <c r="R1238" s="282">
        <v>3912</v>
      </c>
      <c r="S1238" s="281" t="s">
        <v>12366</v>
      </c>
      <c r="T1238" s="282">
        <v>3923</v>
      </c>
      <c r="U1238" s="281" t="s">
        <v>12367</v>
      </c>
      <c r="V1238" s="282">
        <v>3914</v>
      </c>
      <c r="W1238" s="281" t="s">
        <v>12368</v>
      </c>
      <c r="X1238" s="282">
        <v>3915</v>
      </c>
      <c r="Y1238" s="281" t="s">
        <v>12369</v>
      </c>
      <c r="Z1238" s="282">
        <v>3916</v>
      </c>
      <c r="AA1238" s="283" t="s">
        <v>12257</v>
      </c>
      <c r="AB1238" s="282">
        <v>3917</v>
      </c>
      <c r="AC1238" s="281" t="s">
        <v>39214</v>
      </c>
      <c r="AD1238" s="282">
        <v>3928</v>
      </c>
      <c r="AE1238" s="281" t="s">
        <v>39202</v>
      </c>
      <c r="AF1238" s="282">
        <v>3919</v>
      </c>
      <c r="AG1238" s="284"/>
      <c r="AH1238" s="284"/>
      <c r="AI1238" s="284"/>
      <c r="AJ1238" s="284"/>
    </row>
    <row r="1239" spans="1:36" s="239" customFormat="1">
      <c r="A1239" s="258">
        <v>9</v>
      </c>
      <c r="B1239" s="258">
        <v>12</v>
      </c>
      <c r="C1239" s="233">
        <v>412</v>
      </c>
      <c r="D1239" s="233">
        <v>422</v>
      </c>
      <c r="E1239" s="214" t="s">
        <v>12370</v>
      </c>
      <c r="F1239" s="214" t="s">
        <v>12371</v>
      </c>
      <c r="G1239" s="214" t="s">
        <v>12362</v>
      </c>
      <c r="H1239" s="214" t="s">
        <v>12363</v>
      </c>
      <c r="I1239" s="236" t="s">
        <v>2843</v>
      </c>
      <c r="J1239" s="236" t="s">
        <v>12372</v>
      </c>
      <c r="K1239" s="396">
        <v>3910</v>
      </c>
      <c r="L1239" s="214" t="s">
        <v>12373</v>
      </c>
      <c r="M1239" s="214" t="s">
        <v>12374</v>
      </c>
      <c r="N1239" s="236" t="s">
        <v>2846</v>
      </c>
      <c r="O1239" s="281" t="s">
        <v>12375</v>
      </c>
      <c r="P1239" s="282">
        <v>3911</v>
      </c>
      <c r="Q1239" s="281" t="s">
        <v>12376</v>
      </c>
      <c r="R1239" s="282">
        <v>3912</v>
      </c>
      <c r="S1239" s="281" t="s">
        <v>12377</v>
      </c>
      <c r="T1239" s="282">
        <v>3923</v>
      </c>
      <c r="U1239" s="281" t="s">
        <v>12378</v>
      </c>
      <c r="V1239" s="282">
        <v>3914</v>
      </c>
      <c r="W1239" s="281" t="s">
        <v>12379</v>
      </c>
      <c r="X1239" s="282">
        <v>3915</v>
      </c>
      <c r="Y1239" s="281" t="s">
        <v>12380</v>
      </c>
      <c r="Z1239" s="282">
        <v>3916</v>
      </c>
      <c r="AA1239" s="283" t="s">
        <v>12257</v>
      </c>
      <c r="AB1239" s="282">
        <v>3917</v>
      </c>
      <c r="AC1239" s="281" t="s">
        <v>39215</v>
      </c>
      <c r="AD1239" s="282">
        <v>3928</v>
      </c>
      <c r="AE1239" s="281" t="s">
        <v>39203</v>
      </c>
      <c r="AF1239" s="282">
        <v>3919</v>
      </c>
      <c r="AG1239" s="284"/>
      <c r="AH1239" s="284"/>
      <c r="AI1239" s="284"/>
      <c r="AJ1239" s="284"/>
    </row>
    <row r="1240" spans="1:36" s="239" customFormat="1">
      <c r="A1240" s="258">
        <v>9</v>
      </c>
      <c r="B1240" s="258">
        <v>12</v>
      </c>
      <c r="C1240" s="233">
        <v>412</v>
      </c>
      <c r="D1240" s="233">
        <v>422</v>
      </c>
      <c r="E1240" s="214" t="s">
        <v>12383</v>
      </c>
      <c r="F1240" s="214" t="s">
        <v>12384</v>
      </c>
      <c r="G1240" s="214" t="s">
        <v>12373</v>
      </c>
      <c r="H1240" s="214" t="s">
        <v>12374</v>
      </c>
      <c r="I1240" s="236" t="s">
        <v>2843</v>
      </c>
      <c r="J1240" s="236" t="s">
        <v>12385</v>
      </c>
      <c r="K1240" s="396">
        <v>3910</v>
      </c>
      <c r="L1240" s="1" t="s">
        <v>11967</v>
      </c>
      <c r="M1240" s="194" t="s">
        <v>11968</v>
      </c>
      <c r="N1240" s="234" t="s">
        <v>2863</v>
      </c>
      <c r="O1240" s="48" t="s">
        <v>12386</v>
      </c>
      <c r="P1240" s="237">
        <v>3911</v>
      </c>
      <c r="Q1240" s="48" t="s">
        <v>12387</v>
      </c>
      <c r="R1240" s="237">
        <v>3912</v>
      </c>
      <c r="S1240" s="48" t="s">
        <v>12388</v>
      </c>
      <c r="T1240" s="237">
        <v>3923</v>
      </c>
      <c r="U1240" s="48" t="s">
        <v>12389</v>
      </c>
      <c r="V1240" s="237">
        <v>3914</v>
      </c>
      <c r="W1240" s="48" t="s">
        <v>12390</v>
      </c>
      <c r="X1240" s="237">
        <v>3915</v>
      </c>
      <c r="Y1240" s="48" t="s">
        <v>12391</v>
      </c>
      <c r="Z1240" s="237">
        <v>3916</v>
      </c>
      <c r="AA1240" s="263" t="s">
        <v>12257</v>
      </c>
      <c r="AB1240" s="237">
        <v>3917</v>
      </c>
      <c r="AC1240" s="48" t="s">
        <v>39216</v>
      </c>
      <c r="AD1240" s="237">
        <v>3928</v>
      </c>
      <c r="AE1240" s="48" t="s">
        <v>39204</v>
      </c>
      <c r="AF1240" s="237">
        <v>3919</v>
      </c>
      <c r="AG1240" s="267"/>
      <c r="AH1240" s="267"/>
      <c r="AI1240" s="267"/>
      <c r="AJ1240" s="267"/>
    </row>
    <row r="1241" spans="1:36" s="239" customFormat="1">
      <c r="A1241" s="265"/>
      <c r="B1241" s="265"/>
      <c r="C1241" s="265"/>
      <c r="D1241" s="265"/>
      <c r="I1241" s="265"/>
      <c r="N1241" s="265"/>
    </row>
    <row r="1242" spans="1:36" s="208" customFormat="1">
      <c r="A1242" s="258">
        <v>9</v>
      </c>
      <c r="B1242" s="258">
        <v>13</v>
      </c>
      <c r="C1242" s="233">
        <v>413</v>
      </c>
      <c r="D1242" s="233">
        <v>423</v>
      </c>
      <c r="E1242" s="194" t="s">
        <v>11840</v>
      </c>
      <c r="F1242" s="194" t="s">
        <v>11840</v>
      </c>
      <c r="G1242" s="194" t="s">
        <v>11317</v>
      </c>
      <c r="H1242" s="194" t="s">
        <v>11318</v>
      </c>
      <c r="I1242" s="234" t="s">
        <v>2868</v>
      </c>
      <c r="J1242" s="235" t="s">
        <v>12392</v>
      </c>
      <c r="K1242" s="396">
        <v>3920</v>
      </c>
      <c r="L1242" s="214" t="s">
        <v>12393</v>
      </c>
      <c r="M1242" s="214" t="s">
        <v>12394</v>
      </c>
      <c r="N1242" s="236" t="s">
        <v>2846</v>
      </c>
      <c r="O1242" s="237" t="s">
        <v>12395</v>
      </c>
      <c r="P1242" s="237">
        <v>3921</v>
      </c>
      <c r="Q1242" s="237" t="s">
        <v>12396</v>
      </c>
      <c r="R1242" s="237">
        <v>3922</v>
      </c>
      <c r="S1242" s="237" t="s">
        <v>12397</v>
      </c>
      <c r="T1242" s="237">
        <v>3923</v>
      </c>
      <c r="U1242" s="237" t="s">
        <v>12398</v>
      </c>
      <c r="V1242" s="237">
        <v>3924</v>
      </c>
      <c r="W1242" s="237" t="s">
        <v>12399</v>
      </c>
      <c r="X1242" s="237">
        <v>3925</v>
      </c>
      <c r="Y1242" s="237" t="s">
        <v>12400</v>
      </c>
      <c r="Z1242" s="237">
        <v>3926</v>
      </c>
      <c r="AA1242" s="238" t="s">
        <v>12401</v>
      </c>
      <c r="AB1242" s="237">
        <v>3927</v>
      </c>
      <c r="AC1242" s="237" t="s">
        <v>12402</v>
      </c>
      <c r="AD1242" s="237">
        <v>3928</v>
      </c>
      <c r="AE1242" s="237" t="s">
        <v>12403</v>
      </c>
      <c r="AF1242" s="237">
        <v>3929</v>
      </c>
      <c r="AG1242" s="48"/>
      <c r="AH1242" s="48"/>
      <c r="AI1242" s="48"/>
      <c r="AJ1242" s="48"/>
    </row>
    <row r="1243" spans="1:36" s="208" customFormat="1">
      <c r="A1243" s="258">
        <v>9</v>
      </c>
      <c r="B1243" s="258">
        <v>13</v>
      </c>
      <c r="C1243" s="233">
        <v>413</v>
      </c>
      <c r="D1243" s="233">
        <v>423</v>
      </c>
      <c r="E1243" s="212" t="s">
        <v>17116</v>
      </c>
      <c r="F1243" s="212" t="s">
        <v>17117</v>
      </c>
      <c r="G1243" s="212" t="s">
        <v>17990</v>
      </c>
      <c r="H1243" s="212" t="s">
        <v>17115</v>
      </c>
      <c r="I1243" s="236" t="s">
        <v>2845</v>
      </c>
      <c r="J1243" s="236" t="s">
        <v>40313</v>
      </c>
      <c r="K1243" s="396">
        <v>3920</v>
      </c>
      <c r="L1243" s="214"/>
      <c r="M1243" s="214"/>
      <c r="N1243" s="236"/>
      <c r="O1243" s="237" t="s">
        <v>40318</v>
      </c>
      <c r="P1243" s="237">
        <v>3921</v>
      </c>
      <c r="Q1243" s="237" t="s">
        <v>40319</v>
      </c>
      <c r="R1243" s="237">
        <v>3922</v>
      </c>
      <c r="S1243" s="237" t="s">
        <v>40320</v>
      </c>
      <c r="T1243" s="237">
        <v>3923</v>
      </c>
      <c r="U1243" s="237" t="s">
        <v>40321</v>
      </c>
      <c r="V1243" s="237">
        <v>3924</v>
      </c>
      <c r="W1243" s="237" t="s">
        <v>40322</v>
      </c>
      <c r="X1243" s="237">
        <v>3925</v>
      </c>
      <c r="Y1243" s="237" t="s">
        <v>40323</v>
      </c>
      <c r="Z1243" s="237">
        <v>3926</v>
      </c>
      <c r="AA1243" s="238" t="s">
        <v>40324</v>
      </c>
      <c r="AB1243" s="237">
        <v>3927</v>
      </c>
      <c r="AC1243" s="237" t="s">
        <v>40325</v>
      </c>
      <c r="AD1243" s="237">
        <v>3928</v>
      </c>
      <c r="AE1243" s="237" t="s">
        <v>40326</v>
      </c>
      <c r="AF1243" s="237">
        <v>3929</v>
      </c>
      <c r="AG1243" s="48"/>
      <c r="AH1243" s="48"/>
      <c r="AI1243" s="48"/>
      <c r="AJ1243" s="48"/>
    </row>
    <row r="1244" spans="1:36" s="208" customFormat="1">
      <c r="A1244" s="258">
        <v>9</v>
      </c>
      <c r="B1244" s="258">
        <v>13</v>
      </c>
      <c r="C1244" s="233">
        <v>413</v>
      </c>
      <c r="D1244" s="233">
        <v>423</v>
      </c>
      <c r="E1244" s="214" t="s">
        <v>12404</v>
      </c>
      <c r="F1244" s="214" t="s">
        <v>12405</v>
      </c>
      <c r="G1244" s="214" t="s">
        <v>12393</v>
      </c>
      <c r="H1244" s="214" t="s">
        <v>12394</v>
      </c>
      <c r="I1244" s="236" t="s">
        <v>2843</v>
      </c>
      <c r="J1244" s="236" t="s">
        <v>12406</v>
      </c>
      <c r="K1244" s="396">
        <v>3920</v>
      </c>
      <c r="L1244" s="214" t="s">
        <v>12418</v>
      </c>
      <c r="M1244" s="214" t="s">
        <v>12419</v>
      </c>
      <c r="N1244" s="236" t="s">
        <v>2846</v>
      </c>
      <c r="O1244" s="237" t="s">
        <v>12409</v>
      </c>
      <c r="P1244" s="237">
        <v>3921</v>
      </c>
      <c r="Q1244" s="237" t="s">
        <v>12410</v>
      </c>
      <c r="R1244" s="237">
        <v>3922</v>
      </c>
      <c r="S1244" s="237" t="s">
        <v>12411</v>
      </c>
      <c r="T1244" s="237">
        <v>3923</v>
      </c>
      <c r="U1244" s="237" t="s">
        <v>12412</v>
      </c>
      <c r="V1244" s="237">
        <v>3924</v>
      </c>
      <c r="W1244" s="237" t="s">
        <v>12413</v>
      </c>
      <c r="X1244" s="237">
        <v>3925</v>
      </c>
      <c r="Y1244" s="237" t="s">
        <v>12414</v>
      </c>
      <c r="Z1244" s="237">
        <v>3926</v>
      </c>
      <c r="AA1244" s="238" t="s">
        <v>12415</v>
      </c>
      <c r="AB1244" s="237">
        <v>3927</v>
      </c>
      <c r="AC1244" s="237" t="s">
        <v>35726</v>
      </c>
      <c r="AD1244" s="237">
        <v>3928</v>
      </c>
      <c r="AE1244" s="237" t="s">
        <v>35727</v>
      </c>
      <c r="AF1244" s="237">
        <v>3929</v>
      </c>
      <c r="AG1244" s="48"/>
      <c r="AH1244" s="48"/>
      <c r="AI1244" s="48"/>
      <c r="AJ1244" s="48"/>
    </row>
    <row r="1245" spans="1:36" s="208" customFormat="1">
      <c r="A1245" s="258">
        <v>9</v>
      </c>
      <c r="B1245" s="258">
        <v>13</v>
      </c>
      <c r="C1245" s="233">
        <v>413</v>
      </c>
      <c r="D1245" s="233">
        <v>423</v>
      </c>
      <c r="E1245" s="214" t="s">
        <v>12420</v>
      </c>
      <c r="F1245" s="214" t="s">
        <v>12421</v>
      </c>
      <c r="G1245" s="214" t="s">
        <v>12418</v>
      </c>
      <c r="H1245" s="214" t="s">
        <v>12419</v>
      </c>
      <c r="I1245" s="236" t="s">
        <v>2843</v>
      </c>
      <c r="J1245" s="236" t="s">
        <v>12422</v>
      </c>
      <c r="K1245" s="396">
        <v>3920</v>
      </c>
      <c r="L1245" s="214" t="s">
        <v>12423</v>
      </c>
      <c r="M1245" s="214" t="s">
        <v>12424</v>
      </c>
      <c r="N1245" s="236" t="s">
        <v>2846</v>
      </c>
      <c r="O1245" s="237" t="s">
        <v>12425</v>
      </c>
      <c r="P1245" s="237">
        <v>3921</v>
      </c>
      <c r="Q1245" s="237" t="s">
        <v>12426</v>
      </c>
      <c r="R1245" s="237">
        <v>3922</v>
      </c>
      <c r="S1245" s="237" t="s">
        <v>12427</v>
      </c>
      <c r="T1245" s="237">
        <v>3923</v>
      </c>
      <c r="U1245" s="237" t="s">
        <v>12428</v>
      </c>
      <c r="V1245" s="237">
        <v>3924</v>
      </c>
      <c r="W1245" s="237" t="s">
        <v>12429</v>
      </c>
      <c r="X1245" s="237">
        <v>3925</v>
      </c>
      <c r="Y1245" s="237" t="s">
        <v>12430</v>
      </c>
      <c r="Z1245" s="237">
        <v>3926</v>
      </c>
      <c r="AA1245" s="238" t="s">
        <v>12431</v>
      </c>
      <c r="AB1245" s="237">
        <v>3927</v>
      </c>
      <c r="AC1245" s="237" t="s">
        <v>36580</v>
      </c>
      <c r="AD1245" s="237">
        <v>3928</v>
      </c>
      <c r="AE1245" s="237" t="s">
        <v>36581</v>
      </c>
      <c r="AF1245" s="237">
        <v>3929</v>
      </c>
      <c r="AG1245" s="48"/>
      <c r="AH1245" s="48"/>
      <c r="AI1245" s="48"/>
      <c r="AJ1245" s="48"/>
    </row>
    <row r="1246" spans="1:36" s="208" customFormat="1">
      <c r="A1246" s="258">
        <v>9</v>
      </c>
      <c r="B1246" s="258">
        <v>13</v>
      </c>
      <c r="C1246" s="233">
        <v>413</v>
      </c>
      <c r="D1246" s="233">
        <v>423</v>
      </c>
      <c r="E1246" s="214" t="s">
        <v>12432</v>
      </c>
      <c r="F1246" s="214" t="s">
        <v>12433</v>
      </c>
      <c r="G1246" s="214" t="s">
        <v>12423</v>
      </c>
      <c r="H1246" s="214" t="s">
        <v>12424</v>
      </c>
      <c r="I1246" s="236" t="s">
        <v>2843</v>
      </c>
      <c r="J1246" s="236" t="s">
        <v>12434</v>
      </c>
      <c r="K1246" s="396">
        <v>3920</v>
      </c>
      <c r="L1246" s="214" t="s">
        <v>12435</v>
      </c>
      <c r="M1246" s="214" t="s">
        <v>12436</v>
      </c>
      <c r="N1246" s="236" t="s">
        <v>2846</v>
      </c>
      <c r="O1246" s="237" t="s">
        <v>12437</v>
      </c>
      <c r="P1246" s="237">
        <v>3921</v>
      </c>
      <c r="Q1246" s="237" t="s">
        <v>12438</v>
      </c>
      <c r="R1246" s="237">
        <v>3922</v>
      </c>
      <c r="S1246" s="237" t="s">
        <v>12439</v>
      </c>
      <c r="T1246" s="237">
        <v>3923</v>
      </c>
      <c r="U1246" s="237" t="s">
        <v>12440</v>
      </c>
      <c r="V1246" s="237">
        <v>3924</v>
      </c>
      <c r="W1246" s="237" t="s">
        <v>12441</v>
      </c>
      <c r="X1246" s="237">
        <v>3925</v>
      </c>
      <c r="Y1246" s="237" t="s">
        <v>12442</v>
      </c>
      <c r="Z1246" s="237">
        <v>3926</v>
      </c>
      <c r="AA1246" s="238" t="s">
        <v>12443</v>
      </c>
      <c r="AB1246" s="237">
        <v>3927</v>
      </c>
      <c r="AC1246" s="237" t="s">
        <v>36907</v>
      </c>
      <c r="AD1246" s="237">
        <v>3928</v>
      </c>
      <c r="AE1246" s="237" t="s">
        <v>36908</v>
      </c>
      <c r="AF1246" s="237">
        <v>3929</v>
      </c>
      <c r="AG1246" s="48"/>
      <c r="AH1246" s="48"/>
      <c r="AI1246" s="48"/>
      <c r="AJ1246" s="48"/>
    </row>
    <row r="1247" spans="1:36" s="208" customFormat="1">
      <c r="A1247" s="258">
        <v>9</v>
      </c>
      <c r="B1247" s="258">
        <v>13</v>
      </c>
      <c r="C1247" s="233">
        <v>413</v>
      </c>
      <c r="D1247" s="233">
        <v>423</v>
      </c>
      <c r="E1247" s="214" t="s">
        <v>12446</v>
      </c>
      <c r="F1247" s="214" t="s">
        <v>12447</v>
      </c>
      <c r="G1247" s="214" t="s">
        <v>12435</v>
      </c>
      <c r="H1247" s="214" t="s">
        <v>12436</v>
      </c>
      <c r="I1247" s="236" t="s">
        <v>2843</v>
      </c>
      <c r="J1247" s="236" t="s">
        <v>12448</v>
      </c>
      <c r="K1247" s="396">
        <v>3920</v>
      </c>
      <c r="L1247" s="1" t="s">
        <v>11967</v>
      </c>
      <c r="M1247" s="194" t="s">
        <v>11968</v>
      </c>
      <c r="N1247" s="234" t="s">
        <v>2866</v>
      </c>
      <c r="O1247" s="237" t="s">
        <v>12449</v>
      </c>
      <c r="P1247" s="237">
        <v>3921</v>
      </c>
      <c r="Q1247" s="237" t="s">
        <v>12450</v>
      </c>
      <c r="R1247" s="237">
        <v>3922</v>
      </c>
      <c r="S1247" s="237" t="s">
        <v>12451</v>
      </c>
      <c r="T1247" s="237">
        <v>3923</v>
      </c>
      <c r="U1247" s="237" t="s">
        <v>12452</v>
      </c>
      <c r="V1247" s="237">
        <v>3924</v>
      </c>
      <c r="W1247" s="237" t="s">
        <v>12453</v>
      </c>
      <c r="X1247" s="237">
        <v>3925</v>
      </c>
      <c r="Y1247" s="237" t="s">
        <v>12454</v>
      </c>
      <c r="Z1247" s="237">
        <v>3926</v>
      </c>
      <c r="AA1247" s="238" t="s">
        <v>12455</v>
      </c>
      <c r="AB1247" s="237">
        <v>3927</v>
      </c>
      <c r="AC1247" s="237" t="s">
        <v>12444</v>
      </c>
      <c r="AD1247" s="237">
        <v>3928</v>
      </c>
      <c r="AE1247" s="237" t="s">
        <v>12445</v>
      </c>
      <c r="AF1247" s="237">
        <v>3929</v>
      </c>
      <c r="AG1247" s="48"/>
      <c r="AH1247" s="48"/>
      <c r="AI1247" s="48"/>
      <c r="AJ1247" s="48"/>
    </row>
    <row r="1248" spans="1:36" s="270" customFormat="1">
      <c r="F1248" s="270" t="s">
        <v>4091</v>
      </c>
      <c r="G1248" s="270" t="s">
        <v>4091</v>
      </c>
    </row>
    <row r="1249" spans="1:36" s="270" customFormat="1">
      <c r="A1249" s="258">
        <v>9</v>
      </c>
      <c r="B1249" s="258">
        <v>13</v>
      </c>
      <c r="C1249" s="5" t="s">
        <v>2901</v>
      </c>
      <c r="D1249" s="5" t="s">
        <v>2901</v>
      </c>
      <c r="E1249" s="59" t="s">
        <v>17267</v>
      </c>
      <c r="F1249" s="59" t="s">
        <v>17268</v>
      </c>
      <c r="G1249" s="59" t="s">
        <v>17269</v>
      </c>
      <c r="H1249" s="59" t="s">
        <v>17115</v>
      </c>
      <c r="I1249" s="145" t="s">
        <v>2846</v>
      </c>
      <c r="J1249" s="236" t="s">
        <v>40314</v>
      </c>
      <c r="K1249" s="396">
        <v>3920</v>
      </c>
      <c r="L1249" s="5" t="s">
        <v>32</v>
      </c>
      <c r="M1249" s="5" t="s">
        <v>32</v>
      </c>
      <c r="N1249" s="5" t="s">
        <v>32</v>
      </c>
      <c r="O1249" s="237" t="s">
        <v>40327</v>
      </c>
      <c r="P1249" s="237">
        <v>3921</v>
      </c>
      <c r="Q1249" s="237" t="s">
        <v>40328</v>
      </c>
      <c r="R1249" s="237">
        <v>3922</v>
      </c>
      <c r="S1249" s="237" t="s">
        <v>40329</v>
      </c>
      <c r="T1249" s="237">
        <v>3923</v>
      </c>
      <c r="U1249" s="237" t="s">
        <v>40330</v>
      </c>
      <c r="V1249" s="237">
        <v>3924</v>
      </c>
      <c r="W1249" s="237" t="s">
        <v>40331</v>
      </c>
      <c r="X1249" s="237">
        <v>3925</v>
      </c>
      <c r="Y1249" s="237" t="s">
        <v>40332</v>
      </c>
      <c r="Z1249" s="237">
        <v>3926</v>
      </c>
      <c r="AA1249" s="238" t="s">
        <v>40333</v>
      </c>
      <c r="AB1249" s="237">
        <v>3927</v>
      </c>
      <c r="AC1249" s="237" t="s">
        <v>40334</v>
      </c>
      <c r="AD1249" s="237">
        <v>3928</v>
      </c>
      <c r="AE1249" s="237" t="s">
        <v>40335</v>
      </c>
      <c r="AF1249" s="237">
        <v>3929</v>
      </c>
      <c r="AG1249" s="48"/>
      <c r="AH1249" s="48"/>
      <c r="AI1249" s="48"/>
      <c r="AJ1249" s="48"/>
    </row>
    <row r="1250" spans="1:36" s="270" customFormat="1">
      <c r="A1250" s="258">
        <v>9</v>
      </c>
      <c r="B1250" s="258">
        <v>13</v>
      </c>
      <c r="C1250" s="5" t="s">
        <v>2901</v>
      </c>
      <c r="D1250" s="5" t="s">
        <v>2901</v>
      </c>
      <c r="E1250" s="59" t="s">
        <v>17270</v>
      </c>
      <c r="F1250" s="59" t="s">
        <v>17271</v>
      </c>
      <c r="G1250" s="59" t="s">
        <v>17272</v>
      </c>
      <c r="H1250" s="59" t="s">
        <v>17115</v>
      </c>
      <c r="I1250" s="145" t="s">
        <v>2846</v>
      </c>
      <c r="J1250" s="236" t="s">
        <v>40315</v>
      </c>
      <c r="K1250" s="396">
        <v>3920</v>
      </c>
      <c r="L1250" s="5" t="s">
        <v>32</v>
      </c>
      <c r="M1250" s="5" t="s">
        <v>32</v>
      </c>
      <c r="N1250" s="5" t="s">
        <v>32</v>
      </c>
      <c r="O1250" s="237" t="s">
        <v>40336</v>
      </c>
      <c r="P1250" s="237">
        <v>3921</v>
      </c>
      <c r="Q1250" s="237" t="s">
        <v>40337</v>
      </c>
      <c r="R1250" s="237">
        <v>3922</v>
      </c>
      <c r="S1250" s="237" t="s">
        <v>40338</v>
      </c>
      <c r="T1250" s="237">
        <v>3923</v>
      </c>
      <c r="U1250" s="237" t="s">
        <v>40339</v>
      </c>
      <c r="V1250" s="237">
        <v>3924</v>
      </c>
      <c r="W1250" s="237" t="s">
        <v>40340</v>
      </c>
      <c r="X1250" s="237">
        <v>3925</v>
      </c>
      <c r="Y1250" s="237" t="s">
        <v>40341</v>
      </c>
      <c r="Z1250" s="237">
        <v>3926</v>
      </c>
      <c r="AA1250" s="238" t="s">
        <v>40342</v>
      </c>
      <c r="AB1250" s="237">
        <v>3927</v>
      </c>
      <c r="AC1250" s="237" t="s">
        <v>40343</v>
      </c>
      <c r="AD1250" s="237">
        <v>3928</v>
      </c>
      <c r="AE1250" s="237" t="s">
        <v>40344</v>
      </c>
      <c r="AF1250" s="237">
        <v>3929</v>
      </c>
      <c r="AG1250" s="48"/>
      <c r="AH1250" s="48"/>
      <c r="AI1250" s="48"/>
      <c r="AJ1250" s="48"/>
    </row>
    <row r="1251" spans="1:36" s="270" customFormat="1">
      <c r="A1251" s="258">
        <v>9</v>
      </c>
      <c r="B1251" s="258">
        <v>13</v>
      </c>
      <c r="C1251" s="5" t="s">
        <v>2901</v>
      </c>
      <c r="D1251" s="5" t="s">
        <v>2901</v>
      </c>
      <c r="E1251" s="59" t="s">
        <v>17273</v>
      </c>
      <c r="F1251" s="59" t="s">
        <v>17274</v>
      </c>
      <c r="G1251" s="59" t="s">
        <v>17275</v>
      </c>
      <c r="H1251" s="59" t="s">
        <v>17115</v>
      </c>
      <c r="I1251" s="145" t="s">
        <v>2846</v>
      </c>
      <c r="J1251" s="236" t="s">
        <v>40316</v>
      </c>
      <c r="K1251" s="396">
        <v>3920</v>
      </c>
      <c r="L1251" s="5" t="s">
        <v>32</v>
      </c>
      <c r="M1251" s="5" t="s">
        <v>32</v>
      </c>
      <c r="N1251" s="5" t="s">
        <v>32</v>
      </c>
      <c r="O1251" s="237" t="s">
        <v>40345</v>
      </c>
      <c r="P1251" s="237">
        <v>3921</v>
      </c>
      <c r="Q1251" s="237" t="s">
        <v>40346</v>
      </c>
      <c r="R1251" s="237">
        <v>3922</v>
      </c>
      <c r="S1251" s="237" t="s">
        <v>40347</v>
      </c>
      <c r="T1251" s="237">
        <v>3923</v>
      </c>
      <c r="U1251" s="237" t="s">
        <v>40348</v>
      </c>
      <c r="V1251" s="237">
        <v>3924</v>
      </c>
      <c r="W1251" s="237" t="s">
        <v>40349</v>
      </c>
      <c r="X1251" s="237">
        <v>3925</v>
      </c>
      <c r="Y1251" s="237" t="s">
        <v>40350</v>
      </c>
      <c r="Z1251" s="237">
        <v>3926</v>
      </c>
      <c r="AA1251" s="238" t="s">
        <v>40351</v>
      </c>
      <c r="AB1251" s="237">
        <v>3927</v>
      </c>
      <c r="AC1251" s="237" t="s">
        <v>40352</v>
      </c>
      <c r="AD1251" s="237">
        <v>3928</v>
      </c>
      <c r="AE1251" s="237" t="s">
        <v>40353</v>
      </c>
      <c r="AF1251" s="237">
        <v>3929</v>
      </c>
      <c r="AG1251" s="48"/>
      <c r="AH1251" s="48"/>
      <c r="AI1251" s="48"/>
      <c r="AJ1251" s="48"/>
    </row>
    <row r="1252" spans="1:36" s="270" customFormat="1">
      <c r="A1252" s="258">
        <v>9</v>
      </c>
      <c r="B1252" s="258">
        <v>13</v>
      </c>
      <c r="C1252" s="5" t="s">
        <v>2901</v>
      </c>
      <c r="D1252" s="5" t="s">
        <v>2901</v>
      </c>
      <c r="E1252" s="59" t="s">
        <v>17276</v>
      </c>
      <c r="F1252" s="59" t="s">
        <v>17277</v>
      </c>
      <c r="G1252" s="59" t="s">
        <v>17278</v>
      </c>
      <c r="H1252" s="59" t="s">
        <v>17115</v>
      </c>
      <c r="I1252" s="145" t="s">
        <v>2846</v>
      </c>
      <c r="J1252" s="236" t="s">
        <v>40317</v>
      </c>
      <c r="K1252" s="396">
        <v>3920</v>
      </c>
      <c r="L1252" s="5" t="s">
        <v>32</v>
      </c>
      <c r="M1252" s="5" t="s">
        <v>32</v>
      </c>
      <c r="N1252" s="5" t="s">
        <v>32</v>
      </c>
      <c r="O1252" s="237" t="s">
        <v>40354</v>
      </c>
      <c r="P1252" s="237">
        <v>3921</v>
      </c>
      <c r="Q1252" s="237" t="s">
        <v>40355</v>
      </c>
      <c r="R1252" s="237">
        <v>3922</v>
      </c>
      <c r="S1252" s="237" t="s">
        <v>40356</v>
      </c>
      <c r="T1252" s="237">
        <v>3923</v>
      </c>
      <c r="U1252" s="237" t="s">
        <v>40357</v>
      </c>
      <c r="V1252" s="237">
        <v>3924</v>
      </c>
      <c r="W1252" s="237" t="s">
        <v>40358</v>
      </c>
      <c r="X1252" s="237">
        <v>3925</v>
      </c>
      <c r="Y1252" s="237" t="s">
        <v>40359</v>
      </c>
      <c r="Z1252" s="237">
        <v>3926</v>
      </c>
      <c r="AA1252" s="238" t="s">
        <v>40360</v>
      </c>
      <c r="AB1252" s="237">
        <v>3927</v>
      </c>
      <c r="AC1252" s="237" t="s">
        <v>40361</v>
      </c>
      <c r="AD1252" s="237">
        <v>3928</v>
      </c>
      <c r="AE1252" s="237" t="s">
        <v>40362</v>
      </c>
      <c r="AF1252" s="237">
        <v>3929</v>
      </c>
      <c r="AG1252" s="48"/>
      <c r="AH1252" s="48"/>
      <c r="AI1252" s="48"/>
      <c r="AJ1252" s="48"/>
    </row>
    <row r="1253" spans="1:36" s="270" customFormat="1">
      <c r="A1253" s="269"/>
      <c r="B1253" s="269"/>
      <c r="C1253" s="269"/>
      <c r="D1253" s="269"/>
      <c r="I1253" s="269"/>
      <c r="N1253" s="269"/>
    </row>
    <row r="1254" spans="1:36" s="239" customFormat="1">
      <c r="A1254" s="258">
        <v>9</v>
      </c>
      <c r="B1254" s="258">
        <v>14</v>
      </c>
      <c r="C1254" s="5" t="s">
        <v>32</v>
      </c>
      <c r="D1254" s="5" t="s">
        <v>32</v>
      </c>
      <c r="E1254" s="194" t="s">
        <v>11840</v>
      </c>
      <c r="F1254" s="194" t="s">
        <v>11840</v>
      </c>
      <c r="G1254" s="194" t="s">
        <v>11317</v>
      </c>
      <c r="H1254" s="194" t="s">
        <v>11318</v>
      </c>
      <c r="I1254" s="234" t="s">
        <v>20886</v>
      </c>
      <c r="J1254" s="235" t="s">
        <v>12456</v>
      </c>
      <c r="K1254" s="396">
        <v>3930</v>
      </c>
      <c r="L1254" s="180" t="s">
        <v>33940</v>
      </c>
      <c r="M1254" s="180" t="s">
        <v>33938</v>
      </c>
      <c r="N1254" s="236" t="s">
        <v>2848</v>
      </c>
      <c r="O1254" s="237" t="s">
        <v>12459</v>
      </c>
      <c r="P1254" s="237">
        <v>3931</v>
      </c>
      <c r="Q1254" s="237" t="s">
        <v>12460</v>
      </c>
      <c r="R1254" s="237">
        <v>3932</v>
      </c>
      <c r="S1254" s="237" t="s">
        <v>12461</v>
      </c>
      <c r="T1254" s="237">
        <v>3933</v>
      </c>
      <c r="U1254" s="237" t="s">
        <v>12462</v>
      </c>
      <c r="V1254" s="237">
        <v>3934</v>
      </c>
      <c r="W1254" s="237" t="s">
        <v>12463</v>
      </c>
      <c r="X1254" s="237">
        <v>3935</v>
      </c>
      <c r="Y1254" s="237" t="s">
        <v>12464</v>
      </c>
      <c r="Z1254" s="237">
        <v>3936</v>
      </c>
      <c r="AA1254" s="238" t="s">
        <v>12465</v>
      </c>
      <c r="AB1254" s="237">
        <v>3937</v>
      </c>
      <c r="AC1254" s="237" t="s">
        <v>12466</v>
      </c>
      <c r="AD1254" s="237">
        <v>3938</v>
      </c>
      <c r="AE1254" s="237" t="s">
        <v>12467</v>
      </c>
      <c r="AF1254" s="237">
        <v>3939</v>
      </c>
      <c r="AG1254" s="208"/>
      <c r="AH1254" s="48" t="s">
        <v>33949</v>
      </c>
      <c r="AI1254" s="48"/>
      <c r="AJ1254" s="48" t="s">
        <v>33950</v>
      </c>
    </row>
    <row r="1255" spans="1:36" s="239" customFormat="1">
      <c r="A1255" s="258">
        <v>9</v>
      </c>
      <c r="B1255" s="258">
        <v>14</v>
      </c>
      <c r="C1255" s="5" t="s">
        <v>32</v>
      </c>
      <c r="D1255" s="5" t="s">
        <v>32</v>
      </c>
      <c r="E1255" s="180" t="s">
        <v>33938</v>
      </c>
      <c r="F1255" s="180" t="s">
        <v>33939</v>
      </c>
      <c r="G1255" s="180" t="s">
        <v>33940</v>
      </c>
      <c r="H1255" s="180" t="s">
        <v>33938</v>
      </c>
      <c r="I1255" s="236" t="s">
        <v>2843</v>
      </c>
      <c r="J1255" s="236" t="s">
        <v>33941</v>
      </c>
      <c r="K1255" s="396">
        <v>3930</v>
      </c>
      <c r="L1255" s="180" t="s">
        <v>12457</v>
      </c>
      <c r="M1255" s="180" t="s">
        <v>12458</v>
      </c>
      <c r="N1255" s="236" t="s">
        <v>2846</v>
      </c>
      <c r="O1255" s="237" t="s">
        <v>33942</v>
      </c>
      <c r="P1255" s="237">
        <v>3931</v>
      </c>
      <c r="Q1255" s="237" t="s">
        <v>33943</v>
      </c>
      <c r="R1255" s="237">
        <v>3932</v>
      </c>
      <c r="S1255" s="237" t="s">
        <v>33944</v>
      </c>
      <c r="T1255" s="237">
        <v>3933</v>
      </c>
      <c r="U1255" s="237" t="s">
        <v>33945</v>
      </c>
      <c r="V1255" s="237">
        <v>3934</v>
      </c>
      <c r="W1255" s="237" t="s">
        <v>33946</v>
      </c>
      <c r="X1255" s="237">
        <v>3935</v>
      </c>
      <c r="Y1255" s="237" t="s">
        <v>33947</v>
      </c>
      <c r="Z1255" s="237">
        <v>3936</v>
      </c>
      <c r="AA1255" s="238" t="s">
        <v>33948</v>
      </c>
      <c r="AB1255" s="237">
        <v>3937</v>
      </c>
      <c r="AC1255" s="237" t="s">
        <v>36165</v>
      </c>
      <c r="AD1255" s="237">
        <v>3938</v>
      </c>
      <c r="AE1255" s="237" t="s">
        <v>36166</v>
      </c>
      <c r="AF1255" s="237">
        <v>3939</v>
      </c>
      <c r="AG1255" s="376"/>
      <c r="AH1255" s="376">
        <v>1188</v>
      </c>
      <c r="AI1255" s="377"/>
      <c r="AJ1255" s="377">
        <v>1189</v>
      </c>
    </row>
    <row r="1256" spans="1:36" s="239" customFormat="1">
      <c r="A1256" s="258">
        <v>9</v>
      </c>
      <c r="B1256" s="258">
        <v>14</v>
      </c>
      <c r="C1256" s="5" t="s">
        <v>32</v>
      </c>
      <c r="D1256" s="5" t="s">
        <v>32</v>
      </c>
      <c r="E1256" s="180" t="s">
        <v>12468</v>
      </c>
      <c r="F1256" s="180" t="s">
        <v>12469</v>
      </c>
      <c r="G1256" s="180" t="s">
        <v>12457</v>
      </c>
      <c r="H1256" s="180" t="s">
        <v>12458</v>
      </c>
      <c r="I1256" s="236" t="s">
        <v>2843</v>
      </c>
      <c r="J1256" s="236" t="s">
        <v>12470</v>
      </c>
      <c r="K1256" s="396">
        <v>3930</v>
      </c>
      <c r="L1256" s="1" t="s">
        <v>11967</v>
      </c>
      <c r="M1256" s="194" t="s">
        <v>11968</v>
      </c>
      <c r="N1256" s="234" t="s">
        <v>2865</v>
      </c>
      <c r="O1256" s="237" t="s">
        <v>12471</v>
      </c>
      <c r="P1256" s="237">
        <v>3931</v>
      </c>
      <c r="Q1256" s="237" t="s">
        <v>12472</v>
      </c>
      <c r="R1256" s="237">
        <v>3932</v>
      </c>
      <c r="S1256" s="237" t="s">
        <v>12473</v>
      </c>
      <c r="T1256" s="237">
        <v>3933</v>
      </c>
      <c r="U1256" s="237" t="s">
        <v>12474</v>
      </c>
      <c r="V1256" s="237">
        <v>3934</v>
      </c>
      <c r="W1256" s="237" t="s">
        <v>12475</v>
      </c>
      <c r="X1256" s="237">
        <v>3935</v>
      </c>
      <c r="Y1256" s="237" t="s">
        <v>12476</v>
      </c>
      <c r="Z1256" s="237">
        <v>3936</v>
      </c>
      <c r="AA1256" s="238" t="s">
        <v>12477</v>
      </c>
      <c r="AB1256" s="237">
        <v>3937</v>
      </c>
      <c r="AC1256" s="237" t="s">
        <v>35728</v>
      </c>
      <c r="AD1256" s="237">
        <v>3938</v>
      </c>
      <c r="AE1256" s="237" t="s">
        <v>35729</v>
      </c>
      <c r="AF1256" s="237">
        <v>3939</v>
      </c>
      <c r="AG1256" s="376" t="s">
        <v>29921</v>
      </c>
      <c r="AH1256" s="376">
        <v>1011</v>
      </c>
      <c r="AI1256" s="377" t="s">
        <v>29922</v>
      </c>
      <c r="AJ1256" s="377">
        <v>1012</v>
      </c>
    </row>
    <row r="1257" spans="1:36" s="239" customFormat="1">
      <c r="A1257" s="265"/>
      <c r="B1257" s="265"/>
      <c r="C1257" s="265"/>
      <c r="D1257" s="265"/>
      <c r="F1257" s="239" t="s">
        <v>4091</v>
      </c>
      <c r="G1257" s="239" t="s">
        <v>4091</v>
      </c>
      <c r="I1257" s="265"/>
      <c r="J1257" s="249"/>
      <c r="K1257" s="397"/>
      <c r="N1257" s="265"/>
      <c r="O1257" s="250"/>
      <c r="P1257" s="250"/>
      <c r="Q1257" s="250"/>
      <c r="R1257" s="250"/>
      <c r="S1257" s="250"/>
      <c r="T1257" s="250"/>
      <c r="U1257" s="250"/>
      <c r="V1257" s="250"/>
      <c r="W1257" s="250"/>
      <c r="X1257" s="250"/>
      <c r="Y1257" s="250"/>
      <c r="Z1257" s="250"/>
      <c r="AA1257" s="251"/>
      <c r="AB1257" s="250"/>
      <c r="AC1257" s="250"/>
      <c r="AD1257" s="250"/>
      <c r="AE1257" s="250"/>
      <c r="AF1257" s="250"/>
      <c r="AG1257" s="250"/>
      <c r="AH1257" s="250"/>
      <c r="AI1257" s="250"/>
      <c r="AJ1257" s="250"/>
    </row>
    <row r="1258" spans="1:36" s="239" customFormat="1">
      <c r="A1258" s="233">
        <v>9</v>
      </c>
      <c r="B1258" s="233">
        <v>15</v>
      </c>
      <c r="C1258" s="233">
        <v>415</v>
      </c>
      <c r="D1258" s="233">
        <v>425</v>
      </c>
      <c r="E1258" s="194" t="s">
        <v>11840</v>
      </c>
      <c r="F1258" s="194" t="s">
        <v>11840</v>
      </c>
      <c r="G1258" s="194" t="s">
        <v>11317</v>
      </c>
      <c r="H1258" s="194" t="s">
        <v>11318</v>
      </c>
      <c r="I1258" s="234" t="s">
        <v>2870</v>
      </c>
      <c r="J1258" s="235" t="s">
        <v>12478</v>
      </c>
      <c r="K1258" s="396">
        <v>3940</v>
      </c>
      <c r="L1258" s="214" t="s">
        <v>12479</v>
      </c>
      <c r="M1258" s="214" t="s">
        <v>12480</v>
      </c>
      <c r="N1258" s="236" t="s">
        <v>2846</v>
      </c>
      <c r="O1258" s="237" t="s">
        <v>12481</v>
      </c>
      <c r="P1258" s="48">
        <v>3941</v>
      </c>
      <c r="Q1258" s="237" t="s">
        <v>12482</v>
      </c>
      <c r="R1258" s="48">
        <v>3942</v>
      </c>
      <c r="S1258" s="237" t="s">
        <v>12483</v>
      </c>
      <c r="T1258" s="48">
        <v>3943</v>
      </c>
      <c r="U1258" s="237" t="s">
        <v>12484</v>
      </c>
      <c r="V1258" s="48">
        <v>3944</v>
      </c>
      <c r="W1258" s="237" t="s">
        <v>12485</v>
      </c>
      <c r="X1258" s="48">
        <v>3945</v>
      </c>
      <c r="Y1258" s="237" t="s">
        <v>12486</v>
      </c>
      <c r="Z1258" s="48">
        <v>3946</v>
      </c>
      <c r="AA1258" s="238" t="s">
        <v>12487</v>
      </c>
      <c r="AB1258" s="48">
        <v>3947</v>
      </c>
      <c r="AC1258" s="237" t="s">
        <v>12488</v>
      </c>
      <c r="AD1258" s="48">
        <v>3948</v>
      </c>
      <c r="AE1258" s="237" t="s">
        <v>12489</v>
      </c>
      <c r="AF1258" s="48">
        <v>3949</v>
      </c>
      <c r="AG1258" s="48"/>
      <c r="AH1258" s="48"/>
      <c r="AI1258" s="48"/>
      <c r="AJ1258" s="48"/>
    </row>
    <row r="1259" spans="1:36" s="239" customFormat="1">
      <c r="A1259" s="233">
        <v>9</v>
      </c>
      <c r="B1259" s="233">
        <v>15</v>
      </c>
      <c r="C1259" s="233">
        <v>415</v>
      </c>
      <c r="D1259" s="233">
        <v>425</v>
      </c>
      <c r="E1259" s="214" t="s">
        <v>12490</v>
      </c>
      <c r="F1259" s="214" t="s">
        <v>12491</v>
      </c>
      <c r="G1259" s="214" t="s">
        <v>12479</v>
      </c>
      <c r="H1259" s="214" t="s">
        <v>12480</v>
      </c>
      <c r="I1259" s="236" t="s">
        <v>2843</v>
      </c>
      <c r="J1259" s="236" t="s">
        <v>12492</v>
      </c>
      <c r="K1259" s="396">
        <v>3940</v>
      </c>
      <c r="L1259" s="212" t="s">
        <v>17802</v>
      </c>
      <c r="M1259" s="212" t="s">
        <v>12493</v>
      </c>
      <c r="N1259" s="236" t="s">
        <v>2844</v>
      </c>
      <c r="O1259" s="237" t="s">
        <v>12494</v>
      </c>
      <c r="P1259" s="48">
        <v>3941</v>
      </c>
      <c r="Q1259" s="237" t="s">
        <v>12495</v>
      </c>
      <c r="R1259" s="48">
        <v>3942</v>
      </c>
      <c r="S1259" s="237" t="s">
        <v>12496</v>
      </c>
      <c r="T1259" s="48">
        <v>3943</v>
      </c>
      <c r="U1259" s="237" t="s">
        <v>12497</v>
      </c>
      <c r="V1259" s="48">
        <v>3944</v>
      </c>
      <c r="W1259" s="237" t="s">
        <v>12498</v>
      </c>
      <c r="X1259" s="48">
        <v>3945</v>
      </c>
      <c r="Y1259" s="237" t="s">
        <v>12499</v>
      </c>
      <c r="Z1259" s="48">
        <v>3946</v>
      </c>
      <c r="AA1259" s="238" t="s">
        <v>12500</v>
      </c>
      <c r="AB1259" s="48">
        <v>3947</v>
      </c>
      <c r="AC1259" s="237" t="s">
        <v>35730</v>
      </c>
      <c r="AD1259" s="48">
        <v>3948</v>
      </c>
      <c r="AE1259" s="237" t="s">
        <v>35731</v>
      </c>
      <c r="AF1259" s="48">
        <v>3949</v>
      </c>
      <c r="AG1259" s="48"/>
      <c r="AH1259" s="48"/>
      <c r="AI1259" s="48"/>
      <c r="AJ1259" s="48"/>
    </row>
    <row r="1260" spans="1:36" s="239" customFormat="1">
      <c r="A1260" s="233">
        <v>9</v>
      </c>
      <c r="B1260" s="233">
        <v>15</v>
      </c>
      <c r="C1260" s="233">
        <v>415</v>
      </c>
      <c r="D1260" s="233">
        <v>425</v>
      </c>
      <c r="E1260" s="212" t="s">
        <v>12501</v>
      </c>
      <c r="F1260" s="212" t="s">
        <v>12502</v>
      </c>
      <c r="G1260" s="212" t="s">
        <v>17802</v>
      </c>
      <c r="H1260" s="212" t="s">
        <v>12493</v>
      </c>
      <c r="I1260" s="236" t="s">
        <v>2845</v>
      </c>
      <c r="J1260" s="236" t="s">
        <v>12503</v>
      </c>
      <c r="K1260" s="396">
        <v>3940</v>
      </c>
      <c r="L1260" s="214" t="s">
        <v>12504</v>
      </c>
      <c r="M1260" s="214" t="s">
        <v>12250</v>
      </c>
      <c r="N1260" s="236" t="s">
        <v>2846</v>
      </c>
      <c r="O1260" s="237" t="s">
        <v>12505</v>
      </c>
      <c r="P1260" s="48">
        <v>3941</v>
      </c>
      <c r="Q1260" s="237" t="s">
        <v>12506</v>
      </c>
      <c r="R1260" s="48">
        <v>3942</v>
      </c>
      <c r="S1260" s="237" t="s">
        <v>12507</v>
      </c>
      <c r="T1260" s="48">
        <v>3943</v>
      </c>
      <c r="U1260" s="237" t="s">
        <v>12508</v>
      </c>
      <c r="V1260" s="48">
        <v>3944</v>
      </c>
      <c r="W1260" s="237" t="s">
        <v>12509</v>
      </c>
      <c r="X1260" s="48">
        <v>3945</v>
      </c>
      <c r="Y1260" s="237" t="s">
        <v>12510</v>
      </c>
      <c r="Z1260" s="48">
        <v>3946</v>
      </c>
      <c r="AA1260" s="238" t="s">
        <v>12511</v>
      </c>
      <c r="AB1260" s="48">
        <v>3947</v>
      </c>
      <c r="AC1260" s="237" t="s">
        <v>36167</v>
      </c>
      <c r="AD1260" s="48">
        <v>3948</v>
      </c>
      <c r="AE1260" s="237" t="s">
        <v>36168</v>
      </c>
      <c r="AF1260" s="48">
        <v>3949</v>
      </c>
      <c r="AG1260" s="48"/>
      <c r="AH1260" s="48"/>
      <c r="AI1260" s="48"/>
      <c r="AJ1260" s="48"/>
    </row>
    <row r="1261" spans="1:36" s="239" customFormat="1">
      <c r="A1261" s="233">
        <v>9</v>
      </c>
      <c r="B1261" s="233">
        <v>15</v>
      </c>
      <c r="C1261" s="233">
        <v>415</v>
      </c>
      <c r="D1261" s="233">
        <v>425</v>
      </c>
      <c r="E1261" s="214" t="s">
        <v>12512</v>
      </c>
      <c r="F1261" s="214" t="s">
        <v>12513</v>
      </c>
      <c r="G1261" s="214" t="s">
        <v>12504</v>
      </c>
      <c r="H1261" s="214" t="s">
        <v>12250</v>
      </c>
      <c r="I1261" s="236" t="s">
        <v>2843</v>
      </c>
      <c r="J1261" s="236" t="s">
        <v>12514</v>
      </c>
      <c r="K1261" s="396">
        <v>3940</v>
      </c>
      <c r="L1261" s="214" t="s">
        <v>12515</v>
      </c>
      <c r="M1261" s="214" t="s">
        <v>12516</v>
      </c>
      <c r="N1261" s="236" t="s">
        <v>2846</v>
      </c>
      <c r="O1261" s="237" t="s">
        <v>12517</v>
      </c>
      <c r="P1261" s="48">
        <v>3941</v>
      </c>
      <c r="Q1261" s="237" t="s">
        <v>12518</v>
      </c>
      <c r="R1261" s="48">
        <v>3942</v>
      </c>
      <c r="S1261" s="237" t="s">
        <v>12519</v>
      </c>
      <c r="T1261" s="48">
        <v>3943</v>
      </c>
      <c r="U1261" s="237" t="s">
        <v>12520</v>
      </c>
      <c r="V1261" s="48">
        <v>3944</v>
      </c>
      <c r="W1261" s="237" t="s">
        <v>12521</v>
      </c>
      <c r="X1261" s="48">
        <v>3945</v>
      </c>
      <c r="Y1261" s="237" t="s">
        <v>12522</v>
      </c>
      <c r="Z1261" s="48">
        <v>3946</v>
      </c>
      <c r="AA1261" s="238" t="s">
        <v>12523</v>
      </c>
      <c r="AB1261" s="48">
        <v>3947</v>
      </c>
      <c r="AC1261" s="237" t="s">
        <v>36582</v>
      </c>
      <c r="AD1261" s="48">
        <v>3948</v>
      </c>
      <c r="AE1261" s="237" t="s">
        <v>36583</v>
      </c>
      <c r="AF1261" s="48">
        <v>3949</v>
      </c>
      <c r="AG1261" s="48"/>
      <c r="AH1261" s="48"/>
      <c r="AI1261" s="48"/>
      <c r="AJ1261" s="48"/>
    </row>
    <row r="1262" spans="1:36" s="239" customFormat="1">
      <c r="A1262" s="233">
        <v>9</v>
      </c>
      <c r="B1262" s="233">
        <v>15</v>
      </c>
      <c r="C1262" s="233">
        <v>415</v>
      </c>
      <c r="D1262" s="233">
        <v>425</v>
      </c>
      <c r="E1262" s="214" t="s">
        <v>12524</v>
      </c>
      <c r="F1262" s="214" t="s">
        <v>12525</v>
      </c>
      <c r="G1262" s="214" t="s">
        <v>12515</v>
      </c>
      <c r="H1262" s="214" t="s">
        <v>12516</v>
      </c>
      <c r="I1262" s="236" t="s">
        <v>2843</v>
      </c>
      <c r="J1262" s="236" t="s">
        <v>12526</v>
      </c>
      <c r="K1262" s="396">
        <v>3940</v>
      </c>
      <c r="L1262" s="1" t="s">
        <v>11967</v>
      </c>
      <c r="M1262" s="194" t="s">
        <v>11968</v>
      </c>
      <c r="N1262" s="234" t="s">
        <v>2864</v>
      </c>
      <c r="O1262" s="237" t="s">
        <v>12527</v>
      </c>
      <c r="P1262" s="48">
        <v>3941</v>
      </c>
      <c r="Q1262" s="237" t="s">
        <v>12528</v>
      </c>
      <c r="R1262" s="48">
        <v>3942</v>
      </c>
      <c r="S1262" s="237" t="s">
        <v>12529</v>
      </c>
      <c r="T1262" s="48">
        <v>3943</v>
      </c>
      <c r="U1262" s="237" t="s">
        <v>12530</v>
      </c>
      <c r="V1262" s="48">
        <v>3944</v>
      </c>
      <c r="W1262" s="237" t="s">
        <v>12531</v>
      </c>
      <c r="X1262" s="48">
        <v>3945</v>
      </c>
      <c r="Y1262" s="237" t="s">
        <v>12532</v>
      </c>
      <c r="Z1262" s="48">
        <v>3946</v>
      </c>
      <c r="AA1262" s="238" t="s">
        <v>12533</v>
      </c>
      <c r="AB1262" s="48">
        <v>3947</v>
      </c>
      <c r="AC1262" s="237" t="s">
        <v>36909</v>
      </c>
      <c r="AD1262" s="48">
        <v>3948</v>
      </c>
      <c r="AE1262" s="237" t="s">
        <v>36910</v>
      </c>
      <c r="AF1262" s="48">
        <v>3949</v>
      </c>
      <c r="AG1262" s="48"/>
      <c r="AH1262" s="48"/>
      <c r="AI1262" s="48"/>
      <c r="AJ1262" s="48"/>
    </row>
    <row r="1263" spans="1:36" s="239" customFormat="1">
      <c r="A1263" s="265"/>
      <c r="B1263" s="265"/>
      <c r="C1263" s="265"/>
      <c r="D1263" s="265"/>
      <c r="K1263" s="398"/>
      <c r="N1263" s="265"/>
      <c r="O1263" s="280"/>
      <c r="P1263" s="280"/>
      <c r="Q1263" s="280"/>
      <c r="R1263" s="280"/>
      <c r="S1263" s="280"/>
      <c r="T1263" s="280"/>
      <c r="U1263" s="280"/>
      <c r="V1263" s="280"/>
      <c r="W1263" s="280"/>
      <c r="X1263" s="280"/>
      <c r="Y1263" s="280"/>
      <c r="Z1263" s="280"/>
      <c r="AA1263" s="280"/>
      <c r="AB1263" s="280"/>
      <c r="AC1263" s="280"/>
      <c r="AD1263" s="280"/>
      <c r="AE1263" s="280"/>
      <c r="AF1263" s="280"/>
      <c r="AG1263" s="250"/>
      <c r="AH1263" s="250"/>
      <c r="AI1263" s="250"/>
      <c r="AJ1263" s="250"/>
    </row>
    <row r="1264" spans="1:36">
      <c r="A1264" s="258">
        <v>9</v>
      </c>
      <c r="B1264" s="258">
        <v>15</v>
      </c>
      <c r="C1264" s="5" t="s">
        <v>2901</v>
      </c>
      <c r="D1264" s="5" t="s">
        <v>2901</v>
      </c>
      <c r="E1264" s="59" t="s">
        <v>12536</v>
      </c>
      <c r="F1264" s="59" t="s">
        <v>12537</v>
      </c>
      <c r="G1264" s="59" t="s">
        <v>12538</v>
      </c>
      <c r="H1264" s="59" t="s">
        <v>12493</v>
      </c>
      <c r="I1264" s="145" t="s">
        <v>2846</v>
      </c>
      <c r="J1264" s="236" t="s">
        <v>12539</v>
      </c>
      <c r="K1264" s="396">
        <v>3940</v>
      </c>
      <c r="L1264" s="5" t="s">
        <v>32</v>
      </c>
      <c r="M1264" s="5" t="s">
        <v>32</v>
      </c>
      <c r="N1264" s="5" t="s">
        <v>32</v>
      </c>
      <c r="O1264" s="237" t="s">
        <v>12540</v>
      </c>
      <c r="P1264" s="48">
        <v>3941</v>
      </c>
      <c r="Q1264" s="237" t="s">
        <v>12541</v>
      </c>
      <c r="R1264" s="48">
        <v>3942</v>
      </c>
      <c r="S1264" s="237" t="s">
        <v>12542</v>
      </c>
      <c r="T1264" s="48">
        <v>3943</v>
      </c>
      <c r="U1264" s="237" t="s">
        <v>12543</v>
      </c>
      <c r="V1264" s="48">
        <v>3944</v>
      </c>
      <c r="W1264" s="237" t="s">
        <v>12544</v>
      </c>
      <c r="X1264" s="48">
        <v>3945</v>
      </c>
      <c r="Y1264" s="237" t="s">
        <v>12545</v>
      </c>
      <c r="Z1264" s="48">
        <v>3946</v>
      </c>
      <c r="AA1264" s="238" t="s">
        <v>12546</v>
      </c>
      <c r="AB1264" s="48">
        <v>3947</v>
      </c>
      <c r="AC1264" s="237" t="s">
        <v>12534</v>
      </c>
      <c r="AD1264" s="48">
        <v>3948</v>
      </c>
      <c r="AE1264" s="237" t="s">
        <v>12535</v>
      </c>
      <c r="AF1264" s="48">
        <v>3949</v>
      </c>
      <c r="AG1264" s="48"/>
      <c r="AH1264" s="48"/>
      <c r="AI1264" s="48"/>
      <c r="AJ1264" s="48"/>
    </row>
    <row r="1265" spans="1:36">
      <c r="A1265" s="258">
        <v>9</v>
      </c>
      <c r="B1265" s="258">
        <v>15</v>
      </c>
      <c r="C1265" s="5" t="s">
        <v>2901</v>
      </c>
      <c r="D1265" s="5" t="s">
        <v>2901</v>
      </c>
      <c r="E1265" s="59" t="s">
        <v>12547</v>
      </c>
      <c r="F1265" s="59" t="s">
        <v>12548</v>
      </c>
      <c r="G1265" s="59" t="s">
        <v>12549</v>
      </c>
      <c r="H1265" s="59" t="s">
        <v>12493</v>
      </c>
      <c r="I1265" s="145" t="s">
        <v>2846</v>
      </c>
      <c r="J1265" s="236" t="s">
        <v>12550</v>
      </c>
      <c r="K1265" s="396">
        <v>3940</v>
      </c>
      <c r="L1265" s="5" t="s">
        <v>32</v>
      </c>
      <c r="M1265" s="5" t="s">
        <v>32</v>
      </c>
      <c r="N1265" s="5" t="s">
        <v>32</v>
      </c>
      <c r="O1265" s="237" t="s">
        <v>12551</v>
      </c>
      <c r="P1265" s="48">
        <v>3941</v>
      </c>
      <c r="Q1265" s="237" t="s">
        <v>12552</v>
      </c>
      <c r="R1265" s="48">
        <v>3942</v>
      </c>
      <c r="S1265" s="237" t="s">
        <v>12553</v>
      </c>
      <c r="T1265" s="48">
        <v>3943</v>
      </c>
      <c r="U1265" s="237" t="s">
        <v>12554</v>
      </c>
      <c r="V1265" s="48">
        <v>3944</v>
      </c>
      <c r="W1265" s="237" t="s">
        <v>12555</v>
      </c>
      <c r="X1265" s="48">
        <v>3945</v>
      </c>
      <c r="Y1265" s="237" t="s">
        <v>12556</v>
      </c>
      <c r="Z1265" s="48">
        <v>3946</v>
      </c>
      <c r="AA1265" s="238" t="s">
        <v>12557</v>
      </c>
      <c r="AB1265" s="48">
        <v>3947</v>
      </c>
      <c r="AC1265" s="237" t="s">
        <v>37202</v>
      </c>
      <c r="AD1265" s="48">
        <v>3948</v>
      </c>
      <c r="AE1265" s="237" t="s">
        <v>37203</v>
      </c>
      <c r="AF1265" s="48">
        <v>3949</v>
      </c>
      <c r="AG1265" s="48"/>
      <c r="AH1265" s="48"/>
      <c r="AI1265" s="48"/>
      <c r="AJ1265" s="48"/>
    </row>
    <row r="1266" spans="1:36">
      <c r="A1266" s="258">
        <v>9</v>
      </c>
      <c r="B1266" s="258">
        <v>15</v>
      </c>
      <c r="C1266" s="5" t="s">
        <v>2901</v>
      </c>
      <c r="D1266" s="5" t="s">
        <v>2901</v>
      </c>
      <c r="E1266" s="59" t="s">
        <v>12558</v>
      </c>
      <c r="F1266" s="59" t="s">
        <v>12559</v>
      </c>
      <c r="G1266" s="59" t="s">
        <v>12560</v>
      </c>
      <c r="H1266" s="59" t="s">
        <v>12493</v>
      </c>
      <c r="I1266" s="145" t="s">
        <v>2846</v>
      </c>
      <c r="J1266" s="236" t="s">
        <v>12561</v>
      </c>
      <c r="K1266" s="396">
        <v>3940</v>
      </c>
      <c r="L1266" s="5" t="s">
        <v>32</v>
      </c>
      <c r="M1266" s="5" t="s">
        <v>32</v>
      </c>
      <c r="N1266" s="5" t="s">
        <v>32</v>
      </c>
      <c r="O1266" s="237" t="s">
        <v>12562</v>
      </c>
      <c r="P1266" s="48">
        <v>3941</v>
      </c>
      <c r="Q1266" s="237" t="s">
        <v>12563</v>
      </c>
      <c r="R1266" s="48">
        <v>3942</v>
      </c>
      <c r="S1266" s="237" t="s">
        <v>12564</v>
      </c>
      <c r="T1266" s="48">
        <v>3943</v>
      </c>
      <c r="U1266" s="237" t="s">
        <v>12565</v>
      </c>
      <c r="V1266" s="48">
        <v>3944</v>
      </c>
      <c r="W1266" s="237" t="s">
        <v>12566</v>
      </c>
      <c r="X1266" s="48">
        <v>3945</v>
      </c>
      <c r="Y1266" s="237" t="s">
        <v>12567</v>
      </c>
      <c r="Z1266" s="48">
        <v>3946</v>
      </c>
      <c r="AA1266" s="238" t="s">
        <v>12568</v>
      </c>
      <c r="AB1266" s="48">
        <v>3947</v>
      </c>
      <c r="AC1266" s="237" t="s">
        <v>37463</v>
      </c>
      <c r="AD1266" s="48">
        <v>3948</v>
      </c>
      <c r="AE1266" s="237" t="s">
        <v>37464</v>
      </c>
      <c r="AF1266" s="48">
        <v>3949</v>
      </c>
      <c r="AG1266" s="48"/>
      <c r="AH1266" s="48"/>
      <c r="AI1266" s="48"/>
      <c r="AJ1266" s="48"/>
    </row>
    <row r="1267" spans="1:36">
      <c r="A1267" s="258">
        <v>9</v>
      </c>
      <c r="B1267" s="258">
        <v>15</v>
      </c>
      <c r="C1267" s="5" t="s">
        <v>2901</v>
      </c>
      <c r="D1267" s="5" t="s">
        <v>2901</v>
      </c>
      <c r="E1267" s="59" t="s">
        <v>12569</v>
      </c>
      <c r="F1267" s="59" t="s">
        <v>12570</v>
      </c>
      <c r="G1267" s="59" t="s">
        <v>12571</v>
      </c>
      <c r="H1267" s="59" t="s">
        <v>12493</v>
      </c>
      <c r="I1267" s="145" t="s">
        <v>2846</v>
      </c>
      <c r="J1267" s="236" t="s">
        <v>12572</v>
      </c>
      <c r="K1267" s="396">
        <v>3940</v>
      </c>
      <c r="L1267" s="5" t="s">
        <v>32</v>
      </c>
      <c r="M1267" s="5" t="s">
        <v>32</v>
      </c>
      <c r="N1267" s="5" t="s">
        <v>32</v>
      </c>
      <c r="O1267" s="237" t="s">
        <v>12573</v>
      </c>
      <c r="P1267" s="48">
        <v>3941</v>
      </c>
      <c r="Q1267" s="237" t="s">
        <v>12574</v>
      </c>
      <c r="R1267" s="48">
        <v>3942</v>
      </c>
      <c r="S1267" s="237" t="s">
        <v>12575</v>
      </c>
      <c r="T1267" s="48">
        <v>3943</v>
      </c>
      <c r="U1267" s="237" t="s">
        <v>12576</v>
      </c>
      <c r="V1267" s="48">
        <v>3944</v>
      </c>
      <c r="W1267" s="237" t="s">
        <v>12577</v>
      </c>
      <c r="X1267" s="48">
        <v>3945</v>
      </c>
      <c r="Y1267" s="237" t="s">
        <v>12578</v>
      </c>
      <c r="Z1267" s="48">
        <v>3946</v>
      </c>
      <c r="AA1267" s="238" t="s">
        <v>12579</v>
      </c>
      <c r="AB1267" s="48">
        <v>3947</v>
      </c>
      <c r="AC1267" s="237" t="s">
        <v>37704</v>
      </c>
      <c r="AD1267" s="48">
        <v>3948</v>
      </c>
      <c r="AE1267" s="237" t="s">
        <v>37705</v>
      </c>
      <c r="AF1267" s="48">
        <v>3949</v>
      </c>
      <c r="AG1267" s="48"/>
      <c r="AH1267" s="48"/>
      <c r="AI1267" s="48"/>
      <c r="AJ1267" s="48"/>
    </row>
    <row r="1268" spans="1:36" s="239" customFormat="1">
      <c r="A1268" s="265"/>
      <c r="B1268" s="265"/>
      <c r="C1268" s="265"/>
      <c r="D1268" s="265"/>
      <c r="I1268" s="265"/>
      <c r="J1268" s="285"/>
      <c r="K1268" s="397"/>
      <c r="N1268" s="265"/>
      <c r="O1268" s="250"/>
      <c r="P1268" s="250"/>
      <c r="Q1268" s="250"/>
      <c r="R1268" s="250"/>
      <c r="S1268" s="250"/>
      <c r="T1268" s="250"/>
      <c r="U1268" s="250"/>
      <c r="V1268" s="250"/>
      <c r="W1268" s="250"/>
      <c r="X1268" s="250"/>
      <c r="Y1268" s="250"/>
      <c r="Z1268" s="250"/>
      <c r="AA1268" s="251"/>
      <c r="AB1268" s="250"/>
      <c r="AC1268" s="250"/>
      <c r="AD1268" s="250"/>
      <c r="AE1268" s="250"/>
      <c r="AF1268" s="250"/>
      <c r="AG1268" s="250"/>
      <c r="AH1268" s="250"/>
      <c r="AI1268" s="250"/>
      <c r="AJ1268" s="250"/>
    </row>
    <row r="1269" spans="1:36" s="239" customFormat="1">
      <c r="A1269" s="258">
        <v>9</v>
      </c>
      <c r="B1269" s="258">
        <v>16</v>
      </c>
      <c r="C1269" s="5" t="s">
        <v>32</v>
      </c>
      <c r="D1269" s="5" t="s">
        <v>32</v>
      </c>
      <c r="E1269" s="194" t="s">
        <v>10868</v>
      </c>
      <c r="F1269" s="194" t="s">
        <v>10868</v>
      </c>
      <c r="G1269" s="194" t="s">
        <v>10869</v>
      </c>
      <c r="H1269" s="194" t="s">
        <v>10870</v>
      </c>
      <c r="I1269" s="234" t="s">
        <v>30260</v>
      </c>
      <c r="J1269" s="235" t="s">
        <v>30242</v>
      </c>
      <c r="K1269" s="396">
        <v>3950</v>
      </c>
      <c r="L1269" s="180" t="s">
        <v>30241</v>
      </c>
      <c r="M1269" s="180" t="s">
        <v>30238</v>
      </c>
      <c r="N1269" s="236" t="s">
        <v>2846</v>
      </c>
      <c r="O1269" s="237" t="s">
        <v>30243</v>
      </c>
      <c r="P1269" s="237">
        <v>3951</v>
      </c>
      <c r="Q1269" s="237" t="s">
        <v>30244</v>
      </c>
      <c r="R1269" s="237">
        <v>3952</v>
      </c>
      <c r="S1269" s="237" t="s">
        <v>30245</v>
      </c>
      <c r="T1269" s="237">
        <v>3953</v>
      </c>
      <c r="U1269" s="237" t="s">
        <v>30246</v>
      </c>
      <c r="V1269" s="237">
        <v>3954</v>
      </c>
      <c r="W1269" s="237" t="s">
        <v>30247</v>
      </c>
      <c r="X1269" s="237">
        <v>3955</v>
      </c>
      <c r="Y1269" s="237" t="s">
        <v>30248</v>
      </c>
      <c r="Z1269" s="237">
        <v>3956</v>
      </c>
      <c r="AA1269" s="238" t="s">
        <v>30249</v>
      </c>
      <c r="AB1269" s="237">
        <v>3957</v>
      </c>
      <c r="AC1269" s="237" t="s">
        <v>30250</v>
      </c>
      <c r="AD1269" s="237">
        <v>3958</v>
      </c>
      <c r="AE1269" s="237" t="s">
        <v>30251</v>
      </c>
      <c r="AF1269" s="237">
        <v>3959</v>
      </c>
      <c r="AG1269" s="208"/>
      <c r="AH1269" s="48">
        <v>1025</v>
      </c>
      <c r="AI1269" s="48"/>
      <c r="AJ1269" s="48">
        <v>1026</v>
      </c>
    </row>
    <row r="1270" spans="1:36" s="239" customFormat="1">
      <c r="A1270" s="258">
        <v>9</v>
      </c>
      <c r="B1270" s="258">
        <v>16</v>
      </c>
      <c r="C1270" s="5" t="s">
        <v>32</v>
      </c>
      <c r="D1270" s="5" t="s">
        <v>32</v>
      </c>
      <c r="E1270" s="180" t="s">
        <v>30240</v>
      </c>
      <c r="F1270" s="180" t="s">
        <v>30239</v>
      </c>
      <c r="G1270" s="180" t="s">
        <v>30241</v>
      </c>
      <c r="H1270" s="180" t="s">
        <v>30238</v>
      </c>
      <c r="I1270" s="236" t="s">
        <v>2843</v>
      </c>
      <c r="J1270" s="236" t="s">
        <v>30252</v>
      </c>
      <c r="K1270" s="396">
        <v>3950</v>
      </c>
      <c r="L1270" s="194" t="s">
        <v>11317</v>
      </c>
      <c r="M1270" s="194" t="s">
        <v>11318</v>
      </c>
      <c r="N1270" s="234" t="s">
        <v>30261</v>
      </c>
      <c r="O1270" s="237" t="s">
        <v>30253</v>
      </c>
      <c r="P1270" s="237">
        <v>3951</v>
      </c>
      <c r="Q1270" s="237" t="s">
        <v>30254</v>
      </c>
      <c r="R1270" s="237">
        <v>3952</v>
      </c>
      <c r="S1270" s="237" t="s">
        <v>30255</v>
      </c>
      <c r="T1270" s="237">
        <v>3953</v>
      </c>
      <c r="U1270" s="237" t="s">
        <v>30256</v>
      </c>
      <c r="V1270" s="237">
        <v>3954</v>
      </c>
      <c r="W1270" s="237" t="s">
        <v>30257</v>
      </c>
      <c r="X1270" s="237">
        <v>3955</v>
      </c>
      <c r="Y1270" s="237" t="s">
        <v>30258</v>
      </c>
      <c r="Z1270" s="237">
        <v>3956</v>
      </c>
      <c r="AA1270" s="238" t="s">
        <v>30259</v>
      </c>
      <c r="AB1270" s="237">
        <v>3957</v>
      </c>
      <c r="AC1270" s="237" t="s">
        <v>35732</v>
      </c>
      <c r="AD1270" s="237">
        <v>3958</v>
      </c>
      <c r="AE1270" s="237" t="s">
        <v>35733</v>
      </c>
      <c r="AF1270" s="237">
        <v>3959</v>
      </c>
      <c r="AG1270" s="376" t="s">
        <v>30262</v>
      </c>
      <c r="AH1270" s="376">
        <v>1025</v>
      </c>
      <c r="AI1270" s="376" t="s">
        <v>30263</v>
      </c>
      <c r="AJ1270" s="376">
        <v>1026</v>
      </c>
    </row>
    <row r="1271" spans="1:36" s="239" customFormat="1">
      <c r="A1271" s="265"/>
      <c r="B1271" s="265"/>
      <c r="C1271" s="265"/>
      <c r="D1271" s="265"/>
      <c r="I1271" s="265"/>
      <c r="J1271" s="285"/>
      <c r="K1271" s="397"/>
      <c r="N1271" s="265"/>
      <c r="O1271" s="250"/>
      <c r="P1271" s="250"/>
      <c r="Q1271" s="250"/>
      <c r="R1271" s="250"/>
      <c r="S1271" s="250"/>
      <c r="T1271" s="250"/>
      <c r="U1271" s="250"/>
      <c r="V1271" s="250"/>
      <c r="W1271" s="250"/>
      <c r="X1271" s="250"/>
      <c r="Y1271" s="250"/>
      <c r="Z1271" s="250"/>
      <c r="AA1271" s="251"/>
      <c r="AB1271" s="250"/>
      <c r="AC1271" s="250"/>
      <c r="AD1271" s="250"/>
      <c r="AE1271" s="250"/>
      <c r="AF1271" s="250"/>
      <c r="AG1271" s="250"/>
      <c r="AH1271" s="250"/>
      <c r="AI1271" s="250"/>
      <c r="AJ1271" s="250"/>
    </row>
    <row r="1272" spans="1:36" s="239" customFormat="1">
      <c r="A1272" s="233">
        <v>9</v>
      </c>
      <c r="B1272" s="233">
        <v>17</v>
      </c>
      <c r="C1272" s="233">
        <v>420</v>
      </c>
      <c r="D1272" s="233">
        <v>430</v>
      </c>
      <c r="E1272" s="194" t="s">
        <v>11840</v>
      </c>
      <c r="F1272" s="194" t="s">
        <v>11840</v>
      </c>
      <c r="G1272" s="194" t="s">
        <v>11317</v>
      </c>
      <c r="H1272" s="194" t="s">
        <v>11318</v>
      </c>
      <c r="I1272" s="234" t="s">
        <v>34456</v>
      </c>
      <c r="J1272" s="235" t="s">
        <v>34420</v>
      </c>
      <c r="K1272" s="396">
        <v>4020</v>
      </c>
      <c r="L1272" s="214" t="s">
        <v>11374</v>
      </c>
      <c r="M1272" s="214" t="s">
        <v>11375</v>
      </c>
      <c r="N1272" s="236" t="s">
        <v>2846</v>
      </c>
      <c r="O1272" s="237" t="s">
        <v>34421</v>
      </c>
      <c r="P1272" s="48">
        <v>4021</v>
      </c>
      <c r="Q1272" s="237" t="s">
        <v>34422</v>
      </c>
      <c r="R1272" s="48">
        <v>4022</v>
      </c>
      <c r="S1272" s="237" t="s">
        <v>34423</v>
      </c>
      <c r="T1272" s="48">
        <v>4023</v>
      </c>
      <c r="U1272" s="237" t="s">
        <v>34424</v>
      </c>
      <c r="V1272" s="48">
        <v>4024</v>
      </c>
      <c r="W1272" s="237" t="s">
        <v>34425</v>
      </c>
      <c r="X1272" s="48">
        <v>4025</v>
      </c>
      <c r="Y1272" s="237" t="s">
        <v>34426</v>
      </c>
      <c r="Z1272" s="48">
        <v>4026</v>
      </c>
      <c r="AA1272" s="238" t="s">
        <v>34427</v>
      </c>
      <c r="AB1272" s="48">
        <v>4027</v>
      </c>
      <c r="AC1272" s="237" t="s">
        <v>34428</v>
      </c>
      <c r="AD1272" s="48">
        <v>4028</v>
      </c>
      <c r="AE1272" s="237" t="s">
        <v>34429</v>
      </c>
      <c r="AF1272" s="48">
        <v>4029</v>
      </c>
      <c r="AG1272" s="48"/>
      <c r="AH1272" s="48"/>
      <c r="AI1272" s="48"/>
      <c r="AJ1272" s="48"/>
    </row>
    <row r="1273" spans="1:36" s="239" customFormat="1">
      <c r="A1273" s="233">
        <v>9</v>
      </c>
      <c r="B1273" s="233">
        <v>17</v>
      </c>
      <c r="C1273" s="233">
        <v>420</v>
      </c>
      <c r="D1273" s="233">
        <v>430</v>
      </c>
      <c r="E1273" s="214" t="s">
        <v>11376</v>
      </c>
      <c r="F1273" s="214" t="s">
        <v>11377</v>
      </c>
      <c r="G1273" s="214" t="s">
        <v>11374</v>
      </c>
      <c r="H1273" s="214" t="s">
        <v>11375</v>
      </c>
      <c r="I1273" s="236" t="s">
        <v>2843</v>
      </c>
      <c r="J1273" s="236" t="s">
        <v>34430</v>
      </c>
      <c r="K1273" s="396">
        <v>4020</v>
      </c>
      <c r="L1273" s="214" t="s">
        <v>11362</v>
      </c>
      <c r="M1273" s="214" t="s">
        <v>11363</v>
      </c>
      <c r="N1273" s="236" t="s">
        <v>2846</v>
      </c>
      <c r="O1273" s="237" t="s">
        <v>34431</v>
      </c>
      <c r="P1273" s="48">
        <v>4021</v>
      </c>
      <c r="Q1273" s="237" t="s">
        <v>34432</v>
      </c>
      <c r="R1273" s="48">
        <v>4022</v>
      </c>
      <c r="S1273" s="237" t="s">
        <v>34433</v>
      </c>
      <c r="T1273" s="48">
        <v>4023</v>
      </c>
      <c r="U1273" s="237" t="s">
        <v>34434</v>
      </c>
      <c r="V1273" s="48">
        <v>4024</v>
      </c>
      <c r="W1273" s="237" t="s">
        <v>34435</v>
      </c>
      <c r="X1273" s="48">
        <v>4025</v>
      </c>
      <c r="Y1273" s="237" t="s">
        <v>34436</v>
      </c>
      <c r="Z1273" s="48">
        <v>4026</v>
      </c>
      <c r="AA1273" s="238" t="s">
        <v>34437</v>
      </c>
      <c r="AB1273" s="48">
        <v>4027</v>
      </c>
      <c r="AC1273" s="237" t="s">
        <v>35734</v>
      </c>
      <c r="AD1273" s="48">
        <v>4028</v>
      </c>
      <c r="AE1273" s="237" t="s">
        <v>35735</v>
      </c>
      <c r="AF1273" s="48">
        <v>4029</v>
      </c>
      <c r="AG1273" s="48"/>
      <c r="AH1273" s="48"/>
      <c r="AI1273" s="48"/>
      <c r="AJ1273" s="48"/>
    </row>
    <row r="1274" spans="1:36" s="239" customFormat="1">
      <c r="A1274" s="233">
        <v>9</v>
      </c>
      <c r="B1274" s="233">
        <v>17</v>
      </c>
      <c r="C1274" s="233">
        <v>420</v>
      </c>
      <c r="D1274" s="233">
        <v>430</v>
      </c>
      <c r="E1274" s="214" t="s">
        <v>11364</v>
      </c>
      <c r="F1274" s="214" t="s">
        <v>11365</v>
      </c>
      <c r="G1274" s="214" t="s">
        <v>11362</v>
      </c>
      <c r="H1274" s="214" t="s">
        <v>11363</v>
      </c>
      <c r="I1274" s="236" t="s">
        <v>2843</v>
      </c>
      <c r="J1274" s="236" t="s">
        <v>34438</v>
      </c>
      <c r="K1274" s="396">
        <v>4020</v>
      </c>
      <c r="L1274" s="214" t="s">
        <v>11327</v>
      </c>
      <c r="M1274" s="214" t="s">
        <v>11328</v>
      </c>
      <c r="N1274" s="236" t="s">
        <v>2846</v>
      </c>
      <c r="O1274" s="237" t="s">
        <v>34439</v>
      </c>
      <c r="P1274" s="48">
        <v>4021</v>
      </c>
      <c r="Q1274" s="237" t="s">
        <v>34440</v>
      </c>
      <c r="R1274" s="48">
        <v>4022</v>
      </c>
      <c r="S1274" s="237" t="s">
        <v>34441</v>
      </c>
      <c r="T1274" s="48">
        <v>4023</v>
      </c>
      <c r="U1274" s="237" t="s">
        <v>34442</v>
      </c>
      <c r="V1274" s="48">
        <v>4024</v>
      </c>
      <c r="W1274" s="237" t="s">
        <v>34443</v>
      </c>
      <c r="X1274" s="48">
        <v>4025</v>
      </c>
      <c r="Y1274" s="237" t="s">
        <v>34444</v>
      </c>
      <c r="Z1274" s="48">
        <v>4026</v>
      </c>
      <c r="AA1274" s="238" t="s">
        <v>34445</v>
      </c>
      <c r="AB1274" s="48">
        <v>4027</v>
      </c>
      <c r="AC1274" s="237" t="s">
        <v>36169</v>
      </c>
      <c r="AD1274" s="48">
        <v>4028</v>
      </c>
      <c r="AE1274" s="237" t="s">
        <v>36170</v>
      </c>
      <c r="AF1274" s="48">
        <v>4029</v>
      </c>
      <c r="AG1274" s="48"/>
      <c r="AH1274" s="48"/>
      <c r="AI1274" s="48"/>
      <c r="AJ1274" s="48"/>
    </row>
    <row r="1275" spans="1:36" s="239" customFormat="1">
      <c r="A1275" s="233">
        <v>9</v>
      </c>
      <c r="B1275" s="233">
        <v>17</v>
      </c>
      <c r="C1275" s="233">
        <v>420</v>
      </c>
      <c r="D1275" s="233">
        <v>430</v>
      </c>
      <c r="E1275" s="214" t="s">
        <v>11338</v>
      </c>
      <c r="F1275" s="214" t="s">
        <v>11339</v>
      </c>
      <c r="G1275" s="214" t="s">
        <v>11327</v>
      </c>
      <c r="H1275" s="214" t="s">
        <v>11328</v>
      </c>
      <c r="I1275" s="236" t="s">
        <v>2843</v>
      </c>
      <c r="J1275" s="236" t="s">
        <v>34446</v>
      </c>
      <c r="K1275" s="396">
        <v>4020</v>
      </c>
      <c r="L1275" s="264" t="s">
        <v>41699</v>
      </c>
      <c r="M1275" s="264" t="s">
        <v>41701</v>
      </c>
      <c r="N1275" s="236" t="s">
        <v>2844</v>
      </c>
      <c r="O1275" s="237" t="s">
        <v>34447</v>
      </c>
      <c r="P1275" s="48">
        <v>4021</v>
      </c>
      <c r="Q1275" s="237" t="s">
        <v>34448</v>
      </c>
      <c r="R1275" s="48">
        <v>4022</v>
      </c>
      <c r="S1275" s="237" t="s">
        <v>34449</v>
      </c>
      <c r="T1275" s="48">
        <v>4023</v>
      </c>
      <c r="U1275" s="237" t="s">
        <v>34450</v>
      </c>
      <c r="V1275" s="48">
        <v>4024</v>
      </c>
      <c r="W1275" s="237" t="s">
        <v>34451</v>
      </c>
      <c r="X1275" s="48">
        <v>4025</v>
      </c>
      <c r="Y1275" s="237" t="s">
        <v>34452</v>
      </c>
      <c r="Z1275" s="48">
        <v>4026</v>
      </c>
      <c r="AA1275" s="238" t="s">
        <v>34453</v>
      </c>
      <c r="AB1275" s="48">
        <v>4027</v>
      </c>
      <c r="AC1275" s="237" t="s">
        <v>36911</v>
      </c>
      <c r="AD1275" s="48">
        <v>4028</v>
      </c>
      <c r="AE1275" s="237" t="s">
        <v>36912</v>
      </c>
      <c r="AF1275" s="48">
        <v>4029</v>
      </c>
      <c r="AG1275" s="48"/>
      <c r="AH1275" s="48"/>
      <c r="AI1275" s="48"/>
      <c r="AJ1275" s="48"/>
    </row>
    <row r="1276" spans="1:36" s="239" customFormat="1">
      <c r="A1276" s="233">
        <v>9</v>
      </c>
      <c r="B1276" s="233">
        <v>17</v>
      </c>
      <c r="C1276" s="233">
        <v>420</v>
      </c>
      <c r="D1276" s="233">
        <v>430</v>
      </c>
      <c r="E1276" s="264" t="s">
        <v>41700</v>
      </c>
      <c r="F1276" s="264" t="s">
        <v>41698</v>
      </c>
      <c r="G1276" s="264" t="s">
        <v>41699</v>
      </c>
      <c r="H1276" s="264" t="s">
        <v>41701</v>
      </c>
      <c r="I1276" s="236" t="s">
        <v>2845</v>
      </c>
      <c r="J1276" s="236" t="s">
        <v>34488</v>
      </c>
      <c r="K1276" s="396">
        <v>4020</v>
      </c>
      <c r="L1276" s="240" t="s">
        <v>11351</v>
      </c>
      <c r="M1276" s="240" t="s">
        <v>34742</v>
      </c>
      <c r="N1276" s="236" t="s">
        <v>2844</v>
      </c>
      <c r="O1276" s="237" t="s">
        <v>34489</v>
      </c>
      <c r="P1276" s="48">
        <v>4021</v>
      </c>
      <c r="Q1276" s="237" t="s">
        <v>34490</v>
      </c>
      <c r="R1276" s="48">
        <v>4022</v>
      </c>
      <c r="S1276" s="237" t="s">
        <v>34491</v>
      </c>
      <c r="T1276" s="48">
        <v>4023</v>
      </c>
      <c r="U1276" s="237" t="s">
        <v>34492</v>
      </c>
      <c r="V1276" s="48">
        <v>4024</v>
      </c>
      <c r="W1276" s="237" t="s">
        <v>34493</v>
      </c>
      <c r="X1276" s="48">
        <v>4025</v>
      </c>
      <c r="Y1276" s="237" t="s">
        <v>34494</v>
      </c>
      <c r="Z1276" s="48">
        <v>4026</v>
      </c>
      <c r="AA1276" s="238" t="s">
        <v>34495</v>
      </c>
      <c r="AB1276" s="48">
        <v>4027</v>
      </c>
      <c r="AC1276" s="237" t="s">
        <v>34454</v>
      </c>
      <c r="AD1276" s="48">
        <v>4028</v>
      </c>
      <c r="AE1276" s="237" t="s">
        <v>34455</v>
      </c>
      <c r="AF1276" s="48">
        <v>4029</v>
      </c>
      <c r="AG1276" s="48"/>
      <c r="AH1276" s="48"/>
      <c r="AI1276" s="48"/>
      <c r="AJ1276" s="48"/>
    </row>
    <row r="1277" spans="1:36" s="239" customFormat="1">
      <c r="A1277" s="233">
        <v>9</v>
      </c>
      <c r="B1277" s="233">
        <v>17</v>
      </c>
      <c r="C1277" s="233">
        <v>420</v>
      </c>
      <c r="D1277" s="233">
        <v>430</v>
      </c>
      <c r="E1277" s="240" t="s">
        <v>11360</v>
      </c>
      <c r="F1277" s="240" t="s">
        <v>11361</v>
      </c>
      <c r="G1277" s="240" t="s">
        <v>11351</v>
      </c>
      <c r="H1277" s="240" t="s">
        <v>34742</v>
      </c>
      <c r="I1277" s="236" t="s">
        <v>2845</v>
      </c>
      <c r="J1277" s="236" t="s">
        <v>42150</v>
      </c>
      <c r="K1277" s="396">
        <v>4020</v>
      </c>
      <c r="L1277" s="214" t="s">
        <v>11370</v>
      </c>
      <c r="M1277" s="214" t="s">
        <v>11371</v>
      </c>
      <c r="N1277" s="236" t="s">
        <v>2846</v>
      </c>
      <c r="O1277" s="237" t="s">
        <v>42151</v>
      </c>
      <c r="P1277" s="48">
        <v>4021</v>
      </c>
      <c r="Q1277" s="237" t="s">
        <v>42152</v>
      </c>
      <c r="R1277" s="48">
        <v>4022</v>
      </c>
      <c r="S1277" s="237" t="s">
        <v>42153</v>
      </c>
      <c r="T1277" s="48">
        <v>4023</v>
      </c>
      <c r="U1277" s="237" t="s">
        <v>42154</v>
      </c>
      <c r="V1277" s="48">
        <v>4024</v>
      </c>
      <c r="W1277" s="237" t="s">
        <v>42155</v>
      </c>
      <c r="X1277" s="48">
        <v>4025</v>
      </c>
      <c r="Y1277" s="237" t="s">
        <v>42156</v>
      </c>
      <c r="Z1277" s="48">
        <v>4026</v>
      </c>
      <c r="AA1277" s="238" t="s">
        <v>42157</v>
      </c>
      <c r="AB1277" s="48">
        <v>4027</v>
      </c>
      <c r="AC1277" s="237" t="s">
        <v>42158</v>
      </c>
      <c r="AD1277" s="48">
        <v>4028</v>
      </c>
      <c r="AE1277" s="237" t="s">
        <v>42159</v>
      </c>
      <c r="AF1277" s="48">
        <v>4029</v>
      </c>
      <c r="AG1277" s="48"/>
      <c r="AH1277" s="48"/>
      <c r="AI1277" s="48"/>
      <c r="AJ1277" s="48"/>
    </row>
    <row r="1278" spans="1:36" s="239" customFormat="1">
      <c r="A1278" s="233">
        <v>9</v>
      </c>
      <c r="B1278" s="233">
        <v>17</v>
      </c>
      <c r="C1278" s="233">
        <v>420</v>
      </c>
      <c r="D1278" s="233">
        <v>430</v>
      </c>
      <c r="E1278" s="214" t="s">
        <v>11372</v>
      </c>
      <c r="F1278" s="214" t="s">
        <v>11373</v>
      </c>
      <c r="G1278" s="214" t="s">
        <v>11370</v>
      </c>
      <c r="H1278" s="214" t="s">
        <v>11371</v>
      </c>
      <c r="I1278" s="236" t="s">
        <v>2843</v>
      </c>
      <c r="J1278" s="236" t="s">
        <v>34713</v>
      </c>
      <c r="K1278" s="396">
        <v>4020</v>
      </c>
      <c r="L1278" s="194" t="s">
        <v>10869</v>
      </c>
      <c r="M1278" s="194" t="s">
        <v>10870</v>
      </c>
      <c r="N1278" s="234" t="s">
        <v>34737</v>
      </c>
      <c r="O1278" s="237" t="s">
        <v>34714</v>
      </c>
      <c r="P1278" s="48">
        <v>4021</v>
      </c>
      <c r="Q1278" s="237" t="s">
        <v>34715</v>
      </c>
      <c r="R1278" s="48">
        <v>4022</v>
      </c>
      <c r="S1278" s="237" t="s">
        <v>34716</v>
      </c>
      <c r="T1278" s="48">
        <v>4023</v>
      </c>
      <c r="U1278" s="237" t="s">
        <v>34717</v>
      </c>
      <c r="V1278" s="48">
        <v>4024</v>
      </c>
      <c r="W1278" s="237" t="s">
        <v>34718</v>
      </c>
      <c r="X1278" s="48">
        <v>4025</v>
      </c>
      <c r="Y1278" s="237" t="s">
        <v>34719</v>
      </c>
      <c r="Z1278" s="48">
        <v>4026</v>
      </c>
      <c r="AA1278" s="238" t="s">
        <v>34720</v>
      </c>
      <c r="AB1278" s="48">
        <v>4027</v>
      </c>
      <c r="AC1278" s="237" t="s">
        <v>37921</v>
      </c>
      <c r="AD1278" s="48">
        <v>4028</v>
      </c>
      <c r="AE1278" s="237" t="s">
        <v>37922</v>
      </c>
      <c r="AF1278" s="48">
        <v>4029</v>
      </c>
      <c r="AG1278" s="48"/>
      <c r="AH1278" s="48"/>
      <c r="AI1278" s="48"/>
      <c r="AJ1278" s="48"/>
    </row>
    <row r="1279" spans="1:36" s="239" customFormat="1">
      <c r="A1279" s="265"/>
      <c r="B1279" s="265"/>
      <c r="C1279" s="265"/>
      <c r="D1279" s="265"/>
      <c r="I1279" s="265"/>
      <c r="J1279" s="285"/>
      <c r="K1279" s="397"/>
      <c r="N1279" s="265"/>
      <c r="O1279" s="250"/>
      <c r="P1279" s="250"/>
      <c r="Q1279" s="250"/>
      <c r="R1279" s="250"/>
      <c r="S1279" s="250"/>
      <c r="T1279" s="250"/>
      <c r="U1279" s="250"/>
      <c r="V1279" s="250"/>
      <c r="W1279" s="250"/>
      <c r="X1279" s="250"/>
      <c r="Y1279" s="250"/>
      <c r="Z1279" s="250"/>
      <c r="AA1279" s="251"/>
      <c r="AB1279" s="250"/>
      <c r="AC1279" s="250"/>
      <c r="AD1279" s="250"/>
      <c r="AE1279" s="250"/>
      <c r="AF1279" s="250"/>
      <c r="AG1279" s="250"/>
      <c r="AH1279" s="250"/>
      <c r="AI1279" s="250"/>
      <c r="AJ1279" s="250"/>
    </row>
    <row r="1280" spans="1:36" s="239" customFormat="1">
      <c r="A1280" s="233">
        <v>9</v>
      </c>
      <c r="B1280" s="233">
        <v>17</v>
      </c>
      <c r="C1280" s="5" t="s">
        <v>2901</v>
      </c>
      <c r="D1280" s="5" t="s">
        <v>2901</v>
      </c>
      <c r="E1280" s="264" t="s">
        <v>11342</v>
      </c>
      <c r="F1280" s="264" t="s">
        <v>11343</v>
      </c>
      <c r="G1280" s="264" t="s">
        <v>11340</v>
      </c>
      <c r="H1280" s="264" t="s">
        <v>11341</v>
      </c>
      <c r="I1280" s="145" t="s">
        <v>30120</v>
      </c>
      <c r="J1280" s="236" t="s">
        <v>41671</v>
      </c>
      <c r="K1280" s="396">
        <v>4020</v>
      </c>
      <c r="L1280" s="5" t="s">
        <v>32</v>
      </c>
      <c r="M1280" s="5" t="s">
        <v>32</v>
      </c>
      <c r="N1280" s="5" t="s">
        <v>32</v>
      </c>
      <c r="O1280" s="237" t="s">
        <v>41672</v>
      </c>
      <c r="P1280" s="48">
        <v>4021</v>
      </c>
      <c r="Q1280" s="237" t="s">
        <v>41673</v>
      </c>
      <c r="R1280" s="48">
        <v>4022</v>
      </c>
      <c r="S1280" s="237" t="s">
        <v>41674</v>
      </c>
      <c r="T1280" s="48">
        <v>4023</v>
      </c>
      <c r="U1280" s="237" t="s">
        <v>41675</v>
      </c>
      <c r="V1280" s="48">
        <v>4024</v>
      </c>
      <c r="W1280" s="237" t="s">
        <v>41676</v>
      </c>
      <c r="X1280" s="48">
        <v>4025</v>
      </c>
      <c r="Y1280" s="237" t="s">
        <v>41677</v>
      </c>
      <c r="Z1280" s="48">
        <v>4026</v>
      </c>
      <c r="AA1280" s="238" t="s">
        <v>41678</v>
      </c>
      <c r="AB1280" s="48">
        <v>4027</v>
      </c>
      <c r="AC1280" s="237" t="s">
        <v>34454</v>
      </c>
      <c r="AD1280" s="48">
        <v>4028</v>
      </c>
      <c r="AE1280" s="237" t="s">
        <v>34455</v>
      </c>
      <c r="AF1280" s="48">
        <v>4029</v>
      </c>
      <c r="AG1280" s="48"/>
      <c r="AH1280" s="48"/>
      <c r="AI1280" s="48"/>
      <c r="AJ1280" s="48"/>
    </row>
    <row r="1281" spans="1:36" s="239" customFormat="1">
      <c r="A1281" s="233">
        <v>9</v>
      </c>
      <c r="B1281" s="233">
        <v>17</v>
      </c>
      <c r="C1281" s="5" t="s">
        <v>2901</v>
      </c>
      <c r="D1281" s="5" t="s">
        <v>2901</v>
      </c>
      <c r="E1281" s="189" t="s">
        <v>30091</v>
      </c>
      <c r="F1281" s="264" t="s">
        <v>11343</v>
      </c>
      <c r="G1281" s="264" t="s">
        <v>11344</v>
      </c>
      <c r="H1281" s="264" t="s">
        <v>11345</v>
      </c>
      <c r="I1281" s="145" t="s">
        <v>30120</v>
      </c>
      <c r="J1281" s="236" t="s">
        <v>41679</v>
      </c>
      <c r="K1281" s="396">
        <v>4020</v>
      </c>
      <c r="L1281" s="5" t="s">
        <v>32</v>
      </c>
      <c r="M1281" s="5" t="s">
        <v>32</v>
      </c>
      <c r="N1281" s="5" t="s">
        <v>32</v>
      </c>
      <c r="O1281" s="237" t="s">
        <v>41680</v>
      </c>
      <c r="P1281" s="48">
        <v>4021</v>
      </c>
      <c r="Q1281" s="237" t="s">
        <v>41681</v>
      </c>
      <c r="R1281" s="48">
        <v>4022</v>
      </c>
      <c r="S1281" s="237" t="s">
        <v>41682</v>
      </c>
      <c r="T1281" s="48">
        <v>4023</v>
      </c>
      <c r="U1281" s="237" t="s">
        <v>41683</v>
      </c>
      <c r="V1281" s="48">
        <v>4024</v>
      </c>
      <c r="W1281" s="237" t="s">
        <v>41684</v>
      </c>
      <c r="X1281" s="48">
        <v>4025</v>
      </c>
      <c r="Y1281" s="237" t="s">
        <v>41685</v>
      </c>
      <c r="Z1281" s="48">
        <v>4026</v>
      </c>
      <c r="AA1281" s="238" t="s">
        <v>41686</v>
      </c>
      <c r="AB1281" s="48">
        <v>4027</v>
      </c>
      <c r="AC1281" s="237" t="s">
        <v>37204</v>
      </c>
      <c r="AD1281" s="48">
        <v>4028</v>
      </c>
      <c r="AE1281" s="237" t="s">
        <v>37205</v>
      </c>
      <c r="AF1281" s="48">
        <v>4029</v>
      </c>
      <c r="AG1281" s="48"/>
      <c r="AH1281" s="48"/>
      <c r="AI1281" s="48"/>
      <c r="AJ1281" s="48"/>
    </row>
    <row r="1282" spans="1:36" s="239" customFormat="1">
      <c r="A1282" s="265"/>
      <c r="B1282" s="265"/>
      <c r="C1282" s="265"/>
      <c r="D1282" s="265"/>
      <c r="I1282" s="265"/>
      <c r="J1282" s="285"/>
      <c r="K1282" s="397"/>
      <c r="N1282" s="265"/>
      <c r="O1282" s="250"/>
      <c r="P1282" s="250"/>
      <c r="Q1282" s="250"/>
      <c r="R1282" s="250"/>
      <c r="S1282" s="250"/>
      <c r="T1282" s="250"/>
      <c r="U1282" s="250"/>
      <c r="V1282" s="250"/>
      <c r="W1282" s="250"/>
      <c r="X1282" s="250"/>
      <c r="Y1282" s="250"/>
      <c r="Z1282" s="250"/>
      <c r="AA1282" s="251"/>
      <c r="AB1282" s="250"/>
      <c r="AC1282" s="250"/>
      <c r="AD1282" s="250"/>
      <c r="AE1282" s="250"/>
      <c r="AF1282" s="250"/>
      <c r="AG1282" s="250"/>
      <c r="AH1282" s="250"/>
      <c r="AI1282" s="250"/>
      <c r="AJ1282" s="250"/>
    </row>
    <row r="1283" spans="1:36">
      <c r="A1283" s="176">
        <v>10</v>
      </c>
      <c r="B1283" s="199">
        <v>1</v>
      </c>
      <c r="C1283" s="176">
        <v>301</v>
      </c>
      <c r="D1283" s="199">
        <v>311</v>
      </c>
      <c r="E1283" s="1" t="s">
        <v>23142</v>
      </c>
      <c r="F1283" s="198" t="s">
        <v>17524</v>
      </c>
      <c r="G1283" s="198" t="s">
        <v>17525</v>
      </c>
      <c r="H1283" s="1" t="s">
        <v>23142</v>
      </c>
      <c r="I1283" s="3" t="s">
        <v>2860</v>
      </c>
      <c r="J1283" s="7" t="s">
        <v>23143</v>
      </c>
      <c r="K1283" s="145">
        <v>3400</v>
      </c>
      <c r="L1283" s="178" t="s">
        <v>23144</v>
      </c>
      <c r="M1283" s="214" t="s">
        <v>23145</v>
      </c>
      <c r="N1283" s="145" t="s">
        <v>2846</v>
      </c>
      <c r="O1283" s="5" t="s">
        <v>23146</v>
      </c>
      <c r="P1283" s="5">
        <v>3401</v>
      </c>
      <c r="Q1283" s="5" t="s">
        <v>23147</v>
      </c>
      <c r="R1283" s="5">
        <v>3402</v>
      </c>
      <c r="S1283" s="5" t="s">
        <v>23148</v>
      </c>
      <c r="T1283" s="5">
        <v>3403</v>
      </c>
      <c r="U1283" s="5" t="s">
        <v>23149</v>
      </c>
      <c r="V1283" s="5">
        <v>3404</v>
      </c>
      <c r="W1283" s="5" t="s">
        <v>23150</v>
      </c>
      <c r="X1283" s="5">
        <v>3405</v>
      </c>
      <c r="Y1283" s="5" t="s">
        <v>23151</v>
      </c>
      <c r="Z1283" s="5">
        <v>3406</v>
      </c>
      <c r="AA1283" s="30" t="s">
        <v>23152</v>
      </c>
      <c r="AB1283" s="5">
        <v>3407</v>
      </c>
      <c r="AC1283" s="5" t="s">
        <v>23153</v>
      </c>
      <c r="AD1283" s="5">
        <v>3408</v>
      </c>
      <c r="AE1283" s="5" t="s">
        <v>23154</v>
      </c>
      <c r="AF1283" s="5">
        <v>3409</v>
      </c>
      <c r="AG1283" s="5" t="s">
        <v>32</v>
      </c>
      <c r="AH1283" s="5" t="s">
        <v>32</v>
      </c>
      <c r="AI1283" s="5" t="s">
        <v>32</v>
      </c>
      <c r="AJ1283" s="5" t="s">
        <v>32</v>
      </c>
    </row>
    <row r="1284" spans="1:36">
      <c r="A1284" s="176">
        <v>10</v>
      </c>
      <c r="B1284" s="199">
        <v>1</v>
      </c>
      <c r="C1284" s="176">
        <v>301</v>
      </c>
      <c r="D1284" s="199">
        <v>311</v>
      </c>
      <c r="E1284" s="214" t="s">
        <v>23155</v>
      </c>
      <c r="F1284" s="214" t="s">
        <v>23156</v>
      </c>
      <c r="G1284" s="214" t="s">
        <v>23144</v>
      </c>
      <c r="H1284" s="214" t="s">
        <v>23145</v>
      </c>
      <c r="I1284" s="145" t="s">
        <v>2843</v>
      </c>
      <c r="J1284" s="145" t="s">
        <v>23157</v>
      </c>
      <c r="K1284" s="145">
        <v>3400</v>
      </c>
      <c r="L1284" s="214" t="s">
        <v>23158</v>
      </c>
      <c r="M1284" s="214" t="s">
        <v>23159</v>
      </c>
      <c r="N1284" s="145" t="s">
        <v>2846</v>
      </c>
      <c r="O1284" s="6" t="s">
        <v>23160</v>
      </c>
      <c r="P1284" s="5">
        <v>3401</v>
      </c>
      <c r="Q1284" s="5" t="s">
        <v>23161</v>
      </c>
      <c r="R1284" s="5">
        <v>3402</v>
      </c>
      <c r="S1284" s="5" t="s">
        <v>23162</v>
      </c>
      <c r="T1284" s="5">
        <v>3403</v>
      </c>
      <c r="U1284" s="5" t="s">
        <v>23163</v>
      </c>
      <c r="V1284" s="5">
        <v>3404</v>
      </c>
      <c r="W1284" s="5" t="s">
        <v>23164</v>
      </c>
      <c r="X1284" s="5">
        <v>3405</v>
      </c>
      <c r="Y1284" s="5" t="s">
        <v>23165</v>
      </c>
      <c r="Z1284" s="5">
        <v>3406</v>
      </c>
      <c r="AA1284" s="30" t="s">
        <v>23166</v>
      </c>
      <c r="AB1284" s="5">
        <v>3407</v>
      </c>
      <c r="AC1284" s="5" t="s">
        <v>35736</v>
      </c>
      <c r="AD1284" s="5">
        <v>3408</v>
      </c>
      <c r="AE1284" s="5" t="s">
        <v>35737</v>
      </c>
      <c r="AF1284" s="5">
        <v>3409</v>
      </c>
      <c r="AG1284" s="5" t="s">
        <v>32</v>
      </c>
      <c r="AH1284" s="5" t="s">
        <v>32</v>
      </c>
      <c r="AI1284" s="5" t="s">
        <v>32</v>
      </c>
      <c r="AJ1284" s="5" t="s">
        <v>32</v>
      </c>
    </row>
    <row r="1285" spans="1:36">
      <c r="A1285" s="176">
        <v>10</v>
      </c>
      <c r="B1285" s="199">
        <v>1</v>
      </c>
      <c r="C1285" s="176">
        <v>301</v>
      </c>
      <c r="D1285" s="199">
        <v>311</v>
      </c>
      <c r="E1285" s="214" t="s">
        <v>23167</v>
      </c>
      <c r="F1285" s="214" t="s">
        <v>23168</v>
      </c>
      <c r="G1285" s="214" t="s">
        <v>23158</v>
      </c>
      <c r="H1285" s="214" t="s">
        <v>23159</v>
      </c>
      <c r="I1285" s="145" t="s">
        <v>2843</v>
      </c>
      <c r="J1285" s="145" t="s">
        <v>23169</v>
      </c>
      <c r="K1285" s="145">
        <v>3400</v>
      </c>
      <c r="L1285" s="214" t="s">
        <v>23170</v>
      </c>
      <c r="M1285" s="214" t="s">
        <v>23171</v>
      </c>
      <c r="N1285" s="145" t="s">
        <v>2846</v>
      </c>
      <c r="O1285" s="6" t="s">
        <v>23172</v>
      </c>
      <c r="P1285" s="5">
        <v>3401</v>
      </c>
      <c r="Q1285" s="5" t="s">
        <v>23173</v>
      </c>
      <c r="R1285" s="5">
        <v>3402</v>
      </c>
      <c r="S1285" s="5" t="s">
        <v>23174</v>
      </c>
      <c r="T1285" s="5">
        <v>3403</v>
      </c>
      <c r="U1285" s="5" t="s">
        <v>23175</v>
      </c>
      <c r="V1285" s="5">
        <v>3404</v>
      </c>
      <c r="W1285" s="5" t="s">
        <v>23176</v>
      </c>
      <c r="X1285" s="5">
        <v>3405</v>
      </c>
      <c r="Y1285" s="5" t="s">
        <v>23177</v>
      </c>
      <c r="Z1285" s="5">
        <v>3406</v>
      </c>
      <c r="AA1285" s="30" t="s">
        <v>23178</v>
      </c>
      <c r="AB1285" s="5">
        <v>3407</v>
      </c>
      <c r="AC1285" s="5" t="s">
        <v>36171</v>
      </c>
      <c r="AD1285" s="5">
        <v>3408</v>
      </c>
      <c r="AE1285" s="5" t="s">
        <v>36172</v>
      </c>
      <c r="AF1285" s="5">
        <v>3409</v>
      </c>
      <c r="AG1285" s="5" t="s">
        <v>32</v>
      </c>
      <c r="AH1285" s="5" t="s">
        <v>32</v>
      </c>
      <c r="AI1285" s="5" t="s">
        <v>32</v>
      </c>
      <c r="AJ1285" s="5" t="s">
        <v>32</v>
      </c>
    </row>
    <row r="1286" spans="1:36">
      <c r="A1286" s="176">
        <v>10</v>
      </c>
      <c r="B1286" s="199">
        <v>1</v>
      </c>
      <c r="C1286" s="176">
        <v>301</v>
      </c>
      <c r="D1286" s="199">
        <v>311</v>
      </c>
      <c r="E1286" s="214" t="s">
        <v>23179</v>
      </c>
      <c r="F1286" s="214" t="s">
        <v>23180</v>
      </c>
      <c r="G1286" s="214" t="s">
        <v>23170</v>
      </c>
      <c r="H1286" s="214" t="s">
        <v>23171</v>
      </c>
      <c r="I1286" s="145" t="s">
        <v>2843</v>
      </c>
      <c r="J1286" s="145" t="s">
        <v>23181</v>
      </c>
      <c r="K1286" s="145">
        <v>3400</v>
      </c>
      <c r="L1286" s="214" t="s">
        <v>23182</v>
      </c>
      <c r="M1286" s="214" t="s">
        <v>23183</v>
      </c>
      <c r="N1286" s="145" t="s">
        <v>2846</v>
      </c>
      <c r="O1286" s="6" t="s">
        <v>23184</v>
      </c>
      <c r="P1286" s="5">
        <v>3401</v>
      </c>
      <c r="Q1286" s="5" t="s">
        <v>23185</v>
      </c>
      <c r="R1286" s="5">
        <v>3402</v>
      </c>
      <c r="S1286" s="5" t="s">
        <v>23186</v>
      </c>
      <c r="T1286" s="5">
        <v>3403</v>
      </c>
      <c r="U1286" s="5" t="s">
        <v>23187</v>
      </c>
      <c r="V1286" s="5">
        <v>3404</v>
      </c>
      <c r="W1286" s="5" t="s">
        <v>23188</v>
      </c>
      <c r="X1286" s="5">
        <v>3405</v>
      </c>
      <c r="Y1286" s="5" t="s">
        <v>23189</v>
      </c>
      <c r="Z1286" s="5">
        <v>3406</v>
      </c>
      <c r="AA1286" s="30" t="s">
        <v>23190</v>
      </c>
      <c r="AB1286" s="5">
        <v>3407</v>
      </c>
      <c r="AC1286" s="5" t="s">
        <v>36584</v>
      </c>
      <c r="AD1286" s="5">
        <v>3408</v>
      </c>
      <c r="AE1286" s="5" t="s">
        <v>36585</v>
      </c>
      <c r="AF1286" s="5">
        <v>3409</v>
      </c>
      <c r="AG1286" s="5" t="s">
        <v>32</v>
      </c>
      <c r="AH1286" s="5" t="s">
        <v>32</v>
      </c>
      <c r="AI1286" s="5" t="s">
        <v>32</v>
      </c>
      <c r="AJ1286" s="5" t="s">
        <v>32</v>
      </c>
    </row>
    <row r="1287" spans="1:36">
      <c r="A1287" s="176">
        <v>10</v>
      </c>
      <c r="B1287" s="199">
        <v>1</v>
      </c>
      <c r="C1287" s="176">
        <v>301</v>
      </c>
      <c r="D1287" s="199">
        <v>311</v>
      </c>
      <c r="E1287" s="214" t="s">
        <v>23191</v>
      </c>
      <c r="F1287" s="214" t="s">
        <v>23192</v>
      </c>
      <c r="G1287" s="214" t="s">
        <v>23182</v>
      </c>
      <c r="H1287" s="214" t="s">
        <v>23183</v>
      </c>
      <c r="I1287" s="145" t="s">
        <v>2843</v>
      </c>
      <c r="J1287" s="145" t="s">
        <v>23193</v>
      </c>
      <c r="K1287" s="145">
        <v>3400</v>
      </c>
      <c r="L1287" s="214" t="s">
        <v>23194</v>
      </c>
      <c r="M1287" s="214" t="s">
        <v>23195</v>
      </c>
      <c r="N1287" s="145" t="s">
        <v>2846</v>
      </c>
      <c r="O1287" s="6" t="s">
        <v>23196</v>
      </c>
      <c r="P1287" s="5">
        <v>3401</v>
      </c>
      <c r="Q1287" s="5" t="s">
        <v>23197</v>
      </c>
      <c r="R1287" s="5">
        <v>3402</v>
      </c>
      <c r="S1287" s="5" t="s">
        <v>23198</v>
      </c>
      <c r="T1287" s="5">
        <v>3403</v>
      </c>
      <c r="U1287" s="5" t="s">
        <v>23199</v>
      </c>
      <c r="V1287" s="5">
        <v>3404</v>
      </c>
      <c r="W1287" s="5" t="s">
        <v>23200</v>
      </c>
      <c r="X1287" s="5">
        <v>3405</v>
      </c>
      <c r="Y1287" s="5" t="s">
        <v>23201</v>
      </c>
      <c r="Z1287" s="5">
        <v>3406</v>
      </c>
      <c r="AA1287" s="30" t="s">
        <v>23202</v>
      </c>
      <c r="AB1287" s="5">
        <v>3407</v>
      </c>
      <c r="AC1287" s="5" t="s">
        <v>36913</v>
      </c>
      <c r="AD1287" s="5">
        <v>3408</v>
      </c>
      <c r="AE1287" s="5" t="s">
        <v>36914</v>
      </c>
      <c r="AF1287" s="5">
        <v>3409</v>
      </c>
      <c r="AG1287" s="5" t="s">
        <v>32</v>
      </c>
      <c r="AH1287" s="5" t="s">
        <v>32</v>
      </c>
      <c r="AI1287" s="5" t="s">
        <v>32</v>
      </c>
      <c r="AJ1287" s="5" t="s">
        <v>32</v>
      </c>
    </row>
    <row r="1288" spans="1:36">
      <c r="A1288" s="176">
        <v>10</v>
      </c>
      <c r="B1288" s="199">
        <v>1</v>
      </c>
      <c r="C1288" s="176">
        <v>301</v>
      </c>
      <c r="D1288" s="199">
        <v>311</v>
      </c>
      <c r="E1288" s="214" t="s">
        <v>23205</v>
      </c>
      <c r="F1288" s="214" t="s">
        <v>23206</v>
      </c>
      <c r="G1288" s="214" t="s">
        <v>23194</v>
      </c>
      <c r="H1288" s="214" t="s">
        <v>23195</v>
      </c>
      <c r="I1288" s="145" t="s">
        <v>2843</v>
      </c>
      <c r="J1288" s="145" t="s">
        <v>23207</v>
      </c>
      <c r="K1288" s="145">
        <v>3400</v>
      </c>
      <c r="L1288" s="214" t="s">
        <v>23208</v>
      </c>
      <c r="M1288" s="214" t="s">
        <v>23209</v>
      </c>
      <c r="N1288" s="145" t="s">
        <v>2846</v>
      </c>
      <c r="O1288" s="6" t="s">
        <v>23210</v>
      </c>
      <c r="P1288" s="5">
        <v>3401</v>
      </c>
      <c r="Q1288" s="5" t="s">
        <v>23211</v>
      </c>
      <c r="R1288" s="5">
        <v>3402</v>
      </c>
      <c r="S1288" s="5" t="s">
        <v>23212</v>
      </c>
      <c r="T1288" s="5">
        <v>3403</v>
      </c>
      <c r="U1288" s="5" t="s">
        <v>23213</v>
      </c>
      <c r="V1288" s="5">
        <v>3404</v>
      </c>
      <c r="W1288" s="5" t="s">
        <v>23214</v>
      </c>
      <c r="X1288" s="5">
        <v>3405</v>
      </c>
      <c r="Y1288" s="5" t="s">
        <v>23215</v>
      </c>
      <c r="Z1288" s="5">
        <v>3406</v>
      </c>
      <c r="AA1288" s="30" t="s">
        <v>23216</v>
      </c>
      <c r="AB1288" s="5">
        <v>3407</v>
      </c>
      <c r="AC1288" s="5" t="s">
        <v>23203</v>
      </c>
      <c r="AD1288" s="5">
        <v>3408</v>
      </c>
      <c r="AE1288" s="5" t="s">
        <v>23204</v>
      </c>
      <c r="AF1288" s="5">
        <v>3409</v>
      </c>
      <c r="AG1288" s="5" t="s">
        <v>32</v>
      </c>
      <c r="AH1288" s="5" t="s">
        <v>32</v>
      </c>
      <c r="AI1288" s="5" t="s">
        <v>32</v>
      </c>
      <c r="AJ1288" s="5" t="s">
        <v>32</v>
      </c>
    </row>
    <row r="1289" spans="1:36">
      <c r="A1289" s="176">
        <v>10</v>
      </c>
      <c r="B1289" s="199">
        <v>1</v>
      </c>
      <c r="C1289" s="176">
        <v>301</v>
      </c>
      <c r="D1289" s="199">
        <v>311</v>
      </c>
      <c r="E1289" s="214" t="s">
        <v>23217</v>
      </c>
      <c r="F1289" s="214" t="s">
        <v>23218</v>
      </c>
      <c r="G1289" s="214" t="s">
        <v>23208</v>
      </c>
      <c r="H1289" s="214" t="s">
        <v>23209</v>
      </c>
      <c r="I1289" s="145" t="s">
        <v>2843</v>
      </c>
      <c r="J1289" s="145" t="s">
        <v>23219</v>
      </c>
      <c r="K1289" s="145">
        <v>3400</v>
      </c>
      <c r="L1289" s="214" t="s">
        <v>23220</v>
      </c>
      <c r="M1289" s="214" t="s">
        <v>23209</v>
      </c>
      <c r="N1289" s="145" t="s">
        <v>2846</v>
      </c>
      <c r="O1289" s="6" t="s">
        <v>23221</v>
      </c>
      <c r="P1289" s="5">
        <v>3401</v>
      </c>
      <c r="Q1289" s="5" t="s">
        <v>23222</v>
      </c>
      <c r="R1289" s="5">
        <v>3402</v>
      </c>
      <c r="S1289" s="5" t="s">
        <v>23223</v>
      </c>
      <c r="T1289" s="5">
        <v>3403</v>
      </c>
      <c r="U1289" s="5" t="s">
        <v>23224</v>
      </c>
      <c r="V1289" s="5">
        <v>3404</v>
      </c>
      <c r="W1289" s="5" t="s">
        <v>23225</v>
      </c>
      <c r="X1289" s="5">
        <v>3405</v>
      </c>
      <c r="Y1289" s="5" t="s">
        <v>23226</v>
      </c>
      <c r="Z1289" s="5">
        <v>3406</v>
      </c>
      <c r="AA1289" s="30" t="s">
        <v>23227</v>
      </c>
      <c r="AB1289" s="5">
        <v>3407</v>
      </c>
      <c r="AC1289" s="5" t="s">
        <v>37206</v>
      </c>
      <c r="AD1289" s="5">
        <v>3408</v>
      </c>
      <c r="AE1289" s="5" t="s">
        <v>37207</v>
      </c>
      <c r="AF1289" s="5">
        <v>3409</v>
      </c>
      <c r="AG1289" s="5" t="s">
        <v>32</v>
      </c>
      <c r="AH1289" s="5" t="s">
        <v>32</v>
      </c>
      <c r="AI1289" s="5" t="s">
        <v>32</v>
      </c>
      <c r="AJ1289" s="5" t="s">
        <v>32</v>
      </c>
    </row>
    <row r="1290" spans="1:36">
      <c r="A1290" s="176">
        <v>10</v>
      </c>
      <c r="B1290" s="199">
        <v>1</v>
      </c>
      <c r="C1290" s="176">
        <v>301</v>
      </c>
      <c r="D1290" s="199">
        <v>311</v>
      </c>
      <c r="E1290" s="214" t="s">
        <v>23228</v>
      </c>
      <c r="F1290" s="214" t="s">
        <v>23229</v>
      </c>
      <c r="G1290" s="214" t="s">
        <v>23220</v>
      </c>
      <c r="H1290" s="214" t="s">
        <v>23209</v>
      </c>
      <c r="I1290" s="145" t="s">
        <v>2843</v>
      </c>
      <c r="J1290" s="145" t="s">
        <v>23230</v>
      </c>
      <c r="K1290" s="145">
        <v>3400</v>
      </c>
      <c r="L1290" s="212" t="s">
        <v>23231</v>
      </c>
      <c r="M1290" s="212" t="s">
        <v>23232</v>
      </c>
      <c r="N1290" s="145" t="s">
        <v>2844</v>
      </c>
      <c r="O1290" s="6" t="s">
        <v>23233</v>
      </c>
      <c r="P1290" s="5">
        <v>3401</v>
      </c>
      <c r="Q1290" s="5" t="s">
        <v>23234</v>
      </c>
      <c r="R1290" s="5">
        <v>3402</v>
      </c>
      <c r="S1290" s="5" t="s">
        <v>23235</v>
      </c>
      <c r="T1290" s="5">
        <v>3403</v>
      </c>
      <c r="U1290" s="5" t="s">
        <v>23236</v>
      </c>
      <c r="V1290" s="5">
        <v>3404</v>
      </c>
      <c r="W1290" s="5" t="s">
        <v>23237</v>
      </c>
      <c r="X1290" s="5">
        <v>3405</v>
      </c>
      <c r="Y1290" s="5" t="s">
        <v>23238</v>
      </c>
      <c r="Z1290" s="5">
        <v>3406</v>
      </c>
      <c r="AA1290" s="30" t="s">
        <v>23239</v>
      </c>
      <c r="AB1290" s="5">
        <v>3407</v>
      </c>
      <c r="AC1290" s="5" t="s">
        <v>37465</v>
      </c>
      <c r="AD1290" s="5">
        <v>3408</v>
      </c>
      <c r="AE1290" s="5" t="s">
        <v>37466</v>
      </c>
      <c r="AF1290" s="5">
        <v>3409</v>
      </c>
      <c r="AG1290" s="5" t="s">
        <v>32</v>
      </c>
      <c r="AH1290" s="5" t="s">
        <v>32</v>
      </c>
      <c r="AI1290" s="5" t="s">
        <v>32</v>
      </c>
      <c r="AJ1290" s="5" t="s">
        <v>32</v>
      </c>
    </row>
    <row r="1291" spans="1:36">
      <c r="A1291" s="176">
        <v>10</v>
      </c>
      <c r="B1291" s="199">
        <v>1</v>
      </c>
      <c r="C1291" s="176">
        <v>301</v>
      </c>
      <c r="D1291" s="199">
        <v>311</v>
      </c>
      <c r="E1291" s="212" t="s">
        <v>23240</v>
      </c>
      <c r="F1291" s="212" t="s">
        <v>23241</v>
      </c>
      <c r="G1291" s="212" t="s">
        <v>23231</v>
      </c>
      <c r="H1291" s="179" t="s">
        <v>23232</v>
      </c>
      <c r="I1291" s="145" t="s">
        <v>2845</v>
      </c>
      <c r="J1291" s="145" t="s">
        <v>23242</v>
      </c>
      <c r="K1291" s="145">
        <v>3400</v>
      </c>
      <c r="L1291" s="214" t="s">
        <v>23243</v>
      </c>
      <c r="M1291" s="214" t="s">
        <v>23244</v>
      </c>
      <c r="N1291" s="145" t="s">
        <v>2846</v>
      </c>
      <c r="O1291" s="6" t="s">
        <v>23245</v>
      </c>
      <c r="P1291" s="5">
        <v>3401</v>
      </c>
      <c r="Q1291" s="5" t="s">
        <v>23246</v>
      </c>
      <c r="R1291" s="5">
        <v>3402</v>
      </c>
      <c r="S1291" s="5" t="s">
        <v>23247</v>
      </c>
      <c r="T1291" s="5">
        <v>3403</v>
      </c>
      <c r="U1291" s="5" t="s">
        <v>23248</v>
      </c>
      <c r="V1291" s="5">
        <v>3404</v>
      </c>
      <c r="W1291" s="5" t="s">
        <v>23249</v>
      </c>
      <c r="X1291" s="5">
        <v>3405</v>
      </c>
      <c r="Y1291" s="5" t="s">
        <v>23250</v>
      </c>
      <c r="Z1291" s="5">
        <v>3406</v>
      </c>
      <c r="AA1291" s="30" t="s">
        <v>23251</v>
      </c>
      <c r="AB1291" s="5">
        <v>3407</v>
      </c>
      <c r="AC1291" s="5" t="s">
        <v>37706</v>
      </c>
      <c r="AD1291" s="5">
        <v>3408</v>
      </c>
      <c r="AE1291" s="5" t="s">
        <v>37707</v>
      </c>
      <c r="AF1291" s="5">
        <v>3409</v>
      </c>
      <c r="AG1291" s="5" t="s">
        <v>32</v>
      </c>
      <c r="AH1291" s="5" t="s">
        <v>32</v>
      </c>
      <c r="AI1291" s="5" t="s">
        <v>32</v>
      </c>
      <c r="AJ1291" s="5" t="s">
        <v>32</v>
      </c>
    </row>
    <row r="1292" spans="1:36">
      <c r="A1292" s="176">
        <v>10</v>
      </c>
      <c r="B1292" s="199">
        <v>1</v>
      </c>
      <c r="C1292" s="176">
        <v>301</v>
      </c>
      <c r="D1292" s="199">
        <v>311</v>
      </c>
      <c r="E1292" s="214" t="s">
        <v>23254</v>
      </c>
      <c r="F1292" s="214" t="s">
        <v>23255</v>
      </c>
      <c r="G1292" s="214" t="s">
        <v>23243</v>
      </c>
      <c r="H1292" s="214" t="s">
        <v>23244</v>
      </c>
      <c r="I1292" s="145" t="s">
        <v>2843</v>
      </c>
      <c r="J1292" s="145" t="s">
        <v>23256</v>
      </c>
      <c r="K1292" s="145">
        <v>3400</v>
      </c>
      <c r="L1292" s="214" t="s">
        <v>23257</v>
      </c>
      <c r="M1292" s="214" t="s">
        <v>23258</v>
      </c>
      <c r="N1292" s="145" t="s">
        <v>2846</v>
      </c>
      <c r="O1292" s="6" t="s">
        <v>23259</v>
      </c>
      <c r="P1292" s="5">
        <v>3401</v>
      </c>
      <c r="Q1292" s="5" t="s">
        <v>23260</v>
      </c>
      <c r="R1292" s="5">
        <v>3402</v>
      </c>
      <c r="S1292" s="5" t="s">
        <v>23261</v>
      </c>
      <c r="T1292" s="5">
        <v>3403</v>
      </c>
      <c r="U1292" s="5" t="s">
        <v>23262</v>
      </c>
      <c r="V1292" s="5">
        <v>3404</v>
      </c>
      <c r="W1292" s="5" t="s">
        <v>23263</v>
      </c>
      <c r="X1292" s="5">
        <v>3405</v>
      </c>
      <c r="Y1292" s="5" t="s">
        <v>23264</v>
      </c>
      <c r="Z1292" s="5">
        <v>3406</v>
      </c>
      <c r="AA1292" s="30" t="s">
        <v>23265</v>
      </c>
      <c r="AB1292" s="5">
        <v>3407</v>
      </c>
      <c r="AC1292" s="5" t="s">
        <v>37923</v>
      </c>
      <c r="AD1292" s="5">
        <v>3408</v>
      </c>
      <c r="AE1292" s="5" t="s">
        <v>37924</v>
      </c>
      <c r="AF1292" s="5">
        <v>3409</v>
      </c>
      <c r="AG1292" s="5" t="s">
        <v>32</v>
      </c>
      <c r="AH1292" s="5" t="s">
        <v>32</v>
      </c>
      <c r="AI1292" s="5" t="s">
        <v>32</v>
      </c>
      <c r="AJ1292" s="5" t="s">
        <v>32</v>
      </c>
    </row>
    <row r="1293" spans="1:36">
      <c r="A1293" s="176">
        <v>10</v>
      </c>
      <c r="B1293" s="199">
        <v>1</v>
      </c>
      <c r="C1293" s="176">
        <v>301</v>
      </c>
      <c r="D1293" s="199">
        <v>311</v>
      </c>
      <c r="E1293" s="214" t="s">
        <v>23266</v>
      </c>
      <c r="F1293" s="214" t="s">
        <v>23267</v>
      </c>
      <c r="G1293" s="214" t="s">
        <v>23257</v>
      </c>
      <c r="H1293" s="214" t="s">
        <v>23258</v>
      </c>
      <c r="I1293" s="145" t="s">
        <v>2843</v>
      </c>
      <c r="J1293" s="145" t="s">
        <v>23268</v>
      </c>
      <c r="K1293" s="145">
        <v>3400</v>
      </c>
      <c r="L1293" s="214" t="s">
        <v>23269</v>
      </c>
      <c r="M1293" s="214" t="s">
        <v>23244</v>
      </c>
      <c r="N1293" s="145" t="s">
        <v>2846</v>
      </c>
      <c r="O1293" s="6" t="s">
        <v>23270</v>
      </c>
      <c r="P1293" s="5">
        <v>3401</v>
      </c>
      <c r="Q1293" s="5" t="s">
        <v>23271</v>
      </c>
      <c r="R1293" s="5">
        <v>3402</v>
      </c>
      <c r="S1293" s="5" t="s">
        <v>23272</v>
      </c>
      <c r="T1293" s="5">
        <v>3403</v>
      </c>
      <c r="U1293" s="5" t="s">
        <v>23273</v>
      </c>
      <c r="V1293" s="5">
        <v>3404</v>
      </c>
      <c r="W1293" s="5" t="s">
        <v>23274</v>
      </c>
      <c r="X1293" s="5">
        <v>3405</v>
      </c>
      <c r="Y1293" s="5" t="s">
        <v>23275</v>
      </c>
      <c r="Z1293" s="5">
        <v>3406</v>
      </c>
      <c r="AA1293" s="30" t="s">
        <v>23276</v>
      </c>
      <c r="AB1293" s="5">
        <v>3407</v>
      </c>
      <c r="AC1293" s="5" t="s">
        <v>23252</v>
      </c>
      <c r="AD1293" s="5">
        <v>3408</v>
      </c>
      <c r="AE1293" s="5" t="s">
        <v>23253</v>
      </c>
      <c r="AF1293" s="5">
        <v>3409</v>
      </c>
      <c r="AG1293" s="5" t="s">
        <v>32</v>
      </c>
      <c r="AH1293" s="5" t="s">
        <v>32</v>
      </c>
      <c r="AI1293" s="5" t="s">
        <v>32</v>
      </c>
      <c r="AJ1293" s="5" t="s">
        <v>32</v>
      </c>
    </row>
    <row r="1294" spans="1:36">
      <c r="A1294" s="176">
        <v>10</v>
      </c>
      <c r="B1294" s="199">
        <v>1</v>
      </c>
      <c r="C1294" s="176">
        <v>301</v>
      </c>
      <c r="D1294" s="199">
        <v>311</v>
      </c>
      <c r="E1294" s="214" t="s">
        <v>23277</v>
      </c>
      <c r="F1294" s="214" t="s">
        <v>23278</v>
      </c>
      <c r="G1294" s="178" t="s">
        <v>23269</v>
      </c>
      <c r="H1294" s="214" t="s">
        <v>23244</v>
      </c>
      <c r="I1294" s="145" t="s">
        <v>2843</v>
      </c>
      <c r="J1294" s="145" t="s">
        <v>23279</v>
      </c>
      <c r="K1294" s="145">
        <v>3400</v>
      </c>
      <c r="L1294" s="196" t="s">
        <v>17521</v>
      </c>
      <c r="M1294" s="1" t="s">
        <v>23280</v>
      </c>
      <c r="N1294" s="3" t="s">
        <v>2860</v>
      </c>
      <c r="O1294" s="6" t="s">
        <v>23281</v>
      </c>
      <c r="P1294" s="5">
        <v>3401</v>
      </c>
      <c r="Q1294" s="5" t="s">
        <v>23282</v>
      </c>
      <c r="R1294" s="5">
        <v>3402</v>
      </c>
      <c r="S1294" s="5" t="s">
        <v>23283</v>
      </c>
      <c r="T1294" s="5">
        <v>3403</v>
      </c>
      <c r="U1294" s="5" t="s">
        <v>23284</v>
      </c>
      <c r="V1294" s="5">
        <v>3404</v>
      </c>
      <c r="W1294" s="5" t="s">
        <v>23285</v>
      </c>
      <c r="X1294" s="5">
        <v>3405</v>
      </c>
      <c r="Y1294" s="5" t="s">
        <v>23286</v>
      </c>
      <c r="Z1294" s="5">
        <v>3406</v>
      </c>
      <c r="AA1294" s="30" t="s">
        <v>23287</v>
      </c>
      <c r="AB1294" s="5">
        <v>3407</v>
      </c>
      <c r="AC1294" s="5" t="s">
        <v>38970</v>
      </c>
      <c r="AD1294" s="5">
        <v>3408</v>
      </c>
      <c r="AE1294" s="5" t="s">
        <v>38971</v>
      </c>
      <c r="AF1294" s="5">
        <v>3409</v>
      </c>
      <c r="AG1294" s="5" t="s">
        <v>32</v>
      </c>
      <c r="AH1294" s="5" t="s">
        <v>32</v>
      </c>
      <c r="AI1294" s="5" t="s">
        <v>32</v>
      </c>
      <c r="AJ1294" s="5" t="s">
        <v>32</v>
      </c>
    </row>
    <row r="1295" spans="1:36">
      <c r="B1295" s="197"/>
      <c r="D1295" s="197"/>
      <c r="E1295" s="239"/>
      <c r="F1295" s="239"/>
      <c r="G1295" s="239"/>
      <c r="H1295" s="239"/>
      <c r="J1295" s="133"/>
      <c r="K1295" s="394"/>
      <c r="L1295" s="239"/>
      <c r="M1295" s="239"/>
      <c r="N1295" s="239"/>
      <c r="AG1295" s="17"/>
      <c r="AH1295" s="17"/>
      <c r="AI1295" s="17"/>
      <c r="AJ1295" s="17"/>
    </row>
    <row r="1296" spans="1:36">
      <c r="A1296" s="176">
        <v>10</v>
      </c>
      <c r="B1296" s="176">
        <v>1</v>
      </c>
      <c r="C1296" s="5" t="s">
        <v>2901</v>
      </c>
      <c r="D1296" s="5" t="s">
        <v>2901</v>
      </c>
      <c r="E1296" s="59" t="s">
        <v>23288</v>
      </c>
      <c r="F1296" s="59" t="s">
        <v>23289</v>
      </c>
      <c r="G1296" s="59" t="s">
        <v>23290</v>
      </c>
      <c r="H1296" s="59" t="s">
        <v>29878</v>
      </c>
      <c r="I1296" s="145" t="s">
        <v>2846</v>
      </c>
      <c r="J1296" s="145" t="s">
        <v>23291</v>
      </c>
      <c r="K1296" s="145">
        <v>3400</v>
      </c>
      <c r="L1296" s="5" t="s">
        <v>32</v>
      </c>
      <c r="M1296" s="5" t="s">
        <v>32</v>
      </c>
      <c r="N1296" s="5" t="s">
        <v>32</v>
      </c>
      <c r="O1296" s="6" t="s">
        <v>23292</v>
      </c>
      <c r="P1296" s="5">
        <v>3401</v>
      </c>
      <c r="Q1296" s="5" t="s">
        <v>23293</v>
      </c>
      <c r="R1296" s="5">
        <v>3402</v>
      </c>
      <c r="S1296" s="5" t="s">
        <v>23294</v>
      </c>
      <c r="T1296" s="5">
        <v>3403</v>
      </c>
      <c r="U1296" s="5" t="s">
        <v>23295</v>
      </c>
      <c r="V1296" s="5">
        <v>3404</v>
      </c>
      <c r="W1296" s="5" t="s">
        <v>23296</v>
      </c>
      <c r="X1296" s="5">
        <v>3405</v>
      </c>
      <c r="Y1296" s="5" t="s">
        <v>23297</v>
      </c>
      <c r="Z1296" s="5">
        <v>3406</v>
      </c>
      <c r="AA1296" s="30" t="s">
        <v>23298</v>
      </c>
      <c r="AB1296" s="5">
        <v>3407</v>
      </c>
      <c r="AC1296" s="5" t="s">
        <v>38130</v>
      </c>
      <c r="AD1296" s="5">
        <v>3408</v>
      </c>
      <c r="AE1296" s="5" t="s">
        <v>38131</v>
      </c>
      <c r="AF1296" s="5">
        <v>3409</v>
      </c>
      <c r="AG1296" s="5" t="s">
        <v>32</v>
      </c>
      <c r="AH1296" s="5" t="s">
        <v>32</v>
      </c>
      <c r="AI1296" s="5" t="s">
        <v>32</v>
      </c>
      <c r="AJ1296" s="5" t="s">
        <v>32</v>
      </c>
    </row>
    <row r="1297" spans="1:36">
      <c r="A1297" s="176">
        <v>10</v>
      </c>
      <c r="B1297" s="176">
        <v>1</v>
      </c>
      <c r="C1297" s="5" t="s">
        <v>2901</v>
      </c>
      <c r="D1297" s="5" t="s">
        <v>2901</v>
      </c>
      <c r="E1297" s="59" t="s">
        <v>23299</v>
      </c>
      <c r="F1297" s="59" t="s">
        <v>23300</v>
      </c>
      <c r="G1297" s="59" t="s">
        <v>23301</v>
      </c>
      <c r="H1297" s="59" t="s">
        <v>29878</v>
      </c>
      <c r="I1297" s="145" t="s">
        <v>2846</v>
      </c>
      <c r="J1297" s="145" t="s">
        <v>23302</v>
      </c>
      <c r="K1297" s="145">
        <v>3400</v>
      </c>
      <c r="L1297" s="5" t="s">
        <v>32</v>
      </c>
      <c r="M1297" s="5" t="s">
        <v>32</v>
      </c>
      <c r="N1297" s="5" t="s">
        <v>32</v>
      </c>
      <c r="O1297" s="6" t="s">
        <v>23303</v>
      </c>
      <c r="P1297" s="5">
        <v>3401</v>
      </c>
      <c r="Q1297" s="5" t="s">
        <v>23304</v>
      </c>
      <c r="R1297" s="5">
        <v>3402</v>
      </c>
      <c r="S1297" s="5" t="s">
        <v>23305</v>
      </c>
      <c r="T1297" s="5">
        <v>3403</v>
      </c>
      <c r="U1297" s="5" t="s">
        <v>23306</v>
      </c>
      <c r="V1297" s="5">
        <v>3404</v>
      </c>
      <c r="W1297" s="5" t="s">
        <v>23307</v>
      </c>
      <c r="X1297" s="5">
        <v>3405</v>
      </c>
      <c r="Y1297" s="5" t="s">
        <v>23308</v>
      </c>
      <c r="Z1297" s="5">
        <v>3406</v>
      </c>
      <c r="AA1297" s="30" t="s">
        <v>23309</v>
      </c>
      <c r="AB1297" s="5">
        <v>3407</v>
      </c>
      <c r="AC1297" s="5" t="s">
        <v>38274</v>
      </c>
      <c r="AD1297" s="5">
        <v>3408</v>
      </c>
      <c r="AE1297" s="5" t="s">
        <v>38275</v>
      </c>
      <c r="AF1297" s="5">
        <v>3409</v>
      </c>
      <c r="AG1297" s="5" t="s">
        <v>32</v>
      </c>
      <c r="AH1297" s="5" t="s">
        <v>32</v>
      </c>
      <c r="AI1297" s="5" t="s">
        <v>32</v>
      </c>
      <c r="AJ1297" s="5" t="s">
        <v>32</v>
      </c>
    </row>
    <row r="1298" spans="1:36">
      <c r="A1298" s="176">
        <v>10</v>
      </c>
      <c r="B1298" s="176">
        <v>1</v>
      </c>
      <c r="C1298" s="5" t="s">
        <v>2901</v>
      </c>
      <c r="D1298" s="5" t="s">
        <v>2901</v>
      </c>
      <c r="E1298" s="59" t="s">
        <v>23310</v>
      </c>
      <c r="F1298" s="59" t="s">
        <v>23311</v>
      </c>
      <c r="G1298" s="59" t="s">
        <v>23312</v>
      </c>
      <c r="H1298" s="59" t="s">
        <v>29878</v>
      </c>
      <c r="I1298" s="145" t="s">
        <v>2846</v>
      </c>
      <c r="J1298" s="145" t="s">
        <v>23313</v>
      </c>
      <c r="K1298" s="145">
        <v>3400</v>
      </c>
      <c r="L1298" s="5" t="s">
        <v>32</v>
      </c>
      <c r="M1298" s="5" t="s">
        <v>32</v>
      </c>
      <c r="N1298" s="5" t="s">
        <v>32</v>
      </c>
      <c r="O1298" s="6" t="s">
        <v>23314</v>
      </c>
      <c r="P1298" s="5">
        <v>3401</v>
      </c>
      <c r="Q1298" s="5" t="s">
        <v>23315</v>
      </c>
      <c r="R1298" s="5">
        <v>3402</v>
      </c>
      <c r="S1298" s="5" t="s">
        <v>23316</v>
      </c>
      <c r="T1298" s="5">
        <v>3403</v>
      </c>
      <c r="U1298" s="5" t="s">
        <v>23317</v>
      </c>
      <c r="V1298" s="5">
        <v>3404</v>
      </c>
      <c r="W1298" s="5" t="s">
        <v>23318</v>
      </c>
      <c r="X1298" s="5">
        <v>3405</v>
      </c>
      <c r="Y1298" s="5" t="s">
        <v>23319</v>
      </c>
      <c r="Z1298" s="5">
        <v>3406</v>
      </c>
      <c r="AA1298" s="30" t="s">
        <v>23320</v>
      </c>
      <c r="AB1298" s="5">
        <v>3407</v>
      </c>
      <c r="AC1298" s="5" t="s">
        <v>38409</v>
      </c>
      <c r="AD1298" s="5">
        <v>3408</v>
      </c>
      <c r="AE1298" s="5" t="s">
        <v>38410</v>
      </c>
      <c r="AF1298" s="5">
        <v>3409</v>
      </c>
      <c r="AG1298" s="5" t="s">
        <v>32</v>
      </c>
      <c r="AH1298" s="5" t="s">
        <v>32</v>
      </c>
      <c r="AI1298" s="5" t="s">
        <v>32</v>
      </c>
      <c r="AJ1298" s="5" t="s">
        <v>32</v>
      </c>
    </row>
    <row r="1299" spans="1:36">
      <c r="B1299" s="197"/>
      <c r="D1299" s="197"/>
      <c r="E1299" s="239"/>
      <c r="F1299" s="239"/>
      <c r="G1299" s="239"/>
      <c r="H1299" s="239"/>
      <c r="J1299" s="239"/>
      <c r="K1299" s="398"/>
      <c r="L1299" s="239"/>
      <c r="M1299" s="239"/>
      <c r="N1299" s="239"/>
      <c r="O1299" s="280"/>
      <c r="P1299" s="280"/>
      <c r="Q1299" s="280"/>
      <c r="R1299" s="280"/>
      <c r="S1299" s="280"/>
      <c r="T1299" s="280"/>
      <c r="U1299" s="280"/>
      <c r="V1299" s="280"/>
      <c r="W1299" s="280"/>
      <c r="X1299" s="280"/>
      <c r="Y1299" s="280"/>
      <c r="Z1299" s="280"/>
      <c r="AA1299" s="280"/>
      <c r="AB1299" s="280"/>
      <c r="AC1299" s="280"/>
      <c r="AD1299" s="280"/>
      <c r="AE1299" s="280"/>
      <c r="AF1299" s="280"/>
      <c r="AG1299" s="239"/>
      <c r="AH1299" s="239"/>
      <c r="AI1299" s="239"/>
      <c r="AJ1299" s="17"/>
    </row>
    <row r="1300" spans="1:36">
      <c r="A1300" s="69">
        <v>10</v>
      </c>
      <c r="B1300" s="199">
        <v>2</v>
      </c>
      <c r="C1300" s="69">
        <v>302</v>
      </c>
      <c r="D1300" s="199">
        <v>312</v>
      </c>
      <c r="E1300" s="1" t="s">
        <v>23142</v>
      </c>
      <c r="F1300" s="198" t="s">
        <v>17524</v>
      </c>
      <c r="G1300" s="198" t="s">
        <v>17525</v>
      </c>
      <c r="H1300" s="1" t="s">
        <v>23142</v>
      </c>
      <c r="I1300" s="3" t="s">
        <v>2861</v>
      </c>
      <c r="J1300" s="7" t="s">
        <v>23321</v>
      </c>
      <c r="K1300" s="145">
        <v>3410</v>
      </c>
      <c r="L1300" s="214" t="s">
        <v>23322</v>
      </c>
      <c r="M1300" s="214" t="s">
        <v>23323</v>
      </c>
      <c r="N1300" s="145" t="s">
        <v>2846</v>
      </c>
      <c r="O1300" s="5" t="s">
        <v>23324</v>
      </c>
      <c r="P1300" s="5">
        <v>3411</v>
      </c>
      <c r="Q1300" s="5" t="s">
        <v>23325</v>
      </c>
      <c r="R1300" s="5">
        <v>3412</v>
      </c>
      <c r="S1300" s="5" t="s">
        <v>23326</v>
      </c>
      <c r="T1300" s="5">
        <v>3413</v>
      </c>
      <c r="U1300" s="5" t="s">
        <v>23327</v>
      </c>
      <c r="V1300" s="5">
        <v>3414</v>
      </c>
      <c r="W1300" s="5" t="s">
        <v>23328</v>
      </c>
      <c r="X1300" s="5">
        <v>3415</v>
      </c>
      <c r="Y1300" s="5" t="s">
        <v>23329</v>
      </c>
      <c r="Z1300" s="5">
        <v>3416</v>
      </c>
      <c r="AA1300" s="30" t="s">
        <v>23330</v>
      </c>
      <c r="AB1300" s="5">
        <v>3417</v>
      </c>
      <c r="AC1300" s="5" t="s">
        <v>23331</v>
      </c>
      <c r="AD1300" s="5">
        <v>3418</v>
      </c>
      <c r="AE1300" s="5" t="s">
        <v>23332</v>
      </c>
      <c r="AF1300" s="5">
        <v>3419</v>
      </c>
      <c r="AG1300" s="5" t="s">
        <v>32</v>
      </c>
      <c r="AH1300" s="5" t="s">
        <v>32</v>
      </c>
      <c r="AI1300" s="5" t="s">
        <v>32</v>
      </c>
      <c r="AJ1300" s="5" t="s">
        <v>32</v>
      </c>
    </row>
    <row r="1301" spans="1:36">
      <c r="A1301" s="69">
        <v>10</v>
      </c>
      <c r="B1301" s="199">
        <v>2</v>
      </c>
      <c r="C1301" s="69">
        <v>302</v>
      </c>
      <c r="D1301" s="199">
        <v>312</v>
      </c>
      <c r="E1301" s="214" t="s">
        <v>23333</v>
      </c>
      <c r="F1301" s="214" t="s">
        <v>23334</v>
      </c>
      <c r="G1301" s="214" t="s">
        <v>23322</v>
      </c>
      <c r="H1301" s="214" t="s">
        <v>23323</v>
      </c>
      <c r="I1301" s="145" t="s">
        <v>2843</v>
      </c>
      <c r="J1301" s="145" t="s">
        <v>23335</v>
      </c>
      <c r="K1301" s="145">
        <v>3410</v>
      </c>
      <c r="L1301" s="214" t="s">
        <v>34458</v>
      </c>
      <c r="M1301" s="214" t="s">
        <v>34459</v>
      </c>
      <c r="N1301" s="145" t="s">
        <v>2846</v>
      </c>
      <c r="O1301" s="6" t="s">
        <v>23338</v>
      </c>
      <c r="P1301" s="5">
        <v>3411</v>
      </c>
      <c r="Q1301" s="5" t="s">
        <v>23339</v>
      </c>
      <c r="R1301" s="5">
        <v>3412</v>
      </c>
      <c r="S1301" s="5" t="s">
        <v>23340</v>
      </c>
      <c r="T1301" s="5">
        <v>3413</v>
      </c>
      <c r="U1301" s="5" t="s">
        <v>23341</v>
      </c>
      <c r="V1301" s="5">
        <v>3414</v>
      </c>
      <c r="W1301" s="5" t="s">
        <v>23342</v>
      </c>
      <c r="X1301" s="5">
        <v>3415</v>
      </c>
      <c r="Y1301" s="5" t="s">
        <v>23343</v>
      </c>
      <c r="Z1301" s="5">
        <v>3416</v>
      </c>
      <c r="AA1301" s="30" t="s">
        <v>23344</v>
      </c>
      <c r="AB1301" s="5">
        <v>3417</v>
      </c>
      <c r="AC1301" s="5" t="s">
        <v>35738</v>
      </c>
      <c r="AD1301" s="5">
        <v>3418</v>
      </c>
      <c r="AE1301" s="5" t="s">
        <v>35739</v>
      </c>
      <c r="AF1301" s="5">
        <v>3419</v>
      </c>
      <c r="AG1301" s="5" t="s">
        <v>32</v>
      </c>
      <c r="AH1301" s="5" t="s">
        <v>32</v>
      </c>
      <c r="AI1301" s="5" t="s">
        <v>32</v>
      </c>
      <c r="AJ1301" s="5" t="s">
        <v>32</v>
      </c>
    </row>
    <row r="1302" spans="1:36">
      <c r="A1302" s="69">
        <v>10</v>
      </c>
      <c r="B1302" s="199">
        <v>2</v>
      </c>
      <c r="C1302" s="69">
        <v>302</v>
      </c>
      <c r="D1302" s="199">
        <v>312</v>
      </c>
      <c r="E1302" s="214" t="s">
        <v>34468</v>
      </c>
      <c r="F1302" s="214" t="s">
        <v>34457</v>
      </c>
      <c r="G1302" s="214" t="s">
        <v>34458</v>
      </c>
      <c r="H1302" s="214" t="s">
        <v>34459</v>
      </c>
      <c r="I1302" s="145" t="s">
        <v>2843</v>
      </c>
      <c r="J1302" s="145" t="s">
        <v>34460</v>
      </c>
      <c r="K1302" s="145">
        <v>3410</v>
      </c>
      <c r="L1302" s="240" t="s">
        <v>34842</v>
      </c>
      <c r="M1302" s="240" t="s">
        <v>34840</v>
      </c>
      <c r="N1302" s="145" t="s">
        <v>2844</v>
      </c>
      <c r="O1302" s="6" t="s">
        <v>34461</v>
      </c>
      <c r="P1302" s="5">
        <v>3411</v>
      </c>
      <c r="Q1302" s="5" t="s">
        <v>34462</v>
      </c>
      <c r="R1302" s="5">
        <v>3412</v>
      </c>
      <c r="S1302" s="5" t="s">
        <v>34463</v>
      </c>
      <c r="T1302" s="5">
        <v>3413</v>
      </c>
      <c r="U1302" s="5" t="s">
        <v>34464</v>
      </c>
      <c r="V1302" s="5">
        <v>3414</v>
      </c>
      <c r="W1302" s="5" t="s">
        <v>34465</v>
      </c>
      <c r="X1302" s="5">
        <v>3415</v>
      </c>
      <c r="Y1302" s="5" t="s">
        <v>34466</v>
      </c>
      <c r="Z1302" s="5">
        <v>3416</v>
      </c>
      <c r="AA1302" s="30" t="s">
        <v>34467</v>
      </c>
      <c r="AB1302" s="5">
        <v>3417</v>
      </c>
      <c r="AC1302" s="5" t="s">
        <v>37708</v>
      </c>
      <c r="AD1302" s="5">
        <v>3418</v>
      </c>
      <c r="AE1302" s="5" t="s">
        <v>37709</v>
      </c>
      <c r="AF1302" s="5">
        <v>3419</v>
      </c>
      <c r="AG1302" s="5" t="s">
        <v>32</v>
      </c>
      <c r="AH1302" s="5" t="s">
        <v>32</v>
      </c>
      <c r="AI1302" s="5" t="s">
        <v>32</v>
      </c>
      <c r="AJ1302" s="5" t="s">
        <v>32</v>
      </c>
    </row>
    <row r="1303" spans="1:36">
      <c r="A1303" s="69">
        <v>10</v>
      </c>
      <c r="B1303" s="199">
        <v>2</v>
      </c>
      <c r="C1303" s="69">
        <v>302</v>
      </c>
      <c r="D1303" s="199">
        <v>312</v>
      </c>
      <c r="E1303" s="240" t="s">
        <v>34840</v>
      </c>
      <c r="F1303" s="240" t="s">
        <v>34841</v>
      </c>
      <c r="G1303" s="240" t="s">
        <v>34842</v>
      </c>
      <c r="H1303" s="240" t="s">
        <v>34840</v>
      </c>
      <c r="I1303" s="145" t="s">
        <v>2845</v>
      </c>
      <c r="J1303" s="145" t="s">
        <v>34843</v>
      </c>
      <c r="K1303" s="145">
        <v>3410</v>
      </c>
      <c r="L1303" s="214" t="s">
        <v>23336</v>
      </c>
      <c r="M1303" s="214" t="s">
        <v>23337</v>
      </c>
      <c r="N1303" s="145" t="s">
        <v>2846</v>
      </c>
      <c r="O1303" s="6" t="s">
        <v>34844</v>
      </c>
      <c r="P1303" s="5">
        <v>3411</v>
      </c>
      <c r="Q1303" s="5" t="s">
        <v>34845</v>
      </c>
      <c r="R1303" s="5">
        <v>3412</v>
      </c>
      <c r="S1303" s="5" t="s">
        <v>34846</v>
      </c>
      <c r="T1303" s="5">
        <v>3413</v>
      </c>
      <c r="U1303" s="5" t="s">
        <v>34847</v>
      </c>
      <c r="V1303" s="5">
        <v>3414</v>
      </c>
      <c r="W1303" s="5" t="s">
        <v>34848</v>
      </c>
      <c r="X1303" s="5">
        <v>3415</v>
      </c>
      <c r="Y1303" s="5" t="s">
        <v>34849</v>
      </c>
      <c r="Z1303" s="5">
        <v>3416</v>
      </c>
      <c r="AA1303" s="30" t="s">
        <v>34850</v>
      </c>
      <c r="AB1303" s="5">
        <v>3417</v>
      </c>
      <c r="AC1303" s="5" t="s">
        <v>37925</v>
      </c>
      <c r="AD1303" s="5">
        <v>3418</v>
      </c>
      <c r="AE1303" s="5" t="s">
        <v>37926</v>
      </c>
      <c r="AF1303" s="5">
        <v>3419</v>
      </c>
      <c r="AG1303" s="5" t="s">
        <v>32</v>
      </c>
      <c r="AH1303" s="5" t="s">
        <v>32</v>
      </c>
      <c r="AI1303" s="5" t="s">
        <v>32</v>
      </c>
      <c r="AJ1303" s="5" t="s">
        <v>32</v>
      </c>
    </row>
    <row r="1304" spans="1:36">
      <c r="A1304" s="69">
        <v>10</v>
      </c>
      <c r="B1304" s="199">
        <v>2</v>
      </c>
      <c r="C1304" s="69">
        <v>302</v>
      </c>
      <c r="D1304" s="199">
        <v>312</v>
      </c>
      <c r="E1304" s="214" t="s">
        <v>23345</v>
      </c>
      <c r="F1304" s="214" t="s">
        <v>23346</v>
      </c>
      <c r="G1304" s="214" t="s">
        <v>23336</v>
      </c>
      <c r="H1304" s="214" t="s">
        <v>23337</v>
      </c>
      <c r="I1304" s="145" t="s">
        <v>2843</v>
      </c>
      <c r="J1304" s="145" t="s">
        <v>23347</v>
      </c>
      <c r="K1304" s="145">
        <v>3410</v>
      </c>
      <c r="L1304" s="214" t="s">
        <v>23348</v>
      </c>
      <c r="M1304" s="214" t="s">
        <v>23349</v>
      </c>
      <c r="N1304" s="145" t="s">
        <v>2846</v>
      </c>
      <c r="O1304" s="6" t="s">
        <v>23350</v>
      </c>
      <c r="P1304" s="5">
        <v>3411</v>
      </c>
      <c r="Q1304" s="5" t="s">
        <v>23351</v>
      </c>
      <c r="R1304" s="5">
        <v>3412</v>
      </c>
      <c r="S1304" s="5" t="s">
        <v>23352</v>
      </c>
      <c r="T1304" s="5">
        <v>3413</v>
      </c>
      <c r="U1304" s="5" t="s">
        <v>23353</v>
      </c>
      <c r="V1304" s="5">
        <v>3414</v>
      </c>
      <c r="W1304" s="5" t="s">
        <v>23354</v>
      </c>
      <c r="X1304" s="5">
        <v>3415</v>
      </c>
      <c r="Y1304" s="5" t="s">
        <v>23355</v>
      </c>
      <c r="Z1304" s="5">
        <v>3416</v>
      </c>
      <c r="AA1304" s="30" t="s">
        <v>23356</v>
      </c>
      <c r="AB1304" s="5">
        <v>3417</v>
      </c>
      <c r="AC1304" s="5" t="s">
        <v>36173</v>
      </c>
      <c r="AD1304" s="5">
        <v>3418</v>
      </c>
      <c r="AE1304" s="5" t="s">
        <v>36174</v>
      </c>
      <c r="AF1304" s="5">
        <v>3419</v>
      </c>
      <c r="AG1304" s="5" t="s">
        <v>32</v>
      </c>
      <c r="AH1304" s="5" t="s">
        <v>32</v>
      </c>
      <c r="AI1304" s="5" t="s">
        <v>32</v>
      </c>
      <c r="AJ1304" s="5" t="s">
        <v>32</v>
      </c>
    </row>
    <row r="1305" spans="1:36">
      <c r="A1305" s="69">
        <v>10</v>
      </c>
      <c r="B1305" s="199">
        <v>2</v>
      </c>
      <c r="C1305" s="69">
        <v>302</v>
      </c>
      <c r="D1305" s="199">
        <v>312</v>
      </c>
      <c r="E1305" s="214" t="s">
        <v>23357</v>
      </c>
      <c r="F1305" s="214" t="s">
        <v>23358</v>
      </c>
      <c r="G1305" s="214" t="s">
        <v>23348</v>
      </c>
      <c r="H1305" s="214" t="s">
        <v>23349</v>
      </c>
      <c r="I1305" s="145" t="s">
        <v>2843</v>
      </c>
      <c r="J1305" s="145" t="s">
        <v>23359</v>
      </c>
      <c r="K1305" s="145">
        <v>3410</v>
      </c>
      <c r="L1305" s="214" t="s">
        <v>23360</v>
      </c>
      <c r="M1305" s="214" t="s">
        <v>23361</v>
      </c>
      <c r="N1305" s="145" t="s">
        <v>2846</v>
      </c>
      <c r="O1305" s="6" t="s">
        <v>23362</v>
      </c>
      <c r="P1305" s="5">
        <v>3411</v>
      </c>
      <c r="Q1305" s="5" t="s">
        <v>23363</v>
      </c>
      <c r="R1305" s="5">
        <v>3412</v>
      </c>
      <c r="S1305" s="5" t="s">
        <v>23364</v>
      </c>
      <c r="T1305" s="5">
        <v>3413</v>
      </c>
      <c r="U1305" s="5" t="s">
        <v>23365</v>
      </c>
      <c r="V1305" s="5">
        <v>3414</v>
      </c>
      <c r="W1305" s="5" t="s">
        <v>23366</v>
      </c>
      <c r="X1305" s="5">
        <v>3415</v>
      </c>
      <c r="Y1305" s="5" t="s">
        <v>23367</v>
      </c>
      <c r="Z1305" s="5">
        <v>3416</v>
      </c>
      <c r="AA1305" s="30" t="s">
        <v>23368</v>
      </c>
      <c r="AB1305" s="5">
        <v>3417</v>
      </c>
      <c r="AC1305" s="5" t="s">
        <v>36586</v>
      </c>
      <c r="AD1305" s="5">
        <v>3418</v>
      </c>
      <c r="AE1305" s="5" t="s">
        <v>36587</v>
      </c>
      <c r="AF1305" s="5">
        <v>3419</v>
      </c>
      <c r="AG1305" s="5" t="s">
        <v>32</v>
      </c>
      <c r="AH1305" s="5" t="s">
        <v>32</v>
      </c>
      <c r="AI1305" s="5" t="s">
        <v>32</v>
      </c>
      <c r="AJ1305" s="5" t="s">
        <v>32</v>
      </c>
    </row>
    <row r="1306" spans="1:36">
      <c r="A1306" s="69">
        <v>10</v>
      </c>
      <c r="B1306" s="199">
        <v>2</v>
      </c>
      <c r="C1306" s="69">
        <v>302</v>
      </c>
      <c r="D1306" s="199">
        <v>312</v>
      </c>
      <c r="E1306" s="214" t="s">
        <v>23369</v>
      </c>
      <c r="F1306" s="214" t="s">
        <v>23370</v>
      </c>
      <c r="G1306" s="214" t="s">
        <v>23360</v>
      </c>
      <c r="H1306" s="214" t="s">
        <v>23361</v>
      </c>
      <c r="I1306" s="145" t="s">
        <v>2843</v>
      </c>
      <c r="J1306" s="145" t="s">
        <v>23371</v>
      </c>
      <c r="K1306" s="145">
        <v>3410</v>
      </c>
      <c r="L1306" s="214" t="s">
        <v>23372</v>
      </c>
      <c r="M1306" s="214" t="s">
        <v>23373</v>
      </c>
      <c r="N1306" s="145" t="s">
        <v>2846</v>
      </c>
      <c r="O1306" s="6" t="s">
        <v>23374</v>
      </c>
      <c r="P1306" s="5">
        <v>3411</v>
      </c>
      <c r="Q1306" s="5" t="s">
        <v>23375</v>
      </c>
      <c r="R1306" s="5">
        <v>3412</v>
      </c>
      <c r="S1306" s="5" t="s">
        <v>23376</v>
      </c>
      <c r="T1306" s="5">
        <v>3413</v>
      </c>
      <c r="U1306" s="5" t="s">
        <v>23377</v>
      </c>
      <c r="V1306" s="5">
        <v>3414</v>
      </c>
      <c r="W1306" s="5" t="s">
        <v>23378</v>
      </c>
      <c r="X1306" s="5">
        <v>3415</v>
      </c>
      <c r="Y1306" s="5" t="s">
        <v>23379</v>
      </c>
      <c r="Z1306" s="5">
        <v>3416</v>
      </c>
      <c r="AA1306" s="30" t="s">
        <v>23380</v>
      </c>
      <c r="AB1306" s="5">
        <v>3417</v>
      </c>
      <c r="AC1306" s="5" t="s">
        <v>36915</v>
      </c>
      <c r="AD1306" s="5">
        <v>3418</v>
      </c>
      <c r="AE1306" s="5" t="s">
        <v>36916</v>
      </c>
      <c r="AF1306" s="5">
        <v>3419</v>
      </c>
      <c r="AG1306" s="5" t="s">
        <v>32</v>
      </c>
      <c r="AH1306" s="5" t="s">
        <v>32</v>
      </c>
      <c r="AI1306" s="5" t="s">
        <v>32</v>
      </c>
      <c r="AJ1306" s="5" t="s">
        <v>32</v>
      </c>
    </row>
    <row r="1307" spans="1:36">
      <c r="A1307" s="69">
        <v>10</v>
      </c>
      <c r="B1307" s="199">
        <v>2</v>
      </c>
      <c r="C1307" s="69">
        <v>302</v>
      </c>
      <c r="D1307" s="199">
        <v>312</v>
      </c>
      <c r="E1307" s="214" t="s">
        <v>23383</v>
      </c>
      <c r="F1307" s="214" t="s">
        <v>23384</v>
      </c>
      <c r="G1307" s="214" t="s">
        <v>23372</v>
      </c>
      <c r="H1307" s="214" t="s">
        <v>23373</v>
      </c>
      <c r="I1307" s="145" t="s">
        <v>2843</v>
      </c>
      <c r="J1307" s="145" t="s">
        <v>23385</v>
      </c>
      <c r="K1307" s="145">
        <v>3410</v>
      </c>
      <c r="L1307" s="214" t="s">
        <v>23386</v>
      </c>
      <c r="M1307" s="342" t="s">
        <v>23387</v>
      </c>
      <c r="N1307" s="145" t="s">
        <v>2846</v>
      </c>
      <c r="O1307" s="6" t="s">
        <v>23388</v>
      </c>
      <c r="P1307" s="5">
        <v>3411</v>
      </c>
      <c r="Q1307" s="5" t="s">
        <v>23389</v>
      </c>
      <c r="R1307" s="5">
        <v>3412</v>
      </c>
      <c r="S1307" s="5" t="s">
        <v>23390</v>
      </c>
      <c r="T1307" s="5">
        <v>3413</v>
      </c>
      <c r="U1307" s="5" t="s">
        <v>23391</v>
      </c>
      <c r="V1307" s="5">
        <v>3414</v>
      </c>
      <c r="W1307" s="5" t="s">
        <v>23392</v>
      </c>
      <c r="X1307" s="5">
        <v>3415</v>
      </c>
      <c r="Y1307" s="5" t="s">
        <v>23393</v>
      </c>
      <c r="Z1307" s="5">
        <v>3416</v>
      </c>
      <c r="AA1307" s="30" t="s">
        <v>23394</v>
      </c>
      <c r="AB1307" s="5">
        <v>3417</v>
      </c>
      <c r="AC1307" s="5" t="s">
        <v>23381</v>
      </c>
      <c r="AD1307" s="5">
        <v>3418</v>
      </c>
      <c r="AE1307" s="5" t="s">
        <v>23382</v>
      </c>
      <c r="AF1307" s="5">
        <v>3419</v>
      </c>
      <c r="AG1307" s="5" t="s">
        <v>32</v>
      </c>
      <c r="AH1307" s="5" t="s">
        <v>32</v>
      </c>
      <c r="AI1307" s="5" t="s">
        <v>32</v>
      </c>
      <c r="AJ1307" s="5" t="s">
        <v>32</v>
      </c>
    </row>
    <row r="1308" spans="1:36">
      <c r="A1308" s="69">
        <v>10</v>
      </c>
      <c r="B1308" s="199">
        <v>2</v>
      </c>
      <c r="C1308" s="69">
        <v>302</v>
      </c>
      <c r="D1308" s="199">
        <v>312</v>
      </c>
      <c r="E1308" s="214" t="s">
        <v>23395</v>
      </c>
      <c r="F1308" s="214" t="s">
        <v>23396</v>
      </c>
      <c r="G1308" s="214" t="s">
        <v>23386</v>
      </c>
      <c r="H1308" s="342" t="s">
        <v>23387</v>
      </c>
      <c r="I1308" s="145" t="s">
        <v>2843</v>
      </c>
      <c r="J1308" s="145" t="s">
        <v>23397</v>
      </c>
      <c r="K1308" s="145">
        <v>3410</v>
      </c>
      <c r="L1308" s="178" t="s">
        <v>23398</v>
      </c>
      <c r="M1308" s="342" t="s">
        <v>23244</v>
      </c>
      <c r="N1308" s="145" t="s">
        <v>2846</v>
      </c>
      <c r="O1308" s="6" t="s">
        <v>23399</v>
      </c>
      <c r="P1308" s="5">
        <v>3411</v>
      </c>
      <c r="Q1308" s="5" t="s">
        <v>23400</v>
      </c>
      <c r="R1308" s="5">
        <v>3412</v>
      </c>
      <c r="S1308" s="5" t="s">
        <v>23401</v>
      </c>
      <c r="T1308" s="5">
        <v>3413</v>
      </c>
      <c r="U1308" s="5" t="s">
        <v>23402</v>
      </c>
      <c r="V1308" s="5">
        <v>3414</v>
      </c>
      <c r="W1308" s="5" t="s">
        <v>23403</v>
      </c>
      <c r="X1308" s="5">
        <v>3415</v>
      </c>
      <c r="Y1308" s="5" t="s">
        <v>23404</v>
      </c>
      <c r="Z1308" s="5">
        <v>3416</v>
      </c>
      <c r="AA1308" s="30" t="s">
        <v>23405</v>
      </c>
      <c r="AB1308" s="5">
        <v>3417</v>
      </c>
      <c r="AC1308" s="5" t="s">
        <v>37208</v>
      </c>
      <c r="AD1308" s="5">
        <v>3418</v>
      </c>
      <c r="AE1308" s="5" t="s">
        <v>37209</v>
      </c>
      <c r="AF1308" s="5">
        <v>3419</v>
      </c>
      <c r="AG1308" s="5" t="s">
        <v>32</v>
      </c>
      <c r="AH1308" s="5" t="s">
        <v>32</v>
      </c>
      <c r="AI1308" s="5" t="s">
        <v>32</v>
      </c>
      <c r="AJ1308" s="5" t="s">
        <v>32</v>
      </c>
    </row>
    <row r="1309" spans="1:36">
      <c r="A1309" s="69">
        <v>10</v>
      </c>
      <c r="B1309" s="199">
        <v>2</v>
      </c>
      <c r="C1309" s="69">
        <v>302</v>
      </c>
      <c r="D1309" s="199">
        <v>312</v>
      </c>
      <c r="E1309" s="214" t="s">
        <v>23406</v>
      </c>
      <c r="F1309" s="214" t="s">
        <v>23407</v>
      </c>
      <c r="G1309" s="178" t="s">
        <v>23398</v>
      </c>
      <c r="H1309" s="342" t="s">
        <v>23244</v>
      </c>
      <c r="I1309" s="145" t="s">
        <v>2843</v>
      </c>
      <c r="J1309" s="145" t="s">
        <v>23408</v>
      </c>
      <c r="K1309" s="145">
        <v>3410</v>
      </c>
      <c r="L1309" s="196" t="s">
        <v>17521</v>
      </c>
      <c r="M1309" s="1" t="s">
        <v>23280</v>
      </c>
      <c r="N1309" s="3" t="s">
        <v>2861</v>
      </c>
      <c r="O1309" s="6" t="s">
        <v>23409</v>
      </c>
      <c r="P1309" s="5">
        <v>3411</v>
      </c>
      <c r="Q1309" s="5" t="s">
        <v>23410</v>
      </c>
      <c r="R1309" s="5">
        <v>3412</v>
      </c>
      <c r="S1309" s="5" t="s">
        <v>23411</v>
      </c>
      <c r="T1309" s="5">
        <v>3413</v>
      </c>
      <c r="U1309" s="5" t="s">
        <v>23412</v>
      </c>
      <c r="V1309" s="5">
        <v>3414</v>
      </c>
      <c r="W1309" s="5" t="s">
        <v>23413</v>
      </c>
      <c r="X1309" s="5">
        <v>3415</v>
      </c>
      <c r="Y1309" s="5" t="s">
        <v>23414</v>
      </c>
      <c r="Z1309" s="5">
        <v>3416</v>
      </c>
      <c r="AA1309" s="30" t="s">
        <v>23415</v>
      </c>
      <c r="AB1309" s="5">
        <v>3417</v>
      </c>
      <c r="AC1309" s="5" t="s">
        <v>37467</v>
      </c>
      <c r="AD1309" s="5">
        <v>3418</v>
      </c>
      <c r="AE1309" s="5" t="s">
        <v>37468</v>
      </c>
      <c r="AF1309" s="5">
        <v>3419</v>
      </c>
      <c r="AG1309" s="5" t="s">
        <v>32</v>
      </c>
      <c r="AH1309" s="5" t="s">
        <v>32</v>
      </c>
      <c r="AI1309" s="5" t="s">
        <v>32</v>
      </c>
      <c r="AJ1309" s="5" t="s">
        <v>32</v>
      </c>
    </row>
    <row r="1310" spans="1:36">
      <c r="B1310" s="197"/>
      <c r="D1310" s="197"/>
      <c r="E1310" s="239"/>
      <c r="F1310" s="343"/>
      <c r="G1310" s="343" t="s">
        <v>4091</v>
      </c>
      <c r="H1310" s="239"/>
      <c r="K1310" s="171"/>
      <c r="L1310" s="133"/>
      <c r="M1310" s="60"/>
      <c r="N1310" s="60"/>
      <c r="O1310" s="171"/>
      <c r="P1310" s="171"/>
      <c r="Q1310" s="171"/>
      <c r="R1310" s="171"/>
      <c r="S1310" s="171"/>
      <c r="T1310" s="171"/>
      <c r="U1310" s="171"/>
      <c r="V1310" s="171"/>
      <c r="W1310" s="171"/>
      <c r="X1310" s="171"/>
      <c r="Y1310" s="171"/>
      <c r="Z1310" s="171"/>
      <c r="AA1310" s="171"/>
      <c r="AB1310" s="171"/>
      <c r="AC1310" s="171"/>
      <c r="AD1310" s="171"/>
      <c r="AE1310" s="171"/>
      <c r="AF1310" s="171"/>
    </row>
    <row r="1311" spans="1:36">
      <c r="A1311" s="176">
        <v>10</v>
      </c>
      <c r="B1311" s="186">
        <v>3</v>
      </c>
      <c r="C1311" s="176">
        <v>303</v>
      </c>
      <c r="D1311" s="186">
        <v>313</v>
      </c>
      <c r="E1311" s="1" t="s">
        <v>23416</v>
      </c>
      <c r="F1311" s="198" t="s">
        <v>17533</v>
      </c>
      <c r="G1311" s="198" t="s">
        <v>17534</v>
      </c>
      <c r="H1311" s="1" t="s">
        <v>23416</v>
      </c>
      <c r="I1311" s="3" t="s">
        <v>2860</v>
      </c>
      <c r="J1311" s="7" t="s">
        <v>23417</v>
      </c>
      <c r="K1311" s="145">
        <v>3420</v>
      </c>
      <c r="L1311" s="214" t="s">
        <v>23418</v>
      </c>
      <c r="M1311" s="214" t="s">
        <v>23419</v>
      </c>
      <c r="N1311" s="145" t="s">
        <v>2846</v>
      </c>
      <c r="O1311" s="5" t="s">
        <v>23420</v>
      </c>
      <c r="P1311" s="5">
        <v>3421</v>
      </c>
      <c r="Q1311" s="5" t="s">
        <v>23421</v>
      </c>
      <c r="R1311" s="5">
        <v>3422</v>
      </c>
      <c r="S1311" s="5" t="s">
        <v>23422</v>
      </c>
      <c r="T1311" s="5">
        <v>3423</v>
      </c>
      <c r="U1311" s="5" t="s">
        <v>23423</v>
      </c>
      <c r="V1311" s="5">
        <v>3424</v>
      </c>
      <c r="W1311" s="5" t="s">
        <v>30331</v>
      </c>
      <c r="X1311" s="5">
        <v>3425</v>
      </c>
      <c r="Y1311" s="5" t="s">
        <v>23425</v>
      </c>
      <c r="Z1311" s="5">
        <v>3426</v>
      </c>
      <c r="AA1311" s="30" t="s">
        <v>23426</v>
      </c>
      <c r="AB1311" s="5">
        <v>3427</v>
      </c>
      <c r="AC1311" s="5" t="s">
        <v>23427</v>
      </c>
      <c r="AD1311" s="5">
        <v>3428</v>
      </c>
      <c r="AE1311" s="5" t="s">
        <v>23428</v>
      </c>
      <c r="AF1311" s="5">
        <v>3429</v>
      </c>
      <c r="AG1311" s="5" t="s">
        <v>32</v>
      </c>
      <c r="AH1311" s="5" t="s">
        <v>32</v>
      </c>
      <c r="AI1311" s="5" t="s">
        <v>32</v>
      </c>
      <c r="AJ1311" s="5" t="s">
        <v>32</v>
      </c>
    </row>
    <row r="1312" spans="1:36">
      <c r="A1312" s="176">
        <v>10</v>
      </c>
      <c r="B1312" s="186">
        <v>3</v>
      </c>
      <c r="C1312" s="176">
        <v>303</v>
      </c>
      <c r="D1312" s="186">
        <v>313</v>
      </c>
      <c r="E1312" s="214" t="s">
        <v>23429</v>
      </c>
      <c r="F1312" s="214" t="s">
        <v>23430</v>
      </c>
      <c r="G1312" s="214" t="s">
        <v>23418</v>
      </c>
      <c r="H1312" s="214" t="s">
        <v>23419</v>
      </c>
      <c r="I1312" s="145" t="s">
        <v>2843</v>
      </c>
      <c r="J1312" s="145" t="s">
        <v>23431</v>
      </c>
      <c r="K1312" s="145">
        <v>3420</v>
      </c>
      <c r="L1312" s="214" t="s">
        <v>23432</v>
      </c>
      <c r="M1312" s="214" t="s">
        <v>23433</v>
      </c>
      <c r="N1312" s="145" t="s">
        <v>2846</v>
      </c>
      <c r="O1312" s="6" t="s">
        <v>30274</v>
      </c>
      <c r="P1312" s="5">
        <v>3421</v>
      </c>
      <c r="Q1312" s="5" t="s">
        <v>30275</v>
      </c>
      <c r="R1312" s="5">
        <v>3422</v>
      </c>
      <c r="S1312" s="5" t="s">
        <v>30276</v>
      </c>
      <c r="T1312" s="5">
        <v>3423</v>
      </c>
      <c r="U1312" s="5" t="s">
        <v>30277</v>
      </c>
      <c r="V1312" s="5">
        <v>3424</v>
      </c>
      <c r="W1312" s="5" t="s">
        <v>30330</v>
      </c>
      <c r="X1312" s="5">
        <v>3425</v>
      </c>
      <c r="Y1312" s="5" t="s">
        <v>30278</v>
      </c>
      <c r="Z1312" s="5">
        <v>3426</v>
      </c>
      <c r="AA1312" s="30" t="s">
        <v>30279</v>
      </c>
      <c r="AB1312" s="5">
        <v>3427</v>
      </c>
      <c r="AC1312" s="5" t="s">
        <v>35740</v>
      </c>
      <c r="AD1312" s="5">
        <v>3428</v>
      </c>
      <c r="AE1312" s="5" t="s">
        <v>35741</v>
      </c>
      <c r="AF1312" s="5">
        <v>3429</v>
      </c>
      <c r="AG1312" s="5" t="s">
        <v>32</v>
      </c>
      <c r="AH1312" s="5" t="s">
        <v>32</v>
      </c>
      <c r="AI1312" s="5" t="s">
        <v>32</v>
      </c>
      <c r="AJ1312" s="5" t="s">
        <v>32</v>
      </c>
    </row>
    <row r="1313" spans="1:36">
      <c r="A1313" s="176">
        <v>10</v>
      </c>
      <c r="B1313" s="186">
        <v>3</v>
      </c>
      <c r="C1313" s="176">
        <v>303</v>
      </c>
      <c r="D1313" s="186">
        <v>313</v>
      </c>
      <c r="E1313" s="214" t="s">
        <v>23440</v>
      </c>
      <c r="F1313" s="214" t="s">
        <v>23441</v>
      </c>
      <c r="G1313" s="214" t="s">
        <v>23432</v>
      </c>
      <c r="H1313" s="214" t="s">
        <v>23433</v>
      </c>
      <c r="I1313" s="145" t="s">
        <v>2843</v>
      </c>
      <c r="J1313" s="145" t="s">
        <v>23442</v>
      </c>
      <c r="K1313" s="145">
        <v>3420</v>
      </c>
      <c r="L1313" s="214" t="s">
        <v>23451</v>
      </c>
      <c r="M1313" s="214" t="s">
        <v>23452</v>
      </c>
      <c r="N1313" s="145" t="s">
        <v>2846</v>
      </c>
      <c r="O1313" s="6" t="s">
        <v>23434</v>
      </c>
      <c r="P1313" s="5">
        <v>3421</v>
      </c>
      <c r="Q1313" s="5" t="s">
        <v>23435</v>
      </c>
      <c r="R1313" s="5">
        <v>3422</v>
      </c>
      <c r="S1313" s="5" t="s">
        <v>23436</v>
      </c>
      <c r="T1313" s="5">
        <v>3423</v>
      </c>
      <c r="U1313" s="5" t="s">
        <v>23437</v>
      </c>
      <c r="V1313" s="5">
        <v>3424</v>
      </c>
      <c r="W1313" s="5" t="s">
        <v>23445</v>
      </c>
      <c r="X1313" s="5">
        <v>3425</v>
      </c>
      <c r="Y1313" s="5" t="s">
        <v>23438</v>
      </c>
      <c r="Z1313" s="5">
        <v>3426</v>
      </c>
      <c r="AA1313" s="30" t="s">
        <v>23439</v>
      </c>
      <c r="AB1313" s="5">
        <v>3427</v>
      </c>
      <c r="AC1313" s="5" t="s">
        <v>36175</v>
      </c>
      <c r="AD1313" s="5">
        <v>3428</v>
      </c>
      <c r="AE1313" s="5" t="s">
        <v>36176</v>
      </c>
      <c r="AF1313" s="5">
        <v>3429</v>
      </c>
      <c r="AG1313" s="5" t="s">
        <v>32</v>
      </c>
      <c r="AH1313" s="5" t="s">
        <v>32</v>
      </c>
      <c r="AI1313" s="5" t="s">
        <v>32</v>
      </c>
      <c r="AJ1313" s="5" t="s">
        <v>32</v>
      </c>
    </row>
    <row r="1314" spans="1:36">
      <c r="A1314" s="176">
        <v>10</v>
      </c>
      <c r="B1314" s="186">
        <v>3</v>
      </c>
      <c r="C1314" s="176">
        <v>303</v>
      </c>
      <c r="D1314" s="186">
        <v>313</v>
      </c>
      <c r="E1314" s="214" t="s">
        <v>23453</v>
      </c>
      <c r="F1314" s="214" t="s">
        <v>23454</v>
      </c>
      <c r="G1314" s="214" t="s">
        <v>23451</v>
      </c>
      <c r="H1314" s="214" t="s">
        <v>23452</v>
      </c>
      <c r="I1314" s="145" t="s">
        <v>2843</v>
      </c>
      <c r="J1314" s="145" t="s">
        <v>23455</v>
      </c>
      <c r="K1314" s="145">
        <v>3420</v>
      </c>
      <c r="L1314" s="214" t="s">
        <v>23456</v>
      </c>
      <c r="M1314" s="214" t="s">
        <v>23457</v>
      </c>
      <c r="N1314" s="145" t="s">
        <v>2846</v>
      </c>
      <c r="O1314" s="6" t="s">
        <v>30280</v>
      </c>
      <c r="P1314" s="5">
        <v>3421</v>
      </c>
      <c r="Q1314" s="5" t="s">
        <v>30281</v>
      </c>
      <c r="R1314" s="5">
        <v>3422</v>
      </c>
      <c r="S1314" s="5" t="s">
        <v>30282</v>
      </c>
      <c r="T1314" s="5">
        <v>3423</v>
      </c>
      <c r="U1314" s="5" t="s">
        <v>30283</v>
      </c>
      <c r="V1314" s="5">
        <v>3424</v>
      </c>
      <c r="W1314" s="5" t="s">
        <v>30332</v>
      </c>
      <c r="X1314" s="5">
        <v>3425</v>
      </c>
      <c r="Y1314" s="5" t="s">
        <v>30284</v>
      </c>
      <c r="Z1314" s="5">
        <v>3426</v>
      </c>
      <c r="AA1314" s="30" t="s">
        <v>30285</v>
      </c>
      <c r="AB1314" s="5">
        <v>3427</v>
      </c>
      <c r="AC1314" s="5" t="s">
        <v>37100</v>
      </c>
      <c r="AD1314" s="5">
        <v>3428</v>
      </c>
      <c r="AE1314" s="5" t="s">
        <v>37101</v>
      </c>
      <c r="AF1314" s="5">
        <v>3429</v>
      </c>
      <c r="AG1314" s="5" t="s">
        <v>32</v>
      </c>
      <c r="AH1314" s="5" t="s">
        <v>32</v>
      </c>
      <c r="AI1314" s="5" t="s">
        <v>32</v>
      </c>
      <c r="AJ1314" s="5" t="s">
        <v>32</v>
      </c>
    </row>
    <row r="1315" spans="1:36">
      <c r="A1315" s="176">
        <v>10</v>
      </c>
      <c r="B1315" s="186">
        <v>3</v>
      </c>
      <c r="C1315" s="176">
        <v>303</v>
      </c>
      <c r="D1315" s="186">
        <v>313</v>
      </c>
      <c r="E1315" s="214" t="s">
        <v>23458</v>
      </c>
      <c r="F1315" s="214" t="s">
        <v>23459</v>
      </c>
      <c r="G1315" s="214" t="s">
        <v>23456</v>
      </c>
      <c r="H1315" s="214" t="s">
        <v>23457</v>
      </c>
      <c r="I1315" s="145" t="s">
        <v>2843</v>
      </c>
      <c r="J1315" s="145" t="s">
        <v>23460</v>
      </c>
      <c r="K1315" s="145">
        <v>3420</v>
      </c>
      <c r="L1315" s="214" t="s">
        <v>23461</v>
      </c>
      <c r="M1315" s="214" t="s">
        <v>23462</v>
      </c>
      <c r="N1315" s="145" t="s">
        <v>2846</v>
      </c>
      <c r="O1315" s="6" t="s">
        <v>30286</v>
      </c>
      <c r="P1315" s="5">
        <v>3421</v>
      </c>
      <c r="Q1315" s="5" t="s">
        <v>30287</v>
      </c>
      <c r="R1315" s="5">
        <v>3422</v>
      </c>
      <c r="S1315" s="5" t="s">
        <v>30288</v>
      </c>
      <c r="T1315" s="5">
        <v>3423</v>
      </c>
      <c r="U1315" s="5" t="s">
        <v>30289</v>
      </c>
      <c r="V1315" s="5">
        <v>3424</v>
      </c>
      <c r="W1315" s="5" t="s">
        <v>30333</v>
      </c>
      <c r="X1315" s="5">
        <v>3425</v>
      </c>
      <c r="Y1315" s="5" t="s">
        <v>30290</v>
      </c>
      <c r="Z1315" s="5">
        <v>3426</v>
      </c>
      <c r="AA1315" s="30" t="s">
        <v>30291</v>
      </c>
      <c r="AB1315" s="5">
        <v>3427</v>
      </c>
      <c r="AC1315" s="5" t="s">
        <v>37210</v>
      </c>
      <c r="AD1315" s="5">
        <v>3428</v>
      </c>
      <c r="AE1315" s="5" t="s">
        <v>37211</v>
      </c>
      <c r="AF1315" s="5">
        <v>3429</v>
      </c>
      <c r="AG1315" s="5" t="s">
        <v>32</v>
      </c>
      <c r="AH1315" s="5" t="s">
        <v>32</v>
      </c>
      <c r="AI1315" s="5" t="s">
        <v>32</v>
      </c>
      <c r="AJ1315" s="5" t="s">
        <v>32</v>
      </c>
    </row>
    <row r="1316" spans="1:36">
      <c r="A1316" s="176">
        <v>10</v>
      </c>
      <c r="B1316" s="186">
        <v>3</v>
      </c>
      <c r="C1316" s="176">
        <v>303</v>
      </c>
      <c r="D1316" s="186">
        <v>313</v>
      </c>
      <c r="E1316" s="214" t="s">
        <v>23463</v>
      </c>
      <c r="F1316" s="214" t="s">
        <v>23464</v>
      </c>
      <c r="G1316" s="214" t="s">
        <v>23461</v>
      </c>
      <c r="H1316" s="214" t="s">
        <v>23462</v>
      </c>
      <c r="I1316" s="145" t="s">
        <v>2843</v>
      </c>
      <c r="J1316" s="145" t="s">
        <v>23465</v>
      </c>
      <c r="K1316" s="145">
        <v>3420</v>
      </c>
      <c r="L1316" s="214" t="s">
        <v>23466</v>
      </c>
      <c r="M1316" s="214" t="s">
        <v>23467</v>
      </c>
      <c r="N1316" s="145" t="s">
        <v>2846</v>
      </c>
      <c r="O1316" s="6" t="s">
        <v>30292</v>
      </c>
      <c r="P1316" s="5">
        <v>3421</v>
      </c>
      <c r="Q1316" s="5" t="s">
        <v>30293</v>
      </c>
      <c r="R1316" s="5">
        <v>3422</v>
      </c>
      <c r="S1316" s="5" t="s">
        <v>30294</v>
      </c>
      <c r="T1316" s="5">
        <v>3423</v>
      </c>
      <c r="U1316" s="5" t="s">
        <v>30295</v>
      </c>
      <c r="V1316" s="5">
        <v>3424</v>
      </c>
      <c r="W1316" s="5" t="s">
        <v>30334</v>
      </c>
      <c r="X1316" s="5">
        <v>3425</v>
      </c>
      <c r="Y1316" s="5" t="s">
        <v>30296</v>
      </c>
      <c r="Z1316" s="5">
        <v>3426</v>
      </c>
      <c r="AA1316" s="30" t="s">
        <v>30297</v>
      </c>
      <c r="AB1316" s="5">
        <v>3427</v>
      </c>
      <c r="AC1316" s="5" t="s">
        <v>37469</v>
      </c>
      <c r="AD1316" s="5">
        <v>3428</v>
      </c>
      <c r="AE1316" s="5" t="s">
        <v>37470</v>
      </c>
      <c r="AF1316" s="5">
        <v>3429</v>
      </c>
      <c r="AG1316" s="5" t="s">
        <v>32</v>
      </c>
      <c r="AH1316" s="5" t="s">
        <v>32</v>
      </c>
      <c r="AI1316" s="5" t="s">
        <v>32</v>
      </c>
      <c r="AJ1316" s="5" t="s">
        <v>32</v>
      </c>
    </row>
    <row r="1317" spans="1:36">
      <c r="A1317" s="176">
        <v>10</v>
      </c>
      <c r="B1317" s="186">
        <v>3</v>
      </c>
      <c r="C1317" s="176">
        <v>303</v>
      </c>
      <c r="D1317" s="186">
        <v>313</v>
      </c>
      <c r="E1317" s="214" t="s">
        <v>23468</v>
      </c>
      <c r="F1317" s="214" t="s">
        <v>23469</v>
      </c>
      <c r="G1317" s="214" t="s">
        <v>23466</v>
      </c>
      <c r="H1317" s="214" t="s">
        <v>23467</v>
      </c>
      <c r="I1317" s="145" t="s">
        <v>2843</v>
      </c>
      <c r="J1317" s="145" t="s">
        <v>23470</v>
      </c>
      <c r="K1317" s="145">
        <v>3420</v>
      </c>
      <c r="L1317" s="214" t="s">
        <v>23471</v>
      </c>
      <c r="M1317" s="214" t="s">
        <v>23472</v>
      </c>
      <c r="N1317" s="145" t="s">
        <v>2846</v>
      </c>
      <c r="O1317" s="6" t="s">
        <v>30298</v>
      </c>
      <c r="P1317" s="5">
        <v>3421</v>
      </c>
      <c r="Q1317" s="5" t="s">
        <v>30299</v>
      </c>
      <c r="R1317" s="5">
        <v>3422</v>
      </c>
      <c r="S1317" s="5" t="s">
        <v>30300</v>
      </c>
      <c r="T1317" s="5">
        <v>3423</v>
      </c>
      <c r="U1317" s="5" t="s">
        <v>30301</v>
      </c>
      <c r="V1317" s="5">
        <v>3424</v>
      </c>
      <c r="W1317" s="5" t="s">
        <v>30335</v>
      </c>
      <c r="X1317" s="5">
        <v>3425</v>
      </c>
      <c r="Y1317" s="5" t="s">
        <v>30302</v>
      </c>
      <c r="Z1317" s="5">
        <v>3426</v>
      </c>
      <c r="AA1317" s="30" t="s">
        <v>30303</v>
      </c>
      <c r="AB1317" s="5">
        <v>3427</v>
      </c>
      <c r="AC1317" s="5" t="s">
        <v>37710</v>
      </c>
      <c r="AD1317" s="5">
        <v>3428</v>
      </c>
      <c r="AE1317" s="5" t="s">
        <v>37711</v>
      </c>
      <c r="AF1317" s="5">
        <v>3429</v>
      </c>
      <c r="AG1317" s="5" t="s">
        <v>32</v>
      </c>
      <c r="AH1317" s="5" t="s">
        <v>32</v>
      </c>
      <c r="AI1317" s="5" t="s">
        <v>32</v>
      </c>
      <c r="AJ1317" s="5" t="s">
        <v>32</v>
      </c>
    </row>
    <row r="1318" spans="1:36">
      <c r="A1318" s="176">
        <v>10</v>
      </c>
      <c r="B1318" s="186">
        <v>3</v>
      </c>
      <c r="C1318" s="176">
        <v>303</v>
      </c>
      <c r="D1318" s="186">
        <v>313</v>
      </c>
      <c r="E1318" s="214" t="s">
        <v>23473</v>
      </c>
      <c r="F1318" s="214" t="s">
        <v>23474</v>
      </c>
      <c r="G1318" s="214" t="s">
        <v>23471</v>
      </c>
      <c r="H1318" s="214" t="s">
        <v>23472</v>
      </c>
      <c r="I1318" s="145" t="s">
        <v>2843</v>
      </c>
      <c r="J1318" s="145" t="s">
        <v>23475</v>
      </c>
      <c r="K1318" s="145">
        <v>3420</v>
      </c>
      <c r="L1318" s="214" t="s">
        <v>23476</v>
      </c>
      <c r="M1318" s="214" t="s">
        <v>23477</v>
      </c>
      <c r="N1318" s="145" t="s">
        <v>2846</v>
      </c>
      <c r="O1318" s="6" t="s">
        <v>30306</v>
      </c>
      <c r="P1318" s="5">
        <v>3421</v>
      </c>
      <c r="Q1318" s="5" t="s">
        <v>30307</v>
      </c>
      <c r="R1318" s="5">
        <v>3422</v>
      </c>
      <c r="S1318" s="5" t="s">
        <v>30308</v>
      </c>
      <c r="T1318" s="5">
        <v>3423</v>
      </c>
      <c r="U1318" s="5" t="s">
        <v>30309</v>
      </c>
      <c r="V1318" s="5">
        <v>3424</v>
      </c>
      <c r="W1318" s="5" t="s">
        <v>30336</v>
      </c>
      <c r="X1318" s="5">
        <v>3425</v>
      </c>
      <c r="Y1318" s="5" t="s">
        <v>30310</v>
      </c>
      <c r="Z1318" s="5">
        <v>3426</v>
      </c>
      <c r="AA1318" s="30" t="s">
        <v>30311</v>
      </c>
      <c r="AB1318" s="5">
        <v>3427</v>
      </c>
      <c r="AC1318" s="5" t="s">
        <v>37927</v>
      </c>
      <c r="AD1318" s="5">
        <v>3428</v>
      </c>
      <c r="AE1318" s="5" t="s">
        <v>37928</v>
      </c>
      <c r="AF1318" s="5">
        <v>3429</v>
      </c>
      <c r="AG1318" s="5" t="s">
        <v>32</v>
      </c>
      <c r="AH1318" s="5" t="s">
        <v>32</v>
      </c>
      <c r="AI1318" s="5" t="s">
        <v>32</v>
      </c>
      <c r="AJ1318" s="5" t="s">
        <v>32</v>
      </c>
    </row>
    <row r="1319" spans="1:36">
      <c r="A1319" s="176">
        <v>10</v>
      </c>
      <c r="B1319" s="186">
        <v>3</v>
      </c>
      <c r="C1319" s="176">
        <v>303</v>
      </c>
      <c r="D1319" s="186">
        <v>313</v>
      </c>
      <c r="E1319" s="214" t="s">
        <v>23478</v>
      </c>
      <c r="F1319" s="214" t="s">
        <v>23479</v>
      </c>
      <c r="G1319" s="214" t="s">
        <v>23476</v>
      </c>
      <c r="H1319" s="214" t="s">
        <v>23477</v>
      </c>
      <c r="I1319" s="145" t="s">
        <v>2843</v>
      </c>
      <c r="J1319" s="145" t="s">
        <v>23480</v>
      </c>
      <c r="K1319" s="145">
        <v>3420</v>
      </c>
      <c r="L1319" s="214" t="s">
        <v>23481</v>
      </c>
      <c r="M1319" s="214" t="s">
        <v>23482</v>
      </c>
      <c r="N1319" s="145" t="s">
        <v>2846</v>
      </c>
      <c r="O1319" s="6" t="s">
        <v>30312</v>
      </c>
      <c r="P1319" s="5">
        <v>3421</v>
      </c>
      <c r="Q1319" s="5" t="s">
        <v>30313</v>
      </c>
      <c r="R1319" s="5">
        <v>3422</v>
      </c>
      <c r="S1319" s="5" t="s">
        <v>30314</v>
      </c>
      <c r="T1319" s="5">
        <v>3423</v>
      </c>
      <c r="U1319" s="5" t="s">
        <v>30315</v>
      </c>
      <c r="V1319" s="5">
        <v>3424</v>
      </c>
      <c r="W1319" s="5" t="s">
        <v>30337</v>
      </c>
      <c r="X1319" s="5">
        <v>3425</v>
      </c>
      <c r="Y1319" s="5" t="s">
        <v>30316</v>
      </c>
      <c r="Z1319" s="5">
        <v>3426</v>
      </c>
      <c r="AA1319" s="30" t="s">
        <v>30317</v>
      </c>
      <c r="AB1319" s="5">
        <v>3427</v>
      </c>
      <c r="AC1319" s="5" t="s">
        <v>30304</v>
      </c>
      <c r="AD1319" s="5">
        <v>3428</v>
      </c>
      <c r="AE1319" s="5" t="s">
        <v>30305</v>
      </c>
      <c r="AF1319" s="5">
        <v>3429</v>
      </c>
      <c r="AG1319" s="5" t="s">
        <v>32</v>
      </c>
      <c r="AH1319" s="5" t="s">
        <v>32</v>
      </c>
      <c r="AI1319" s="5" t="s">
        <v>32</v>
      </c>
      <c r="AJ1319" s="5" t="s">
        <v>32</v>
      </c>
    </row>
    <row r="1320" spans="1:36">
      <c r="A1320" s="176">
        <v>10</v>
      </c>
      <c r="B1320" s="186">
        <v>3</v>
      </c>
      <c r="C1320" s="176">
        <v>303</v>
      </c>
      <c r="D1320" s="186">
        <v>313</v>
      </c>
      <c r="E1320" s="214" t="s">
        <v>23483</v>
      </c>
      <c r="F1320" s="214" t="s">
        <v>23484</v>
      </c>
      <c r="G1320" s="214" t="s">
        <v>23481</v>
      </c>
      <c r="H1320" s="214" t="s">
        <v>23482</v>
      </c>
      <c r="I1320" s="145" t="s">
        <v>2843</v>
      </c>
      <c r="J1320" s="145" t="s">
        <v>23485</v>
      </c>
      <c r="K1320" s="145">
        <v>3420</v>
      </c>
      <c r="L1320" s="178" t="s">
        <v>23486</v>
      </c>
      <c r="M1320" s="214" t="s">
        <v>23487</v>
      </c>
      <c r="N1320" s="145" t="s">
        <v>2846</v>
      </c>
      <c r="O1320" s="6" t="s">
        <v>30318</v>
      </c>
      <c r="P1320" s="5">
        <v>3421</v>
      </c>
      <c r="Q1320" s="5" t="s">
        <v>30319</v>
      </c>
      <c r="R1320" s="5">
        <v>3422</v>
      </c>
      <c r="S1320" s="5" t="s">
        <v>30320</v>
      </c>
      <c r="T1320" s="5">
        <v>3423</v>
      </c>
      <c r="U1320" s="5" t="s">
        <v>30321</v>
      </c>
      <c r="V1320" s="5">
        <v>3424</v>
      </c>
      <c r="W1320" s="5" t="s">
        <v>30338</v>
      </c>
      <c r="X1320" s="5">
        <v>3425</v>
      </c>
      <c r="Y1320" s="5" t="s">
        <v>30322</v>
      </c>
      <c r="Z1320" s="5">
        <v>3426</v>
      </c>
      <c r="AA1320" s="30" t="s">
        <v>30323</v>
      </c>
      <c r="AB1320" s="5">
        <v>3427</v>
      </c>
      <c r="AC1320" s="5" t="s">
        <v>38972</v>
      </c>
      <c r="AD1320" s="5">
        <v>3428</v>
      </c>
      <c r="AE1320" s="5" t="s">
        <v>38973</v>
      </c>
      <c r="AF1320" s="5">
        <v>3429</v>
      </c>
      <c r="AG1320" s="5" t="s">
        <v>32</v>
      </c>
      <c r="AH1320" s="5" t="s">
        <v>32</v>
      </c>
      <c r="AI1320" s="5" t="s">
        <v>32</v>
      </c>
      <c r="AJ1320" s="5" t="s">
        <v>32</v>
      </c>
    </row>
    <row r="1321" spans="1:36">
      <c r="A1321" s="176">
        <v>10</v>
      </c>
      <c r="B1321" s="186">
        <v>3</v>
      </c>
      <c r="C1321" s="176">
        <v>303</v>
      </c>
      <c r="D1321" s="186">
        <v>313</v>
      </c>
      <c r="E1321" s="214" t="s">
        <v>23488</v>
      </c>
      <c r="F1321" s="214" t="s">
        <v>23489</v>
      </c>
      <c r="G1321" s="178" t="s">
        <v>23486</v>
      </c>
      <c r="H1321" s="214" t="s">
        <v>23487</v>
      </c>
      <c r="I1321" s="145" t="s">
        <v>2843</v>
      </c>
      <c r="J1321" s="145" t="s">
        <v>23490</v>
      </c>
      <c r="K1321" s="145">
        <v>3420</v>
      </c>
      <c r="L1321" s="198" t="s">
        <v>17538</v>
      </c>
      <c r="M1321" s="1" t="s">
        <v>23491</v>
      </c>
      <c r="N1321" s="3" t="s">
        <v>2860</v>
      </c>
      <c r="O1321" s="6" t="s">
        <v>30324</v>
      </c>
      <c r="P1321" s="5">
        <v>3421</v>
      </c>
      <c r="Q1321" s="5" t="s">
        <v>30325</v>
      </c>
      <c r="R1321" s="5">
        <v>3422</v>
      </c>
      <c r="S1321" s="5" t="s">
        <v>30326</v>
      </c>
      <c r="T1321" s="5">
        <v>3423</v>
      </c>
      <c r="U1321" s="5" t="s">
        <v>30327</v>
      </c>
      <c r="V1321" s="5">
        <v>3424</v>
      </c>
      <c r="W1321" s="5" t="s">
        <v>30339</v>
      </c>
      <c r="X1321" s="5">
        <v>3425</v>
      </c>
      <c r="Y1321" s="5" t="s">
        <v>30328</v>
      </c>
      <c r="Z1321" s="5">
        <v>3426</v>
      </c>
      <c r="AA1321" s="30" t="s">
        <v>30329</v>
      </c>
      <c r="AB1321" s="5">
        <v>3427</v>
      </c>
      <c r="AC1321" s="5" t="s">
        <v>38132</v>
      </c>
      <c r="AD1321" s="5">
        <v>3428</v>
      </c>
      <c r="AE1321" s="5" t="s">
        <v>38133</v>
      </c>
      <c r="AF1321" s="5">
        <v>3429</v>
      </c>
      <c r="AG1321" s="5" t="s">
        <v>32</v>
      </c>
      <c r="AH1321" s="5" t="s">
        <v>32</v>
      </c>
      <c r="AI1321" s="5" t="s">
        <v>32</v>
      </c>
      <c r="AJ1321" s="5" t="s">
        <v>32</v>
      </c>
    </row>
    <row r="1322" spans="1:36">
      <c r="B1322" s="197"/>
      <c r="D1322" s="197"/>
      <c r="E1322" s="239"/>
      <c r="F1322" s="343"/>
      <c r="G1322" s="343" t="s">
        <v>4091</v>
      </c>
      <c r="H1322" s="239"/>
      <c r="J1322" s="133"/>
      <c r="K1322" s="394"/>
      <c r="L1322" s="133"/>
      <c r="M1322" s="171"/>
      <c r="AG1322" s="17"/>
      <c r="AH1322" s="17"/>
      <c r="AI1322" s="17"/>
      <c r="AJ1322" s="17"/>
    </row>
    <row r="1323" spans="1:36">
      <c r="A1323" s="176">
        <v>10</v>
      </c>
      <c r="B1323" s="186">
        <v>4</v>
      </c>
      <c r="C1323" s="176">
        <v>304</v>
      </c>
      <c r="D1323" s="186">
        <v>314</v>
      </c>
      <c r="E1323" s="1" t="s">
        <v>23491</v>
      </c>
      <c r="F1323" s="198" t="s">
        <v>17537</v>
      </c>
      <c r="G1323" s="198" t="s">
        <v>17538</v>
      </c>
      <c r="H1323" s="1" t="s">
        <v>23491</v>
      </c>
      <c r="I1323" s="3" t="s">
        <v>2861</v>
      </c>
      <c r="J1323" s="7" t="s">
        <v>23492</v>
      </c>
      <c r="K1323" s="145">
        <v>3430</v>
      </c>
      <c r="L1323" s="214" t="s">
        <v>23493</v>
      </c>
      <c r="M1323" s="214" t="s">
        <v>23494</v>
      </c>
      <c r="N1323" s="145" t="s">
        <v>2846</v>
      </c>
      <c r="O1323" s="5" t="s">
        <v>23495</v>
      </c>
      <c r="P1323" s="5">
        <v>3431</v>
      </c>
      <c r="Q1323" s="5" t="s">
        <v>23496</v>
      </c>
      <c r="R1323" s="5">
        <v>3432</v>
      </c>
      <c r="S1323" s="5" t="s">
        <v>23497</v>
      </c>
      <c r="T1323" s="5">
        <v>3433</v>
      </c>
      <c r="U1323" s="5" t="s">
        <v>23424</v>
      </c>
      <c r="V1323" s="5">
        <v>3434</v>
      </c>
      <c r="W1323" s="5" t="s">
        <v>23498</v>
      </c>
      <c r="X1323" s="5">
        <v>3435</v>
      </c>
      <c r="Y1323" s="5" t="s">
        <v>23499</v>
      </c>
      <c r="Z1323" s="5">
        <v>3436</v>
      </c>
      <c r="AA1323" s="30" t="s">
        <v>23500</v>
      </c>
      <c r="AB1323" s="5">
        <v>3437</v>
      </c>
      <c r="AC1323" s="5" t="s">
        <v>23501</v>
      </c>
      <c r="AD1323" s="5">
        <v>3438</v>
      </c>
      <c r="AE1323" s="5" t="s">
        <v>23502</v>
      </c>
      <c r="AF1323" s="5">
        <v>3439</v>
      </c>
      <c r="AG1323" s="5" t="s">
        <v>32</v>
      </c>
      <c r="AH1323" s="5" t="s">
        <v>32</v>
      </c>
      <c r="AI1323" s="5" t="s">
        <v>32</v>
      </c>
      <c r="AJ1323" s="5" t="s">
        <v>32</v>
      </c>
    </row>
    <row r="1324" spans="1:36">
      <c r="A1324" s="176">
        <v>10</v>
      </c>
      <c r="B1324" s="186">
        <v>4</v>
      </c>
      <c r="C1324" s="176">
        <v>304</v>
      </c>
      <c r="D1324" s="186">
        <v>314</v>
      </c>
      <c r="E1324" s="214" t="s">
        <v>23503</v>
      </c>
      <c r="F1324" s="214" t="s">
        <v>23504</v>
      </c>
      <c r="G1324" s="214" t="s">
        <v>23493</v>
      </c>
      <c r="H1324" s="214" t="s">
        <v>23494</v>
      </c>
      <c r="I1324" s="145" t="s">
        <v>2843</v>
      </c>
      <c r="J1324" s="145" t="s">
        <v>23505</v>
      </c>
      <c r="K1324" s="145">
        <v>3430</v>
      </c>
      <c r="L1324" s="214" t="s">
        <v>34536</v>
      </c>
      <c r="M1324" s="214" t="s">
        <v>34539</v>
      </c>
      <c r="N1324" s="145" t="s">
        <v>2846</v>
      </c>
      <c r="O1324" s="6" t="s">
        <v>23508</v>
      </c>
      <c r="P1324" s="5">
        <v>3431</v>
      </c>
      <c r="Q1324" s="6" t="s">
        <v>23509</v>
      </c>
      <c r="R1324" s="5">
        <v>3432</v>
      </c>
      <c r="S1324" s="6" t="s">
        <v>23510</v>
      </c>
      <c r="T1324" s="5">
        <v>3433</v>
      </c>
      <c r="U1324" s="6" t="s">
        <v>23511</v>
      </c>
      <c r="V1324" s="5">
        <v>3434</v>
      </c>
      <c r="W1324" s="6" t="s">
        <v>23512</v>
      </c>
      <c r="X1324" s="5">
        <v>3435</v>
      </c>
      <c r="Y1324" s="6" t="s">
        <v>23513</v>
      </c>
      <c r="Z1324" s="5">
        <v>3436</v>
      </c>
      <c r="AA1324" s="31" t="s">
        <v>23514</v>
      </c>
      <c r="AB1324" s="5">
        <v>3437</v>
      </c>
      <c r="AC1324" s="6" t="s">
        <v>35742</v>
      </c>
      <c r="AD1324" s="5">
        <v>3438</v>
      </c>
      <c r="AE1324" s="6" t="s">
        <v>35743</v>
      </c>
      <c r="AF1324" s="5">
        <v>3439</v>
      </c>
      <c r="AG1324" s="5" t="s">
        <v>32</v>
      </c>
      <c r="AH1324" s="5" t="s">
        <v>32</v>
      </c>
      <c r="AI1324" s="5" t="s">
        <v>32</v>
      </c>
      <c r="AJ1324" s="5" t="s">
        <v>32</v>
      </c>
    </row>
    <row r="1325" spans="1:36">
      <c r="A1325" s="176">
        <v>10</v>
      </c>
      <c r="B1325" s="186">
        <v>4</v>
      </c>
      <c r="C1325" s="176">
        <v>304</v>
      </c>
      <c r="D1325" s="186">
        <v>314</v>
      </c>
      <c r="E1325" s="214" t="s">
        <v>34530</v>
      </c>
      <c r="F1325" s="214" t="s">
        <v>34533</v>
      </c>
      <c r="G1325" s="214" t="s">
        <v>34536</v>
      </c>
      <c r="H1325" s="214" t="s">
        <v>34539</v>
      </c>
      <c r="I1325" s="145" t="s">
        <v>2843</v>
      </c>
      <c r="J1325" s="145" t="s">
        <v>34543</v>
      </c>
      <c r="K1325" s="145">
        <v>3430</v>
      </c>
      <c r="L1325" s="214" t="s">
        <v>34537</v>
      </c>
      <c r="M1325" s="214" t="s">
        <v>34540</v>
      </c>
      <c r="N1325" s="145" t="s">
        <v>2846</v>
      </c>
      <c r="O1325" s="6" t="s">
        <v>34552</v>
      </c>
      <c r="P1325" s="5">
        <v>3431</v>
      </c>
      <c r="Q1325" s="6" t="s">
        <v>34553</v>
      </c>
      <c r="R1325" s="5">
        <v>3432</v>
      </c>
      <c r="S1325" s="6" t="s">
        <v>34554</v>
      </c>
      <c r="T1325" s="5">
        <v>3433</v>
      </c>
      <c r="U1325" s="6" t="s">
        <v>34555</v>
      </c>
      <c r="V1325" s="5">
        <v>3434</v>
      </c>
      <c r="W1325" s="6" t="s">
        <v>34556</v>
      </c>
      <c r="X1325" s="5">
        <v>3435</v>
      </c>
      <c r="Y1325" s="6" t="s">
        <v>34557</v>
      </c>
      <c r="Z1325" s="5">
        <v>3436</v>
      </c>
      <c r="AA1325" s="31" t="s">
        <v>34558</v>
      </c>
      <c r="AB1325" s="5">
        <v>3437</v>
      </c>
      <c r="AC1325" s="6" t="s">
        <v>38276</v>
      </c>
      <c r="AD1325" s="5">
        <v>3438</v>
      </c>
      <c r="AE1325" s="6" t="s">
        <v>38277</v>
      </c>
      <c r="AF1325" s="5">
        <v>3439</v>
      </c>
      <c r="AG1325" s="5"/>
      <c r="AH1325" s="5"/>
      <c r="AI1325" s="5"/>
      <c r="AJ1325" s="5"/>
    </row>
    <row r="1326" spans="1:36">
      <c r="A1326" s="176">
        <v>10</v>
      </c>
      <c r="B1326" s="186">
        <v>4</v>
      </c>
      <c r="C1326" s="176">
        <v>304</v>
      </c>
      <c r="D1326" s="186">
        <v>314</v>
      </c>
      <c r="E1326" s="214" t="s">
        <v>34531</v>
      </c>
      <c r="F1326" s="214" t="s">
        <v>34534</v>
      </c>
      <c r="G1326" s="214" t="s">
        <v>34537</v>
      </c>
      <c r="H1326" s="214" t="s">
        <v>34540</v>
      </c>
      <c r="I1326" s="145" t="s">
        <v>2843</v>
      </c>
      <c r="J1326" s="145" t="s">
        <v>34542</v>
      </c>
      <c r="K1326" s="145">
        <v>3430</v>
      </c>
      <c r="L1326" s="214" t="s">
        <v>34538</v>
      </c>
      <c r="M1326" s="214" t="s">
        <v>34541</v>
      </c>
      <c r="N1326" s="145" t="s">
        <v>2846</v>
      </c>
      <c r="O1326" s="6" t="s">
        <v>34545</v>
      </c>
      <c r="P1326" s="5">
        <v>3431</v>
      </c>
      <c r="Q1326" s="6" t="s">
        <v>34546</v>
      </c>
      <c r="R1326" s="5">
        <v>3432</v>
      </c>
      <c r="S1326" s="6" t="s">
        <v>34547</v>
      </c>
      <c r="T1326" s="5">
        <v>3433</v>
      </c>
      <c r="U1326" s="6" t="s">
        <v>34548</v>
      </c>
      <c r="V1326" s="5">
        <v>3434</v>
      </c>
      <c r="W1326" s="6" t="s">
        <v>34549</v>
      </c>
      <c r="X1326" s="5">
        <v>3435</v>
      </c>
      <c r="Y1326" s="6" t="s">
        <v>34550</v>
      </c>
      <c r="Z1326" s="5">
        <v>3436</v>
      </c>
      <c r="AA1326" s="31" t="s">
        <v>34551</v>
      </c>
      <c r="AB1326" s="5">
        <v>3437</v>
      </c>
      <c r="AC1326" s="6" t="s">
        <v>38134</v>
      </c>
      <c r="AD1326" s="5">
        <v>3438</v>
      </c>
      <c r="AE1326" s="6" t="s">
        <v>38135</v>
      </c>
      <c r="AF1326" s="5">
        <v>3439</v>
      </c>
      <c r="AG1326" s="5" t="s">
        <v>32</v>
      </c>
      <c r="AH1326" s="5" t="s">
        <v>32</v>
      </c>
      <c r="AI1326" s="5" t="s">
        <v>32</v>
      </c>
      <c r="AJ1326" s="5" t="s">
        <v>32</v>
      </c>
    </row>
    <row r="1327" spans="1:36">
      <c r="A1327" s="176">
        <v>10</v>
      </c>
      <c r="B1327" s="186">
        <v>4</v>
      </c>
      <c r="C1327" s="176">
        <v>304</v>
      </c>
      <c r="D1327" s="186">
        <v>314</v>
      </c>
      <c r="E1327" s="214" t="s">
        <v>34532</v>
      </c>
      <c r="F1327" s="214" t="s">
        <v>34535</v>
      </c>
      <c r="G1327" s="214" t="s">
        <v>34538</v>
      </c>
      <c r="H1327" s="214" t="s">
        <v>34541</v>
      </c>
      <c r="I1327" s="145" t="s">
        <v>2843</v>
      </c>
      <c r="J1327" s="145" t="s">
        <v>34544</v>
      </c>
      <c r="K1327" s="145">
        <v>3430</v>
      </c>
      <c r="L1327" s="214" t="s">
        <v>23516</v>
      </c>
      <c r="M1327" s="214" t="s">
        <v>23517</v>
      </c>
      <c r="N1327" s="145" t="s">
        <v>2846</v>
      </c>
      <c r="O1327" s="6" t="s">
        <v>34559</v>
      </c>
      <c r="P1327" s="5">
        <v>3431</v>
      </c>
      <c r="Q1327" s="6" t="s">
        <v>34560</v>
      </c>
      <c r="R1327" s="5">
        <v>3432</v>
      </c>
      <c r="S1327" s="6" t="s">
        <v>34561</v>
      </c>
      <c r="T1327" s="5">
        <v>3433</v>
      </c>
      <c r="U1327" s="6" t="s">
        <v>34562</v>
      </c>
      <c r="V1327" s="5">
        <v>3434</v>
      </c>
      <c r="W1327" s="6" t="s">
        <v>34563</v>
      </c>
      <c r="X1327" s="5">
        <v>3435</v>
      </c>
      <c r="Y1327" s="6" t="s">
        <v>34564</v>
      </c>
      <c r="Z1327" s="5">
        <v>3436</v>
      </c>
      <c r="AA1327" s="31" t="s">
        <v>34565</v>
      </c>
      <c r="AB1327" s="5">
        <v>3437</v>
      </c>
      <c r="AC1327" s="6" t="s">
        <v>38411</v>
      </c>
      <c r="AD1327" s="5">
        <v>3438</v>
      </c>
      <c r="AE1327" s="6" t="s">
        <v>38412</v>
      </c>
      <c r="AF1327" s="5">
        <v>3439</v>
      </c>
      <c r="AG1327" s="5" t="s">
        <v>32</v>
      </c>
      <c r="AH1327" s="5" t="s">
        <v>32</v>
      </c>
      <c r="AI1327" s="5" t="s">
        <v>32</v>
      </c>
      <c r="AJ1327" s="5" t="s">
        <v>32</v>
      </c>
    </row>
    <row r="1328" spans="1:36">
      <c r="A1328" s="176">
        <v>10</v>
      </c>
      <c r="B1328" s="186">
        <v>4</v>
      </c>
      <c r="C1328" s="176">
        <v>304</v>
      </c>
      <c r="D1328" s="186">
        <v>314</v>
      </c>
      <c r="E1328" s="214" t="s">
        <v>23518</v>
      </c>
      <c r="F1328" s="214" t="s">
        <v>23519</v>
      </c>
      <c r="G1328" s="214" t="s">
        <v>23516</v>
      </c>
      <c r="H1328" s="214" t="s">
        <v>23517</v>
      </c>
      <c r="I1328" s="145" t="s">
        <v>2843</v>
      </c>
      <c r="J1328" s="145" t="s">
        <v>23520</v>
      </c>
      <c r="K1328" s="145">
        <v>3430</v>
      </c>
      <c r="L1328" s="189" t="s">
        <v>41697</v>
      </c>
      <c r="M1328" s="189" t="s">
        <v>41695</v>
      </c>
      <c r="N1328" s="145" t="s">
        <v>2844</v>
      </c>
      <c r="O1328" s="6" t="s">
        <v>23523</v>
      </c>
      <c r="P1328" s="5">
        <v>3431</v>
      </c>
      <c r="Q1328" s="6" t="s">
        <v>23524</v>
      </c>
      <c r="R1328" s="5">
        <v>3432</v>
      </c>
      <c r="S1328" s="6" t="s">
        <v>23525</v>
      </c>
      <c r="T1328" s="5">
        <v>3433</v>
      </c>
      <c r="U1328" s="6" t="s">
        <v>23526</v>
      </c>
      <c r="V1328" s="5">
        <v>3434</v>
      </c>
      <c r="W1328" s="6" t="s">
        <v>23527</v>
      </c>
      <c r="X1328" s="5">
        <v>3435</v>
      </c>
      <c r="Y1328" s="6" t="s">
        <v>23528</v>
      </c>
      <c r="Z1328" s="5">
        <v>3436</v>
      </c>
      <c r="AA1328" s="31" t="s">
        <v>23529</v>
      </c>
      <c r="AB1328" s="5">
        <v>3437</v>
      </c>
      <c r="AC1328" s="6" t="s">
        <v>36588</v>
      </c>
      <c r="AD1328" s="5">
        <v>3438</v>
      </c>
      <c r="AE1328" s="6" t="s">
        <v>36589</v>
      </c>
      <c r="AF1328" s="5">
        <v>3439</v>
      </c>
      <c r="AG1328" s="5" t="s">
        <v>32</v>
      </c>
      <c r="AH1328" s="5" t="s">
        <v>32</v>
      </c>
      <c r="AI1328" s="5" t="s">
        <v>32</v>
      </c>
      <c r="AJ1328" s="5" t="s">
        <v>32</v>
      </c>
    </row>
    <row r="1329" spans="1:36">
      <c r="A1329" s="176">
        <v>10</v>
      </c>
      <c r="B1329" s="186">
        <v>4</v>
      </c>
      <c r="C1329" s="176">
        <v>304</v>
      </c>
      <c r="D1329" s="186">
        <v>314</v>
      </c>
      <c r="E1329" s="189" t="s">
        <v>41695</v>
      </c>
      <c r="F1329" s="189" t="s">
        <v>41696</v>
      </c>
      <c r="G1329" s="189" t="s">
        <v>41697</v>
      </c>
      <c r="H1329" s="189" t="s">
        <v>41695</v>
      </c>
      <c r="I1329" s="145" t="s">
        <v>2845</v>
      </c>
      <c r="J1329" s="145" t="s">
        <v>39682</v>
      </c>
      <c r="K1329" s="145">
        <v>3430</v>
      </c>
      <c r="L1329" s="214" t="s">
        <v>23521</v>
      </c>
      <c r="M1329" s="214" t="s">
        <v>23522</v>
      </c>
      <c r="N1329" s="145" t="s">
        <v>2846</v>
      </c>
      <c r="O1329" s="6" t="s">
        <v>39683</v>
      </c>
      <c r="P1329" s="5">
        <v>3431</v>
      </c>
      <c r="Q1329" s="6" t="s">
        <v>39684</v>
      </c>
      <c r="R1329" s="5">
        <v>3432</v>
      </c>
      <c r="S1329" s="6" t="s">
        <v>39685</v>
      </c>
      <c r="T1329" s="5">
        <v>3433</v>
      </c>
      <c r="U1329" s="6" t="s">
        <v>39686</v>
      </c>
      <c r="V1329" s="5">
        <v>3434</v>
      </c>
      <c r="W1329" s="6" t="s">
        <v>39687</v>
      </c>
      <c r="X1329" s="5">
        <v>3435</v>
      </c>
      <c r="Y1329" s="6" t="s">
        <v>39688</v>
      </c>
      <c r="Z1329" s="5">
        <v>3436</v>
      </c>
      <c r="AA1329" s="31" t="s">
        <v>39689</v>
      </c>
      <c r="AB1329" s="5">
        <v>3437</v>
      </c>
      <c r="AC1329" s="6" t="s">
        <v>39698</v>
      </c>
      <c r="AD1329" s="5">
        <v>3438</v>
      </c>
      <c r="AE1329" s="6" t="s">
        <v>39700</v>
      </c>
      <c r="AF1329" s="5">
        <v>3439</v>
      </c>
      <c r="AG1329" s="5" t="s">
        <v>32</v>
      </c>
      <c r="AH1329" s="5" t="s">
        <v>32</v>
      </c>
      <c r="AI1329" s="5" t="s">
        <v>32</v>
      </c>
      <c r="AJ1329" s="5" t="s">
        <v>32</v>
      </c>
    </row>
    <row r="1330" spans="1:36">
      <c r="A1330" s="176">
        <v>10</v>
      </c>
      <c r="B1330" s="186">
        <v>4</v>
      </c>
      <c r="C1330" s="176">
        <v>304</v>
      </c>
      <c r="D1330" s="186">
        <v>314</v>
      </c>
      <c r="E1330" s="214" t="s">
        <v>23530</v>
      </c>
      <c r="F1330" s="214" t="s">
        <v>23531</v>
      </c>
      <c r="G1330" s="214" t="s">
        <v>23521</v>
      </c>
      <c r="H1330" s="214" t="s">
        <v>23522</v>
      </c>
      <c r="I1330" s="145" t="s">
        <v>2843</v>
      </c>
      <c r="J1330" s="145" t="s">
        <v>23532</v>
      </c>
      <c r="K1330" s="145">
        <v>3430</v>
      </c>
      <c r="L1330" s="214" t="s">
        <v>23533</v>
      </c>
      <c r="M1330" s="241" t="s">
        <v>23534</v>
      </c>
      <c r="N1330" s="145" t="s">
        <v>2846</v>
      </c>
      <c r="O1330" s="6" t="s">
        <v>23535</v>
      </c>
      <c r="P1330" s="5">
        <v>3431</v>
      </c>
      <c r="Q1330" s="6" t="s">
        <v>23536</v>
      </c>
      <c r="R1330" s="5">
        <v>3432</v>
      </c>
      <c r="S1330" s="6" t="s">
        <v>23537</v>
      </c>
      <c r="T1330" s="5">
        <v>3433</v>
      </c>
      <c r="U1330" s="6" t="s">
        <v>23538</v>
      </c>
      <c r="V1330" s="5">
        <v>3434</v>
      </c>
      <c r="W1330" s="6" t="s">
        <v>23539</v>
      </c>
      <c r="X1330" s="5">
        <v>3435</v>
      </c>
      <c r="Y1330" s="6" t="s">
        <v>23540</v>
      </c>
      <c r="Z1330" s="5">
        <v>3436</v>
      </c>
      <c r="AA1330" s="31" t="s">
        <v>23541</v>
      </c>
      <c r="AB1330" s="5">
        <v>3437</v>
      </c>
      <c r="AC1330" s="6" t="s">
        <v>36917</v>
      </c>
      <c r="AD1330" s="5">
        <v>3438</v>
      </c>
      <c r="AE1330" s="6" t="s">
        <v>36918</v>
      </c>
      <c r="AF1330" s="5">
        <v>3439</v>
      </c>
      <c r="AG1330" s="5" t="s">
        <v>32</v>
      </c>
      <c r="AH1330" s="5" t="s">
        <v>32</v>
      </c>
      <c r="AI1330" s="5" t="s">
        <v>32</v>
      </c>
      <c r="AJ1330" s="5" t="s">
        <v>32</v>
      </c>
    </row>
    <row r="1331" spans="1:36">
      <c r="A1331" s="176">
        <v>10</v>
      </c>
      <c r="B1331" s="186">
        <v>4</v>
      </c>
      <c r="C1331" s="176">
        <v>304</v>
      </c>
      <c r="D1331" s="186">
        <v>314</v>
      </c>
      <c r="E1331" s="241" t="s">
        <v>23544</v>
      </c>
      <c r="F1331" s="241" t="s">
        <v>23545</v>
      </c>
      <c r="G1331" s="214" t="s">
        <v>23533</v>
      </c>
      <c r="H1331" s="241" t="s">
        <v>23534</v>
      </c>
      <c r="I1331" s="145" t="s">
        <v>2843</v>
      </c>
      <c r="J1331" s="145" t="s">
        <v>23546</v>
      </c>
      <c r="K1331" s="145">
        <v>3430</v>
      </c>
      <c r="L1331" s="214" t="s">
        <v>23547</v>
      </c>
      <c r="M1331" s="214" t="s">
        <v>23548</v>
      </c>
      <c r="N1331" s="145" t="s">
        <v>2846</v>
      </c>
      <c r="O1331" s="6" t="s">
        <v>23549</v>
      </c>
      <c r="P1331" s="5">
        <v>3431</v>
      </c>
      <c r="Q1331" s="6" t="s">
        <v>23550</v>
      </c>
      <c r="R1331" s="5">
        <v>3432</v>
      </c>
      <c r="S1331" s="6" t="s">
        <v>23551</v>
      </c>
      <c r="T1331" s="5">
        <v>3433</v>
      </c>
      <c r="U1331" s="6" t="s">
        <v>23552</v>
      </c>
      <c r="V1331" s="5">
        <v>3434</v>
      </c>
      <c r="W1331" s="6" t="s">
        <v>23553</v>
      </c>
      <c r="X1331" s="5">
        <v>3435</v>
      </c>
      <c r="Y1331" s="6" t="s">
        <v>23554</v>
      </c>
      <c r="Z1331" s="5">
        <v>3436</v>
      </c>
      <c r="AA1331" s="31" t="s">
        <v>23555</v>
      </c>
      <c r="AB1331" s="5">
        <v>3437</v>
      </c>
      <c r="AC1331" s="6" t="s">
        <v>23542</v>
      </c>
      <c r="AD1331" s="5">
        <v>3438</v>
      </c>
      <c r="AE1331" s="6" t="s">
        <v>23543</v>
      </c>
      <c r="AF1331" s="5">
        <v>3439</v>
      </c>
      <c r="AG1331" s="5" t="s">
        <v>32</v>
      </c>
      <c r="AH1331" s="5" t="s">
        <v>32</v>
      </c>
      <c r="AI1331" s="5" t="s">
        <v>32</v>
      </c>
      <c r="AJ1331" s="5" t="s">
        <v>32</v>
      </c>
    </row>
    <row r="1332" spans="1:36">
      <c r="A1332" s="176">
        <v>10</v>
      </c>
      <c r="B1332" s="186">
        <v>4</v>
      </c>
      <c r="C1332" s="176">
        <v>304</v>
      </c>
      <c r="D1332" s="186">
        <v>314</v>
      </c>
      <c r="E1332" s="214" t="s">
        <v>23556</v>
      </c>
      <c r="F1332" s="214" t="s">
        <v>23557</v>
      </c>
      <c r="G1332" s="214" t="s">
        <v>23547</v>
      </c>
      <c r="H1332" s="214" t="s">
        <v>23548</v>
      </c>
      <c r="I1332" s="145" t="s">
        <v>2843</v>
      </c>
      <c r="J1332" s="145" t="s">
        <v>23558</v>
      </c>
      <c r="K1332" s="145">
        <v>3430</v>
      </c>
      <c r="L1332" s="214" t="s">
        <v>23559</v>
      </c>
      <c r="M1332" s="214" t="s">
        <v>23548</v>
      </c>
      <c r="N1332" s="145" t="s">
        <v>2846</v>
      </c>
      <c r="O1332" s="6" t="s">
        <v>23560</v>
      </c>
      <c r="P1332" s="5">
        <v>3431</v>
      </c>
      <c r="Q1332" s="6" t="s">
        <v>23561</v>
      </c>
      <c r="R1332" s="5">
        <v>3432</v>
      </c>
      <c r="S1332" s="6" t="s">
        <v>23562</v>
      </c>
      <c r="T1332" s="5">
        <v>3433</v>
      </c>
      <c r="U1332" s="6" t="s">
        <v>23563</v>
      </c>
      <c r="V1332" s="5">
        <v>3434</v>
      </c>
      <c r="W1332" s="6" t="s">
        <v>23564</v>
      </c>
      <c r="X1332" s="5">
        <v>3435</v>
      </c>
      <c r="Y1332" s="6" t="s">
        <v>23565</v>
      </c>
      <c r="Z1332" s="5">
        <v>3436</v>
      </c>
      <c r="AA1332" s="31" t="s">
        <v>23566</v>
      </c>
      <c r="AB1332" s="5">
        <v>3437</v>
      </c>
      <c r="AC1332" s="6" t="s">
        <v>37212</v>
      </c>
      <c r="AD1332" s="5">
        <v>3438</v>
      </c>
      <c r="AE1332" s="6" t="s">
        <v>37213</v>
      </c>
      <c r="AF1332" s="5">
        <v>3439</v>
      </c>
      <c r="AG1332" s="5"/>
      <c r="AH1332" s="5"/>
      <c r="AI1332" s="5"/>
      <c r="AJ1332" s="5"/>
    </row>
    <row r="1333" spans="1:36">
      <c r="A1333" s="176">
        <v>10</v>
      </c>
      <c r="B1333" s="186">
        <v>4</v>
      </c>
      <c r="C1333" s="176">
        <v>304</v>
      </c>
      <c r="D1333" s="186">
        <v>314</v>
      </c>
      <c r="E1333" s="214" t="s">
        <v>23567</v>
      </c>
      <c r="F1333" s="214" t="s">
        <v>23568</v>
      </c>
      <c r="G1333" s="214" t="s">
        <v>23559</v>
      </c>
      <c r="H1333" s="214" t="s">
        <v>23548</v>
      </c>
      <c r="I1333" s="145" t="s">
        <v>2843</v>
      </c>
      <c r="J1333" s="145" t="s">
        <v>23569</v>
      </c>
      <c r="K1333" s="145">
        <v>3430</v>
      </c>
      <c r="L1333" s="214" t="s">
        <v>23570</v>
      </c>
      <c r="M1333" s="214" t="s">
        <v>23571</v>
      </c>
      <c r="N1333" s="145" t="s">
        <v>2846</v>
      </c>
      <c r="O1333" s="6" t="s">
        <v>23572</v>
      </c>
      <c r="P1333" s="5">
        <v>3431</v>
      </c>
      <c r="Q1333" s="6" t="s">
        <v>23573</v>
      </c>
      <c r="R1333" s="5">
        <v>3432</v>
      </c>
      <c r="S1333" s="6" t="s">
        <v>23574</v>
      </c>
      <c r="T1333" s="5">
        <v>3433</v>
      </c>
      <c r="U1333" s="6" t="s">
        <v>23575</v>
      </c>
      <c r="V1333" s="5">
        <v>3434</v>
      </c>
      <c r="W1333" s="6" t="s">
        <v>23576</v>
      </c>
      <c r="X1333" s="5">
        <v>3435</v>
      </c>
      <c r="Y1333" s="6" t="s">
        <v>23577</v>
      </c>
      <c r="Z1333" s="5">
        <v>3436</v>
      </c>
      <c r="AA1333" s="31" t="s">
        <v>23578</v>
      </c>
      <c r="AB1333" s="5">
        <v>3437</v>
      </c>
      <c r="AC1333" s="6" t="s">
        <v>37471</v>
      </c>
      <c r="AD1333" s="5">
        <v>3438</v>
      </c>
      <c r="AE1333" s="6" t="s">
        <v>37472</v>
      </c>
      <c r="AF1333" s="5">
        <v>3439</v>
      </c>
      <c r="AG1333" s="5" t="s">
        <v>32</v>
      </c>
      <c r="AH1333" s="5" t="s">
        <v>32</v>
      </c>
      <c r="AI1333" s="5" t="s">
        <v>32</v>
      </c>
      <c r="AJ1333" s="5" t="s">
        <v>32</v>
      </c>
    </row>
    <row r="1334" spans="1:36">
      <c r="A1334" s="176">
        <v>10</v>
      </c>
      <c r="B1334" s="186">
        <v>4</v>
      </c>
      <c r="C1334" s="176">
        <v>304</v>
      </c>
      <c r="D1334" s="186">
        <v>314</v>
      </c>
      <c r="E1334" s="214" t="s">
        <v>23579</v>
      </c>
      <c r="F1334" s="214" t="s">
        <v>23580</v>
      </c>
      <c r="G1334" s="214" t="s">
        <v>23570</v>
      </c>
      <c r="H1334" s="214" t="s">
        <v>23571</v>
      </c>
      <c r="I1334" s="145" t="s">
        <v>2843</v>
      </c>
      <c r="J1334" s="145" t="s">
        <v>23581</v>
      </c>
      <c r="K1334" s="145">
        <v>3430</v>
      </c>
      <c r="L1334" s="214" t="s">
        <v>23582</v>
      </c>
      <c r="M1334" s="214" t="s">
        <v>23583</v>
      </c>
      <c r="N1334" s="145" t="s">
        <v>2846</v>
      </c>
      <c r="O1334" s="6" t="s">
        <v>23584</v>
      </c>
      <c r="P1334" s="5">
        <v>3431</v>
      </c>
      <c r="Q1334" s="6" t="s">
        <v>23585</v>
      </c>
      <c r="R1334" s="5">
        <v>3432</v>
      </c>
      <c r="S1334" s="6" t="s">
        <v>23586</v>
      </c>
      <c r="T1334" s="5">
        <v>3433</v>
      </c>
      <c r="U1334" s="6" t="s">
        <v>23587</v>
      </c>
      <c r="V1334" s="5">
        <v>3434</v>
      </c>
      <c r="W1334" s="6" t="s">
        <v>23588</v>
      </c>
      <c r="X1334" s="5">
        <v>3435</v>
      </c>
      <c r="Y1334" s="6" t="s">
        <v>23589</v>
      </c>
      <c r="Z1334" s="5">
        <v>3436</v>
      </c>
      <c r="AA1334" s="31" t="s">
        <v>23590</v>
      </c>
      <c r="AB1334" s="5">
        <v>3437</v>
      </c>
      <c r="AC1334" s="6" t="s">
        <v>37712</v>
      </c>
      <c r="AD1334" s="5">
        <v>3438</v>
      </c>
      <c r="AE1334" s="6" t="s">
        <v>37713</v>
      </c>
      <c r="AF1334" s="5">
        <v>3439</v>
      </c>
      <c r="AG1334" s="5" t="s">
        <v>32</v>
      </c>
      <c r="AH1334" s="5" t="s">
        <v>32</v>
      </c>
      <c r="AI1334" s="5" t="s">
        <v>32</v>
      </c>
      <c r="AJ1334" s="5" t="s">
        <v>32</v>
      </c>
    </row>
    <row r="1335" spans="1:36">
      <c r="A1335" s="176">
        <v>10</v>
      </c>
      <c r="B1335" s="186">
        <v>4</v>
      </c>
      <c r="C1335" s="176">
        <v>304</v>
      </c>
      <c r="D1335" s="186">
        <v>314</v>
      </c>
      <c r="E1335" s="214" t="s">
        <v>23593</v>
      </c>
      <c r="F1335" s="214" t="s">
        <v>23594</v>
      </c>
      <c r="G1335" s="214" t="s">
        <v>23582</v>
      </c>
      <c r="H1335" s="214" t="s">
        <v>23583</v>
      </c>
      <c r="I1335" s="145" t="s">
        <v>2843</v>
      </c>
      <c r="J1335" s="145" t="s">
        <v>23595</v>
      </c>
      <c r="K1335" s="145">
        <v>3430</v>
      </c>
      <c r="L1335" s="178" t="s">
        <v>23596</v>
      </c>
      <c r="M1335" s="214" t="s">
        <v>23597</v>
      </c>
      <c r="N1335" s="145" t="s">
        <v>2846</v>
      </c>
      <c r="O1335" s="6" t="s">
        <v>23598</v>
      </c>
      <c r="P1335" s="5">
        <v>3431</v>
      </c>
      <c r="Q1335" s="6" t="s">
        <v>23599</v>
      </c>
      <c r="R1335" s="5">
        <v>3432</v>
      </c>
      <c r="S1335" s="6" t="s">
        <v>23600</v>
      </c>
      <c r="T1335" s="5">
        <v>3433</v>
      </c>
      <c r="U1335" s="6" t="s">
        <v>23601</v>
      </c>
      <c r="V1335" s="5">
        <v>3434</v>
      </c>
      <c r="W1335" s="6" t="s">
        <v>23602</v>
      </c>
      <c r="X1335" s="5">
        <v>3435</v>
      </c>
      <c r="Y1335" s="6" t="s">
        <v>23603</v>
      </c>
      <c r="Z1335" s="5">
        <v>3436</v>
      </c>
      <c r="AA1335" s="31" t="s">
        <v>23604</v>
      </c>
      <c r="AB1335" s="5">
        <v>3437</v>
      </c>
      <c r="AC1335" s="6" t="s">
        <v>37929</v>
      </c>
      <c r="AD1335" s="5">
        <v>3438</v>
      </c>
      <c r="AE1335" s="6" t="s">
        <v>37930</v>
      </c>
      <c r="AF1335" s="5">
        <v>3439</v>
      </c>
      <c r="AG1335" s="5"/>
      <c r="AH1335" s="5"/>
      <c r="AI1335" s="5"/>
      <c r="AJ1335" s="5"/>
    </row>
    <row r="1336" spans="1:36">
      <c r="A1336" s="176">
        <v>10</v>
      </c>
      <c r="B1336" s="186">
        <v>4</v>
      </c>
      <c r="C1336" s="176">
        <v>304</v>
      </c>
      <c r="D1336" s="186">
        <v>314</v>
      </c>
      <c r="E1336" s="214" t="s">
        <v>23605</v>
      </c>
      <c r="F1336" s="214" t="s">
        <v>23606</v>
      </c>
      <c r="G1336" s="178" t="s">
        <v>23596</v>
      </c>
      <c r="H1336" s="214" t="s">
        <v>23597</v>
      </c>
      <c r="I1336" s="145" t="s">
        <v>2843</v>
      </c>
      <c r="J1336" s="145" t="s">
        <v>23607</v>
      </c>
      <c r="K1336" s="145">
        <v>3430</v>
      </c>
      <c r="L1336" s="196" t="s">
        <v>17525</v>
      </c>
      <c r="M1336" s="1" t="s">
        <v>23142</v>
      </c>
      <c r="N1336" s="3" t="s">
        <v>2862</v>
      </c>
      <c r="O1336" s="6" t="s">
        <v>23608</v>
      </c>
      <c r="P1336" s="5">
        <v>3431</v>
      </c>
      <c r="Q1336" s="6" t="s">
        <v>23609</v>
      </c>
      <c r="R1336" s="5">
        <v>3432</v>
      </c>
      <c r="S1336" s="6" t="s">
        <v>23610</v>
      </c>
      <c r="T1336" s="5">
        <v>3433</v>
      </c>
      <c r="U1336" s="6" t="s">
        <v>23611</v>
      </c>
      <c r="V1336" s="5">
        <v>3434</v>
      </c>
      <c r="W1336" s="6" t="s">
        <v>23612</v>
      </c>
      <c r="X1336" s="5">
        <v>3435</v>
      </c>
      <c r="Y1336" s="6" t="s">
        <v>23613</v>
      </c>
      <c r="Z1336" s="5">
        <v>3436</v>
      </c>
      <c r="AA1336" s="31" t="s">
        <v>23614</v>
      </c>
      <c r="AB1336" s="5">
        <v>3437</v>
      </c>
      <c r="AC1336" s="6" t="s">
        <v>23591</v>
      </c>
      <c r="AD1336" s="5">
        <v>3438</v>
      </c>
      <c r="AE1336" s="6" t="s">
        <v>23592</v>
      </c>
      <c r="AF1336" s="5">
        <v>3439</v>
      </c>
      <c r="AG1336" s="5" t="s">
        <v>32</v>
      </c>
      <c r="AH1336" s="5" t="s">
        <v>32</v>
      </c>
      <c r="AI1336" s="5" t="s">
        <v>32</v>
      </c>
      <c r="AJ1336" s="5" t="s">
        <v>32</v>
      </c>
    </row>
    <row r="1337" spans="1:36">
      <c r="B1337" s="197"/>
      <c r="D1337" s="197"/>
      <c r="E1337" s="239"/>
      <c r="F1337" s="343"/>
      <c r="G1337" s="343"/>
      <c r="H1337" s="239"/>
      <c r="J1337" s="145"/>
      <c r="K1337" s="145"/>
      <c r="L1337" s="133"/>
      <c r="M1337" s="171"/>
      <c r="O1337" s="6"/>
      <c r="P1337" s="5"/>
      <c r="Q1337" s="6"/>
      <c r="R1337" s="5"/>
      <c r="S1337" s="6"/>
      <c r="T1337" s="5"/>
      <c r="U1337" s="6"/>
      <c r="V1337" s="5"/>
      <c r="W1337" s="6"/>
      <c r="X1337" s="5"/>
      <c r="Y1337" s="6"/>
      <c r="Z1337" s="5"/>
      <c r="AA1337" s="31"/>
      <c r="AB1337" s="5"/>
      <c r="AC1337" s="6"/>
      <c r="AD1337" s="5"/>
      <c r="AE1337" s="6"/>
      <c r="AF1337" s="5"/>
      <c r="AG1337" s="17"/>
      <c r="AH1337" s="17"/>
      <c r="AI1337" s="17"/>
      <c r="AJ1337" s="17"/>
    </row>
    <row r="1338" spans="1:36">
      <c r="A1338" s="176">
        <v>10</v>
      </c>
      <c r="B1338" s="186">
        <v>4</v>
      </c>
      <c r="C1338" s="5" t="s">
        <v>2901</v>
      </c>
      <c r="D1338" s="5" t="s">
        <v>2901</v>
      </c>
      <c r="E1338" s="189" t="s">
        <v>39677</v>
      </c>
      <c r="F1338" s="189" t="s">
        <v>39676</v>
      </c>
      <c r="G1338" s="189" t="s">
        <v>39680</v>
      </c>
      <c r="H1338" s="189" t="s">
        <v>39677</v>
      </c>
      <c r="I1338" s="145" t="s">
        <v>30120</v>
      </c>
      <c r="J1338" s="145" t="s">
        <v>41687</v>
      </c>
      <c r="K1338" s="145">
        <v>3430</v>
      </c>
      <c r="L1338" s="5" t="s">
        <v>32</v>
      </c>
      <c r="M1338" s="5" t="s">
        <v>32</v>
      </c>
      <c r="N1338" s="5" t="s">
        <v>32</v>
      </c>
      <c r="O1338" s="6" t="s">
        <v>41688</v>
      </c>
      <c r="P1338" s="5">
        <v>3431</v>
      </c>
      <c r="Q1338" s="6" t="s">
        <v>41689</v>
      </c>
      <c r="R1338" s="5">
        <v>3432</v>
      </c>
      <c r="S1338" s="6" t="s">
        <v>41690</v>
      </c>
      <c r="T1338" s="5">
        <v>3433</v>
      </c>
      <c r="U1338" s="6" t="s">
        <v>41691</v>
      </c>
      <c r="V1338" s="5">
        <v>3434</v>
      </c>
      <c r="W1338" s="6" t="s">
        <v>41692</v>
      </c>
      <c r="X1338" s="5">
        <v>3435</v>
      </c>
      <c r="Y1338" s="6" t="s">
        <v>41693</v>
      </c>
      <c r="Z1338" s="5">
        <v>3436</v>
      </c>
      <c r="AA1338" s="31" t="s">
        <v>41694</v>
      </c>
      <c r="AB1338" s="5">
        <v>3437</v>
      </c>
      <c r="AC1338" s="6" t="s">
        <v>39698</v>
      </c>
      <c r="AD1338" s="5">
        <v>3438</v>
      </c>
      <c r="AE1338" s="6" t="s">
        <v>39700</v>
      </c>
      <c r="AF1338" s="5">
        <v>3439</v>
      </c>
      <c r="AG1338" s="5" t="s">
        <v>32</v>
      </c>
      <c r="AH1338" s="5" t="s">
        <v>32</v>
      </c>
      <c r="AI1338" s="5" t="s">
        <v>32</v>
      </c>
      <c r="AJ1338" s="5" t="s">
        <v>32</v>
      </c>
    </row>
    <row r="1339" spans="1:36">
      <c r="A1339" s="176">
        <v>10</v>
      </c>
      <c r="B1339" s="186">
        <v>4</v>
      </c>
      <c r="C1339" s="5" t="s">
        <v>2901</v>
      </c>
      <c r="D1339" s="5" t="s">
        <v>2901</v>
      </c>
      <c r="E1339" s="189" t="s">
        <v>39679</v>
      </c>
      <c r="F1339" s="189" t="s">
        <v>39678</v>
      </c>
      <c r="G1339" s="189" t="s">
        <v>39681</v>
      </c>
      <c r="H1339" s="189" t="s">
        <v>39679</v>
      </c>
      <c r="I1339" s="145" t="s">
        <v>30120</v>
      </c>
      <c r="J1339" s="145" t="s">
        <v>39690</v>
      </c>
      <c r="K1339" s="145">
        <v>3430</v>
      </c>
      <c r="L1339" s="5" t="s">
        <v>32</v>
      </c>
      <c r="M1339" s="5" t="s">
        <v>32</v>
      </c>
      <c r="N1339" s="5" t="s">
        <v>32</v>
      </c>
      <c r="O1339" s="6" t="s">
        <v>39691</v>
      </c>
      <c r="P1339" s="5">
        <v>3431</v>
      </c>
      <c r="Q1339" s="6" t="s">
        <v>39692</v>
      </c>
      <c r="R1339" s="5">
        <v>3432</v>
      </c>
      <c r="S1339" s="6" t="s">
        <v>39693</v>
      </c>
      <c r="T1339" s="5">
        <v>3433</v>
      </c>
      <c r="U1339" s="6" t="s">
        <v>39694</v>
      </c>
      <c r="V1339" s="5">
        <v>3434</v>
      </c>
      <c r="W1339" s="6" t="s">
        <v>39695</v>
      </c>
      <c r="X1339" s="5">
        <v>3435</v>
      </c>
      <c r="Y1339" s="6" t="s">
        <v>39696</v>
      </c>
      <c r="Z1339" s="5">
        <v>3436</v>
      </c>
      <c r="AA1339" s="31" t="s">
        <v>39697</v>
      </c>
      <c r="AB1339" s="5">
        <v>3437</v>
      </c>
      <c r="AC1339" s="6" t="s">
        <v>39699</v>
      </c>
      <c r="AD1339" s="5">
        <v>3438</v>
      </c>
      <c r="AE1339" s="6" t="s">
        <v>39701</v>
      </c>
      <c r="AF1339" s="5">
        <v>3439</v>
      </c>
      <c r="AG1339" s="5" t="s">
        <v>32</v>
      </c>
      <c r="AH1339" s="5" t="s">
        <v>32</v>
      </c>
      <c r="AI1339" s="5" t="s">
        <v>32</v>
      </c>
      <c r="AJ1339" s="5" t="s">
        <v>32</v>
      </c>
    </row>
    <row r="1340" spans="1:36">
      <c r="B1340" s="197"/>
      <c r="D1340" s="197"/>
      <c r="E1340" s="239"/>
      <c r="F1340" s="343"/>
      <c r="G1340" s="343"/>
      <c r="H1340" s="239"/>
      <c r="J1340" s="145"/>
      <c r="K1340" s="145"/>
      <c r="L1340" s="133"/>
      <c r="M1340" s="171"/>
      <c r="O1340" s="6"/>
      <c r="P1340" s="5"/>
      <c r="Q1340" s="6"/>
      <c r="R1340" s="5"/>
      <c r="S1340" s="6"/>
      <c r="T1340" s="5"/>
      <c r="U1340" s="6"/>
      <c r="V1340" s="5"/>
      <c r="W1340" s="6"/>
      <c r="X1340" s="5"/>
      <c r="Y1340" s="6"/>
      <c r="Z1340" s="5"/>
      <c r="AA1340" s="31"/>
      <c r="AB1340" s="5"/>
      <c r="AC1340" s="6"/>
      <c r="AD1340" s="5"/>
      <c r="AE1340" s="6"/>
      <c r="AF1340" s="5"/>
      <c r="AG1340" s="17"/>
      <c r="AH1340" s="17"/>
      <c r="AI1340" s="17"/>
      <c r="AJ1340" s="17"/>
    </row>
    <row r="1341" spans="1:36">
      <c r="A1341" s="176">
        <v>10</v>
      </c>
      <c r="B1341" s="199">
        <v>5</v>
      </c>
      <c r="C1341" s="176">
        <v>305</v>
      </c>
      <c r="D1341" s="199">
        <v>315</v>
      </c>
      <c r="E1341" s="1" t="s">
        <v>23615</v>
      </c>
      <c r="F1341" s="198" t="s">
        <v>17528</v>
      </c>
      <c r="G1341" s="198" t="s">
        <v>17529</v>
      </c>
      <c r="H1341" s="1" t="s">
        <v>23615</v>
      </c>
      <c r="I1341" s="3" t="s">
        <v>2860</v>
      </c>
      <c r="J1341" s="7" t="s">
        <v>23616</v>
      </c>
      <c r="K1341" s="145">
        <v>3440</v>
      </c>
      <c r="L1341" s="178" t="s">
        <v>23617</v>
      </c>
      <c r="M1341" s="214" t="s">
        <v>23618</v>
      </c>
      <c r="N1341" s="145" t="s">
        <v>2846</v>
      </c>
      <c r="O1341" s="5" t="s">
        <v>23619</v>
      </c>
      <c r="P1341" s="5">
        <v>3441</v>
      </c>
      <c r="Q1341" s="5" t="s">
        <v>23620</v>
      </c>
      <c r="R1341" s="5">
        <v>3442</v>
      </c>
      <c r="S1341" s="5" t="s">
        <v>23621</v>
      </c>
      <c r="T1341" s="5">
        <v>3443</v>
      </c>
      <c r="U1341" s="5" t="s">
        <v>23622</v>
      </c>
      <c r="V1341" s="5">
        <v>3444</v>
      </c>
      <c r="W1341" s="5" t="s">
        <v>23623</v>
      </c>
      <c r="X1341" s="5">
        <v>3445</v>
      </c>
      <c r="Y1341" s="5" t="s">
        <v>23624</v>
      </c>
      <c r="Z1341" s="5">
        <v>3446</v>
      </c>
      <c r="AA1341" s="30" t="s">
        <v>23625</v>
      </c>
      <c r="AB1341" s="5">
        <v>3447</v>
      </c>
      <c r="AC1341" s="5" t="s">
        <v>23626</v>
      </c>
      <c r="AD1341" s="5">
        <v>3448</v>
      </c>
      <c r="AE1341" s="5" t="s">
        <v>23627</v>
      </c>
      <c r="AF1341" s="5">
        <v>3449</v>
      </c>
      <c r="AG1341" s="5" t="s">
        <v>32</v>
      </c>
      <c r="AH1341" s="5" t="s">
        <v>32</v>
      </c>
      <c r="AI1341" s="5" t="s">
        <v>32</v>
      </c>
      <c r="AJ1341" s="5" t="s">
        <v>32</v>
      </c>
    </row>
    <row r="1342" spans="1:36">
      <c r="A1342" s="176">
        <v>10</v>
      </c>
      <c r="B1342" s="199">
        <v>5</v>
      </c>
      <c r="C1342" s="176">
        <v>305</v>
      </c>
      <c r="D1342" s="199">
        <v>315</v>
      </c>
      <c r="E1342" s="214" t="s">
        <v>23628</v>
      </c>
      <c r="F1342" s="214" t="s">
        <v>23629</v>
      </c>
      <c r="G1342" s="214" t="s">
        <v>23617</v>
      </c>
      <c r="H1342" s="214" t="s">
        <v>23618</v>
      </c>
      <c r="I1342" s="145" t="s">
        <v>2843</v>
      </c>
      <c r="J1342" s="145" t="s">
        <v>23630</v>
      </c>
      <c r="K1342" s="145">
        <v>3440</v>
      </c>
      <c r="L1342" s="214" t="s">
        <v>23631</v>
      </c>
      <c r="M1342" s="214" t="s">
        <v>23618</v>
      </c>
      <c r="N1342" s="145" t="s">
        <v>2846</v>
      </c>
      <c r="O1342" s="6" t="s">
        <v>23632</v>
      </c>
      <c r="P1342" s="5">
        <v>3441</v>
      </c>
      <c r="Q1342" s="6" t="s">
        <v>23633</v>
      </c>
      <c r="R1342" s="5">
        <v>3442</v>
      </c>
      <c r="S1342" s="6" t="s">
        <v>23634</v>
      </c>
      <c r="T1342" s="5">
        <v>3443</v>
      </c>
      <c r="U1342" s="6" t="s">
        <v>23635</v>
      </c>
      <c r="V1342" s="5">
        <v>3444</v>
      </c>
      <c r="W1342" s="6" t="s">
        <v>23636</v>
      </c>
      <c r="X1342" s="5">
        <v>3445</v>
      </c>
      <c r="Y1342" s="6" t="s">
        <v>23637</v>
      </c>
      <c r="Z1342" s="5">
        <v>3446</v>
      </c>
      <c r="AA1342" s="31" t="s">
        <v>23638</v>
      </c>
      <c r="AB1342" s="5">
        <v>3447</v>
      </c>
      <c r="AC1342" s="6" t="s">
        <v>35744</v>
      </c>
      <c r="AD1342" s="5">
        <v>3448</v>
      </c>
      <c r="AE1342" s="6" t="s">
        <v>35745</v>
      </c>
      <c r="AF1342" s="5">
        <v>3449</v>
      </c>
      <c r="AG1342" s="5" t="s">
        <v>32</v>
      </c>
      <c r="AH1342" s="5" t="s">
        <v>32</v>
      </c>
      <c r="AI1342" s="5" t="s">
        <v>32</v>
      </c>
      <c r="AJ1342" s="5" t="s">
        <v>32</v>
      </c>
    </row>
    <row r="1343" spans="1:36">
      <c r="A1343" s="176">
        <v>10</v>
      </c>
      <c r="B1343" s="199">
        <v>5</v>
      </c>
      <c r="C1343" s="176">
        <v>305</v>
      </c>
      <c r="D1343" s="199">
        <v>315</v>
      </c>
      <c r="E1343" s="214" t="s">
        <v>23639</v>
      </c>
      <c r="F1343" s="214" t="s">
        <v>23640</v>
      </c>
      <c r="G1343" s="214" t="s">
        <v>23631</v>
      </c>
      <c r="H1343" s="214" t="s">
        <v>23618</v>
      </c>
      <c r="I1343" s="145" t="s">
        <v>2843</v>
      </c>
      <c r="J1343" s="145" t="s">
        <v>23641</v>
      </c>
      <c r="K1343" s="145">
        <v>3440</v>
      </c>
      <c r="L1343" s="214" t="s">
        <v>23642</v>
      </c>
      <c r="M1343" s="214" t="s">
        <v>23643</v>
      </c>
      <c r="N1343" s="145" t="s">
        <v>2846</v>
      </c>
      <c r="O1343" s="6" t="s">
        <v>23644</v>
      </c>
      <c r="P1343" s="5">
        <v>3441</v>
      </c>
      <c r="Q1343" s="6" t="s">
        <v>23645</v>
      </c>
      <c r="R1343" s="5">
        <v>3442</v>
      </c>
      <c r="S1343" s="6" t="s">
        <v>23646</v>
      </c>
      <c r="T1343" s="5">
        <v>3443</v>
      </c>
      <c r="U1343" s="6" t="s">
        <v>23647</v>
      </c>
      <c r="V1343" s="5">
        <v>3444</v>
      </c>
      <c r="W1343" s="6" t="s">
        <v>23648</v>
      </c>
      <c r="X1343" s="5">
        <v>3445</v>
      </c>
      <c r="Y1343" s="6" t="s">
        <v>23649</v>
      </c>
      <c r="Z1343" s="5">
        <v>3446</v>
      </c>
      <c r="AA1343" s="31" t="s">
        <v>23650</v>
      </c>
      <c r="AB1343" s="5">
        <v>3447</v>
      </c>
      <c r="AC1343" s="6" t="s">
        <v>36177</v>
      </c>
      <c r="AD1343" s="5">
        <v>3448</v>
      </c>
      <c r="AE1343" s="6" t="s">
        <v>36178</v>
      </c>
      <c r="AF1343" s="5">
        <v>3449</v>
      </c>
      <c r="AG1343" s="5" t="s">
        <v>32</v>
      </c>
      <c r="AH1343" s="5" t="s">
        <v>32</v>
      </c>
      <c r="AI1343" s="5" t="s">
        <v>32</v>
      </c>
      <c r="AJ1343" s="5" t="s">
        <v>32</v>
      </c>
    </row>
    <row r="1344" spans="1:36">
      <c r="A1344" s="176">
        <v>10</v>
      </c>
      <c r="B1344" s="199">
        <v>5</v>
      </c>
      <c r="C1344" s="176">
        <v>305</v>
      </c>
      <c r="D1344" s="199">
        <v>315</v>
      </c>
      <c r="E1344" s="214" t="s">
        <v>23651</v>
      </c>
      <c r="F1344" s="214" t="s">
        <v>23652</v>
      </c>
      <c r="G1344" s="178" t="s">
        <v>23642</v>
      </c>
      <c r="H1344" s="214" t="s">
        <v>23643</v>
      </c>
      <c r="I1344" s="145" t="s">
        <v>2843</v>
      </c>
      <c r="J1344" s="145" t="s">
        <v>23653</v>
      </c>
      <c r="K1344" s="145">
        <v>3440</v>
      </c>
      <c r="L1344" s="196" t="s">
        <v>17525</v>
      </c>
      <c r="M1344" s="1" t="s">
        <v>23142</v>
      </c>
      <c r="N1344" s="3" t="s">
        <v>2863</v>
      </c>
      <c r="O1344" s="6" t="s">
        <v>23654</v>
      </c>
      <c r="P1344" s="5">
        <v>3441</v>
      </c>
      <c r="Q1344" s="6" t="s">
        <v>23655</v>
      </c>
      <c r="R1344" s="5">
        <v>3442</v>
      </c>
      <c r="S1344" s="6" t="s">
        <v>23656</v>
      </c>
      <c r="T1344" s="5">
        <v>3443</v>
      </c>
      <c r="U1344" s="6" t="s">
        <v>23657</v>
      </c>
      <c r="V1344" s="5">
        <v>3444</v>
      </c>
      <c r="W1344" s="6" t="s">
        <v>23658</v>
      </c>
      <c r="X1344" s="5">
        <v>3445</v>
      </c>
      <c r="Y1344" s="6" t="s">
        <v>23659</v>
      </c>
      <c r="Z1344" s="5">
        <v>3446</v>
      </c>
      <c r="AA1344" s="31" t="s">
        <v>23660</v>
      </c>
      <c r="AB1344" s="5">
        <v>3447</v>
      </c>
      <c r="AC1344" s="6" t="s">
        <v>36590</v>
      </c>
      <c r="AD1344" s="5">
        <v>3448</v>
      </c>
      <c r="AE1344" s="6" t="s">
        <v>36591</v>
      </c>
      <c r="AF1344" s="5">
        <v>3449</v>
      </c>
      <c r="AG1344" s="5" t="s">
        <v>32</v>
      </c>
      <c r="AH1344" s="5" t="s">
        <v>32</v>
      </c>
      <c r="AI1344" s="5" t="s">
        <v>32</v>
      </c>
      <c r="AJ1344" s="5" t="s">
        <v>32</v>
      </c>
    </row>
    <row r="1345" spans="1:36">
      <c r="B1345" s="197"/>
      <c r="D1345" s="197"/>
      <c r="E1345" s="239"/>
      <c r="F1345" s="343"/>
      <c r="G1345" s="17" t="s">
        <v>4091</v>
      </c>
      <c r="H1345" s="17"/>
      <c r="I1345" s="17"/>
      <c r="J1345" s="17"/>
      <c r="L1345" s="61"/>
      <c r="M1345" s="171"/>
      <c r="AA1345" s="17"/>
      <c r="AG1345" s="17"/>
      <c r="AH1345" s="17"/>
      <c r="AI1345" s="17"/>
      <c r="AJ1345" s="17"/>
    </row>
    <row r="1346" spans="1:36">
      <c r="A1346" s="176">
        <v>10</v>
      </c>
      <c r="B1346" s="186">
        <v>6</v>
      </c>
      <c r="C1346" s="176">
        <v>306</v>
      </c>
      <c r="D1346" s="186">
        <v>316</v>
      </c>
      <c r="E1346" s="1" t="s">
        <v>23416</v>
      </c>
      <c r="F1346" s="198" t="s">
        <v>17533</v>
      </c>
      <c r="G1346" s="198" t="s">
        <v>17534</v>
      </c>
      <c r="H1346" s="1" t="s">
        <v>23416</v>
      </c>
      <c r="I1346" s="3" t="s">
        <v>2861</v>
      </c>
      <c r="J1346" s="7" t="s">
        <v>23661</v>
      </c>
      <c r="K1346" s="145">
        <v>3450</v>
      </c>
      <c r="L1346" s="178" t="s">
        <v>23662</v>
      </c>
      <c r="M1346" s="214" t="s">
        <v>23663</v>
      </c>
      <c r="N1346" s="145" t="s">
        <v>2846</v>
      </c>
      <c r="O1346" s="5" t="s">
        <v>23664</v>
      </c>
      <c r="P1346" s="5">
        <v>3451</v>
      </c>
      <c r="Q1346" s="5" t="s">
        <v>23665</v>
      </c>
      <c r="R1346" s="5">
        <v>3452</v>
      </c>
      <c r="S1346" s="5" t="s">
        <v>23666</v>
      </c>
      <c r="T1346" s="5">
        <v>3453</v>
      </c>
      <c r="U1346" s="5" t="s">
        <v>23667</v>
      </c>
      <c r="V1346" s="5">
        <v>3454</v>
      </c>
      <c r="W1346" s="5" t="s">
        <v>23668</v>
      </c>
      <c r="X1346" s="5">
        <v>3455</v>
      </c>
      <c r="Y1346" s="5" t="s">
        <v>23669</v>
      </c>
      <c r="Z1346" s="5">
        <v>3456</v>
      </c>
      <c r="AA1346" s="30" t="s">
        <v>23670</v>
      </c>
      <c r="AB1346" s="5">
        <v>3457</v>
      </c>
      <c r="AC1346" s="5" t="s">
        <v>23671</v>
      </c>
      <c r="AD1346" s="5">
        <v>3458</v>
      </c>
      <c r="AE1346" s="5" t="s">
        <v>23672</v>
      </c>
      <c r="AF1346" s="5">
        <v>3459</v>
      </c>
      <c r="AG1346" s="5" t="s">
        <v>32</v>
      </c>
      <c r="AH1346" s="5" t="s">
        <v>32</v>
      </c>
      <c r="AI1346" s="5" t="s">
        <v>32</v>
      </c>
      <c r="AJ1346" s="5" t="s">
        <v>32</v>
      </c>
    </row>
    <row r="1347" spans="1:36">
      <c r="A1347" s="176">
        <v>10</v>
      </c>
      <c r="B1347" s="186">
        <v>6</v>
      </c>
      <c r="C1347" s="176">
        <v>306</v>
      </c>
      <c r="D1347" s="186">
        <v>316</v>
      </c>
      <c r="E1347" s="214" t="s">
        <v>23673</v>
      </c>
      <c r="F1347" s="214" t="s">
        <v>23674</v>
      </c>
      <c r="G1347" s="214" t="s">
        <v>23662</v>
      </c>
      <c r="H1347" s="214" t="s">
        <v>23663</v>
      </c>
      <c r="I1347" s="145" t="s">
        <v>2843</v>
      </c>
      <c r="J1347" s="145" t="s">
        <v>23675</v>
      </c>
      <c r="K1347" s="145">
        <v>3450</v>
      </c>
      <c r="L1347" s="214" t="s">
        <v>23676</v>
      </c>
      <c r="M1347" s="214" t="s">
        <v>16034</v>
      </c>
      <c r="N1347" s="145" t="s">
        <v>2846</v>
      </c>
      <c r="O1347" s="6" t="s">
        <v>23677</v>
      </c>
      <c r="P1347" s="5">
        <v>3451</v>
      </c>
      <c r="Q1347" s="6" t="s">
        <v>23678</v>
      </c>
      <c r="R1347" s="5">
        <v>3452</v>
      </c>
      <c r="S1347" s="6" t="s">
        <v>23679</v>
      </c>
      <c r="T1347" s="5">
        <v>3453</v>
      </c>
      <c r="U1347" s="6" t="s">
        <v>23680</v>
      </c>
      <c r="V1347" s="5">
        <v>3454</v>
      </c>
      <c r="W1347" s="6" t="s">
        <v>23681</v>
      </c>
      <c r="X1347" s="5">
        <v>3455</v>
      </c>
      <c r="Y1347" s="6" t="s">
        <v>23682</v>
      </c>
      <c r="Z1347" s="5">
        <v>3456</v>
      </c>
      <c r="AA1347" s="31" t="s">
        <v>23683</v>
      </c>
      <c r="AB1347" s="5">
        <v>3457</v>
      </c>
      <c r="AC1347" s="6" t="s">
        <v>35746</v>
      </c>
      <c r="AD1347" s="5">
        <v>3458</v>
      </c>
      <c r="AE1347" s="6" t="s">
        <v>35747</v>
      </c>
      <c r="AF1347" s="5">
        <v>3459</v>
      </c>
      <c r="AG1347" s="5" t="s">
        <v>32</v>
      </c>
      <c r="AH1347" s="5" t="s">
        <v>32</v>
      </c>
      <c r="AI1347" s="5" t="s">
        <v>32</v>
      </c>
      <c r="AJ1347" s="5" t="s">
        <v>32</v>
      </c>
    </row>
    <row r="1348" spans="1:36">
      <c r="A1348" s="176">
        <v>10</v>
      </c>
      <c r="B1348" s="186">
        <v>6</v>
      </c>
      <c r="C1348" s="176">
        <v>306</v>
      </c>
      <c r="D1348" s="186">
        <v>316</v>
      </c>
      <c r="E1348" s="214" t="s">
        <v>23684</v>
      </c>
      <c r="F1348" s="214" t="s">
        <v>23685</v>
      </c>
      <c r="G1348" s="214" t="s">
        <v>23676</v>
      </c>
      <c r="H1348" s="214" t="s">
        <v>16034</v>
      </c>
      <c r="I1348" s="145" t="s">
        <v>2843</v>
      </c>
      <c r="J1348" s="145" t="s">
        <v>23686</v>
      </c>
      <c r="K1348" s="145">
        <v>3450</v>
      </c>
      <c r="L1348" s="214" t="s">
        <v>23687</v>
      </c>
      <c r="M1348" s="214" t="s">
        <v>23688</v>
      </c>
      <c r="N1348" s="145" t="s">
        <v>2846</v>
      </c>
      <c r="O1348" s="6" t="s">
        <v>23689</v>
      </c>
      <c r="P1348" s="5">
        <v>3451</v>
      </c>
      <c r="Q1348" s="6" t="s">
        <v>23690</v>
      </c>
      <c r="R1348" s="5">
        <v>3452</v>
      </c>
      <c r="S1348" s="6" t="s">
        <v>23691</v>
      </c>
      <c r="T1348" s="5">
        <v>3453</v>
      </c>
      <c r="U1348" s="6" t="s">
        <v>23692</v>
      </c>
      <c r="V1348" s="5">
        <v>3454</v>
      </c>
      <c r="W1348" s="6" t="s">
        <v>23693</v>
      </c>
      <c r="X1348" s="5">
        <v>3455</v>
      </c>
      <c r="Y1348" s="6" t="s">
        <v>23694</v>
      </c>
      <c r="Z1348" s="5">
        <v>3456</v>
      </c>
      <c r="AA1348" s="31" t="s">
        <v>23695</v>
      </c>
      <c r="AB1348" s="5">
        <v>3457</v>
      </c>
      <c r="AC1348" s="6" t="s">
        <v>36179</v>
      </c>
      <c r="AD1348" s="5">
        <v>3458</v>
      </c>
      <c r="AE1348" s="6" t="s">
        <v>36180</v>
      </c>
      <c r="AF1348" s="5">
        <v>3459</v>
      </c>
      <c r="AG1348" s="5" t="s">
        <v>32</v>
      </c>
      <c r="AH1348" s="5" t="s">
        <v>32</v>
      </c>
      <c r="AI1348" s="5" t="s">
        <v>32</v>
      </c>
      <c r="AJ1348" s="5" t="s">
        <v>32</v>
      </c>
    </row>
    <row r="1349" spans="1:36">
      <c r="A1349" s="176">
        <v>10</v>
      </c>
      <c r="B1349" s="186">
        <v>6</v>
      </c>
      <c r="C1349" s="176">
        <v>306</v>
      </c>
      <c r="D1349" s="186">
        <v>316</v>
      </c>
      <c r="E1349" s="214" t="s">
        <v>23696</v>
      </c>
      <c r="F1349" s="214" t="s">
        <v>23697</v>
      </c>
      <c r="G1349" s="214" t="s">
        <v>23687</v>
      </c>
      <c r="H1349" s="214" t="s">
        <v>23688</v>
      </c>
      <c r="I1349" s="145" t="s">
        <v>2843</v>
      </c>
      <c r="J1349" s="145" t="s">
        <v>23698</v>
      </c>
      <c r="K1349" s="145">
        <v>3450</v>
      </c>
      <c r="L1349" s="214" t="s">
        <v>23699</v>
      </c>
      <c r="M1349" s="241" t="s">
        <v>23700</v>
      </c>
      <c r="N1349" s="217" t="s">
        <v>2846</v>
      </c>
      <c r="O1349" s="6" t="s">
        <v>23701</v>
      </c>
      <c r="P1349" s="5">
        <v>3451</v>
      </c>
      <c r="Q1349" s="6" t="s">
        <v>23702</v>
      </c>
      <c r="R1349" s="5">
        <v>3452</v>
      </c>
      <c r="S1349" s="6" t="s">
        <v>23703</v>
      </c>
      <c r="T1349" s="5">
        <v>3453</v>
      </c>
      <c r="U1349" s="6" t="s">
        <v>23704</v>
      </c>
      <c r="V1349" s="5">
        <v>3454</v>
      </c>
      <c r="W1349" s="6" t="s">
        <v>23705</v>
      </c>
      <c r="X1349" s="5">
        <v>3455</v>
      </c>
      <c r="Y1349" s="6" t="s">
        <v>23706</v>
      </c>
      <c r="Z1349" s="5">
        <v>3456</v>
      </c>
      <c r="AA1349" s="31" t="s">
        <v>23707</v>
      </c>
      <c r="AB1349" s="5">
        <v>3457</v>
      </c>
      <c r="AC1349" s="6" t="s">
        <v>36592</v>
      </c>
      <c r="AD1349" s="5">
        <v>3458</v>
      </c>
      <c r="AE1349" s="6" t="s">
        <v>36593</v>
      </c>
      <c r="AF1349" s="5">
        <v>3459</v>
      </c>
      <c r="AG1349" s="5" t="s">
        <v>32</v>
      </c>
      <c r="AH1349" s="5" t="s">
        <v>32</v>
      </c>
      <c r="AI1349" s="5" t="s">
        <v>32</v>
      </c>
      <c r="AJ1349" s="5" t="s">
        <v>32</v>
      </c>
    </row>
    <row r="1350" spans="1:36">
      <c r="A1350" s="176">
        <v>10</v>
      </c>
      <c r="B1350" s="186">
        <v>6</v>
      </c>
      <c r="C1350" s="176">
        <v>306</v>
      </c>
      <c r="D1350" s="186">
        <v>316</v>
      </c>
      <c r="E1350" s="214" t="s">
        <v>23708</v>
      </c>
      <c r="F1350" s="214" t="s">
        <v>23709</v>
      </c>
      <c r="G1350" s="214" t="s">
        <v>23699</v>
      </c>
      <c r="H1350" s="241" t="s">
        <v>23700</v>
      </c>
      <c r="I1350" s="217" t="s">
        <v>2843</v>
      </c>
      <c r="J1350" s="145" t="s">
        <v>23710</v>
      </c>
      <c r="K1350" s="145">
        <v>3450</v>
      </c>
      <c r="L1350" s="214" t="s">
        <v>23711</v>
      </c>
      <c r="M1350" s="214" t="s">
        <v>23712</v>
      </c>
      <c r="N1350" s="145" t="s">
        <v>2846</v>
      </c>
      <c r="O1350" s="6" t="s">
        <v>23713</v>
      </c>
      <c r="P1350" s="5">
        <v>3451</v>
      </c>
      <c r="Q1350" s="6" t="s">
        <v>23714</v>
      </c>
      <c r="R1350" s="5">
        <v>3452</v>
      </c>
      <c r="S1350" s="6" t="s">
        <v>23715</v>
      </c>
      <c r="T1350" s="5">
        <v>3453</v>
      </c>
      <c r="U1350" s="6" t="s">
        <v>23716</v>
      </c>
      <c r="V1350" s="5">
        <v>3454</v>
      </c>
      <c r="W1350" s="6" t="s">
        <v>23717</v>
      </c>
      <c r="X1350" s="5">
        <v>3455</v>
      </c>
      <c r="Y1350" s="6" t="s">
        <v>23718</v>
      </c>
      <c r="Z1350" s="5">
        <v>3456</v>
      </c>
      <c r="AA1350" s="31" t="s">
        <v>23719</v>
      </c>
      <c r="AB1350" s="5">
        <v>3457</v>
      </c>
      <c r="AC1350" s="6" t="s">
        <v>36919</v>
      </c>
      <c r="AD1350" s="5">
        <v>3458</v>
      </c>
      <c r="AE1350" s="6" t="s">
        <v>36920</v>
      </c>
      <c r="AF1350" s="5">
        <v>3459</v>
      </c>
      <c r="AG1350" s="5" t="s">
        <v>32</v>
      </c>
      <c r="AH1350" s="5" t="s">
        <v>32</v>
      </c>
      <c r="AI1350" s="5" t="s">
        <v>32</v>
      </c>
      <c r="AJ1350" s="5" t="s">
        <v>32</v>
      </c>
    </row>
    <row r="1351" spans="1:36">
      <c r="A1351" s="176">
        <v>10</v>
      </c>
      <c r="B1351" s="186">
        <v>6</v>
      </c>
      <c r="C1351" s="176">
        <v>306</v>
      </c>
      <c r="D1351" s="186">
        <v>316</v>
      </c>
      <c r="E1351" s="214" t="s">
        <v>23722</v>
      </c>
      <c r="F1351" s="214" t="s">
        <v>23723</v>
      </c>
      <c r="G1351" s="214" t="s">
        <v>23711</v>
      </c>
      <c r="H1351" s="214" t="s">
        <v>23712</v>
      </c>
      <c r="I1351" s="145" t="s">
        <v>2843</v>
      </c>
      <c r="J1351" s="145" t="s">
        <v>23724</v>
      </c>
      <c r="K1351" s="145">
        <v>3450</v>
      </c>
      <c r="L1351" s="214" t="s">
        <v>23725</v>
      </c>
      <c r="M1351" s="214" t="s">
        <v>23726</v>
      </c>
      <c r="N1351" s="145" t="s">
        <v>2846</v>
      </c>
      <c r="O1351" s="6" t="s">
        <v>23727</v>
      </c>
      <c r="P1351" s="5">
        <v>3451</v>
      </c>
      <c r="Q1351" s="6" t="s">
        <v>23728</v>
      </c>
      <c r="R1351" s="5">
        <v>3452</v>
      </c>
      <c r="S1351" s="6" t="s">
        <v>23729</v>
      </c>
      <c r="T1351" s="5">
        <v>3453</v>
      </c>
      <c r="U1351" s="6" t="s">
        <v>23730</v>
      </c>
      <c r="V1351" s="5">
        <v>3454</v>
      </c>
      <c r="W1351" s="6" t="s">
        <v>23731</v>
      </c>
      <c r="X1351" s="5">
        <v>3455</v>
      </c>
      <c r="Y1351" s="6" t="s">
        <v>23732</v>
      </c>
      <c r="Z1351" s="5">
        <v>3456</v>
      </c>
      <c r="AA1351" s="31" t="s">
        <v>23733</v>
      </c>
      <c r="AB1351" s="5">
        <v>3457</v>
      </c>
      <c r="AC1351" s="6" t="s">
        <v>23720</v>
      </c>
      <c r="AD1351" s="5">
        <v>3458</v>
      </c>
      <c r="AE1351" s="6" t="s">
        <v>23721</v>
      </c>
      <c r="AF1351" s="5">
        <v>3459</v>
      </c>
      <c r="AG1351" s="5" t="s">
        <v>32</v>
      </c>
      <c r="AH1351" s="5" t="s">
        <v>32</v>
      </c>
      <c r="AI1351" s="5" t="s">
        <v>32</v>
      </c>
      <c r="AJ1351" s="5" t="s">
        <v>32</v>
      </c>
    </row>
    <row r="1352" spans="1:36">
      <c r="A1352" s="176">
        <v>10</v>
      </c>
      <c r="B1352" s="186">
        <v>6</v>
      </c>
      <c r="C1352" s="176">
        <v>306</v>
      </c>
      <c r="D1352" s="186">
        <v>316</v>
      </c>
      <c r="E1352" s="214" t="s">
        <v>23734</v>
      </c>
      <c r="F1352" s="214" t="s">
        <v>23735</v>
      </c>
      <c r="G1352" s="214" t="s">
        <v>23725</v>
      </c>
      <c r="H1352" s="214" t="s">
        <v>23726</v>
      </c>
      <c r="I1352" s="145" t="s">
        <v>2843</v>
      </c>
      <c r="J1352" s="145" t="s">
        <v>23736</v>
      </c>
      <c r="K1352" s="145">
        <v>3450</v>
      </c>
      <c r="L1352" s="214" t="s">
        <v>23737</v>
      </c>
      <c r="M1352" s="214" t="s">
        <v>23738</v>
      </c>
      <c r="N1352" s="145" t="s">
        <v>2846</v>
      </c>
      <c r="O1352" s="6" t="s">
        <v>30389</v>
      </c>
      <c r="P1352" s="5">
        <v>3451</v>
      </c>
      <c r="Q1352" s="6" t="s">
        <v>30390</v>
      </c>
      <c r="R1352" s="5">
        <v>3452</v>
      </c>
      <c r="S1352" s="6" t="s">
        <v>30391</v>
      </c>
      <c r="T1352" s="5">
        <v>3453</v>
      </c>
      <c r="U1352" s="6" t="s">
        <v>30392</v>
      </c>
      <c r="V1352" s="5">
        <v>3454</v>
      </c>
      <c r="W1352" s="6" t="s">
        <v>30393</v>
      </c>
      <c r="X1352" s="5">
        <v>3455</v>
      </c>
      <c r="Y1352" s="6" t="s">
        <v>30394</v>
      </c>
      <c r="Z1352" s="5">
        <v>3456</v>
      </c>
      <c r="AA1352" s="31" t="s">
        <v>30395</v>
      </c>
      <c r="AB1352" s="5">
        <v>3457</v>
      </c>
      <c r="AC1352" s="6" t="s">
        <v>37214</v>
      </c>
      <c r="AD1352" s="5">
        <v>3458</v>
      </c>
      <c r="AE1352" s="6" t="s">
        <v>37215</v>
      </c>
      <c r="AF1352" s="5">
        <v>3459</v>
      </c>
      <c r="AG1352" s="5" t="s">
        <v>32</v>
      </c>
      <c r="AH1352" s="5" t="s">
        <v>32</v>
      </c>
      <c r="AI1352" s="5" t="s">
        <v>32</v>
      </c>
      <c r="AJ1352" s="5" t="s">
        <v>32</v>
      </c>
    </row>
    <row r="1353" spans="1:36">
      <c r="A1353" s="176">
        <v>10</v>
      </c>
      <c r="B1353" s="186">
        <v>6</v>
      </c>
      <c r="C1353" s="176">
        <v>306</v>
      </c>
      <c r="D1353" s="186">
        <v>316</v>
      </c>
      <c r="E1353" s="214" t="s">
        <v>23746</v>
      </c>
      <c r="F1353" s="214" t="s">
        <v>23747</v>
      </c>
      <c r="G1353" s="214" t="s">
        <v>23737</v>
      </c>
      <c r="H1353" s="214" t="s">
        <v>23738</v>
      </c>
      <c r="I1353" s="145" t="s">
        <v>2843</v>
      </c>
      <c r="J1353" s="145" t="s">
        <v>23748</v>
      </c>
      <c r="K1353" s="145">
        <v>3450</v>
      </c>
      <c r="L1353" s="214" t="s">
        <v>23749</v>
      </c>
      <c r="M1353" s="214" t="s">
        <v>23750</v>
      </c>
      <c r="N1353" s="145" t="s">
        <v>2846</v>
      </c>
      <c r="O1353" s="6" t="s">
        <v>23739</v>
      </c>
      <c r="P1353" s="5">
        <v>3451</v>
      </c>
      <c r="Q1353" s="6" t="s">
        <v>23740</v>
      </c>
      <c r="R1353" s="5">
        <v>3452</v>
      </c>
      <c r="S1353" s="6" t="s">
        <v>23741</v>
      </c>
      <c r="T1353" s="5">
        <v>3453</v>
      </c>
      <c r="U1353" s="6" t="s">
        <v>23742</v>
      </c>
      <c r="V1353" s="5">
        <v>3454</v>
      </c>
      <c r="W1353" s="6" t="s">
        <v>23743</v>
      </c>
      <c r="X1353" s="5">
        <v>3455</v>
      </c>
      <c r="Y1353" s="6" t="s">
        <v>23744</v>
      </c>
      <c r="Z1353" s="5">
        <v>3456</v>
      </c>
      <c r="AA1353" s="31" t="s">
        <v>23745</v>
      </c>
      <c r="AB1353" s="5">
        <v>3457</v>
      </c>
      <c r="AC1353" s="6" t="s">
        <v>37473</v>
      </c>
      <c r="AD1353" s="5">
        <v>3458</v>
      </c>
      <c r="AE1353" s="6" t="s">
        <v>37474</v>
      </c>
      <c r="AF1353" s="5">
        <v>3459</v>
      </c>
      <c r="AG1353" s="5" t="s">
        <v>32</v>
      </c>
      <c r="AH1353" s="5" t="s">
        <v>32</v>
      </c>
      <c r="AI1353" s="5" t="s">
        <v>32</v>
      </c>
      <c r="AJ1353" s="5" t="s">
        <v>32</v>
      </c>
    </row>
    <row r="1354" spans="1:36">
      <c r="A1354" s="176">
        <v>10</v>
      </c>
      <c r="B1354" s="186">
        <v>6</v>
      </c>
      <c r="C1354" s="176">
        <v>306</v>
      </c>
      <c r="D1354" s="186">
        <v>316</v>
      </c>
      <c r="E1354" s="214" t="s">
        <v>23751</v>
      </c>
      <c r="F1354" s="214" t="s">
        <v>23752</v>
      </c>
      <c r="G1354" s="178" t="s">
        <v>23749</v>
      </c>
      <c r="H1354" s="214" t="s">
        <v>23750</v>
      </c>
      <c r="I1354" s="145" t="s">
        <v>2843</v>
      </c>
      <c r="J1354" s="145" t="s">
        <v>23753</v>
      </c>
      <c r="K1354" s="145">
        <v>3450</v>
      </c>
      <c r="L1354" s="196" t="s">
        <v>17538</v>
      </c>
      <c r="M1354" s="1" t="s">
        <v>23491</v>
      </c>
      <c r="N1354" s="3" t="s">
        <v>2862</v>
      </c>
      <c r="O1354" s="6" t="s">
        <v>30396</v>
      </c>
      <c r="P1354" s="5">
        <v>3451</v>
      </c>
      <c r="Q1354" s="6" t="s">
        <v>30397</v>
      </c>
      <c r="R1354" s="5">
        <v>3452</v>
      </c>
      <c r="S1354" s="6" t="s">
        <v>30398</v>
      </c>
      <c r="T1354" s="5">
        <v>3453</v>
      </c>
      <c r="U1354" s="6" t="s">
        <v>30399</v>
      </c>
      <c r="V1354" s="5">
        <v>3454</v>
      </c>
      <c r="W1354" s="6" t="s">
        <v>30400</v>
      </c>
      <c r="X1354" s="5">
        <v>3455</v>
      </c>
      <c r="Y1354" s="6" t="s">
        <v>30401</v>
      </c>
      <c r="Z1354" s="5">
        <v>3456</v>
      </c>
      <c r="AA1354" s="31" t="s">
        <v>30402</v>
      </c>
      <c r="AB1354" s="5">
        <v>3457</v>
      </c>
      <c r="AC1354" s="6" t="s">
        <v>37714</v>
      </c>
      <c r="AD1354" s="5">
        <v>3458</v>
      </c>
      <c r="AE1354" s="6" t="s">
        <v>37715</v>
      </c>
      <c r="AF1354" s="5">
        <v>3459</v>
      </c>
      <c r="AG1354" s="5" t="s">
        <v>32</v>
      </c>
      <c r="AH1354" s="5" t="s">
        <v>32</v>
      </c>
      <c r="AI1354" s="5" t="s">
        <v>32</v>
      </c>
      <c r="AJ1354" s="5" t="s">
        <v>32</v>
      </c>
    </row>
    <row r="1355" spans="1:36">
      <c r="A1355" s="60"/>
      <c r="B1355" s="200"/>
      <c r="C1355" s="60"/>
      <c r="D1355" s="200"/>
      <c r="E1355" s="239"/>
      <c r="F1355" s="343"/>
      <c r="G1355" s="343" t="s">
        <v>4091</v>
      </c>
      <c r="H1355" s="243"/>
      <c r="I1355" s="60"/>
      <c r="J1355" s="145"/>
      <c r="K1355" s="145"/>
      <c r="L1355" s="133"/>
      <c r="M1355" s="62"/>
      <c r="N1355" s="63"/>
      <c r="O1355" s="6"/>
      <c r="P1355" s="5"/>
      <c r="Q1355" s="6"/>
      <c r="R1355" s="5"/>
      <c r="S1355" s="6"/>
      <c r="T1355" s="5"/>
      <c r="U1355" s="6"/>
      <c r="V1355" s="5"/>
      <c r="W1355" s="6"/>
      <c r="X1355" s="5"/>
      <c r="Y1355" s="6"/>
      <c r="Z1355" s="5"/>
      <c r="AA1355" s="31"/>
      <c r="AB1355" s="5"/>
      <c r="AC1355" s="6"/>
      <c r="AD1355" s="5"/>
      <c r="AE1355" s="6"/>
      <c r="AF1355" s="5"/>
      <c r="AG1355" s="202"/>
      <c r="AH1355" s="202"/>
      <c r="AI1355" s="202"/>
      <c r="AJ1355" s="202"/>
    </row>
    <row r="1356" spans="1:36">
      <c r="A1356" s="176">
        <v>10</v>
      </c>
      <c r="B1356" s="199">
        <v>7</v>
      </c>
      <c r="C1356" s="5" t="s">
        <v>32</v>
      </c>
      <c r="D1356" s="5" t="s">
        <v>32</v>
      </c>
      <c r="E1356" s="1" t="s">
        <v>23416</v>
      </c>
      <c r="F1356" s="198" t="s">
        <v>17533</v>
      </c>
      <c r="G1356" s="198" t="s">
        <v>17534</v>
      </c>
      <c r="H1356" s="1" t="s">
        <v>23416</v>
      </c>
      <c r="I1356" s="3" t="s">
        <v>2862</v>
      </c>
      <c r="J1356" s="7" t="s">
        <v>23754</v>
      </c>
      <c r="K1356" s="145">
        <v>3460</v>
      </c>
      <c r="L1356" s="180" t="s">
        <v>23755</v>
      </c>
      <c r="M1356" s="180" t="s">
        <v>23756</v>
      </c>
      <c r="N1356" s="145" t="s">
        <v>2846</v>
      </c>
      <c r="O1356" s="5" t="s">
        <v>23757</v>
      </c>
      <c r="P1356" s="5">
        <v>3461</v>
      </c>
      <c r="Q1356" s="5" t="s">
        <v>23758</v>
      </c>
      <c r="R1356" s="5">
        <v>3462</v>
      </c>
      <c r="S1356" s="5" t="s">
        <v>23759</v>
      </c>
      <c r="T1356" s="5">
        <v>3463</v>
      </c>
      <c r="U1356" s="5" t="s">
        <v>23760</v>
      </c>
      <c r="V1356" s="5">
        <v>3464</v>
      </c>
      <c r="W1356" s="5" t="s">
        <v>23761</v>
      </c>
      <c r="X1356" s="5">
        <v>3465</v>
      </c>
      <c r="Y1356" s="5" t="s">
        <v>23762</v>
      </c>
      <c r="Z1356" s="5">
        <v>3466</v>
      </c>
      <c r="AA1356" s="30" t="s">
        <v>23763</v>
      </c>
      <c r="AB1356" s="5">
        <v>3467</v>
      </c>
      <c r="AC1356" s="5" t="s">
        <v>23764</v>
      </c>
      <c r="AD1356" s="5">
        <v>3468</v>
      </c>
      <c r="AE1356" s="5" t="s">
        <v>23765</v>
      </c>
      <c r="AF1356" s="5">
        <v>3469</v>
      </c>
      <c r="AG1356" s="5" t="s">
        <v>32</v>
      </c>
      <c r="AH1356" s="5">
        <v>1151</v>
      </c>
      <c r="AI1356" s="5" t="s">
        <v>32</v>
      </c>
      <c r="AJ1356" s="5">
        <v>1152</v>
      </c>
    </row>
    <row r="1357" spans="1:36">
      <c r="A1357" s="176">
        <v>10</v>
      </c>
      <c r="B1357" s="199">
        <v>7</v>
      </c>
      <c r="C1357" s="5" t="s">
        <v>32</v>
      </c>
      <c r="D1357" s="5" t="s">
        <v>32</v>
      </c>
      <c r="E1357" s="180" t="s">
        <v>23766</v>
      </c>
      <c r="F1357" s="180" t="s">
        <v>23767</v>
      </c>
      <c r="G1357" s="180" t="s">
        <v>23755</v>
      </c>
      <c r="H1357" s="180" t="s">
        <v>23756</v>
      </c>
      <c r="I1357" s="145" t="s">
        <v>2843</v>
      </c>
      <c r="J1357" s="145" t="s">
        <v>23768</v>
      </c>
      <c r="K1357" s="145">
        <v>3460</v>
      </c>
      <c r="L1357" s="196" t="s">
        <v>17538</v>
      </c>
      <c r="M1357" s="1" t="s">
        <v>23491</v>
      </c>
      <c r="N1357" s="3" t="s">
        <v>2866</v>
      </c>
      <c r="O1357" s="6" t="s">
        <v>23769</v>
      </c>
      <c r="P1357" s="5">
        <v>3461</v>
      </c>
      <c r="Q1357" s="6" t="s">
        <v>23770</v>
      </c>
      <c r="R1357" s="5">
        <v>3462</v>
      </c>
      <c r="S1357" s="6" t="s">
        <v>23771</v>
      </c>
      <c r="T1357" s="5">
        <v>3463</v>
      </c>
      <c r="U1357" s="6" t="s">
        <v>23772</v>
      </c>
      <c r="V1357" s="5">
        <v>3464</v>
      </c>
      <c r="W1357" s="6" t="s">
        <v>23773</v>
      </c>
      <c r="X1357" s="5">
        <v>3465</v>
      </c>
      <c r="Y1357" s="6" t="s">
        <v>23774</v>
      </c>
      <c r="Z1357" s="5">
        <v>3466</v>
      </c>
      <c r="AA1357" s="31" t="s">
        <v>23775</v>
      </c>
      <c r="AB1357" s="5">
        <v>3467</v>
      </c>
      <c r="AC1357" s="6" t="s">
        <v>35748</v>
      </c>
      <c r="AD1357" s="5">
        <v>3468</v>
      </c>
      <c r="AE1357" s="6" t="s">
        <v>35749</v>
      </c>
      <c r="AF1357" s="5">
        <v>3469</v>
      </c>
      <c r="AG1357" s="5" t="s">
        <v>29879</v>
      </c>
      <c r="AH1357" s="5">
        <v>1151</v>
      </c>
      <c r="AI1357" s="5" t="s">
        <v>29880</v>
      </c>
      <c r="AJ1357" s="5">
        <v>1152</v>
      </c>
    </row>
    <row r="1358" spans="1:36">
      <c r="B1358" s="197"/>
      <c r="D1358" s="197"/>
      <c r="E1358" s="239"/>
      <c r="F1358" s="343"/>
      <c r="G1358" s="343" t="s">
        <v>4091</v>
      </c>
      <c r="H1358" s="239"/>
      <c r="J1358" s="133"/>
      <c r="K1358" s="394"/>
      <c r="L1358" s="133"/>
      <c r="M1358" s="171"/>
      <c r="AG1358" s="17"/>
      <c r="AH1358" s="17"/>
      <c r="AI1358" s="17"/>
      <c r="AJ1358" s="17"/>
    </row>
    <row r="1359" spans="1:36">
      <c r="A1359" s="176">
        <v>10</v>
      </c>
      <c r="B1359" s="186">
        <v>8</v>
      </c>
      <c r="C1359" s="176">
        <v>308</v>
      </c>
      <c r="D1359" s="186">
        <v>318</v>
      </c>
      <c r="E1359" s="1" t="s">
        <v>23416</v>
      </c>
      <c r="F1359" s="198" t="s">
        <v>17533</v>
      </c>
      <c r="G1359" s="198" t="s">
        <v>17534</v>
      </c>
      <c r="H1359" s="1" t="s">
        <v>23416</v>
      </c>
      <c r="I1359" s="3" t="s">
        <v>2863</v>
      </c>
      <c r="J1359" s="7" t="s">
        <v>23776</v>
      </c>
      <c r="K1359" s="145">
        <v>3470</v>
      </c>
      <c r="L1359" s="178" t="s">
        <v>23777</v>
      </c>
      <c r="M1359" s="214" t="s">
        <v>23778</v>
      </c>
      <c r="N1359" s="145" t="s">
        <v>2846</v>
      </c>
      <c r="O1359" s="5" t="s">
        <v>23779</v>
      </c>
      <c r="P1359" s="5">
        <v>3471</v>
      </c>
      <c r="Q1359" s="5" t="s">
        <v>23780</v>
      </c>
      <c r="R1359" s="5">
        <v>3472</v>
      </c>
      <c r="S1359" s="5" t="s">
        <v>23781</v>
      </c>
      <c r="T1359" s="5">
        <v>3473</v>
      </c>
      <c r="U1359" s="5" t="s">
        <v>23782</v>
      </c>
      <c r="V1359" s="5">
        <v>3474</v>
      </c>
      <c r="W1359" s="5" t="s">
        <v>23783</v>
      </c>
      <c r="X1359" s="5">
        <v>3475</v>
      </c>
      <c r="Y1359" s="5" t="s">
        <v>23784</v>
      </c>
      <c r="Z1359" s="5">
        <v>3476</v>
      </c>
      <c r="AA1359" s="30" t="s">
        <v>23785</v>
      </c>
      <c r="AB1359" s="5">
        <v>3477</v>
      </c>
      <c r="AC1359" s="5" t="s">
        <v>23786</v>
      </c>
      <c r="AD1359" s="5">
        <v>3478</v>
      </c>
      <c r="AE1359" s="5" t="s">
        <v>23787</v>
      </c>
      <c r="AF1359" s="5">
        <v>3479</v>
      </c>
      <c r="AG1359" s="5" t="s">
        <v>32</v>
      </c>
      <c r="AH1359" s="5" t="s">
        <v>32</v>
      </c>
      <c r="AI1359" s="5" t="s">
        <v>32</v>
      </c>
      <c r="AJ1359" s="5" t="s">
        <v>32</v>
      </c>
    </row>
    <row r="1360" spans="1:36">
      <c r="A1360" s="176">
        <v>10</v>
      </c>
      <c r="B1360" s="186">
        <v>8</v>
      </c>
      <c r="C1360" s="176">
        <v>308</v>
      </c>
      <c r="D1360" s="186">
        <v>318</v>
      </c>
      <c r="E1360" s="214" t="s">
        <v>23788</v>
      </c>
      <c r="F1360" s="214" t="s">
        <v>23789</v>
      </c>
      <c r="G1360" s="178" t="s">
        <v>23777</v>
      </c>
      <c r="H1360" s="214" t="s">
        <v>23778</v>
      </c>
      <c r="I1360" s="145" t="s">
        <v>2843</v>
      </c>
      <c r="J1360" s="145" t="s">
        <v>23790</v>
      </c>
      <c r="K1360" s="145">
        <v>3470</v>
      </c>
      <c r="L1360" s="240" t="s">
        <v>34815</v>
      </c>
      <c r="M1360" s="240" t="s">
        <v>34814</v>
      </c>
      <c r="N1360" s="145" t="s">
        <v>2844</v>
      </c>
      <c r="O1360" s="6" t="s">
        <v>23793</v>
      </c>
      <c r="P1360" s="5">
        <v>3471</v>
      </c>
      <c r="Q1360" s="6" t="s">
        <v>39453</v>
      </c>
      <c r="R1360" s="5">
        <v>3472</v>
      </c>
      <c r="S1360" s="6" t="s">
        <v>39454</v>
      </c>
      <c r="T1360" s="5">
        <v>3473</v>
      </c>
      <c r="U1360" s="6" t="s">
        <v>39455</v>
      </c>
      <c r="V1360" s="5">
        <v>3474</v>
      </c>
      <c r="W1360" s="6" t="s">
        <v>39456</v>
      </c>
      <c r="X1360" s="5">
        <v>3475</v>
      </c>
      <c r="Y1360" s="6" t="s">
        <v>39457</v>
      </c>
      <c r="Z1360" s="5">
        <v>3476</v>
      </c>
      <c r="AA1360" s="31" t="s">
        <v>39458</v>
      </c>
      <c r="AB1360" s="5">
        <v>3477</v>
      </c>
      <c r="AC1360" s="6" t="s">
        <v>39459</v>
      </c>
      <c r="AD1360" s="5">
        <v>3478</v>
      </c>
      <c r="AE1360" s="6" t="s">
        <v>39460</v>
      </c>
      <c r="AF1360" s="5">
        <v>3479</v>
      </c>
      <c r="AG1360" s="5" t="s">
        <v>32</v>
      </c>
      <c r="AH1360" s="5" t="s">
        <v>32</v>
      </c>
      <c r="AI1360" s="5" t="s">
        <v>32</v>
      </c>
      <c r="AJ1360" s="5" t="s">
        <v>32</v>
      </c>
    </row>
    <row r="1361" spans="1:36">
      <c r="A1361" s="176">
        <v>10</v>
      </c>
      <c r="B1361" s="186">
        <v>8</v>
      </c>
      <c r="C1361" s="176">
        <v>308</v>
      </c>
      <c r="D1361" s="186">
        <v>318</v>
      </c>
      <c r="E1361" s="240" t="s">
        <v>34814</v>
      </c>
      <c r="F1361" s="240" t="s">
        <v>34813</v>
      </c>
      <c r="G1361" s="240" t="s">
        <v>34815</v>
      </c>
      <c r="H1361" s="240" t="s">
        <v>34814</v>
      </c>
      <c r="I1361" s="145" t="s">
        <v>2845</v>
      </c>
      <c r="J1361" s="145" t="s">
        <v>34816</v>
      </c>
      <c r="K1361" s="145">
        <v>3470</v>
      </c>
      <c r="L1361" s="214" t="s">
        <v>23791</v>
      </c>
      <c r="M1361" s="214" t="s">
        <v>23792</v>
      </c>
      <c r="N1361" s="145" t="s">
        <v>2846</v>
      </c>
      <c r="O1361" s="6" t="s">
        <v>34817</v>
      </c>
      <c r="P1361" s="5">
        <v>3471</v>
      </c>
      <c r="Q1361" s="6" t="s">
        <v>34818</v>
      </c>
      <c r="R1361" s="5">
        <v>3472</v>
      </c>
      <c r="S1361" s="6" t="s">
        <v>34819</v>
      </c>
      <c r="T1361" s="5">
        <v>3473</v>
      </c>
      <c r="U1361" s="6" t="s">
        <v>34820</v>
      </c>
      <c r="V1361" s="5">
        <v>3474</v>
      </c>
      <c r="W1361" s="6" t="s">
        <v>34821</v>
      </c>
      <c r="X1361" s="5">
        <v>3475</v>
      </c>
      <c r="Y1361" s="6" t="s">
        <v>34822</v>
      </c>
      <c r="Z1361" s="5">
        <v>3476</v>
      </c>
      <c r="AA1361" s="31" t="s">
        <v>34823</v>
      </c>
      <c r="AB1361" s="5">
        <v>3477</v>
      </c>
      <c r="AC1361" s="6" t="s">
        <v>36921</v>
      </c>
      <c r="AD1361" s="5">
        <v>3478</v>
      </c>
      <c r="AE1361" s="6" t="s">
        <v>36922</v>
      </c>
      <c r="AF1361" s="5">
        <v>3479</v>
      </c>
      <c r="AG1361" s="5" t="s">
        <v>32</v>
      </c>
      <c r="AH1361" s="5" t="s">
        <v>32</v>
      </c>
      <c r="AI1361" s="5" t="s">
        <v>32</v>
      </c>
      <c r="AJ1361" s="5" t="s">
        <v>32</v>
      </c>
    </row>
    <row r="1362" spans="1:36">
      <c r="A1362" s="176">
        <v>10</v>
      </c>
      <c r="B1362" s="186">
        <v>8</v>
      </c>
      <c r="C1362" s="176">
        <v>308</v>
      </c>
      <c r="D1362" s="186">
        <v>318</v>
      </c>
      <c r="E1362" s="214" t="s">
        <v>23794</v>
      </c>
      <c r="F1362" s="214" t="s">
        <v>23795</v>
      </c>
      <c r="G1362" s="214" t="s">
        <v>23791</v>
      </c>
      <c r="H1362" s="214" t="s">
        <v>23792</v>
      </c>
      <c r="I1362" s="145" t="s">
        <v>2843</v>
      </c>
      <c r="J1362" s="145" t="s">
        <v>23796</v>
      </c>
      <c r="K1362" s="145">
        <v>3470</v>
      </c>
      <c r="L1362" s="214" t="s">
        <v>23797</v>
      </c>
      <c r="M1362" s="214" t="s">
        <v>23798</v>
      </c>
      <c r="N1362" s="145" t="s">
        <v>2846</v>
      </c>
      <c r="O1362" s="6" t="s">
        <v>23799</v>
      </c>
      <c r="P1362" s="5">
        <v>3471</v>
      </c>
      <c r="Q1362" s="6" t="s">
        <v>23800</v>
      </c>
      <c r="R1362" s="5">
        <v>3472</v>
      </c>
      <c r="S1362" s="6" t="s">
        <v>23801</v>
      </c>
      <c r="T1362" s="5">
        <v>3473</v>
      </c>
      <c r="U1362" s="6" t="s">
        <v>23802</v>
      </c>
      <c r="V1362" s="5">
        <v>3474</v>
      </c>
      <c r="W1362" s="6" t="s">
        <v>23803</v>
      </c>
      <c r="X1362" s="5">
        <v>3475</v>
      </c>
      <c r="Y1362" s="6" t="s">
        <v>23804</v>
      </c>
      <c r="Z1362" s="5">
        <v>3476</v>
      </c>
      <c r="AA1362" s="31" t="s">
        <v>23805</v>
      </c>
      <c r="AB1362" s="5">
        <v>3477</v>
      </c>
      <c r="AC1362" s="6" t="s">
        <v>36181</v>
      </c>
      <c r="AD1362" s="5">
        <v>3478</v>
      </c>
      <c r="AE1362" s="6" t="s">
        <v>36182</v>
      </c>
      <c r="AF1362" s="5">
        <v>3479</v>
      </c>
      <c r="AG1362" s="5" t="s">
        <v>32</v>
      </c>
      <c r="AH1362" s="5" t="s">
        <v>32</v>
      </c>
      <c r="AI1362" s="5" t="s">
        <v>32</v>
      </c>
      <c r="AJ1362" s="5" t="s">
        <v>32</v>
      </c>
    </row>
    <row r="1363" spans="1:36">
      <c r="A1363" s="176">
        <v>10</v>
      </c>
      <c r="B1363" s="186">
        <v>8</v>
      </c>
      <c r="C1363" s="176">
        <v>308</v>
      </c>
      <c r="D1363" s="186">
        <v>318</v>
      </c>
      <c r="E1363" s="214" t="s">
        <v>23806</v>
      </c>
      <c r="F1363" s="214" t="s">
        <v>23807</v>
      </c>
      <c r="G1363" s="214" t="s">
        <v>23797</v>
      </c>
      <c r="H1363" s="214" t="s">
        <v>23798</v>
      </c>
      <c r="I1363" s="145" t="s">
        <v>2843</v>
      </c>
      <c r="J1363" s="145" t="s">
        <v>23808</v>
      </c>
      <c r="K1363" s="145">
        <v>3470</v>
      </c>
      <c r="L1363" s="214" t="s">
        <v>23814</v>
      </c>
      <c r="M1363" s="214" t="s">
        <v>23618</v>
      </c>
      <c r="N1363" s="145" t="s">
        <v>2846</v>
      </c>
      <c r="O1363" s="6" t="s">
        <v>23811</v>
      </c>
      <c r="P1363" s="5">
        <v>3471</v>
      </c>
      <c r="Q1363" s="6" t="s">
        <v>39461</v>
      </c>
      <c r="R1363" s="5">
        <v>3472</v>
      </c>
      <c r="S1363" s="6" t="s">
        <v>39462</v>
      </c>
      <c r="T1363" s="5">
        <v>3473</v>
      </c>
      <c r="U1363" s="6" t="s">
        <v>39463</v>
      </c>
      <c r="V1363" s="5">
        <v>3474</v>
      </c>
      <c r="W1363" s="6" t="s">
        <v>39464</v>
      </c>
      <c r="X1363" s="5">
        <v>3475</v>
      </c>
      <c r="Y1363" s="6" t="s">
        <v>39465</v>
      </c>
      <c r="Z1363" s="5">
        <v>3476</v>
      </c>
      <c r="AA1363" s="31" t="s">
        <v>39466</v>
      </c>
      <c r="AB1363" s="5">
        <v>3477</v>
      </c>
      <c r="AC1363" s="6" t="s">
        <v>39467</v>
      </c>
      <c r="AD1363" s="5">
        <v>3478</v>
      </c>
      <c r="AE1363" s="6" t="s">
        <v>39468</v>
      </c>
      <c r="AF1363" s="5">
        <v>3479</v>
      </c>
      <c r="AG1363" s="5" t="s">
        <v>32</v>
      </c>
      <c r="AH1363" s="5" t="s">
        <v>32</v>
      </c>
      <c r="AI1363" s="5" t="s">
        <v>32</v>
      </c>
      <c r="AJ1363" s="5" t="s">
        <v>32</v>
      </c>
    </row>
    <row r="1364" spans="1:36">
      <c r="A1364" s="176">
        <v>10</v>
      </c>
      <c r="B1364" s="186">
        <v>8</v>
      </c>
      <c r="C1364" s="176">
        <v>308</v>
      </c>
      <c r="D1364" s="186">
        <v>318</v>
      </c>
      <c r="E1364" s="214" t="s">
        <v>23815</v>
      </c>
      <c r="F1364" s="214" t="s">
        <v>23816</v>
      </c>
      <c r="G1364" s="214" t="s">
        <v>23814</v>
      </c>
      <c r="H1364" s="214" t="s">
        <v>23618</v>
      </c>
      <c r="I1364" s="145" t="s">
        <v>2843</v>
      </c>
      <c r="J1364" s="145" t="s">
        <v>23817</v>
      </c>
      <c r="K1364" s="145">
        <v>3470</v>
      </c>
      <c r="L1364" s="178" t="s">
        <v>23818</v>
      </c>
      <c r="M1364" s="214" t="s">
        <v>23819</v>
      </c>
      <c r="N1364" s="145" t="s">
        <v>2846</v>
      </c>
      <c r="O1364" s="6" t="s">
        <v>23820</v>
      </c>
      <c r="P1364" s="5">
        <v>3471</v>
      </c>
      <c r="Q1364" s="6" t="s">
        <v>23821</v>
      </c>
      <c r="R1364" s="5">
        <v>3472</v>
      </c>
      <c r="S1364" s="6" t="s">
        <v>23822</v>
      </c>
      <c r="T1364" s="5">
        <v>3473</v>
      </c>
      <c r="U1364" s="6" t="s">
        <v>23823</v>
      </c>
      <c r="V1364" s="5">
        <v>3474</v>
      </c>
      <c r="W1364" s="6" t="s">
        <v>23824</v>
      </c>
      <c r="X1364" s="5">
        <v>3475</v>
      </c>
      <c r="Y1364" s="6" t="s">
        <v>23825</v>
      </c>
      <c r="Z1364" s="5">
        <v>3476</v>
      </c>
      <c r="AA1364" s="31" t="s">
        <v>23826</v>
      </c>
      <c r="AB1364" s="5">
        <v>3477</v>
      </c>
      <c r="AC1364" s="6" t="s">
        <v>34824</v>
      </c>
      <c r="AD1364" s="5">
        <v>3478</v>
      </c>
      <c r="AE1364" s="6" t="s">
        <v>34825</v>
      </c>
      <c r="AF1364" s="5">
        <v>3479</v>
      </c>
      <c r="AG1364" s="5" t="s">
        <v>32</v>
      </c>
      <c r="AH1364" s="5" t="s">
        <v>32</v>
      </c>
      <c r="AI1364" s="5" t="s">
        <v>32</v>
      </c>
      <c r="AJ1364" s="5" t="s">
        <v>32</v>
      </c>
    </row>
    <row r="1365" spans="1:36">
      <c r="A1365" s="176">
        <v>10</v>
      </c>
      <c r="B1365" s="186">
        <v>8</v>
      </c>
      <c r="C1365" s="176">
        <v>308</v>
      </c>
      <c r="D1365" s="186">
        <v>318</v>
      </c>
      <c r="E1365" s="214" t="s">
        <v>23827</v>
      </c>
      <c r="F1365" s="178" t="s">
        <v>23828</v>
      </c>
      <c r="G1365" s="178" t="s">
        <v>23818</v>
      </c>
      <c r="H1365" s="214" t="s">
        <v>23819</v>
      </c>
      <c r="I1365" s="145" t="s">
        <v>2843</v>
      </c>
      <c r="J1365" s="145" t="s">
        <v>23829</v>
      </c>
      <c r="K1365" s="145">
        <v>3470</v>
      </c>
      <c r="L1365" s="196" t="s">
        <v>17529</v>
      </c>
      <c r="M1365" s="1" t="s">
        <v>23615</v>
      </c>
      <c r="N1365" s="3" t="s">
        <v>2861</v>
      </c>
      <c r="O1365" s="6" t="s">
        <v>23830</v>
      </c>
      <c r="P1365" s="5">
        <v>3471</v>
      </c>
      <c r="Q1365" s="6" t="s">
        <v>23831</v>
      </c>
      <c r="R1365" s="5">
        <v>3472</v>
      </c>
      <c r="S1365" s="6" t="s">
        <v>23832</v>
      </c>
      <c r="T1365" s="5">
        <v>3473</v>
      </c>
      <c r="U1365" s="6" t="s">
        <v>23833</v>
      </c>
      <c r="V1365" s="5">
        <v>3474</v>
      </c>
      <c r="W1365" s="6" t="s">
        <v>23834</v>
      </c>
      <c r="X1365" s="5">
        <v>3475</v>
      </c>
      <c r="Y1365" s="6" t="s">
        <v>23835</v>
      </c>
      <c r="Z1365" s="5">
        <v>3476</v>
      </c>
      <c r="AA1365" s="31" t="s">
        <v>23836</v>
      </c>
      <c r="AB1365" s="5">
        <v>3477</v>
      </c>
      <c r="AC1365" s="6" t="s">
        <v>37216</v>
      </c>
      <c r="AD1365" s="5">
        <v>3478</v>
      </c>
      <c r="AE1365" s="6" t="s">
        <v>37217</v>
      </c>
      <c r="AF1365" s="5">
        <v>3479</v>
      </c>
      <c r="AG1365" s="5" t="s">
        <v>32</v>
      </c>
      <c r="AH1365" s="5" t="s">
        <v>32</v>
      </c>
      <c r="AI1365" s="5" t="s">
        <v>32</v>
      </c>
      <c r="AJ1365" s="5" t="s">
        <v>32</v>
      </c>
    </row>
    <row r="1366" spans="1:36">
      <c r="B1366" s="197"/>
      <c r="D1366" s="197"/>
      <c r="E1366" s="239"/>
      <c r="F1366" s="343"/>
      <c r="G1366" s="343" t="s">
        <v>4091</v>
      </c>
      <c r="H1366" s="239"/>
      <c r="J1366" s="145"/>
      <c r="K1366" s="145"/>
      <c r="L1366" s="133"/>
      <c r="M1366" s="171"/>
      <c r="O1366" s="6"/>
      <c r="P1366" s="5"/>
      <c r="Q1366" s="6"/>
      <c r="R1366" s="5"/>
      <c r="S1366" s="6"/>
      <c r="T1366" s="5"/>
      <c r="U1366" s="6"/>
      <c r="V1366" s="5"/>
      <c r="W1366" s="6"/>
      <c r="X1366" s="5"/>
      <c r="Y1366" s="6"/>
      <c r="Z1366" s="5"/>
      <c r="AA1366" s="31"/>
      <c r="AB1366" s="5"/>
      <c r="AC1366" s="6"/>
      <c r="AD1366" s="5"/>
      <c r="AE1366" s="6"/>
      <c r="AF1366" s="5"/>
      <c r="AG1366" s="17"/>
      <c r="AH1366" s="17"/>
      <c r="AI1366" s="17"/>
      <c r="AJ1366" s="17"/>
    </row>
    <row r="1367" spans="1:36">
      <c r="A1367" s="176">
        <v>10</v>
      </c>
      <c r="B1367" s="186">
        <v>9</v>
      </c>
      <c r="C1367" s="176">
        <v>309</v>
      </c>
      <c r="D1367" s="186">
        <v>319</v>
      </c>
      <c r="E1367" s="1" t="s">
        <v>23416</v>
      </c>
      <c r="F1367" s="198" t="s">
        <v>17533</v>
      </c>
      <c r="G1367" s="198" t="s">
        <v>17534</v>
      </c>
      <c r="H1367" s="1" t="s">
        <v>23416</v>
      </c>
      <c r="I1367" s="3" t="s">
        <v>2866</v>
      </c>
      <c r="J1367" s="7" t="s">
        <v>23837</v>
      </c>
      <c r="K1367" s="145">
        <v>3480</v>
      </c>
      <c r="L1367" s="178" t="s">
        <v>23838</v>
      </c>
      <c r="M1367" s="214" t="s">
        <v>23839</v>
      </c>
      <c r="N1367" s="145" t="s">
        <v>2846</v>
      </c>
      <c r="O1367" s="5" t="s">
        <v>23840</v>
      </c>
      <c r="P1367" s="5">
        <v>3481</v>
      </c>
      <c r="Q1367" s="5" t="s">
        <v>23841</v>
      </c>
      <c r="R1367" s="5">
        <v>3482</v>
      </c>
      <c r="S1367" s="5" t="s">
        <v>23842</v>
      </c>
      <c r="T1367" s="5">
        <v>3483</v>
      </c>
      <c r="U1367" s="5" t="s">
        <v>23843</v>
      </c>
      <c r="V1367" s="5">
        <v>3484</v>
      </c>
      <c r="W1367" s="5" t="s">
        <v>23844</v>
      </c>
      <c r="X1367" s="5">
        <v>3485</v>
      </c>
      <c r="Y1367" s="5" t="s">
        <v>23845</v>
      </c>
      <c r="Z1367" s="5">
        <v>3486</v>
      </c>
      <c r="AA1367" s="30" t="s">
        <v>23846</v>
      </c>
      <c r="AB1367" s="5">
        <v>3487</v>
      </c>
      <c r="AC1367" s="5" t="s">
        <v>23847</v>
      </c>
      <c r="AD1367" s="5">
        <v>3488</v>
      </c>
      <c r="AE1367" s="5" t="s">
        <v>23848</v>
      </c>
      <c r="AF1367" s="5">
        <v>3489</v>
      </c>
      <c r="AG1367" s="5" t="s">
        <v>32</v>
      </c>
      <c r="AH1367" s="5" t="s">
        <v>32</v>
      </c>
      <c r="AI1367" s="5" t="s">
        <v>32</v>
      </c>
      <c r="AJ1367" s="5" t="s">
        <v>32</v>
      </c>
    </row>
    <row r="1368" spans="1:36">
      <c r="A1368" s="176">
        <v>10</v>
      </c>
      <c r="B1368" s="186">
        <v>9</v>
      </c>
      <c r="C1368" s="176">
        <v>309</v>
      </c>
      <c r="D1368" s="186">
        <v>319</v>
      </c>
      <c r="E1368" s="214" t="s">
        <v>23849</v>
      </c>
      <c r="F1368" s="214" t="s">
        <v>23850</v>
      </c>
      <c r="G1368" s="178" t="s">
        <v>23838</v>
      </c>
      <c r="H1368" s="214" t="s">
        <v>23839</v>
      </c>
      <c r="I1368" s="145" t="s">
        <v>2843</v>
      </c>
      <c r="J1368" s="145" t="s">
        <v>23851</v>
      </c>
      <c r="K1368" s="145">
        <v>3480</v>
      </c>
      <c r="L1368" s="189" t="s">
        <v>41709</v>
      </c>
      <c r="M1368" s="189" t="s">
        <v>41712</v>
      </c>
      <c r="N1368" s="145" t="s">
        <v>2844</v>
      </c>
      <c r="O1368" s="6" t="s">
        <v>23854</v>
      </c>
      <c r="P1368" s="5">
        <v>3481</v>
      </c>
      <c r="Q1368" s="6" t="s">
        <v>23855</v>
      </c>
      <c r="R1368" s="5">
        <v>3482</v>
      </c>
      <c r="S1368" s="6" t="s">
        <v>23856</v>
      </c>
      <c r="T1368" s="5">
        <v>3483</v>
      </c>
      <c r="U1368" s="6" t="s">
        <v>23857</v>
      </c>
      <c r="V1368" s="5">
        <v>3484</v>
      </c>
      <c r="W1368" s="6" t="s">
        <v>23858</v>
      </c>
      <c r="X1368" s="5">
        <v>3485</v>
      </c>
      <c r="Y1368" s="6" t="s">
        <v>23859</v>
      </c>
      <c r="Z1368" s="5">
        <v>3486</v>
      </c>
      <c r="AA1368" s="31" t="s">
        <v>23860</v>
      </c>
      <c r="AB1368" s="5">
        <v>3487</v>
      </c>
      <c r="AC1368" s="6" t="s">
        <v>35750</v>
      </c>
      <c r="AD1368" s="5">
        <v>3488</v>
      </c>
      <c r="AE1368" s="6" t="s">
        <v>35751</v>
      </c>
      <c r="AF1368" s="5">
        <v>3489</v>
      </c>
      <c r="AG1368" s="5" t="s">
        <v>32</v>
      </c>
      <c r="AH1368" s="5" t="s">
        <v>32</v>
      </c>
      <c r="AI1368" s="5" t="s">
        <v>32</v>
      </c>
      <c r="AJ1368" s="5" t="s">
        <v>32</v>
      </c>
    </row>
    <row r="1369" spans="1:36">
      <c r="A1369" s="176">
        <v>10</v>
      </c>
      <c r="B1369" s="186">
        <v>9</v>
      </c>
      <c r="C1369" s="176">
        <v>309</v>
      </c>
      <c r="D1369" s="186">
        <v>319</v>
      </c>
      <c r="E1369" s="264" t="s">
        <v>41711</v>
      </c>
      <c r="F1369" s="264" t="s">
        <v>41710</v>
      </c>
      <c r="G1369" s="189" t="s">
        <v>41709</v>
      </c>
      <c r="H1369" s="189" t="s">
        <v>41712</v>
      </c>
      <c r="I1369" s="145" t="s">
        <v>2845</v>
      </c>
      <c r="J1369" s="145" t="s">
        <v>23927</v>
      </c>
      <c r="K1369" s="145">
        <v>3480</v>
      </c>
      <c r="L1369" s="240" t="s">
        <v>23852</v>
      </c>
      <c r="M1369" s="240" t="s">
        <v>34753</v>
      </c>
      <c r="N1369" s="145" t="s">
        <v>2844</v>
      </c>
      <c r="O1369" s="6" t="s">
        <v>23929</v>
      </c>
      <c r="P1369" s="5">
        <v>3481</v>
      </c>
      <c r="Q1369" s="6" t="s">
        <v>23930</v>
      </c>
      <c r="R1369" s="5">
        <v>3482</v>
      </c>
      <c r="S1369" s="6" t="s">
        <v>23931</v>
      </c>
      <c r="T1369" s="5">
        <v>3483</v>
      </c>
      <c r="U1369" s="6" t="s">
        <v>23932</v>
      </c>
      <c r="V1369" s="5">
        <v>3484</v>
      </c>
      <c r="W1369" s="6" t="s">
        <v>23933</v>
      </c>
      <c r="X1369" s="5">
        <v>3485</v>
      </c>
      <c r="Y1369" s="6" t="s">
        <v>23934</v>
      </c>
      <c r="Z1369" s="5">
        <v>3486</v>
      </c>
      <c r="AA1369" s="31" t="s">
        <v>23935</v>
      </c>
      <c r="AB1369" s="5">
        <v>3487</v>
      </c>
      <c r="AC1369" s="6" t="s">
        <v>37716</v>
      </c>
      <c r="AD1369" s="5">
        <v>3488</v>
      </c>
      <c r="AE1369" s="6" t="s">
        <v>37717</v>
      </c>
      <c r="AF1369" s="5">
        <v>3489</v>
      </c>
      <c r="AG1369" s="5"/>
      <c r="AH1369" s="5"/>
      <c r="AI1369" s="5"/>
      <c r="AJ1369" s="5"/>
    </row>
    <row r="1370" spans="1:36">
      <c r="A1370" s="176">
        <v>10</v>
      </c>
      <c r="B1370" s="186">
        <v>9</v>
      </c>
      <c r="C1370" s="176">
        <v>309</v>
      </c>
      <c r="D1370" s="186">
        <v>319</v>
      </c>
      <c r="E1370" s="240" t="s">
        <v>34752</v>
      </c>
      <c r="F1370" s="240" t="s">
        <v>23861</v>
      </c>
      <c r="G1370" s="240" t="s">
        <v>23852</v>
      </c>
      <c r="H1370" s="240" t="s">
        <v>34753</v>
      </c>
      <c r="I1370" s="145" t="s">
        <v>2845</v>
      </c>
      <c r="J1370" s="145" t="s">
        <v>23862</v>
      </c>
      <c r="K1370" s="145">
        <v>3480</v>
      </c>
      <c r="L1370" s="214" t="s">
        <v>23863</v>
      </c>
      <c r="M1370" s="214" t="s">
        <v>23864</v>
      </c>
      <c r="N1370" s="145" t="s">
        <v>2846</v>
      </c>
      <c r="O1370" s="6" t="s">
        <v>23865</v>
      </c>
      <c r="P1370" s="5">
        <v>3481</v>
      </c>
      <c r="Q1370" s="6" t="s">
        <v>23866</v>
      </c>
      <c r="R1370" s="5">
        <v>3482</v>
      </c>
      <c r="S1370" s="6" t="s">
        <v>23867</v>
      </c>
      <c r="T1370" s="5">
        <v>3483</v>
      </c>
      <c r="U1370" s="6" t="s">
        <v>23868</v>
      </c>
      <c r="V1370" s="5">
        <v>3484</v>
      </c>
      <c r="W1370" s="6" t="s">
        <v>23869</v>
      </c>
      <c r="X1370" s="5">
        <v>3485</v>
      </c>
      <c r="Y1370" s="6" t="s">
        <v>23870</v>
      </c>
      <c r="Z1370" s="5">
        <v>3486</v>
      </c>
      <c r="AA1370" s="31" t="s">
        <v>23871</v>
      </c>
      <c r="AB1370" s="5">
        <v>3487</v>
      </c>
      <c r="AC1370" s="6" t="s">
        <v>36183</v>
      </c>
      <c r="AD1370" s="5">
        <v>3488</v>
      </c>
      <c r="AE1370" s="6" t="s">
        <v>36184</v>
      </c>
      <c r="AF1370" s="5">
        <v>3489</v>
      </c>
      <c r="AG1370" s="5" t="s">
        <v>32</v>
      </c>
      <c r="AH1370" s="5" t="s">
        <v>32</v>
      </c>
      <c r="AI1370" s="5" t="s">
        <v>32</v>
      </c>
      <c r="AJ1370" s="5" t="s">
        <v>32</v>
      </c>
    </row>
    <row r="1371" spans="1:36">
      <c r="A1371" s="176">
        <v>10</v>
      </c>
      <c r="B1371" s="186">
        <v>9</v>
      </c>
      <c r="C1371" s="176">
        <v>309</v>
      </c>
      <c r="D1371" s="186">
        <v>319</v>
      </c>
      <c r="E1371" s="214" t="s">
        <v>23872</v>
      </c>
      <c r="F1371" s="214" t="s">
        <v>23873</v>
      </c>
      <c r="G1371" s="214" t="s">
        <v>23863</v>
      </c>
      <c r="H1371" s="214" t="s">
        <v>23864</v>
      </c>
      <c r="I1371" s="145" t="s">
        <v>2843</v>
      </c>
      <c r="J1371" s="145" t="s">
        <v>23874</v>
      </c>
      <c r="K1371" s="145">
        <v>3480</v>
      </c>
      <c r="L1371" s="214" t="s">
        <v>23875</v>
      </c>
      <c r="M1371" s="214" t="s">
        <v>23876</v>
      </c>
      <c r="N1371" s="145" t="s">
        <v>2846</v>
      </c>
      <c r="O1371" s="6" t="s">
        <v>23877</v>
      </c>
      <c r="P1371" s="5">
        <v>3481</v>
      </c>
      <c r="Q1371" s="6" t="s">
        <v>23878</v>
      </c>
      <c r="R1371" s="5">
        <v>3482</v>
      </c>
      <c r="S1371" s="6" t="s">
        <v>23879</v>
      </c>
      <c r="T1371" s="5">
        <v>3483</v>
      </c>
      <c r="U1371" s="6" t="s">
        <v>23880</v>
      </c>
      <c r="V1371" s="5">
        <v>3484</v>
      </c>
      <c r="W1371" s="6" t="s">
        <v>23881</v>
      </c>
      <c r="X1371" s="5">
        <v>3485</v>
      </c>
      <c r="Y1371" s="6" t="s">
        <v>23882</v>
      </c>
      <c r="Z1371" s="5">
        <v>3486</v>
      </c>
      <c r="AA1371" s="31" t="s">
        <v>23883</v>
      </c>
      <c r="AB1371" s="5">
        <v>3487</v>
      </c>
      <c r="AC1371" s="6" t="s">
        <v>36594</v>
      </c>
      <c r="AD1371" s="5">
        <v>3488</v>
      </c>
      <c r="AE1371" s="6" t="s">
        <v>36595</v>
      </c>
      <c r="AF1371" s="5">
        <v>3489</v>
      </c>
      <c r="AG1371" s="5" t="s">
        <v>32</v>
      </c>
      <c r="AH1371" s="5" t="s">
        <v>32</v>
      </c>
      <c r="AI1371" s="5" t="s">
        <v>32</v>
      </c>
      <c r="AJ1371" s="5" t="s">
        <v>32</v>
      </c>
    </row>
    <row r="1372" spans="1:36">
      <c r="A1372" s="176">
        <v>10</v>
      </c>
      <c r="B1372" s="186">
        <v>9</v>
      </c>
      <c r="C1372" s="176">
        <v>309</v>
      </c>
      <c r="D1372" s="186">
        <v>319</v>
      </c>
      <c r="E1372" s="214" t="s">
        <v>23884</v>
      </c>
      <c r="F1372" s="214" t="s">
        <v>23885</v>
      </c>
      <c r="G1372" s="214" t="s">
        <v>23875</v>
      </c>
      <c r="H1372" s="214" t="s">
        <v>23876</v>
      </c>
      <c r="I1372" s="145" t="s">
        <v>2843</v>
      </c>
      <c r="J1372" s="145" t="s">
        <v>23886</v>
      </c>
      <c r="K1372" s="145">
        <v>3480</v>
      </c>
      <c r="L1372" s="214" t="s">
        <v>23887</v>
      </c>
      <c r="M1372" s="214" t="s">
        <v>23888</v>
      </c>
      <c r="N1372" s="145" t="s">
        <v>2846</v>
      </c>
      <c r="O1372" s="6" t="s">
        <v>23889</v>
      </c>
      <c r="P1372" s="5">
        <v>3481</v>
      </c>
      <c r="Q1372" s="6" t="s">
        <v>23890</v>
      </c>
      <c r="R1372" s="5">
        <v>3482</v>
      </c>
      <c r="S1372" s="6" t="s">
        <v>23891</v>
      </c>
      <c r="T1372" s="5">
        <v>3483</v>
      </c>
      <c r="U1372" s="6" t="s">
        <v>23892</v>
      </c>
      <c r="V1372" s="5">
        <v>3484</v>
      </c>
      <c r="W1372" s="6" t="s">
        <v>23893</v>
      </c>
      <c r="X1372" s="5">
        <v>3485</v>
      </c>
      <c r="Y1372" s="6" t="s">
        <v>23894</v>
      </c>
      <c r="Z1372" s="5">
        <v>3486</v>
      </c>
      <c r="AA1372" s="31" t="s">
        <v>23895</v>
      </c>
      <c r="AB1372" s="5">
        <v>3487</v>
      </c>
      <c r="AC1372" s="6" t="s">
        <v>36923</v>
      </c>
      <c r="AD1372" s="5">
        <v>3488</v>
      </c>
      <c r="AE1372" s="6" t="s">
        <v>36924</v>
      </c>
      <c r="AF1372" s="5">
        <v>3489</v>
      </c>
      <c r="AG1372" s="5"/>
      <c r="AH1372" s="5"/>
      <c r="AI1372" s="5"/>
      <c r="AJ1372" s="5"/>
    </row>
    <row r="1373" spans="1:36">
      <c r="A1373" s="176">
        <v>10</v>
      </c>
      <c r="B1373" s="186">
        <v>9</v>
      </c>
      <c r="C1373" s="176">
        <v>309</v>
      </c>
      <c r="D1373" s="186">
        <v>319</v>
      </c>
      <c r="E1373" s="214" t="s">
        <v>23898</v>
      </c>
      <c r="F1373" s="214" t="s">
        <v>23899</v>
      </c>
      <c r="G1373" s="214" t="s">
        <v>23887</v>
      </c>
      <c r="H1373" s="214" t="s">
        <v>23888</v>
      </c>
      <c r="I1373" s="145" t="s">
        <v>2843</v>
      </c>
      <c r="J1373" s="145" t="s">
        <v>23900</v>
      </c>
      <c r="K1373" s="145">
        <v>3480</v>
      </c>
      <c r="L1373" s="214" t="s">
        <v>23911</v>
      </c>
      <c r="M1373" s="214" t="s">
        <v>23912</v>
      </c>
      <c r="N1373" s="145" t="s">
        <v>2846</v>
      </c>
      <c r="O1373" s="6" t="s">
        <v>23903</v>
      </c>
      <c r="P1373" s="5">
        <v>3481</v>
      </c>
      <c r="Q1373" s="6" t="s">
        <v>23904</v>
      </c>
      <c r="R1373" s="5">
        <v>3482</v>
      </c>
      <c r="S1373" s="6" t="s">
        <v>23905</v>
      </c>
      <c r="T1373" s="5">
        <v>3483</v>
      </c>
      <c r="U1373" s="6" t="s">
        <v>23906</v>
      </c>
      <c r="V1373" s="5">
        <v>3484</v>
      </c>
      <c r="W1373" s="6" t="s">
        <v>23907</v>
      </c>
      <c r="X1373" s="5">
        <v>3485</v>
      </c>
      <c r="Y1373" s="6" t="s">
        <v>23908</v>
      </c>
      <c r="Z1373" s="5">
        <v>3486</v>
      </c>
      <c r="AA1373" s="31" t="s">
        <v>23909</v>
      </c>
      <c r="AB1373" s="5">
        <v>3487</v>
      </c>
      <c r="AC1373" s="6" t="s">
        <v>23896</v>
      </c>
      <c r="AD1373" s="5">
        <v>3488</v>
      </c>
      <c r="AE1373" s="6" t="s">
        <v>23897</v>
      </c>
      <c r="AF1373" s="5">
        <v>3489</v>
      </c>
      <c r="AG1373" s="5"/>
      <c r="AH1373" s="5"/>
      <c r="AI1373" s="5"/>
      <c r="AJ1373" s="5"/>
    </row>
    <row r="1374" spans="1:36">
      <c r="A1374" s="176">
        <v>10</v>
      </c>
      <c r="B1374" s="186">
        <v>9</v>
      </c>
      <c r="C1374" s="176">
        <v>309</v>
      </c>
      <c r="D1374" s="186">
        <v>319</v>
      </c>
      <c r="E1374" s="214" t="s">
        <v>23913</v>
      </c>
      <c r="F1374" s="214" t="s">
        <v>23914</v>
      </c>
      <c r="G1374" s="214" t="s">
        <v>23911</v>
      </c>
      <c r="H1374" s="214" t="s">
        <v>23912</v>
      </c>
      <c r="I1374" s="145" t="s">
        <v>2843</v>
      </c>
      <c r="J1374" s="145" t="s">
        <v>23915</v>
      </c>
      <c r="K1374" s="145">
        <v>3480</v>
      </c>
      <c r="L1374" s="189" t="s">
        <v>41722</v>
      </c>
      <c r="M1374" s="189" t="s">
        <v>41721</v>
      </c>
      <c r="N1374" s="145" t="s">
        <v>2844</v>
      </c>
      <c r="O1374" s="6" t="s">
        <v>23918</v>
      </c>
      <c r="P1374" s="5">
        <v>3481</v>
      </c>
      <c r="Q1374" s="6" t="s">
        <v>23919</v>
      </c>
      <c r="R1374" s="5">
        <v>3482</v>
      </c>
      <c r="S1374" s="6" t="s">
        <v>23920</v>
      </c>
      <c r="T1374" s="5">
        <v>3483</v>
      </c>
      <c r="U1374" s="6" t="s">
        <v>23921</v>
      </c>
      <c r="V1374" s="5">
        <v>3484</v>
      </c>
      <c r="W1374" s="6" t="s">
        <v>23922</v>
      </c>
      <c r="X1374" s="5">
        <v>3485</v>
      </c>
      <c r="Y1374" s="6" t="s">
        <v>23923</v>
      </c>
      <c r="Z1374" s="5">
        <v>3486</v>
      </c>
      <c r="AA1374" s="31" t="s">
        <v>23924</v>
      </c>
      <c r="AB1374" s="5">
        <v>3487</v>
      </c>
      <c r="AC1374" s="6" t="s">
        <v>37475</v>
      </c>
      <c r="AD1374" s="5">
        <v>3488</v>
      </c>
      <c r="AE1374" s="6" t="s">
        <v>37476</v>
      </c>
      <c r="AF1374" s="5">
        <v>3489</v>
      </c>
      <c r="AG1374" s="5"/>
      <c r="AH1374" s="5"/>
      <c r="AI1374" s="5"/>
      <c r="AJ1374" s="5"/>
    </row>
    <row r="1375" spans="1:36">
      <c r="A1375" s="176">
        <v>10</v>
      </c>
      <c r="B1375" s="186">
        <v>9</v>
      </c>
      <c r="C1375" s="176">
        <v>309</v>
      </c>
      <c r="D1375" s="186">
        <v>319</v>
      </c>
      <c r="E1375" s="264" t="s">
        <v>41724</v>
      </c>
      <c r="F1375" s="264" t="s">
        <v>41723</v>
      </c>
      <c r="G1375" s="189" t="s">
        <v>41722</v>
      </c>
      <c r="H1375" s="189" t="s">
        <v>41721</v>
      </c>
      <c r="I1375" s="145" t="s">
        <v>2845</v>
      </c>
      <c r="J1375" s="145" t="s">
        <v>34628</v>
      </c>
      <c r="K1375" s="145">
        <v>3480</v>
      </c>
      <c r="L1375" s="214" t="s">
        <v>23941</v>
      </c>
      <c r="M1375" s="214" t="s">
        <v>23942</v>
      </c>
      <c r="N1375" s="145" t="s">
        <v>2846</v>
      </c>
      <c r="O1375" s="6" t="s">
        <v>34630</v>
      </c>
      <c r="P1375" s="5">
        <v>3481</v>
      </c>
      <c r="Q1375" s="6" t="s">
        <v>34631</v>
      </c>
      <c r="R1375" s="5">
        <v>3482</v>
      </c>
      <c r="S1375" s="6" t="s">
        <v>34632</v>
      </c>
      <c r="T1375" s="5">
        <v>3483</v>
      </c>
      <c r="U1375" s="6" t="s">
        <v>34633</v>
      </c>
      <c r="V1375" s="5">
        <v>3484</v>
      </c>
      <c r="W1375" s="6" t="s">
        <v>34634</v>
      </c>
      <c r="X1375" s="5">
        <v>3485</v>
      </c>
      <c r="Y1375" s="6" t="s">
        <v>34635</v>
      </c>
      <c r="Z1375" s="5">
        <v>3486</v>
      </c>
      <c r="AA1375" s="31" t="s">
        <v>34636</v>
      </c>
      <c r="AB1375" s="5">
        <v>3487</v>
      </c>
      <c r="AC1375" s="6" t="s">
        <v>38717</v>
      </c>
      <c r="AD1375" s="5">
        <v>3488</v>
      </c>
      <c r="AE1375" s="6" t="s">
        <v>38718</v>
      </c>
      <c r="AF1375" s="5">
        <v>3489</v>
      </c>
      <c r="AG1375" s="5" t="s">
        <v>32</v>
      </c>
      <c r="AH1375" s="5" t="s">
        <v>32</v>
      </c>
      <c r="AI1375" s="5" t="s">
        <v>32</v>
      </c>
      <c r="AJ1375" s="5" t="s">
        <v>32</v>
      </c>
    </row>
    <row r="1376" spans="1:36">
      <c r="A1376" s="176">
        <v>10</v>
      </c>
      <c r="B1376" s="186">
        <v>9</v>
      </c>
      <c r="C1376" s="176">
        <v>309</v>
      </c>
      <c r="D1376" s="186">
        <v>319</v>
      </c>
      <c r="E1376" s="214" t="s">
        <v>23950</v>
      </c>
      <c r="F1376" s="214" t="s">
        <v>23951</v>
      </c>
      <c r="G1376" s="214" t="s">
        <v>23941</v>
      </c>
      <c r="H1376" s="214" t="s">
        <v>23942</v>
      </c>
      <c r="I1376" s="145" t="s">
        <v>2843</v>
      </c>
      <c r="J1376" s="145" t="s">
        <v>23952</v>
      </c>
      <c r="K1376" s="145">
        <v>3480</v>
      </c>
      <c r="L1376" s="214" t="s">
        <v>23953</v>
      </c>
      <c r="M1376" s="214" t="s">
        <v>23954</v>
      </c>
      <c r="N1376" s="145" t="s">
        <v>2846</v>
      </c>
      <c r="O1376" s="6" t="s">
        <v>23955</v>
      </c>
      <c r="P1376" s="5">
        <v>3481</v>
      </c>
      <c r="Q1376" s="6" t="s">
        <v>23956</v>
      </c>
      <c r="R1376" s="5">
        <v>3482</v>
      </c>
      <c r="S1376" s="6" t="s">
        <v>23957</v>
      </c>
      <c r="T1376" s="5">
        <v>3483</v>
      </c>
      <c r="U1376" s="6" t="s">
        <v>23958</v>
      </c>
      <c r="V1376" s="5">
        <v>3484</v>
      </c>
      <c r="W1376" s="6" t="s">
        <v>23959</v>
      </c>
      <c r="X1376" s="5">
        <v>3485</v>
      </c>
      <c r="Y1376" s="6" t="s">
        <v>23960</v>
      </c>
      <c r="Z1376" s="5">
        <v>3486</v>
      </c>
      <c r="AA1376" s="31" t="s">
        <v>23961</v>
      </c>
      <c r="AB1376" s="5">
        <v>3487</v>
      </c>
      <c r="AC1376" s="6" t="s">
        <v>23936</v>
      </c>
      <c r="AD1376" s="5">
        <v>3488</v>
      </c>
      <c r="AE1376" s="6" t="s">
        <v>23937</v>
      </c>
      <c r="AF1376" s="5">
        <v>3489</v>
      </c>
      <c r="AG1376" s="5"/>
      <c r="AH1376" s="5"/>
      <c r="AI1376" s="5"/>
      <c r="AJ1376" s="5"/>
    </row>
    <row r="1377" spans="1:36">
      <c r="A1377" s="176">
        <v>10</v>
      </c>
      <c r="B1377" s="186">
        <v>9</v>
      </c>
      <c r="C1377" s="176">
        <v>309</v>
      </c>
      <c r="D1377" s="186">
        <v>319</v>
      </c>
      <c r="E1377" s="214" t="s">
        <v>23962</v>
      </c>
      <c r="F1377" s="214" t="s">
        <v>23963</v>
      </c>
      <c r="G1377" s="214" t="s">
        <v>23953</v>
      </c>
      <c r="H1377" s="214" t="s">
        <v>23954</v>
      </c>
      <c r="I1377" s="145" t="s">
        <v>2843</v>
      </c>
      <c r="J1377" s="145" t="s">
        <v>23964</v>
      </c>
      <c r="K1377" s="145">
        <v>3480</v>
      </c>
      <c r="L1377" s="214" t="s">
        <v>23965</v>
      </c>
      <c r="M1377" s="214" t="s">
        <v>23966</v>
      </c>
      <c r="N1377" s="145" t="s">
        <v>2846</v>
      </c>
      <c r="O1377" s="6" t="s">
        <v>23967</v>
      </c>
      <c r="P1377" s="5">
        <v>3481</v>
      </c>
      <c r="Q1377" s="6" t="s">
        <v>23968</v>
      </c>
      <c r="R1377" s="5">
        <v>3482</v>
      </c>
      <c r="S1377" s="6" t="s">
        <v>23969</v>
      </c>
      <c r="T1377" s="5">
        <v>3483</v>
      </c>
      <c r="U1377" s="6" t="s">
        <v>23970</v>
      </c>
      <c r="V1377" s="5">
        <v>3484</v>
      </c>
      <c r="W1377" s="6" t="s">
        <v>23971</v>
      </c>
      <c r="X1377" s="5">
        <v>3485</v>
      </c>
      <c r="Y1377" s="6" t="s">
        <v>23972</v>
      </c>
      <c r="Z1377" s="5">
        <v>3486</v>
      </c>
      <c r="AA1377" s="31" t="s">
        <v>23973</v>
      </c>
      <c r="AB1377" s="5">
        <v>3487</v>
      </c>
      <c r="AC1377" s="6" t="s">
        <v>38974</v>
      </c>
      <c r="AD1377" s="5">
        <v>3488</v>
      </c>
      <c r="AE1377" s="6" t="s">
        <v>38975</v>
      </c>
      <c r="AF1377" s="5">
        <v>3489</v>
      </c>
      <c r="AG1377" s="5" t="s">
        <v>32</v>
      </c>
      <c r="AH1377" s="5" t="s">
        <v>32</v>
      </c>
      <c r="AI1377" s="5" t="s">
        <v>32</v>
      </c>
      <c r="AJ1377" s="5" t="s">
        <v>32</v>
      </c>
    </row>
    <row r="1378" spans="1:36">
      <c r="A1378" s="176">
        <v>10</v>
      </c>
      <c r="B1378" s="186">
        <v>9</v>
      </c>
      <c r="C1378" s="176">
        <v>309</v>
      </c>
      <c r="D1378" s="186">
        <v>319</v>
      </c>
      <c r="E1378" s="214" t="s">
        <v>23974</v>
      </c>
      <c r="F1378" s="214" t="s">
        <v>23975</v>
      </c>
      <c r="G1378" s="214" t="s">
        <v>23965</v>
      </c>
      <c r="H1378" s="214" t="s">
        <v>23966</v>
      </c>
      <c r="I1378" s="145" t="s">
        <v>2843</v>
      </c>
      <c r="J1378" s="145" t="s">
        <v>23976</v>
      </c>
      <c r="K1378" s="145">
        <v>3480</v>
      </c>
      <c r="L1378" s="214" t="s">
        <v>23977</v>
      </c>
      <c r="M1378" s="214" t="s">
        <v>23978</v>
      </c>
      <c r="N1378" s="145" t="s">
        <v>2846</v>
      </c>
      <c r="O1378" s="6" t="s">
        <v>23979</v>
      </c>
      <c r="P1378" s="5">
        <v>3481</v>
      </c>
      <c r="Q1378" s="6" t="s">
        <v>23980</v>
      </c>
      <c r="R1378" s="5">
        <v>3482</v>
      </c>
      <c r="S1378" s="6" t="s">
        <v>23981</v>
      </c>
      <c r="T1378" s="5">
        <v>3483</v>
      </c>
      <c r="U1378" s="6" t="s">
        <v>23982</v>
      </c>
      <c r="V1378" s="5">
        <v>3484</v>
      </c>
      <c r="W1378" s="6" t="s">
        <v>23983</v>
      </c>
      <c r="X1378" s="5">
        <v>3485</v>
      </c>
      <c r="Y1378" s="6" t="s">
        <v>23984</v>
      </c>
      <c r="Z1378" s="5">
        <v>3486</v>
      </c>
      <c r="AA1378" s="31" t="s">
        <v>23985</v>
      </c>
      <c r="AB1378" s="5">
        <v>3487</v>
      </c>
      <c r="AC1378" s="6" t="s">
        <v>38136</v>
      </c>
      <c r="AD1378" s="5">
        <v>3488</v>
      </c>
      <c r="AE1378" s="6" t="s">
        <v>38137</v>
      </c>
      <c r="AF1378" s="5">
        <v>3489</v>
      </c>
      <c r="AG1378" s="5" t="s">
        <v>32</v>
      </c>
      <c r="AH1378" s="5" t="s">
        <v>32</v>
      </c>
      <c r="AI1378" s="5" t="s">
        <v>32</v>
      </c>
      <c r="AJ1378" s="5" t="s">
        <v>32</v>
      </c>
    </row>
    <row r="1379" spans="1:36">
      <c r="A1379" s="176">
        <v>10</v>
      </c>
      <c r="B1379" s="186">
        <v>9</v>
      </c>
      <c r="C1379" s="176">
        <v>309</v>
      </c>
      <c r="D1379" s="186">
        <v>319</v>
      </c>
      <c r="E1379" s="214" t="s">
        <v>23988</v>
      </c>
      <c r="F1379" s="214" t="s">
        <v>23988</v>
      </c>
      <c r="G1379" s="214" t="s">
        <v>23977</v>
      </c>
      <c r="H1379" s="214" t="s">
        <v>23978</v>
      </c>
      <c r="I1379" s="145" t="s">
        <v>2843</v>
      </c>
      <c r="J1379" s="145" t="s">
        <v>23989</v>
      </c>
      <c r="K1379" s="145">
        <v>3480</v>
      </c>
      <c r="L1379" s="178" t="s">
        <v>23990</v>
      </c>
      <c r="M1379" s="214" t="s">
        <v>7692</v>
      </c>
      <c r="N1379" s="145" t="s">
        <v>2846</v>
      </c>
      <c r="O1379" s="6" t="s">
        <v>23991</v>
      </c>
      <c r="P1379" s="5">
        <v>3481</v>
      </c>
      <c r="Q1379" s="6" t="s">
        <v>23992</v>
      </c>
      <c r="R1379" s="5">
        <v>3482</v>
      </c>
      <c r="S1379" s="6" t="s">
        <v>23993</v>
      </c>
      <c r="T1379" s="5">
        <v>3483</v>
      </c>
      <c r="U1379" s="6" t="s">
        <v>23994</v>
      </c>
      <c r="V1379" s="5">
        <v>3484</v>
      </c>
      <c r="W1379" s="6" t="s">
        <v>23995</v>
      </c>
      <c r="X1379" s="5">
        <v>3485</v>
      </c>
      <c r="Y1379" s="6" t="s">
        <v>23996</v>
      </c>
      <c r="Z1379" s="5">
        <v>3486</v>
      </c>
      <c r="AA1379" s="31" t="s">
        <v>23997</v>
      </c>
      <c r="AB1379" s="5">
        <v>3487</v>
      </c>
      <c r="AC1379" s="6" t="s">
        <v>38278</v>
      </c>
      <c r="AD1379" s="5">
        <v>3488</v>
      </c>
      <c r="AE1379" s="6" t="s">
        <v>38279</v>
      </c>
      <c r="AF1379" s="5">
        <v>3489</v>
      </c>
      <c r="AG1379" s="5"/>
      <c r="AH1379" s="5"/>
      <c r="AI1379" s="5"/>
      <c r="AJ1379" s="5"/>
    </row>
    <row r="1380" spans="1:36">
      <c r="A1380" s="176">
        <v>10</v>
      </c>
      <c r="B1380" s="186">
        <v>9</v>
      </c>
      <c r="C1380" s="176">
        <v>309</v>
      </c>
      <c r="D1380" s="186">
        <v>319</v>
      </c>
      <c r="E1380" s="214" t="s">
        <v>23998</v>
      </c>
      <c r="F1380" s="214" t="s">
        <v>23999</v>
      </c>
      <c r="G1380" s="178" t="s">
        <v>23990</v>
      </c>
      <c r="H1380" s="214" t="s">
        <v>7692</v>
      </c>
      <c r="I1380" s="145" t="s">
        <v>2843</v>
      </c>
      <c r="J1380" s="145" t="s">
        <v>24000</v>
      </c>
      <c r="K1380" s="145">
        <v>3480</v>
      </c>
      <c r="L1380" s="212" t="s">
        <v>23231</v>
      </c>
      <c r="M1380" s="212" t="s">
        <v>33533</v>
      </c>
      <c r="N1380" s="145" t="s">
        <v>2844</v>
      </c>
      <c r="O1380" s="6" t="s">
        <v>24001</v>
      </c>
      <c r="P1380" s="5">
        <v>3481</v>
      </c>
      <c r="Q1380" s="6" t="s">
        <v>24002</v>
      </c>
      <c r="R1380" s="5">
        <v>3482</v>
      </c>
      <c r="S1380" s="6" t="s">
        <v>24003</v>
      </c>
      <c r="T1380" s="5">
        <v>3483</v>
      </c>
      <c r="U1380" s="6" t="s">
        <v>24004</v>
      </c>
      <c r="V1380" s="5">
        <v>3484</v>
      </c>
      <c r="W1380" s="6" t="s">
        <v>24005</v>
      </c>
      <c r="X1380" s="5">
        <v>3485</v>
      </c>
      <c r="Y1380" s="6" t="s">
        <v>24006</v>
      </c>
      <c r="Z1380" s="5">
        <v>3486</v>
      </c>
      <c r="AA1380" s="31" t="s">
        <v>24007</v>
      </c>
      <c r="AB1380" s="5">
        <v>3487</v>
      </c>
      <c r="AC1380" s="6" t="s">
        <v>38413</v>
      </c>
      <c r="AD1380" s="5">
        <v>3488</v>
      </c>
      <c r="AE1380" s="6" t="s">
        <v>38414</v>
      </c>
      <c r="AF1380" s="5">
        <v>3489</v>
      </c>
      <c r="AG1380" s="5" t="s">
        <v>32</v>
      </c>
      <c r="AH1380" s="5" t="s">
        <v>32</v>
      </c>
      <c r="AI1380" s="5" t="s">
        <v>32</v>
      </c>
      <c r="AJ1380" s="5" t="s">
        <v>32</v>
      </c>
    </row>
    <row r="1381" spans="1:36">
      <c r="A1381" s="176">
        <v>10</v>
      </c>
      <c r="B1381" s="186">
        <v>9</v>
      </c>
      <c r="C1381" s="176">
        <v>309</v>
      </c>
      <c r="D1381" s="186">
        <v>319</v>
      </c>
      <c r="E1381" s="212" t="s">
        <v>33531</v>
      </c>
      <c r="F1381" s="212" t="s">
        <v>33532</v>
      </c>
      <c r="G1381" s="212" t="s">
        <v>23231</v>
      </c>
      <c r="H1381" s="212" t="s">
        <v>33533</v>
      </c>
      <c r="I1381" s="145" t="s">
        <v>2845</v>
      </c>
      <c r="J1381" s="145" t="s">
        <v>33540</v>
      </c>
      <c r="K1381" s="145">
        <v>3480</v>
      </c>
      <c r="L1381" s="198" t="s">
        <v>12581</v>
      </c>
      <c r="M1381" s="1" t="s">
        <v>12582</v>
      </c>
      <c r="N1381" s="3" t="s">
        <v>2860</v>
      </c>
      <c r="O1381" s="6" t="s">
        <v>33543</v>
      </c>
      <c r="P1381" s="5">
        <v>3481</v>
      </c>
      <c r="Q1381" s="6" t="s">
        <v>33544</v>
      </c>
      <c r="R1381" s="5">
        <v>3482</v>
      </c>
      <c r="S1381" s="6" t="s">
        <v>33545</v>
      </c>
      <c r="T1381" s="5">
        <v>3483</v>
      </c>
      <c r="U1381" s="6" t="s">
        <v>33546</v>
      </c>
      <c r="V1381" s="5">
        <v>3484</v>
      </c>
      <c r="W1381" s="6" t="s">
        <v>33547</v>
      </c>
      <c r="X1381" s="5">
        <v>3485</v>
      </c>
      <c r="Y1381" s="6" t="s">
        <v>33548</v>
      </c>
      <c r="Z1381" s="5">
        <v>3486</v>
      </c>
      <c r="AA1381" s="31" t="s">
        <v>33549</v>
      </c>
      <c r="AB1381" s="5">
        <v>3487</v>
      </c>
      <c r="AC1381" s="6" t="s">
        <v>23986</v>
      </c>
      <c r="AD1381" s="5">
        <v>3488</v>
      </c>
      <c r="AE1381" s="6" t="s">
        <v>23987</v>
      </c>
      <c r="AF1381" s="5">
        <v>3489</v>
      </c>
      <c r="AG1381" s="5"/>
      <c r="AH1381" s="5"/>
      <c r="AI1381" s="5"/>
      <c r="AJ1381" s="5"/>
    </row>
    <row r="1382" spans="1:36">
      <c r="B1382" s="197"/>
      <c r="D1382" s="197"/>
      <c r="E1382" s="239"/>
      <c r="F1382" s="343"/>
      <c r="G1382" s="343"/>
      <c r="H1382" s="239"/>
      <c r="K1382" s="171"/>
      <c r="L1382" s="133"/>
      <c r="M1382" s="171"/>
      <c r="O1382" s="171"/>
      <c r="P1382" s="171"/>
      <c r="Q1382" s="171"/>
      <c r="R1382" s="171"/>
      <c r="S1382" s="171"/>
      <c r="T1382" s="171"/>
      <c r="U1382" s="171"/>
      <c r="V1382" s="171"/>
      <c r="W1382" s="171"/>
      <c r="X1382" s="171"/>
      <c r="Y1382" s="171"/>
      <c r="Z1382" s="171"/>
      <c r="AA1382" s="171"/>
      <c r="AB1382" s="171"/>
      <c r="AC1382" s="171"/>
      <c r="AD1382" s="171"/>
      <c r="AE1382" s="171"/>
      <c r="AF1382" s="171"/>
    </row>
    <row r="1383" spans="1:36">
      <c r="A1383" s="176">
        <v>10</v>
      </c>
      <c r="B1383" s="186">
        <v>9</v>
      </c>
      <c r="C1383" s="5" t="s">
        <v>2901</v>
      </c>
      <c r="D1383" s="5" t="s">
        <v>2901</v>
      </c>
      <c r="E1383" s="264" t="s">
        <v>23938</v>
      </c>
      <c r="F1383" s="264" t="s">
        <v>23939</v>
      </c>
      <c r="G1383" s="189" t="s">
        <v>23928</v>
      </c>
      <c r="H1383" s="189" t="s">
        <v>33828</v>
      </c>
      <c r="I1383" s="145" t="s">
        <v>30120</v>
      </c>
      <c r="J1383" s="145" t="s">
        <v>41702</v>
      </c>
      <c r="K1383" s="145">
        <v>3480</v>
      </c>
      <c r="L1383" s="5" t="s">
        <v>32</v>
      </c>
      <c r="M1383" s="5" t="s">
        <v>32</v>
      </c>
      <c r="N1383" s="5" t="s">
        <v>32</v>
      </c>
      <c r="O1383" s="6" t="s">
        <v>41703</v>
      </c>
      <c r="P1383" s="5">
        <v>3481</v>
      </c>
      <c r="Q1383" s="6" t="s">
        <v>41703</v>
      </c>
      <c r="R1383" s="5">
        <v>3482</v>
      </c>
      <c r="S1383" s="6" t="s">
        <v>41704</v>
      </c>
      <c r="T1383" s="5">
        <v>3483</v>
      </c>
      <c r="U1383" s="6" t="s">
        <v>41705</v>
      </c>
      <c r="V1383" s="5">
        <v>3484</v>
      </c>
      <c r="W1383" s="6" t="s">
        <v>41706</v>
      </c>
      <c r="X1383" s="5">
        <v>3485</v>
      </c>
      <c r="Y1383" s="6" t="s">
        <v>41707</v>
      </c>
      <c r="Z1383" s="5">
        <v>3486</v>
      </c>
      <c r="AA1383" s="31" t="s">
        <v>41708</v>
      </c>
      <c r="AB1383" s="5">
        <v>3487</v>
      </c>
      <c r="AC1383" s="6" t="s">
        <v>37716</v>
      </c>
      <c r="AD1383" s="5">
        <v>3488</v>
      </c>
      <c r="AE1383" s="6" t="s">
        <v>37717</v>
      </c>
      <c r="AF1383" s="5">
        <v>3489</v>
      </c>
      <c r="AG1383" s="5"/>
      <c r="AH1383" s="5"/>
      <c r="AI1383" s="5"/>
      <c r="AJ1383" s="5"/>
    </row>
    <row r="1384" spans="1:36">
      <c r="A1384" s="176">
        <v>10</v>
      </c>
      <c r="B1384" s="186">
        <v>9</v>
      </c>
      <c r="C1384" s="5" t="s">
        <v>2901</v>
      </c>
      <c r="D1384" s="5" t="s">
        <v>2901</v>
      </c>
      <c r="E1384" s="264" t="s">
        <v>23925</v>
      </c>
      <c r="F1384" s="264" t="s">
        <v>23926</v>
      </c>
      <c r="G1384" s="189" t="s">
        <v>23916</v>
      </c>
      <c r="H1384" s="189" t="s">
        <v>33829</v>
      </c>
      <c r="I1384" s="145" t="s">
        <v>30120</v>
      </c>
      <c r="J1384" s="145" t="s">
        <v>23940</v>
      </c>
      <c r="K1384" s="145">
        <v>3480</v>
      </c>
      <c r="L1384" s="5" t="s">
        <v>32</v>
      </c>
      <c r="M1384" s="5" t="s">
        <v>32</v>
      </c>
      <c r="N1384" s="5" t="s">
        <v>32</v>
      </c>
      <c r="O1384" s="6" t="s">
        <v>23943</v>
      </c>
      <c r="P1384" s="5">
        <v>3481</v>
      </c>
      <c r="Q1384" s="6" t="s">
        <v>23944</v>
      </c>
      <c r="R1384" s="5">
        <v>3482</v>
      </c>
      <c r="S1384" s="6" t="s">
        <v>23945</v>
      </c>
      <c r="T1384" s="5">
        <v>3483</v>
      </c>
      <c r="U1384" s="6" t="s">
        <v>23946</v>
      </c>
      <c r="V1384" s="5">
        <v>3484</v>
      </c>
      <c r="W1384" s="6" t="s">
        <v>23947</v>
      </c>
      <c r="X1384" s="5">
        <v>3485</v>
      </c>
      <c r="Y1384" s="6" t="s">
        <v>23948</v>
      </c>
      <c r="Z1384" s="5">
        <v>3486</v>
      </c>
      <c r="AA1384" s="31" t="s">
        <v>23949</v>
      </c>
      <c r="AB1384" s="5">
        <v>3487</v>
      </c>
      <c r="AC1384" s="6" t="s">
        <v>37931</v>
      </c>
      <c r="AD1384" s="5">
        <v>3488</v>
      </c>
      <c r="AE1384" s="6" t="s">
        <v>37932</v>
      </c>
      <c r="AF1384" s="5">
        <v>3489</v>
      </c>
      <c r="AG1384" s="5"/>
      <c r="AH1384" s="5"/>
      <c r="AI1384" s="5"/>
      <c r="AJ1384" s="5"/>
    </row>
    <row r="1385" spans="1:36">
      <c r="A1385" s="176">
        <v>10</v>
      </c>
      <c r="B1385" s="186">
        <v>9</v>
      </c>
      <c r="C1385" s="5" t="s">
        <v>2901</v>
      </c>
      <c r="D1385" s="5" t="s">
        <v>2901</v>
      </c>
      <c r="E1385" s="264" t="s">
        <v>23446</v>
      </c>
      <c r="F1385" s="264" t="s">
        <v>23447</v>
      </c>
      <c r="G1385" s="189" t="s">
        <v>23443</v>
      </c>
      <c r="H1385" s="189" t="s">
        <v>34510</v>
      </c>
      <c r="I1385" s="145" t="s">
        <v>30120</v>
      </c>
      <c r="J1385" s="145" t="s">
        <v>41713</v>
      </c>
      <c r="K1385" s="145">
        <v>3480</v>
      </c>
      <c r="L1385" s="5" t="s">
        <v>32</v>
      </c>
      <c r="M1385" s="5" t="s">
        <v>32</v>
      </c>
      <c r="N1385" s="5" t="s">
        <v>32</v>
      </c>
      <c r="O1385" s="6" t="s">
        <v>41714</v>
      </c>
      <c r="P1385" s="5">
        <v>3481</v>
      </c>
      <c r="Q1385" s="6" t="s">
        <v>41715</v>
      </c>
      <c r="R1385" s="5">
        <v>3482</v>
      </c>
      <c r="S1385" s="6" t="s">
        <v>41716</v>
      </c>
      <c r="T1385" s="5">
        <v>3483</v>
      </c>
      <c r="U1385" s="6" t="s">
        <v>41717</v>
      </c>
      <c r="V1385" s="5">
        <v>3484</v>
      </c>
      <c r="W1385" s="6" t="s">
        <v>41718</v>
      </c>
      <c r="X1385" s="5">
        <v>3485</v>
      </c>
      <c r="Y1385" s="6" t="s">
        <v>41719</v>
      </c>
      <c r="Z1385" s="5">
        <v>3486</v>
      </c>
      <c r="AA1385" s="31" t="s">
        <v>41720</v>
      </c>
      <c r="AB1385" s="5">
        <v>3487</v>
      </c>
      <c r="AC1385" s="6" t="s">
        <v>38717</v>
      </c>
      <c r="AD1385" s="5">
        <v>3488</v>
      </c>
      <c r="AE1385" s="6" t="s">
        <v>38718</v>
      </c>
      <c r="AF1385" s="5">
        <v>3489</v>
      </c>
      <c r="AG1385" s="5" t="s">
        <v>32</v>
      </c>
      <c r="AH1385" s="5" t="s">
        <v>32</v>
      </c>
      <c r="AI1385" s="5" t="s">
        <v>32</v>
      </c>
      <c r="AJ1385" s="5" t="s">
        <v>32</v>
      </c>
    </row>
    <row r="1386" spans="1:36">
      <c r="A1386" s="176">
        <v>10</v>
      </c>
      <c r="B1386" s="186">
        <v>9</v>
      </c>
      <c r="C1386" s="5" t="s">
        <v>2901</v>
      </c>
      <c r="D1386" s="5" t="s">
        <v>2901</v>
      </c>
      <c r="E1386" s="264" t="s">
        <v>23449</v>
      </c>
      <c r="F1386" s="264" t="s">
        <v>23450</v>
      </c>
      <c r="G1386" s="189" t="s">
        <v>23448</v>
      </c>
      <c r="H1386" s="189" t="s">
        <v>33830</v>
      </c>
      <c r="I1386" s="145" t="s">
        <v>30120</v>
      </c>
      <c r="J1386" s="145" t="s">
        <v>34629</v>
      </c>
      <c r="K1386" s="145">
        <v>3480</v>
      </c>
      <c r="L1386" s="5" t="s">
        <v>32</v>
      </c>
      <c r="M1386" s="5" t="s">
        <v>32</v>
      </c>
      <c r="N1386" s="5" t="s">
        <v>32</v>
      </c>
      <c r="O1386" s="6" t="s">
        <v>34637</v>
      </c>
      <c r="P1386" s="5">
        <v>3481</v>
      </c>
      <c r="Q1386" s="6" t="s">
        <v>34638</v>
      </c>
      <c r="R1386" s="5">
        <v>3482</v>
      </c>
      <c r="S1386" s="6" t="s">
        <v>34639</v>
      </c>
      <c r="T1386" s="5">
        <v>3483</v>
      </c>
      <c r="U1386" s="6" t="s">
        <v>34640</v>
      </c>
      <c r="V1386" s="5">
        <v>3484</v>
      </c>
      <c r="W1386" s="6" t="s">
        <v>34641</v>
      </c>
      <c r="X1386" s="5">
        <v>3485</v>
      </c>
      <c r="Y1386" s="6" t="s">
        <v>34642</v>
      </c>
      <c r="Z1386" s="5">
        <v>3486</v>
      </c>
      <c r="AA1386" s="31" t="s">
        <v>34643</v>
      </c>
      <c r="AB1386" s="5">
        <v>3487</v>
      </c>
      <c r="AC1386" s="6" t="s">
        <v>38786</v>
      </c>
      <c r="AD1386" s="5">
        <v>3488</v>
      </c>
      <c r="AE1386" s="6" t="s">
        <v>38787</v>
      </c>
      <c r="AF1386" s="5">
        <v>3489</v>
      </c>
      <c r="AG1386" s="5"/>
      <c r="AH1386" s="5"/>
      <c r="AI1386" s="5"/>
      <c r="AJ1386" s="5"/>
    </row>
    <row r="1387" spans="1:36">
      <c r="A1387" s="176">
        <v>10</v>
      </c>
      <c r="B1387" s="186">
        <v>9</v>
      </c>
      <c r="C1387" s="5" t="s">
        <v>2901</v>
      </c>
      <c r="D1387" s="5" t="s">
        <v>2901</v>
      </c>
      <c r="E1387" s="59" t="s">
        <v>33534</v>
      </c>
      <c r="F1387" s="59" t="s">
        <v>33535</v>
      </c>
      <c r="G1387" s="59" t="s">
        <v>33538</v>
      </c>
      <c r="H1387" s="59" t="s">
        <v>33533</v>
      </c>
      <c r="I1387" s="145" t="s">
        <v>2846</v>
      </c>
      <c r="J1387" s="145" t="s">
        <v>33541</v>
      </c>
      <c r="K1387" s="145">
        <v>3480</v>
      </c>
      <c r="L1387" s="5" t="s">
        <v>32</v>
      </c>
      <c r="M1387" s="5" t="s">
        <v>32</v>
      </c>
      <c r="N1387" s="5" t="s">
        <v>32</v>
      </c>
      <c r="O1387" s="6" t="s">
        <v>33550</v>
      </c>
      <c r="P1387" s="5">
        <v>3481</v>
      </c>
      <c r="Q1387" s="6" t="s">
        <v>33551</v>
      </c>
      <c r="R1387" s="5">
        <v>3482</v>
      </c>
      <c r="S1387" s="6" t="s">
        <v>33552</v>
      </c>
      <c r="T1387" s="5">
        <v>3483</v>
      </c>
      <c r="U1387" s="6" t="s">
        <v>33553</v>
      </c>
      <c r="V1387" s="5">
        <v>3484</v>
      </c>
      <c r="W1387" s="6" t="s">
        <v>33554</v>
      </c>
      <c r="X1387" s="5">
        <v>3485</v>
      </c>
      <c r="Y1387" s="6" t="s">
        <v>33555</v>
      </c>
      <c r="Z1387" s="5">
        <v>3486</v>
      </c>
      <c r="AA1387" s="31" t="s">
        <v>33556</v>
      </c>
      <c r="AB1387" s="5">
        <v>3487</v>
      </c>
      <c r="AC1387" s="6" t="s">
        <v>38541</v>
      </c>
      <c r="AD1387" s="5">
        <v>3488</v>
      </c>
      <c r="AE1387" s="6" t="s">
        <v>38542</v>
      </c>
      <c r="AF1387" s="5">
        <v>3489</v>
      </c>
      <c r="AG1387" s="5" t="s">
        <v>32</v>
      </c>
      <c r="AH1387" s="5" t="s">
        <v>32</v>
      </c>
      <c r="AI1387" s="5" t="s">
        <v>32</v>
      </c>
      <c r="AJ1387" s="5" t="s">
        <v>32</v>
      </c>
    </row>
    <row r="1388" spans="1:36">
      <c r="A1388" s="176">
        <v>10</v>
      </c>
      <c r="B1388" s="186">
        <v>9</v>
      </c>
      <c r="C1388" s="5" t="s">
        <v>2901</v>
      </c>
      <c r="D1388" s="5" t="s">
        <v>2901</v>
      </c>
      <c r="E1388" s="59" t="s">
        <v>33536</v>
      </c>
      <c r="F1388" s="59" t="s">
        <v>33537</v>
      </c>
      <c r="G1388" s="59" t="s">
        <v>33539</v>
      </c>
      <c r="H1388" s="59" t="s">
        <v>33533</v>
      </c>
      <c r="I1388" s="145" t="s">
        <v>2846</v>
      </c>
      <c r="J1388" s="145" t="s">
        <v>33542</v>
      </c>
      <c r="K1388" s="145">
        <v>3480</v>
      </c>
      <c r="L1388" s="5" t="s">
        <v>32</v>
      </c>
      <c r="M1388" s="5" t="s">
        <v>32</v>
      </c>
      <c r="N1388" s="5" t="s">
        <v>32</v>
      </c>
      <c r="O1388" s="6" t="s">
        <v>33557</v>
      </c>
      <c r="P1388" s="5">
        <v>3481</v>
      </c>
      <c r="Q1388" s="6" t="s">
        <v>33558</v>
      </c>
      <c r="R1388" s="5">
        <v>3482</v>
      </c>
      <c r="S1388" s="6" t="s">
        <v>33559</v>
      </c>
      <c r="T1388" s="5">
        <v>3483</v>
      </c>
      <c r="U1388" s="6" t="s">
        <v>33560</v>
      </c>
      <c r="V1388" s="5">
        <v>3484</v>
      </c>
      <c r="W1388" s="6" t="s">
        <v>33561</v>
      </c>
      <c r="X1388" s="5">
        <v>3485</v>
      </c>
      <c r="Y1388" s="6" t="s">
        <v>33562</v>
      </c>
      <c r="Z1388" s="5">
        <v>3486</v>
      </c>
      <c r="AA1388" s="31" t="s">
        <v>33563</v>
      </c>
      <c r="AB1388" s="5">
        <v>3487</v>
      </c>
      <c r="AC1388" s="6" t="s">
        <v>38632</v>
      </c>
      <c r="AD1388" s="5">
        <v>3488</v>
      </c>
      <c r="AE1388" s="6" t="s">
        <v>38633</v>
      </c>
      <c r="AF1388" s="5">
        <v>3489</v>
      </c>
      <c r="AG1388" s="5"/>
      <c r="AH1388" s="5"/>
      <c r="AI1388" s="5"/>
      <c r="AJ1388" s="5"/>
    </row>
    <row r="1389" spans="1:36">
      <c r="B1389" s="197"/>
      <c r="D1389" s="197"/>
      <c r="H1389" s="239"/>
      <c r="J1389" s="133"/>
      <c r="K1389" s="394"/>
      <c r="L1389" s="133"/>
      <c r="M1389" s="171"/>
      <c r="AG1389" s="17"/>
      <c r="AH1389" s="17"/>
      <c r="AI1389" s="17"/>
      <c r="AJ1389" s="17"/>
    </row>
    <row r="1390" spans="1:36">
      <c r="A1390" s="176">
        <v>10</v>
      </c>
      <c r="B1390" s="186">
        <v>10</v>
      </c>
      <c r="C1390" s="5" t="s">
        <v>32</v>
      </c>
      <c r="D1390" s="5" t="s">
        <v>32</v>
      </c>
      <c r="E1390" s="1" t="s">
        <v>23416</v>
      </c>
      <c r="F1390" s="198" t="s">
        <v>17533</v>
      </c>
      <c r="G1390" s="198" t="s">
        <v>17534</v>
      </c>
      <c r="H1390" s="1" t="s">
        <v>23416</v>
      </c>
      <c r="I1390" s="3" t="s">
        <v>2865</v>
      </c>
      <c r="J1390" s="7" t="s">
        <v>24008</v>
      </c>
      <c r="K1390" s="145">
        <v>3490</v>
      </c>
      <c r="L1390" s="180" t="s">
        <v>33936</v>
      </c>
      <c r="M1390" s="180" t="s">
        <v>24009</v>
      </c>
      <c r="N1390" s="145" t="s">
        <v>2846</v>
      </c>
      <c r="O1390" s="5" t="s">
        <v>24010</v>
      </c>
      <c r="P1390" s="5">
        <v>3491</v>
      </c>
      <c r="Q1390" s="5" t="s">
        <v>24011</v>
      </c>
      <c r="R1390" s="5">
        <v>3492</v>
      </c>
      <c r="S1390" s="5" t="s">
        <v>24012</v>
      </c>
      <c r="T1390" s="5">
        <v>3493</v>
      </c>
      <c r="U1390" s="5" t="s">
        <v>24013</v>
      </c>
      <c r="V1390" s="5">
        <v>3494</v>
      </c>
      <c r="W1390" s="5" t="s">
        <v>24014</v>
      </c>
      <c r="X1390" s="5">
        <v>3495</v>
      </c>
      <c r="Y1390" s="5" t="s">
        <v>24015</v>
      </c>
      <c r="Z1390" s="5">
        <v>3496</v>
      </c>
      <c r="AA1390" s="30" t="s">
        <v>24016</v>
      </c>
      <c r="AB1390" s="5">
        <v>3497</v>
      </c>
      <c r="AC1390" s="5" t="s">
        <v>24017</v>
      </c>
      <c r="AD1390" s="5">
        <v>3498</v>
      </c>
      <c r="AE1390" s="5" t="s">
        <v>24018</v>
      </c>
      <c r="AF1390" s="5">
        <v>3499</v>
      </c>
      <c r="AG1390" s="5" t="s">
        <v>32</v>
      </c>
      <c r="AH1390" s="5">
        <v>1153</v>
      </c>
      <c r="AI1390" s="5" t="s">
        <v>32</v>
      </c>
      <c r="AJ1390" s="5">
        <v>1154</v>
      </c>
    </row>
    <row r="1391" spans="1:36">
      <c r="A1391" s="176">
        <v>10</v>
      </c>
      <c r="B1391" s="186">
        <v>10</v>
      </c>
      <c r="C1391" s="5" t="s">
        <v>32</v>
      </c>
      <c r="D1391" s="5" t="s">
        <v>32</v>
      </c>
      <c r="E1391" s="180" t="s">
        <v>33934</v>
      </c>
      <c r="F1391" s="180" t="s">
        <v>33935</v>
      </c>
      <c r="G1391" s="180" t="s">
        <v>33936</v>
      </c>
      <c r="H1391" s="180" t="s">
        <v>24009</v>
      </c>
      <c r="I1391" s="145" t="s">
        <v>2843</v>
      </c>
      <c r="J1391" s="145" t="s">
        <v>24020</v>
      </c>
      <c r="K1391" s="145">
        <v>3490</v>
      </c>
      <c r="L1391" s="198" t="s">
        <v>12581</v>
      </c>
      <c r="M1391" s="1" t="s">
        <v>12582</v>
      </c>
      <c r="N1391" s="3" t="s">
        <v>2861</v>
      </c>
      <c r="O1391" s="6" t="s">
        <v>24021</v>
      </c>
      <c r="P1391" s="5">
        <v>3491</v>
      </c>
      <c r="Q1391" s="6" t="s">
        <v>24022</v>
      </c>
      <c r="R1391" s="5">
        <v>3492</v>
      </c>
      <c r="S1391" s="6" t="s">
        <v>24023</v>
      </c>
      <c r="T1391" s="5">
        <v>3493</v>
      </c>
      <c r="U1391" s="6" t="s">
        <v>24024</v>
      </c>
      <c r="V1391" s="5">
        <v>3494</v>
      </c>
      <c r="W1391" s="6" t="s">
        <v>24025</v>
      </c>
      <c r="X1391" s="5">
        <v>3495</v>
      </c>
      <c r="Y1391" s="6" t="s">
        <v>24026</v>
      </c>
      <c r="Z1391" s="5">
        <v>3496</v>
      </c>
      <c r="AA1391" s="31" t="s">
        <v>24027</v>
      </c>
      <c r="AB1391" s="5">
        <v>3497</v>
      </c>
      <c r="AC1391" s="6" t="s">
        <v>35752</v>
      </c>
      <c r="AD1391" s="5">
        <v>3498</v>
      </c>
      <c r="AE1391" s="6" t="s">
        <v>35753</v>
      </c>
      <c r="AF1391" s="5">
        <v>3499</v>
      </c>
      <c r="AG1391" s="5" t="s">
        <v>29881</v>
      </c>
      <c r="AH1391" s="5">
        <v>1153</v>
      </c>
      <c r="AI1391" s="5" t="s">
        <v>29882</v>
      </c>
      <c r="AJ1391" s="5">
        <v>1154</v>
      </c>
    </row>
    <row r="1392" spans="1:36">
      <c r="A1392" s="176"/>
      <c r="B1392" s="186"/>
      <c r="C1392" s="176"/>
      <c r="D1392" s="186"/>
      <c r="E1392" s="208"/>
      <c r="F1392" s="343"/>
      <c r="G1392" s="343" t="s">
        <v>4091</v>
      </c>
      <c r="H1392" s="208"/>
      <c r="I1392" s="176"/>
      <c r="J1392" s="133"/>
      <c r="K1392" s="394"/>
      <c r="L1392" s="133"/>
      <c r="M1392" s="176"/>
      <c r="N1392" s="176"/>
      <c r="AG1392" s="12"/>
      <c r="AH1392" s="12"/>
      <c r="AI1392" s="12"/>
      <c r="AJ1392" s="12"/>
    </row>
    <row r="1393" spans="1:36">
      <c r="A1393" s="69">
        <v>10</v>
      </c>
      <c r="B1393" s="199">
        <v>11</v>
      </c>
      <c r="C1393" s="69">
        <v>311</v>
      </c>
      <c r="D1393" s="199">
        <v>321</v>
      </c>
      <c r="E1393" s="1" t="s">
        <v>12582</v>
      </c>
      <c r="F1393" s="198" t="s">
        <v>12580</v>
      </c>
      <c r="G1393" s="198" t="s">
        <v>12581</v>
      </c>
      <c r="H1393" s="1" t="s">
        <v>12582</v>
      </c>
      <c r="I1393" s="3" t="s">
        <v>2862</v>
      </c>
      <c r="J1393" s="7" t="s">
        <v>24028</v>
      </c>
      <c r="K1393" s="145">
        <v>3500</v>
      </c>
      <c r="L1393" s="178" t="s">
        <v>24029</v>
      </c>
      <c r="M1393" s="214" t="s">
        <v>24030</v>
      </c>
      <c r="N1393" s="145" t="s">
        <v>2846</v>
      </c>
      <c r="O1393" s="5" t="s">
        <v>24031</v>
      </c>
      <c r="P1393" s="5">
        <v>3501</v>
      </c>
      <c r="Q1393" s="5" t="s">
        <v>24032</v>
      </c>
      <c r="R1393" s="5">
        <v>3502</v>
      </c>
      <c r="S1393" s="5" t="s">
        <v>24033</v>
      </c>
      <c r="T1393" s="5">
        <v>3503</v>
      </c>
      <c r="U1393" s="5" t="s">
        <v>24034</v>
      </c>
      <c r="V1393" s="5">
        <v>3504</v>
      </c>
      <c r="W1393" s="5" t="s">
        <v>24035</v>
      </c>
      <c r="X1393" s="5">
        <v>3505</v>
      </c>
      <c r="Y1393" s="5" t="s">
        <v>24036</v>
      </c>
      <c r="Z1393" s="5">
        <v>3506</v>
      </c>
      <c r="AA1393" s="30" t="s">
        <v>24037</v>
      </c>
      <c r="AB1393" s="5">
        <v>3507</v>
      </c>
      <c r="AC1393" s="5" t="s">
        <v>24038</v>
      </c>
      <c r="AD1393" s="5">
        <v>3508</v>
      </c>
      <c r="AE1393" s="5" t="s">
        <v>24039</v>
      </c>
      <c r="AF1393" s="5">
        <v>3509</v>
      </c>
      <c r="AG1393" s="5" t="s">
        <v>32</v>
      </c>
      <c r="AH1393" s="5" t="s">
        <v>32</v>
      </c>
      <c r="AI1393" s="5" t="s">
        <v>32</v>
      </c>
      <c r="AJ1393" s="5" t="s">
        <v>32</v>
      </c>
    </row>
    <row r="1394" spans="1:36">
      <c r="A1394" s="69">
        <v>10</v>
      </c>
      <c r="B1394" s="199">
        <v>11</v>
      </c>
      <c r="C1394" s="69">
        <v>311</v>
      </c>
      <c r="D1394" s="199">
        <v>321</v>
      </c>
      <c r="E1394" s="214" t="s">
        <v>24040</v>
      </c>
      <c r="F1394" s="214" t="s">
        <v>24041</v>
      </c>
      <c r="G1394" s="178" t="s">
        <v>24029</v>
      </c>
      <c r="H1394" s="214" t="s">
        <v>24030</v>
      </c>
      <c r="I1394" s="145" t="s">
        <v>2843</v>
      </c>
      <c r="J1394" s="145" t="s">
        <v>24042</v>
      </c>
      <c r="K1394" s="145">
        <v>3500</v>
      </c>
      <c r="L1394" s="214" t="s">
        <v>24043</v>
      </c>
      <c r="M1394" s="214" t="s">
        <v>24044</v>
      </c>
      <c r="N1394" s="145" t="s">
        <v>2846</v>
      </c>
      <c r="O1394" s="6" t="s">
        <v>24045</v>
      </c>
      <c r="P1394" s="5">
        <v>3501</v>
      </c>
      <c r="Q1394" s="6" t="s">
        <v>24046</v>
      </c>
      <c r="R1394" s="5">
        <v>3502</v>
      </c>
      <c r="S1394" s="6" t="s">
        <v>24047</v>
      </c>
      <c r="T1394" s="5">
        <v>3503</v>
      </c>
      <c r="U1394" s="6" t="s">
        <v>24048</v>
      </c>
      <c r="V1394" s="5">
        <v>3504</v>
      </c>
      <c r="W1394" s="6" t="s">
        <v>24049</v>
      </c>
      <c r="X1394" s="5">
        <v>3505</v>
      </c>
      <c r="Y1394" s="6" t="s">
        <v>24050</v>
      </c>
      <c r="Z1394" s="5">
        <v>3506</v>
      </c>
      <c r="AA1394" s="31" t="s">
        <v>24051</v>
      </c>
      <c r="AB1394" s="5">
        <v>3507</v>
      </c>
      <c r="AC1394" s="6" t="s">
        <v>35754</v>
      </c>
      <c r="AD1394" s="5">
        <v>3508</v>
      </c>
      <c r="AE1394" s="6" t="s">
        <v>35755</v>
      </c>
      <c r="AF1394" s="5">
        <v>3509</v>
      </c>
      <c r="AG1394" s="5" t="s">
        <v>32</v>
      </c>
      <c r="AH1394" s="5" t="s">
        <v>32</v>
      </c>
      <c r="AI1394" s="5" t="s">
        <v>32</v>
      </c>
      <c r="AJ1394" s="5" t="s">
        <v>32</v>
      </c>
    </row>
    <row r="1395" spans="1:36">
      <c r="A1395" s="69">
        <v>10</v>
      </c>
      <c r="B1395" s="199">
        <v>11</v>
      </c>
      <c r="C1395" s="69">
        <v>311</v>
      </c>
      <c r="D1395" s="199">
        <v>321</v>
      </c>
      <c r="E1395" s="214" t="s">
        <v>24052</v>
      </c>
      <c r="F1395" s="214" t="s">
        <v>24053</v>
      </c>
      <c r="G1395" s="214" t="s">
        <v>24043</v>
      </c>
      <c r="H1395" s="214" t="s">
        <v>24044</v>
      </c>
      <c r="I1395" s="145" t="s">
        <v>2843</v>
      </c>
      <c r="J1395" s="145" t="s">
        <v>24054</v>
      </c>
      <c r="K1395" s="145">
        <v>3500</v>
      </c>
      <c r="L1395" s="214" t="s">
        <v>24055</v>
      </c>
      <c r="M1395" s="214" t="s">
        <v>24056</v>
      </c>
      <c r="N1395" s="145" t="s">
        <v>2846</v>
      </c>
      <c r="O1395" s="6" t="s">
        <v>24057</v>
      </c>
      <c r="P1395" s="5">
        <v>3501</v>
      </c>
      <c r="Q1395" s="6" t="s">
        <v>24058</v>
      </c>
      <c r="R1395" s="5">
        <v>3502</v>
      </c>
      <c r="S1395" s="6" t="s">
        <v>24059</v>
      </c>
      <c r="T1395" s="5">
        <v>3503</v>
      </c>
      <c r="U1395" s="6" t="s">
        <v>24060</v>
      </c>
      <c r="V1395" s="5">
        <v>3504</v>
      </c>
      <c r="W1395" s="6" t="s">
        <v>24061</v>
      </c>
      <c r="X1395" s="5">
        <v>3505</v>
      </c>
      <c r="Y1395" s="6" t="s">
        <v>24062</v>
      </c>
      <c r="Z1395" s="5">
        <v>3506</v>
      </c>
      <c r="AA1395" s="31" t="s">
        <v>24063</v>
      </c>
      <c r="AB1395" s="5">
        <v>3507</v>
      </c>
      <c r="AC1395" s="6" t="s">
        <v>36185</v>
      </c>
      <c r="AD1395" s="5">
        <v>3508</v>
      </c>
      <c r="AE1395" s="6" t="s">
        <v>36186</v>
      </c>
      <c r="AF1395" s="5">
        <v>3509</v>
      </c>
      <c r="AG1395" s="5" t="s">
        <v>32</v>
      </c>
      <c r="AH1395" s="5" t="s">
        <v>32</v>
      </c>
      <c r="AI1395" s="5" t="s">
        <v>32</v>
      </c>
      <c r="AJ1395" s="5" t="s">
        <v>32</v>
      </c>
    </row>
    <row r="1396" spans="1:36">
      <c r="A1396" s="69">
        <v>10</v>
      </c>
      <c r="B1396" s="199">
        <v>11</v>
      </c>
      <c r="C1396" s="69">
        <v>311</v>
      </c>
      <c r="D1396" s="199">
        <v>321</v>
      </c>
      <c r="E1396" s="214" t="s">
        <v>24064</v>
      </c>
      <c r="F1396" s="214" t="s">
        <v>24065</v>
      </c>
      <c r="G1396" s="214" t="s">
        <v>24055</v>
      </c>
      <c r="H1396" s="214" t="s">
        <v>24056</v>
      </c>
      <c r="I1396" s="145" t="s">
        <v>2843</v>
      </c>
      <c r="J1396" s="145" t="s">
        <v>24066</v>
      </c>
      <c r="K1396" s="145">
        <v>3500</v>
      </c>
      <c r="L1396" s="214" t="s">
        <v>24067</v>
      </c>
      <c r="M1396" s="214" t="s">
        <v>24056</v>
      </c>
      <c r="N1396" s="145" t="s">
        <v>2846</v>
      </c>
      <c r="O1396" s="6" t="s">
        <v>24068</v>
      </c>
      <c r="P1396" s="5">
        <v>3501</v>
      </c>
      <c r="Q1396" s="6" t="s">
        <v>24069</v>
      </c>
      <c r="R1396" s="5">
        <v>3502</v>
      </c>
      <c r="S1396" s="6" t="s">
        <v>24070</v>
      </c>
      <c r="T1396" s="5">
        <v>3503</v>
      </c>
      <c r="U1396" s="6" t="s">
        <v>24071</v>
      </c>
      <c r="V1396" s="5">
        <v>3504</v>
      </c>
      <c r="W1396" s="6" t="s">
        <v>24072</v>
      </c>
      <c r="X1396" s="5">
        <v>3505</v>
      </c>
      <c r="Y1396" s="6" t="s">
        <v>24073</v>
      </c>
      <c r="Z1396" s="5">
        <v>3506</v>
      </c>
      <c r="AA1396" s="31" t="s">
        <v>24074</v>
      </c>
      <c r="AB1396" s="5">
        <v>3507</v>
      </c>
      <c r="AC1396" s="6" t="s">
        <v>36596</v>
      </c>
      <c r="AD1396" s="5">
        <v>3508</v>
      </c>
      <c r="AE1396" s="6" t="s">
        <v>36597</v>
      </c>
      <c r="AF1396" s="5">
        <v>3509</v>
      </c>
      <c r="AG1396" s="5"/>
      <c r="AH1396" s="5"/>
      <c r="AI1396" s="5"/>
      <c r="AJ1396" s="5"/>
    </row>
    <row r="1397" spans="1:36">
      <c r="A1397" s="69">
        <v>10</v>
      </c>
      <c r="B1397" s="199">
        <v>11</v>
      </c>
      <c r="C1397" s="69">
        <v>311</v>
      </c>
      <c r="D1397" s="199">
        <v>321</v>
      </c>
      <c r="E1397" s="214" t="s">
        <v>24075</v>
      </c>
      <c r="F1397" s="214" t="s">
        <v>24076</v>
      </c>
      <c r="G1397" s="214" t="s">
        <v>24067</v>
      </c>
      <c r="H1397" s="214" t="s">
        <v>24056</v>
      </c>
      <c r="I1397" s="145" t="s">
        <v>2843</v>
      </c>
      <c r="J1397" s="145" t="s">
        <v>24077</v>
      </c>
      <c r="K1397" s="145">
        <v>3500</v>
      </c>
      <c r="L1397" s="214" t="s">
        <v>24078</v>
      </c>
      <c r="M1397" s="214" t="s">
        <v>24056</v>
      </c>
      <c r="N1397" s="145" t="s">
        <v>2846</v>
      </c>
      <c r="O1397" s="6" t="s">
        <v>24079</v>
      </c>
      <c r="P1397" s="5">
        <v>3501</v>
      </c>
      <c r="Q1397" s="6" t="s">
        <v>24080</v>
      </c>
      <c r="R1397" s="5">
        <v>3502</v>
      </c>
      <c r="S1397" s="6" t="s">
        <v>24081</v>
      </c>
      <c r="T1397" s="5">
        <v>3503</v>
      </c>
      <c r="U1397" s="6" t="s">
        <v>24082</v>
      </c>
      <c r="V1397" s="5">
        <v>3504</v>
      </c>
      <c r="W1397" s="6" t="s">
        <v>24083</v>
      </c>
      <c r="X1397" s="5">
        <v>3505</v>
      </c>
      <c r="Y1397" s="6" t="s">
        <v>24084</v>
      </c>
      <c r="Z1397" s="5">
        <v>3506</v>
      </c>
      <c r="AA1397" s="31" t="s">
        <v>24085</v>
      </c>
      <c r="AB1397" s="5">
        <v>3507</v>
      </c>
      <c r="AC1397" s="6" t="s">
        <v>36925</v>
      </c>
      <c r="AD1397" s="5">
        <v>3508</v>
      </c>
      <c r="AE1397" s="6" t="s">
        <v>36926</v>
      </c>
      <c r="AF1397" s="5">
        <v>3509</v>
      </c>
      <c r="AG1397" s="5" t="s">
        <v>32</v>
      </c>
      <c r="AH1397" s="5" t="s">
        <v>32</v>
      </c>
      <c r="AI1397" s="5" t="s">
        <v>32</v>
      </c>
      <c r="AJ1397" s="5" t="s">
        <v>32</v>
      </c>
    </row>
    <row r="1398" spans="1:36">
      <c r="A1398" s="69">
        <v>10</v>
      </c>
      <c r="B1398" s="199">
        <v>11</v>
      </c>
      <c r="C1398" s="69">
        <v>311</v>
      </c>
      <c r="D1398" s="199">
        <v>321</v>
      </c>
      <c r="E1398" s="214" t="s">
        <v>24088</v>
      </c>
      <c r="F1398" s="214" t="s">
        <v>24089</v>
      </c>
      <c r="G1398" s="214" t="s">
        <v>24078</v>
      </c>
      <c r="H1398" s="214" t="s">
        <v>24056</v>
      </c>
      <c r="I1398" s="145" t="s">
        <v>2843</v>
      </c>
      <c r="J1398" s="145" t="s">
        <v>24090</v>
      </c>
      <c r="K1398" s="145">
        <v>3500</v>
      </c>
      <c r="L1398" s="214" t="s">
        <v>24091</v>
      </c>
      <c r="M1398" s="214" t="s">
        <v>24092</v>
      </c>
      <c r="N1398" s="145" t="s">
        <v>2846</v>
      </c>
      <c r="O1398" s="6" t="s">
        <v>24093</v>
      </c>
      <c r="P1398" s="5">
        <v>3501</v>
      </c>
      <c r="Q1398" s="6" t="s">
        <v>24094</v>
      </c>
      <c r="R1398" s="5">
        <v>3502</v>
      </c>
      <c r="S1398" s="6" t="s">
        <v>24095</v>
      </c>
      <c r="T1398" s="5">
        <v>3503</v>
      </c>
      <c r="U1398" s="6" t="s">
        <v>24096</v>
      </c>
      <c r="V1398" s="5">
        <v>3504</v>
      </c>
      <c r="W1398" s="6" t="s">
        <v>24097</v>
      </c>
      <c r="X1398" s="5">
        <v>3505</v>
      </c>
      <c r="Y1398" s="6" t="s">
        <v>24098</v>
      </c>
      <c r="Z1398" s="5">
        <v>3506</v>
      </c>
      <c r="AA1398" s="31" t="s">
        <v>24099</v>
      </c>
      <c r="AB1398" s="5">
        <v>3507</v>
      </c>
      <c r="AC1398" s="6" t="s">
        <v>24086</v>
      </c>
      <c r="AD1398" s="5">
        <v>3508</v>
      </c>
      <c r="AE1398" s="6" t="s">
        <v>24087</v>
      </c>
      <c r="AF1398" s="5">
        <v>3509</v>
      </c>
      <c r="AG1398" s="5"/>
      <c r="AH1398" s="5"/>
      <c r="AI1398" s="5"/>
      <c r="AJ1398" s="5"/>
    </row>
    <row r="1399" spans="1:36">
      <c r="A1399" s="69">
        <v>10</v>
      </c>
      <c r="B1399" s="199">
        <v>11</v>
      </c>
      <c r="C1399" s="69">
        <v>311</v>
      </c>
      <c r="D1399" s="199">
        <v>321</v>
      </c>
      <c r="E1399" s="214" t="s">
        <v>24100</v>
      </c>
      <c r="F1399" s="214" t="s">
        <v>24101</v>
      </c>
      <c r="G1399" s="214" t="s">
        <v>24091</v>
      </c>
      <c r="H1399" s="214" t="s">
        <v>24092</v>
      </c>
      <c r="I1399" s="145" t="s">
        <v>2843</v>
      </c>
      <c r="J1399" s="145" t="s">
        <v>24102</v>
      </c>
      <c r="K1399" s="145">
        <v>3500</v>
      </c>
      <c r="L1399" s="214" t="s">
        <v>24103</v>
      </c>
      <c r="M1399" s="214" t="s">
        <v>24104</v>
      </c>
      <c r="N1399" s="145" t="s">
        <v>2846</v>
      </c>
      <c r="O1399" s="6" t="s">
        <v>24105</v>
      </c>
      <c r="P1399" s="5">
        <v>3501</v>
      </c>
      <c r="Q1399" s="6" t="s">
        <v>24106</v>
      </c>
      <c r="R1399" s="5">
        <v>3502</v>
      </c>
      <c r="S1399" s="6" t="s">
        <v>24107</v>
      </c>
      <c r="T1399" s="5">
        <v>3503</v>
      </c>
      <c r="U1399" s="6" t="s">
        <v>24108</v>
      </c>
      <c r="V1399" s="5">
        <v>3504</v>
      </c>
      <c r="W1399" s="6" t="s">
        <v>24109</v>
      </c>
      <c r="X1399" s="5">
        <v>3505</v>
      </c>
      <c r="Y1399" s="6" t="s">
        <v>24110</v>
      </c>
      <c r="Z1399" s="5">
        <v>3506</v>
      </c>
      <c r="AA1399" s="31" t="s">
        <v>24111</v>
      </c>
      <c r="AB1399" s="5">
        <v>3507</v>
      </c>
      <c r="AC1399" s="6" t="s">
        <v>37218</v>
      </c>
      <c r="AD1399" s="5">
        <v>3508</v>
      </c>
      <c r="AE1399" s="6" t="s">
        <v>37219</v>
      </c>
      <c r="AF1399" s="5">
        <v>3509</v>
      </c>
      <c r="AG1399" s="5" t="s">
        <v>32</v>
      </c>
      <c r="AH1399" s="5" t="s">
        <v>32</v>
      </c>
      <c r="AI1399" s="5" t="s">
        <v>32</v>
      </c>
      <c r="AJ1399" s="5" t="s">
        <v>32</v>
      </c>
    </row>
    <row r="1400" spans="1:36">
      <c r="A1400" s="69">
        <v>10</v>
      </c>
      <c r="B1400" s="199">
        <v>11</v>
      </c>
      <c r="C1400" s="69">
        <v>311</v>
      </c>
      <c r="D1400" s="199">
        <v>321</v>
      </c>
      <c r="E1400" s="214" t="s">
        <v>24112</v>
      </c>
      <c r="F1400" s="214" t="s">
        <v>24113</v>
      </c>
      <c r="G1400" s="214" t="s">
        <v>24103</v>
      </c>
      <c r="H1400" s="214" t="s">
        <v>24104</v>
      </c>
      <c r="I1400" s="145" t="s">
        <v>2843</v>
      </c>
      <c r="J1400" s="145" t="s">
        <v>24114</v>
      </c>
      <c r="K1400" s="145">
        <v>3500</v>
      </c>
      <c r="L1400" s="214" t="s">
        <v>24115</v>
      </c>
      <c r="M1400" s="214" t="s">
        <v>24116</v>
      </c>
      <c r="N1400" s="145" t="s">
        <v>2846</v>
      </c>
      <c r="O1400" s="6" t="s">
        <v>24117</v>
      </c>
      <c r="P1400" s="5">
        <v>3501</v>
      </c>
      <c r="Q1400" s="6" t="s">
        <v>24118</v>
      </c>
      <c r="R1400" s="5">
        <v>3502</v>
      </c>
      <c r="S1400" s="6" t="s">
        <v>24119</v>
      </c>
      <c r="T1400" s="5">
        <v>3503</v>
      </c>
      <c r="U1400" s="6" t="s">
        <v>24120</v>
      </c>
      <c r="V1400" s="5">
        <v>3504</v>
      </c>
      <c r="W1400" s="6" t="s">
        <v>24121</v>
      </c>
      <c r="X1400" s="5">
        <v>3505</v>
      </c>
      <c r="Y1400" s="6" t="s">
        <v>24122</v>
      </c>
      <c r="Z1400" s="5">
        <v>3506</v>
      </c>
      <c r="AA1400" s="31" t="s">
        <v>24123</v>
      </c>
      <c r="AB1400" s="5">
        <v>3507</v>
      </c>
      <c r="AC1400" s="6" t="s">
        <v>37477</v>
      </c>
      <c r="AD1400" s="5">
        <v>3508</v>
      </c>
      <c r="AE1400" s="6" t="s">
        <v>37478</v>
      </c>
      <c r="AF1400" s="5">
        <v>3509</v>
      </c>
      <c r="AG1400" s="5"/>
      <c r="AH1400" s="5"/>
      <c r="AI1400" s="5"/>
      <c r="AJ1400" s="5"/>
    </row>
    <row r="1401" spans="1:36">
      <c r="A1401" s="69">
        <v>10</v>
      </c>
      <c r="B1401" s="199">
        <v>11</v>
      </c>
      <c r="C1401" s="69">
        <v>311</v>
      </c>
      <c r="D1401" s="199">
        <v>321</v>
      </c>
      <c r="E1401" s="214" t="s">
        <v>24124</v>
      </c>
      <c r="F1401" s="214" t="s">
        <v>24125</v>
      </c>
      <c r="G1401" s="214" t="s">
        <v>24115</v>
      </c>
      <c r="H1401" s="214" t="s">
        <v>24116</v>
      </c>
      <c r="I1401" s="145" t="s">
        <v>2843</v>
      </c>
      <c r="J1401" s="145" t="s">
        <v>24126</v>
      </c>
      <c r="K1401" s="145">
        <v>3500</v>
      </c>
      <c r="L1401" s="214" t="s">
        <v>24127</v>
      </c>
      <c r="M1401" s="214" t="s">
        <v>24128</v>
      </c>
      <c r="N1401" s="145" t="s">
        <v>2846</v>
      </c>
      <c r="O1401" s="6" t="s">
        <v>24129</v>
      </c>
      <c r="P1401" s="5">
        <v>3501</v>
      </c>
      <c r="Q1401" s="6" t="s">
        <v>24130</v>
      </c>
      <c r="R1401" s="5">
        <v>3502</v>
      </c>
      <c r="S1401" s="6" t="s">
        <v>24131</v>
      </c>
      <c r="T1401" s="5">
        <v>3503</v>
      </c>
      <c r="U1401" s="6" t="s">
        <v>24132</v>
      </c>
      <c r="V1401" s="5">
        <v>3504</v>
      </c>
      <c r="W1401" s="6" t="s">
        <v>24133</v>
      </c>
      <c r="X1401" s="5">
        <v>3505</v>
      </c>
      <c r="Y1401" s="6" t="s">
        <v>24134</v>
      </c>
      <c r="Z1401" s="5">
        <v>3506</v>
      </c>
      <c r="AA1401" s="31" t="s">
        <v>24135</v>
      </c>
      <c r="AB1401" s="5">
        <v>3507</v>
      </c>
      <c r="AC1401" s="6" t="s">
        <v>37718</v>
      </c>
      <c r="AD1401" s="5">
        <v>3508</v>
      </c>
      <c r="AE1401" s="6" t="s">
        <v>37719</v>
      </c>
      <c r="AF1401" s="5">
        <v>3509</v>
      </c>
      <c r="AG1401" s="5" t="s">
        <v>32</v>
      </c>
      <c r="AH1401" s="5" t="s">
        <v>32</v>
      </c>
      <c r="AI1401" s="5" t="s">
        <v>32</v>
      </c>
      <c r="AJ1401" s="5" t="s">
        <v>32</v>
      </c>
    </row>
    <row r="1402" spans="1:36">
      <c r="A1402" s="69">
        <v>10</v>
      </c>
      <c r="B1402" s="199">
        <v>11</v>
      </c>
      <c r="C1402" s="69">
        <v>311</v>
      </c>
      <c r="D1402" s="199">
        <v>321</v>
      </c>
      <c r="E1402" s="214" t="s">
        <v>24138</v>
      </c>
      <c r="F1402" s="214" t="s">
        <v>24139</v>
      </c>
      <c r="G1402" s="214" t="s">
        <v>24127</v>
      </c>
      <c r="H1402" s="214" t="s">
        <v>24128</v>
      </c>
      <c r="I1402" s="145" t="s">
        <v>2843</v>
      </c>
      <c r="J1402" s="145" t="s">
        <v>24140</v>
      </c>
      <c r="K1402" s="145">
        <v>3500</v>
      </c>
      <c r="L1402" s="240" t="s">
        <v>24141</v>
      </c>
      <c r="M1402" s="240" t="s">
        <v>24142</v>
      </c>
      <c r="N1402" s="145" t="s">
        <v>2844</v>
      </c>
      <c r="O1402" s="6" t="s">
        <v>24143</v>
      </c>
      <c r="P1402" s="5">
        <v>3501</v>
      </c>
      <c r="Q1402" s="6" t="s">
        <v>24144</v>
      </c>
      <c r="R1402" s="5">
        <v>3502</v>
      </c>
      <c r="S1402" s="6" t="s">
        <v>24145</v>
      </c>
      <c r="T1402" s="5">
        <v>3503</v>
      </c>
      <c r="U1402" s="6" t="s">
        <v>24146</v>
      </c>
      <c r="V1402" s="5">
        <v>3504</v>
      </c>
      <c r="W1402" s="6" t="s">
        <v>24147</v>
      </c>
      <c r="X1402" s="5">
        <v>3505</v>
      </c>
      <c r="Y1402" s="6" t="s">
        <v>24148</v>
      </c>
      <c r="Z1402" s="5">
        <v>3506</v>
      </c>
      <c r="AA1402" s="31" t="s">
        <v>24149</v>
      </c>
      <c r="AB1402" s="5">
        <v>3507</v>
      </c>
      <c r="AC1402" s="6" t="s">
        <v>37933</v>
      </c>
      <c r="AD1402" s="5">
        <v>3508</v>
      </c>
      <c r="AE1402" s="6" t="s">
        <v>37934</v>
      </c>
      <c r="AF1402" s="5">
        <v>3509</v>
      </c>
      <c r="AG1402" s="5"/>
      <c r="AH1402" s="5"/>
      <c r="AI1402" s="5"/>
      <c r="AJ1402" s="5"/>
    </row>
    <row r="1403" spans="1:36">
      <c r="A1403" s="69">
        <v>10</v>
      </c>
      <c r="B1403" s="199">
        <v>11</v>
      </c>
      <c r="C1403" s="69">
        <v>311</v>
      </c>
      <c r="D1403" s="199">
        <v>321</v>
      </c>
      <c r="E1403" s="240" t="s">
        <v>34772</v>
      </c>
      <c r="F1403" s="240" t="s">
        <v>24150</v>
      </c>
      <c r="G1403" s="240" t="s">
        <v>24141</v>
      </c>
      <c r="H1403" s="240" t="s">
        <v>24142</v>
      </c>
      <c r="I1403" s="145" t="s">
        <v>2845</v>
      </c>
      <c r="J1403" s="145" t="s">
        <v>24151</v>
      </c>
      <c r="K1403" s="145">
        <v>3500</v>
      </c>
      <c r="L1403" s="214" t="s">
        <v>24152</v>
      </c>
      <c r="M1403" s="214" t="s">
        <v>24153</v>
      </c>
      <c r="N1403" s="145" t="s">
        <v>2846</v>
      </c>
      <c r="O1403" s="6" t="s">
        <v>24154</v>
      </c>
      <c r="P1403" s="5">
        <v>3501</v>
      </c>
      <c r="Q1403" s="6" t="s">
        <v>24155</v>
      </c>
      <c r="R1403" s="5">
        <v>3502</v>
      </c>
      <c r="S1403" s="6" t="s">
        <v>24156</v>
      </c>
      <c r="T1403" s="5">
        <v>3503</v>
      </c>
      <c r="U1403" s="6" t="s">
        <v>24157</v>
      </c>
      <c r="V1403" s="5">
        <v>3504</v>
      </c>
      <c r="W1403" s="6" t="s">
        <v>24158</v>
      </c>
      <c r="X1403" s="5">
        <v>3505</v>
      </c>
      <c r="Y1403" s="6" t="s">
        <v>24159</v>
      </c>
      <c r="Z1403" s="5">
        <v>3506</v>
      </c>
      <c r="AA1403" s="31" t="s">
        <v>24160</v>
      </c>
      <c r="AB1403" s="5">
        <v>3507</v>
      </c>
      <c r="AC1403" s="6" t="s">
        <v>24136</v>
      </c>
      <c r="AD1403" s="5">
        <v>3508</v>
      </c>
      <c r="AE1403" s="6" t="s">
        <v>24137</v>
      </c>
      <c r="AF1403" s="5">
        <v>3509</v>
      </c>
      <c r="AG1403" s="5"/>
      <c r="AH1403" s="5"/>
      <c r="AI1403" s="5"/>
      <c r="AJ1403" s="5"/>
    </row>
    <row r="1404" spans="1:36">
      <c r="A1404" s="69">
        <v>10</v>
      </c>
      <c r="B1404" s="199">
        <v>11</v>
      </c>
      <c r="C1404" s="69">
        <v>311</v>
      </c>
      <c r="D1404" s="199">
        <v>321</v>
      </c>
      <c r="E1404" s="214" t="s">
        <v>24161</v>
      </c>
      <c r="F1404" s="214" t="s">
        <v>24162</v>
      </c>
      <c r="G1404" s="214" t="s">
        <v>24152</v>
      </c>
      <c r="H1404" s="214" t="s">
        <v>24153</v>
      </c>
      <c r="I1404" s="145" t="s">
        <v>2843</v>
      </c>
      <c r="J1404" s="145" t="s">
        <v>24163</v>
      </c>
      <c r="K1404" s="145">
        <v>3500</v>
      </c>
      <c r="L1404" s="178" t="s">
        <v>24176</v>
      </c>
      <c r="M1404" s="214" t="s">
        <v>24177</v>
      </c>
      <c r="N1404" s="145" t="s">
        <v>2846</v>
      </c>
      <c r="O1404" s="6" t="s">
        <v>24166</v>
      </c>
      <c r="P1404" s="5">
        <v>3501</v>
      </c>
      <c r="Q1404" s="6" t="s">
        <v>24167</v>
      </c>
      <c r="R1404" s="5">
        <v>3502</v>
      </c>
      <c r="S1404" s="6" t="s">
        <v>24168</v>
      </c>
      <c r="T1404" s="5">
        <v>3503</v>
      </c>
      <c r="U1404" s="6" t="s">
        <v>24169</v>
      </c>
      <c r="V1404" s="5">
        <v>3504</v>
      </c>
      <c r="W1404" s="6" t="s">
        <v>24170</v>
      </c>
      <c r="X1404" s="5">
        <v>3505</v>
      </c>
      <c r="Y1404" s="6" t="s">
        <v>24171</v>
      </c>
      <c r="Z1404" s="5">
        <v>3506</v>
      </c>
      <c r="AA1404" s="31" t="s">
        <v>24172</v>
      </c>
      <c r="AB1404" s="5">
        <v>3507</v>
      </c>
      <c r="AC1404" s="6" t="s">
        <v>38976</v>
      </c>
      <c r="AD1404" s="5">
        <v>3508</v>
      </c>
      <c r="AE1404" s="6" t="s">
        <v>38977</v>
      </c>
      <c r="AF1404" s="5">
        <v>3509</v>
      </c>
      <c r="AG1404" s="5" t="s">
        <v>32</v>
      </c>
      <c r="AH1404" s="5" t="s">
        <v>32</v>
      </c>
      <c r="AI1404" s="5" t="s">
        <v>32</v>
      </c>
      <c r="AJ1404" s="5" t="s">
        <v>32</v>
      </c>
    </row>
    <row r="1405" spans="1:36">
      <c r="A1405" s="69">
        <v>10</v>
      </c>
      <c r="B1405" s="199">
        <v>11</v>
      </c>
      <c r="C1405" s="69">
        <v>311</v>
      </c>
      <c r="D1405" s="199">
        <v>321</v>
      </c>
      <c r="E1405" s="214" t="s">
        <v>24178</v>
      </c>
      <c r="F1405" s="178" t="s">
        <v>24179</v>
      </c>
      <c r="G1405" s="178" t="s">
        <v>24176</v>
      </c>
      <c r="H1405" s="214" t="s">
        <v>24177</v>
      </c>
      <c r="I1405" s="145" t="s">
        <v>2843</v>
      </c>
      <c r="J1405" s="145" t="s">
        <v>24180</v>
      </c>
      <c r="K1405" s="145">
        <v>3500</v>
      </c>
      <c r="L1405" s="178" t="s">
        <v>35264</v>
      </c>
      <c r="M1405" s="214" t="s">
        <v>35262</v>
      </c>
      <c r="N1405" s="145" t="s">
        <v>2846</v>
      </c>
      <c r="O1405" s="6" t="s">
        <v>24181</v>
      </c>
      <c r="P1405" s="5">
        <v>3501</v>
      </c>
      <c r="Q1405" s="6" t="s">
        <v>24182</v>
      </c>
      <c r="R1405" s="5">
        <v>3502</v>
      </c>
      <c r="S1405" s="6" t="s">
        <v>24183</v>
      </c>
      <c r="T1405" s="5">
        <v>3503</v>
      </c>
      <c r="U1405" s="6" t="s">
        <v>24184</v>
      </c>
      <c r="V1405" s="5">
        <v>3504</v>
      </c>
      <c r="W1405" s="6" t="s">
        <v>24185</v>
      </c>
      <c r="X1405" s="5">
        <v>3505</v>
      </c>
      <c r="Y1405" s="6" t="s">
        <v>24186</v>
      </c>
      <c r="Z1405" s="5">
        <v>3506</v>
      </c>
      <c r="AA1405" s="31" t="s">
        <v>24187</v>
      </c>
      <c r="AB1405" s="5">
        <v>3507</v>
      </c>
      <c r="AC1405" s="6" t="s">
        <v>38415</v>
      </c>
      <c r="AD1405" s="5">
        <v>3508</v>
      </c>
      <c r="AE1405" s="6" t="s">
        <v>38416</v>
      </c>
      <c r="AF1405" s="5">
        <v>3509</v>
      </c>
      <c r="AG1405" s="5" t="s">
        <v>32</v>
      </c>
      <c r="AH1405" s="5" t="s">
        <v>32</v>
      </c>
      <c r="AI1405" s="5" t="s">
        <v>32</v>
      </c>
      <c r="AJ1405" s="5" t="s">
        <v>32</v>
      </c>
    </row>
    <row r="1406" spans="1:36">
      <c r="A1406" s="69">
        <v>10</v>
      </c>
      <c r="B1406" s="199">
        <v>11</v>
      </c>
      <c r="C1406" s="69">
        <v>311</v>
      </c>
      <c r="D1406" s="199">
        <v>321</v>
      </c>
      <c r="E1406" s="214" t="s">
        <v>35262</v>
      </c>
      <c r="F1406" s="178" t="s">
        <v>35263</v>
      </c>
      <c r="G1406" s="178" t="s">
        <v>35264</v>
      </c>
      <c r="H1406" s="214" t="s">
        <v>35262</v>
      </c>
      <c r="I1406" s="145" t="s">
        <v>2843</v>
      </c>
      <c r="J1406" s="145" t="s">
        <v>35265</v>
      </c>
      <c r="K1406" s="145">
        <v>3500</v>
      </c>
      <c r="L1406" s="196" t="s">
        <v>12710</v>
      </c>
      <c r="M1406" s="1" t="s">
        <v>12711</v>
      </c>
      <c r="N1406" s="3" t="s">
        <v>2860</v>
      </c>
      <c r="O1406" s="6" t="s">
        <v>35266</v>
      </c>
      <c r="P1406" s="5">
        <v>3501</v>
      </c>
      <c r="Q1406" s="6" t="s">
        <v>35267</v>
      </c>
      <c r="R1406" s="5">
        <v>3502</v>
      </c>
      <c r="S1406" s="6" t="s">
        <v>35268</v>
      </c>
      <c r="T1406" s="5">
        <v>3503</v>
      </c>
      <c r="U1406" s="6" t="s">
        <v>35269</v>
      </c>
      <c r="V1406" s="5">
        <v>3504</v>
      </c>
      <c r="W1406" s="6" t="s">
        <v>35270</v>
      </c>
      <c r="X1406" s="5">
        <v>3505</v>
      </c>
      <c r="Y1406" s="6" t="s">
        <v>35271</v>
      </c>
      <c r="Z1406" s="5">
        <v>3506</v>
      </c>
      <c r="AA1406" s="31" t="s">
        <v>35272</v>
      </c>
      <c r="AB1406" s="5">
        <v>3507</v>
      </c>
      <c r="AC1406" s="6" t="s">
        <v>38543</v>
      </c>
      <c r="AD1406" s="5">
        <v>3508</v>
      </c>
      <c r="AE1406" s="6" t="s">
        <v>38544</v>
      </c>
      <c r="AF1406" s="5">
        <v>3509</v>
      </c>
      <c r="AG1406" s="5" t="s">
        <v>32</v>
      </c>
      <c r="AH1406" s="5" t="s">
        <v>32</v>
      </c>
      <c r="AI1406" s="5" t="s">
        <v>32</v>
      </c>
      <c r="AJ1406" s="5" t="s">
        <v>32</v>
      </c>
    </row>
    <row r="1407" spans="1:36">
      <c r="B1407" s="197"/>
      <c r="D1407" s="197"/>
      <c r="E1407" s="239"/>
      <c r="F1407" s="343"/>
      <c r="G1407" s="343" t="s">
        <v>4091</v>
      </c>
      <c r="H1407" s="239"/>
      <c r="K1407" s="394"/>
      <c r="L1407" s="133"/>
      <c r="M1407" s="171"/>
      <c r="AG1407" s="17"/>
      <c r="AH1407" s="17"/>
      <c r="AI1407" s="17"/>
      <c r="AJ1407" s="17"/>
    </row>
    <row r="1408" spans="1:36">
      <c r="A1408" s="69">
        <v>10</v>
      </c>
      <c r="B1408" s="199">
        <v>12</v>
      </c>
      <c r="C1408" s="5" t="s">
        <v>32</v>
      </c>
      <c r="D1408" s="5" t="s">
        <v>32</v>
      </c>
      <c r="E1408" s="1" t="s">
        <v>12582</v>
      </c>
      <c r="F1408" s="198" t="s">
        <v>12580</v>
      </c>
      <c r="G1408" s="198" t="s">
        <v>12581</v>
      </c>
      <c r="H1408" s="1" t="s">
        <v>12582</v>
      </c>
      <c r="I1408" s="3" t="s">
        <v>2866</v>
      </c>
      <c r="J1408" s="7" t="s">
        <v>24188</v>
      </c>
      <c r="K1408" s="145">
        <v>3510</v>
      </c>
      <c r="L1408" s="180" t="s">
        <v>24189</v>
      </c>
      <c r="M1408" s="180" t="s">
        <v>24190</v>
      </c>
      <c r="N1408" s="145" t="s">
        <v>2846</v>
      </c>
      <c r="O1408" s="5" t="s">
        <v>24191</v>
      </c>
      <c r="P1408" s="5">
        <v>3511</v>
      </c>
      <c r="Q1408" s="5" t="s">
        <v>24192</v>
      </c>
      <c r="R1408" s="5">
        <v>3512</v>
      </c>
      <c r="S1408" s="5" t="s">
        <v>30365</v>
      </c>
      <c r="T1408" s="5">
        <v>3513</v>
      </c>
      <c r="U1408" s="5" t="s">
        <v>30368</v>
      </c>
      <c r="V1408" s="5">
        <v>3514</v>
      </c>
      <c r="W1408" s="5" t="s">
        <v>24195</v>
      </c>
      <c r="X1408" s="5">
        <v>3515</v>
      </c>
      <c r="Y1408" s="5" t="s">
        <v>24196</v>
      </c>
      <c r="Z1408" s="5">
        <v>3516</v>
      </c>
      <c r="AA1408" s="30" t="s">
        <v>24197</v>
      </c>
      <c r="AB1408" s="5">
        <v>3517</v>
      </c>
      <c r="AC1408" s="5" t="s">
        <v>24198</v>
      </c>
      <c r="AD1408" s="5">
        <v>3518</v>
      </c>
      <c r="AE1408" s="5" t="s">
        <v>24199</v>
      </c>
      <c r="AF1408" s="5">
        <v>3519</v>
      </c>
      <c r="AG1408" s="5" t="s">
        <v>32</v>
      </c>
      <c r="AH1408" s="5" t="s">
        <v>29883</v>
      </c>
      <c r="AI1408" s="5"/>
      <c r="AJ1408" s="5" t="s">
        <v>29884</v>
      </c>
    </row>
    <row r="1409" spans="1:37">
      <c r="A1409" s="69">
        <v>10</v>
      </c>
      <c r="B1409" s="199">
        <v>12</v>
      </c>
      <c r="C1409" s="5" t="s">
        <v>32</v>
      </c>
      <c r="D1409" s="5" t="s">
        <v>32</v>
      </c>
      <c r="E1409" s="180" t="s">
        <v>24200</v>
      </c>
      <c r="F1409" s="180" t="s">
        <v>24201</v>
      </c>
      <c r="G1409" s="180" t="s">
        <v>24189</v>
      </c>
      <c r="H1409" s="180" t="s">
        <v>24190</v>
      </c>
      <c r="I1409" s="145" t="s">
        <v>2843</v>
      </c>
      <c r="J1409" s="145" t="s">
        <v>24202</v>
      </c>
      <c r="K1409" s="145">
        <v>3510</v>
      </c>
      <c r="L1409" s="180" t="s">
        <v>24203</v>
      </c>
      <c r="M1409" s="180" t="s">
        <v>24204</v>
      </c>
      <c r="N1409" s="145" t="s">
        <v>2846</v>
      </c>
      <c r="O1409" s="5" t="s">
        <v>24205</v>
      </c>
      <c r="P1409" s="5">
        <v>3511</v>
      </c>
      <c r="Q1409" s="5" t="s">
        <v>24206</v>
      </c>
      <c r="R1409" s="5">
        <v>3512</v>
      </c>
      <c r="S1409" s="5" t="s">
        <v>30366</v>
      </c>
      <c r="T1409" s="5">
        <v>3513</v>
      </c>
      <c r="U1409" s="5" t="s">
        <v>30369</v>
      </c>
      <c r="V1409" s="5">
        <v>3514</v>
      </c>
      <c r="W1409" s="5" t="s">
        <v>24209</v>
      </c>
      <c r="X1409" s="5">
        <v>3515</v>
      </c>
      <c r="Y1409" s="5" t="s">
        <v>24210</v>
      </c>
      <c r="Z1409" s="5">
        <v>3516</v>
      </c>
      <c r="AA1409" s="30" t="s">
        <v>24211</v>
      </c>
      <c r="AB1409" s="5">
        <v>3517</v>
      </c>
      <c r="AC1409" s="5" t="s">
        <v>39217</v>
      </c>
      <c r="AD1409" s="5">
        <v>3518</v>
      </c>
      <c r="AE1409" s="5" t="s">
        <v>39219</v>
      </c>
      <c r="AF1409" s="5">
        <v>3519</v>
      </c>
      <c r="AG1409" s="5" t="s">
        <v>29885</v>
      </c>
      <c r="AH1409" s="5">
        <v>1155</v>
      </c>
      <c r="AI1409" s="5" t="s">
        <v>29886</v>
      </c>
      <c r="AJ1409" s="5">
        <v>1156</v>
      </c>
    </row>
    <row r="1410" spans="1:37">
      <c r="A1410" s="69">
        <v>10</v>
      </c>
      <c r="B1410" s="199">
        <v>12</v>
      </c>
      <c r="C1410" s="5" t="s">
        <v>32</v>
      </c>
      <c r="D1410" s="5" t="s">
        <v>32</v>
      </c>
      <c r="E1410" s="180" t="s">
        <v>24212</v>
      </c>
      <c r="F1410" s="180" t="s">
        <v>24213</v>
      </c>
      <c r="G1410" s="180" t="s">
        <v>24203</v>
      </c>
      <c r="H1410" s="180" t="s">
        <v>24204</v>
      </c>
      <c r="I1410" s="145" t="s">
        <v>2843</v>
      </c>
      <c r="J1410" s="145" t="s">
        <v>24214</v>
      </c>
      <c r="K1410" s="145">
        <v>3510</v>
      </c>
      <c r="L1410" s="196" t="s">
        <v>12710</v>
      </c>
      <c r="M1410" s="1" t="s">
        <v>12711</v>
      </c>
      <c r="N1410" s="3" t="s">
        <v>2861</v>
      </c>
      <c r="O1410" s="5" t="s">
        <v>24215</v>
      </c>
      <c r="P1410" s="5">
        <v>3511</v>
      </c>
      <c r="Q1410" s="5" t="s">
        <v>24216</v>
      </c>
      <c r="R1410" s="5">
        <v>3512</v>
      </c>
      <c r="S1410" s="5" t="s">
        <v>30367</v>
      </c>
      <c r="T1410" s="5">
        <v>3513</v>
      </c>
      <c r="U1410" s="5" t="s">
        <v>30370</v>
      </c>
      <c r="V1410" s="5">
        <v>3514</v>
      </c>
      <c r="W1410" s="5" t="s">
        <v>24219</v>
      </c>
      <c r="X1410" s="5">
        <v>3515</v>
      </c>
      <c r="Y1410" s="5" t="s">
        <v>24220</v>
      </c>
      <c r="Z1410" s="5">
        <v>3516</v>
      </c>
      <c r="AA1410" s="30" t="s">
        <v>24221</v>
      </c>
      <c r="AB1410" s="5">
        <v>3517</v>
      </c>
      <c r="AC1410" s="5" t="s">
        <v>39218</v>
      </c>
      <c r="AD1410" s="5">
        <v>3518</v>
      </c>
      <c r="AE1410" s="5" t="s">
        <v>39220</v>
      </c>
      <c r="AF1410" s="5">
        <v>3519</v>
      </c>
      <c r="AG1410" s="5" t="s">
        <v>29887</v>
      </c>
      <c r="AH1410" s="5">
        <v>1163</v>
      </c>
      <c r="AI1410" s="5" t="s">
        <v>29888</v>
      </c>
      <c r="AJ1410" s="5">
        <v>1164</v>
      </c>
    </row>
    <row r="1411" spans="1:37">
      <c r="B1411" s="197"/>
      <c r="D1411" s="197"/>
      <c r="E1411" s="239"/>
      <c r="F1411" s="343"/>
      <c r="G1411" s="343" t="s">
        <v>4091</v>
      </c>
      <c r="H1411" s="239"/>
      <c r="J1411" s="133"/>
      <c r="K1411" s="394"/>
      <c r="L1411" s="133"/>
      <c r="M1411" s="171"/>
      <c r="AG1411" s="17"/>
      <c r="AH1411" s="17"/>
      <c r="AI1411" s="17"/>
      <c r="AJ1411" s="17"/>
    </row>
    <row r="1412" spans="1:37">
      <c r="A1412" s="69">
        <v>10</v>
      </c>
      <c r="B1412" s="199">
        <v>13</v>
      </c>
      <c r="C1412" s="69">
        <v>313</v>
      </c>
      <c r="D1412" s="199">
        <v>323</v>
      </c>
      <c r="E1412" s="1" t="s">
        <v>12582</v>
      </c>
      <c r="F1412" s="198" t="s">
        <v>12580</v>
      </c>
      <c r="G1412" s="198" t="s">
        <v>12581</v>
      </c>
      <c r="H1412" s="1" t="s">
        <v>12582</v>
      </c>
      <c r="I1412" s="3" t="s">
        <v>2865</v>
      </c>
      <c r="J1412" s="7" t="s">
        <v>24222</v>
      </c>
      <c r="K1412" s="145">
        <v>3520</v>
      </c>
      <c r="L1412" s="214" t="s">
        <v>24223</v>
      </c>
      <c r="M1412" s="214" t="s">
        <v>24224</v>
      </c>
      <c r="N1412" s="145" t="s">
        <v>2846</v>
      </c>
      <c r="O1412" s="5" t="s">
        <v>24225</v>
      </c>
      <c r="P1412" s="5">
        <v>3521</v>
      </c>
      <c r="Q1412" s="5" t="s">
        <v>24226</v>
      </c>
      <c r="R1412" s="5">
        <v>3522</v>
      </c>
      <c r="S1412" s="5" t="s">
        <v>24227</v>
      </c>
      <c r="T1412" s="5">
        <v>3523</v>
      </c>
      <c r="U1412" s="5" t="s">
        <v>24228</v>
      </c>
      <c r="V1412" s="5">
        <v>3524</v>
      </c>
      <c r="W1412" s="5" t="s">
        <v>30380</v>
      </c>
      <c r="X1412" s="5">
        <v>3525</v>
      </c>
      <c r="Y1412" s="5" t="s">
        <v>30371</v>
      </c>
      <c r="Z1412" s="5">
        <v>3526</v>
      </c>
      <c r="AA1412" s="30" t="s">
        <v>24229</v>
      </c>
      <c r="AB1412" s="5">
        <v>3527</v>
      </c>
      <c r="AC1412" s="5" t="s">
        <v>24230</v>
      </c>
      <c r="AD1412" s="5">
        <v>3528</v>
      </c>
      <c r="AE1412" s="5" t="s">
        <v>24231</v>
      </c>
      <c r="AF1412" s="5">
        <v>3529</v>
      </c>
      <c r="AG1412" s="5" t="s">
        <v>32</v>
      </c>
      <c r="AH1412" s="5" t="s">
        <v>32</v>
      </c>
      <c r="AI1412" s="5" t="s">
        <v>32</v>
      </c>
      <c r="AJ1412" s="5" t="s">
        <v>32</v>
      </c>
    </row>
    <row r="1413" spans="1:37">
      <c r="A1413" s="69">
        <v>10</v>
      </c>
      <c r="B1413" s="199">
        <v>13</v>
      </c>
      <c r="C1413" s="69">
        <v>313</v>
      </c>
      <c r="D1413" s="199">
        <v>323</v>
      </c>
      <c r="E1413" s="214" t="s">
        <v>24232</v>
      </c>
      <c r="F1413" s="178" t="s">
        <v>24233</v>
      </c>
      <c r="G1413" s="214" t="s">
        <v>24223</v>
      </c>
      <c r="H1413" s="214" t="s">
        <v>24224</v>
      </c>
      <c r="I1413" s="145" t="s">
        <v>2843</v>
      </c>
      <c r="J1413" s="145" t="s">
        <v>24234</v>
      </c>
      <c r="K1413" s="145">
        <v>3520</v>
      </c>
      <c r="L1413" s="178" t="s">
        <v>24235</v>
      </c>
      <c r="M1413" s="214" t="s">
        <v>24236</v>
      </c>
      <c r="N1413" s="145" t="s">
        <v>2846</v>
      </c>
      <c r="O1413" s="5" t="s">
        <v>24237</v>
      </c>
      <c r="P1413" s="5">
        <v>3521</v>
      </c>
      <c r="Q1413" s="5" t="s">
        <v>24238</v>
      </c>
      <c r="R1413" s="5">
        <v>3522</v>
      </c>
      <c r="S1413" s="5" t="s">
        <v>24239</v>
      </c>
      <c r="T1413" s="5">
        <v>3523</v>
      </c>
      <c r="U1413" s="5" t="s">
        <v>24240</v>
      </c>
      <c r="V1413" s="5">
        <v>3524</v>
      </c>
      <c r="W1413" s="5" t="s">
        <v>30381</v>
      </c>
      <c r="X1413" s="5">
        <v>3525</v>
      </c>
      <c r="Y1413" s="5" t="s">
        <v>30372</v>
      </c>
      <c r="Z1413" s="5">
        <v>3526</v>
      </c>
      <c r="AA1413" s="30" t="s">
        <v>24241</v>
      </c>
      <c r="AB1413" s="5">
        <v>3527</v>
      </c>
      <c r="AC1413" s="5" t="s">
        <v>35756</v>
      </c>
      <c r="AD1413" s="5">
        <v>3528</v>
      </c>
      <c r="AE1413" s="5" t="s">
        <v>35757</v>
      </c>
      <c r="AF1413" s="5">
        <v>3529</v>
      </c>
      <c r="AG1413" s="5" t="s">
        <v>32</v>
      </c>
      <c r="AH1413" s="5" t="s">
        <v>32</v>
      </c>
      <c r="AI1413" s="5" t="s">
        <v>32</v>
      </c>
      <c r="AJ1413" s="5" t="s">
        <v>32</v>
      </c>
    </row>
    <row r="1414" spans="1:37">
      <c r="A1414" s="69">
        <v>10</v>
      </c>
      <c r="B1414" s="199">
        <v>13</v>
      </c>
      <c r="C1414" s="69">
        <v>313</v>
      </c>
      <c r="D1414" s="199">
        <v>323</v>
      </c>
      <c r="E1414" s="214" t="s">
        <v>24242</v>
      </c>
      <c r="F1414" s="178" t="s">
        <v>24243</v>
      </c>
      <c r="G1414" s="178" t="s">
        <v>24235</v>
      </c>
      <c r="H1414" s="214" t="s">
        <v>24236</v>
      </c>
      <c r="I1414" s="145" t="s">
        <v>2843</v>
      </c>
      <c r="J1414" s="145" t="s">
        <v>24244</v>
      </c>
      <c r="K1414" s="145">
        <v>3520</v>
      </c>
      <c r="L1414" s="214" t="s">
        <v>24250</v>
      </c>
      <c r="M1414" s="214" t="s">
        <v>24251</v>
      </c>
      <c r="N1414" s="145" t="s">
        <v>2846</v>
      </c>
      <c r="O1414" s="5" t="s">
        <v>24245</v>
      </c>
      <c r="P1414" s="5">
        <v>3521</v>
      </c>
      <c r="Q1414" s="5" t="s">
        <v>24246</v>
      </c>
      <c r="R1414" s="5">
        <v>3522</v>
      </c>
      <c r="S1414" s="5" t="s">
        <v>24247</v>
      </c>
      <c r="T1414" s="5">
        <v>3523</v>
      </c>
      <c r="U1414" s="5" t="s">
        <v>24248</v>
      </c>
      <c r="V1414" s="5">
        <v>3524</v>
      </c>
      <c r="W1414" s="5" t="s">
        <v>30382</v>
      </c>
      <c r="X1414" s="5">
        <v>3525</v>
      </c>
      <c r="Y1414" s="5" t="s">
        <v>30373</v>
      </c>
      <c r="Z1414" s="5">
        <v>3526</v>
      </c>
      <c r="AA1414" s="30" t="s">
        <v>24249</v>
      </c>
      <c r="AB1414" s="5">
        <v>3527</v>
      </c>
      <c r="AC1414" s="5" t="s">
        <v>36187</v>
      </c>
      <c r="AD1414" s="5">
        <v>3528</v>
      </c>
      <c r="AE1414" s="5" t="s">
        <v>36188</v>
      </c>
      <c r="AF1414" s="5">
        <v>3529</v>
      </c>
      <c r="AG1414" s="5" t="s">
        <v>32</v>
      </c>
      <c r="AH1414" s="5" t="s">
        <v>32</v>
      </c>
      <c r="AI1414" s="5" t="s">
        <v>32</v>
      </c>
      <c r="AJ1414" s="5" t="s">
        <v>32</v>
      </c>
    </row>
    <row r="1415" spans="1:37">
      <c r="A1415" s="69">
        <v>10</v>
      </c>
      <c r="B1415" s="199">
        <v>13</v>
      </c>
      <c r="C1415" s="69">
        <v>313</v>
      </c>
      <c r="D1415" s="199">
        <v>323</v>
      </c>
      <c r="E1415" s="214" t="s">
        <v>24254</v>
      </c>
      <c r="F1415" s="214" t="s">
        <v>24255</v>
      </c>
      <c r="G1415" s="214" t="s">
        <v>24250</v>
      </c>
      <c r="H1415" s="214" t="s">
        <v>24251</v>
      </c>
      <c r="I1415" s="145" t="s">
        <v>2843</v>
      </c>
      <c r="J1415" s="145" t="s">
        <v>24256</v>
      </c>
      <c r="K1415" s="145">
        <v>3520</v>
      </c>
      <c r="L1415" s="214" t="s">
        <v>24257</v>
      </c>
      <c r="M1415" s="214" t="s">
        <v>24258</v>
      </c>
      <c r="N1415" s="145" t="s">
        <v>2846</v>
      </c>
      <c r="O1415" s="5" t="s">
        <v>24259</v>
      </c>
      <c r="P1415" s="5">
        <v>3521</v>
      </c>
      <c r="Q1415" s="5" t="s">
        <v>24260</v>
      </c>
      <c r="R1415" s="5">
        <v>3522</v>
      </c>
      <c r="S1415" s="5" t="s">
        <v>24261</v>
      </c>
      <c r="T1415" s="5">
        <v>3523</v>
      </c>
      <c r="U1415" s="5" t="s">
        <v>24262</v>
      </c>
      <c r="V1415" s="5">
        <v>3524</v>
      </c>
      <c r="W1415" s="5" t="s">
        <v>30383</v>
      </c>
      <c r="X1415" s="5">
        <v>3525</v>
      </c>
      <c r="Y1415" s="5" t="s">
        <v>30374</v>
      </c>
      <c r="Z1415" s="5">
        <v>3526</v>
      </c>
      <c r="AA1415" s="30" t="s">
        <v>24265</v>
      </c>
      <c r="AB1415" s="5">
        <v>3527</v>
      </c>
      <c r="AC1415" s="5" t="s">
        <v>36927</v>
      </c>
      <c r="AD1415" s="5">
        <v>3528</v>
      </c>
      <c r="AE1415" s="5" t="s">
        <v>36928</v>
      </c>
      <c r="AF1415" s="5">
        <v>3529</v>
      </c>
      <c r="AG1415" s="5" t="s">
        <v>32</v>
      </c>
      <c r="AH1415" s="5" t="s">
        <v>32</v>
      </c>
      <c r="AI1415" s="5" t="s">
        <v>32</v>
      </c>
      <c r="AJ1415" s="5" t="s">
        <v>32</v>
      </c>
    </row>
    <row r="1416" spans="1:37">
      <c r="A1416" s="69">
        <v>10</v>
      </c>
      <c r="B1416" s="199">
        <v>13</v>
      </c>
      <c r="C1416" s="69">
        <v>313</v>
      </c>
      <c r="D1416" s="199">
        <v>323</v>
      </c>
      <c r="E1416" s="214" t="s">
        <v>24268</v>
      </c>
      <c r="F1416" s="214" t="s">
        <v>24269</v>
      </c>
      <c r="G1416" s="214" t="s">
        <v>24257</v>
      </c>
      <c r="H1416" s="214" t="s">
        <v>24258</v>
      </c>
      <c r="I1416" s="145" t="s">
        <v>2843</v>
      </c>
      <c r="J1416" s="145" t="s">
        <v>24270</v>
      </c>
      <c r="K1416" s="145">
        <v>3520</v>
      </c>
      <c r="L1416" s="214" t="s">
        <v>24271</v>
      </c>
      <c r="M1416" s="214" t="s">
        <v>24258</v>
      </c>
      <c r="N1416" s="145" t="s">
        <v>2846</v>
      </c>
      <c r="O1416" s="5" t="s">
        <v>24272</v>
      </c>
      <c r="P1416" s="5">
        <v>3521</v>
      </c>
      <c r="Q1416" s="5" t="s">
        <v>24273</v>
      </c>
      <c r="R1416" s="5">
        <v>3522</v>
      </c>
      <c r="S1416" s="5" t="s">
        <v>24274</v>
      </c>
      <c r="T1416" s="5">
        <v>3523</v>
      </c>
      <c r="U1416" s="5" t="s">
        <v>24275</v>
      </c>
      <c r="V1416" s="5">
        <v>3524</v>
      </c>
      <c r="W1416" s="5" t="s">
        <v>30384</v>
      </c>
      <c r="X1416" s="5">
        <v>3525</v>
      </c>
      <c r="Y1416" s="5" t="s">
        <v>30375</v>
      </c>
      <c r="Z1416" s="5">
        <v>3526</v>
      </c>
      <c r="AA1416" s="30" t="s">
        <v>24278</v>
      </c>
      <c r="AB1416" s="5">
        <v>3527</v>
      </c>
      <c r="AC1416" s="5" t="s">
        <v>24266</v>
      </c>
      <c r="AD1416" s="5">
        <v>3528</v>
      </c>
      <c r="AE1416" s="5" t="s">
        <v>24267</v>
      </c>
      <c r="AF1416" s="5">
        <v>3529</v>
      </c>
      <c r="AG1416" s="5" t="s">
        <v>32</v>
      </c>
      <c r="AH1416" s="5" t="s">
        <v>32</v>
      </c>
      <c r="AI1416" s="5" t="s">
        <v>32</v>
      </c>
      <c r="AJ1416" s="5" t="s">
        <v>32</v>
      </c>
    </row>
    <row r="1417" spans="1:37">
      <c r="A1417" s="69">
        <v>10</v>
      </c>
      <c r="B1417" s="199">
        <v>13</v>
      </c>
      <c r="C1417" s="69">
        <v>313</v>
      </c>
      <c r="D1417" s="199">
        <v>323</v>
      </c>
      <c r="E1417" s="214" t="s">
        <v>24279</v>
      </c>
      <c r="F1417" s="214" t="s">
        <v>24280</v>
      </c>
      <c r="G1417" s="214" t="s">
        <v>24271</v>
      </c>
      <c r="H1417" s="214" t="s">
        <v>24258</v>
      </c>
      <c r="I1417" s="145" t="s">
        <v>2843</v>
      </c>
      <c r="J1417" s="145" t="s">
        <v>24281</v>
      </c>
      <c r="K1417" s="145">
        <v>3520</v>
      </c>
      <c r="L1417" s="214" t="s">
        <v>24282</v>
      </c>
      <c r="M1417" s="214" t="s">
        <v>24283</v>
      </c>
      <c r="N1417" s="145" t="s">
        <v>2846</v>
      </c>
      <c r="O1417" s="5" t="s">
        <v>24284</v>
      </c>
      <c r="P1417" s="5">
        <v>3521</v>
      </c>
      <c r="Q1417" s="5" t="s">
        <v>24285</v>
      </c>
      <c r="R1417" s="5">
        <v>3522</v>
      </c>
      <c r="S1417" s="5" t="s">
        <v>24286</v>
      </c>
      <c r="T1417" s="5">
        <v>3523</v>
      </c>
      <c r="U1417" s="5" t="s">
        <v>24287</v>
      </c>
      <c r="V1417" s="5">
        <v>3524</v>
      </c>
      <c r="W1417" s="5" t="s">
        <v>30385</v>
      </c>
      <c r="X1417" s="5">
        <v>3525</v>
      </c>
      <c r="Y1417" s="5" t="s">
        <v>30376</v>
      </c>
      <c r="Z1417" s="5">
        <v>3526</v>
      </c>
      <c r="AA1417" s="30" t="s">
        <v>24290</v>
      </c>
      <c r="AB1417" s="5">
        <v>3527</v>
      </c>
      <c r="AC1417" s="5" t="s">
        <v>37220</v>
      </c>
      <c r="AD1417" s="5">
        <v>3528</v>
      </c>
      <c r="AE1417" s="5" t="s">
        <v>37221</v>
      </c>
      <c r="AF1417" s="5">
        <v>3529</v>
      </c>
      <c r="AG1417" s="5" t="s">
        <v>32</v>
      </c>
      <c r="AH1417" s="5" t="s">
        <v>32</v>
      </c>
      <c r="AI1417" s="5" t="s">
        <v>32</v>
      </c>
      <c r="AJ1417" s="5" t="s">
        <v>32</v>
      </c>
    </row>
    <row r="1418" spans="1:37">
      <c r="A1418" s="69">
        <v>10</v>
      </c>
      <c r="B1418" s="199">
        <v>13</v>
      </c>
      <c r="C1418" s="69">
        <v>313</v>
      </c>
      <c r="D1418" s="199">
        <v>323</v>
      </c>
      <c r="E1418" s="214" t="s">
        <v>24291</v>
      </c>
      <c r="F1418" s="214" t="s">
        <v>24292</v>
      </c>
      <c r="G1418" s="214" t="s">
        <v>24282</v>
      </c>
      <c r="H1418" s="214" t="s">
        <v>24283</v>
      </c>
      <c r="I1418" s="145" t="s">
        <v>2843</v>
      </c>
      <c r="J1418" s="145" t="s">
        <v>24293</v>
      </c>
      <c r="K1418" s="145">
        <v>3520</v>
      </c>
      <c r="L1418" s="178" t="s">
        <v>24294</v>
      </c>
      <c r="M1418" s="214" t="s">
        <v>24295</v>
      </c>
      <c r="N1418" s="145" t="s">
        <v>2846</v>
      </c>
      <c r="O1418" s="5" t="s">
        <v>24296</v>
      </c>
      <c r="P1418" s="5">
        <v>3521</v>
      </c>
      <c r="Q1418" s="5" t="s">
        <v>24297</v>
      </c>
      <c r="R1418" s="5">
        <v>3522</v>
      </c>
      <c r="S1418" s="5" t="s">
        <v>24298</v>
      </c>
      <c r="T1418" s="5">
        <v>3523</v>
      </c>
      <c r="U1418" s="5" t="s">
        <v>24299</v>
      </c>
      <c r="V1418" s="5">
        <v>3524</v>
      </c>
      <c r="W1418" s="5" t="s">
        <v>30386</v>
      </c>
      <c r="X1418" s="5">
        <v>3525</v>
      </c>
      <c r="Y1418" s="5" t="s">
        <v>30377</v>
      </c>
      <c r="Z1418" s="5">
        <v>3526</v>
      </c>
      <c r="AA1418" s="30" t="s">
        <v>24302</v>
      </c>
      <c r="AB1418" s="5">
        <v>3527</v>
      </c>
      <c r="AC1418" s="5" t="s">
        <v>37479</v>
      </c>
      <c r="AD1418" s="5">
        <v>3528</v>
      </c>
      <c r="AE1418" s="5" t="s">
        <v>37480</v>
      </c>
      <c r="AF1418" s="5">
        <v>3529</v>
      </c>
      <c r="AG1418" s="5" t="s">
        <v>32</v>
      </c>
      <c r="AH1418" s="5" t="s">
        <v>32</v>
      </c>
      <c r="AI1418" s="5" t="s">
        <v>32</v>
      </c>
      <c r="AJ1418" s="5" t="s">
        <v>32</v>
      </c>
    </row>
    <row r="1419" spans="1:37">
      <c r="A1419" s="69">
        <v>10</v>
      </c>
      <c r="B1419" s="199">
        <v>13</v>
      </c>
      <c r="C1419" s="69">
        <v>313</v>
      </c>
      <c r="D1419" s="199">
        <v>323</v>
      </c>
      <c r="E1419" s="214" t="s">
        <v>24303</v>
      </c>
      <c r="F1419" s="214" t="s">
        <v>24304</v>
      </c>
      <c r="G1419" s="178" t="s">
        <v>24294</v>
      </c>
      <c r="H1419" s="214" t="s">
        <v>24295</v>
      </c>
      <c r="I1419" s="145" t="s">
        <v>2843</v>
      </c>
      <c r="J1419" s="145" t="s">
        <v>24305</v>
      </c>
      <c r="K1419" s="145">
        <v>3520</v>
      </c>
      <c r="L1419" s="196" t="s">
        <v>12710</v>
      </c>
      <c r="M1419" s="1" t="s">
        <v>12711</v>
      </c>
      <c r="N1419" s="3" t="s">
        <v>2862</v>
      </c>
      <c r="O1419" s="5" t="s">
        <v>24306</v>
      </c>
      <c r="P1419" s="5">
        <v>3521</v>
      </c>
      <c r="Q1419" s="5" t="s">
        <v>24307</v>
      </c>
      <c r="R1419" s="5">
        <v>3522</v>
      </c>
      <c r="S1419" s="5" t="s">
        <v>24308</v>
      </c>
      <c r="T1419" s="5">
        <v>3523</v>
      </c>
      <c r="U1419" s="5" t="s">
        <v>24309</v>
      </c>
      <c r="V1419" s="5">
        <v>3524</v>
      </c>
      <c r="W1419" s="5" t="s">
        <v>30387</v>
      </c>
      <c r="X1419" s="5">
        <v>3525</v>
      </c>
      <c r="Y1419" s="5" t="s">
        <v>30378</v>
      </c>
      <c r="Z1419" s="5">
        <v>3526</v>
      </c>
      <c r="AA1419" s="30" t="s">
        <v>24310</v>
      </c>
      <c r="AB1419" s="5">
        <v>3527</v>
      </c>
      <c r="AC1419" s="5" t="s">
        <v>37720</v>
      </c>
      <c r="AD1419" s="5">
        <v>3528</v>
      </c>
      <c r="AE1419" s="5" t="s">
        <v>37721</v>
      </c>
      <c r="AF1419" s="5">
        <v>3529</v>
      </c>
      <c r="AG1419" s="5" t="s">
        <v>32</v>
      </c>
      <c r="AH1419" s="5" t="s">
        <v>32</v>
      </c>
      <c r="AI1419" s="5" t="s">
        <v>32</v>
      </c>
      <c r="AJ1419" s="5" t="s">
        <v>32</v>
      </c>
    </row>
    <row r="1420" spans="1:37">
      <c r="A1420" s="203"/>
      <c r="B1420" s="215"/>
      <c r="C1420" s="203"/>
      <c r="D1420" s="215"/>
      <c r="I1420" s="60"/>
      <c r="L1420" s="60"/>
      <c r="M1420" s="60"/>
      <c r="N1420" s="60"/>
      <c r="AA1420" s="17"/>
    </row>
    <row r="1421" spans="1:37">
      <c r="A1421" s="69">
        <v>10</v>
      </c>
      <c r="B1421" s="199" t="s">
        <v>16595</v>
      </c>
      <c r="C1421" s="69">
        <v>314</v>
      </c>
      <c r="D1421" s="199">
        <v>324</v>
      </c>
      <c r="E1421" s="1" t="s">
        <v>24232</v>
      </c>
      <c r="F1421" s="1" t="s">
        <v>24233</v>
      </c>
      <c r="G1421" s="1" t="s">
        <v>24223</v>
      </c>
      <c r="H1421" s="1" t="s">
        <v>24224</v>
      </c>
      <c r="I1421" s="3" t="s">
        <v>6223</v>
      </c>
      <c r="J1421" s="145" t="s">
        <v>24234</v>
      </c>
      <c r="K1421" s="145">
        <v>3520</v>
      </c>
      <c r="L1421" s="214" t="s">
        <v>24311</v>
      </c>
      <c r="M1421" s="214" t="s">
        <v>24312</v>
      </c>
      <c r="N1421" s="145" t="s">
        <v>2846</v>
      </c>
      <c r="O1421" s="5" t="s">
        <v>24237</v>
      </c>
      <c r="P1421" s="5">
        <v>3521</v>
      </c>
      <c r="Q1421" s="5" t="s">
        <v>24238</v>
      </c>
      <c r="R1421" s="5">
        <v>3522</v>
      </c>
      <c r="S1421" s="5" t="s">
        <v>24239</v>
      </c>
      <c r="T1421" s="5">
        <v>3523</v>
      </c>
      <c r="U1421" s="5" t="s">
        <v>24240</v>
      </c>
      <c r="V1421" s="5">
        <v>3524</v>
      </c>
      <c r="W1421" s="5" t="s">
        <v>30381</v>
      </c>
      <c r="X1421" s="5">
        <v>3525</v>
      </c>
      <c r="Y1421" s="5" t="s">
        <v>30372</v>
      </c>
      <c r="Z1421" s="5">
        <v>3526</v>
      </c>
      <c r="AA1421" s="30" t="s">
        <v>24241</v>
      </c>
      <c r="AB1421" s="5">
        <v>3527</v>
      </c>
      <c r="AC1421" s="5" t="s">
        <v>35756</v>
      </c>
      <c r="AD1421" s="5">
        <v>3528</v>
      </c>
      <c r="AE1421" s="5" t="s">
        <v>35757</v>
      </c>
      <c r="AF1421" s="5">
        <v>3529</v>
      </c>
      <c r="AG1421" s="5" t="s">
        <v>32</v>
      </c>
      <c r="AH1421" s="5" t="s">
        <v>32</v>
      </c>
      <c r="AI1421" s="5" t="s">
        <v>32</v>
      </c>
      <c r="AJ1421" s="5" t="s">
        <v>32</v>
      </c>
      <c r="AK1421" s="60"/>
    </row>
    <row r="1422" spans="1:37">
      <c r="A1422" s="69">
        <v>10</v>
      </c>
      <c r="B1422" s="199" t="s">
        <v>16595</v>
      </c>
      <c r="C1422" s="69">
        <v>314</v>
      </c>
      <c r="D1422" s="199">
        <v>324</v>
      </c>
      <c r="E1422" s="178" t="s">
        <v>24313</v>
      </c>
      <c r="F1422" s="178" t="s">
        <v>24314</v>
      </c>
      <c r="G1422" s="214" t="s">
        <v>24311</v>
      </c>
      <c r="H1422" s="214" t="s">
        <v>24312</v>
      </c>
      <c r="I1422" s="145" t="s">
        <v>2843</v>
      </c>
      <c r="J1422" s="145" t="s">
        <v>24315</v>
      </c>
      <c r="K1422" s="145">
        <v>3520</v>
      </c>
      <c r="L1422" s="196" t="s">
        <v>24271</v>
      </c>
      <c r="M1422" s="196" t="s">
        <v>24258</v>
      </c>
      <c r="N1422" s="3" t="s">
        <v>6223</v>
      </c>
      <c r="O1422" s="5" t="s">
        <v>24316</v>
      </c>
      <c r="P1422" s="5">
        <v>3521</v>
      </c>
      <c r="Q1422" s="5" t="s">
        <v>24317</v>
      </c>
      <c r="R1422" s="5">
        <v>3522</v>
      </c>
      <c r="S1422" s="5" t="s">
        <v>24318</v>
      </c>
      <c r="T1422" s="5">
        <v>3523</v>
      </c>
      <c r="U1422" s="5" t="s">
        <v>24319</v>
      </c>
      <c r="V1422" s="5">
        <v>3524</v>
      </c>
      <c r="W1422" s="5" t="s">
        <v>30388</v>
      </c>
      <c r="X1422" s="5">
        <v>3525</v>
      </c>
      <c r="Y1422" s="5" t="s">
        <v>30379</v>
      </c>
      <c r="Z1422" s="5">
        <v>3526</v>
      </c>
      <c r="AA1422" s="30" t="s">
        <v>24320</v>
      </c>
      <c r="AB1422" s="5">
        <v>3527</v>
      </c>
      <c r="AC1422" s="5" t="s">
        <v>37935</v>
      </c>
      <c r="AD1422" s="5">
        <v>3528</v>
      </c>
      <c r="AE1422" s="5" t="s">
        <v>37936</v>
      </c>
      <c r="AF1422" s="5">
        <v>3529</v>
      </c>
      <c r="AG1422" s="5" t="s">
        <v>32</v>
      </c>
      <c r="AH1422" s="5" t="s">
        <v>32</v>
      </c>
      <c r="AI1422" s="5" t="s">
        <v>32</v>
      </c>
      <c r="AJ1422" s="5" t="s">
        <v>32</v>
      </c>
    </row>
    <row r="1423" spans="1:37">
      <c r="B1423" s="197"/>
      <c r="D1423" s="197"/>
      <c r="E1423" s="239"/>
      <c r="F1423" s="343"/>
      <c r="G1423" s="343" t="s">
        <v>4091</v>
      </c>
      <c r="H1423" s="239"/>
      <c r="J1423" s="145"/>
      <c r="K1423" s="145"/>
      <c r="L1423" s="61"/>
      <c r="M1423" s="171"/>
      <c r="AG1423" s="17"/>
      <c r="AH1423" s="17"/>
      <c r="AI1423" s="17"/>
      <c r="AJ1423" s="17"/>
    </row>
    <row r="1424" spans="1:37">
      <c r="A1424" s="176">
        <v>10</v>
      </c>
      <c r="B1424" s="186">
        <v>14</v>
      </c>
      <c r="C1424" s="176">
        <v>315</v>
      </c>
      <c r="D1424" s="186">
        <v>325</v>
      </c>
      <c r="E1424" s="1" t="s">
        <v>23416</v>
      </c>
      <c r="F1424" s="198" t="s">
        <v>17533</v>
      </c>
      <c r="G1424" s="198" t="s">
        <v>17534</v>
      </c>
      <c r="H1424" s="1" t="s">
        <v>23416</v>
      </c>
      <c r="I1424" s="3" t="s">
        <v>2864</v>
      </c>
      <c r="J1424" s="7" t="s">
        <v>24321</v>
      </c>
      <c r="K1424" s="145">
        <v>3530</v>
      </c>
      <c r="L1424" s="214" t="s">
        <v>24322</v>
      </c>
      <c r="M1424" s="214" t="s">
        <v>24323</v>
      </c>
      <c r="N1424" s="145" t="s">
        <v>2846</v>
      </c>
      <c r="O1424" s="5" t="s">
        <v>24324</v>
      </c>
      <c r="P1424" s="5">
        <v>3531</v>
      </c>
      <c r="Q1424" s="5" t="s">
        <v>24325</v>
      </c>
      <c r="R1424" s="5">
        <v>3532</v>
      </c>
      <c r="S1424" s="5" t="s">
        <v>24326</v>
      </c>
      <c r="T1424" s="5">
        <v>3533</v>
      </c>
      <c r="U1424" s="5" t="s">
        <v>24193</v>
      </c>
      <c r="V1424" s="5">
        <v>3534</v>
      </c>
      <c r="W1424" s="5" t="s">
        <v>24194</v>
      </c>
      <c r="X1424" s="5">
        <v>3535</v>
      </c>
      <c r="Y1424" s="5" t="s">
        <v>24327</v>
      </c>
      <c r="Z1424" s="5">
        <v>3536</v>
      </c>
      <c r="AA1424" s="30" t="s">
        <v>24328</v>
      </c>
      <c r="AB1424" s="5">
        <v>3537</v>
      </c>
      <c r="AC1424" s="5" t="s">
        <v>24329</v>
      </c>
      <c r="AD1424" s="5">
        <v>3538</v>
      </c>
      <c r="AE1424" s="5" t="s">
        <v>24330</v>
      </c>
      <c r="AF1424" s="5">
        <v>3539</v>
      </c>
      <c r="AG1424" s="5" t="s">
        <v>32</v>
      </c>
      <c r="AH1424" s="5" t="s">
        <v>32</v>
      </c>
      <c r="AI1424" s="5" t="s">
        <v>32</v>
      </c>
      <c r="AJ1424" s="5" t="s">
        <v>32</v>
      </c>
    </row>
    <row r="1425" spans="1:36">
      <c r="A1425" s="176">
        <v>10</v>
      </c>
      <c r="B1425" s="186">
        <v>14</v>
      </c>
      <c r="C1425" s="176">
        <v>315</v>
      </c>
      <c r="D1425" s="186">
        <v>325</v>
      </c>
      <c r="E1425" s="214" t="s">
        <v>24331</v>
      </c>
      <c r="F1425" s="214" t="s">
        <v>24332</v>
      </c>
      <c r="G1425" s="178" t="s">
        <v>24322</v>
      </c>
      <c r="H1425" s="214" t="s">
        <v>24323</v>
      </c>
      <c r="I1425" s="145" t="s">
        <v>2843</v>
      </c>
      <c r="J1425" s="145" t="s">
        <v>24333</v>
      </c>
      <c r="K1425" s="145">
        <v>3530</v>
      </c>
      <c r="L1425" s="214" t="s">
        <v>24334</v>
      </c>
      <c r="M1425" s="214" t="s">
        <v>24335</v>
      </c>
      <c r="N1425" s="145" t="s">
        <v>2846</v>
      </c>
      <c r="O1425" s="5" t="s">
        <v>24336</v>
      </c>
      <c r="P1425" s="5">
        <v>3531</v>
      </c>
      <c r="Q1425" s="5" t="s">
        <v>24337</v>
      </c>
      <c r="R1425" s="5">
        <v>3532</v>
      </c>
      <c r="S1425" s="5" t="s">
        <v>24338</v>
      </c>
      <c r="T1425" s="5">
        <v>3533</v>
      </c>
      <c r="U1425" s="5" t="s">
        <v>24207</v>
      </c>
      <c r="V1425" s="5">
        <v>3534</v>
      </c>
      <c r="W1425" s="5" t="s">
        <v>24208</v>
      </c>
      <c r="X1425" s="5">
        <v>3535</v>
      </c>
      <c r="Y1425" s="5" t="s">
        <v>24339</v>
      </c>
      <c r="Z1425" s="5">
        <v>3536</v>
      </c>
      <c r="AA1425" s="30" t="s">
        <v>24340</v>
      </c>
      <c r="AB1425" s="5">
        <v>3537</v>
      </c>
      <c r="AC1425" s="5" t="s">
        <v>35758</v>
      </c>
      <c r="AD1425" s="5">
        <v>3538</v>
      </c>
      <c r="AE1425" s="5" t="s">
        <v>35759</v>
      </c>
      <c r="AF1425" s="5">
        <v>3539</v>
      </c>
      <c r="AG1425" s="5" t="s">
        <v>32</v>
      </c>
      <c r="AH1425" s="5" t="s">
        <v>32</v>
      </c>
      <c r="AI1425" s="5" t="s">
        <v>32</v>
      </c>
      <c r="AJ1425" s="5" t="s">
        <v>32</v>
      </c>
    </row>
    <row r="1426" spans="1:36">
      <c r="A1426" s="176">
        <v>10</v>
      </c>
      <c r="B1426" s="186">
        <v>14</v>
      </c>
      <c r="C1426" s="176">
        <v>315</v>
      </c>
      <c r="D1426" s="186">
        <v>325</v>
      </c>
      <c r="E1426" s="214" t="s">
        <v>24341</v>
      </c>
      <c r="F1426" s="214" t="s">
        <v>24342</v>
      </c>
      <c r="G1426" s="214" t="s">
        <v>24334</v>
      </c>
      <c r="H1426" s="214" t="s">
        <v>24335</v>
      </c>
      <c r="I1426" s="145" t="s">
        <v>2843</v>
      </c>
      <c r="J1426" s="145" t="s">
        <v>24343</v>
      </c>
      <c r="K1426" s="145">
        <v>3530</v>
      </c>
      <c r="L1426" s="214" t="s">
        <v>24344</v>
      </c>
      <c r="M1426" s="214" t="s">
        <v>24345</v>
      </c>
      <c r="N1426" s="145" t="s">
        <v>2846</v>
      </c>
      <c r="O1426" s="5" t="s">
        <v>24346</v>
      </c>
      <c r="P1426" s="5">
        <v>3531</v>
      </c>
      <c r="Q1426" s="5" t="s">
        <v>24347</v>
      </c>
      <c r="R1426" s="5">
        <v>3532</v>
      </c>
      <c r="S1426" s="5" t="s">
        <v>24348</v>
      </c>
      <c r="T1426" s="5">
        <v>3533</v>
      </c>
      <c r="U1426" s="5" t="s">
        <v>24217</v>
      </c>
      <c r="V1426" s="5">
        <v>3534</v>
      </c>
      <c r="W1426" s="5" t="s">
        <v>24218</v>
      </c>
      <c r="X1426" s="5">
        <v>3535</v>
      </c>
      <c r="Y1426" s="5" t="s">
        <v>24349</v>
      </c>
      <c r="Z1426" s="5">
        <v>3536</v>
      </c>
      <c r="AA1426" s="30" t="s">
        <v>24350</v>
      </c>
      <c r="AB1426" s="5">
        <v>3537</v>
      </c>
      <c r="AC1426" s="5" t="s">
        <v>36189</v>
      </c>
      <c r="AD1426" s="5">
        <v>3538</v>
      </c>
      <c r="AE1426" s="5" t="s">
        <v>36190</v>
      </c>
      <c r="AF1426" s="5">
        <v>3539</v>
      </c>
      <c r="AG1426" s="5" t="s">
        <v>32</v>
      </c>
      <c r="AH1426" s="5" t="s">
        <v>32</v>
      </c>
      <c r="AI1426" s="5" t="s">
        <v>32</v>
      </c>
      <c r="AJ1426" s="5" t="s">
        <v>32</v>
      </c>
    </row>
    <row r="1427" spans="1:36">
      <c r="A1427" s="176">
        <v>10</v>
      </c>
      <c r="B1427" s="186">
        <v>14</v>
      </c>
      <c r="C1427" s="176">
        <v>315</v>
      </c>
      <c r="D1427" s="186">
        <v>325</v>
      </c>
      <c r="E1427" s="214" t="s">
        <v>24351</v>
      </c>
      <c r="F1427" s="214" t="s">
        <v>24352</v>
      </c>
      <c r="G1427" s="214" t="s">
        <v>24344</v>
      </c>
      <c r="H1427" s="214" t="s">
        <v>24345</v>
      </c>
      <c r="I1427" s="145" t="s">
        <v>2843</v>
      </c>
      <c r="J1427" s="217" t="s">
        <v>24353</v>
      </c>
      <c r="K1427" s="217">
        <v>3530</v>
      </c>
      <c r="L1427" s="214" t="s">
        <v>24354</v>
      </c>
      <c r="M1427" s="214" t="s">
        <v>24355</v>
      </c>
      <c r="N1427" s="145" t="s">
        <v>2846</v>
      </c>
      <c r="O1427" s="331" t="s">
        <v>24356</v>
      </c>
      <c r="P1427" s="331">
        <v>3531</v>
      </c>
      <c r="Q1427" s="331" t="s">
        <v>24357</v>
      </c>
      <c r="R1427" s="331">
        <v>3532</v>
      </c>
      <c r="S1427" s="331" t="s">
        <v>24358</v>
      </c>
      <c r="T1427" s="331">
        <v>3533</v>
      </c>
      <c r="U1427" s="331" t="s">
        <v>24252</v>
      </c>
      <c r="V1427" s="331">
        <v>3534</v>
      </c>
      <c r="W1427" s="331" t="s">
        <v>24253</v>
      </c>
      <c r="X1427" s="331">
        <v>3535</v>
      </c>
      <c r="Y1427" s="331" t="s">
        <v>24359</v>
      </c>
      <c r="Z1427" s="331">
        <v>3536</v>
      </c>
      <c r="AA1427" s="348" t="s">
        <v>24360</v>
      </c>
      <c r="AB1427" s="331">
        <v>3537</v>
      </c>
      <c r="AC1427" s="331" t="s">
        <v>36598</v>
      </c>
      <c r="AD1427" s="331">
        <v>3538</v>
      </c>
      <c r="AE1427" s="331" t="s">
        <v>36599</v>
      </c>
      <c r="AF1427" s="331">
        <v>3539</v>
      </c>
      <c r="AG1427" s="5" t="s">
        <v>32</v>
      </c>
      <c r="AH1427" s="5" t="s">
        <v>32</v>
      </c>
      <c r="AI1427" s="5" t="s">
        <v>32</v>
      </c>
      <c r="AJ1427" s="5" t="s">
        <v>32</v>
      </c>
    </row>
    <row r="1428" spans="1:36">
      <c r="A1428" s="176">
        <v>10</v>
      </c>
      <c r="B1428" s="186">
        <v>14</v>
      </c>
      <c r="C1428" s="176">
        <v>315</v>
      </c>
      <c r="D1428" s="186">
        <v>325</v>
      </c>
      <c r="E1428" s="214" t="s">
        <v>24361</v>
      </c>
      <c r="F1428" s="214" t="s">
        <v>24362</v>
      </c>
      <c r="G1428" s="214" t="s">
        <v>24354</v>
      </c>
      <c r="H1428" s="214" t="s">
        <v>24355</v>
      </c>
      <c r="I1428" s="145" t="s">
        <v>2843</v>
      </c>
      <c r="J1428" s="145" t="s">
        <v>24363</v>
      </c>
      <c r="K1428" s="145">
        <v>3530</v>
      </c>
      <c r="L1428" s="214" t="s">
        <v>24364</v>
      </c>
      <c r="M1428" s="214" t="s">
        <v>24365</v>
      </c>
      <c r="N1428" s="145" t="s">
        <v>2846</v>
      </c>
      <c r="O1428" s="5" t="s">
        <v>24366</v>
      </c>
      <c r="P1428" s="5">
        <v>3531</v>
      </c>
      <c r="Q1428" s="5" t="s">
        <v>24367</v>
      </c>
      <c r="R1428" s="5">
        <v>3532</v>
      </c>
      <c r="S1428" s="5" t="s">
        <v>24368</v>
      </c>
      <c r="T1428" s="5">
        <v>3533</v>
      </c>
      <c r="U1428" s="5" t="s">
        <v>24263</v>
      </c>
      <c r="V1428" s="5">
        <v>3534</v>
      </c>
      <c r="W1428" s="5" t="s">
        <v>24264</v>
      </c>
      <c r="X1428" s="5">
        <v>3535</v>
      </c>
      <c r="Y1428" s="5" t="s">
        <v>24369</v>
      </c>
      <c r="Z1428" s="5">
        <v>3536</v>
      </c>
      <c r="AA1428" s="30" t="s">
        <v>24370</v>
      </c>
      <c r="AB1428" s="5">
        <v>3537</v>
      </c>
      <c r="AC1428" s="5" t="s">
        <v>36929</v>
      </c>
      <c r="AD1428" s="5">
        <v>3538</v>
      </c>
      <c r="AE1428" s="5" t="s">
        <v>36930</v>
      </c>
      <c r="AF1428" s="5">
        <v>3539</v>
      </c>
      <c r="AG1428" s="5" t="s">
        <v>32</v>
      </c>
      <c r="AH1428" s="5" t="s">
        <v>32</v>
      </c>
      <c r="AI1428" s="5" t="s">
        <v>32</v>
      </c>
      <c r="AJ1428" s="5" t="s">
        <v>32</v>
      </c>
    </row>
    <row r="1429" spans="1:36">
      <c r="A1429" s="176">
        <v>10</v>
      </c>
      <c r="B1429" s="186">
        <v>14</v>
      </c>
      <c r="C1429" s="176">
        <v>315</v>
      </c>
      <c r="D1429" s="186">
        <v>325</v>
      </c>
      <c r="E1429" s="214" t="s">
        <v>24373</v>
      </c>
      <c r="F1429" s="214" t="s">
        <v>24374</v>
      </c>
      <c r="G1429" s="214" t="s">
        <v>24364</v>
      </c>
      <c r="H1429" s="214" t="s">
        <v>24365</v>
      </c>
      <c r="I1429" s="145" t="s">
        <v>2843</v>
      </c>
      <c r="J1429" s="145" t="s">
        <v>24375</v>
      </c>
      <c r="K1429" s="145">
        <v>3530</v>
      </c>
      <c r="L1429" s="214" t="s">
        <v>24376</v>
      </c>
      <c r="M1429" s="214" t="s">
        <v>24377</v>
      </c>
      <c r="N1429" s="145" t="s">
        <v>2846</v>
      </c>
      <c r="O1429" s="5" t="s">
        <v>24378</v>
      </c>
      <c r="P1429" s="5">
        <v>3531</v>
      </c>
      <c r="Q1429" s="5" t="s">
        <v>24379</v>
      </c>
      <c r="R1429" s="5">
        <v>3532</v>
      </c>
      <c r="S1429" s="5" t="s">
        <v>24380</v>
      </c>
      <c r="T1429" s="5">
        <v>3533</v>
      </c>
      <c r="U1429" s="5" t="s">
        <v>24276</v>
      </c>
      <c r="V1429" s="5">
        <v>3534</v>
      </c>
      <c r="W1429" s="5" t="s">
        <v>24277</v>
      </c>
      <c r="X1429" s="5">
        <v>3535</v>
      </c>
      <c r="Y1429" s="5" t="s">
        <v>24381</v>
      </c>
      <c r="Z1429" s="5">
        <v>3536</v>
      </c>
      <c r="AA1429" s="30" t="s">
        <v>24382</v>
      </c>
      <c r="AB1429" s="5">
        <v>3537</v>
      </c>
      <c r="AC1429" s="5" t="s">
        <v>24371</v>
      </c>
      <c r="AD1429" s="5">
        <v>3538</v>
      </c>
      <c r="AE1429" s="5" t="s">
        <v>24372</v>
      </c>
      <c r="AF1429" s="5">
        <v>3539</v>
      </c>
      <c r="AG1429" s="5" t="s">
        <v>32</v>
      </c>
      <c r="AH1429" s="5" t="s">
        <v>32</v>
      </c>
      <c r="AI1429" s="5" t="s">
        <v>32</v>
      </c>
      <c r="AJ1429" s="5" t="s">
        <v>32</v>
      </c>
    </row>
    <row r="1430" spans="1:36">
      <c r="A1430" s="176">
        <v>10</v>
      </c>
      <c r="B1430" s="186">
        <v>14</v>
      </c>
      <c r="C1430" s="176">
        <v>315</v>
      </c>
      <c r="D1430" s="186">
        <v>325</v>
      </c>
      <c r="E1430" s="214" t="s">
        <v>24383</v>
      </c>
      <c r="F1430" s="214" t="s">
        <v>24384</v>
      </c>
      <c r="G1430" s="214" t="s">
        <v>24376</v>
      </c>
      <c r="H1430" s="214" t="s">
        <v>24377</v>
      </c>
      <c r="I1430" s="145" t="s">
        <v>2843</v>
      </c>
      <c r="J1430" s="145" t="s">
        <v>24385</v>
      </c>
      <c r="K1430" s="145">
        <v>3530</v>
      </c>
      <c r="L1430" s="214" t="s">
        <v>24386</v>
      </c>
      <c r="M1430" s="214" t="s">
        <v>24387</v>
      </c>
      <c r="N1430" s="145" t="s">
        <v>2846</v>
      </c>
      <c r="O1430" s="5" t="s">
        <v>24388</v>
      </c>
      <c r="P1430" s="5">
        <v>3531</v>
      </c>
      <c r="Q1430" s="5" t="s">
        <v>24389</v>
      </c>
      <c r="R1430" s="5">
        <v>3532</v>
      </c>
      <c r="S1430" s="5" t="s">
        <v>24390</v>
      </c>
      <c r="T1430" s="5">
        <v>3533</v>
      </c>
      <c r="U1430" s="5" t="s">
        <v>24288</v>
      </c>
      <c r="V1430" s="5">
        <v>3534</v>
      </c>
      <c r="W1430" s="5" t="s">
        <v>24289</v>
      </c>
      <c r="X1430" s="5">
        <v>3535</v>
      </c>
      <c r="Y1430" s="5" t="s">
        <v>24391</v>
      </c>
      <c r="Z1430" s="5">
        <v>3536</v>
      </c>
      <c r="AA1430" s="30" t="s">
        <v>24392</v>
      </c>
      <c r="AB1430" s="5">
        <v>3537</v>
      </c>
      <c r="AC1430" s="5" t="s">
        <v>37222</v>
      </c>
      <c r="AD1430" s="5">
        <v>3538</v>
      </c>
      <c r="AE1430" s="5" t="s">
        <v>37223</v>
      </c>
      <c r="AF1430" s="5">
        <v>3539</v>
      </c>
      <c r="AG1430" s="5" t="s">
        <v>32</v>
      </c>
      <c r="AH1430" s="5" t="s">
        <v>32</v>
      </c>
      <c r="AI1430" s="5" t="s">
        <v>32</v>
      </c>
      <c r="AJ1430" s="5" t="s">
        <v>32</v>
      </c>
    </row>
    <row r="1431" spans="1:36">
      <c r="A1431" s="176">
        <v>10</v>
      </c>
      <c r="B1431" s="186">
        <v>14</v>
      </c>
      <c r="C1431" s="176">
        <v>315</v>
      </c>
      <c r="D1431" s="186">
        <v>325</v>
      </c>
      <c r="E1431" s="214" t="s">
        <v>24393</v>
      </c>
      <c r="F1431" s="178" t="s">
        <v>24394</v>
      </c>
      <c r="G1431" s="178" t="s">
        <v>24386</v>
      </c>
      <c r="H1431" s="214" t="s">
        <v>24387</v>
      </c>
      <c r="I1431" s="145" t="s">
        <v>2843</v>
      </c>
      <c r="J1431" s="145" t="s">
        <v>24395</v>
      </c>
      <c r="K1431" s="145">
        <v>3530</v>
      </c>
      <c r="L1431" s="196" t="s">
        <v>12581</v>
      </c>
      <c r="M1431" s="1" t="s">
        <v>12582</v>
      </c>
      <c r="N1431" s="3" t="s">
        <v>2864</v>
      </c>
      <c r="O1431" s="5" t="s">
        <v>24396</v>
      </c>
      <c r="P1431" s="5">
        <v>3531</v>
      </c>
      <c r="Q1431" s="5" t="s">
        <v>24397</v>
      </c>
      <c r="R1431" s="5">
        <v>3532</v>
      </c>
      <c r="S1431" s="5" t="s">
        <v>24398</v>
      </c>
      <c r="T1431" s="5">
        <v>3533</v>
      </c>
      <c r="U1431" s="5" t="s">
        <v>24300</v>
      </c>
      <c r="V1431" s="5">
        <v>3534</v>
      </c>
      <c r="W1431" s="5" t="s">
        <v>24301</v>
      </c>
      <c r="X1431" s="5">
        <v>3535</v>
      </c>
      <c r="Y1431" s="5" t="s">
        <v>24399</v>
      </c>
      <c r="Z1431" s="5">
        <v>3536</v>
      </c>
      <c r="AA1431" s="30" t="s">
        <v>24400</v>
      </c>
      <c r="AB1431" s="5">
        <v>3537</v>
      </c>
      <c r="AC1431" s="5" t="s">
        <v>37481</v>
      </c>
      <c r="AD1431" s="5">
        <v>3538</v>
      </c>
      <c r="AE1431" s="5" t="s">
        <v>37482</v>
      </c>
      <c r="AF1431" s="5">
        <v>3539</v>
      </c>
      <c r="AG1431" s="5" t="s">
        <v>32</v>
      </c>
      <c r="AH1431" s="5" t="s">
        <v>32</v>
      </c>
      <c r="AI1431" s="5" t="s">
        <v>32</v>
      </c>
      <c r="AJ1431" s="5" t="s">
        <v>32</v>
      </c>
    </row>
    <row r="1432" spans="1:36">
      <c r="B1432" s="197"/>
      <c r="D1432" s="197"/>
      <c r="E1432" s="239"/>
      <c r="F1432" s="343"/>
      <c r="G1432" s="343" t="s">
        <v>4091</v>
      </c>
      <c r="H1432" s="239"/>
      <c r="I1432" s="61"/>
      <c r="J1432" s="133"/>
      <c r="K1432" s="394"/>
      <c r="L1432" s="61"/>
      <c r="M1432" s="171"/>
      <c r="AD1432" s="12"/>
      <c r="AG1432" s="17"/>
      <c r="AH1432" s="17"/>
      <c r="AI1432" s="17"/>
      <c r="AJ1432" s="17"/>
    </row>
    <row r="1433" spans="1:36">
      <c r="A1433" s="176">
        <v>10</v>
      </c>
      <c r="B1433" s="186">
        <v>15</v>
      </c>
      <c r="C1433" s="5" t="s">
        <v>32</v>
      </c>
      <c r="D1433" s="5" t="s">
        <v>32</v>
      </c>
      <c r="E1433" s="1" t="s">
        <v>23416</v>
      </c>
      <c r="F1433" s="198" t="s">
        <v>17533</v>
      </c>
      <c r="G1433" s="198" t="s">
        <v>17534</v>
      </c>
      <c r="H1433" s="1" t="s">
        <v>23416</v>
      </c>
      <c r="I1433" s="3" t="s">
        <v>5395</v>
      </c>
      <c r="J1433" s="7" t="s">
        <v>24401</v>
      </c>
      <c r="K1433" s="145">
        <v>3540</v>
      </c>
      <c r="L1433" s="180" t="s">
        <v>24402</v>
      </c>
      <c r="M1433" s="180" t="s">
        <v>24403</v>
      </c>
      <c r="N1433" s="145" t="s">
        <v>2846</v>
      </c>
      <c r="O1433" s="5" t="s">
        <v>24404</v>
      </c>
      <c r="P1433" s="5">
        <v>3541</v>
      </c>
      <c r="Q1433" s="5" t="s">
        <v>24405</v>
      </c>
      <c r="R1433" s="5">
        <v>3542</v>
      </c>
      <c r="S1433" s="5" t="s">
        <v>24406</v>
      </c>
      <c r="T1433" s="5">
        <v>3543</v>
      </c>
      <c r="U1433" s="5" t="s">
        <v>24407</v>
      </c>
      <c r="V1433" s="5">
        <v>3544</v>
      </c>
      <c r="W1433" s="5" t="s">
        <v>24408</v>
      </c>
      <c r="X1433" s="5">
        <v>3545</v>
      </c>
      <c r="Y1433" s="5" t="s">
        <v>24409</v>
      </c>
      <c r="Z1433" s="5">
        <v>3546</v>
      </c>
      <c r="AA1433" s="30" t="s">
        <v>24410</v>
      </c>
      <c r="AB1433" s="5">
        <v>3547</v>
      </c>
      <c r="AC1433" s="5" t="s">
        <v>24411</v>
      </c>
      <c r="AD1433" s="5">
        <v>3548</v>
      </c>
      <c r="AE1433" s="5" t="s">
        <v>24412</v>
      </c>
      <c r="AF1433" s="5">
        <v>3549</v>
      </c>
      <c r="AG1433" s="5" t="s">
        <v>32</v>
      </c>
      <c r="AH1433" s="5">
        <v>1157</v>
      </c>
      <c r="AI1433" s="5"/>
      <c r="AJ1433" s="5">
        <v>1158</v>
      </c>
    </row>
    <row r="1434" spans="1:36">
      <c r="A1434" s="176">
        <v>10</v>
      </c>
      <c r="B1434" s="186">
        <v>15</v>
      </c>
      <c r="C1434" s="5" t="s">
        <v>32</v>
      </c>
      <c r="D1434" s="5" t="s">
        <v>32</v>
      </c>
      <c r="E1434" s="180" t="s">
        <v>24413</v>
      </c>
      <c r="F1434" s="180" t="s">
        <v>24414</v>
      </c>
      <c r="G1434" s="180" t="s">
        <v>24402</v>
      </c>
      <c r="H1434" s="180" t="s">
        <v>24403</v>
      </c>
      <c r="I1434" s="145" t="s">
        <v>2843</v>
      </c>
      <c r="J1434" s="145" t="s">
        <v>24415</v>
      </c>
      <c r="K1434" s="145">
        <v>3540</v>
      </c>
      <c r="L1434" s="196" t="s">
        <v>12581</v>
      </c>
      <c r="M1434" s="1" t="s">
        <v>12582</v>
      </c>
      <c r="N1434" s="3" t="s">
        <v>5395</v>
      </c>
      <c r="O1434" s="5" t="s">
        <v>24416</v>
      </c>
      <c r="P1434" s="5">
        <v>3541</v>
      </c>
      <c r="Q1434" s="5" t="s">
        <v>24417</v>
      </c>
      <c r="R1434" s="5">
        <v>3542</v>
      </c>
      <c r="S1434" s="5" t="s">
        <v>24418</v>
      </c>
      <c r="T1434" s="5">
        <v>3543</v>
      </c>
      <c r="U1434" s="5" t="s">
        <v>24419</v>
      </c>
      <c r="V1434" s="5">
        <v>3544</v>
      </c>
      <c r="W1434" s="5" t="s">
        <v>24420</v>
      </c>
      <c r="X1434" s="5">
        <v>3545</v>
      </c>
      <c r="Y1434" s="5" t="s">
        <v>24421</v>
      </c>
      <c r="Z1434" s="5">
        <v>3546</v>
      </c>
      <c r="AA1434" s="30" t="s">
        <v>24422</v>
      </c>
      <c r="AB1434" s="5">
        <v>3547</v>
      </c>
      <c r="AC1434" s="5" t="s">
        <v>35760</v>
      </c>
      <c r="AD1434" s="5">
        <v>3548</v>
      </c>
      <c r="AE1434" s="5" t="s">
        <v>35761</v>
      </c>
      <c r="AF1434" s="5">
        <v>3549</v>
      </c>
      <c r="AG1434" s="5" t="s">
        <v>29889</v>
      </c>
      <c r="AH1434" s="5">
        <v>1157</v>
      </c>
      <c r="AI1434" s="5" t="s">
        <v>29890</v>
      </c>
      <c r="AJ1434" s="5">
        <v>1158</v>
      </c>
    </row>
    <row r="1435" spans="1:36">
      <c r="B1435" s="197"/>
      <c r="D1435" s="197"/>
      <c r="E1435" s="239"/>
      <c r="F1435" s="239"/>
      <c r="H1435" s="239"/>
      <c r="J1435" s="133"/>
      <c r="K1435" s="394"/>
      <c r="L1435" s="133"/>
      <c r="M1435" s="171"/>
      <c r="AG1435" s="17"/>
      <c r="AH1435" s="17"/>
      <c r="AI1435" s="17"/>
      <c r="AJ1435" s="17"/>
    </row>
    <row r="1436" spans="1:36">
      <c r="A1436" s="176">
        <v>10</v>
      </c>
      <c r="B1436" s="186">
        <v>16</v>
      </c>
      <c r="C1436" s="176">
        <v>317</v>
      </c>
      <c r="D1436" s="186">
        <v>327</v>
      </c>
      <c r="E1436" s="1" t="s">
        <v>23142</v>
      </c>
      <c r="F1436" s="198" t="s">
        <v>17524</v>
      </c>
      <c r="G1436" s="198" t="s">
        <v>17525</v>
      </c>
      <c r="H1436" s="1" t="s">
        <v>23142</v>
      </c>
      <c r="I1436" s="3" t="s">
        <v>2866</v>
      </c>
      <c r="J1436" s="7" t="s">
        <v>24423</v>
      </c>
      <c r="K1436" s="145">
        <v>3550</v>
      </c>
      <c r="L1436" s="178" t="s">
        <v>24424</v>
      </c>
      <c r="M1436" s="214" t="s">
        <v>24425</v>
      </c>
      <c r="N1436" s="145" t="s">
        <v>2846</v>
      </c>
      <c r="O1436" s="5" t="s">
        <v>24426</v>
      </c>
      <c r="P1436" s="5">
        <v>3551</v>
      </c>
      <c r="Q1436" s="5" t="s">
        <v>24427</v>
      </c>
      <c r="R1436" s="5">
        <v>3552</v>
      </c>
      <c r="S1436" s="5" t="s">
        <v>24428</v>
      </c>
      <c r="T1436" s="5">
        <v>3553</v>
      </c>
      <c r="U1436" s="5" t="s">
        <v>24429</v>
      </c>
      <c r="V1436" s="5">
        <v>3554</v>
      </c>
      <c r="W1436" s="5" t="s">
        <v>24430</v>
      </c>
      <c r="X1436" s="5">
        <v>3555</v>
      </c>
      <c r="Y1436" s="5" t="s">
        <v>24431</v>
      </c>
      <c r="Z1436" s="5">
        <v>3556</v>
      </c>
      <c r="AA1436" s="30" t="s">
        <v>24432</v>
      </c>
      <c r="AB1436" s="5">
        <v>3557</v>
      </c>
      <c r="AC1436" s="5" t="s">
        <v>24433</v>
      </c>
      <c r="AD1436" s="5">
        <v>3558</v>
      </c>
      <c r="AE1436" s="5" t="s">
        <v>24434</v>
      </c>
      <c r="AF1436" s="5">
        <v>3559</v>
      </c>
      <c r="AG1436" s="5" t="s">
        <v>32</v>
      </c>
      <c r="AH1436" s="5" t="s">
        <v>32</v>
      </c>
      <c r="AI1436" s="5" t="s">
        <v>32</v>
      </c>
      <c r="AJ1436" s="5" t="s">
        <v>32</v>
      </c>
    </row>
    <row r="1437" spans="1:36">
      <c r="A1437" s="176">
        <v>10</v>
      </c>
      <c r="B1437" s="186">
        <v>16</v>
      </c>
      <c r="C1437" s="176">
        <v>317</v>
      </c>
      <c r="D1437" s="186">
        <v>327</v>
      </c>
      <c r="E1437" s="214" t="s">
        <v>24435</v>
      </c>
      <c r="F1437" s="214" t="s">
        <v>24436</v>
      </c>
      <c r="G1437" s="214" t="s">
        <v>24424</v>
      </c>
      <c r="H1437" s="214" t="s">
        <v>24425</v>
      </c>
      <c r="I1437" s="145" t="s">
        <v>2843</v>
      </c>
      <c r="J1437" s="145" t="s">
        <v>24437</v>
      </c>
      <c r="K1437" s="145">
        <v>3550</v>
      </c>
      <c r="L1437" s="214" t="s">
        <v>24438</v>
      </c>
      <c r="M1437" s="214" t="s">
        <v>24439</v>
      </c>
      <c r="N1437" s="145" t="s">
        <v>2846</v>
      </c>
      <c r="O1437" s="5" t="s">
        <v>24440</v>
      </c>
      <c r="P1437" s="5">
        <v>3551</v>
      </c>
      <c r="Q1437" s="5" t="s">
        <v>24441</v>
      </c>
      <c r="R1437" s="5">
        <v>3552</v>
      </c>
      <c r="S1437" s="5" t="s">
        <v>24442</v>
      </c>
      <c r="T1437" s="5">
        <v>3553</v>
      </c>
      <c r="U1437" s="5" t="s">
        <v>24443</v>
      </c>
      <c r="V1437" s="5">
        <v>3554</v>
      </c>
      <c r="W1437" s="5" t="s">
        <v>24444</v>
      </c>
      <c r="X1437" s="5">
        <v>3555</v>
      </c>
      <c r="Y1437" s="5" t="s">
        <v>24445</v>
      </c>
      <c r="Z1437" s="5">
        <v>3556</v>
      </c>
      <c r="AA1437" s="30" t="s">
        <v>24446</v>
      </c>
      <c r="AB1437" s="5">
        <v>3557</v>
      </c>
      <c r="AC1437" s="5" t="s">
        <v>35762</v>
      </c>
      <c r="AD1437" s="5">
        <v>3558</v>
      </c>
      <c r="AE1437" s="5" t="s">
        <v>35763</v>
      </c>
      <c r="AF1437" s="5">
        <v>3559</v>
      </c>
      <c r="AG1437" s="5" t="s">
        <v>32</v>
      </c>
      <c r="AH1437" s="5" t="s">
        <v>32</v>
      </c>
      <c r="AI1437" s="5" t="s">
        <v>32</v>
      </c>
      <c r="AJ1437" s="5" t="s">
        <v>32</v>
      </c>
    </row>
    <row r="1438" spans="1:36">
      <c r="A1438" s="176">
        <v>10</v>
      </c>
      <c r="B1438" s="186">
        <v>16</v>
      </c>
      <c r="C1438" s="176">
        <v>317</v>
      </c>
      <c r="D1438" s="186">
        <v>327</v>
      </c>
      <c r="E1438" s="214" t="s">
        <v>24447</v>
      </c>
      <c r="F1438" s="214" t="s">
        <v>24448</v>
      </c>
      <c r="G1438" s="214" t="s">
        <v>24438</v>
      </c>
      <c r="H1438" s="214" t="s">
        <v>24439</v>
      </c>
      <c r="I1438" s="145" t="s">
        <v>2843</v>
      </c>
      <c r="J1438" s="145" t="s">
        <v>24449</v>
      </c>
      <c r="K1438" s="145">
        <v>3550</v>
      </c>
      <c r="L1438" s="214" t="s">
        <v>24450</v>
      </c>
      <c r="M1438" s="178" t="s">
        <v>24451</v>
      </c>
      <c r="N1438" s="145" t="s">
        <v>2846</v>
      </c>
      <c r="O1438" s="5" t="s">
        <v>24452</v>
      </c>
      <c r="P1438" s="5">
        <v>3551</v>
      </c>
      <c r="Q1438" s="5" t="s">
        <v>24453</v>
      </c>
      <c r="R1438" s="5">
        <v>3552</v>
      </c>
      <c r="S1438" s="5" t="s">
        <v>24454</v>
      </c>
      <c r="T1438" s="5">
        <v>3553</v>
      </c>
      <c r="U1438" s="5" t="s">
        <v>24455</v>
      </c>
      <c r="V1438" s="5">
        <v>3554</v>
      </c>
      <c r="W1438" s="5" t="s">
        <v>24456</v>
      </c>
      <c r="X1438" s="5">
        <v>3555</v>
      </c>
      <c r="Y1438" s="5" t="s">
        <v>24457</v>
      </c>
      <c r="Z1438" s="5">
        <v>3556</v>
      </c>
      <c r="AA1438" s="30" t="s">
        <v>24458</v>
      </c>
      <c r="AB1438" s="5">
        <v>3557</v>
      </c>
      <c r="AC1438" s="5" t="s">
        <v>36191</v>
      </c>
      <c r="AD1438" s="5">
        <v>3558</v>
      </c>
      <c r="AE1438" s="5" t="s">
        <v>36192</v>
      </c>
      <c r="AF1438" s="5">
        <v>3559</v>
      </c>
      <c r="AG1438" s="5" t="s">
        <v>32</v>
      </c>
      <c r="AH1438" s="5" t="s">
        <v>32</v>
      </c>
      <c r="AI1438" s="5" t="s">
        <v>32</v>
      </c>
      <c r="AJ1438" s="5" t="s">
        <v>32</v>
      </c>
    </row>
    <row r="1439" spans="1:36">
      <c r="A1439" s="176">
        <v>10</v>
      </c>
      <c r="B1439" s="186">
        <v>16</v>
      </c>
      <c r="C1439" s="176">
        <v>317</v>
      </c>
      <c r="D1439" s="186">
        <v>327</v>
      </c>
      <c r="E1439" s="178" t="s">
        <v>24459</v>
      </c>
      <c r="F1439" s="178" t="s">
        <v>24460</v>
      </c>
      <c r="G1439" s="178" t="s">
        <v>24450</v>
      </c>
      <c r="H1439" s="178" t="s">
        <v>24451</v>
      </c>
      <c r="I1439" s="145" t="s">
        <v>2843</v>
      </c>
      <c r="J1439" s="145" t="s">
        <v>24461</v>
      </c>
      <c r="K1439" s="145">
        <v>3550</v>
      </c>
      <c r="L1439" s="196" t="s">
        <v>17521</v>
      </c>
      <c r="M1439" s="1" t="s">
        <v>23280</v>
      </c>
      <c r="N1439" s="3" t="s">
        <v>2862</v>
      </c>
      <c r="O1439" s="5" t="s">
        <v>24462</v>
      </c>
      <c r="P1439" s="5">
        <v>3551</v>
      </c>
      <c r="Q1439" s="5" t="s">
        <v>24463</v>
      </c>
      <c r="R1439" s="5">
        <v>3552</v>
      </c>
      <c r="S1439" s="5" t="s">
        <v>24464</v>
      </c>
      <c r="T1439" s="5">
        <v>3553</v>
      </c>
      <c r="U1439" s="5" t="s">
        <v>24465</v>
      </c>
      <c r="V1439" s="5">
        <v>3554</v>
      </c>
      <c r="W1439" s="5" t="s">
        <v>24466</v>
      </c>
      <c r="X1439" s="5">
        <v>3555</v>
      </c>
      <c r="Y1439" s="5" t="s">
        <v>24467</v>
      </c>
      <c r="Z1439" s="5">
        <v>3556</v>
      </c>
      <c r="AA1439" s="30" t="s">
        <v>24468</v>
      </c>
      <c r="AB1439" s="5">
        <v>3557</v>
      </c>
      <c r="AC1439" s="5" t="s">
        <v>36600</v>
      </c>
      <c r="AD1439" s="5">
        <v>3558</v>
      </c>
      <c r="AE1439" s="5" t="s">
        <v>36601</v>
      </c>
      <c r="AF1439" s="5">
        <v>3559</v>
      </c>
      <c r="AG1439" s="5" t="s">
        <v>32</v>
      </c>
      <c r="AH1439" s="5" t="s">
        <v>32</v>
      </c>
      <c r="AI1439" s="5" t="s">
        <v>32</v>
      </c>
      <c r="AJ1439" s="5" t="s">
        <v>32</v>
      </c>
    </row>
    <row r="1440" spans="1:36">
      <c r="B1440" s="197"/>
      <c r="D1440" s="197"/>
      <c r="E1440" s="239"/>
      <c r="F1440" s="343"/>
      <c r="G1440" s="343" t="s">
        <v>4091</v>
      </c>
      <c r="H1440" s="239"/>
      <c r="J1440" s="133"/>
      <c r="K1440" s="394"/>
      <c r="M1440" s="171"/>
      <c r="AG1440" s="17"/>
      <c r="AH1440" s="17"/>
      <c r="AI1440" s="17"/>
      <c r="AJ1440" s="17"/>
    </row>
    <row r="1441" spans="1:36">
      <c r="A1441" s="176">
        <v>10</v>
      </c>
      <c r="B1441" s="186">
        <v>17</v>
      </c>
      <c r="C1441" s="5" t="s">
        <v>32</v>
      </c>
      <c r="D1441" s="5" t="s">
        <v>32</v>
      </c>
      <c r="E1441" s="1" t="s">
        <v>23142</v>
      </c>
      <c r="F1441" s="198" t="s">
        <v>17524</v>
      </c>
      <c r="G1441" s="198" t="s">
        <v>17525</v>
      </c>
      <c r="H1441" s="1" t="s">
        <v>23142</v>
      </c>
      <c r="I1441" s="3" t="s">
        <v>2865</v>
      </c>
      <c r="J1441" s="7" t="s">
        <v>24469</v>
      </c>
      <c r="K1441" s="145">
        <v>3560</v>
      </c>
      <c r="L1441" s="180" t="s">
        <v>24481</v>
      </c>
      <c r="M1441" s="180" t="s">
        <v>24482</v>
      </c>
      <c r="N1441" s="145" t="s">
        <v>2846</v>
      </c>
      <c r="O1441" s="5" t="s">
        <v>24470</v>
      </c>
      <c r="P1441" s="5">
        <v>3561</v>
      </c>
      <c r="Q1441" s="5" t="s">
        <v>24471</v>
      </c>
      <c r="R1441" s="5">
        <v>3562</v>
      </c>
      <c r="S1441" s="5" t="s">
        <v>24472</v>
      </c>
      <c r="T1441" s="5">
        <v>3563</v>
      </c>
      <c r="U1441" s="5" t="s">
        <v>24473</v>
      </c>
      <c r="V1441" s="5">
        <v>3564</v>
      </c>
      <c r="W1441" s="5" t="s">
        <v>24474</v>
      </c>
      <c r="X1441" s="5">
        <v>3565</v>
      </c>
      <c r="Y1441" s="5" t="s">
        <v>24475</v>
      </c>
      <c r="Z1441" s="5">
        <v>3566</v>
      </c>
      <c r="AA1441" s="30" t="s">
        <v>24476</v>
      </c>
      <c r="AB1441" s="5">
        <v>3567</v>
      </c>
      <c r="AC1441" s="5" t="s">
        <v>24477</v>
      </c>
      <c r="AD1441" s="5">
        <v>3568</v>
      </c>
      <c r="AE1441" s="5" t="s">
        <v>24478</v>
      </c>
      <c r="AF1441" s="5">
        <v>3569</v>
      </c>
      <c r="AG1441" s="5" t="s">
        <v>32</v>
      </c>
      <c r="AH1441" s="5">
        <v>1159</v>
      </c>
      <c r="AI1441" s="5" t="s">
        <v>32</v>
      </c>
      <c r="AJ1441" s="5">
        <v>1160</v>
      </c>
    </row>
    <row r="1442" spans="1:36">
      <c r="A1442" s="176">
        <v>10</v>
      </c>
      <c r="B1442" s="186">
        <v>17</v>
      </c>
      <c r="C1442" s="5" t="s">
        <v>32</v>
      </c>
      <c r="D1442" s="5" t="s">
        <v>32</v>
      </c>
      <c r="E1442" s="180" t="s">
        <v>24479</v>
      </c>
      <c r="F1442" s="180" t="s">
        <v>24480</v>
      </c>
      <c r="G1442" s="180" t="s">
        <v>24481</v>
      </c>
      <c r="H1442" s="180" t="s">
        <v>24482</v>
      </c>
      <c r="I1442" s="145" t="s">
        <v>2843</v>
      </c>
      <c r="J1442" s="145" t="s">
        <v>24483</v>
      </c>
      <c r="K1442" s="145">
        <v>3560</v>
      </c>
      <c r="L1442" s="196" t="s">
        <v>17521</v>
      </c>
      <c r="M1442" s="1" t="s">
        <v>23280</v>
      </c>
      <c r="N1442" s="3" t="s">
        <v>2863</v>
      </c>
      <c r="O1442" s="5" t="s">
        <v>24484</v>
      </c>
      <c r="P1442" s="5">
        <v>3561</v>
      </c>
      <c r="Q1442" s="5" t="s">
        <v>24485</v>
      </c>
      <c r="R1442" s="5">
        <v>3562</v>
      </c>
      <c r="S1442" s="5" t="s">
        <v>24486</v>
      </c>
      <c r="T1442" s="5">
        <v>3563</v>
      </c>
      <c r="U1442" s="5" t="s">
        <v>24487</v>
      </c>
      <c r="V1442" s="5">
        <v>3564</v>
      </c>
      <c r="W1442" s="5" t="s">
        <v>24488</v>
      </c>
      <c r="X1442" s="5">
        <v>3565</v>
      </c>
      <c r="Y1442" s="5" t="s">
        <v>24489</v>
      </c>
      <c r="Z1442" s="5">
        <v>3566</v>
      </c>
      <c r="AA1442" s="30" t="s">
        <v>24490</v>
      </c>
      <c r="AB1442" s="5">
        <v>3567</v>
      </c>
      <c r="AC1442" s="5" t="s">
        <v>35764</v>
      </c>
      <c r="AD1442" s="5">
        <v>3568</v>
      </c>
      <c r="AE1442" s="5" t="s">
        <v>35765</v>
      </c>
      <c r="AF1442" s="5">
        <v>3569</v>
      </c>
      <c r="AG1442" s="5" t="s">
        <v>29891</v>
      </c>
      <c r="AH1442" s="5">
        <v>1159</v>
      </c>
      <c r="AI1442" s="5" t="s">
        <v>29892</v>
      </c>
      <c r="AJ1442" s="5">
        <v>1160</v>
      </c>
    </row>
    <row r="1443" spans="1:36">
      <c r="B1443" s="197"/>
      <c r="D1443" s="197"/>
      <c r="E1443" s="239"/>
      <c r="F1443" s="343"/>
      <c r="G1443" s="343" t="s">
        <v>4091</v>
      </c>
      <c r="H1443" s="239"/>
      <c r="J1443" s="61"/>
      <c r="K1443" s="61"/>
      <c r="L1443" s="61"/>
      <c r="M1443" s="171"/>
      <c r="AG1443" s="17"/>
      <c r="AH1443" s="17"/>
      <c r="AI1443" s="17"/>
      <c r="AJ1443" s="17"/>
    </row>
    <row r="1444" spans="1:36">
      <c r="A1444" s="176">
        <v>10</v>
      </c>
      <c r="B1444" s="186">
        <v>18</v>
      </c>
      <c r="C1444" s="176">
        <v>319</v>
      </c>
      <c r="D1444" s="186">
        <v>329</v>
      </c>
      <c r="E1444" s="1" t="s">
        <v>12582</v>
      </c>
      <c r="F1444" s="198" t="s">
        <v>12580</v>
      </c>
      <c r="G1444" s="198" t="s">
        <v>12581</v>
      </c>
      <c r="H1444" s="1" t="s">
        <v>12582</v>
      </c>
      <c r="I1444" s="3" t="s">
        <v>2867</v>
      </c>
      <c r="J1444" s="7" t="s">
        <v>24491</v>
      </c>
      <c r="K1444" s="145">
        <v>3570</v>
      </c>
      <c r="L1444" s="178" t="s">
        <v>24492</v>
      </c>
      <c r="M1444" s="214" t="s">
        <v>24493</v>
      </c>
      <c r="N1444" s="145" t="s">
        <v>2846</v>
      </c>
      <c r="O1444" s="5" t="s">
        <v>24494</v>
      </c>
      <c r="P1444" s="5">
        <v>3571</v>
      </c>
      <c r="Q1444" s="5" t="s">
        <v>24495</v>
      </c>
      <c r="R1444" s="5">
        <v>3572</v>
      </c>
      <c r="S1444" s="5" t="s">
        <v>24496</v>
      </c>
      <c r="T1444" s="5">
        <v>3573</v>
      </c>
      <c r="U1444" s="5" t="s">
        <v>24497</v>
      </c>
      <c r="V1444" s="5">
        <v>3574</v>
      </c>
      <c r="W1444" s="5" t="s">
        <v>24498</v>
      </c>
      <c r="X1444" s="5">
        <v>3575</v>
      </c>
      <c r="Y1444" s="5" t="s">
        <v>24499</v>
      </c>
      <c r="Z1444" s="5">
        <v>3576</v>
      </c>
      <c r="AA1444" s="30" t="s">
        <v>24500</v>
      </c>
      <c r="AB1444" s="5">
        <v>3577</v>
      </c>
      <c r="AC1444" s="5" t="s">
        <v>24501</v>
      </c>
      <c r="AD1444" s="5">
        <v>3578</v>
      </c>
      <c r="AE1444" s="5" t="s">
        <v>24502</v>
      </c>
      <c r="AF1444" s="5">
        <v>3579</v>
      </c>
      <c r="AG1444" s="5" t="s">
        <v>32</v>
      </c>
      <c r="AH1444" s="5" t="s">
        <v>32</v>
      </c>
      <c r="AI1444" s="5" t="s">
        <v>32</v>
      </c>
      <c r="AJ1444" s="5" t="s">
        <v>32</v>
      </c>
    </row>
    <row r="1445" spans="1:36">
      <c r="A1445" s="176">
        <v>10</v>
      </c>
      <c r="B1445" s="186">
        <v>18</v>
      </c>
      <c r="C1445" s="176">
        <v>319</v>
      </c>
      <c r="D1445" s="186">
        <v>329</v>
      </c>
      <c r="E1445" s="214" t="s">
        <v>24503</v>
      </c>
      <c r="F1445" s="214" t="s">
        <v>24504</v>
      </c>
      <c r="G1445" s="178" t="s">
        <v>24492</v>
      </c>
      <c r="H1445" s="214" t="s">
        <v>24493</v>
      </c>
      <c r="I1445" s="145" t="s">
        <v>2843</v>
      </c>
      <c r="J1445" s="145" t="s">
        <v>24505</v>
      </c>
      <c r="K1445" s="145">
        <v>3570</v>
      </c>
      <c r="L1445" s="214" t="s">
        <v>24506</v>
      </c>
      <c r="M1445" s="214" t="s">
        <v>24507</v>
      </c>
      <c r="N1445" s="145" t="s">
        <v>2846</v>
      </c>
      <c r="O1445" s="5" t="s">
        <v>24508</v>
      </c>
      <c r="P1445" s="5">
        <v>3571</v>
      </c>
      <c r="Q1445" s="5" t="s">
        <v>24509</v>
      </c>
      <c r="R1445" s="5">
        <v>3572</v>
      </c>
      <c r="S1445" s="5" t="s">
        <v>24510</v>
      </c>
      <c r="T1445" s="5">
        <v>3573</v>
      </c>
      <c r="U1445" s="5" t="s">
        <v>24511</v>
      </c>
      <c r="V1445" s="5">
        <v>3574</v>
      </c>
      <c r="W1445" s="5" t="s">
        <v>24512</v>
      </c>
      <c r="X1445" s="5">
        <v>3575</v>
      </c>
      <c r="Y1445" s="5" t="s">
        <v>24513</v>
      </c>
      <c r="Z1445" s="5">
        <v>3576</v>
      </c>
      <c r="AA1445" s="30" t="s">
        <v>24514</v>
      </c>
      <c r="AB1445" s="5">
        <v>3577</v>
      </c>
      <c r="AC1445" s="5" t="s">
        <v>35766</v>
      </c>
      <c r="AD1445" s="5">
        <v>3578</v>
      </c>
      <c r="AE1445" s="5" t="s">
        <v>35767</v>
      </c>
      <c r="AF1445" s="5">
        <v>3579</v>
      </c>
      <c r="AG1445" s="5" t="s">
        <v>32</v>
      </c>
      <c r="AH1445" s="5" t="s">
        <v>32</v>
      </c>
      <c r="AI1445" s="5" t="s">
        <v>32</v>
      </c>
      <c r="AJ1445" s="5" t="s">
        <v>32</v>
      </c>
    </row>
    <row r="1446" spans="1:36">
      <c r="A1446" s="176">
        <v>10</v>
      </c>
      <c r="B1446" s="186">
        <v>18</v>
      </c>
      <c r="C1446" s="176">
        <v>319</v>
      </c>
      <c r="D1446" s="186">
        <v>329</v>
      </c>
      <c r="E1446" s="214" t="s">
        <v>24515</v>
      </c>
      <c r="F1446" s="214" t="s">
        <v>24516</v>
      </c>
      <c r="G1446" s="214" t="s">
        <v>24506</v>
      </c>
      <c r="H1446" s="214" t="s">
        <v>24507</v>
      </c>
      <c r="I1446" s="145" t="s">
        <v>2843</v>
      </c>
      <c r="J1446" s="145" t="s">
        <v>24517</v>
      </c>
      <c r="K1446" s="145">
        <v>3570</v>
      </c>
      <c r="L1446" s="178" t="s">
        <v>24518</v>
      </c>
      <c r="M1446" s="214" t="s">
        <v>24519</v>
      </c>
      <c r="N1446" s="145" t="s">
        <v>2846</v>
      </c>
      <c r="O1446" s="5" t="s">
        <v>24520</v>
      </c>
      <c r="P1446" s="5">
        <v>3571</v>
      </c>
      <c r="Q1446" s="5" t="s">
        <v>24521</v>
      </c>
      <c r="R1446" s="5">
        <v>3572</v>
      </c>
      <c r="S1446" s="5" t="s">
        <v>24522</v>
      </c>
      <c r="T1446" s="5">
        <v>3573</v>
      </c>
      <c r="U1446" s="5" t="s">
        <v>24523</v>
      </c>
      <c r="V1446" s="5">
        <v>3574</v>
      </c>
      <c r="W1446" s="5" t="s">
        <v>24524</v>
      </c>
      <c r="X1446" s="5">
        <v>3575</v>
      </c>
      <c r="Y1446" s="5" t="s">
        <v>24525</v>
      </c>
      <c r="Z1446" s="5">
        <v>3576</v>
      </c>
      <c r="AA1446" s="30" t="s">
        <v>24526</v>
      </c>
      <c r="AB1446" s="5">
        <v>3577</v>
      </c>
      <c r="AC1446" s="5" t="s">
        <v>36193</v>
      </c>
      <c r="AD1446" s="5">
        <v>3578</v>
      </c>
      <c r="AE1446" s="5" t="s">
        <v>36194</v>
      </c>
      <c r="AF1446" s="5">
        <v>3579</v>
      </c>
      <c r="AG1446" s="5" t="s">
        <v>32</v>
      </c>
      <c r="AH1446" s="5" t="s">
        <v>32</v>
      </c>
      <c r="AI1446" s="5" t="s">
        <v>32</v>
      </c>
      <c r="AJ1446" s="5" t="s">
        <v>32</v>
      </c>
    </row>
    <row r="1447" spans="1:36">
      <c r="A1447" s="176">
        <v>10</v>
      </c>
      <c r="B1447" s="186">
        <v>18</v>
      </c>
      <c r="C1447" s="176">
        <v>319</v>
      </c>
      <c r="D1447" s="186">
        <v>329</v>
      </c>
      <c r="E1447" s="214" t="s">
        <v>24527</v>
      </c>
      <c r="F1447" s="214" t="s">
        <v>24528</v>
      </c>
      <c r="G1447" s="178" t="s">
        <v>24518</v>
      </c>
      <c r="H1447" s="214" t="s">
        <v>24519</v>
      </c>
      <c r="I1447" s="145" t="s">
        <v>2843</v>
      </c>
      <c r="J1447" s="145" t="s">
        <v>24529</v>
      </c>
      <c r="K1447" s="145">
        <v>3570</v>
      </c>
      <c r="L1447" s="195" t="s">
        <v>7002</v>
      </c>
      <c r="M1447" s="195" t="s">
        <v>6654</v>
      </c>
      <c r="N1447" s="145" t="s">
        <v>2844</v>
      </c>
      <c r="O1447" s="5" t="s">
        <v>24530</v>
      </c>
      <c r="P1447" s="5">
        <v>3571</v>
      </c>
      <c r="Q1447" s="5" t="s">
        <v>24531</v>
      </c>
      <c r="R1447" s="5">
        <v>3572</v>
      </c>
      <c r="S1447" s="5" t="s">
        <v>24532</v>
      </c>
      <c r="T1447" s="5">
        <v>3573</v>
      </c>
      <c r="U1447" s="5" t="s">
        <v>24533</v>
      </c>
      <c r="V1447" s="5">
        <v>3574</v>
      </c>
      <c r="W1447" s="5" t="s">
        <v>24534</v>
      </c>
      <c r="X1447" s="5">
        <v>3575</v>
      </c>
      <c r="Y1447" s="5" t="s">
        <v>24535</v>
      </c>
      <c r="Z1447" s="5">
        <v>3576</v>
      </c>
      <c r="AA1447" s="30" t="s">
        <v>24536</v>
      </c>
      <c r="AB1447" s="5">
        <v>3577</v>
      </c>
      <c r="AC1447" s="5" t="s">
        <v>36602</v>
      </c>
      <c r="AD1447" s="5">
        <v>3578</v>
      </c>
      <c r="AE1447" s="5" t="s">
        <v>36603</v>
      </c>
      <c r="AF1447" s="5">
        <v>3579</v>
      </c>
      <c r="AG1447" s="5" t="s">
        <v>32</v>
      </c>
      <c r="AH1447" s="5" t="s">
        <v>32</v>
      </c>
      <c r="AI1447" s="5" t="s">
        <v>32</v>
      </c>
      <c r="AJ1447" s="5" t="s">
        <v>32</v>
      </c>
    </row>
    <row r="1448" spans="1:36">
      <c r="A1448" s="176">
        <v>10</v>
      </c>
      <c r="B1448" s="186">
        <v>18</v>
      </c>
      <c r="C1448" s="176">
        <v>319</v>
      </c>
      <c r="D1448" s="186">
        <v>329</v>
      </c>
      <c r="E1448" s="195" t="s">
        <v>7011</v>
      </c>
      <c r="F1448" s="195" t="s">
        <v>7012</v>
      </c>
      <c r="G1448" s="195" t="s">
        <v>7002</v>
      </c>
      <c r="H1448" s="195" t="s">
        <v>6654</v>
      </c>
      <c r="I1448" s="145" t="s">
        <v>2845</v>
      </c>
      <c r="J1448" s="145" t="s">
        <v>41493</v>
      </c>
      <c r="K1448" s="145">
        <v>3570</v>
      </c>
      <c r="L1448" s="196" t="s">
        <v>17538</v>
      </c>
      <c r="M1448" s="1" t="s">
        <v>23491</v>
      </c>
      <c r="N1448" s="3" t="s">
        <v>2865</v>
      </c>
      <c r="O1448" s="5" t="s">
        <v>41494</v>
      </c>
      <c r="P1448" s="5">
        <v>3571</v>
      </c>
      <c r="Q1448" s="5" t="s">
        <v>41495</v>
      </c>
      <c r="R1448" s="5">
        <v>3572</v>
      </c>
      <c r="S1448" s="5" t="s">
        <v>41496</v>
      </c>
      <c r="T1448" s="5">
        <v>3573</v>
      </c>
      <c r="U1448" s="5" t="s">
        <v>41497</v>
      </c>
      <c r="V1448" s="5">
        <v>3574</v>
      </c>
      <c r="W1448" s="5" t="s">
        <v>41498</v>
      </c>
      <c r="X1448" s="5">
        <v>3575</v>
      </c>
      <c r="Y1448" s="5" t="s">
        <v>41499</v>
      </c>
      <c r="Z1448" s="5">
        <v>3576</v>
      </c>
      <c r="AA1448" s="30" t="s">
        <v>41500</v>
      </c>
      <c r="AB1448" s="5">
        <v>3577</v>
      </c>
      <c r="AC1448" s="5" t="s">
        <v>41501</v>
      </c>
      <c r="AD1448" s="5">
        <v>3578</v>
      </c>
      <c r="AE1448" s="5" t="s">
        <v>41502</v>
      </c>
      <c r="AF1448" s="5">
        <v>3579</v>
      </c>
      <c r="AG1448" s="5" t="s">
        <v>32</v>
      </c>
      <c r="AH1448" s="5" t="s">
        <v>32</v>
      </c>
      <c r="AI1448" s="5" t="s">
        <v>32</v>
      </c>
      <c r="AJ1448" s="5" t="s">
        <v>32</v>
      </c>
    </row>
    <row r="1449" spans="1:36">
      <c r="B1449" s="197"/>
      <c r="D1449" s="197"/>
      <c r="E1449" s="239"/>
      <c r="F1449" s="343"/>
      <c r="G1449" s="343" t="s">
        <v>4091</v>
      </c>
      <c r="H1449" s="239"/>
      <c r="K1449" s="171"/>
      <c r="L1449" s="61"/>
      <c r="M1449" s="171"/>
      <c r="O1449" s="171"/>
      <c r="P1449" s="171"/>
      <c r="Q1449" s="171"/>
      <c r="R1449" s="171"/>
      <c r="S1449" s="171"/>
      <c r="T1449" s="171"/>
      <c r="U1449" s="171"/>
      <c r="V1449" s="171"/>
      <c r="W1449" s="171"/>
      <c r="X1449" s="171"/>
      <c r="Y1449" s="171"/>
      <c r="Z1449" s="171"/>
      <c r="AA1449" s="171"/>
      <c r="AB1449" s="171"/>
      <c r="AC1449" s="171"/>
      <c r="AD1449" s="171"/>
      <c r="AE1449" s="171"/>
      <c r="AF1449" s="171"/>
    </row>
    <row r="1450" spans="1:36">
      <c r="A1450" s="176">
        <v>10</v>
      </c>
      <c r="B1450" s="186">
        <v>19</v>
      </c>
      <c r="C1450" s="176">
        <v>320</v>
      </c>
      <c r="D1450" s="186">
        <v>330</v>
      </c>
      <c r="E1450" s="1" t="s">
        <v>12582</v>
      </c>
      <c r="F1450" s="198" t="s">
        <v>12580</v>
      </c>
      <c r="G1450" s="198" t="s">
        <v>12581</v>
      </c>
      <c r="H1450" s="1" t="s">
        <v>12582</v>
      </c>
      <c r="I1450" s="3" t="s">
        <v>2868</v>
      </c>
      <c r="J1450" s="7" t="s">
        <v>24537</v>
      </c>
      <c r="K1450" s="145">
        <v>3580</v>
      </c>
      <c r="L1450" s="178" t="s">
        <v>24538</v>
      </c>
      <c r="M1450" s="214" t="s">
        <v>24539</v>
      </c>
      <c r="N1450" s="145" t="s">
        <v>2846</v>
      </c>
      <c r="O1450" s="5" t="s">
        <v>24540</v>
      </c>
      <c r="P1450" s="5">
        <v>3581</v>
      </c>
      <c r="Q1450" s="5" t="s">
        <v>24541</v>
      </c>
      <c r="R1450" s="5">
        <v>3582</v>
      </c>
      <c r="S1450" s="5" t="s">
        <v>24542</v>
      </c>
      <c r="T1450" s="5">
        <v>3583</v>
      </c>
      <c r="U1450" s="5" t="s">
        <v>24543</v>
      </c>
      <c r="V1450" s="5">
        <v>3584</v>
      </c>
      <c r="W1450" s="5" t="s">
        <v>24544</v>
      </c>
      <c r="X1450" s="5">
        <v>3585</v>
      </c>
      <c r="Y1450" s="5" t="s">
        <v>24545</v>
      </c>
      <c r="Z1450" s="5">
        <v>3586</v>
      </c>
      <c r="AA1450" s="30" t="s">
        <v>24546</v>
      </c>
      <c r="AB1450" s="5">
        <v>3587</v>
      </c>
      <c r="AC1450" s="5" t="s">
        <v>24547</v>
      </c>
      <c r="AD1450" s="5">
        <v>3588</v>
      </c>
      <c r="AE1450" s="5" t="s">
        <v>24548</v>
      </c>
      <c r="AF1450" s="5">
        <v>3589</v>
      </c>
      <c r="AG1450" s="5" t="s">
        <v>32</v>
      </c>
      <c r="AH1450" s="5" t="s">
        <v>32</v>
      </c>
      <c r="AI1450" s="5" t="s">
        <v>32</v>
      </c>
      <c r="AJ1450" s="5" t="s">
        <v>32</v>
      </c>
    </row>
    <row r="1451" spans="1:36">
      <c r="A1451" s="176">
        <v>10</v>
      </c>
      <c r="B1451" s="186">
        <v>19</v>
      </c>
      <c r="C1451" s="176">
        <v>320</v>
      </c>
      <c r="D1451" s="186">
        <v>330</v>
      </c>
      <c r="E1451" s="214" t="s">
        <v>24549</v>
      </c>
      <c r="F1451" s="214" t="s">
        <v>24550</v>
      </c>
      <c r="G1451" s="178" t="s">
        <v>24538</v>
      </c>
      <c r="H1451" s="214" t="s">
        <v>24539</v>
      </c>
      <c r="I1451" s="145" t="s">
        <v>2843</v>
      </c>
      <c r="J1451" s="145" t="s">
        <v>24551</v>
      </c>
      <c r="K1451" s="145">
        <v>3580</v>
      </c>
      <c r="L1451" s="214" t="s">
        <v>24552</v>
      </c>
      <c r="M1451" s="214" t="s">
        <v>24553</v>
      </c>
      <c r="N1451" s="145" t="s">
        <v>2846</v>
      </c>
      <c r="O1451" s="5" t="s">
        <v>24554</v>
      </c>
      <c r="P1451" s="5">
        <v>3581</v>
      </c>
      <c r="Q1451" s="5" t="s">
        <v>24555</v>
      </c>
      <c r="R1451" s="5">
        <v>3582</v>
      </c>
      <c r="S1451" s="5" t="s">
        <v>24556</v>
      </c>
      <c r="T1451" s="5">
        <v>3583</v>
      </c>
      <c r="U1451" s="5" t="s">
        <v>24557</v>
      </c>
      <c r="V1451" s="5">
        <v>3584</v>
      </c>
      <c r="W1451" s="5" t="s">
        <v>24558</v>
      </c>
      <c r="X1451" s="5">
        <v>3585</v>
      </c>
      <c r="Y1451" s="5" t="s">
        <v>24559</v>
      </c>
      <c r="Z1451" s="5">
        <v>3586</v>
      </c>
      <c r="AA1451" s="30" t="s">
        <v>24560</v>
      </c>
      <c r="AB1451" s="5">
        <v>3587</v>
      </c>
      <c r="AC1451" s="5" t="s">
        <v>35768</v>
      </c>
      <c r="AD1451" s="5">
        <v>3588</v>
      </c>
      <c r="AE1451" s="5" t="s">
        <v>35769</v>
      </c>
      <c r="AF1451" s="5">
        <v>3589</v>
      </c>
      <c r="AG1451" s="5" t="s">
        <v>32</v>
      </c>
      <c r="AH1451" s="5" t="s">
        <v>32</v>
      </c>
      <c r="AI1451" s="5" t="s">
        <v>32</v>
      </c>
      <c r="AJ1451" s="5" t="s">
        <v>32</v>
      </c>
    </row>
    <row r="1452" spans="1:36">
      <c r="A1452" s="176">
        <v>10</v>
      </c>
      <c r="B1452" s="186">
        <v>19</v>
      </c>
      <c r="C1452" s="176">
        <v>320</v>
      </c>
      <c r="D1452" s="186">
        <v>330</v>
      </c>
      <c r="E1452" s="214" t="s">
        <v>24561</v>
      </c>
      <c r="F1452" s="214" t="s">
        <v>24562</v>
      </c>
      <c r="G1452" s="214" t="s">
        <v>24552</v>
      </c>
      <c r="H1452" s="214" t="s">
        <v>24553</v>
      </c>
      <c r="I1452" s="145" t="s">
        <v>2843</v>
      </c>
      <c r="J1452" s="145" t="s">
        <v>24563</v>
      </c>
      <c r="K1452" s="145">
        <v>3580</v>
      </c>
      <c r="L1452" s="214" t="s">
        <v>24564</v>
      </c>
      <c r="M1452" s="214" t="s">
        <v>24565</v>
      </c>
      <c r="N1452" s="145" t="s">
        <v>2846</v>
      </c>
      <c r="O1452" s="5" t="s">
        <v>24566</v>
      </c>
      <c r="P1452" s="5">
        <v>3581</v>
      </c>
      <c r="Q1452" s="5" t="s">
        <v>24567</v>
      </c>
      <c r="R1452" s="5">
        <v>3582</v>
      </c>
      <c r="S1452" s="5" t="s">
        <v>24568</v>
      </c>
      <c r="T1452" s="5">
        <v>3583</v>
      </c>
      <c r="U1452" s="5" t="s">
        <v>24569</v>
      </c>
      <c r="V1452" s="5">
        <v>3584</v>
      </c>
      <c r="W1452" s="5" t="s">
        <v>24570</v>
      </c>
      <c r="X1452" s="5">
        <v>3585</v>
      </c>
      <c r="Y1452" s="5" t="s">
        <v>24571</v>
      </c>
      <c r="Z1452" s="5">
        <v>3586</v>
      </c>
      <c r="AA1452" s="30" t="s">
        <v>24572</v>
      </c>
      <c r="AB1452" s="5">
        <v>3587</v>
      </c>
      <c r="AC1452" s="5" t="s">
        <v>36195</v>
      </c>
      <c r="AD1452" s="5">
        <v>3588</v>
      </c>
      <c r="AE1452" s="5" t="s">
        <v>36196</v>
      </c>
      <c r="AF1452" s="5">
        <v>3589</v>
      </c>
      <c r="AG1452" s="5" t="s">
        <v>32</v>
      </c>
      <c r="AH1452" s="5" t="s">
        <v>32</v>
      </c>
      <c r="AI1452" s="5" t="s">
        <v>32</v>
      </c>
      <c r="AJ1452" s="5" t="s">
        <v>32</v>
      </c>
    </row>
    <row r="1453" spans="1:36">
      <c r="A1453" s="176">
        <v>10</v>
      </c>
      <c r="B1453" s="186">
        <v>19</v>
      </c>
      <c r="C1453" s="176">
        <v>320</v>
      </c>
      <c r="D1453" s="186">
        <v>330</v>
      </c>
      <c r="E1453" s="214" t="s">
        <v>24573</v>
      </c>
      <c r="F1453" s="214" t="s">
        <v>24574</v>
      </c>
      <c r="G1453" s="214" t="s">
        <v>24564</v>
      </c>
      <c r="H1453" s="214" t="s">
        <v>24565</v>
      </c>
      <c r="I1453" s="145" t="s">
        <v>2843</v>
      </c>
      <c r="J1453" s="145" t="s">
        <v>24575</v>
      </c>
      <c r="K1453" s="145">
        <v>3580</v>
      </c>
      <c r="L1453" s="214" t="s">
        <v>24576</v>
      </c>
      <c r="M1453" s="214" t="s">
        <v>24355</v>
      </c>
      <c r="N1453" s="145" t="s">
        <v>2846</v>
      </c>
      <c r="O1453" s="5" t="s">
        <v>24577</v>
      </c>
      <c r="P1453" s="5">
        <v>3581</v>
      </c>
      <c r="Q1453" s="5" t="s">
        <v>24578</v>
      </c>
      <c r="R1453" s="5">
        <v>3582</v>
      </c>
      <c r="S1453" s="5" t="s">
        <v>24579</v>
      </c>
      <c r="T1453" s="5">
        <v>3583</v>
      </c>
      <c r="U1453" s="5" t="s">
        <v>24580</v>
      </c>
      <c r="V1453" s="5">
        <v>3584</v>
      </c>
      <c r="W1453" s="5" t="s">
        <v>24581</v>
      </c>
      <c r="X1453" s="5">
        <v>3585</v>
      </c>
      <c r="Y1453" s="5" t="s">
        <v>24582</v>
      </c>
      <c r="Z1453" s="5">
        <v>3586</v>
      </c>
      <c r="AA1453" s="30" t="s">
        <v>24583</v>
      </c>
      <c r="AB1453" s="5">
        <v>3587</v>
      </c>
      <c r="AC1453" s="5" t="s">
        <v>36604</v>
      </c>
      <c r="AD1453" s="5">
        <v>3588</v>
      </c>
      <c r="AE1453" s="5" t="s">
        <v>36605</v>
      </c>
      <c r="AF1453" s="5">
        <v>3589</v>
      </c>
      <c r="AG1453" s="5"/>
      <c r="AH1453" s="5"/>
      <c r="AI1453" s="5"/>
      <c r="AJ1453" s="5"/>
    </row>
    <row r="1454" spans="1:36">
      <c r="A1454" s="176">
        <v>10</v>
      </c>
      <c r="B1454" s="186">
        <v>19</v>
      </c>
      <c r="C1454" s="176">
        <v>320</v>
      </c>
      <c r="D1454" s="186">
        <v>330</v>
      </c>
      <c r="E1454" s="214" t="s">
        <v>24584</v>
      </c>
      <c r="F1454" s="214" t="s">
        <v>24585</v>
      </c>
      <c r="G1454" s="214" t="s">
        <v>24576</v>
      </c>
      <c r="H1454" s="214" t="s">
        <v>24355</v>
      </c>
      <c r="I1454" s="145" t="s">
        <v>2843</v>
      </c>
      <c r="J1454" s="145" t="s">
        <v>33265</v>
      </c>
      <c r="K1454" s="145">
        <v>3580</v>
      </c>
      <c r="L1454" s="178" t="s">
        <v>29895</v>
      </c>
      <c r="M1454" s="178" t="s">
        <v>29896</v>
      </c>
      <c r="N1454" s="145" t="s">
        <v>2846</v>
      </c>
      <c r="O1454" s="5" t="s">
        <v>33266</v>
      </c>
      <c r="P1454" s="5">
        <v>3581</v>
      </c>
      <c r="Q1454" s="5" t="s">
        <v>33267</v>
      </c>
      <c r="R1454" s="5">
        <v>3582</v>
      </c>
      <c r="S1454" s="5" t="s">
        <v>33268</v>
      </c>
      <c r="T1454" s="5">
        <v>3583</v>
      </c>
      <c r="U1454" s="5" t="s">
        <v>33269</v>
      </c>
      <c r="V1454" s="5">
        <v>3584</v>
      </c>
      <c r="W1454" s="5" t="s">
        <v>33270</v>
      </c>
      <c r="X1454" s="5">
        <v>3585</v>
      </c>
      <c r="Y1454" s="5" t="s">
        <v>33271</v>
      </c>
      <c r="Z1454" s="5">
        <v>3586</v>
      </c>
      <c r="AA1454" s="30" t="s">
        <v>33272</v>
      </c>
      <c r="AB1454" s="5">
        <v>3587</v>
      </c>
      <c r="AC1454" s="5" t="s">
        <v>36931</v>
      </c>
      <c r="AD1454" s="5">
        <v>3588</v>
      </c>
      <c r="AE1454" s="5" t="s">
        <v>36932</v>
      </c>
      <c r="AF1454" s="5">
        <v>3589</v>
      </c>
      <c r="AG1454" s="5" t="s">
        <v>32</v>
      </c>
      <c r="AH1454" s="5" t="s">
        <v>32</v>
      </c>
      <c r="AI1454" s="5" t="s">
        <v>32</v>
      </c>
      <c r="AJ1454" s="5" t="s">
        <v>32</v>
      </c>
    </row>
    <row r="1455" spans="1:36">
      <c r="A1455" s="176">
        <v>10</v>
      </c>
      <c r="B1455" s="186">
        <v>19</v>
      </c>
      <c r="C1455" s="176">
        <v>320</v>
      </c>
      <c r="D1455" s="186">
        <v>330</v>
      </c>
      <c r="E1455" s="214" t="s">
        <v>29893</v>
      </c>
      <c r="F1455" s="178" t="s">
        <v>29894</v>
      </c>
      <c r="G1455" s="178" t="s">
        <v>29895</v>
      </c>
      <c r="H1455" s="178" t="s">
        <v>29896</v>
      </c>
      <c r="I1455" s="145" t="s">
        <v>2843</v>
      </c>
      <c r="J1455" s="145" t="s">
        <v>24588</v>
      </c>
      <c r="K1455" s="145">
        <v>3580</v>
      </c>
      <c r="L1455" s="178" t="s">
        <v>29897</v>
      </c>
      <c r="M1455" s="214" t="s">
        <v>29898</v>
      </c>
      <c r="N1455" s="145" t="s">
        <v>2846</v>
      </c>
      <c r="O1455" s="5" t="s">
        <v>24591</v>
      </c>
      <c r="P1455" s="5">
        <v>3581</v>
      </c>
      <c r="Q1455" s="5" t="s">
        <v>24592</v>
      </c>
      <c r="R1455" s="5">
        <v>3582</v>
      </c>
      <c r="S1455" s="5" t="s">
        <v>24593</v>
      </c>
      <c r="T1455" s="5">
        <v>3583</v>
      </c>
      <c r="U1455" s="5" t="s">
        <v>24594</v>
      </c>
      <c r="V1455" s="5">
        <v>3584</v>
      </c>
      <c r="W1455" s="5" t="s">
        <v>24595</v>
      </c>
      <c r="X1455" s="5">
        <v>3585</v>
      </c>
      <c r="Y1455" s="5" t="s">
        <v>24596</v>
      </c>
      <c r="Z1455" s="5">
        <v>3586</v>
      </c>
      <c r="AA1455" s="30" t="s">
        <v>24597</v>
      </c>
      <c r="AB1455" s="5">
        <v>3587</v>
      </c>
      <c r="AC1455" s="5" t="s">
        <v>33273</v>
      </c>
      <c r="AD1455" s="5">
        <v>3588</v>
      </c>
      <c r="AE1455" s="5" t="s">
        <v>33274</v>
      </c>
      <c r="AF1455" s="5">
        <v>3589</v>
      </c>
      <c r="AG1455" s="5" t="s">
        <v>32</v>
      </c>
      <c r="AH1455" s="5" t="s">
        <v>32</v>
      </c>
      <c r="AI1455" s="5" t="s">
        <v>32</v>
      </c>
      <c r="AJ1455" s="5" t="s">
        <v>32</v>
      </c>
    </row>
    <row r="1456" spans="1:36">
      <c r="A1456" s="176">
        <v>10</v>
      </c>
      <c r="B1456" s="186">
        <v>19</v>
      </c>
      <c r="C1456" s="176">
        <v>320</v>
      </c>
      <c r="D1456" s="186">
        <v>330</v>
      </c>
      <c r="E1456" s="214" t="s">
        <v>29899</v>
      </c>
      <c r="F1456" s="178" t="s">
        <v>29900</v>
      </c>
      <c r="G1456" s="178" t="s">
        <v>29897</v>
      </c>
      <c r="H1456" s="214" t="s">
        <v>29898</v>
      </c>
      <c r="I1456" s="145" t="s">
        <v>2843</v>
      </c>
      <c r="J1456" s="145" t="s">
        <v>41221</v>
      </c>
      <c r="K1456" s="145">
        <v>3580</v>
      </c>
      <c r="L1456" s="214" t="s">
        <v>24602</v>
      </c>
      <c r="M1456" s="214" t="s">
        <v>24030</v>
      </c>
      <c r="N1456" s="145" t="s">
        <v>2846</v>
      </c>
      <c r="O1456" s="5" t="s">
        <v>41222</v>
      </c>
      <c r="P1456" s="5">
        <v>3581</v>
      </c>
      <c r="Q1456" s="5" t="s">
        <v>41223</v>
      </c>
      <c r="R1456" s="5">
        <v>3582</v>
      </c>
      <c r="S1456" s="5" t="s">
        <v>41224</v>
      </c>
      <c r="T1456" s="5">
        <v>3583</v>
      </c>
      <c r="U1456" s="5" t="s">
        <v>41225</v>
      </c>
      <c r="V1456" s="5">
        <v>3584</v>
      </c>
      <c r="W1456" s="5" t="s">
        <v>41226</v>
      </c>
      <c r="X1456" s="5">
        <v>3585</v>
      </c>
      <c r="Y1456" s="5" t="s">
        <v>41227</v>
      </c>
      <c r="Z1456" s="5">
        <v>3586</v>
      </c>
      <c r="AA1456" s="30" t="s">
        <v>41228</v>
      </c>
      <c r="AB1456" s="5">
        <v>3587</v>
      </c>
      <c r="AC1456" s="5" t="s">
        <v>41229</v>
      </c>
      <c r="AD1456" s="5">
        <v>3588</v>
      </c>
      <c r="AE1456" s="5" t="s">
        <v>41230</v>
      </c>
      <c r="AF1456" s="5">
        <v>3589</v>
      </c>
      <c r="AG1456" s="5"/>
      <c r="AH1456" s="5"/>
      <c r="AI1456" s="5"/>
      <c r="AJ1456" s="5"/>
    </row>
    <row r="1457" spans="1:36">
      <c r="A1457" s="176">
        <v>10</v>
      </c>
      <c r="B1457" s="186">
        <v>19</v>
      </c>
      <c r="C1457" s="176">
        <v>320</v>
      </c>
      <c r="D1457" s="186">
        <v>330</v>
      </c>
      <c r="E1457" s="214" t="s">
        <v>24603</v>
      </c>
      <c r="F1457" s="214" t="s">
        <v>24604</v>
      </c>
      <c r="G1457" s="214" t="s">
        <v>24602</v>
      </c>
      <c r="H1457" s="214" t="s">
        <v>24030</v>
      </c>
      <c r="I1457" s="145" t="s">
        <v>2843</v>
      </c>
      <c r="J1457" s="145" t="s">
        <v>24605</v>
      </c>
      <c r="K1457" s="145">
        <v>3580</v>
      </c>
      <c r="L1457" s="214" t="s">
        <v>24606</v>
      </c>
      <c r="M1457" s="214" t="s">
        <v>24607</v>
      </c>
      <c r="N1457" s="145" t="s">
        <v>2846</v>
      </c>
      <c r="O1457" s="5" t="s">
        <v>24608</v>
      </c>
      <c r="P1457" s="5">
        <v>3581</v>
      </c>
      <c r="Q1457" s="5" t="s">
        <v>24609</v>
      </c>
      <c r="R1457" s="5">
        <v>3582</v>
      </c>
      <c r="S1457" s="5" t="s">
        <v>24610</v>
      </c>
      <c r="T1457" s="5">
        <v>3583</v>
      </c>
      <c r="U1457" s="5" t="s">
        <v>24611</v>
      </c>
      <c r="V1457" s="5">
        <v>3584</v>
      </c>
      <c r="W1457" s="5" t="s">
        <v>24612</v>
      </c>
      <c r="X1457" s="5">
        <v>3585</v>
      </c>
      <c r="Y1457" s="5" t="s">
        <v>24613</v>
      </c>
      <c r="Z1457" s="5">
        <v>3586</v>
      </c>
      <c r="AA1457" s="30" t="s">
        <v>24614</v>
      </c>
      <c r="AB1457" s="5">
        <v>3587</v>
      </c>
      <c r="AC1457" s="5" t="s">
        <v>37722</v>
      </c>
      <c r="AD1457" s="5">
        <v>3588</v>
      </c>
      <c r="AE1457" s="5" t="s">
        <v>37723</v>
      </c>
      <c r="AF1457" s="5">
        <v>3589</v>
      </c>
      <c r="AG1457" s="5"/>
      <c r="AH1457" s="5"/>
      <c r="AI1457" s="5"/>
      <c r="AJ1457" s="5"/>
    </row>
    <row r="1458" spans="1:36">
      <c r="A1458" s="176">
        <v>10</v>
      </c>
      <c r="B1458" s="186">
        <v>19</v>
      </c>
      <c r="C1458" s="176">
        <v>320</v>
      </c>
      <c r="D1458" s="186">
        <v>330</v>
      </c>
      <c r="E1458" s="214" t="s">
        <v>24617</v>
      </c>
      <c r="F1458" s="214" t="s">
        <v>24618</v>
      </c>
      <c r="G1458" s="214" t="s">
        <v>24606</v>
      </c>
      <c r="H1458" s="214" t="s">
        <v>24607</v>
      </c>
      <c r="I1458" s="145" t="s">
        <v>2843</v>
      </c>
      <c r="J1458" s="145" t="s">
        <v>24619</v>
      </c>
      <c r="K1458" s="145">
        <v>3580</v>
      </c>
      <c r="L1458" s="214" t="s">
        <v>24620</v>
      </c>
      <c r="M1458" s="214" t="s">
        <v>24621</v>
      </c>
      <c r="N1458" s="145" t="s">
        <v>2846</v>
      </c>
      <c r="O1458" s="5" t="s">
        <v>24622</v>
      </c>
      <c r="P1458" s="5">
        <v>3581</v>
      </c>
      <c r="Q1458" s="5" t="s">
        <v>24623</v>
      </c>
      <c r="R1458" s="5">
        <v>3582</v>
      </c>
      <c r="S1458" s="5" t="s">
        <v>24624</v>
      </c>
      <c r="T1458" s="5">
        <v>3583</v>
      </c>
      <c r="U1458" s="5" t="s">
        <v>24625</v>
      </c>
      <c r="V1458" s="5">
        <v>3584</v>
      </c>
      <c r="W1458" s="5" t="s">
        <v>24626</v>
      </c>
      <c r="X1458" s="5">
        <v>3585</v>
      </c>
      <c r="Y1458" s="5" t="s">
        <v>24627</v>
      </c>
      <c r="Z1458" s="5">
        <v>3586</v>
      </c>
      <c r="AA1458" s="30" t="s">
        <v>24628</v>
      </c>
      <c r="AB1458" s="5">
        <v>3587</v>
      </c>
      <c r="AC1458" s="5" t="s">
        <v>37937</v>
      </c>
      <c r="AD1458" s="5">
        <v>3588</v>
      </c>
      <c r="AE1458" s="5" t="s">
        <v>37938</v>
      </c>
      <c r="AF1458" s="5">
        <v>3589</v>
      </c>
      <c r="AG1458" s="5" t="s">
        <v>32</v>
      </c>
      <c r="AH1458" s="5" t="s">
        <v>32</v>
      </c>
      <c r="AI1458" s="5" t="s">
        <v>32</v>
      </c>
      <c r="AJ1458" s="5" t="s">
        <v>32</v>
      </c>
    </row>
    <row r="1459" spans="1:36">
      <c r="A1459" s="176">
        <v>10</v>
      </c>
      <c r="B1459" s="186">
        <v>19</v>
      </c>
      <c r="C1459" s="176">
        <v>320</v>
      </c>
      <c r="D1459" s="186">
        <v>330</v>
      </c>
      <c r="E1459" s="214" t="s">
        <v>24629</v>
      </c>
      <c r="F1459" s="214" t="s">
        <v>24630</v>
      </c>
      <c r="G1459" s="214" t="s">
        <v>24620</v>
      </c>
      <c r="H1459" s="214" t="s">
        <v>24621</v>
      </c>
      <c r="I1459" s="145" t="s">
        <v>2843</v>
      </c>
      <c r="J1459" s="145" t="s">
        <v>24631</v>
      </c>
      <c r="K1459" s="145">
        <v>3580</v>
      </c>
      <c r="L1459" s="214" t="s">
        <v>24632</v>
      </c>
      <c r="M1459" s="214" t="s">
        <v>24633</v>
      </c>
      <c r="N1459" s="145" t="s">
        <v>2846</v>
      </c>
      <c r="O1459" s="5" t="s">
        <v>24634</v>
      </c>
      <c r="P1459" s="5">
        <v>3581</v>
      </c>
      <c r="Q1459" s="5" t="s">
        <v>24635</v>
      </c>
      <c r="R1459" s="5">
        <v>3582</v>
      </c>
      <c r="S1459" s="5" t="s">
        <v>24636</v>
      </c>
      <c r="T1459" s="5">
        <v>3583</v>
      </c>
      <c r="U1459" s="5" t="s">
        <v>24637</v>
      </c>
      <c r="V1459" s="5">
        <v>3584</v>
      </c>
      <c r="W1459" s="5" t="s">
        <v>24638</v>
      </c>
      <c r="X1459" s="5">
        <v>3585</v>
      </c>
      <c r="Y1459" s="5" t="s">
        <v>24639</v>
      </c>
      <c r="Z1459" s="5">
        <v>3586</v>
      </c>
      <c r="AA1459" s="30" t="s">
        <v>24640</v>
      </c>
      <c r="AB1459" s="5">
        <v>3587</v>
      </c>
      <c r="AC1459" s="5" t="s">
        <v>24615</v>
      </c>
      <c r="AD1459" s="5">
        <v>3588</v>
      </c>
      <c r="AE1459" s="5" t="s">
        <v>24616</v>
      </c>
      <c r="AF1459" s="5">
        <v>3589</v>
      </c>
      <c r="AG1459" s="5"/>
      <c r="AH1459" s="5"/>
      <c r="AI1459" s="5"/>
      <c r="AJ1459" s="5"/>
    </row>
    <row r="1460" spans="1:36">
      <c r="A1460" s="176">
        <v>10</v>
      </c>
      <c r="B1460" s="186">
        <v>19</v>
      </c>
      <c r="C1460" s="176">
        <v>320</v>
      </c>
      <c r="D1460" s="186">
        <v>330</v>
      </c>
      <c r="E1460" s="214" t="s">
        <v>24641</v>
      </c>
      <c r="F1460" s="214" t="s">
        <v>24642</v>
      </c>
      <c r="G1460" s="214" t="s">
        <v>24632</v>
      </c>
      <c r="H1460" s="214" t="s">
        <v>24633</v>
      </c>
      <c r="I1460" s="145" t="s">
        <v>2843</v>
      </c>
      <c r="J1460" s="145" t="s">
        <v>24643</v>
      </c>
      <c r="K1460" s="145">
        <v>3580</v>
      </c>
      <c r="L1460" s="214" t="s">
        <v>24644</v>
      </c>
      <c r="M1460" s="214" t="s">
        <v>24645</v>
      </c>
      <c r="N1460" s="145" t="s">
        <v>2846</v>
      </c>
      <c r="O1460" s="5" t="s">
        <v>24646</v>
      </c>
      <c r="P1460" s="5">
        <v>3581</v>
      </c>
      <c r="Q1460" s="5" t="s">
        <v>24647</v>
      </c>
      <c r="R1460" s="5">
        <v>3582</v>
      </c>
      <c r="S1460" s="5" t="s">
        <v>24648</v>
      </c>
      <c r="T1460" s="5">
        <v>3583</v>
      </c>
      <c r="U1460" s="5" t="s">
        <v>24649</v>
      </c>
      <c r="V1460" s="5">
        <v>3584</v>
      </c>
      <c r="W1460" s="5" t="s">
        <v>24650</v>
      </c>
      <c r="X1460" s="5">
        <v>3585</v>
      </c>
      <c r="Y1460" s="5" t="s">
        <v>24651</v>
      </c>
      <c r="Z1460" s="5">
        <v>3586</v>
      </c>
      <c r="AA1460" s="30" t="s">
        <v>24652</v>
      </c>
      <c r="AB1460" s="5">
        <v>3587</v>
      </c>
      <c r="AC1460" s="5" t="s">
        <v>38978</v>
      </c>
      <c r="AD1460" s="5">
        <v>3588</v>
      </c>
      <c r="AE1460" s="5" t="s">
        <v>38979</v>
      </c>
      <c r="AF1460" s="5">
        <v>3589</v>
      </c>
      <c r="AG1460" s="5" t="s">
        <v>32</v>
      </c>
      <c r="AH1460" s="5" t="s">
        <v>32</v>
      </c>
      <c r="AI1460" s="5" t="s">
        <v>32</v>
      </c>
      <c r="AJ1460" s="5" t="s">
        <v>32</v>
      </c>
    </row>
    <row r="1461" spans="1:36">
      <c r="A1461" s="176">
        <v>10</v>
      </c>
      <c r="B1461" s="186">
        <v>19</v>
      </c>
      <c r="C1461" s="176">
        <v>320</v>
      </c>
      <c r="D1461" s="186">
        <v>330</v>
      </c>
      <c r="E1461" s="214" t="s">
        <v>24653</v>
      </c>
      <c r="F1461" s="214" t="s">
        <v>24654</v>
      </c>
      <c r="G1461" s="214" t="s">
        <v>24644</v>
      </c>
      <c r="H1461" s="214" t="s">
        <v>24645</v>
      </c>
      <c r="I1461" s="145" t="s">
        <v>2843</v>
      </c>
      <c r="J1461" s="145" t="s">
        <v>24655</v>
      </c>
      <c r="K1461" s="145">
        <v>3580</v>
      </c>
      <c r="L1461" s="214" t="s">
        <v>24656</v>
      </c>
      <c r="M1461" s="214" t="s">
        <v>24657</v>
      </c>
      <c r="N1461" s="145" t="s">
        <v>2846</v>
      </c>
      <c r="O1461" s="5" t="s">
        <v>24658</v>
      </c>
      <c r="P1461" s="5">
        <v>3581</v>
      </c>
      <c r="Q1461" s="5" t="s">
        <v>24659</v>
      </c>
      <c r="R1461" s="5">
        <v>3582</v>
      </c>
      <c r="S1461" s="5" t="s">
        <v>24660</v>
      </c>
      <c r="T1461" s="5">
        <v>3583</v>
      </c>
      <c r="U1461" s="5" t="s">
        <v>24661</v>
      </c>
      <c r="V1461" s="5">
        <v>3584</v>
      </c>
      <c r="W1461" s="5" t="s">
        <v>24662</v>
      </c>
      <c r="X1461" s="5">
        <v>3585</v>
      </c>
      <c r="Y1461" s="5" t="s">
        <v>24663</v>
      </c>
      <c r="Z1461" s="5">
        <v>3586</v>
      </c>
      <c r="AA1461" s="30" t="s">
        <v>24664</v>
      </c>
      <c r="AB1461" s="5">
        <v>3587</v>
      </c>
      <c r="AC1461" s="5" t="s">
        <v>38138</v>
      </c>
      <c r="AD1461" s="5">
        <v>3588</v>
      </c>
      <c r="AE1461" s="5" t="s">
        <v>38139</v>
      </c>
      <c r="AF1461" s="5">
        <v>3589</v>
      </c>
      <c r="AG1461" s="5"/>
      <c r="AH1461" s="5"/>
      <c r="AI1461" s="5"/>
      <c r="AJ1461" s="5"/>
    </row>
    <row r="1462" spans="1:36">
      <c r="A1462" s="176">
        <v>10</v>
      </c>
      <c r="B1462" s="186">
        <v>19</v>
      </c>
      <c r="C1462" s="176">
        <v>320</v>
      </c>
      <c r="D1462" s="186">
        <v>330</v>
      </c>
      <c r="E1462" s="214" t="s">
        <v>24665</v>
      </c>
      <c r="F1462" s="214" t="s">
        <v>24666</v>
      </c>
      <c r="G1462" s="214" t="s">
        <v>24656</v>
      </c>
      <c r="H1462" s="214" t="s">
        <v>24657</v>
      </c>
      <c r="I1462" s="145" t="s">
        <v>2843</v>
      </c>
      <c r="J1462" s="145" t="s">
        <v>24667</v>
      </c>
      <c r="K1462" s="145">
        <v>3580</v>
      </c>
      <c r="L1462" s="212" t="s">
        <v>24668</v>
      </c>
      <c r="M1462" s="212" t="s">
        <v>24657</v>
      </c>
      <c r="N1462" s="145" t="s">
        <v>2844</v>
      </c>
      <c r="O1462" s="5" t="s">
        <v>24669</v>
      </c>
      <c r="P1462" s="5">
        <v>3581</v>
      </c>
      <c r="Q1462" s="5" t="s">
        <v>24670</v>
      </c>
      <c r="R1462" s="5">
        <v>3582</v>
      </c>
      <c r="S1462" s="5" t="s">
        <v>24671</v>
      </c>
      <c r="T1462" s="5">
        <v>3583</v>
      </c>
      <c r="U1462" s="5" t="s">
        <v>24672</v>
      </c>
      <c r="V1462" s="5">
        <v>3584</v>
      </c>
      <c r="W1462" s="5" t="s">
        <v>24673</v>
      </c>
      <c r="X1462" s="5">
        <v>3585</v>
      </c>
      <c r="Y1462" s="5" t="s">
        <v>24674</v>
      </c>
      <c r="Z1462" s="5">
        <v>3586</v>
      </c>
      <c r="AA1462" s="30" t="s">
        <v>24675</v>
      </c>
      <c r="AB1462" s="5">
        <v>3587</v>
      </c>
      <c r="AC1462" s="5" t="s">
        <v>38280</v>
      </c>
      <c r="AD1462" s="5">
        <v>3588</v>
      </c>
      <c r="AE1462" s="5" t="s">
        <v>38281</v>
      </c>
      <c r="AF1462" s="5">
        <v>3589</v>
      </c>
      <c r="AG1462" s="5" t="s">
        <v>32</v>
      </c>
      <c r="AH1462" s="5" t="s">
        <v>32</v>
      </c>
      <c r="AI1462" s="5" t="s">
        <v>32</v>
      </c>
      <c r="AJ1462" s="5" t="s">
        <v>32</v>
      </c>
    </row>
    <row r="1463" spans="1:36">
      <c r="A1463" s="176">
        <v>10</v>
      </c>
      <c r="B1463" s="186">
        <v>19</v>
      </c>
      <c r="C1463" s="176">
        <v>320</v>
      </c>
      <c r="D1463" s="186">
        <v>330</v>
      </c>
      <c r="E1463" s="212" t="s">
        <v>24676</v>
      </c>
      <c r="F1463" s="212" t="s">
        <v>24677</v>
      </c>
      <c r="G1463" s="212" t="s">
        <v>24668</v>
      </c>
      <c r="H1463" s="212" t="s">
        <v>24657</v>
      </c>
      <c r="I1463" s="145" t="s">
        <v>2845</v>
      </c>
      <c r="J1463" s="145" t="s">
        <v>24678</v>
      </c>
      <c r="K1463" s="145">
        <v>3580</v>
      </c>
      <c r="L1463" s="214" t="s">
        <v>24689</v>
      </c>
      <c r="M1463" s="214" t="s">
        <v>24690</v>
      </c>
      <c r="N1463" s="145" t="s">
        <v>2846</v>
      </c>
      <c r="O1463" s="5" t="s">
        <v>24681</v>
      </c>
      <c r="P1463" s="5">
        <v>3581</v>
      </c>
      <c r="Q1463" s="5" t="s">
        <v>24682</v>
      </c>
      <c r="R1463" s="5">
        <v>3582</v>
      </c>
      <c r="S1463" s="5" t="s">
        <v>24683</v>
      </c>
      <c r="T1463" s="5">
        <v>3583</v>
      </c>
      <c r="U1463" s="5" t="s">
        <v>24684</v>
      </c>
      <c r="V1463" s="5">
        <v>3584</v>
      </c>
      <c r="W1463" s="5" t="s">
        <v>24685</v>
      </c>
      <c r="X1463" s="5">
        <v>3585</v>
      </c>
      <c r="Y1463" s="5" t="s">
        <v>24686</v>
      </c>
      <c r="Z1463" s="5">
        <v>3586</v>
      </c>
      <c r="AA1463" s="30" t="s">
        <v>24687</v>
      </c>
      <c r="AB1463" s="5">
        <v>3587</v>
      </c>
      <c r="AC1463" s="5" t="s">
        <v>38417</v>
      </c>
      <c r="AD1463" s="5">
        <v>3588</v>
      </c>
      <c r="AE1463" s="5" t="s">
        <v>38418</v>
      </c>
      <c r="AF1463" s="5">
        <v>3589</v>
      </c>
      <c r="AG1463" s="5" t="s">
        <v>32</v>
      </c>
      <c r="AH1463" s="5" t="s">
        <v>32</v>
      </c>
      <c r="AI1463" s="5" t="s">
        <v>32</v>
      </c>
      <c r="AJ1463" s="5" t="s">
        <v>32</v>
      </c>
    </row>
    <row r="1464" spans="1:36">
      <c r="A1464" s="176">
        <v>10</v>
      </c>
      <c r="B1464" s="186">
        <v>19</v>
      </c>
      <c r="C1464" s="176">
        <v>320</v>
      </c>
      <c r="D1464" s="186">
        <v>330</v>
      </c>
      <c r="E1464" s="214" t="s">
        <v>24691</v>
      </c>
      <c r="F1464" s="214" t="s">
        <v>24692</v>
      </c>
      <c r="G1464" s="214" t="s">
        <v>24689</v>
      </c>
      <c r="H1464" s="214" t="s">
        <v>24690</v>
      </c>
      <c r="I1464" s="145" t="s">
        <v>2843</v>
      </c>
      <c r="J1464" s="145" t="s">
        <v>24693</v>
      </c>
      <c r="K1464" s="145">
        <v>3580</v>
      </c>
      <c r="L1464" s="214" t="s">
        <v>24694</v>
      </c>
      <c r="M1464" s="214" t="s">
        <v>24695</v>
      </c>
      <c r="N1464" s="145" t="s">
        <v>2846</v>
      </c>
      <c r="O1464" s="5" t="s">
        <v>24696</v>
      </c>
      <c r="P1464" s="5">
        <v>3581</v>
      </c>
      <c r="Q1464" s="5" t="s">
        <v>24697</v>
      </c>
      <c r="R1464" s="5">
        <v>3582</v>
      </c>
      <c r="S1464" s="5" t="s">
        <v>24698</v>
      </c>
      <c r="T1464" s="5">
        <v>3583</v>
      </c>
      <c r="U1464" s="5" t="s">
        <v>24699</v>
      </c>
      <c r="V1464" s="5">
        <v>3584</v>
      </c>
      <c r="W1464" s="5" t="s">
        <v>24700</v>
      </c>
      <c r="X1464" s="5">
        <v>3585</v>
      </c>
      <c r="Y1464" s="5" t="s">
        <v>24701</v>
      </c>
      <c r="Z1464" s="5">
        <v>3586</v>
      </c>
      <c r="AA1464" s="30" t="s">
        <v>24702</v>
      </c>
      <c r="AB1464" s="5">
        <v>3587</v>
      </c>
      <c r="AC1464" s="5" t="s">
        <v>38545</v>
      </c>
      <c r="AD1464" s="5">
        <v>3588</v>
      </c>
      <c r="AE1464" s="5" t="s">
        <v>38546</v>
      </c>
      <c r="AF1464" s="5">
        <v>3589</v>
      </c>
      <c r="AG1464" s="5"/>
      <c r="AH1464" s="5"/>
      <c r="AI1464" s="5"/>
      <c r="AJ1464" s="5"/>
    </row>
    <row r="1465" spans="1:36">
      <c r="A1465" s="176">
        <v>10</v>
      </c>
      <c r="B1465" s="186">
        <v>19</v>
      </c>
      <c r="C1465" s="176">
        <v>320</v>
      </c>
      <c r="D1465" s="186">
        <v>330</v>
      </c>
      <c r="E1465" s="214" t="s">
        <v>24705</v>
      </c>
      <c r="F1465" s="214" t="s">
        <v>24706</v>
      </c>
      <c r="G1465" s="214" t="s">
        <v>24694</v>
      </c>
      <c r="H1465" s="214" t="s">
        <v>24695</v>
      </c>
      <c r="I1465" s="145" t="s">
        <v>2843</v>
      </c>
      <c r="J1465" s="145" t="s">
        <v>24707</v>
      </c>
      <c r="K1465" s="145">
        <v>3580</v>
      </c>
      <c r="L1465" s="214" t="s">
        <v>24708</v>
      </c>
      <c r="M1465" s="214" t="s">
        <v>24709</v>
      </c>
      <c r="N1465" s="145" t="s">
        <v>2846</v>
      </c>
      <c r="O1465" s="5" t="s">
        <v>24710</v>
      </c>
      <c r="P1465" s="5">
        <v>3581</v>
      </c>
      <c r="Q1465" s="5" t="s">
        <v>24711</v>
      </c>
      <c r="R1465" s="5">
        <v>3582</v>
      </c>
      <c r="S1465" s="5" t="s">
        <v>24712</v>
      </c>
      <c r="T1465" s="5">
        <v>3583</v>
      </c>
      <c r="U1465" s="5" t="s">
        <v>24713</v>
      </c>
      <c r="V1465" s="5">
        <v>3584</v>
      </c>
      <c r="W1465" s="5" t="s">
        <v>24714</v>
      </c>
      <c r="X1465" s="5">
        <v>3585</v>
      </c>
      <c r="Y1465" s="5" t="s">
        <v>24715</v>
      </c>
      <c r="Z1465" s="5">
        <v>3586</v>
      </c>
      <c r="AA1465" s="30" t="s">
        <v>24716</v>
      </c>
      <c r="AB1465" s="5">
        <v>3587</v>
      </c>
      <c r="AC1465" s="5" t="s">
        <v>38634</v>
      </c>
      <c r="AD1465" s="5">
        <v>3588</v>
      </c>
      <c r="AE1465" s="5" t="s">
        <v>38635</v>
      </c>
      <c r="AF1465" s="5">
        <v>3589</v>
      </c>
      <c r="AG1465" s="5" t="s">
        <v>32</v>
      </c>
      <c r="AH1465" s="5" t="s">
        <v>32</v>
      </c>
      <c r="AI1465" s="5" t="s">
        <v>32</v>
      </c>
      <c r="AJ1465" s="5" t="s">
        <v>32</v>
      </c>
    </row>
    <row r="1466" spans="1:36">
      <c r="A1466" s="176">
        <v>10</v>
      </c>
      <c r="B1466" s="186">
        <v>19</v>
      </c>
      <c r="C1466" s="176">
        <v>320</v>
      </c>
      <c r="D1466" s="186">
        <v>330</v>
      </c>
      <c r="E1466" s="214" t="s">
        <v>24717</v>
      </c>
      <c r="F1466" s="214" t="s">
        <v>24718</v>
      </c>
      <c r="G1466" s="214" t="s">
        <v>24708</v>
      </c>
      <c r="H1466" s="214" t="s">
        <v>24709</v>
      </c>
      <c r="I1466" s="145" t="s">
        <v>2843</v>
      </c>
      <c r="J1466" s="145" t="s">
        <v>24719</v>
      </c>
      <c r="K1466" s="145">
        <v>3580</v>
      </c>
      <c r="L1466" s="214" t="s">
        <v>24720</v>
      </c>
      <c r="M1466" s="214" t="s">
        <v>24721</v>
      </c>
      <c r="N1466" s="145" t="s">
        <v>2846</v>
      </c>
      <c r="O1466" s="5" t="s">
        <v>24722</v>
      </c>
      <c r="P1466" s="5">
        <v>3581</v>
      </c>
      <c r="Q1466" s="5" t="s">
        <v>24723</v>
      </c>
      <c r="R1466" s="5">
        <v>3582</v>
      </c>
      <c r="S1466" s="5" t="s">
        <v>24724</v>
      </c>
      <c r="T1466" s="5">
        <v>3583</v>
      </c>
      <c r="U1466" s="5" t="s">
        <v>24725</v>
      </c>
      <c r="V1466" s="5">
        <v>3584</v>
      </c>
      <c r="W1466" s="5" t="s">
        <v>24726</v>
      </c>
      <c r="X1466" s="5">
        <v>3585</v>
      </c>
      <c r="Y1466" s="5" t="s">
        <v>24727</v>
      </c>
      <c r="Z1466" s="5">
        <v>3586</v>
      </c>
      <c r="AA1466" s="30" t="s">
        <v>24728</v>
      </c>
      <c r="AB1466" s="5">
        <v>3587</v>
      </c>
      <c r="AC1466" s="5" t="s">
        <v>38719</v>
      </c>
      <c r="AD1466" s="5">
        <v>3588</v>
      </c>
      <c r="AE1466" s="5" t="s">
        <v>38720</v>
      </c>
      <c r="AF1466" s="5">
        <v>3589</v>
      </c>
      <c r="AG1466" s="5" t="s">
        <v>32</v>
      </c>
      <c r="AH1466" s="5" t="s">
        <v>32</v>
      </c>
      <c r="AI1466" s="5" t="s">
        <v>32</v>
      </c>
      <c r="AJ1466" s="5" t="s">
        <v>32</v>
      </c>
    </row>
    <row r="1467" spans="1:36">
      <c r="A1467" s="176">
        <v>10</v>
      </c>
      <c r="B1467" s="186">
        <v>19</v>
      </c>
      <c r="C1467" s="176">
        <v>320</v>
      </c>
      <c r="D1467" s="186">
        <v>330</v>
      </c>
      <c r="E1467" s="214" t="s">
        <v>24729</v>
      </c>
      <c r="F1467" s="214" t="s">
        <v>24730</v>
      </c>
      <c r="G1467" s="214" t="s">
        <v>24720</v>
      </c>
      <c r="H1467" s="214" t="s">
        <v>24721</v>
      </c>
      <c r="I1467" s="145" t="s">
        <v>2843</v>
      </c>
      <c r="J1467" s="145" t="s">
        <v>24731</v>
      </c>
      <c r="K1467" s="145">
        <v>3580</v>
      </c>
      <c r="L1467" s="178" t="s">
        <v>24732</v>
      </c>
      <c r="M1467" s="214" t="s">
        <v>24056</v>
      </c>
      <c r="N1467" s="145" t="s">
        <v>2846</v>
      </c>
      <c r="O1467" s="5" t="s">
        <v>24733</v>
      </c>
      <c r="P1467" s="5">
        <v>3581</v>
      </c>
      <c r="Q1467" s="5" t="s">
        <v>24734</v>
      </c>
      <c r="R1467" s="5">
        <v>3582</v>
      </c>
      <c r="S1467" s="5" t="s">
        <v>24735</v>
      </c>
      <c r="T1467" s="5">
        <v>3583</v>
      </c>
      <c r="U1467" s="5" t="s">
        <v>24736</v>
      </c>
      <c r="V1467" s="5">
        <v>3584</v>
      </c>
      <c r="W1467" s="5" t="s">
        <v>24737</v>
      </c>
      <c r="X1467" s="5">
        <v>3585</v>
      </c>
      <c r="Y1467" s="5" t="s">
        <v>24738</v>
      </c>
      <c r="Z1467" s="5">
        <v>3586</v>
      </c>
      <c r="AA1467" s="30" t="s">
        <v>24739</v>
      </c>
      <c r="AB1467" s="5">
        <v>3587</v>
      </c>
      <c r="AC1467" s="5" t="s">
        <v>38788</v>
      </c>
      <c r="AD1467" s="5">
        <v>3588</v>
      </c>
      <c r="AE1467" s="5" t="s">
        <v>38789</v>
      </c>
      <c r="AF1467" s="5">
        <v>3589</v>
      </c>
      <c r="AG1467" s="5"/>
      <c r="AH1467" s="5"/>
      <c r="AI1467" s="5"/>
      <c r="AJ1467" s="5"/>
    </row>
    <row r="1468" spans="1:36">
      <c r="A1468" s="176">
        <v>10</v>
      </c>
      <c r="B1468" s="186">
        <v>19</v>
      </c>
      <c r="C1468" s="176">
        <v>320</v>
      </c>
      <c r="D1468" s="186">
        <v>330</v>
      </c>
      <c r="E1468" s="214" t="s">
        <v>24740</v>
      </c>
      <c r="F1468" s="214" t="s">
        <v>24741</v>
      </c>
      <c r="G1468" s="178" t="s">
        <v>24732</v>
      </c>
      <c r="H1468" s="214" t="s">
        <v>24056</v>
      </c>
      <c r="I1468" s="145" t="s">
        <v>2843</v>
      </c>
      <c r="J1468" s="145" t="s">
        <v>24742</v>
      </c>
      <c r="K1468" s="145">
        <v>3580</v>
      </c>
      <c r="L1468" s="196" t="s">
        <v>12710</v>
      </c>
      <c r="M1468" s="1" t="s">
        <v>12711</v>
      </c>
      <c r="N1468" s="3" t="s">
        <v>2863</v>
      </c>
      <c r="O1468" s="5" t="s">
        <v>24743</v>
      </c>
      <c r="P1468" s="5">
        <v>3581</v>
      </c>
      <c r="Q1468" s="5" t="s">
        <v>24744</v>
      </c>
      <c r="R1468" s="5">
        <v>3582</v>
      </c>
      <c r="S1468" s="5" t="s">
        <v>24745</v>
      </c>
      <c r="T1468" s="5">
        <v>3583</v>
      </c>
      <c r="U1468" s="5" t="s">
        <v>24746</v>
      </c>
      <c r="V1468" s="5">
        <v>3584</v>
      </c>
      <c r="W1468" s="5" t="s">
        <v>24747</v>
      </c>
      <c r="X1468" s="5">
        <v>3585</v>
      </c>
      <c r="Y1468" s="5" t="s">
        <v>24748</v>
      </c>
      <c r="Z1468" s="5">
        <v>3586</v>
      </c>
      <c r="AA1468" s="30" t="s">
        <v>24749</v>
      </c>
      <c r="AB1468" s="5">
        <v>3587</v>
      </c>
      <c r="AC1468" s="5" t="s">
        <v>24703</v>
      </c>
      <c r="AD1468" s="5">
        <v>3588</v>
      </c>
      <c r="AE1468" s="5" t="s">
        <v>24704</v>
      </c>
      <c r="AF1468" s="5">
        <v>3589</v>
      </c>
      <c r="AG1468" s="5" t="s">
        <v>32</v>
      </c>
      <c r="AH1468" s="5" t="s">
        <v>32</v>
      </c>
      <c r="AI1468" s="5" t="s">
        <v>32</v>
      </c>
      <c r="AJ1468" s="5" t="s">
        <v>32</v>
      </c>
    </row>
    <row r="1469" spans="1:36">
      <c r="B1469" s="197"/>
      <c r="D1469" s="197"/>
      <c r="E1469" s="239"/>
      <c r="F1469" s="343"/>
      <c r="G1469" s="343" t="s">
        <v>4091</v>
      </c>
      <c r="H1469" s="349"/>
      <c r="I1469" s="61"/>
      <c r="L1469" s="133"/>
      <c r="M1469" s="73"/>
      <c r="N1469" s="73"/>
      <c r="AA1469" s="17"/>
    </row>
    <row r="1470" spans="1:36">
      <c r="A1470" s="176">
        <v>10</v>
      </c>
      <c r="B1470" s="176">
        <v>19</v>
      </c>
      <c r="C1470" s="5" t="s">
        <v>2901</v>
      </c>
      <c r="D1470" s="5" t="s">
        <v>2901</v>
      </c>
      <c r="E1470" s="59" t="s">
        <v>24750</v>
      </c>
      <c r="F1470" s="59" t="s">
        <v>24751</v>
      </c>
      <c r="G1470" s="59" t="s">
        <v>24752</v>
      </c>
      <c r="H1470" s="59" t="s">
        <v>24657</v>
      </c>
      <c r="I1470" s="145" t="s">
        <v>2846</v>
      </c>
      <c r="J1470" s="145" t="s">
        <v>24753</v>
      </c>
      <c r="K1470" s="145">
        <v>3580</v>
      </c>
      <c r="L1470" s="5" t="s">
        <v>32</v>
      </c>
      <c r="M1470" s="5" t="s">
        <v>32</v>
      </c>
      <c r="N1470" s="5" t="s">
        <v>32</v>
      </c>
      <c r="O1470" s="5" t="s">
        <v>24754</v>
      </c>
      <c r="P1470" s="5">
        <v>3581</v>
      </c>
      <c r="Q1470" s="5" t="s">
        <v>24755</v>
      </c>
      <c r="R1470" s="5">
        <v>3582</v>
      </c>
      <c r="S1470" s="5" t="s">
        <v>24756</v>
      </c>
      <c r="T1470" s="5">
        <v>3583</v>
      </c>
      <c r="U1470" s="5" t="s">
        <v>24757</v>
      </c>
      <c r="V1470" s="5">
        <v>3584</v>
      </c>
      <c r="W1470" s="5" t="s">
        <v>24758</v>
      </c>
      <c r="X1470" s="5">
        <v>3585</v>
      </c>
      <c r="Y1470" s="5" t="s">
        <v>24759</v>
      </c>
      <c r="Z1470" s="5">
        <v>3586</v>
      </c>
      <c r="AA1470" s="30" t="s">
        <v>24760</v>
      </c>
      <c r="AB1470" s="5">
        <v>3587</v>
      </c>
      <c r="AC1470" s="5" t="s">
        <v>39107</v>
      </c>
      <c r="AD1470" s="5">
        <v>3588</v>
      </c>
      <c r="AE1470" s="5" t="s">
        <v>39108</v>
      </c>
      <c r="AF1470" s="5">
        <v>3589</v>
      </c>
      <c r="AG1470" s="5"/>
      <c r="AH1470" s="5"/>
      <c r="AI1470" s="5"/>
      <c r="AJ1470" s="5"/>
    </row>
    <row r="1471" spans="1:36">
      <c r="A1471" s="176">
        <v>10</v>
      </c>
      <c r="B1471" s="176">
        <v>19</v>
      </c>
      <c r="C1471" s="5" t="s">
        <v>2901</v>
      </c>
      <c r="D1471" s="5" t="s">
        <v>2901</v>
      </c>
      <c r="E1471" s="59" t="s">
        <v>24761</v>
      </c>
      <c r="F1471" s="59" t="s">
        <v>24762</v>
      </c>
      <c r="G1471" s="59" t="s">
        <v>24763</v>
      </c>
      <c r="H1471" s="59" t="s">
        <v>24657</v>
      </c>
      <c r="I1471" s="145" t="s">
        <v>2846</v>
      </c>
      <c r="J1471" s="145" t="s">
        <v>24764</v>
      </c>
      <c r="K1471" s="145">
        <v>3580</v>
      </c>
      <c r="L1471" s="5" t="s">
        <v>32</v>
      </c>
      <c r="M1471" s="5" t="s">
        <v>32</v>
      </c>
      <c r="N1471" s="5" t="s">
        <v>32</v>
      </c>
      <c r="O1471" s="5" t="s">
        <v>24765</v>
      </c>
      <c r="P1471" s="5">
        <v>3581</v>
      </c>
      <c r="Q1471" s="5" t="s">
        <v>24766</v>
      </c>
      <c r="R1471" s="5">
        <v>3582</v>
      </c>
      <c r="S1471" s="5" t="s">
        <v>24767</v>
      </c>
      <c r="T1471" s="5">
        <v>3583</v>
      </c>
      <c r="U1471" s="5" t="s">
        <v>24768</v>
      </c>
      <c r="V1471" s="5">
        <v>3584</v>
      </c>
      <c r="W1471" s="5" t="s">
        <v>24769</v>
      </c>
      <c r="X1471" s="5">
        <v>3585</v>
      </c>
      <c r="Y1471" s="5" t="s">
        <v>24770</v>
      </c>
      <c r="Z1471" s="5">
        <v>3586</v>
      </c>
      <c r="AA1471" s="30" t="s">
        <v>24771</v>
      </c>
      <c r="AB1471" s="5">
        <v>3587</v>
      </c>
      <c r="AC1471" s="5" t="s">
        <v>38852</v>
      </c>
      <c r="AD1471" s="5">
        <v>3588</v>
      </c>
      <c r="AE1471" s="5" t="s">
        <v>38853</v>
      </c>
      <c r="AF1471" s="5">
        <v>3589</v>
      </c>
      <c r="AG1471" s="5" t="s">
        <v>32</v>
      </c>
      <c r="AH1471" s="5" t="s">
        <v>32</v>
      </c>
      <c r="AI1471" s="5" t="s">
        <v>32</v>
      </c>
      <c r="AJ1471" s="5" t="s">
        <v>32</v>
      </c>
    </row>
    <row r="1472" spans="1:36">
      <c r="A1472" s="176">
        <v>10</v>
      </c>
      <c r="B1472" s="176">
        <v>19</v>
      </c>
      <c r="C1472" s="5" t="s">
        <v>2901</v>
      </c>
      <c r="D1472" s="5" t="s">
        <v>2901</v>
      </c>
      <c r="E1472" s="59" t="s">
        <v>24772</v>
      </c>
      <c r="F1472" s="59" t="s">
        <v>24773</v>
      </c>
      <c r="G1472" s="59" t="s">
        <v>24774</v>
      </c>
      <c r="H1472" s="59" t="s">
        <v>24657</v>
      </c>
      <c r="I1472" s="145" t="s">
        <v>2846</v>
      </c>
      <c r="J1472" s="145" t="s">
        <v>24775</v>
      </c>
      <c r="K1472" s="145">
        <v>3580</v>
      </c>
      <c r="L1472" s="5" t="s">
        <v>32</v>
      </c>
      <c r="M1472" s="5" t="s">
        <v>32</v>
      </c>
      <c r="N1472" s="5" t="s">
        <v>32</v>
      </c>
      <c r="O1472" s="5" t="s">
        <v>24776</v>
      </c>
      <c r="P1472" s="5">
        <v>3581</v>
      </c>
      <c r="Q1472" s="5" t="s">
        <v>24777</v>
      </c>
      <c r="R1472" s="5">
        <v>3582</v>
      </c>
      <c r="S1472" s="5" t="s">
        <v>24778</v>
      </c>
      <c r="T1472" s="5">
        <v>3583</v>
      </c>
      <c r="U1472" s="5" t="s">
        <v>24779</v>
      </c>
      <c r="V1472" s="5">
        <v>3584</v>
      </c>
      <c r="W1472" s="5" t="s">
        <v>24780</v>
      </c>
      <c r="X1472" s="5">
        <v>3585</v>
      </c>
      <c r="Y1472" s="5" t="s">
        <v>24781</v>
      </c>
      <c r="Z1472" s="5">
        <v>3586</v>
      </c>
      <c r="AA1472" s="30" t="s">
        <v>24782</v>
      </c>
      <c r="AB1472" s="5">
        <v>3587</v>
      </c>
      <c r="AC1472" s="5" t="s">
        <v>38878</v>
      </c>
      <c r="AD1472" s="5">
        <v>3588</v>
      </c>
      <c r="AE1472" s="5" t="s">
        <v>38879</v>
      </c>
      <c r="AF1472" s="5">
        <v>3589</v>
      </c>
      <c r="AG1472" s="5"/>
      <c r="AH1472" s="5"/>
      <c r="AI1472" s="5"/>
      <c r="AJ1472" s="5"/>
    </row>
    <row r="1473" spans="1:36">
      <c r="A1473" s="176">
        <v>10</v>
      </c>
      <c r="B1473" s="176">
        <v>19</v>
      </c>
      <c r="C1473" s="5" t="s">
        <v>2901</v>
      </c>
      <c r="D1473" s="5" t="s">
        <v>2901</v>
      </c>
      <c r="E1473" s="59" t="s">
        <v>24783</v>
      </c>
      <c r="F1473" s="59" t="s">
        <v>24784</v>
      </c>
      <c r="G1473" s="59" t="s">
        <v>24785</v>
      </c>
      <c r="H1473" s="59" t="s">
        <v>24657</v>
      </c>
      <c r="I1473" s="145" t="s">
        <v>2846</v>
      </c>
      <c r="J1473" s="145" t="s">
        <v>24786</v>
      </c>
      <c r="K1473" s="145">
        <v>3580</v>
      </c>
      <c r="L1473" s="5" t="s">
        <v>32</v>
      </c>
      <c r="M1473" s="5" t="s">
        <v>32</v>
      </c>
      <c r="N1473" s="5" t="s">
        <v>32</v>
      </c>
      <c r="O1473" s="5" t="s">
        <v>24787</v>
      </c>
      <c r="P1473" s="5">
        <v>3581</v>
      </c>
      <c r="Q1473" s="5" t="s">
        <v>24788</v>
      </c>
      <c r="R1473" s="5">
        <v>3582</v>
      </c>
      <c r="S1473" s="5" t="s">
        <v>24789</v>
      </c>
      <c r="T1473" s="5">
        <v>3583</v>
      </c>
      <c r="U1473" s="5" t="s">
        <v>24790</v>
      </c>
      <c r="V1473" s="5">
        <v>3584</v>
      </c>
      <c r="W1473" s="5" t="s">
        <v>24791</v>
      </c>
      <c r="X1473" s="5">
        <v>3585</v>
      </c>
      <c r="Y1473" s="5" t="s">
        <v>24792</v>
      </c>
      <c r="Z1473" s="5">
        <v>3586</v>
      </c>
      <c r="AA1473" s="30" t="s">
        <v>24793</v>
      </c>
      <c r="AB1473" s="5">
        <v>3587</v>
      </c>
      <c r="AC1473" s="5" t="s">
        <v>38896</v>
      </c>
      <c r="AD1473" s="5">
        <v>3588</v>
      </c>
      <c r="AE1473" s="5" t="s">
        <v>38897</v>
      </c>
      <c r="AF1473" s="5">
        <v>3589</v>
      </c>
      <c r="AG1473" s="5" t="s">
        <v>32</v>
      </c>
      <c r="AH1473" s="5" t="s">
        <v>32</v>
      </c>
      <c r="AI1473" s="5" t="s">
        <v>32</v>
      </c>
      <c r="AJ1473" s="5" t="s">
        <v>32</v>
      </c>
    </row>
    <row r="1474" spans="1:36">
      <c r="B1474" s="197"/>
      <c r="D1474" s="197"/>
      <c r="E1474" s="239"/>
      <c r="F1474" s="343"/>
      <c r="G1474" s="343"/>
      <c r="H1474" s="349"/>
      <c r="I1474" s="61"/>
      <c r="J1474" s="133"/>
      <c r="K1474" s="394"/>
      <c r="L1474" s="133"/>
      <c r="M1474" s="73"/>
      <c r="N1474" s="73"/>
      <c r="AG1474" s="320"/>
      <c r="AH1474" s="320"/>
      <c r="AI1474" s="320"/>
      <c r="AJ1474" s="320"/>
    </row>
    <row r="1475" spans="1:36" s="239" customFormat="1">
      <c r="A1475" s="233">
        <v>10</v>
      </c>
      <c r="B1475" s="292">
        <v>21</v>
      </c>
      <c r="C1475" s="233">
        <v>419</v>
      </c>
      <c r="D1475" s="233">
        <v>429</v>
      </c>
      <c r="E1475" s="194" t="s">
        <v>12580</v>
      </c>
      <c r="F1475" s="194" t="s">
        <v>12580</v>
      </c>
      <c r="G1475" s="194" t="s">
        <v>12581</v>
      </c>
      <c r="H1475" s="194" t="s">
        <v>12582</v>
      </c>
      <c r="I1475" s="288" t="s">
        <v>2869</v>
      </c>
      <c r="J1475" s="235" t="s">
        <v>12583</v>
      </c>
      <c r="K1475" s="396">
        <v>3970</v>
      </c>
      <c r="L1475" s="214" t="s">
        <v>12584</v>
      </c>
      <c r="M1475" s="214" t="s">
        <v>12585</v>
      </c>
      <c r="N1475" s="236" t="s">
        <v>2846</v>
      </c>
      <c r="O1475" s="237" t="s">
        <v>12586</v>
      </c>
      <c r="P1475" s="48">
        <v>3971</v>
      </c>
      <c r="Q1475" s="237" t="s">
        <v>12587</v>
      </c>
      <c r="R1475" s="48">
        <v>3972</v>
      </c>
      <c r="S1475" s="237" t="s">
        <v>12588</v>
      </c>
      <c r="T1475" s="48">
        <v>3973</v>
      </c>
      <c r="U1475" s="237" t="s">
        <v>12589</v>
      </c>
      <c r="V1475" s="48">
        <v>3974</v>
      </c>
      <c r="W1475" s="237" t="s">
        <v>12590</v>
      </c>
      <c r="X1475" s="48">
        <v>3975</v>
      </c>
      <c r="Y1475" s="237" t="s">
        <v>12591</v>
      </c>
      <c r="Z1475" s="48">
        <v>3976</v>
      </c>
      <c r="AA1475" s="238" t="s">
        <v>12592</v>
      </c>
      <c r="AB1475" s="48">
        <v>3977</v>
      </c>
      <c r="AC1475" s="237" t="s">
        <v>12593</v>
      </c>
      <c r="AD1475" s="48">
        <v>3978</v>
      </c>
      <c r="AE1475" s="237" t="s">
        <v>12594</v>
      </c>
      <c r="AF1475" s="48">
        <v>3979</v>
      </c>
      <c r="AG1475" s="48"/>
      <c r="AH1475" s="48"/>
      <c r="AI1475" s="48"/>
      <c r="AJ1475" s="48"/>
    </row>
    <row r="1476" spans="1:36" s="239" customFormat="1">
      <c r="A1476" s="233">
        <v>10</v>
      </c>
      <c r="B1476" s="292">
        <v>21</v>
      </c>
      <c r="C1476" s="233">
        <v>419</v>
      </c>
      <c r="D1476" s="233">
        <v>429</v>
      </c>
      <c r="E1476" s="214" t="s">
        <v>12595</v>
      </c>
      <c r="F1476" s="214" t="s">
        <v>12596</v>
      </c>
      <c r="G1476" s="214" t="s">
        <v>12584</v>
      </c>
      <c r="H1476" s="214" t="s">
        <v>12585</v>
      </c>
      <c r="I1476" s="236" t="s">
        <v>2843</v>
      </c>
      <c r="J1476" s="236" t="s">
        <v>12597</v>
      </c>
      <c r="K1476" s="396">
        <v>3970</v>
      </c>
      <c r="L1476" s="214" t="s">
        <v>12598</v>
      </c>
      <c r="M1476" s="214" t="s">
        <v>12599</v>
      </c>
      <c r="N1476" s="236" t="s">
        <v>2846</v>
      </c>
      <c r="O1476" s="237" t="s">
        <v>12600</v>
      </c>
      <c r="P1476" s="48">
        <v>3971</v>
      </c>
      <c r="Q1476" s="237" t="s">
        <v>12601</v>
      </c>
      <c r="R1476" s="48">
        <v>3972</v>
      </c>
      <c r="S1476" s="237" t="s">
        <v>12602</v>
      </c>
      <c r="T1476" s="48">
        <v>3973</v>
      </c>
      <c r="U1476" s="237" t="s">
        <v>12603</v>
      </c>
      <c r="V1476" s="48">
        <v>3974</v>
      </c>
      <c r="W1476" s="237" t="s">
        <v>12604</v>
      </c>
      <c r="X1476" s="48">
        <v>3975</v>
      </c>
      <c r="Y1476" s="237" t="s">
        <v>12605</v>
      </c>
      <c r="Z1476" s="48">
        <v>3976</v>
      </c>
      <c r="AA1476" s="238" t="s">
        <v>12606</v>
      </c>
      <c r="AB1476" s="48">
        <v>3977</v>
      </c>
      <c r="AC1476" s="237" t="s">
        <v>35770</v>
      </c>
      <c r="AD1476" s="48">
        <v>3978</v>
      </c>
      <c r="AE1476" s="237" t="s">
        <v>35771</v>
      </c>
      <c r="AF1476" s="48">
        <v>3979</v>
      </c>
      <c r="AG1476" s="48"/>
      <c r="AH1476" s="48"/>
      <c r="AI1476" s="48"/>
      <c r="AJ1476" s="48"/>
    </row>
    <row r="1477" spans="1:36" s="239" customFormat="1">
      <c r="A1477" s="233">
        <v>10</v>
      </c>
      <c r="B1477" s="292">
        <v>21</v>
      </c>
      <c r="C1477" s="233">
        <v>419</v>
      </c>
      <c r="D1477" s="233">
        <v>429</v>
      </c>
      <c r="E1477" s="214" t="s">
        <v>12607</v>
      </c>
      <c r="F1477" s="214" t="s">
        <v>12608</v>
      </c>
      <c r="G1477" s="214" t="s">
        <v>12598</v>
      </c>
      <c r="H1477" s="214" t="s">
        <v>12599</v>
      </c>
      <c r="I1477" s="236" t="s">
        <v>2843</v>
      </c>
      <c r="J1477" s="236" t="s">
        <v>12609</v>
      </c>
      <c r="K1477" s="396">
        <v>3970</v>
      </c>
      <c r="L1477" s="214" t="s">
        <v>12610</v>
      </c>
      <c r="M1477" s="214" t="s">
        <v>12611</v>
      </c>
      <c r="N1477" s="236" t="s">
        <v>2846</v>
      </c>
      <c r="O1477" s="237" t="s">
        <v>12612</v>
      </c>
      <c r="P1477" s="48">
        <v>3971</v>
      </c>
      <c r="Q1477" s="237" t="s">
        <v>12613</v>
      </c>
      <c r="R1477" s="48">
        <v>3972</v>
      </c>
      <c r="S1477" s="237" t="s">
        <v>12614</v>
      </c>
      <c r="T1477" s="48">
        <v>3973</v>
      </c>
      <c r="U1477" s="237" t="s">
        <v>12615</v>
      </c>
      <c r="V1477" s="48">
        <v>3974</v>
      </c>
      <c r="W1477" s="237" t="s">
        <v>12616</v>
      </c>
      <c r="X1477" s="48">
        <v>3975</v>
      </c>
      <c r="Y1477" s="237" t="s">
        <v>12617</v>
      </c>
      <c r="Z1477" s="48">
        <v>3976</v>
      </c>
      <c r="AA1477" s="238" t="s">
        <v>12618</v>
      </c>
      <c r="AB1477" s="48">
        <v>3977</v>
      </c>
      <c r="AC1477" s="237" t="s">
        <v>36197</v>
      </c>
      <c r="AD1477" s="48">
        <v>3978</v>
      </c>
      <c r="AE1477" s="237" t="s">
        <v>36198</v>
      </c>
      <c r="AF1477" s="48">
        <v>3979</v>
      </c>
      <c r="AG1477" s="48"/>
      <c r="AH1477" s="48"/>
      <c r="AI1477" s="48"/>
      <c r="AJ1477" s="48"/>
    </row>
    <row r="1478" spans="1:36" s="239" customFormat="1">
      <c r="A1478" s="233">
        <v>10</v>
      </c>
      <c r="B1478" s="292">
        <v>21</v>
      </c>
      <c r="C1478" s="233">
        <v>419</v>
      </c>
      <c r="D1478" s="233">
        <v>429</v>
      </c>
      <c r="E1478" s="214" t="s">
        <v>12619</v>
      </c>
      <c r="F1478" s="214" t="s">
        <v>12620</v>
      </c>
      <c r="G1478" s="214" t="s">
        <v>12610</v>
      </c>
      <c r="H1478" s="214" t="s">
        <v>12611</v>
      </c>
      <c r="I1478" s="236" t="s">
        <v>2843</v>
      </c>
      <c r="J1478" s="236" t="s">
        <v>12621</v>
      </c>
      <c r="K1478" s="396">
        <v>3970</v>
      </c>
      <c r="L1478" s="214" t="s">
        <v>12622</v>
      </c>
      <c r="M1478" s="214" t="s">
        <v>12623</v>
      </c>
      <c r="N1478" s="236" t="s">
        <v>2846</v>
      </c>
      <c r="O1478" s="237" t="s">
        <v>12624</v>
      </c>
      <c r="P1478" s="48">
        <v>3971</v>
      </c>
      <c r="Q1478" s="237" t="s">
        <v>12625</v>
      </c>
      <c r="R1478" s="48">
        <v>3972</v>
      </c>
      <c r="S1478" s="237" t="s">
        <v>12626</v>
      </c>
      <c r="T1478" s="48">
        <v>3973</v>
      </c>
      <c r="U1478" s="237" t="s">
        <v>12627</v>
      </c>
      <c r="V1478" s="48">
        <v>3974</v>
      </c>
      <c r="W1478" s="237" t="s">
        <v>12628</v>
      </c>
      <c r="X1478" s="48">
        <v>3975</v>
      </c>
      <c r="Y1478" s="237" t="s">
        <v>12629</v>
      </c>
      <c r="Z1478" s="48">
        <v>3976</v>
      </c>
      <c r="AA1478" s="238" t="s">
        <v>12630</v>
      </c>
      <c r="AB1478" s="48">
        <v>3977</v>
      </c>
      <c r="AC1478" s="237" t="s">
        <v>36606</v>
      </c>
      <c r="AD1478" s="48">
        <v>3978</v>
      </c>
      <c r="AE1478" s="237" t="s">
        <v>36607</v>
      </c>
      <c r="AF1478" s="48">
        <v>3979</v>
      </c>
      <c r="AG1478" s="48"/>
      <c r="AH1478" s="48"/>
      <c r="AI1478" s="48"/>
      <c r="AJ1478" s="48"/>
    </row>
    <row r="1479" spans="1:36" s="239" customFormat="1">
      <c r="A1479" s="233">
        <v>10</v>
      </c>
      <c r="B1479" s="292">
        <v>21</v>
      </c>
      <c r="C1479" s="233">
        <v>419</v>
      </c>
      <c r="D1479" s="233">
        <v>429</v>
      </c>
      <c r="E1479" s="214" t="s">
        <v>12631</v>
      </c>
      <c r="F1479" s="214" t="s">
        <v>12632</v>
      </c>
      <c r="G1479" s="214" t="s">
        <v>12622</v>
      </c>
      <c r="H1479" s="214" t="s">
        <v>12623</v>
      </c>
      <c r="I1479" s="236" t="s">
        <v>2843</v>
      </c>
      <c r="J1479" s="236" t="s">
        <v>12633</v>
      </c>
      <c r="K1479" s="396">
        <v>3970</v>
      </c>
      <c r="L1479" s="214" t="s">
        <v>12634</v>
      </c>
      <c r="M1479" s="214" t="s">
        <v>12635</v>
      </c>
      <c r="N1479" s="236" t="s">
        <v>2846</v>
      </c>
      <c r="O1479" s="237" t="s">
        <v>12636</v>
      </c>
      <c r="P1479" s="48">
        <v>3971</v>
      </c>
      <c r="Q1479" s="237" t="s">
        <v>12637</v>
      </c>
      <c r="R1479" s="48">
        <v>3972</v>
      </c>
      <c r="S1479" s="237" t="s">
        <v>12638</v>
      </c>
      <c r="T1479" s="48">
        <v>3973</v>
      </c>
      <c r="U1479" s="237" t="s">
        <v>12639</v>
      </c>
      <c r="V1479" s="48">
        <v>3974</v>
      </c>
      <c r="W1479" s="237" t="s">
        <v>12640</v>
      </c>
      <c r="X1479" s="48">
        <v>3975</v>
      </c>
      <c r="Y1479" s="237" t="s">
        <v>12641</v>
      </c>
      <c r="Z1479" s="48">
        <v>3976</v>
      </c>
      <c r="AA1479" s="238" t="s">
        <v>12642</v>
      </c>
      <c r="AB1479" s="48">
        <v>3977</v>
      </c>
      <c r="AC1479" s="237" t="s">
        <v>36935</v>
      </c>
      <c r="AD1479" s="48">
        <v>3978</v>
      </c>
      <c r="AE1479" s="237" t="s">
        <v>36936</v>
      </c>
      <c r="AF1479" s="48">
        <v>3979</v>
      </c>
      <c r="AG1479" s="48"/>
      <c r="AH1479" s="48"/>
      <c r="AI1479" s="48"/>
      <c r="AJ1479" s="48"/>
    </row>
    <row r="1480" spans="1:36" s="239" customFormat="1">
      <c r="A1480" s="233">
        <v>10</v>
      </c>
      <c r="B1480" s="292">
        <v>21</v>
      </c>
      <c r="C1480" s="233">
        <v>419</v>
      </c>
      <c r="D1480" s="233">
        <v>429</v>
      </c>
      <c r="E1480" s="214" t="s">
        <v>12645</v>
      </c>
      <c r="F1480" s="214" t="s">
        <v>12646</v>
      </c>
      <c r="G1480" s="214" t="s">
        <v>12634</v>
      </c>
      <c r="H1480" s="214" t="s">
        <v>12635</v>
      </c>
      <c r="I1480" s="236" t="s">
        <v>2843</v>
      </c>
      <c r="J1480" s="236" t="s">
        <v>12647</v>
      </c>
      <c r="K1480" s="396">
        <v>3970</v>
      </c>
      <c r="L1480" s="214" t="s">
        <v>12648</v>
      </c>
      <c r="M1480" s="214" t="s">
        <v>12649</v>
      </c>
      <c r="N1480" s="236" t="s">
        <v>2846</v>
      </c>
      <c r="O1480" s="237" t="s">
        <v>12650</v>
      </c>
      <c r="P1480" s="48">
        <v>3971</v>
      </c>
      <c r="Q1480" s="237" t="s">
        <v>12651</v>
      </c>
      <c r="R1480" s="48">
        <v>3972</v>
      </c>
      <c r="S1480" s="237" t="s">
        <v>12652</v>
      </c>
      <c r="T1480" s="48">
        <v>3973</v>
      </c>
      <c r="U1480" s="237" t="s">
        <v>12653</v>
      </c>
      <c r="V1480" s="48">
        <v>3974</v>
      </c>
      <c r="W1480" s="237" t="s">
        <v>12654</v>
      </c>
      <c r="X1480" s="48">
        <v>3975</v>
      </c>
      <c r="Y1480" s="237" t="s">
        <v>12655</v>
      </c>
      <c r="Z1480" s="48">
        <v>3976</v>
      </c>
      <c r="AA1480" s="238" t="s">
        <v>12656</v>
      </c>
      <c r="AB1480" s="48">
        <v>3977</v>
      </c>
      <c r="AC1480" s="237" t="s">
        <v>12643</v>
      </c>
      <c r="AD1480" s="48">
        <v>3978</v>
      </c>
      <c r="AE1480" s="237" t="s">
        <v>12644</v>
      </c>
      <c r="AF1480" s="48">
        <v>3979</v>
      </c>
      <c r="AG1480" s="48"/>
      <c r="AH1480" s="48"/>
      <c r="AI1480" s="48"/>
      <c r="AJ1480" s="48"/>
    </row>
    <row r="1481" spans="1:36" s="239" customFormat="1">
      <c r="A1481" s="233">
        <v>10</v>
      </c>
      <c r="B1481" s="292">
        <v>21</v>
      </c>
      <c r="C1481" s="233">
        <v>419</v>
      </c>
      <c r="D1481" s="233">
        <v>429</v>
      </c>
      <c r="E1481" s="214" t="s">
        <v>12657</v>
      </c>
      <c r="F1481" s="214" t="s">
        <v>12658</v>
      </c>
      <c r="G1481" s="214" t="s">
        <v>12648</v>
      </c>
      <c r="H1481" s="214" t="s">
        <v>12649</v>
      </c>
      <c r="I1481" s="236" t="s">
        <v>2843</v>
      </c>
      <c r="J1481" s="236" t="s">
        <v>12659</v>
      </c>
      <c r="K1481" s="396">
        <v>3970</v>
      </c>
      <c r="L1481" s="214" t="s">
        <v>12660</v>
      </c>
      <c r="M1481" s="214" t="s">
        <v>12661</v>
      </c>
      <c r="N1481" s="236" t="s">
        <v>2846</v>
      </c>
      <c r="O1481" s="237" t="s">
        <v>12662</v>
      </c>
      <c r="P1481" s="48">
        <v>3971</v>
      </c>
      <c r="Q1481" s="237" t="s">
        <v>12663</v>
      </c>
      <c r="R1481" s="48">
        <v>3972</v>
      </c>
      <c r="S1481" s="237" t="s">
        <v>12664</v>
      </c>
      <c r="T1481" s="48">
        <v>3973</v>
      </c>
      <c r="U1481" s="237" t="s">
        <v>12665</v>
      </c>
      <c r="V1481" s="48">
        <v>3974</v>
      </c>
      <c r="W1481" s="237" t="s">
        <v>12666</v>
      </c>
      <c r="X1481" s="48">
        <v>3975</v>
      </c>
      <c r="Y1481" s="237" t="s">
        <v>12667</v>
      </c>
      <c r="Z1481" s="48">
        <v>3976</v>
      </c>
      <c r="AA1481" s="238" t="s">
        <v>12668</v>
      </c>
      <c r="AB1481" s="48">
        <v>3977</v>
      </c>
      <c r="AC1481" s="237" t="s">
        <v>37224</v>
      </c>
      <c r="AD1481" s="48">
        <v>3978</v>
      </c>
      <c r="AE1481" s="237" t="s">
        <v>37225</v>
      </c>
      <c r="AF1481" s="48">
        <v>3979</v>
      </c>
      <c r="AG1481" s="48"/>
      <c r="AH1481" s="48"/>
      <c r="AI1481" s="48"/>
      <c r="AJ1481" s="48"/>
    </row>
    <row r="1482" spans="1:36" s="239" customFormat="1">
      <c r="A1482" s="233">
        <v>10</v>
      </c>
      <c r="B1482" s="292">
        <v>21</v>
      </c>
      <c r="C1482" s="233">
        <v>419</v>
      </c>
      <c r="D1482" s="233">
        <v>429</v>
      </c>
      <c r="E1482" s="214" t="s">
        <v>12669</v>
      </c>
      <c r="F1482" s="214" t="s">
        <v>12670</v>
      </c>
      <c r="G1482" s="214" t="s">
        <v>12660</v>
      </c>
      <c r="H1482" s="214" t="s">
        <v>12661</v>
      </c>
      <c r="I1482" s="236" t="s">
        <v>2843</v>
      </c>
      <c r="J1482" s="236" t="s">
        <v>12671</v>
      </c>
      <c r="K1482" s="396">
        <v>3970</v>
      </c>
      <c r="L1482" s="214" t="s">
        <v>12672</v>
      </c>
      <c r="M1482" s="214" t="s">
        <v>12673</v>
      </c>
      <c r="N1482" s="236" t="s">
        <v>2846</v>
      </c>
      <c r="O1482" s="237" t="s">
        <v>12674</v>
      </c>
      <c r="P1482" s="48">
        <v>3971</v>
      </c>
      <c r="Q1482" s="237" t="s">
        <v>12675</v>
      </c>
      <c r="R1482" s="48">
        <v>3972</v>
      </c>
      <c r="S1482" s="237" t="s">
        <v>12676</v>
      </c>
      <c r="T1482" s="48">
        <v>3973</v>
      </c>
      <c r="U1482" s="237" t="s">
        <v>12677</v>
      </c>
      <c r="V1482" s="48">
        <v>3974</v>
      </c>
      <c r="W1482" s="237" t="s">
        <v>12678</v>
      </c>
      <c r="X1482" s="48">
        <v>3975</v>
      </c>
      <c r="Y1482" s="237" t="s">
        <v>12679</v>
      </c>
      <c r="Z1482" s="48">
        <v>3976</v>
      </c>
      <c r="AA1482" s="238" t="s">
        <v>12680</v>
      </c>
      <c r="AB1482" s="48">
        <v>3977</v>
      </c>
      <c r="AC1482" s="237" t="s">
        <v>37483</v>
      </c>
      <c r="AD1482" s="48">
        <v>3978</v>
      </c>
      <c r="AE1482" s="237" t="s">
        <v>37484</v>
      </c>
      <c r="AF1482" s="48">
        <v>3979</v>
      </c>
      <c r="AG1482" s="48"/>
      <c r="AH1482" s="48"/>
      <c r="AI1482" s="48"/>
      <c r="AJ1482" s="48"/>
    </row>
    <row r="1483" spans="1:36" s="239" customFormat="1">
      <c r="A1483" s="233">
        <v>10</v>
      </c>
      <c r="B1483" s="292">
        <v>21</v>
      </c>
      <c r="C1483" s="233">
        <v>419</v>
      </c>
      <c r="D1483" s="233">
        <v>429</v>
      </c>
      <c r="E1483" s="214" t="s">
        <v>12681</v>
      </c>
      <c r="F1483" s="214" t="s">
        <v>12682</v>
      </c>
      <c r="G1483" s="214" t="s">
        <v>12672</v>
      </c>
      <c r="H1483" s="214" t="s">
        <v>12673</v>
      </c>
      <c r="I1483" s="236" t="s">
        <v>2843</v>
      </c>
      <c r="J1483" s="236" t="s">
        <v>12683</v>
      </c>
      <c r="K1483" s="396">
        <v>3970</v>
      </c>
      <c r="L1483" s="214" t="s">
        <v>12684</v>
      </c>
      <c r="M1483" s="214" t="s">
        <v>12685</v>
      </c>
      <c r="N1483" s="236" t="s">
        <v>2846</v>
      </c>
      <c r="O1483" s="237" t="s">
        <v>12686</v>
      </c>
      <c r="P1483" s="48">
        <v>3971</v>
      </c>
      <c r="Q1483" s="237" t="s">
        <v>12687</v>
      </c>
      <c r="R1483" s="48">
        <v>3972</v>
      </c>
      <c r="S1483" s="237" t="s">
        <v>12688</v>
      </c>
      <c r="T1483" s="48">
        <v>3973</v>
      </c>
      <c r="U1483" s="237" t="s">
        <v>12689</v>
      </c>
      <c r="V1483" s="48">
        <v>3974</v>
      </c>
      <c r="W1483" s="237" t="s">
        <v>12690</v>
      </c>
      <c r="X1483" s="48">
        <v>3975</v>
      </c>
      <c r="Y1483" s="237" t="s">
        <v>12691</v>
      </c>
      <c r="Z1483" s="48">
        <v>3976</v>
      </c>
      <c r="AA1483" s="238" t="s">
        <v>12692</v>
      </c>
      <c r="AB1483" s="48">
        <v>3977</v>
      </c>
      <c r="AC1483" s="237" t="s">
        <v>37724</v>
      </c>
      <c r="AD1483" s="48">
        <v>3978</v>
      </c>
      <c r="AE1483" s="237" t="s">
        <v>37725</v>
      </c>
      <c r="AF1483" s="48">
        <v>3979</v>
      </c>
      <c r="AG1483" s="48"/>
      <c r="AH1483" s="48"/>
      <c r="AI1483" s="48"/>
      <c r="AJ1483" s="48"/>
    </row>
    <row r="1484" spans="1:36" s="239" customFormat="1">
      <c r="A1484" s="233">
        <v>10</v>
      </c>
      <c r="B1484" s="292">
        <v>21</v>
      </c>
      <c r="C1484" s="233">
        <v>419</v>
      </c>
      <c r="D1484" s="233">
        <v>429</v>
      </c>
      <c r="E1484" s="214" t="s">
        <v>12695</v>
      </c>
      <c r="F1484" s="214" t="s">
        <v>12696</v>
      </c>
      <c r="G1484" s="214" t="s">
        <v>12684</v>
      </c>
      <c r="H1484" s="214" t="s">
        <v>12685</v>
      </c>
      <c r="I1484" s="236" t="s">
        <v>2843</v>
      </c>
      <c r="J1484" s="236" t="s">
        <v>12697</v>
      </c>
      <c r="K1484" s="396">
        <v>3970</v>
      </c>
      <c r="L1484" s="214" t="s">
        <v>12698</v>
      </c>
      <c r="M1484" s="214" t="s">
        <v>12699</v>
      </c>
      <c r="N1484" s="236" t="s">
        <v>2846</v>
      </c>
      <c r="O1484" s="237" t="s">
        <v>12700</v>
      </c>
      <c r="P1484" s="48">
        <v>3971</v>
      </c>
      <c r="Q1484" s="237" t="s">
        <v>12701</v>
      </c>
      <c r="R1484" s="48">
        <v>3972</v>
      </c>
      <c r="S1484" s="237" t="s">
        <v>12702</v>
      </c>
      <c r="T1484" s="48">
        <v>3973</v>
      </c>
      <c r="U1484" s="237" t="s">
        <v>12703</v>
      </c>
      <c r="V1484" s="48">
        <v>3974</v>
      </c>
      <c r="W1484" s="237" t="s">
        <v>12704</v>
      </c>
      <c r="X1484" s="48">
        <v>3975</v>
      </c>
      <c r="Y1484" s="237" t="s">
        <v>12705</v>
      </c>
      <c r="Z1484" s="48">
        <v>3976</v>
      </c>
      <c r="AA1484" s="238" t="s">
        <v>12706</v>
      </c>
      <c r="AB1484" s="48">
        <v>3977</v>
      </c>
      <c r="AC1484" s="237" t="s">
        <v>37939</v>
      </c>
      <c r="AD1484" s="48">
        <v>3978</v>
      </c>
      <c r="AE1484" s="237" t="s">
        <v>37940</v>
      </c>
      <c r="AF1484" s="48">
        <v>3979</v>
      </c>
      <c r="AG1484" s="48"/>
      <c r="AH1484" s="48"/>
      <c r="AI1484" s="48"/>
      <c r="AJ1484" s="48"/>
    </row>
    <row r="1485" spans="1:36" s="239" customFormat="1">
      <c r="A1485" s="233">
        <v>10</v>
      </c>
      <c r="B1485" s="292">
        <v>21</v>
      </c>
      <c r="C1485" s="233">
        <v>419</v>
      </c>
      <c r="D1485" s="233">
        <v>429</v>
      </c>
      <c r="E1485" s="214" t="s">
        <v>12707</v>
      </c>
      <c r="F1485" s="214" t="s">
        <v>12708</v>
      </c>
      <c r="G1485" s="214" t="s">
        <v>12698</v>
      </c>
      <c r="H1485" s="214" t="s">
        <v>12699</v>
      </c>
      <c r="I1485" s="236" t="s">
        <v>2843</v>
      </c>
      <c r="J1485" s="236" t="s">
        <v>12709</v>
      </c>
      <c r="K1485" s="396">
        <v>3970</v>
      </c>
      <c r="L1485" s="1" t="s">
        <v>12710</v>
      </c>
      <c r="M1485" s="194" t="s">
        <v>12711</v>
      </c>
      <c r="N1485" s="234" t="s">
        <v>2864</v>
      </c>
      <c r="O1485" s="237" t="s">
        <v>12712</v>
      </c>
      <c r="P1485" s="48">
        <v>3971</v>
      </c>
      <c r="Q1485" s="237" t="s">
        <v>12713</v>
      </c>
      <c r="R1485" s="48">
        <v>3972</v>
      </c>
      <c r="S1485" s="237" t="s">
        <v>12714</v>
      </c>
      <c r="T1485" s="48">
        <v>3973</v>
      </c>
      <c r="U1485" s="237" t="s">
        <v>12715</v>
      </c>
      <c r="V1485" s="48">
        <v>3974</v>
      </c>
      <c r="W1485" s="237" t="s">
        <v>12716</v>
      </c>
      <c r="X1485" s="48">
        <v>3975</v>
      </c>
      <c r="Y1485" s="237" t="s">
        <v>12717</v>
      </c>
      <c r="Z1485" s="48">
        <v>3976</v>
      </c>
      <c r="AA1485" s="238" t="s">
        <v>12718</v>
      </c>
      <c r="AB1485" s="48">
        <v>3977</v>
      </c>
      <c r="AC1485" s="237" t="s">
        <v>12693</v>
      </c>
      <c r="AD1485" s="48">
        <v>3978</v>
      </c>
      <c r="AE1485" s="237" t="s">
        <v>12694</v>
      </c>
      <c r="AF1485" s="48">
        <v>3979</v>
      </c>
      <c r="AG1485" s="48"/>
      <c r="AH1485" s="48"/>
      <c r="AI1485" s="48"/>
      <c r="AJ1485" s="48"/>
    </row>
    <row r="1486" spans="1:36" s="239" customFormat="1">
      <c r="A1486" s="233"/>
      <c r="B1486" s="292"/>
      <c r="C1486" s="233"/>
      <c r="D1486" s="233"/>
      <c r="E1486" s="208"/>
      <c r="F1486" s="208" t="s">
        <v>4091</v>
      </c>
      <c r="G1486" s="208" t="s">
        <v>4091</v>
      </c>
      <c r="H1486" s="208"/>
      <c r="I1486" s="233"/>
      <c r="J1486" s="249"/>
      <c r="K1486" s="396"/>
      <c r="L1486" s="208"/>
      <c r="M1486" s="208"/>
      <c r="N1486" s="233"/>
      <c r="O1486" s="250"/>
      <c r="P1486" s="250"/>
      <c r="Q1486" s="250"/>
      <c r="R1486" s="250"/>
      <c r="S1486" s="250"/>
      <c r="T1486" s="250"/>
      <c r="U1486" s="250"/>
      <c r="V1486" s="250"/>
      <c r="W1486" s="250"/>
      <c r="X1486" s="250"/>
      <c r="Y1486" s="250"/>
      <c r="Z1486" s="250"/>
      <c r="AA1486" s="251"/>
      <c r="AB1486" s="250"/>
      <c r="AC1486" s="250"/>
      <c r="AD1486" s="250"/>
      <c r="AE1486" s="250"/>
      <c r="AF1486" s="250"/>
      <c r="AG1486" s="250"/>
      <c r="AH1486" s="250"/>
      <c r="AI1486" s="250"/>
      <c r="AJ1486" s="250"/>
    </row>
    <row r="1487" spans="1:36" s="239" customFormat="1">
      <c r="A1487" s="233">
        <v>10</v>
      </c>
      <c r="B1487" s="292">
        <v>22</v>
      </c>
      <c r="C1487" s="5" t="s">
        <v>32</v>
      </c>
      <c r="D1487" s="5" t="s">
        <v>32</v>
      </c>
      <c r="E1487" s="194" t="s">
        <v>12580</v>
      </c>
      <c r="F1487" s="194" t="s">
        <v>12580</v>
      </c>
      <c r="G1487" s="194" t="s">
        <v>12581</v>
      </c>
      <c r="H1487" s="194" t="s">
        <v>12582</v>
      </c>
      <c r="I1487" s="288" t="s">
        <v>2870</v>
      </c>
      <c r="J1487" s="235" t="s">
        <v>12719</v>
      </c>
      <c r="K1487" s="272">
        <v>3980</v>
      </c>
      <c r="L1487" s="180" t="s">
        <v>12720</v>
      </c>
      <c r="M1487" s="180" t="s">
        <v>12721</v>
      </c>
      <c r="N1487" s="236" t="s">
        <v>2846</v>
      </c>
      <c r="O1487" s="237" t="s">
        <v>12722</v>
      </c>
      <c r="P1487" s="267">
        <v>3981</v>
      </c>
      <c r="Q1487" s="237" t="s">
        <v>12723</v>
      </c>
      <c r="R1487" s="267">
        <v>3982</v>
      </c>
      <c r="S1487" s="237" t="s">
        <v>12724</v>
      </c>
      <c r="T1487" s="267">
        <v>3983</v>
      </c>
      <c r="U1487" s="237" t="s">
        <v>12725</v>
      </c>
      <c r="V1487" s="267">
        <v>3984</v>
      </c>
      <c r="W1487" s="237" t="s">
        <v>12726</v>
      </c>
      <c r="X1487" s="267">
        <v>3985</v>
      </c>
      <c r="Y1487" s="237" t="s">
        <v>12727</v>
      </c>
      <c r="Z1487" s="267">
        <v>3986</v>
      </c>
      <c r="AA1487" s="238" t="s">
        <v>12728</v>
      </c>
      <c r="AB1487" s="267">
        <v>3987</v>
      </c>
      <c r="AC1487" s="237" t="s">
        <v>12729</v>
      </c>
      <c r="AD1487" s="267">
        <v>3988</v>
      </c>
      <c r="AE1487" s="237" t="s">
        <v>12730</v>
      </c>
      <c r="AF1487" s="267">
        <v>3989</v>
      </c>
      <c r="AG1487" s="48"/>
      <c r="AH1487" s="48">
        <v>1013</v>
      </c>
      <c r="AI1487" s="48"/>
      <c r="AJ1487" s="48">
        <v>1014</v>
      </c>
    </row>
    <row r="1488" spans="1:36" s="239" customFormat="1">
      <c r="A1488" s="233">
        <v>10</v>
      </c>
      <c r="B1488" s="292">
        <v>22</v>
      </c>
      <c r="C1488" s="5" t="s">
        <v>32</v>
      </c>
      <c r="D1488" s="5" t="s">
        <v>32</v>
      </c>
      <c r="E1488" s="180" t="s">
        <v>12731</v>
      </c>
      <c r="F1488" s="180" t="s">
        <v>12732</v>
      </c>
      <c r="G1488" s="180" t="s">
        <v>12720</v>
      </c>
      <c r="H1488" s="180" t="s">
        <v>12721</v>
      </c>
      <c r="I1488" s="236" t="s">
        <v>2843</v>
      </c>
      <c r="J1488" s="236" t="s">
        <v>12733</v>
      </c>
      <c r="K1488" s="272">
        <v>3980</v>
      </c>
      <c r="L1488" s="1" t="s">
        <v>12710</v>
      </c>
      <c r="M1488" s="194" t="s">
        <v>12711</v>
      </c>
      <c r="N1488" s="246" t="s">
        <v>5395</v>
      </c>
      <c r="O1488" s="237" t="s">
        <v>12734</v>
      </c>
      <c r="P1488" s="267">
        <v>3981</v>
      </c>
      <c r="Q1488" s="237" t="s">
        <v>12735</v>
      </c>
      <c r="R1488" s="267">
        <v>3982</v>
      </c>
      <c r="S1488" s="237" t="s">
        <v>12736</v>
      </c>
      <c r="T1488" s="267">
        <v>3983</v>
      </c>
      <c r="U1488" s="237" t="s">
        <v>12737</v>
      </c>
      <c r="V1488" s="267">
        <v>3984</v>
      </c>
      <c r="W1488" s="237" t="s">
        <v>12738</v>
      </c>
      <c r="X1488" s="267">
        <v>3985</v>
      </c>
      <c r="Y1488" s="237" t="s">
        <v>12739</v>
      </c>
      <c r="Z1488" s="267">
        <v>3986</v>
      </c>
      <c r="AA1488" s="238" t="s">
        <v>12740</v>
      </c>
      <c r="AB1488" s="267">
        <v>3987</v>
      </c>
      <c r="AC1488" s="237" t="s">
        <v>35772</v>
      </c>
      <c r="AD1488" s="267">
        <v>3988</v>
      </c>
      <c r="AE1488" s="237" t="s">
        <v>35773</v>
      </c>
      <c r="AF1488" s="267">
        <v>3989</v>
      </c>
      <c r="AG1488" s="376" t="s">
        <v>29923</v>
      </c>
      <c r="AH1488" s="376">
        <v>1013</v>
      </c>
      <c r="AI1488" s="377" t="s">
        <v>29924</v>
      </c>
      <c r="AJ1488" s="377">
        <v>1014</v>
      </c>
    </row>
    <row r="1489" spans="1:36" s="239" customFormat="1">
      <c r="A1489" s="265"/>
      <c r="B1489" s="265"/>
      <c r="C1489" s="265"/>
      <c r="D1489" s="265"/>
      <c r="F1489" s="239" t="s">
        <v>4091</v>
      </c>
      <c r="G1489" s="239" t="s">
        <v>4091</v>
      </c>
      <c r="I1489" s="265"/>
      <c r="J1489" s="249"/>
      <c r="K1489" s="397"/>
      <c r="N1489" s="265"/>
      <c r="O1489" s="250"/>
      <c r="P1489" s="250"/>
      <c r="Q1489" s="250"/>
      <c r="R1489" s="250"/>
      <c r="S1489" s="250"/>
      <c r="T1489" s="250"/>
      <c r="U1489" s="250"/>
      <c r="V1489" s="250"/>
      <c r="W1489" s="250"/>
      <c r="X1489" s="250"/>
      <c r="Y1489" s="250"/>
      <c r="Z1489" s="250"/>
      <c r="AA1489" s="251"/>
      <c r="AB1489" s="250"/>
      <c r="AC1489" s="250"/>
      <c r="AD1489" s="250"/>
      <c r="AE1489" s="250"/>
      <c r="AF1489" s="250"/>
      <c r="AG1489" s="48"/>
      <c r="AH1489" s="48"/>
      <c r="AI1489" s="48"/>
      <c r="AJ1489" s="48"/>
    </row>
    <row r="1490" spans="1:36">
      <c r="A1490" s="176">
        <v>11</v>
      </c>
      <c r="B1490" s="176">
        <v>1</v>
      </c>
      <c r="C1490" s="176">
        <v>101</v>
      </c>
      <c r="D1490" s="176">
        <v>111</v>
      </c>
      <c r="E1490" s="3" t="s">
        <v>18005</v>
      </c>
      <c r="F1490" s="3" t="s">
        <v>18006</v>
      </c>
      <c r="G1490" s="3" t="s">
        <v>18007</v>
      </c>
      <c r="H1490" s="3" t="s">
        <v>18005</v>
      </c>
      <c r="I1490" s="3" t="s">
        <v>2860</v>
      </c>
      <c r="J1490" s="7" t="s">
        <v>18008</v>
      </c>
      <c r="K1490" s="145">
        <v>1900</v>
      </c>
      <c r="L1490" s="178" t="s">
        <v>18009</v>
      </c>
      <c r="M1490" s="178" t="s">
        <v>18010</v>
      </c>
      <c r="N1490" s="145" t="s">
        <v>2846</v>
      </c>
      <c r="O1490" s="5" t="s">
        <v>18011</v>
      </c>
      <c r="P1490" s="5">
        <v>1901</v>
      </c>
      <c r="Q1490" s="5" t="s">
        <v>18012</v>
      </c>
      <c r="R1490" s="5">
        <v>1902</v>
      </c>
      <c r="S1490" s="5" t="s">
        <v>18013</v>
      </c>
      <c r="T1490" s="5">
        <v>1903</v>
      </c>
      <c r="U1490" s="5" t="s">
        <v>18014</v>
      </c>
      <c r="V1490" s="5">
        <v>1904</v>
      </c>
      <c r="W1490" s="5" t="s">
        <v>18015</v>
      </c>
      <c r="X1490" s="5">
        <v>1905</v>
      </c>
      <c r="Y1490" s="5" t="s">
        <v>18016</v>
      </c>
      <c r="Z1490" s="5">
        <v>1906</v>
      </c>
      <c r="AA1490" s="30" t="s">
        <v>18017</v>
      </c>
      <c r="AB1490" s="5">
        <v>1907</v>
      </c>
      <c r="AC1490" s="5" t="s">
        <v>18018</v>
      </c>
      <c r="AD1490" s="5">
        <v>1908</v>
      </c>
      <c r="AE1490" s="5" t="s">
        <v>18019</v>
      </c>
      <c r="AF1490" s="5">
        <v>1909</v>
      </c>
      <c r="AG1490" s="5" t="s">
        <v>32</v>
      </c>
      <c r="AH1490" s="5" t="s">
        <v>32</v>
      </c>
      <c r="AI1490" s="5" t="s">
        <v>32</v>
      </c>
      <c r="AJ1490" s="5" t="s">
        <v>32</v>
      </c>
    </row>
    <row r="1491" spans="1:36">
      <c r="A1491" s="176">
        <v>11</v>
      </c>
      <c r="B1491" s="176">
        <v>1</v>
      </c>
      <c r="C1491" s="176">
        <v>101</v>
      </c>
      <c r="D1491" s="176">
        <v>111</v>
      </c>
      <c r="E1491" s="178" t="s">
        <v>18020</v>
      </c>
      <c r="F1491" s="178" t="s">
        <v>18021</v>
      </c>
      <c r="G1491" s="178" t="s">
        <v>18009</v>
      </c>
      <c r="H1491" s="178" t="s">
        <v>18010</v>
      </c>
      <c r="I1491" s="145" t="s">
        <v>2843</v>
      </c>
      <c r="J1491" s="145" t="s">
        <v>18022</v>
      </c>
      <c r="K1491" s="145">
        <v>1900</v>
      </c>
      <c r="L1491" s="178" t="s">
        <v>18023</v>
      </c>
      <c r="M1491" s="178" t="s">
        <v>18024</v>
      </c>
      <c r="N1491" s="145" t="s">
        <v>2846</v>
      </c>
      <c r="O1491" s="6" t="s">
        <v>18025</v>
      </c>
      <c r="P1491" s="5">
        <v>1901</v>
      </c>
      <c r="Q1491" s="5" t="s">
        <v>18026</v>
      </c>
      <c r="R1491" s="5">
        <v>1902</v>
      </c>
      <c r="S1491" s="5" t="s">
        <v>18027</v>
      </c>
      <c r="T1491" s="5">
        <v>1903</v>
      </c>
      <c r="U1491" s="5" t="s">
        <v>18028</v>
      </c>
      <c r="V1491" s="5">
        <v>1904</v>
      </c>
      <c r="W1491" s="5" t="s">
        <v>18029</v>
      </c>
      <c r="X1491" s="5">
        <v>1905</v>
      </c>
      <c r="Y1491" s="5" t="s">
        <v>18030</v>
      </c>
      <c r="Z1491" s="5">
        <v>1906</v>
      </c>
      <c r="AA1491" s="30" t="s">
        <v>18031</v>
      </c>
      <c r="AB1491" s="5">
        <v>1907</v>
      </c>
      <c r="AC1491" s="5" t="s">
        <v>35774</v>
      </c>
      <c r="AD1491" s="5">
        <v>1908</v>
      </c>
      <c r="AE1491" s="5" t="s">
        <v>35775</v>
      </c>
      <c r="AF1491" s="5">
        <v>1909</v>
      </c>
      <c r="AG1491" s="5" t="s">
        <v>32</v>
      </c>
      <c r="AH1491" s="5" t="s">
        <v>32</v>
      </c>
      <c r="AI1491" s="5" t="s">
        <v>32</v>
      </c>
      <c r="AJ1491" s="5" t="s">
        <v>32</v>
      </c>
    </row>
    <row r="1492" spans="1:36">
      <c r="A1492" s="176">
        <v>11</v>
      </c>
      <c r="B1492" s="176">
        <v>1</v>
      </c>
      <c r="C1492" s="176">
        <v>101</v>
      </c>
      <c r="D1492" s="176">
        <v>111</v>
      </c>
      <c r="E1492" s="178" t="s">
        <v>18032</v>
      </c>
      <c r="F1492" s="178" t="s">
        <v>18033</v>
      </c>
      <c r="G1492" s="178" t="s">
        <v>18023</v>
      </c>
      <c r="H1492" s="178" t="s">
        <v>18024</v>
      </c>
      <c r="I1492" s="145" t="s">
        <v>2843</v>
      </c>
      <c r="J1492" s="145" t="s">
        <v>18034</v>
      </c>
      <c r="K1492" s="145">
        <v>1900</v>
      </c>
      <c r="L1492" s="178" t="s">
        <v>18035</v>
      </c>
      <c r="M1492" s="178" t="s">
        <v>18036</v>
      </c>
      <c r="N1492" s="145" t="s">
        <v>2846</v>
      </c>
      <c r="O1492" s="6" t="s">
        <v>18037</v>
      </c>
      <c r="P1492" s="5">
        <v>1901</v>
      </c>
      <c r="Q1492" s="5" t="s">
        <v>18038</v>
      </c>
      <c r="R1492" s="5">
        <v>1902</v>
      </c>
      <c r="S1492" s="5" t="s">
        <v>18039</v>
      </c>
      <c r="T1492" s="5">
        <v>1903</v>
      </c>
      <c r="U1492" s="5" t="s">
        <v>18040</v>
      </c>
      <c r="V1492" s="5">
        <v>1904</v>
      </c>
      <c r="W1492" s="5" t="s">
        <v>18041</v>
      </c>
      <c r="X1492" s="5">
        <v>1905</v>
      </c>
      <c r="Y1492" s="5" t="s">
        <v>18042</v>
      </c>
      <c r="Z1492" s="5">
        <v>1906</v>
      </c>
      <c r="AA1492" s="30" t="s">
        <v>18043</v>
      </c>
      <c r="AB1492" s="5">
        <v>1907</v>
      </c>
      <c r="AC1492" s="5" t="s">
        <v>36199</v>
      </c>
      <c r="AD1492" s="5">
        <v>1908</v>
      </c>
      <c r="AE1492" s="5" t="s">
        <v>36200</v>
      </c>
      <c r="AF1492" s="5">
        <v>1909</v>
      </c>
      <c r="AG1492" s="5" t="s">
        <v>32</v>
      </c>
      <c r="AH1492" s="5" t="s">
        <v>32</v>
      </c>
      <c r="AI1492" s="5" t="s">
        <v>32</v>
      </c>
      <c r="AJ1492" s="5" t="s">
        <v>32</v>
      </c>
    </row>
    <row r="1493" spans="1:36">
      <c r="A1493" s="176">
        <v>11</v>
      </c>
      <c r="B1493" s="176">
        <v>1</v>
      </c>
      <c r="C1493" s="176">
        <v>101</v>
      </c>
      <c r="D1493" s="176">
        <v>111</v>
      </c>
      <c r="E1493" s="178" t="s">
        <v>18044</v>
      </c>
      <c r="F1493" s="178" t="s">
        <v>18045</v>
      </c>
      <c r="G1493" s="178" t="s">
        <v>18035</v>
      </c>
      <c r="H1493" s="178" t="s">
        <v>18036</v>
      </c>
      <c r="I1493" s="145" t="s">
        <v>2843</v>
      </c>
      <c r="J1493" s="145" t="s">
        <v>18046</v>
      </c>
      <c r="K1493" s="145">
        <v>1900</v>
      </c>
      <c r="L1493" s="178" t="s">
        <v>18047</v>
      </c>
      <c r="M1493" s="178" t="s">
        <v>18048</v>
      </c>
      <c r="N1493" s="145" t="s">
        <v>2846</v>
      </c>
      <c r="O1493" s="6" t="s">
        <v>18049</v>
      </c>
      <c r="P1493" s="5">
        <v>1901</v>
      </c>
      <c r="Q1493" s="5" t="s">
        <v>18050</v>
      </c>
      <c r="R1493" s="5">
        <v>1902</v>
      </c>
      <c r="S1493" s="5" t="s">
        <v>18051</v>
      </c>
      <c r="T1493" s="5">
        <v>1903</v>
      </c>
      <c r="U1493" s="5" t="s">
        <v>18052</v>
      </c>
      <c r="V1493" s="5">
        <v>1904</v>
      </c>
      <c r="W1493" s="5" t="s">
        <v>18053</v>
      </c>
      <c r="X1493" s="5">
        <v>1905</v>
      </c>
      <c r="Y1493" s="5" t="s">
        <v>18054</v>
      </c>
      <c r="Z1493" s="5">
        <v>1906</v>
      </c>
      <c r="AA1493" s="30" t="s">
        <v>18055</v>
      </c>
      <c r="AB1493" s="5">
        <v>1907</v>
      </c>
      <c r="AC1493" s="5" t="s">
        <v>18184</v>
      </c>
      <c r="AD1493" s="5">
        <v>1908</v>
      </c>
      <c r="AE1493" s="5" t="s">
        <v>18185</v>
      </c>
      <c r="AF1493" s="5">
        <v>1909</v>
      </c>
      <c r="AG1493" s="5" t="s">
        <v>32</v>
      </c>
      <c r="AH1493" s="5" t="s">
        <v>32</v>
      </c>
      <c r="AI1493" s="5" t="s">
        <v>32</v>
      </c>
      <c r="AJ1493" s="5" t="s">
        <v>32</v>
      </c>
    </row>
    <row r="1494" spans="1:36">
      <c r="A1494" s="176">
        <v>11</v>
      </c>
      <c r="B1494" s="176">
        <v>1</v>
      </c>
      <c r="C1494" s="176">
        <v>101</v>
      </c>
      <c r="D1494" s="176">
        <v>111</v>
      </c>
      <c r="E1494" s="178" t="s">
        <v>18056</v>
      </c>
      <c r="F1494" s="178" t="s">
        <v>18057</v>
      </c>
      <c r="G1494" s="178" t="s">
        <v>18047</v>
      </c>
      <c r="H1494" s="178" t="s">
        <v>18048</v>
      </c>
      <c r="I1494" s="145" t="s">
        <v>2843</v>
      </c>
      <c r="J1494" s="145" t="s">
        <v>18058</v>
      </c>
      <c r="K1494" s="145">
        <v>1900</v>
      </c>
      <c r="L1494" s="178" t="s">
        <v>18059</v>
      </c>
      <c r="M1494" s="178" t="s">
        <v>18060</v>
      </c>
      <c r="N1494" s="145" t="s">
        <v>2846</v>
      </c>
      <c r="O1494" s="6" t="s">
        <v>18061</v>
      </c>
      <c r="P1494" s="5">
        <v>1901</v>
      </c>
      <c r="Q1494" s="5" t="s">
        <v>18062</v>
      </c>
      <c r="R1494" s="5">
        <v>1902</v>
      </c>
      <c r="S1494" s="5" t="s">
        <v>18063</v>
      </c>
      <c r="T1494" s="5">
        <v>1903</v>
      </c>
      <c r="U1494" s="5" t="s">
        <v>18064</v>
      </c>
      <c r="V1494" s="5">
        <v>1904</v>
      </c>
      <c r="W1494" s="5" t="s">
        <v>18065</v>
      </c>
      <c r="X1494" s="5">
        <v>1905</v>
      </c>
      <c r="Y1494" s="5" t="s">
        <v>18066</v>
      </c>
      <c r="Z1494" s="5">
        <v>1906</v>
      </c>
      <c r="AA1494" s="30" t="s">
        <v>18067</v>
      </c>
      <c r="AB1494" s="5">
        <v>1907</v>
      </c>
      <c r="AC1494" s="5" t="s">
        <v>38980</v>
      </c>
      <c r="AD1494" s="5">
        <v>1908</v>
      </c>
      <c r="AE1494" s="5" t="s">
        <v>38981</v>
      </c>
      <c r="AF1494" s="5">
        <v>1909</v>
      </c>
      <c r="AG1494" s="5" t="s">
        <v>32</v>
      </c>
      <c r="AH1494" s="5" t="s">
        <v>32</v>
      </c>
      <c r="AI1494" s="5" t="s">
        <v>32</v>
      </c>
      <c r="AJ1494" s="5" t="s">
        <v>32</v>
      </c>
    </row>
    <row r="1495" spans="1:36">
      <c r="A1495" s="176">
        <v>11</v>
      </c>
      <c r="B1495" s="176">
        <v>1</v>
      </c>
      <c r="C1495" s="176">
        <v>101</v>
      </c>
      <c r="D1495" s="176">
        <v>111</v>
      </c>
      <c r="E1495" s="178" t="s">
        <v>18068</v>
      </c>
      <c r="F1495" s="178" t="s">
        <v>18069</v>
      </c>
      <c r="G1495" s="178" t="s">
        <v>18059</v>
      </c>
      <c r="H1495" s="178" t="s">
        <v>18060</v>
      </c>
      <c r="I1495" s="145" t="s">
        <v>2843</v>
      </c>
      <c r="J1495" s="145" t="s">
        <v>18070</v>
      </c>
      <c r="K1495" s="145">
        <v>1900</v>
      </c>
      <c r="L1495" s="178" t="s">
        <v>18071</v>
      </c>
      <c r="M1495" s="178" t="s">
        <v>18072</v>
      </c>
      <c r="N1495" s="145" t="s">
        <v>2846</v>
      </c>
      <c r="O1495" s="6" t="s">
        <v>18073</v>
      </c>
      <c r="P1495" s="5">
        <v>1901</v>
      </c>
      <c r="Q1495" s="5" t="s">
        <v>18074</v>
      </c>
      <c r="R1495" s="5">
        <v>1902</v>
      </c>
      <c r="S1495" s="5" t="s">
        <v>18075</v>
      </c>
      <c r="T1495" s="5">
        <v>1903</v>
      </c>
      <c r="U1495" s="5" t="s">
        <v>18076</v>
      </c>
      <c r="V1495" s="5">
        <v>1904</v>
      </c>
      <c r="W1495" s="5" t="s">
        <v>18077</v>
      </c>
      <c r="X1495" s="5">
        <v>1905</v>
      </c>
      <c r="Y1495" s="5" t="s">
        <v>18078</v>
      </c>
      <c r="Z1495" s="5">
        <v>1906</v>
      </c>
      <c r="AA1495" s="30" t="s">
        <v>18079</v>
      </c>
      <c r="AB1495" s="5">
        <v>1907</v>
      </c>
      <c r="AC1495" s="5" t="s">
        <v>36608</v>
      </c>
      <c r="AD1495" s="5">
        <v>1908</v>
      </c>
      <c r="AE1495" s="5" t="s">
        <v>36609</v>
      </c>
      <c r="AF1495" s="5">
        <v>1909</v>
      </c>
      <c r="AG1495" s="5" t="s">
        <v>32</v>
      </c>
      <c r="AH1495" s="5" t="s">
        <v>32</v>
      </c>
      <c r="AI1495" s="5" t="s">
        <v>32</v>
      </c>
      <c r="AJ1495" s="5" t="s">
        <v>32</v>
      </c>
    </row>
    <row r="1496" spans="1:36">
      <c r="A1496" s="176">
        <v>11</v>
      </c>
      <c r="B1496" s="176">
        <v>1</v>
      </c>
      <c r="C1496" s="176">
        <v>101</v>
      </c>
      <c r="D1496" s="176">
        <v>111</v>
      </c>
      <c r="E1496" s="178" t="s">
        <v>18080</v>
      </c>
      <c r="F1496" s="178" t="s">
        <v>18081</v>
      </c>
      <c r="G1496" s="178" t="s">
        <v>18071</v>
      </c>
      <c r="H1496" s="178" t="s">
        <v>18072</v>
      </c>
      <c r="I1496" s="145" t="s">
        <v>2843</v>
      </c>
      <c r="J1496" s="145" t="s">
        <v>18082</v>
      </c>
      <c r="K1496" s="145">
        <v>1900</v>
      </c>
      <c r="L1496" s="189" t="s">
        <v>41733</v>
      </c>
      <c r="M1496" s="189" t="s">
        <v>41736</v>
      </c>
      <c r="N1496" s="145" t="s">
        <v>2844</v>
      </c>
      <c r="O1496" s="6" t="s">
        <v>18085</v>
      </c>
      <c r="P1496" s="5">
        <v>1901</v>
      </c>
      <c r="Q1496" s="5" t="s">
        <v>18086</v>
      </c>
      <c r="R1496" s="5">
        <v>1902</v>
      </c>
      <c r="S1496" s="5" t="s">
        <v>18087</v>
      </c>
      <c r="T1496" s="5">
        <v>1903</v>
      </c>
      <c r="U1496" s="5" t="s">
        <v>18088</v>
      </c>
      <c r="V1496" s="5">
        <v>1904</v>
      </c>
      <c r="W1496" s="5" t="s">
        <v>18089</v>
      </c>
      <c r="X1496" s="5">
        <v>1905</v>
      </c>
      <c r="Y1496" s="5" t="s">
        <v>18090</v>
      </c>
      <c r="Z1496" s="5">
        <v>1906</v>
      </c>
      <c r="AA1496" s="30" t="s">
        <v>18091</v>
      </c>
      <c r="AB1496" s="5">
        <v>1907</v>
      </c>
      <c r="AC1496" s="5" t="s">
        <v>38140</v>
      </c>
      <c r="AD1496" s="5">
        <v>1908</v>
      </c>
      <c r="AE1496" s="5" t="s">
        <v>38141</v>
      </c>
      <c r="AF1496" s="5">
        <v>1909</v>
      </c>
      <c r="AG1496" s="5" t="s">
        <v>32</v>
      </c>
      <c r="AH1496" s="5" t="s">
        <v>32</v>
      </c>
      <c r="AI1496" s="5" t="s">
        <v>32</v>
      </c>
      <c r="AJ1496" s="5" t="s">
        <v>32</v>
      </c>
    </row>
    <row r="1497" spans="1:36">
      <c r="A1497" s="176">
        <v>11</v>
      </c>
      <c r="B1497" s="176">
        <v>1</v>
      </c>
      <c r="C1497" s="176">
        <v>101</v>
      </c>
      <c r="D1497" s="176">
        <v>111</v>
      </c>
      <c r="E1497" s="189" t="s">
        <v>41735</v>
      </c>
      <c r="F1497" s="189" t="s">
        <v>41734</v>
      </c>
      <c r="G1497" s="189" t="s">
        <v>41733</v>
      </c>
      <c r="H1497" s="189" t="s">
        <v>41736</v>
      </c>
      <c r="I1497" s="145" t="s">
        <v>2845</v>
      </c>
      <c r="J1497" s="145" t="s">
        <v>18114</v>
      </c>
      <c r="K1497" s="145">
        <v>1900</v>
      </c>
      <c r="L1497" s="178" t="s">
        <v>39946</v>
      </c>
      <c r="M1497" s="178" t="s">
        <v>39947</v>
      </c>
      <c r="N1497" s="145" t="s">
        <v>2846</v>
      </c>
      <c r="O1497" s="6" t="s">
        <v>18117</v>
      </c>
      <c r="P1497" s="5">
        <v>1901</v>
      </c>
      <c r="Q1497" s="5" t="s">
        <v>18118</v>
      </c>
      <c r="R1497" s="5">
        <v>1902</v>
      </c>
      <c r="S1497" s="5" t="s">
        <v>18119</v>
      </c>
      <c r="T1497" s="5">
        <v>1903</v>
      </c>
      <c r="U1497" s="5" t="s">
        <v>18120</v>
      </c>
      <c r="V1497" s="5">
        <v>1904</v>
      </c>
      <c r="W1497" s="5" t="s">
        <v>18121</v>
      </c>
      <c r="X1497" s="5">
        <v>1905</v>
      </c>
      <c r="Y1497" s="5" t="s">
        <v>18122</v>
      </c>
      <c r="Z1497" s="5">
        <v>1906</v>
      </c>
      <c r="AA1497" s="30" t="s">
        <v>18123</v>
      </c>
      <c r="AB1497" s="5">
        <v>1907</v>
      </c>
      <c r="AC1497" s="5" t="s">
        <v>37226</v>
      </c>
      <c r="AD1497" s="5">
        <v>1908</v>
      </c>
      <c r="AE1497" s="5" t="s">
        <v>37227</v>
      </c>
      <c r="AF1497" s="5">
        <v>1909</v>
      </c>
      <c r="AG1497" s="5" t="s">
        <v>32</v>
      </c>
      <c r="AH1497" s="5" t="s">
        <v>32</v>
      </c>
      <c r="AI1497" s="5" t="s">
        <v>32</v>
      </c>
      <c r="AJ1497" s="5" t="s">
        <v>32</v>
      </c>
    </row>
    <row r="1498" spans="1:36">
      <c r="A1498" s="176">
        <v>11</v>
      </c>
      <c r="B1498" s="176">
        <v>1</v>
      </c>
      <c r="C1498" s="176">
        <v>101</v>
      </c>
      <c r="D1498" s="176">
        <v>111</v>
      </c>
      <c r="E1498" s="178" t="s">
        <v>39943</v>
      </c>
      <c r="F1498" s="178" t="s">
        <v>39945</v>
      </c>
      <c r="G1498" s="178" t="s">
        <v>39946</v>
      </c>
      <c r="H1498" s="178" t="s">
        <v>39947</v>
      </c>
      <c r="I1498" s="145" t="s">
        <v>2843</v>
      </c>
      <c r="J1498" s="145" t="s">
        <v>40372</v>
      </c>
      <c r="K1498" s="145">
        <v>1900</v>
      </c>
      <c r="L1498" s="178" t="s">
        <v>39949</v>
      </c>
      <c r="M1498" s="178" t="s">
        <v>18128</v>
      </c>
      <c r="N1498" s="145" t="s">
        <v>2846</v>
      </c>
      <c r="O1498" s="6" t="s">
        <v>40373</v>
      </c>
      <c r="P1498" s="5">
        <v>1901</v>
      </c>
      <c r="Q1498" s="5" t="s">
        <v>40374</v>
      </c>
      <c r="R1498" s="5">
        <v>1902</v>
      </c>
      <c r="S1498" s="5" t="s">
        <v>40375</v>
      </c>
      <c r="T1498" s="5">
        <v>1903</v>
      </c>
      <c r="U1498" s="5" t="s">
        <v>40376</v>
      </c>
      <c r="V1498" s="5">
        <v>1904</v>
      </c>
      <c r="W1498" s="5" t="s">
        <v>40377</v>
      </c>
      <c r="X1498" s="5">
        <v>1905</v>
      </c>
      <c r="Y1498" s="5" t="s">
        <v>40378</v>
      </c>
      <c r="Z1498" s="5">
        <v>1906</v>
      </c>
      <c r="AA1498" s="30" t="s">
        <v>40379</v>
      </c>
      <c r="AB1498" s="5">
        <v>1907</v>
      </c>
      <c r="AC1498" s="5" t="s">
        <v>40380</v>
      </c>
      <c r="AD1498" s="5">
        <v>1908</v>
      </c>
      <c r="AE1498" s="5" t="s">
        <v>40381</v>
      </c>
      <c r="AF1498" s="5">
        <v>1909</v>
      </c>
      <c r="AG1498" s="5" t="s">
        <v>32</v>
      </c>
      <c r="AH1498" s="5" t="s">
        <v>32</v>
      </c>
      <c r="AI1498" s="5" t="s">
        <v>32</v>
      </c>
      <c r="AJ1498" s="5" t="s">
        <v>32</v>
      </c>
    </row>
    <row r="1499" spans="1:36">
      <c r="A1499" s="176">
        <v>11</v>
      </c>
      <c r="B1499" s="176">
        <v>1</v>
      </c>
      <c r="C1499" s="176">
        <v>101</v>
      </c>
      <c r="D1499" s="176">
        <v>111</v>
      </c>
      <c r="E1499" s="178" t="s">
        <v>39944</v>
      </c>
      <c r="F1499" s="178" t="s">
        <v>39948</v>
      </c>
      <c r="G1499" s="178" t="s">
        <v>39949</v>
      </c>
      <c r="H1499" s="178" t="s">
        <v>18128</v>
      </c>
      <c r="I1499" s="145" t="s">
        <v>2843</v>
      </c>
      <c r="J1499" s="145" t="s">
        <v>39933</v>
      </c>
      <c r="K1499" s="145">
        <v>1900</v>
      </c>
      <c r="L1499" s="178" t="s">
        <v>18115</v>
      </c>
      <c r="M1499" s="178" t="s">
        <v>18116</v>
      </c>
      <c r="N1499" s="145" t="s">
        <v>2846</v>
      </c>
      <c r="O1499" s="6" t="s">
        <v>39934</v>
      </c>
      <c r="P1499" s="5">
        <v>1901</v>
      </c>
      <c r="Q1499" s="5" t="s">
        <v>39935</v>
      </c>
      <c r="R1499" s="5">
        <v>1902</v>
      </c>
      <c r="S1499" s="5" t="s">
        <v>39936</v>
      </c>
      <c r="T1499" s="5">
        <v>1903</v>
      </c>
      <c r="U1499" s="5" t="s">
        <v>39937</v>
      </c>
      <c r="V1499" s="5">
        <v>1904</v>
      </c>
      <c r="W1499" s="5" t="s">
        <v>39938</v>
      </c>
      <c r="X1499" s="5">
        <v>1905</v>
      </c>
      <c r="Y1499" s="5" t="s">
        <v>39939</v>
      </c>
      <c r="Z1499" s="5">
        <v>1906</v>
      </c>
      <c r="AA1499" s="30" t="s">
        <v>39940</v>
      </c>
      <c r="AB1499" s="5">
        <v>1907</v>
      </c>
      <c r="AC1499" s="5" t="s">
        <v>39941</v>
      </c>
      <c r="AD1499" s="5">
        <v>1908</v>
      </c>
      <c r="AE1499" s="5" t="s">
        <v>39942</v>
      </c>
      <c r="AF1499" s="5">
        <v>1909</v>
      </c>
      <c r="AG1499" s="5" t="s">
        <v>32</v>
      </c>
      <c r="AH1499" s="5" t="s">
        <v>32</v>
      </c>
      <c r="AI1499" s="5" t="s">
        <v>32</v>
      </c>
      <c r="AJ1499" s="5" t="s">
        <v>32</v>
      </c>
    </row>
    <row r="1500" spans="1:36">
      <c r="A1500" s="176">
        <v>11</v>
      </c>
      <c r="B1500" s="176">
        <v>1</v>
      </c>
      <c r="C1500" s="176">
        <v>101</v>
      </c>
      <c r="D1500" s="176">
        <v>111</v>
      </c>
      <c r="E1500" s="178" t="s">
        <v>18124</v>
      </c>
      <c r="F1500" s="178" t="s">
        <v>18125</v>
      </c>
      <c r="G1500" s="178" t="s">
        <v>18115</v>
      </c>
      <c r="H1500" s="178" t="s">
        <v>18116</v>
      </c>
      <c r="I1500" s="145" t="s">
        <v>2843</v>
      </c>
      <c r="J1500" s="145" t="s">
        <v>18126</v>
      </c>
      <c r="K1500" s="145">
        <v>1900</v>
      </c>
      <c r="L1500" s="179" t="s">
        <v>18127</v>
      </c>
      <c r="M1500" s="179" t="s">
        <v>18128</v>
      </c>
      <c r="N1500" s="145" t="s">
        <v>2844</v>
      </c>
      <c r="O1500" s="6" t="s">
        <v>18129</v>
      </c>
      <c r="P1500" s="5">
        <v>1901</v>
      </c>
      <c r="Q1500" s="5" t="s">
        <v>18130</v>
      </c>
      <c r="R1500" s="5">
        <v>1902</v>
      </c>
      <c r="S1500" s="5" t="s">
        <v>18131</v>
      </c>
      <c r="T1500" s="5">
        <v>1903</v>
      </c>
      <c r="U1500" s="5" t="s">
        <v>18132</v>
      </c>
      <c r="V1500" s="5">
        <v>1904</v>
      </c>
      <c r="W1500" s="5" t="s">
        <v>18133</v>
      </c>
      <c r="X1500" s="5">
        <v>1905</v>
      </c>
      <c r="Y1500" s="5" t="s">
        <v>18134</v>
      </c>
      <c r="Z1500" s="5">
        <v>1906</v>
      </c>
      <c r="AA1500" s="30" t="s">
        <v>18135</v>
      </c>
      <c r="AB1500" s="5">
        <v>1907</v>
      </c>
      <c r="AC1500" s="5" t="s">
        <v>38282</v>
      </c>
      <c r="AD1500" s="5">
        <v>1908</v>
      </c>
      <c r="AE1500" s="5" t="s">
        <v>38283</v>
      </c>
      <c r="AF1500" s="5">
        <v>1909</v>
      </c>
      <c r="AG1500" s="5" t="s">
        <v>32</v>
      </c>
      <c r="AH1500" s="5" t="s">
        <v>32</v>
      </c>
      <c r="AI1500" s="5" t="s">
        <v>32</v>
      </c>
      <c r="AJ1500" s="5" t="s">
        <v>32</v>
      </c>
    </row>
    <row r="1501" spans="1:36">
      <c r="A1501" s="176">
        <v>11</v>
      </c>
      <c r="B1501" s="176">
        <v>1</v>
      </c>
      <c r="C1501" s="176">
        <v>101</v>
      </c>
      <c r="D1501" s="176">
        <v>111</v>
      </c>
      <c r="E1501" s="179" t="s">
        <v>18136</v>
      </c>
      <c r="F1501" s="179" t="s">
        <v>18137</v>
      </c>
      <c r="G1501" s="179" t="s">
        <v>18127</v>
      </c>
      <c r="H1501" s="179" t="s">
        <v>18128</v>
      </c>
      <c r="I1501" s="145" t="s">
        <v>2845</v>
      </c>
      <c r="J1501" s="145" t="s">
        <v>18138</v>
      </c>
      <c r="K1501" s="145">
        <v>1900</v>
      </c>
      <c r="L1501" s="178" t="s">
        <v>18139</v>
      </c>
      <c r="M1501" s="178" t="s">
        <v>18140</v>
      </c>
      <c r="N1501" s="145" t="s">
        <v>2846</v>
      </c>
      <c r="O1501" s="6" t="s">
        <v>18141</v>
      </c>
      <c r="P1501" s="5">
        <v>1901</v>
      </c>
      <c r="Q1501" s="5" t="s">
        <v>18142</v>
      </c>
      <c r="R1501" s="5">
        <v>1902</v>
      </c>
      <c r="S1501" s="5" t="s">
        <v>18143</v>
      </c>
      <c r="T1501" s="5">
        <v>1903</v>
      </c>
      <c r="U1501" s="5" t="s">
        <v>18144</v>
      </c>
      <c r="V1501" s="5">
        <v>1904</v>
      </c>
      <c r="W1501" s="5" t="s">
        <v>18145</v>
      </c>
      <c r="X1501" s="5">
        <v>1905</v>
      </c>
      <c r="Y1501" s="5" t="s">
        <v>18146</v>
      </c>
      <c r="Z1501" s="5">
        <v>1906</v>
      </c>
      <c r="AA1501" s="30" t="s">
        <v>18147</v>
      </c>
      <c r="AB1501" s="5">
        <v>1907</v>
      </c>
      <c r="AC1501" s="5" t="s">
        <v>38419</v>
      </c>
      <c r="AD1501" s="5">
        <v>1908</v>
      </c>
      <c r="AE1501" s="5" t="s">
        <v>38420</v>
      </c>
      <c r="AF1501" s="5">
        <v>1909</v>
      </c>
      <c r="AG1501" s="5" t="s">
        <v>32</v>
      </c>
      <c r="AH1501" s="5" t="s">
        <v>32</v>
      </c>
      <c r="AI1501" s="5" t="s">
        <v>32</v>
      </c>
      <c r="AJ1501" s="5" t="s">
        <v>32</v>
      </c>
    </row>
    <row r="1502" spans="1:36">
      <c r="A1502" s="176">
        <v>11</v>
      </c>
      <c r="B1502" s="176">
        <v>1</v>
      </c>
      <c r="C1502" s="176">
        <v>101</v>
      </c>
      <c r="D1502" s="176">
        <v>111</v>
      </c>
      <c r="E1502" s="178" t="s">
        <v>18148</v>
      </c>
      <c r="F1502" s="178" t="s">
        <v>18149</v>
      </c>
      <c r="G1502" s="178" t="s">
        <v>18139</v>
      </c>
      <c r="H1502" s="178" t="s">
        <v>18140</v>
      </c>
      <c r="I1502" s="145" t="s">
        <v>2843</v>
      </c>
      <c r="J1502" s="145" t="s">
        <v>18150</v>
      </c>
      <c r="K1502" s="145">
        <v>1900</v>
      </c>
      <c r="L1502" s="178" t="s">
        <v>18151</v>
      </c>
      <c r="M1502" s="178" t="s">
        <v>18152</v>
      </c>
      <c r="N1502" s="145" t="s">
        <v>2846</v>
      </c>
      <c r="O1502" s="6" t="s">
        <v>18153</v>
      </c>
      <c r="P1502" s="5">
        <v>1901</v>
      </c>
      <c r="Q1502" s="5" t="s">
        <v>18154</v>
      </c>
      <c r="R1502" s="5">
        <v>1902</v>
      </c>
      <c r="S1502" s="5" t="s">
        <v>18155</v>
      </c>
      <c r="T1502" s="5">
        <v>1903</v>
      </c>
      <c r="U1502" s="5" t="s">
        <v>18156</v>
      </c>
      <c r="V1502" s="5">
        <v>1904</v>
      </c>
      <c r="W1502" s="5" t="s">
        <v>18157</v>
      </c>
      <c r="X1502" s="5">
        <v>1905</v>
      </c>
      <c r="Y1502" s="5" t="s">
        <v>18158</v>
      </c>
      <c r="Z1502" s="5">
        <v>1906</v>
      </c>
      <c r="AA1502" s="30" t="s">
        <v>18159</v>
      </c>
      <c r="AB1502" s="5">
        <v>1907</v>
      </c>
      <c r="AC1502" s="5" t="s">
        <v>18092</v>
      </c>
      <c r="AD1502" s="5">
        <v>1908</v>
      </c>
      <c r="AE1502" s="5" t="s">
        <v>18093</v>
      </c>
      <c r="AF1502" s="5">
        <v>1909</v>
      </c>
      <c r="AG1502" s="5" t="s">
        <v>32</v>
      </c>
      <c r="AH1502" s="5" t="s">
        <v>32</v>
      </c>
      <c r="AI1502" s="5" t="s">
        <v>32</v>
      </c>
      <c r="AJ1502" s="5" t="s">
        <v>32</v>
      </c>
    </row>
    <row r="1503" spans="1:36">
      <c r="A1503" s="176">
        <v>11</v>
      </c>
      <c r="B1503" s="176">
        <v>1</v>
      </c>
      <c r="C1503" s="176">
        <v>101</v>
      </c>
      <c r="D1503" s="176">
        <v>111</v>
      </c>
      <c r="E1503" s="178" t="s">
        <v>18160</v>
      </c>
      <c r="F1503" s="178" t="s">
        <v>18161</v>
      </c>
      <c r="G1503" s="178" t="s">
        <v>18151</v>
      </c>
      <c r="H1503" s="178" t="s">
        <v>18152</v>
      </c>
      <c r="I1503" s="145" t="s">
        <v>2843</v>
      </c>
      <c r="J1503" s="145" t="s">
        <v>18162</v>
      </c>
      <c r="K1503" s="145">
        <v>1900</v>
      </c>
      <c r="L1503" s="178" t="s">
        <v>18163</v>
      </c>
      <c r="M1503" s="178" t="s">
        <v>18164</v>
      </c>
      <c r="N1503" s="145" t="s">
        <v>2846</v>
      </c>
      <c r="O1503" s="6" t="s">
        <v>18165</v>
      </c>
      <c r="P1503" s="5">
        <v>1901</v>
      </c>
      <c r="Q1503" s="5" t="s">
        <v>18166</v>
      </c>
      <c r="R1503" s="5">
        <v>1902</v>
      </c>
      <c r="S1503" s="5" t="s">
        <v>18167</v>
      </c>
      <c r="T1503" s="5">
        <v>1903</v>
      </c>
      <c r="U1503" s="5" t="s">
        <v>18168</v>
      </c>
      <c r="V1503" s="5">
        <v>1904</v>
      </c>
      <c r="W1503" s="5" t="s">
        <v>18169</v>
      </c>
      <c r="X1503" s="5">
        <v>1905</v>
      </c>
      <c r="Y1503" s="5" t="s">
        <v>18170</v>
      </c>
      <c r="Z1503" s="5">
        <v>1906</v>
      </c>
      <c r="AA1503" s="30" t="s">
        <v>18171</v>
      </c>
      <c r="AB1503" s="5">
        <v>1907</v>
      </c>
      <c r="AC1503" s="5" t="s">
        <v>37485</v>
      </c>
      <c r="AD1503" s="5">
        <v>1908</v>
      </c>
      <c r="AE1503" s="5" t="s">
        <v>37486</v>
      </c>
      <c r="AF1503" s="5">
        <v>1909</v>
      </c>
      <c r="AG1503" s="5" t="s">
        <v>32</v>
      </c>
      <c r="AH1503" s="5" t="s">
        <v>32</v>
      </c>
      <c r="AI1503" s="5" t="s">
        <v>32</v>
      </c>
      <c r="AJ1503" s="5" t="s">
        <v>32</v>
      </c>
    </row>
    <row r="1504" spans="1:36">
      <c r="A1504" s="176">
        <v>11</v>
      </c>
      <c r="B1504" s="176">
        <v>1</v>
      </c>
      <c r="C1504" s="176">
        <v>101</v>
      </c>
      <c r="D1504" s="176">
        <v>111</v>
      </c>
      <c r="E1504" s="178" t="s">
        <v>18172</v>
      </c>
      <c r="F1504" s="178" t="s">
        <v>18173</v>
      </c>
      <c r="G1504" s="178" t="s">
        <v>18163</v>
      </c>
      <c r="H1504" s="178" t="s">
        <v>18164</v>
      </c>
      <c r="I1504" s="145" t="s">
        <v>2843</v>
      </c>
      <c r="J1504" s="145" t="s">
        <v>18174</v>
      </c>
      <c r="K1504" s="145">
        <v>1900</v>
      </c>
      <c r="L1504" s="178" t="s">
        <v>18175</v>
      </c>
      <c r="M1504" s="178" t="s">
        <v>18176</v>
      </c>
      <c r="N1504" s="145" t="s">
        <v>2846</v>
      </c>
      <c r="O1504" s="6" t="s">
        <v>18177</v>
      </c>
      <c r="P1504" s="5">
        <v>1901</v>
      </c>
      <c r="Q1504" s="5" t="s">
        <v>18178</v>
      </c>
      <c r="R1504" s="5">
        <v>1902</v>
      </c>
      <c r="S1504" s="5" t="s">
        <v>18179</v>
      </c>
      <c r="T1504" s="5">
        <v>1903</v>
      </c>
      <c r="U1504" s="5" t="s">
        <v>18180</v>
      </c>
      <c r="V1504" s="5">
        <v>1904</v>
      </c>
      <c r="W1504" s="5" t="s">
        <v>18181</v>
      </c>
      <c r="X1504" s="5">
        <v>1905</v>
      </c>
      <c r="Y1504" s="5" t="s">
        <v>18182</v>
      </c>
      <c r="Z1504" s="5">
        <v>1906</v>
      </c>
      <c r="AA1504" s="30" t="s">
        <v>18183</v>
      </c>
      <c r="AB1504" s="5">
        <v>1907</v>
      </c>
      <c r="AC1504" s="5" t="s">
        <v>37726</v>
      </c>
      <c r="AD1504" s="5">
        <v>1908</v>
      </c>
      <c r="AE1504" s="5" t="s">
        <v>37727</v>
      </c>
      <c r="AF1504" s="5">
        <v>1909</v>
      </c>
      <c r="AG1504" s="5" t="s">
        <v>32</v>
      </c>
      <c r="AH1504" s="5" t="s">
        <v>32</v>
      </c>
      <c r="AI1504" s="5" t="s">
        <v>32</v>
      </c>
      <c r="AJ1504" s="5" t="s">
        <v>32</v>
      </c>
    </row>
    <row r="1505" spans="1:36">
      <c r="A1505" s="176">
        <v>11</v>
      </c>
      <c r="B1505" s="176">
        <v>1</v>
      </c>
      <c r="C1505" s="176">
        <v>101</v>
      </c>
      <c r="D1505" s="176">
        <v>111</v>
      </c>
      <c r="E1505" s="178" t="s">
        <v>18186</v>
      </c>
      <c r="F1505" s="178" t="s">
        <v>18187</v>
      </c>
      <c r="G1505" s="178" t="s">
        <v>18175</v>
      </c>
      <c r="H1505" s="178" t="s">
        <v>18176</v>
      </c>
      <c r="I1505" s="145" t="s">
        <v>2843</v>
      </c>
      <c r="J1505" s="145" t="s">
        <v>18188</v>
      </c>
      <c r="K1505" s="145">
        <v>1900</v>
      </c>
      <c r="L1505" s="1" t="s">
        <v>18189</v>
      </c>
      <c r="M1505" s="1" t="s">
        <v>18190</v>
      </c>
      <c r="N1505" s="3" t="s">
        <v>2860</v>
      </c>
      <c r="O1505" s="6" t="s">
        <v>18191</v>
      </c>
      <c r="P1505" s="5">
        <v>1901</v>
      </c>
      <c r="Q1505" s="5" t="s">
        <v>18192</v>
      </c>
      <c r="R1505" s="5">
        <v>1902</v>
      </c>
      <c r="S1505" s="5" t="s">
        <v>18193</v>
      </c>
      <c r="T1505" s="5">
        <v>1903</v>
      </c>
      <c r="U1505" s="5" t="s">
        <v>18194</v>
      </c>
      <c r="V1505" s="5">
        <v>1904</v>
      </c>
      <c r="W1505" s="5" t="s">
        <v>18195</v>
      </c>
      <c r="X1505" s="5">
        <v>1905</v>
      </c>
      <c r="Y1505" s="5" t="s">
        <v>18196</v>
      </c>
      <c r="Z1505" s="5">
        <v>1906</v>
      </c>
      <c r="AA1505" s="30" t="s">
        <v>18197</v>
      </c>
      <c r="AB1505" s="5">
        <v>1907</v>
      </c>
      <c r="AC1505" s="5" t="s">
        <v>37941</v>
      </c>
      <c r="AD1505" s="5">
        <v>1908</v>
      </c>
      <c r="AE1505" s="5" t="s">
        <v>37942</v>
      </c>
      <c r="AF1505" s="5">
        <v>1909</v>
      </c>
      <c r="AG1505" s="5" t="s">
        <v>32</v>
      </c>
      <c r="AH1505" s="5" t="s">
        <v>32</v>
      </c>
      <c r="AI1505" s="5" t="s">
        <v>32</v>
      </c>
      <c r="AJ1505" s="5" t="s">
        <v>32</v>
      </c>
    </row>
    <row r="1506" spans="1:36">
      <c r="G1506" s="171" t="s">
        <v>4091</v>
      </c>
      <c r="M1506" s="171"/>
    </row>
    <row r="1507" spans="1:36">
      <c r="A1507" s="176">
        <v>11</v>
      </c>
      <c r="B1507" s="176">
        <v>1</v>
      </c>
      <c r="C1507" s="5" t="s">
        <v>2901</v>
      </c>
      <c r="D1507" s="5" t="s">
        <v>2901</v>
      </c>
      <c r="E1507" s="189" t="s">
        <v>18100</v>
      </c>
      <c r="F1507" s="189" t="s">
        <v>18101</v>
      </c>
      <c r="G1507" s="189" t="s">
        <v>18096</v>
      </c>
      <c r="H1507" s="189" t="s">
        <v>18097</v>
      </c>
      <c r="I1507" s="145" t="s">
        <v>30120</v>
      </c>
      <c r="J1507" s="145" t="s">
        <v>18102</v>
      </c>
      <c r="K1507" s="145">
        <v>1900</v>
      </c>
      <c r="L1507" s="5" t="s">
        <v>32</v>
      </c>
      <c r="M1507" s="5" t="s">
        <v>32</v>
      </c>
      <c r="N1507" s="5" t="s">
        <v>32</v>
      </c>
      <c r="O1507" s="6" t="s">
        <v>18105</v>
      </c>
      <c r="P1507" s="5">
        <v>1901</v>
      </c>
      <c r="Q1507" s="5" t="s">
        <v>18106</v>
      </c>
      <c r="R1507" s="5">
        <v>1902</v>
      </c>
      <c r="S1507" s="5" t="s">
        <v>18107</v>
      </c>
      <c r="T1507" s="5">
        <v>1903</v>
      </c>
      <c r="U1507" s="5" t="s">
        <v>18108</v>
      </c>
      <c r="V1507" s="5">
        <v>1904</v>
      </c>
      <c r="W1507" s="5" t="s">
        <v>18109</v>
      </c>
      <c r="X1507" s="5">
        <v>1905</v>
      </c>
      <c r="Y1507" s="5" t="s">
        <v>18110</v>
      </c>
      <c r="Z1507" s="5">
        <v>1906</v>
      </c>
      <c r="AA1507" s="30" t="s">
        <v>18111</v>
      </c>
      <c r="AB1507" s="5">
        <v>1907</v>
      </c>
      <c r="AC1507" s="5" t="s">
        <v>18098</v>
      </c>
      <c r="AD1507" s="5">
        <v>1908</v>
      </c>
      <c r="AE1507" s="5" t="s">
        <v>18099</v>
      </c>
      <c r="AF1507" s="5">
        <v>1909</v>
      </c>
      <c r="AG1507" s="5" t="s">
        <v>32</v>
      </c>
      <c r="AH1507" s="5" t="s">
        <v>32</v>
      </c>
      <c r="AI1507" s="5" t="s">
        <v>32</v>
      </c>
      <c r="AJ1507" s="5" t="s">
        <v>32</v>
      </c>
    </row>
    <row r="1508" spans="1:36">
      <c r="A1508" s="176">
        <v>11</v>
      </c>
      <c r="B1508" s="176">
        <v>1</v>
      </c>
      <c r="C1508" s="5" t="s">
        <v>2901</v>
      </c>
      <c r="D1508" s="5" t="s">
        <v>2901</v>
      </c>
      <c r="E1508" s="189" t="s">
        <v>18112</v>
      </c>
      <c r="F1508" s="189" t="s">
        <v>18113</v>
      </c>
      <c r="G1508" s="189" t="s">
        <v>18103</v>
      </c>
      <c r="H1508" s="189" t="s">
        <v>18104</v>
      </c>
      <c r="I1508" s="145" t="s">
        <v>30120</v>
      </c>
      <c r="J1508" s="145" t="s">
        <v>41725</v>
      </c>
      <c r="K1508" s="145">
        <v>1900</v>
      </c>
      <c r="L1508" s="5" t="s">
        <v>32</v>
      </c>
      <c r="M1508" s="5" t="s">
        <v>32</v>
      </c>
      <c r="N1508" s="5" t="s">
        <v>32</v>
      </c>
      <c r="O1508" s="6" t="s">
        <v>41726</v>
      </c>
      <c r="P1508" s="5">
        <v>1901</v>
      </c>
      <c r="Q1508" s="5" t="s">
        <v>41727</v>
      </c>
      <c r="R1508" s="5">
        <v>1902</v>
      </c>
      <c r="S1508" s="5" t="s">
        <v>41728</v>
      </c>
      <c r="T1508" s="5">
        <v>1903</v>
      </c>
      <c r="U1508" s="5" t="s">
        <v>41729</v>
      </c>
      <c r="V1508" s="5">
        <v>1904</v>
      </c>
      <c r="W1508" s="5" t="s">
        <v>41730</v>
      </c>
      <c r="X1508" s="5">
        <v>1905</v>
      </c>
      <c r="Y1508" s="5" t="s">
        <v>41731</v>
      </c>
      <c r="Z1508" s="5">
        <v>1906</v>
      </c>
      <c r="AA1508" s="30" t="s">
        <v>41732</v>
      </c>
      <c r="AB1508" s="5">
        <v>1907</v>
      </c>
      <c r="AC1508" s="5" t="s">
        <v>37226</v>
      </c>
      <c r="AD1508" s="5">
        <v>1908</v>
      </c>
      <c r="AE1508" s="5" t="s">
        <v>37227</v>
      </c>
      <c r="AF1508" s="5">
        <v>1909</v>
      </c>
      <c r="AG1508" s="5" t="s">
        <v>32</v>
      </c>
      <c r="AH1508" s="5" t="s">
        <v>32</v>
      </c>
      <c r="AI1508" s="5" t="s">
        <v>32</v>
      </c>
      <c r="AJ1508" s="5" t="s">
        <v>32</v>
      </c>
    </row>
    <row r="1509" spans="1:36">
      <c r="M1509" s="171"/>
    </row>
    <row r="1510" spans="1:36">
      <c r="A1510" s="176">
        <v>11</v>
      </c>
      <c r="B1510" s="176">
        <v>2</v>
      </c>
      <c r="C1510" s="5" t="s">
        <v>32</v>
      </c>
      <c r="D1510" s="5" t="s">
        <v>32</v>
      </c>
      <c r="E1510" s="3" t="s">
        <v>18005</v>
      </c>
      <c r="F1510" s="3" t="s">
        <v>18006</v>
      </c>
      <c r="G1510" s="3" t="s">
        <v>18007</v>
      </c>
      <c r="H1510" s="3" t="s">
        <v>18005</v>
      </c>
      <c r="I1510" s="3" t="s">
        <v>2861</v>
      </c>
      <c r="J1510" s="7" t="s">
        <v>18198</v>
      </c>
      <c r="K1510" s="145">
        <v>1910</v>
      </c>
      <c r="L1510" s="180" t="s">
        <v>18199</v>
      </c>
      <c r="M1510" s="180" t="s">
        <v>18200</v>
      </c>
      <c r="N1510" s="145" t="s">
        <v>2846</v>
      </c>
      <c r="O1510" s="5" t="s">
        <v>18201</v>
      </c>
      <c r="P1510" s="5">
        <v>1911</v>
      </c>
      <c r="Q1510" s="5" t="s">
        <v>18202</v>
      </c>
      <c r="R1510" s="5">
        <v>1912</v>
      </c>
      <c r="S1510" s="5" t="s">
        <v>18203</v>
      </c>
      <c r="T1510" s="5">
        <v>1913</v>
      </c>
      <c r="U1510" s="5" t="s">
        <v>18204</v>
      </c>
      <c r="V1510" s="5">
        <v>1914</v>
      </c>
      <c r="W1510" s="5" t="s">
        <v>18205</v>
      </c>
      <c r="X1510" s="5">
        <v>1915</v>
      </c>
      <c r="Y1510" s="5" t="s">
        <v>18206</v>
      </c>
      <c r="Z1510" s="5">
        <v>1916</v>
      </c>
      <c r="AA1510" s="30" t="s">
        <v>18207</v>
      </c>
      <c r="AB1510" s="5">
        <v>1917</v>
      </c>
      <c r="AC1510" s="5" t="s">
        <v>18208</v>
      </c>
      <c r="AD1510" s="5">
        <v>1918</v>
      </c>
      <c r="AE1510" s="5" t="s">
        <v>18209</v>
      </c>
      <c r="AF1510" s="5">
        <v>1919</v>
      </c>
      <c r="AG1510" s="5" t="s">
        <v>32</v>
      </c>
      <c r="AH1510" s="5">
        <v>1257</v>
      </c>
      <c r="AI1510" s="5" t="s">
        <v>32</v>
      </c>
      <c r="AJ1510" s="5">
        <v>1258</v>
      </c>
    </row>
    <row r="1511" spans="1:36">
      <c r="A1511" s="176">
        <v>11</v>
      </c>
      <c r="B1511" s="176">
        <v>2</v>
      </c>
      <c r="C1511" s="5" t="s">
        <v>32</v>
      </c>
      <c r="D1511" s="5" t="s">
        <v>32</v>
      </c>
      <c r="E1511" s="180" t="s">
        <v>18210</v>
      </c>
      <c r="F1511" s="180" t="s">
        <v>18210</v>
      </c>
      <c r="G1511" s="180" t="s">
        <v>18199</v>
      </c>
      <c r="H1511" s="180" t="s">
        <v>18200</v>
      </c>
      <c r="I1511" s="145" t="s">
        <v>2843</v>
      </c>
      <c r="J1511" s="145" t="s">
        <v>18211</v>
      </c>
      <c r="K1511" s="145">
        <v>1910</v>
      </c>
      <c r="L1511" s="1" t="s">
        <v>18189</v>
      </c>
      <c r="M1511" s="1" t="s">
        <v>18190</v>
      </c>
      <c r="N1511" s="3" t="s">
        <v>2861</v>
      </c>
      <c r="O1511" s="6" t="s">
        <v>18212</v>
      </c>
      <c r="P1511" s="5">
        <v>1911</v>
      </c>
      <c r="Q1511" s="5" t="s">
        <v>18213</v>
      </c>
      <c r="R1511" s="5">
        <v>1912</v>
      </c>
      <c r="S1511" s="5" t="s">
        <v>18214</v>
      </c>
      <c r="T1511" s="5">
        <v>1913</v>
      </c>
      <c r="U1511" s="5" t="s">
        <v>18215</v>
      </c>
      <c r="V1511" s="5">
        <v>1914</v>
      </c>
      <c r="W1511" s="5" t="s">
        <v>18216</v>
      </c>
      <c r="X1511" s="5">
        <v>1915</v>
      </c>
      <c r="Y1511" s="5" t="s">
        <v>18217</v>
      </c>
      <c r="Z1511" s="5">
        <v>1916</v>
      </c>
      <c r="AA1511" s="30" t="s">
        <v>18218</v>
      </c>
      <c r="AB1511" s="5">
        <v>1917</v>
      </c>
      <c r="AC1511" s="5" t="s">
        <v>35776</v>
      </c>
      <c r="AD1511" s="5">
        <v>1918</v>
      </c>
      <c r="AE1511" s="5" t="s">
        <v>35777</v>
      </c>
      <c r="AF1511" s="5">
        <v>1909</v>
      </c>
      <c r="AG1511" s="5" t="s">
        <v>29685</v>
      </c>
      <c r="AH1511" s="5">
        <v>1257</v>
      </c>
      <c r="AI1511" s="5" t="s">
        <v>29686</v>
      </c>
      <c r="AJ1511" s="5">
        <v>1258</v>
      </c>
    </row>
    <row r="1512" spans="1:36">
      <c r="G1512" s="171" t="s">
        <v>4091</v>
      </c>
      <c r="M1512" s="171"/>
    </row>
    <row r="1513" spans="1:36">
      <c r="A1513" s="176">
        <v>11</v>
      </c>
      <c r="B1513" s="176">
        <v>3</v>
      </c>
      <c r="C1513" s="176">
        <v>103</v>
      </c>
      <c r="D1513" s="176">
        <v>113</v>
      </c>
      <c r="E1513" s="3" t="s">
        <v>18005</v>
      </c>
      <c r="F1513" s="3" t="s">
        <v>18006</v>
      </c>
      <c r="G1513" s="3" t="s">
        <v>18007</v>
      </c>
      <c r="H1513" s="3" t="s">
        <v>18005</v>
      </c>
      <c r="I1513" s="3" t="s">
        <v>2862</v>
      </c>
      <c r="J1513" s="7" t="s">
        <v>18219</v>
      </c>
      <c r="K1513" s="145">
        <v>1920</v>
      </c>
      <c r="L1513" s="178" t="s">
        <v>18220</v>
      </c>
      <c r="M1513" s="178" t="s">
        <v>18221</v>
      </c>
      <c r="N1513" s="145" t="s">
        <v>2846</v>
      </c>
      <c r="O1513" s="5" t="s">
        <v>18222</v>
      </c>
      <c r="P1513" s="5">
        <v>1921</v>
      </c>
      <c r="Q1513" s="5" t="s">
        <v>18223</v>
      </c>
      <c r="R1513" s="5">
        <v>1922</v>
      </c>
      <c r="S1513" s="5" t="s">
        <v>18224</v>
      </c>
      <c r="T1513" s="5">
        <v>1923</v>
      </c>
      <c r="U1513" s="5" t="s">
        <v>18225</v>
      </c>
      <c r="V1513" s="5">
        <v>1924</v>
      </c>
      <c r="W1513" s="5" t="s">
        <v>18226</v>
      </c>
      <c r="X1513" s="5">
        <v>1925</v>
      </c>
      <c r="Y1513" s="5" t="s">
        <v>18227</v>
      </c>
      <c r="Z1513" s="5">
        <v>1926</v>
      </c>
      <c r="AA1513" s="30" t="s">
        <v>18228</v>
      </c>
      <c r="AB1513" s="5">
        <v>1927</v>
      </c>
      <c r="AC1513" s="5" t="s">
        <v>18229</v>
      </c>
      <c r="AD1513" s="5">
        <v>1928</v>
      </c>
      <c r="AE1513" s="5" t="s">
        <v>18230</v>
      </c>
      <c r="AF1513" s="5">
        <v>1929</v>
      </c>
      <c r="AG1513" s="5" t="s">
        <v>32</v>
      </c>
      <c r="AH1513" s="5" t="s">
        <v>32</v>
      </c>
      <c r="AI1513" s="5" t="s">
        <v>32</v>
      </c>
      <c r="AJ1513" s="5" t="s">
        <v>32</v>
      </c>
    </row>
    <row r="1514" spans="1:36">
      <c r="A1514" s="176">
        <v>11</v>
      </c>
      <c r="B1514" s="176">
        <v>3</v>
      </c>
      <c r="C1514" s="176">
        <v>103</v>
      </c>
      <c r="D1514" s="176">
        <v>113</v>
      </c>
      <c r="E1514" s="178" t="s">
        <v>18231</v>
      </c>
      <c r="F1514" s="178" t="s">
        <v>18232</v>
      </c>
      <c r="G1514" s="178" t="s">
        <v>18220</v>
      </c>
      <c r="H1514" s="178" t="s">
        <v>18221</v>
      </c>
      <c r="I1514" s="145" t="s">
        <v>2843</v>
      </c>
      <c r="J1514" s="145" t="s">
        <v>18233</v>
      </c>
      <c r="K1514" s="145">
        <v>1920</v>
      </c>
      <c r="L1514" s="178" t="s">
        <v>18234</v>
      </c>
      <c r="M1514" s="178" t="s">
        <v>18235</v>
      </c>
      <c r="N1514" s="145" t="s">
        <v>2846</v>
      </c>
      <c r="O1514" s="6" t="s">
        <v>18236</v>
      </c>
      <c r="P1514" s="5">
        <v>1921</v>
      </c>
      <c r="Q1514" s="5" t="s">
        <v>18237</v>
      </c>
      <c r="R1514" s="5">
        <v>1922</v>
      </c>
      <c r="S1514" s="5" t="s">
        <v>18238</v>
      </c>
      <c r="T1514" s="5">
        <v>1923</v>
      </c>
      <c r="U1514" s="5" t="s">
        <v>18239</v>
      </c>
      <c r="V1514" s="5">
        <v>1924</v>
      </c>
      <c r="W1514" s="5" t="s">
        <v>18240</v>
      </c>
      <c r="X1514" s="5">
        <v>1925</v>
      </c>
      <c r="Y1514" s="5" t="s">
        <v>18241</v>
      </c>
      <c r="Z1514" s="5">
        <v>1926</v>
      </c>
      <c r="AA1514" s="30" t="s">
        <v>18242</v>
      </c>
      <c r="AB1514" s="5">
        <v>1927</v>
      </c>
      <c r="AC1514" s="5" t="s">
        <v>35778</v>
      </c>
      <c r="AD1514" s="5">
        <v>1928</v>
      </c>
      <c r="AE1514" s="5" t="s">
        <v>35779</v>
      </c>
      <c r="AF1514" s="5">
        <v>1929</v>
      </c>
      <c r="AG1514" s="5" t="s">
        <v>32</v>
      </c>
      <c r="AH1514" s="5" t="s">
        <v>32</v>
      </c>
      <c r="AI1514" s="5" t="s">
        <v>32</v>
      </c>
      <c r="AJ1514" s="5" t="s">
        <v>32</v>
      </c>
    </row>
    <row r="1515" spans="1:36">
      <c r="A1515" s="176">
        <v>11</v>
      </c>
      <c r="B1515" s="176">
        <v>3</v>
      </c>
      <c r="C1515" s="176">
        <v>103</v>
      </c>
      <c r="D1515" s="176">
        <v>113</v>
      </c>
      <c r="E1515" s="178" t="s">
        <v>18243</v>
      </c>
      <c r="F1515" s="178" t="s">
        <v>18244</v>
      </c>
      <c r="G1515" s="178" t="s">
        <v>18234</v>
      </c>
      <c r="H1515" s="178" t="s">
        <v>18235</v>
      </c>
      <c r="I1515" s="145" t="s">
        <v>2843</v>
      </c>
      <c r="J1515" s="145" t="s">
        <v>18245</v>
      </c>
      <c r="K1515" s="145">
        <v>1920</v>
      </c>
      <c r="L1515" s="178" t="s">
        <v>18246</v>
      </c>
      <c r="M1515" s="178" t="s">
        <v>18247</v>
      </c>
      <c r="N1515" s="145" t="s">
        <v>2846</v>
      </c>
      <c r="O1515" s="6" t="s">
        <v>18248</v>
      </c>
      <c r="P1515" s="5">
        <v>1921</v>
      </c>
      <c r="Q1515" s="5" t="s">
        <v>18249</v>
      </c>
      <c r="R1515" s="5">
        <v>1922</v>
      </c>
      <c r="S1515" s="5" t="s">
        <v>18250</v>
      </c>
      <c r="T1515" s="5">
        <v>1923</v>
      </c>
      <c r="U1515" s="5" t="s">
        <v>18251</v>
      </c>
      <c r="V1515" s="5">
        <v>1924</v>
      </c>
      <c r="W1515" s="5" t="s">
        <v>18252</v>
      </c>
      <c r="X1515" s="5">
        <v>1925</v>
      </c>
      <c r="Y1515" s="5" t="s">
        <v>18253</v>
      </c>
      <c r="Z1515" s="5">
        <v>1926</v>
      </c>
      <c r="AA1515" s="30" t="s">
        <v>18254</v>
      </c>
      <c r="AB1515" s="5">
        <v>1927</v>
      </c>
      <c r="AC1515" s="5" t="s">
        <v>36610</v>
      </c>
      <c r="AD1515" s="5">
        <v>1928</v>
      </c>
      <c r="AE1515" s="5" t="s">
        <v>36611</v>
      </c>
      <c r="AF1515" s="5">
        <v>1929</v>
      </c>
      <c r="AG1515" s="5" t="s">
        <v>32</v>
      </c>
      <c r="AH1515" s="5" t="s">
        <v>32</v>
      </c>
      <c r="AI1515" s="5" t="s">
        <v>32</v>
      </c>
      <c r="AJ1515" s="5" t="s">
        <v>32</v>
      </c>
    </row>
    <row r="1516" spans="1:36">
      <c r="A1516" s="176">
        <v>11</v>
      </c>
      <c r="B1516" s="176">
        <v>3</v>
      </c>
      <c r="C1516" s="176">
        <v>103</v>
      </c>
      <c r="D1516" s="176">
        <v>113</v>
      </c>
      <c r="E1516" s="178" t="s">
        <v>18255</v>
      </c>
      <c r="F1516" s="178" t="s">
        <v>18256</v>
      </c>
      <c r="G1516" s="178" t="s">
        <v>18246</v>
      </c>
      <c r="H1516" s="178" t="s">
        <v>18247</v>
      </c>
      <c r="I1516" s="145" t="s">
        <v>2843</v>
      </c>
      <c r="J1516" s="145" t="s">
        <v>18257</v>
      </c>
      <c r="K1516" s="145">
        <v>1920</v>
      </c>
      <c r="L1516" s="195" t="s">
        <v>18258</v>
      </c>
      <c r="M1516" s="195" t="s">
        <v>18259</v>
      </c>
      <c r="N1516" s="145" t="s">
        <v>2844</v>
      </c>
      <c r="O1516" s="6" t="s">
        <v>18260</v>
      </c>
      <c r="P1516" s="5">
        <v>1921</v>
      </c>
      <c r="Q1516" s="5" t="s">
        <v>18261</v>
      </c>
      <c r="R1516" s="5">
        <v>1922</v>
      </c>
      <c r="S1516" s="5" t="s">
        <v>18262</v>
      </c>
      <c r="T1516" s="5">
        <v>1923</v>
      </c>
      <c r="U1516" s="5" t="s">
        <v>18263</v>
      </c>
      <c r="V1516" s="5">
        <v>1924</v>
      </c>
      <c r="W1516" s="5" t="s">
        <v>18264</v>
      </c>
      <c r="X1516" s="5">
        <v>1925</v>
      </c>
      <c r="Y1516" s="5" t="s">
        <v>18265</v>
      </c>
      <c r="Z1516" s="5">
        <v>1926</v>
      </c>
      <c r="AA1516" s="30" t="s">
        <v>18266</v>
      </c>
      <c r="AB1516" s="5">
        <v>1927</v>
      </c>
      <c r="AC1516" s="5" t="s">
        <v>36937</v>
      </c>
      <c r="AD1516" s="5">
        <v>1928</v>
      </c>
      <c r="AE1516" s="5" t="s">
        <v>36938</v>
      </c>
      <c r="AF1516" s="5">
        <v>1929</v>
      </c>
      <c r="AG1516" s="5" t="s">
        <v>32</v>
      </c>
      <c r="AH1516" s="5" t="s">
        <v>32</v>
      </c>
      <c r="AI1516" s="5" t="s">
        <v>32</v>
      </c>
      <c r="AJ1516" s="5" t="s">
        <v>32</v>
      </c>
    </row>
    <row r="1517" spans="1:36">
      <c r="A1517" s="176">
        <v>11</v>
      </c>
      <c r="B1517" s="176">
        <v>3</v>
      </c>
      <c r="C1517" s="176">
        <v>103</v>
      </c>
      <c r="D1517" s="176">
        <v>113</v>
      </c>
      <c r="E1517" s="195" t="s">
        <v>18269</v>
      </c>
      <c r="F1517" s="195" t="s">
        <v>18270</v>
      </c>
      <c r="G1517" s="195" t="s">
        <v>18258</v>
      </c>
      <c r="H1517" s="195" t="s">
        <v>18259</v>
      </c>
      <c r="I1517" s="145" t="s">
        <v>2845</v>
      </c>
      <c r="J1517" s="145" t="s">
        <v>18271</v>
      </c>
      <c r="K1517" s="145">
        <v>1920</v>
      </c>
      <c r="L1517" s="178" t="s">
        <v>18272</v>
      </c>
      <c r="M1517" s="178" t="s">
        <v>18273</v>
      </c>
      <c r="N1517" s="145" t="s">
        <v>2846</v>
      </c>
      <c r="O1517" s="6" t="s">
        <v>18274</v>
      </c>
      <c r="P1517" s="5">
        <v>1921</v>
      </c>
      <c r="Q1517" s="5" t="s">
        <v>18275</v>
      </c>
      <c r="R1517" s="5">
        <v>1922</v>
      </c>
      <c r="S1517" s="5" t="s">
        <v>18276</v>
      </c>
      <c r="T1517" s="5">
        <v>1923</v>
      </c>
      <c r="U1517" s="5" t="s">
        <v>18277</v>
      </c>
      <c r="V1517" s="5">
        <v>1924</v>
      </c>
      <c r="W1517" s="5" t="s">
        <v>18278</v>
      </c>
      <c r="X1517" s="5">
        <v>1925</v>
      </c>
      <c r="Y1517" s="5" t="s">
        <v>18279</v>
      </c>
      <c r="Z1517" s="5">
        <v>1926</v>
      </c>
      <c r="AA1517" s="30" t="s">
        <v>18280</v>
      </c>
      <c r="AB1517" s="5">
        <v>1927</v>
      </c>
      <c r="AC1517" s="5" t="s">
        <v>18267</v>
      </c>
      <c r="AD1517" s="5">
        <v>1928</v>
      </c>
      <c r="AE1517" s="5" t="s">
        <v>18268</v>
      </c>
      <c r="AF1517" s="5">
        <v>1929</v>
      </c>
      <c r="AG1517" s="5" t="s">
        <v>32</v>
      </c>
      <c r="AH1517" s="5" t="s">
        <v>32</v>
      </c>
      <c r="AI1517" s="5" t="s">
        <v>32</v>
      </c>
      <c r="AJ1517" s="5" t="s">
        <v>32</v>
      </c>
    </row>
    <row r="1518" spans="1:36">
      <c r="A1518" s="176">
        <v>11</v>
      </c>
      <c r="B1518" s="176">
        <v>3</v>
      </c>
      <c r="C1518" s="176">
        <v>103</v>
      </c>
      <c r="D1518" s="176">
        <v>113</v>
      </c>
      <c r="E1518" s="178" t="s">
        <v>18281</v>
      </c>
      <c r="F1518" s="178" t="s">
        <v>18282</v>
      </c>
      <c r="G1518" s="178" t="s">
        <v>18272</v>
      </c>
      <c r="H1518" s="178" t="s">
        <v>18273</v>
      </c>
      <c r="I1518" s="145" t="s">
        <v>2843</v>
      </c>
      <c r="J1518" s="145" t="s">
        <v>18283</v>
      </c>
      <c r="K1518" s="145">
        <v>1920</v>
      </c>
      <c r="L1518" s="178" t="s">
        <v>18284</v>
      </c>
      <c r="M1518" s="178" t="s">
        <v>18285</v>
      </c>
      <c r="N1518" s="145" t="s">
        <v>2846</v>
      </c>
      <c r="O1518" s="6" t="s">
        <v>18286</v>
      </c>
      <c r="P1518" s="5">
        <v>1921</v>
      </c>
      <c r="Q1518" s="5" t="s">
        <v>18287</v>
      </c>
      <c r="R1518" s="5">
        <v>1922</v>
      </c>
      <c r="S1518" s="5" t="s">
        <v>18288</v>
      </c>
      <c r="T1518" s="5">
        <v>1923</v>
      </c>
      <c r="U1518" s="5" t="s">
        <v>18289</v>
      </c>
      <c r="V1518" s="5">
        <v>1924</v>
      </c>
      <c r="W1518" s="5" t="s">
        <v>18290</v>
      </c>
      <c r="X1518" s="5">
        <v>1925</v>
      </c>
      <c r="Y1518" s="5" t="s">
        <v>18291</v>
      </c>
      <c r="Z1518" s="5">
        <v>1926</v>
      </c>
      <c r="AA1518" s="30" t="s">
        <v>18292</v>
      </c>
      <c r="AB1518" s="5">
        <v>1927</v>
      </c>
      <c r="AC1518" s="5" t="s">
        <v>37228</v>
      </c>
      <c r="AD1518" s="5">
        <v>1928</v>
      </c>
      <c r="AE1518" s="5" t="s">
        <v>37229</v>
      </c>
      <c r="AF1518" s="5">
        <v>1929</v>
      </c>
      <c r="AG1518" s="5" t="s">
        <v>32</v>
      </c>
      <c r="AH1518" s="5" t="s">
        <v>32</v>
      </c>
      <c r="AI1518" s="5" t="s">
        <v>32</v>
      </c>
      <c r="AJ1518" s="5" t="s">
        <v>32</v>
      </c>
    </row>
    <row r="1519" spans="1:36">
      <c r="A1519" s="176">
        <v>11</v>
      </c>
      <c r="B1519" s="176">
        <v>3</v>
      </c>
      <c r="C1519" s="176">
        <v>103</v>
      </c>
      <c r="D1519" s="176">
        <v>113</v>
      </c>
      <c r="E1519" s="178" t="s">
        <v>18293</v>
      </c>
      <c r="F1519" s="178" t="s">
        <v>18294</v>
      </c>
      <c r="G1519" s="178" t="s">
        <v>18284</v>
      </c>
      <c r="H1519" s="178" t="s">
        <v>18285</v>
      </c>
      <c r="I1519" s="145" t="s">
        <v>2843</v>
      </c>
      <c r="J1519" s="145" t="s">
        <v>18295</v>
      </c>
      <c r="K1519" s="145">
        <v>1920</v>
      </c>
      <c r="L1519" s="178" t="s">
        <v>18296</v>
      </c>
      <c r="M1519" s="178" t="s">
        <v>18297</v>
      </c>
      <c r="N1519" s="145" t="s">
        <v>2846</v>
      </c>
      <c r="O1519" s="6" t="s">
        <v>18298</v>
      </c>
      <c r="P1519" s="5">
        <v>1921</v>
      </c>
      <c r="Q1519" s="5" t="s">
        <v>18299</v>
      </c>
      <c r="R1519" s="5">
        <v>1922</v>
      </c>
      <c r="S1519" s="5" t="s">
        <v>18300</v>
      </c>
      <c r="T1519" s="5">
        <v>1923</v>
      </c>
      <c r="U1519" s="5" t="s">
        <v>18301</v>
      </c>
      <c r="V1519" s="5">
        <v>1924</v>
      </c>
      <c r="W1519" s="5" t="s">
        <v>18302</v>
      </c>
      <c r="X1519" s="5">
        <v>1925</v>
      </c>
      <c r="Y1519" s="5" t="s">
        <v>18303</v>
      </c>
      <c r="Z1519" s="5">
        <v>1926</v>
      </c>
      <c r="AA1519" s="30" t="s">
        <v>18304</v>
      </c>
      <c r="AB1519" s="5">
        <v>1927</v>
      </c>
      <c r="AC1519" s="5" t="s">
        <v>37487</v>
      </c>
      <c r="AD1519" s="5">
        <v>1928</v>
      </c>
      <c r="AE1519" s="5" t="s">
        <v>37488</v>
      </c>
      <c r="AF1519" s="5">
        <v>1929</v>
      </c>
      <c r="AG1519" s="5" t="s">
        <v>32</v>
      </c>
      <c r="AH1519" s="5" t="s">
        <v>32</v>
      </c>
      <c r="AI1519" s="5" t="s">
        <v>32</v>
      </c>
      <c r="AJ1519" s="5" t="s">
        <v>32</v>
      </c>
    </row>
    <row r="1520" spans="1:36">
      <c r="A1520" s="176">
        <v>11</v>
      </c>
      <c r="B1520" s="176">
        <v>3</v>
      </c>
      <c r="C1520" s="176">
        <v>103</v>
      </c>
      <c r="D1520" s="176">
        <v>113</v>
      </c>
      <c r="E1520" s="178" t="s">
        <v>18305</v>
      </c>
      <c r="F1520" s="178" t="s">
        <v>18306</v>
      </c>
      <c r="G1520" s="178" t="s">
        <v>18296</v>
      </c>
      <c r="H1520" s="178" t="s">
        <v>18297</v>
      </c>
      <c r="I1520" s="145" t="s">
        <v>2843</v>
      </c>
      <c r="J1520" s="145" t="s">
        <v>18307</v>
      </c>
      <c r="K1520" s="145">
        <v>1920</v>
      </c>
      <c r="L1520" s="178" t="s">
        <v>34780</v>
      </c>
      <c r="M1520" s="178" t="s">
        <v>34781</v>
      </c>
      <c r="N1520" s="145" t="s">
        <v>2846</v>
      </c>
      <c r="O1520" s="6" t="s">
        <v>18310</v>
      </c>
      <c r="P1520" s="5">
        <v>1921</v>
      </c>
      <c r="Q1520" s="5" t="s">
        <v>18311</v>
      </c>
      <c r="R1520" s="5">
        <v>1922</v>
      </c>
      <c r="S1520" s="5" t="s">
        <v>18312</v>
      </c>
      <c r="T1520" s="5">
        <v>1923</v>
      </c>
      <c r="U1520" s="5" t="s">
        <v>18313</v>
      </c>
      <c r="V1520" s="5">
        <v>1924</v>
      </c>
      <c r="W1520" s="5" t="s">
        <v>18314</v>
      </c>
      <c r="X1520" s="5">
        <v>1925</v>
      </c>
      <c r="Y1520" s="5" t="s">
        <v>18315</v>
      </c>
      <c r="Z1520" s="5">
        <v>1926</v>
      </c>
      <c r="AA1520" s="30" t="s">
        <v>18316</v>
      </c>
      <c r="AB1520" s="5">
        <v>1927</v>
      </c>
      <c r="AC1520" s="5" t="s">
        <v>37728</v>
      </c>
      <c r="AD1520" s="5">
        <v>1928</v>
      </c>
      <c r="AE1520" s="5" t="s">
        <v>37729</v>
      </c>
      <c r="AF1520" s="5">
        <v>1929</v>
      </c>
      <c r="AG1520" s="5" t="s">
        <v>32</v>
      </c>
      <c r="AH1520" s="5" t="s">
        <v>32</v>
      </c>
      <c r="AI1520" s="5" t="s">
        <v>32</v>
      </c>
      <c r="AJ1520" s="5" t="s">
        <v>32</v>
      </c>
    </row>
    <row r="1521" spans="1:36">
      <c r="A1521" s="176">
        <v>11</v>
      </c>
      <c r="B1521" s="176">
        <v>3</v>
      </c>
      <c r="C1521" s="176">
        <v>103</v>
      </c>
      <c r="D1521" s="176">
        <v>113</v>
      </c>
      <c r="E1521" s="178" t="s">
        <v>34778</v>
      </c>
      <c r="F1521" s="178" t="s">
        <v>34779</v>
      </c>
      <c r="G1521" s="178" t="s">
        <v>34780</v>
      </c>
      <c r="H1521" s="178" t="s">
        <v>34781</v>
      </c>
      <c r="I1521" s="145" t="s">
        <v>2843</v>
      </c>
      <c r="J1521" s="145" t="s">
        <v>34782</v>
      </c>
      <c r="K1521" s="145">
        <v>1920</v>
      </c>
      <c r="L1521" s="178" t="s">
        <v>18308</v>
      </c>
      <c r="M1521" s="178" t="s">
        <v>18309</v>
      </c>
      <c r="N1521" s="145" t="s">
        <v>2846</v>
      </c>
      <c r="O1521" s="6" t="s">
        <v>34783</v>
      </c>
      <c r="P1521" s="5">
        <v>1921</v>
      </c>
      <c r="Q1521" s="5" t="s">
        <v>34784</v>
      </c>
      <c r="R1521" s="5">
        <v>1922</v>
      </c>
      <c r="S1521" s="5" t="s">
        <v>34785</v>
      </c>
      <c r="T1521" s="5">
        <v>1923</v>
      </c>
      <c r="U1521" s="5" t="s">
        <v>34786</v>
      </c>
      <c r="V1521" s="5">
        <v>1924</v>
      </c>
      <c r="W1521" s="5" t="s">
        <v>34787</v>
      </c>
      <c r="X1521" s="5">
        <v>1925</v>
      </c>
      <c r="Y1521" s="5" t="s">
        <v>34788</v>
      </c>
      <c r="Z1521" s="5">
        <v>1926</v>
      </c>
      <c r="AA1521" s="30" t="s">
        <v>34789</v>
      </c>
      <c r="AB1521" s="5">
        <v>1927</v>
      </c>
      <c r="AC1521" s="5" t="s">
        <v>18317</v>
      </c>
      <c r="AD1521" s="5">
        <v>1928</v>
      </c>
      <c r="AE1521" s="5" t="s">
        <v>18318</v>
      </c>
      <c r="AF1521" s="5">
        <v>1929</v>
      </c>
      <c r="AG1521" s="5" t="s">
        <v>32</v>
      </c>
      <c r="AH1521" s="5" t="s">
        <v>32</v>
      </c>
      <c r="AI1521" s="5" t="s">
        <v>32</v>
      </c>
      <c r="AJ1521" s="5" t="s">
        <v>32</v>
      </c>
    </row>
    <row r="1522" spans="1:36">
      <c r="A1522" s="176">
        <v>11</v>
      </c>
      <c r="B1522" s="176">
        <v>3</v>
      </c>
      <c r="C1522" s="176">
        <v>103</v>
      </c>
      <c r="D1522" s="176">
        <v>113</v>
      </c>
      <c r="E1522" s="178" t="s">
        <v>18319</v>
      </c>
      <c r="F1522" s="178" t="s">
        <v>18320</v>
      </c>
      <c r="G1522" s="178" t="s">
        <v>18308</v>
      </c>
      <c r="H1522" s="178" t="s">
        <v>18309</v>
      </c>
      <c r="I1522" s="145" t="s">
        <v>2843</v>
      </c>
      <c r="J1522" s="145" t="s">
        <v>18321</v>
      </c>
      <c r="K1522" s="145">
        <v>1920</v>
      </c>
      <c r="L1522" s="1" t="s">
        <v>18322</v>
      </c>
      <c r="M1522" s="1" t="s">
        <v>18323</v>
      </c>
      <c r="N1522" s="3" t="s">
        <v>2860</v>
      </c>
      <c r="O1522" s="6" t="s">
        <v>18324</v>
      </c>
      <c r="P1522" s="5">
        <v>1921</v>
      </c>
      <c r="Q1522" s="5" t="s">
        <v>18325</v>
      </c>
      <c r="R1522" s="5">
        <v>1922</v>
      </c>
      <c r="S1522" s="5" t="s">
        <v>18326</v>
      </c>
      <c r="T1522" s="5">
        <v>1923</v>
      </c>
      <c r="U1522" s="5" t="s">
        <v>18327</v>
      </c>
      <c r="V1522" s="5">
        <v>1924</v>
      </c>
      <c r="W1522" s="5" t="s">
        <v>18328</v>
      </c>
      <c r="X1522" s="5">
        <v>1925</v>
      </c>
      <c r="Y1522" s="5" t="s">
        <v>18329</v>
      </c>
      <c r="Z1522" s="5">
        <v>1926</v>
      </c>
      <c r="AA1522" s="30" t="s">
        <v>18330</v>
      </c>
      <c r="AB1522" s="5">
        <v>1927</v>
      </c>
      <c r="AC1522" s="5" t="s">
        <v>37943</v>
      </c>
      <c r="AD1522" s="5">
        <v>1928</v>
      </c>
      <c r="AE1522" s="5" t="s">
        <v>37944</v>
      </c>
      <c r="AF1522" s="5">
        <v>1929</v>
      </c>
      <c r="AG1522" s="5" t="s">
        <v>32</v>
      </c>
      <c r="AH1522" s="5" t="s">
        <v>32</v>
      </c>
      <c r="AI1522" s="5" t="s">
        <v>32</v>
      </c>
      <c r="AJ1522" s="5" t="s">
        <v>32</v>
      </c>
    </row>
    <row r="1523" spans="1:36">
      <c r="G1523" s="171" t="s">
        <v>4091</v>
      </c>
      <c r="M1523" s="171"/>
    </row>
    <row r="1524" spans="1:36">
      <c r="A1524" s="176">
        <v>11</v>
      </c>
      <c r="B1524" s="176">
        <v>4</v>
      </c>
      <c r="C1524" s="176">
        <v>104</v>
      </c>
      <c r="D1524" s="176">
        <v>114</v>
      </c>
      <c r="E1524" s="3" t="s">
        <v>18005</v>
      </c>
      <c r="F1524" s="3" t="s">
        <v>18006</v>
      </c>
      <c r="G1524" s="3" t="s">
        <v>18007</v>
      </c>
      <c r="H1524" s="3" t="s">
        <v>18005</v>
      </c>
      <c r="I1524" s="3" t="s">
        <v>2863</v>
      </c>
      <c r="J1524" s="7" t="s">
        <v>18331</v>
      </c>
      <c r="K1524" s="145">
        <v>1930</v>
      </c>
      <c r="L1524" s="178" t="s">
        <v>18332</v>
      </c>
      <c r="M1524" s="178" t="s">
        <v>18333</v>
      </c>
      <c r="N1524" s="145" t="s">
        <v>2846</v>
      </c>
      <c r="O1524" s="5" t="s">
        <v>18334</v>
      </c>
      <c r="P1524" s="5">
        <v>1931</v>
      </c>
      <c r="Q1524" s="5" t="s">
        <v>18335</v>
      </c>
      <c r="R1524" s="5">
        <v>1932</v>
      </c>
      <c r="S1524" s="5" t="s">
        <v>18336</v>
      </c>
      <c r="T1524" s="5">
        <v>1933</v>
      </c>
      <c r="U1524" s="5" t="s">
        <v>18337</v>
      </c>
      <c r="V1524" s="5">
        <v>1934</v>
      </c>
      <c r="W1524" s="5" t="s">
        <v>18338</v>
      </c>
      <c r="X1524" s="5">
        <v>1935</v>
      </c>
      <c r="Y1524" s="5" t="s">
        <v>18339</v>
      </c>
      <c r="Z1524" s="5">
        <v>1936</v>
      </c>
      <c r="AA1524" s="30" t="s">
        <v>18340</v>
      </c>
      <c r="AB1524" s="5">
        <v>1937</v>
      </c>
      <c r="AC1524" s="5" t="s">
        <v>18341</v>
      </c>
      <c r="AD1524" s="5">
        <v>1938</v>
      </c>
      <c r="AE1524" s="5" t="s">
        <v>18342</v>
      </c>
      <c r="AF1524" s="5">
        <v>1939</v>
      </c>
      <c r="AG1524" s="5" t="s">
        <v>32</v>
      </c>
      <c r="AH1524" s="5" t="s">
        <v>32</v>
      </c>
      <c r="AI1524" s="5" t="s">
        <v>32</v>
      </c>
      <c r="AJ1524" s="5" t="s">
        <v>32</v>
      </c>
    </row>
    <row r="1525" spans="1:36">
      <c r="A1525" s="176">
        <v>11</v>
      </c>
      <c r="B1525" s="176">
        <v>4</v>
      </c>
      <c r="C1525" s="176">
        <v>104</v>
      </c>
      <c r="D1525" s="176">
        <v>114</v>
      </c>
      <c r="E1525" s="178" t="s">
        <v>18343</v>
      </c>
      <c r="F1525" s="178" t="s">
        <v>18344</v>
      </c>
      <c r="G1525" s="178" t="s">
        <v>18332</v>
      </c>
      <c r="H1525" s="178" t="s">
        <v>18333</v>
      </c>
      <c r="I1525" s="145" t="s">
        <v>2843</v>
      </c>
      <c r="J1525" s="145" t="s">
        <v>18345</v>
      </c>
      <c r="K1525" s="145">
        <v>1930</v>
      </c>
      <c r="L1525" s="178" t="s">
        <v>18346</v>
      </c>
      <c r="M1525" s="178" t="s">
        <v>18347</v>
      </c>
      <c r="N1525" s="145" t="s">
        <v>2846</v>
      </c>
      <c r="O1525" s="6" t="s">
        <v>18348</v>
      </c>
      <c r="P1525" s="5">
        <v>1931</v>
      </c>
      <c r="Q1525" s="5" t="s">
        <v>18349</v>
      </c>
      <c r="R1525" s="5">
        <v>1932</v>
      </c>
      <c r="S1525" s="5" t="s">
        <v>18350</v>
      </c>
      <c r="T1525" s="5">
        <v>1933</v>
      </c>
      <c r="U1525" s="5" t="s">
        <v>18351</v>
      </c>
      <c r="V1525" s="5">
        <v>1934</v>
      </c>
      <c r="W1525" s="5" t="s">
        <v>18352</v>
      </c>
      <c r="X1525" s="5">
        <v>1935</v>
      </c>
      <c r="Y1525" s="5" t="s">
        <v>18353</v>
      </c>
      <c r="Z1525" s="5">
        <v>1936</v>
      </c>
      <c r="AA1525" s="30" t="s">
        <v>18354</v>
      </c>
      <c r="AB1525" s="5">
        <v>1937</v>
      </c>
      <c r="AC1525" s="5" t="s">
        <v>35780</v>
      </c>
      <c r="AD1525" s="5">
        <v>1938</v>
      </c>
      <c r="AE1525" s="5" t="s">
        <v>35781</v>
      </c>
      <c r="AF1525" s="5">
        <v>1939</v>
      </c>
      <c r="AG1525" s="5" t="s">
        <v>32</v>
      </c>
      <c r="AH1525" s="5" t="s">
        <v>32</v>
      </c>
      <c r="AI1525" s="5" t="s">
        <v>32</v>
      </c>
      <c r="AJ1525" s="5" t="s">
        <v>32</v>
      </c>
    </row>
    <row r="1526" spans="1:36">
      <c r="A1526" s="176">
        <v>11</v>
      </c>
      <c r="B1526" s="176">
        <v>4</v>
      </c>
      <c r="C1526" s="176">
        <v>104</v>
      </c>
      <c r="D1526" s="176">
        <v>114</v>
      </c>
      <c r="E1526" s="178" t="s">
        <v>18355</v>
      </c>
      <c r="F1526" s="178" t="s">
        <v>18356</v>
      </c>
      <c r="G1526" s="178" t="s">
        <v>18346</v>
      </c>
      <c r="H1526" s="178" t="s">
        <v>18347</v>
      </c>
      <c r="I1526" s="145" t="s">
        <v>2843</v>
      </c>
      <c r="J1526" s="145" t="s">
        <v>18357</v>
      </c>
      <c r="K1526" s="145">
        <v>1930</v>
      </c>
      <c r="L1526" s="178" t="s">
        <v>18358</v>
      </c>
      <c r="M1526" s="178" t="s">
        <v>18359</v>
      </c>
      <c r="N1526" s="145" t="s">
        <v>2846</v>
      </c>
      <c r="O1526" s="6" t="s">
        <v>18360</v>
      </c>
      <c r="P1526" s="5">
        <v>1931</v>
      </c>
      <c r="Q1526" s="5" t="s">
        <v>18361</v>
      </c>
      <c r="R1526" s="5">
        <v>1932</v>
      </c>
      <c r="S1526" s="5" t="s">
        <v>18362</v>
      </c>
      <c r="T1526" s="5">
        <v>1933</v>
      </c>
      <c r="U1526" s="5" t="s">
        <v>18363</v>
      </c>
      <c r="V1526" s="5">
        <v>1934</v>
      </c>
      <c r="W1526" s="5" t="s">
        <v>18364</v>
      </c>
      <c r="X1526" s="5">
        <v>1935</v>
      </c>
      <c r="Y1526" s="5" t="s">
        <v>18365</v>
      </c>
      <c r="Z1526" s="5">
        <v>1936</v>
      </c>
      <c r="AA1526" s="30" t="s">
        <v>18366</v>
      </c>
      <c r="AB1526" s="5">
        <v>1937</v>
      </c>
      <c r="AC1526" s="5" t="s">
        <v>36201</v>
      </c>
      <c r="AD1526" s="5">
        <v>1938</v>
      </c>
      <c r="AE1526" s="5" t="s">
        <v>36202</v>
      </c>
      <c r="AF1526" s="5">
        <v>1939</v>
      </c>
      <c r="AG1526" s="5" t="s">
        <v>32</v>
      </c>
      <c r="AH1526" s="5" t="s">
        <v>32</v>
      </c>
      <c r="AI1526" s="5" t="s">
        <v>32</v>
      </c>
      <c r="AJ1526" s="5" t="s">
        <v>32</v>
      </c>
    </row>
    <row r="1527" spans="1:36">
      <c r="A1527" s="176">
        <v>11</v>
      </c>
      <c r="B1527" s="176">
        <v>4</v>
      </c>
      <c r="C1527" s="176">
        <v>104</v>
      </c>
      <c r="D1527" s="176">
        <v>114</v>
      </c>
      <c r="E1527" s="178" t="s">
        <v>18367</v>
      </c>
      <c r="F1527" s="178" t="s">
        <v>18368</v>
      </c>
      <c r="G1527" s="178" t="s">
        <v>18358</v>
      </c>
      <c r="H1527" s="178" t="s">
        <v>18359</v>
      </c>
      <c r="I1527" s="145" t="s">
        <v>2843</v>
      </c>
      <c r="J1527" s="145" t="s">
        <v>18369</v>
      </c>
      <c r="K1527" s="145">
        <v>1930</v>
      </c>
      <c r="L1527" s="178" t="s">
        <v>18370</v>
      </c>
      <c r="M1527" s="178" t="s">
        <v>18371</v>
      </c>
      <c r="N1527" s="145" t="s">
        <v>2846</v>
      </c>
      <c r="O1527" s="6" t="s">
        <v>18372</v>
      </c>
      <c r="P1527" s="5">
        <v>1931</v>
      </c>
      <c r="Q1527" s="5" t="s">
        <v>18373</v>
      </c>
      <c r="R1527" s="5">
        <v>1932</v>
      </c>
      <c r="S1527" s="5" t="s">
        <v>18374</v>
      </c>
      <c r="T1527" s="5">
        <v>1933</v>
      </c>
      <c r="U1527" s="5" t="s">
        <v>18375</v>
      </c>
      <c r="V1527" s="5">
        <v>1934</v>
      </c>
      <c r="W1527" s="5" t="s">
        <v>18376</v>
      </c>
      <c r="X1527" s="5">
        <v>1935</v>
      </c>
      <c r="Y1527" s="5" t="s">
        <v>18377</v>
      </c>
      <c r="Z1527" s="5">
        <v>1936</v>
      </c>
      <c r="AA1527" s="30" t="s">
        <v>18378</v>
      </c>
      <c r="AB1527" s="5">
        <v>1937</v>
      </c>
      <c r="AC1527" s="5" t="s">
        <v>36612</v>
      </c>
      <c r="AD1527" s="5">
        <v>1938</v>
      </c>
      <c r="AE1527" s="5" t="s">
        <v>36613</v>
      </c>
      <c r="AF1527" s="5">
        <v>1939</v>
      </c>
      <c r="AG1527" s="5" t="s">
        <v>32</v>
      </c>
      <c r="AH1527" s="5" t="s">
        <v>32</v>
      </c>
      <c r="AI1527" s="5" t="s">
        <v>32</v>
      </c>
      <c r="AJ1527" s="5" t="s">
        <v>32</v>
      </c>
    </row>
    <row r="1528" spans="1:36">
      <c r="A1528" s="176">
        <v>11</v>
      </c>
      <c r="B1528" s="176">
        <v>4</v>
      </c>
      <c r="C1528" s="176">
        <v>104</v>
      </c>
      <c r="D1528" s="176">
        <v>114</v>
      </c>
      <c r="E1528" s="178" t="s">
        <v>18379</v>
      </c>
      <c r="F1528" s="178" t="s">
        <v>18380</v>
      </c>
      <c r="G1528" s="178" t="s">
        <v>18370</v>
      </c>
      <c r="H1528" s="178" t="s">
        <v>18371</v>
      </c>
      <c r="I1528" s="145" t="s">
        <v>2843</v>
      </c>
      <c r="J1528" s="145" t="s">
        <v>18381</v>
      </c>
      <c r="K1528" s="145">
        <v>1930</v>
      </c>
      <c r="L1528" s="178" t="s">
        <v>18382</v>
      </c>
      <c r="M1528" s="178" t="s">
        <v>18383</v>
      </c>
      <c r="N1528" s="145" t="s">
        <v>2846</v>
      </c>
      <c r="O1528" s="6" t="s">
        <v>18384</v>
      </c>
      <c r="P1528" s="5">
        <v>1931</v>
      </c>
      <c r="Q1528" s="5" t="s">
        <v>18385</v>
      </c>
      <c r="R1528" s="5">
        <v>1932</v>
      </c>
      <c r="S1528" s="5" t="s">
        <v>18386</v>
      </c>
      <c r="T1528" s="5">
        <v>1933</v>
      </c>
      <c r="U1528" s="5" t="s">
        <v>18387</v>
      </c>
      <c r="V1528" s="5">
        <v>1934</v>
      </c>
      <c r="W1528" s="5" t="s">
        <v>18388</v>
      </c>
      <c r="X1528" s="5">
        <v>1935</v>
      </c>
      <c r="Y1528" s="5" t="s">
        <v>18389</v>
      </c>
      <c r="Z1528" s="5">
        <v>1936</v>
      </c>
      <c r="AA1528" s="30" t="s">
        <v>18390</v>
      </c>
      <c r="AB1528" s="5">
        <v>1937</v>
      </c>
      <c r="AC1528" s="5" t="s">
        <v>36933</v>
      </c>
      <c r="AD1528" s="5">
        <v>1938</v>
      </c>
      <c r="AE1528" s="5" t="s">
        <v>36934</v>
      </c>
      <c r="AF1528" s="5">
        <v>1939</v>
      </c>
      <c r="AG1528" s="5" t="s">
        <v>32</v>
      </c>
      <c r="AH1528" s="5" t="s">
        <v>32</v>
      </c>
      <c r="AI1528" s="5" t="s">
        <v>32</v>
      </c>
      <c r="AJ1528" s="5" t="s">
        <v>32</v>
      </c>
    </row>
    <row r="1529" spans="1:36">
      <c r="A1529" s="176">
        <v>11</v>
      </c>
      <c r="B1529" s="176">
        <v>4</v>
      </c>
      <c r="C1529" s="176">
        <v>104</v>
      </c>
      <c r="D1529" s="176">
        <v>114</v>
      </c>
      <c r="E1529" s="178" t="s">
        <v>18393</v>
      </c>
      <c r="F1529" s="178" t="s">
        <v>18394</v>
      </c>
      <c r="G1529" s="178" t="s">
        <v>18382</v>
      </c>
      <c r="H1529" s="178" t="s">
        <v>18383</v>
      </c>
      <c r="I1529" s="145" t="s">
        <v>2843</v>
      </c>
      <c r="J1529" s="145" t="s">
        <v>18395</v>
      </c>
      <c r="K1529" s="145">
        <v>1930</v>
      </c>
      <c r="L1529" s="189" t="s">
        <v>18407</v>
      </c>
      <c r="M1529" s="189" t="s">
        <v>18408</v>
      </c>
      <c r="N1529" s="145" t="s">
        <v>2844</v>
      </c>
      <c r="O1529" s="6" t="s">
        <v>18398</v>
      </c>
      <c r="P1529" s="5">
        <v>1931</v>
      </c>
      <c r="Q1529" s="5" t="s">
        <v>18399</v>
      </c>
      <c r="R1529" s="5">
        <v>1932</v>
      </c>
      <c r="S1529" s="5" t="s">
        <v>18400</v>
      </c>
      <c r="T1529" s="5">
        <v>1933</v>
      </c>
      <c r="U1529" s="5" t="s">
        <v>18401</v>
      </c>
      <c r="V1529" s="5">
        <v>1934</v>
      </c>
      <c r="W1529" s="5" t="s">
        <v>18402</v>
      </c>
      <c r="X1529" s="5">
        <v>1935</v>
      </c>
      <c r="Y1529" s="5" t="s">
        <v>18403</v>
      </c>
      <c r="Z1529" s="5">
        <v>1936</v>
      </c>
      <c r="AA1529" s="30" t="s">
        <v>18404</v>
      </c>
      <c r="AB1529" s="5">
        <v>1937</v>
      </c>
      <c r="AC1529" s="5" t="s">
        <v>18391</v>
      </c>
      <c r="AD1529" s="5">
        <v>1938</v>
      </c>
      <c r="AE1529" s="5" t="s">
        <v>18392</v>
      </c>
      <c r="AF1529" s="5">
        <v>1939</v>
      </c>
      <c r="AG1529" s="5" t="s">
        <v>32</v>
      </c>
      <c r="AH1529" s="5" t="s">
        <v>32</v>
      </c>
      <c r="AI1529" s="5" t="s">
        <v>32</v>
      </c>
      <c r="AJ1529" s="5" t="s">
        <v>32</v>
      </c>
    </row>
    <row r="1530" spans="1:36">
      <c r="A1530" s="176">
        <v>11</v>
      </c>
      <c r="B1530" s="176">
        <v>4</v>
      </c>
      <c r="C1530" s="176">
        <v>104</v>
      </c>
      <c r="D1530" s="176">
        <v>114</v>
      </c>
      <c r="E1530" s="189" t="s">
        <v>41737</v>
      </c>
      <c r="F1530" s="189" t="s">
        <v>41738</v>
      </c>
      <c r="G1530" s="189" t="s">
        <v>41739</v>
      </c>
      <c r="H1530" s="189" t="s">
        <v>41740</v>
      </c>
      <c r="I1530" s="145" t="s">
        <v>2845</v>
      </c>
      <c r="J1530" s="145" t="s">
        <v>18411</v>
      </c>
      <c r="K1530" s="145">
        <v>1930</v>
      </c>
      <c r="L1530" s="189" t="s">
        <v>18412</v>
      </c>
      <c r="M1530" s="189" t="s">
        <v>18408</v>
      </c>
      <c r="N1530" s="145" t="s">
        <v>2844</v>
      </c>
      <c r="O1530" s="6" t="s">
        <v>18413</v>
      </c>
      <c r="P1530" s="5">
        <v>1931</v>
      </c>
      <c r="Q1530" s="5" t="s">
        <v>18414</v>
      </c>
      <c r="R1530" s="5">
        <v>1932</v>
      </c>
      <c r="S1530" s="5" t="s">
        <v>18415</v>
      </c>
      <c r="T1530" s="5">
        <v>1933</v>
      </c>
      <c r="U1530" s="5" t="s">
        <v>18416</v>
      </c>
      <c r="V1530" s="5">
        <v>1934</v>
      </c>
      <c r="W1530" s="5" t="s">
        <v>18417</v>
      </c>
      <c r="X1530" s="5">
        <v>1935</v>
      </c>
      <c r="Y1530" s="5" t="s">
        <v>18418</v>
      </c>
      <c r="Z1530" s="5">
        <v>1936</v>
      </c>
      <c r="AA1530" s="30" t="s">
        <v>18419</v>
      </c>
      <c r="AB1530" s="5">
        <v>1937</v>
      </c>
      <c r="AC1530" s="5" t="s">
        <v>37489</v>
      </c>
      <c r="AD1530" s="5">
        <v>1938</v>
      </c>
      <c r="AE1530" s="5" t="s">
        <v>37490</v>
      </c>
      <c r="AF1530" s="5">
        <v>1939</v>
      </c>
      <c r="AG1530" s="5" t="s">
        <v>32</v>
      </c>
      <c r="AH1530" s="5" t="s">
        <v>32</v>
      </c>
      <c r="AI1530" s="5" t="s">
        <v>32</v>
      </c>
      <c r="AJ1530" s="5" t="s">
        <v>32</v>
      </c>
    </row>
    <row r="1531" spans="1:36">
      <c r="A1531" s="176">
        <v>11</v>
      </c>
      <c r="B1531" s="176">
        <v>4</v>
      </c>
      <c r="C1531" s="176">
        <v>104</v>
      </c>
      <c r="D1531" s="176">
        <v>114</v>
      </c>
      <c r="E1531" s="178" t="s">
        <v>18432</v>
      </c>
      <c r="F1531" s="178" t="s">
        <v>18433</v>
      </c>
      <c r="G1531" s="178" t="s">
        <v>18423</v>
      </c>
      <c r="H1531" s="178" t="s">
        <v>18424</v>
      </c>
      <c r="I1531" s="145" t="s">
        <v>2843</v>
      </c>
      <c r="J1531" s="145" t="s">
        <v>18434</v>
      </c>
      <c r="K1531" s="145">
        <v>1930</v>
      </c>
      <c r="L1531" s="178" t="s">
        <v>34362</v>
      </c>
      <c r="M1531" s="178" t="s">
        <v>34361</v>
      </c>
      <c r="N1531" s="145" t="s">
        <v>2846</v>
      </c>
      <c r="O1531" s="6" t="s">
        <v>18437</v>
      </c>
      <c r="P1531" s="5">
        <v>1931</v>
      </c>
      <c r="Q1531" s="5" t="s">
        <v>18438</v>
      </c>
      <c r="R1531" s="5">
        <v>1932</v>
      </c>
      <c r="S1531" s="5" t="s">
        <v>18439</v>
      </c>
      <c r="T1531" s="5">
        <v>1933</v>
      </c>
      <c r="U1531" s="5" t="s">
        <v>18440</v>
      </c>
      <c r="V1531" s="5">
        <v>1934</v>
      </c>
      <c r="W1531" s="5" t="s">
        <v>18441</v>
      </c>
      <c r="X1531" s="5">
        <v>1935</v>
      </c>
      <c r="Y1531" s="5" t="s">
        <v>18442</v>
      </c>
      <c r="Z1531" s="5">
        <v>1936</v>
      </c>
      <c r="AA1531" s="30" t="s">
        <v>18443</v>
      </c>
      <c r="AB1531" s="5">
        <v>1937</v>
      </c>
      <c r="AC1531" s="5" t="s">
        <v>37945</v>
      </c>
      <c r="AD1531" s="5">
        <v>1938</v>
      </c>
      <c r="AE1531" s="5" t="s">
        <v>37946</v>
      </c>
      <c r="AF1531" s="5">
        <v>1939</v>
      </c>
      <c r="AG1531" s="5" t="s">
        <v>32</v>
      </c>
      <c r="AH1531" s="5" t="s">
        <v>32</v>
      </c>
      <c r="AI1531" s="5" t="s">
        <v>32</v>
      </c>
      <c r="AJ1531" s="5" t="s">
        <v>32</v>
      </c>
    </row>
    <row r="1532" spans="1:36">
      <c r="A1532" s="176">
        <v>11</v>
      </c>
      <c r="B1532" s="176">
        <v>4</v>
      </c>
      <c r="C1532" s="176">
        <v>104</v>
      </c>
      <c r="D1532" s="176">
        <v>114</v>
      </c>
      <c r="E1532" s="178" t="s">
        <v>34359</v>
      </c>
      <c r="F1532" s="178" t="s">
        <v>34360</v>
      </c>
      <c r="G1532" s="178" t="s">
        <v>34362</v>
      </c>
      <c r="H1532" s="178" t="s">
        <v>34361</v>
      </c>
      <c r="I1532" s="145" t="s">
        <v>2843</v>
      </c>
      <c r="J1532" s="145" t="s">
        <v>34363</v>
      </c>
      <c r="K1532" s="145">
        <v>1930</v>
      </c>
      <c r="L1532" s="178" t="s">
        <v>18435</v>
      </c>
      <c r="M1532" s="178" t="s">
        <v>18436</v>
      </c>
      <c r="N1532" s="145"/>
      <c r="O1532" s="6" t="s">
        <v>34364</v>
      </c>
      <c r="P1532" s="5">
        <v>1931</v>
      </c>
      <c r="Q1532" s="5" t="s">
        <v>34365</v>
      </c>
      <c r="R1532" s="5">
        <v>1932</v>
      </c>
      <c r="S1532" s="5" t="s">
        <v>34366</v>
      </c>
      <c r="T1532" s="5">
        <v>1933</v>
      </c>
      <c r="U1532" s="5" t="s">
        <v>34367</v>
      </c>
      <c r="V1532" s="5">
        <v>1934</v>
      </c>
      <c r="W1532" s="5" t="s">
        <v>34368</v>
      </c>
      <c r="X1532" s="5">
        <v>1935</v>
      </c>
      <c r="Y1532" s="5" t="s">
        <v>34369</v>
      </c>
      <c r="Z1532" s="5">
        <v>1936</v>
      </c>
      <c r="AA1532" s="30" t="s">
        <v>34370</v>
      </c>
      <c r="AB1532" s="5">
        <v>1937</v>
      </c>
      <c r="AC1532" s="5" t="s">
        <v>38284</v>
      </c>
      <c r="AD1532" s="5">
        <v>1938</v>
      </c>
      <c r="AE1532" s="5" t="s">
        <v>38285</v>
      </c>
      <c r="AF1532" s="5">
        <v>1939</v>
      </c>
      <c r="AG1532" s="5" t="s">
        <v>32</v>
      </c>
      <c r="AH1532" s="5" t="s">
        <v>32</v>
      </c>
      <c r="AI1532" s="5" t="s">
        <v>32</v>
      </c>
      <c r="AJ1532" s="5" t="s">
        <v>32</v>
      </c>
    </row>
    <row r="1533" spans="1:36">
      <c r="A1533" s="176">
        <v>11</v>
      </c>
      <c r="B1533" s="176">
        <v>4</v>
      </c>
      <c r="C1533" s="176">
        <v>104</v>
      </c>
      <c r="D1533" s="176">
        <v>114</v>
      </c>
      <c r="E1533" s="178" t="s">
        <v>18444</v>
      </c>
      <c r="F1533" s="178" t="s">
        <v>18445</v>
      </c>
      <c r="G1533" s="178" t="s">
        <v>18435</v>
      </c>
      <c r="H1533" s="178" t="s">
        <v>18436</v>
      </c>
      <c r="I1533" s="145" t="s">
        <v>2843</v>
      </c>
      <c r="J1533" s="145" t="s">
        <v>18446</v>
      </c>
      <c r="K1533" s="145">
        <v>1930</v>
      </c>
      <c r="L1533" s="178" t="s">
        <v>18447</v>
      </c>
      <c r="M1533" s="178" t="s">
        <v>18448</v>
      </c>
      <c r="N1533" s="145" t="s">
        <v>2846</v>
      </c>
      <c r="O1533" s="6" t="s">
        <v>18449</v>
      </c>
      <c r="P1533" s="5">
        <v>1931</v>
      </c>
      <c r="Q1533" s="5" t="s">
        <v>18450</v>
      </c>
      <c r="R1533" s="5">
        <v>1932</v>
      </c>
      <c r="S1533" s="5" t="s">
        <v>18451</v>
      </c>
      <c r="T1533" s="5">
        <v>1933</v>
      </c>
      <c r="U1533" s="5" t="s">
        <v>18452</v>
      </c>
      <c r="V1533" s="5">
        <v>1934</v>
      </c>
      <c r="W1533" s="5" t="s">
        <v>18453</v>
      </c>
      <c r="X1533" s="5">
        <v>1935</v>
      </c>
      <c r="Y1533" s="5" t="s">
        <v>18454</v>
      </c>
      <c r="Z1533" s="5">
        <v>1936</v>
      </c>
      <c r="AA1533" s="30" t="s">
        <v>18455</v>
      </c>
      <c r="AB1533" s="5">
        <v>1937</v>
      </c>
      <c r="AC1533" s="5" t="s">
        <v>38982</v>
      </c>
      <c r="AD1533" s="5">
        <v>1938</v>
      </c>
      <c r="AE1533" s="5" t="s">
        <v>38983</v>
      </c>
      <c r="AF1533" s="5">
        <v>1939</v>
      </c>
      <c r="AG1533" s="5" t="s">
        <v>32</v>
      </c>
      <c r="AH1533" s="5" t="s">
        <v>32</v>
      </c>
      <c r="AI1533" s="5" t="s">
        <v>32</v>
      </c>
      <c r="AJ1533" s="5" t="s">
        <v>32</v>
      </c>
    </row>
    <row r="1534" spans="1:36">
      <c r="A1534" s="176">
        <v>11</v>
      </c>
      <c r="B1534" s="176">
        <v>4</v>
      </c>
      <c r="C1534" s="176">
        <v>104</v>
      </c>
      <c r="D1534" s="176">
        <v>114</v>
      </c>
      <c r="E1534" s="178" t="s">
        <v>18456</v>
      </c>
      <c r="F1534" s="178" t="s">
        <v>18457</v>
      </c>
      <c r="G1534" s="178" t="s">
        <v>18447</v>
      </c>
      <c r="H1534" s="178" t="s">
        <v>18448</v>
      </c>
      <c r="I1534" s="145" t="s">
        <v>2843</v>
      </c>
      <c r="J1534" s="145" t="s">
        <v>18458</v>
      </c>
      <c r="K1534" s="145">
        <v>1930</v>
      </c>
      <c r="L1534" s="1" t="s">
        <v>18322</v>
      </c>
      <c r="M1534" s="1" t="s">
        <v>18323</v>
      </c>
      <c r="N1534" s="3" t="s">
        <v>2861</v>
      </c>
      <c r="O1534" s="6" t="s">
        <v>18459</v>
      </c>
      <c r="P1534" s="5">
        <v>1931</v>
      </c>
      <c r="Q1534" s="5" t="s">
        <v>18460</v>
      </c>
      <c r="R1534" s="5">
        <v>1932</v>
      </c>
      <c r="S1534" s="5" t="s">
        <v>18461</v>
      </c>
      <c r="T1534" s="5">
        <v>1933</v>
      </c>
      <c r="U1534" s="5" t="s">
        <v>18462</v>
      </c>
      <c r="V1534" s="5">
        <v>1934</v>
      </c>
      <c r="W1534" s="5" t="s">
        <v>18463</v>
      </c>
      <c r="X1534" s="5">
        <v>1935</v>
      </c>
      <c r="Y1534" s="5" t="s">
        <v>18464</v>
      </c>
      <c r="Z1534" s="5">
        <v>1936</v>
      </c>
      <c r="AA1534" s="30" t="s">
        <v>18465</v>
      </c>
      <c r="AB1534" s="5">
        <v>1937</v>
      </c>
      <c r="AC1534" s="5" t="s">
        <v>38142</v>
      </c>
      <c r="AD1534" s="5">
        <v>1938</v>
      </c>
      <c r="AE1534" s="5" t="s">
        <v>38143</v>
      </c>
      <c r="AF1534" s="5">
        <v>1939</v>
      </c>
      <c r="AG1534" s="5" t="s">
        <v>32</v>
      </c>
      <c r="AH1534" s="5" t="s">
        <v>32</v>
      </c>
      <c r="AI1534" s="5" t="s">
        <v>32</v>
      </c>
      <c r="AJ1534" s="5" t="s">
        <v>32</v>
      </c>
    </row>
    <row r="1535" spans="1:36">
      <c r="G1535" s="171" t="s">
        <v>4091</v>
      </c>
      <c r="K1535" s="171"/>
      <c r="M1535" s="171"/>
      <c r="O1535" s="171"/>
      <c r="P1535" s="171"/>
      <c r="Q1535" s="171"/>
      <c r="R1535" s="171"/>
      <c r="S1535" s="171"/>
      <c r="T1535" s="171"/>
      <c r="U1535" s="171"/>
      <c r="V1535" s="171"/>
      <c r="W1535" s="171"/>
      <c r="X1535" s="171"/>
      <c r="Y1535" s="171"/>
      <c r="Z1535" s="171"/>
      <c r="AA1535" s="171"/>
      <c r="AB1535" s="171"/>
      <c r="AC1535" s="171"/>
      <c r="AD1535" s="171"/>
      <c r="AE1535" s="171"/>
      <c r="AF1535" s="171"/>
    </row>
    <row r="1536" spans="1:36">
      <c r="A1536" s="176">
        <v>11</v>
      </c>
      <c r="B1536" s="176">
        <v>4</v>
      </c>
      <c r="C1536" s="5" t="s">
        <v>2901</v>
      </c>
      <c r="D1536" s="5" t="s">
        <v>2901</v>
      </c>
      <c r="E1536" s="189" t="s">
        <v>18409</v>
      </c>
      <c r="F1536" s="189" t="s">
        <v>18410</v>
      </c>
      <c r="G1536" s="189" t="s">
        <v>18407</v>
      </c>
      <c r="H1536" s="189" t="s">
        <v>18408</v>
      </c>
      <c r="I1536" s="145" t="s">
        <v>30120</v>
      </c>
      <c r="J1536" s="145" t="s">
        <v>41741</v>
      </c>
      <c r="K1536" s="145">
        <v>1930</v>
      </c>
      <c r="L1536" s="5" t="s">
        <v>32</v>
      </c>
      <c r="M1536" s="5" t="s">
        <v>32</v>
      </c>
      <c r="N1536" s="5" t="s">
        <v>32</v>
      </c>
      <c r="O1536" s="6" t="s">
        <v>41742</v>
      </c>
      <c r="P1536" s="5">
        <v>1931</v>
      </c>
      <c r="Q1536" s="5" t="s">
        <v>41743</v>
      </c>
      <c r="R1536" s="5">
        <v>1932</v>
      </c>
      <c r="S1536" s="5" t="s">
        <v>41744</v>
      </c>
      <c r="T1536" s="5">
        <v>1933</v>
      </c>
      <c r="U1536" s="5" t="s">
        <v>41745</v>
      </c>
      <c r="V1536" s="5">
        <v>1934</v>
      </c>
      <c r="W1536" s="5" t="s">
        <v>41746</v>
      </c>
      <c r="X1536" s="5">
        <v>1935</v>
      </c>
      <c r="Y1536" s="5" t="s">
        <v>41747</v>
      </c>
      <c r="Z1536" s="5">
        <v>1936</v>
      </c>
      <c r="AA1536" s="30" t="s">
        <v>41748</v>
      </c>
      <c r="AB1536" s="5">
        <v>1937</v>
      </c>
      <c r="AC1536" s="5" t="s">
        <v>37489</v>
      </c>
      <c r="AD1536" s="5">
        <v>1938</v>
      </c>
      <c r="AE1536" s="5" t="s">
        <v>37490</v>
      </c>
      <c r="AF1536" s="5">
        <v>1939</v>
      </c>
      <c r="AG1536" s="5" t="s">
        <v>32</v>
      </c>
      <c r="AH1536" s="5" t="s">
        <v>32</v>
      </c>
      <c r="AI1536" s="5" t="s">
        <v>32</v>
      </c>
      <c r="AJ1536" s="5" t="s">
        <v>32</v>
      </c>
    </row>
    <row r="1537" spans="1:36">
      <c r="A1537" s="176">
        <v>11</v>
      </c>
      <c r="B1537" s="176">
        <v>4</v>
      </c>
      <c r="C1537" s="5" t="s">
        <v>2901</v>
      </c>
      <c r="D1537" s="5" t="s">
        <v>2901</v>
      </c>
      <c r="E1537" s="189" t="s">
        <v>18420</v>
      </c>
      <c r="F1537" s="189" t="s">
        <v>18421</v>
      </c>
      <c r="G1537" s="189" t="s">
        <v>18412</v>
      </c>
      <c r="H1537" s="189" t="s">
        <v>18408</v>
      </c>
      <c r="I1537" s="145" t="s">
        <v>30120</v>
      </c>
      <c r="J1537" s="145" t="s">
        <v>18422</v>
      </c>
      <c r="K1537" s="145">
        <v>1930</v>
      </c>
      <c r="L1537" s="5" t="s">
        <v>32</v>
      </c>
      <c r="M1537" s="5" t="s">
        <v>32</v>
      </c>
      <c r="N1537" s="5" t="s">
        <v>32</v>
      </c>
      <c r="O1537" s="6" t="s">
        <v>18425</v>
      </c>
      <c r="P1537" s="5">
        <v>1931</v>
      </c>
      <c r="Q1537" s="5" t="s">
        <v>18426</v>
      </c>
      <c r="R1537" s="5">
        <v>1932</v>
      </c>
      <c r="S1537" s="5" t="s">
        <v>18427</v>
      </c>
      <c r="T1537" s="5">
        <v>1933</v>
      </c>
      <c r="U1537" s="5" t="s">
        <v>18428</v>
      </c>
      <c r="V1537" s="5">
        <v>1934</v>
      </c>
      <c r="W1537" s="5" t="s">
        <v>18429</v>
      </c>
      <c r="X1537" s="5">
        <v>1935</v>
      </c>
      <c r="Y1537" s="5" t="s">
        <v>18430</v>
      </c>
      <c r="Z1537" s="5">
        <v>1936</v>
      </c>
      <c r="AA1537" s="30" t="s">
        <v>18431</v>
      </c>
      <c r="AB1537" s="5">
        <v>1937</v>
      </c>
      <c r="AC1537" s="5" t="s">
        <v>37730</v>
      </c>
      <c r="AD1537" s="5">
        <v>1938</v>
      </c>
      <c r="AE1537" s="5" t="s">
        <v>37731</v>
      </c>
      <c r="AF1537" s="5">
        <v>1939</v>
      </c>
      <c r="AG1537" s="5" t="s">
        <v>32</v>
      </c>
      <c r="AH1537" s="5" t="s">
        <v>32</v>
      </c>
      <c r="AI1537" s="5" t="s">
        <v>32</v>
      </c>
      <c r="AJ1537" s="5" t="s">
        <v>32</v>
      </c>
    </row>
    <row r="1538" spans="1:36">
      <c r="K1538" s="171"/>
      <c r="M1538" s="171"/>
      <c r="O1538" s="171"/>
      <c r="P1538" s="171"/>
      <c r="Q1538" s="171"/>
      <c r="R1538" s="171"/>
      <c r="S1538" s="171"/>
      <c r="T1538" s="171"/>
      <c r="U1538" s="171"/>
      <c r="V1538" s="171"/>
      <c r="W1538" s="171"/>
      <c r="X1538" s="171"/>
      <c r="Y1538" s="171"/>
      <c r="Z1538" s="171"/>
      <c r="AA1538" s="171"/>
      <c r="AB1538" s="171"/>
      <c r="AC1538" s="171"/>
      <c r="AD1538" s="171"/>
      <c r="AE1538" s="171"/>
      <c r="AF1538" s="171"/>
    </row>
    <row r="1539" spans="1:36">
      <c r="A1539" s="176">
        <v>11</v>
      </c>
      <c r="B1539" s="176">
        <v>5</v>
      </c>
      <c r="C1539" s="176">
        <v>105</v>
      </c>
      <c r="D1539" s="176">
        <v>115</v>
      </c>
      <c r="E1539" s="3" t="s">
        <v>18005</v>
      </c>
      <c r="F1539" s="3" t="s">
        <v>18006</v>
      </c>
      <c r="G1539" s="3" t="s">
        <v>18007</v>
      </c>
      <c r="H1539" s="3" t="s">
        <v>18005</v>
      </c>
      <c r="I1539" s="3" t="s">
        <v>2866</v>
      </c>
      <c r="J1539" s="7" t="s">
        <v>18466</v>
      </c>
      <c r="K1539" s="145">
        <v>1940</v>
      </c>
      <c r="L1539" s="185" t="s">
        <v>35064</v>
      </c>
      <c r="M1539" s="185" t="s">
        <v>35058</v>
      </c>
      <c r="N1539" s="145" t="s">
        <v>2844</v>
      </c>
      <c r="O1539" s="5" t="s">
        <v>18469</v>
      </c>
      <c r="P1539" s="5">
        <v>1941</v>
      </c>
      <c r="Q1539" s="5" t="s">
        <v>18470</v>
      </c>
      <c r="R1539" s="5">
        <v>1942</v>
      </c>
      <c r="S1539" s="5" t="s">
        <v>18471</v>
      </c>
      <c r="T1539" s="5">
        <v>1943</v>
      </c>
      <c r="U1539" s="5" t="s">
        <v>18472</v>
      </c>
      <c r="V1539" s="5">
        <v>1944</v>
      </c>
      <c r="W1539" s="5" t="s">
        <v>18473</v>
      </c>
      <c r="X1539" s="5">
        <v>1945</v>
      </c>
      <c r="Y1539" s="5" t="s">
        <v>18474</v>
      </c>
      <c r="Z1539" s="5">
        <v>1946</v>
      </c>
      <c r="AA1539" s="30" t="s">
        <v>18475</v>
      </c>
      <c r="AB1539" s="5">
        <v>1947</v>
      </c>
      <c r="AC1539" s="5" t="s">
        <v>18476</v>
      </c>
      <c r="AD1539" s="5">
        <v>1948</v>
      </c>
      <c r="AE1539" s="5" t="s">
        <v>18477</v>
      </c>
      <c r="AF1539" s="5">
        <v>1949</v>
      </c>
      <c r="AG1539" s="5" t="s">
        <v>32</v>
      </c>
      <c r="AH1539" s="5" t="s">
        <v>32</v>
      </c>
      <c r="AI1539" s="5" t="s">
        <v>32</v>
      </c>
      <c r="AJ1539" s="5" t="s">
        <v>32</v>
      </c>
    </row>
    <row r="1540" spans="1:36">
      <c r="A1540" s="176">
        <v>11</v>
      </c>
      <c r="B1540" s="176">
        <v>5</v>
      </c>
      <c r="C1540" s="176">
        <v>105</v>
      </c>
      <c r="D1540" s="176">
        <v>115</v>
      </c>
      <c r="E1540" s="185" t="s">
        <v>35058</v>
      </c>
      <c r="F1540" s="185" t="s">
        <v>35061</v>
      </c>
      <c r="G1540" s="185" t="s">
        <v>35064</v>
      </c>
      <c r="H1540" s="185" t="s">
        <v>35058</v>
      </c>
      <c r="I1540" s="145" t="s">
        <v>2845</v>
      </c>
      <c r="J1540" s="145" t="s">
        <v>35067</v>
      </c>
      <c r="K1540" s="145">
        <v>1940</v>
      </c>
      <c r="L1540" s="185" t="s">
        <v>35065</v>
      </c>
      <c r="M1540" s="185" t="s">
        <v>35059</v>
      </c>
      <c r="N1540" s="145" t="s">
        <v>2844</v>
      </c>
      <c r="O1540" s="6" t="s">
        <v>35069</v>
      </c>
      <c r="P1540" s="5">
        <v>1941</v>
      </c>
      <c r="Q1540" s="5" t="s">
        <v>35070</v>
      </c>
      <c r="R1540" s="5">
        <v>1942</v>
      </c>
      <c r="S1540" s="5" t="s">
        <v>35071</v>
      </c>
      <c r="T1540" s="5">
        <v>1943</v>
      </c>
      <c r="U1540" s="5" t="s">
        <v>35072</v>
      </c>
      <c r="V1540" s="5">
        <v>1944</v>
      </c>
      <c r="W1540" s="5" t="s">
        <v>35073</v>
      </c>
      <c r="X1540" s="5">
        <v>1945</v>
      </c>
      <c r="Y1540" s="5" t="s">
        <v>35074</v>
      </c>
      <c r="Z1540" s="5">
        <v>1946</v>
      </c>
      <c r="AA1540" s="30" t="s">
        <v>35075</v>
      </c>
      <c r="AB1540" s="5">
        <v>1947</v>
      </c>
      <c r="AC1540" s="5" t="s">
        <v>37491</v>
      </c>
      <c r="AD1540" s="5">
        <v>1948</v>
      </c>
      <c r="AE1540" s="5" t="s">
        <v>37492</v>
      </c>
      <c r="AF1540" s="5">
        <v>1949</v>
      </c>
      <c r="AG1540" s="5" t="s">
        <v>32</v>
      </c>
      <c r="AH1540" s="5" t="s">
        <v>32</v>
      </c>
      <c r="AI1540" s="5" t="s">
        <v>32</v>
      </c>
      <c r="AJ1540" s="5" t="s">
        <v>32</v>
      </c>
    </row>
    <row r="1541" spans="1:36">
      <c r="A1541" s="176">
        <v>11</v>
      </c>
      <c r="B1541" s="176">
        <v>5</v>
      </c>
      <c r="C1541" s="176">
        <v>105</v>
      </c>
      <c r="D1541" s="176">
        <v>115</v>
      </c>
      <c r="E1541" s="185" t="s">
        <v>35059</v>
      </c>
      <c r="F1541" s="185" t="s">
        <v>35062</v>
      </c>
      <c r="G1541" s="185" t="s">
        <v>35065</v>
      </c>
      <c r="H1541" s="185" t="s">
        <v>35059</v>
      </c>
      <c r="I1541" s="145" t="s">
        <v>2845</v>
      </c>
      <c r="J1541" s="145" t="s">
        <v>35068</v>
      </c>
      <c r="K1541" s="145">
        <v>1940</v>
      </c>
      <c r="L1541" s="185" t="s">
        <v>35066</v>
      </c>
      <c r="M1541" s="185" t="s">
        <v>35060</v>
      </c>
      <c r="N1541" s="145" t="s">
        <v>2844</v>
      </c>
      <c r="O1541" s="6" t="s">
        <v>35076</v>
      </c>
      <c r="P1541" s="5">
        <v>1941</v>
      </c>
      <c r="Q1541" s="5" t="s">
        <v>35077</v>
      </c>
      <c r="R1541" s="5">
        <v>1942</v>
      </c>
      <c r="S1541" s="5" t="s">
        <v>35078</v>
      </c>
      <c r="T1541" s="5">
        <v>1943</v>
      </c>
      <c r="U1541" s="5" t="s">
        <v>35079</v>
      </c>
      <c r="V1541" s="5">
        <v>1944</v>
      </c>
      <c r="W1541" s="5" t="s">
        <v>35080</v>
      </c>
      <c r="X1541" s="5">
        <v>1945</v>
      </c>
      <c r="Y1541" s="5" t="s">
        <v>35081</v>
      </c>
      <c r="Z1541" s="5">
        <v>1946</v>
      </c>
      <c r="AA1541" s="30" t="s">
        <v>35082</v>
      </c>
      <c r="AB1541" s="5">
        <v>1947</v>
      </c>
      <c r="AC1541" s="5" t="s">
        <v>37732</v>
      </c>
      <c r="AD1541" s="5">
        <v>1948</v>
      </c>
      <c r="AE1541" s="5" t="s">
        <v>37733</v>
      </c>
      <c r="AF1541" s="5">
        <v>1949</v>
      </c>
      <c r="AG1541" s="5" t="s">
        <v>32</v>
      </c>
      <c r="AH1541" s="5" t="s">
        <v>32</v>
      </c>
      <c r="AI1541" s="5" t="s">
        <v>32</v>
      </c>
      <c r="AJ1541" s="5" t="s">
        <v>32</v>
      </c>
    </row>
    <row r="1542" spans="1:36">
      <c r="A1542" s="176">
        <v>11</v>
      </c>
      <c r="B1542" s="176">
        <v>5</v>
      </c>
      <c r="C1542" s="176">
        <v>105</v>
      </c>
      <c r="D1542" s="176">
        <v>115</v>
      </c>
      <c r="E1542" s="185" t="s">
        <v>35060</v>
      </c>
      <c r="F1542" s="185" t="s">
        <v>35063</v>
      </c>
      <c r="G1542" s="185" t="s">
        <v>35066</v>
      </c>
      <c r="H1542" s="185" t="s">
        <v>35060</v>
      </c>
      <c r="I1542" s="145" t="s">
        <v>2845</v>
      </c>
      <c r="J1542" s="145" t="s">
        <v>35085</v>
      </c>
      <c r="K1542" s="145">
        <v>1940</v>
      </c>
      <c r="L1542" s="178" t="s">
        <v>18467</v>
      </c>
      <c r="M1542" s="178" t="s">
        <v>18468</v>
      </c>
      <c r="N1542" s="145" t="s">
        <v>2846</v>
      </c>
      <c r="O1542" s="6" t="s">
        <v>35086</v>
      </c>
      <c r="P1542" s="5">
        <v>1941</v>
      </c>
      <c r="Q1542" s="5" t="s">
        <v>35087</v>
      </c>
      <c r="R1542" s="5">
        <v>1942</v>
      </c>
      <c r="S1542" s="5" t="s">
        <v>35088</v>
      </c>
      <c r="T1542" s="5">
        <v>1943</v>
      </c>
      <c r="U1542" s="5" t="s">
        <v>35089</v>
      </c>
      <c r="V1542" s="5">
        <v>1944</v>
      </c>
      <c r="W1542" s="5" t="s">
        <v>35090</v>
      </c>
      <c r="X1542" s="5">
        <v>1945</v>
      </c>
      <c r="Y1542" s="5" t="s">
        <v>35091</v>
      </c>
      <c r="Z1542" s="5">
        <v>1946</v>
      </c>
      <c r="AA1542" s="30" t="s">
        <v>35092</v>
      </c>
      <c r="AB1542" s="5">
        <v>1947</v>
      </c>
      <c r="AC1542" s="5" t="s">
        <v>38984</v>
      </c>
      <c r="AD1542" s="5">
        <v>1948</v>
      </c>
      <c r="AE1542" s="5" t="s">
        <v>38985</v>
      </c>
      <c r="AF1542" s="5">
        <v>1949</v>
      </c>
      <c r="AG1542" s="5" t="s">
        <v>32</v>
      </c>
      <c r="AH1542" s="5" t="s">
        <v>32</v>
      </c>
      <c r="AI1542" s="5" t="s">
        <v>32</v>
      </c>
      <c r="AJ1542" s="5" t="s">
        <v>32</v>
      </c>
    </row>
    <row r="1543" spans="1:36">
      <c r="A1543" s="176">
        <v>11</v>
      </c>
      <c r="B1543" s="176">
        <v>5</v>
      </c>
      <c r="C1543" s="176">
        <v>105</v>
      </c>
      <c r="D1543" s="176">
        <v>115</v>
      </c>
      <c r="E1543" s="178" t="s">
        <v>18478</v>
      </c>
      <c r="F1543" s="178" t="s">
        <v>18479</v>
      </c>
      <c r="G1543" s="178" t="s">
        <v>18467</v>
      </c>
      <c r="H1543" s="178" t="s">
        <v>18468</v>
      </c>
      <c r="I1543" s="145" t="s">
        <v>2843</v>
      </c>
      <c r="J1543" s="145" t="s">
        <v>18480</v>
      </c>
      <c r="K1543" s="145">
        <v>1940</v>
      </c>
      <c r="L1543" s="178" t="s">
        <v>18481</v>
      </c>
      <c r="M1543" s="178" t="s">
        <v>18482</v>
      </c>
      <c r="N1543" s="145" t="s">
        <v>2846</v>
      </c>
      <c r="O1543" s="6" t="s">
        <v>18483</v>
      </c>
      <c r="P1543" s="5">
        <v>1941</v>
      </c>
      <c r="Q1543" s="5" t="s">
        <v>18484</v>
      </c>
      <c r="R1543" s="5">
        <v>1942</v>
      </c>
      <c r="S1543" s="5" t="s">
        <v>18485</v>
      </c>
      <c r="T1543" s="5">
        <v>1943</v>
      </c>
      <c r="U1543" s="5" t="s">
        <v>18486</v>
      </c>
      <c r="V1543" s="5">
        <v>1944</v>
      </c>
      <c r="W1543" s="5" t="s">
        <v>18487</v>
      </c>
      <c r="X1543" s="5">
        <v>1945</v>
      </c>
      <c r="Y1543" s="5" t="s">
        <v>18488</v>
      </c>
      <c r="Z1543" s="5">
        <v>1946</v>
      </c>
      <c r="AA1543" s="30" t="s">
        <v>18489</v>
      </c>
      <c r="AB1543" s="5">
        <v>1947</v>
      </c>
      <c r="AC1543" s="5" t="s">
        <v>35782</v>
      </c>
      <c r="AD1543" s="5">
        <v>1948</v>
      </c>
      <c r="AE1543" s="5" t="s">
        <v>35783</v>
      </c>
      <c r="AF1543" s="5">
        <v>1949</v>
      </c>
      <c r="AG1543" s="5" t="s">
        <v>32</v>
      </c>
      <c r="AH1543" s="5" t="s">
        <v>32</v>
      </c>
      <c r="AI1543" s="5" t="s">
        <v>32</v>
      </c>
      <c r="AJ1543" s="5" t="s">
        <v>32</v>
      </c>
    </row>
    <row r="1544" spans="1:36">
      <c r="A1544" s="176">
        <v>11</v>
      </c>
      <c r="B1544" s="176">
        <v>5</v>
      </c>
      <c r="C1544" s="176">
        <v>105</v>
      </c>
      <c r="D1544" s="176">
        <v>115</v>
      </c>
      <c r="E1544" s="178" t="s">
        <v>18490</v>
      </c>
      <c r="F1544" s="178" t="s">
        <v>18491</v>
      </c>
      <c r="G1544" s="178" t="s">
        <v>18481</v>
      </c>
      <c r="H1544" s="178" t="s">
        <v>18482</v>
      </c>
      <c r="I1544" s="145" t="s">
        <v>2843</v>
      </c>
      <c r="J1544" s="145" t="s">
        <v>18492</v>
      </c>
      <c r="K1544" s="145">
        <v>1940</v>
      </c>
      <c r="L1544" s="178" t="s">
        <v>18493</v>
      </c>
      <c r="M1544" s="178" t="s">
        <v>18494</v>
      </c>
      <c r="N1544" s="145" t="s">
        <v>2846</v>
      </c>
      <c r="O1544" s="6" t="s">
        <v>18495</v>
      </c>
      <c r="P1544" s="5">
        <v>1941</v>
      </c>
      <c r="Q1544" s="5" t="s">
        <v>18496</v>
      </c>
      <c r="R1544" s="5">
        <v>1942</v>
      </c>
      <c r="S1544" s="5" t="s">
        <v>18497</v>
      </c>
      <c r="T1544" s="5">
        <v>1943</v>
      </c>
      <c r="U1544" s="5" t="s">
        <v>18498</v>
      </c>
      <c r="V1544" s="5">
        <v>1944</v>
      </c>
      <c r="W1544" s="5" t="s">
        <v>18499</v>
      </c>
      <c r="X1544" s="5">
        <v>1945</v>
      </c>
      <c r="Y1544" s="5" t="s">
        <v>18500</v>
      </c>
      <c r="Z1544" s="5">
        <v>1946</v>
      </c>
      <c r="AA1544" s="30" t="s">
        <v>18501</v>
      </c>
      <c r="AB1544" s="5">
        <v>1947</v>
      </c>
      <c r="AC1544" s="5" t="s">
        <v>36203</v>
      </c>
      <c r="AD1544" s="5">
        <v>1948</v>
      </c>
      <c r="AE1544" s="5" t="s">
        <v>36204</v>
      </c>
      <c r="AF1544" s="5">
        <v>1949</v>
      </c>
      <c r="AG1544" s="5" t="s">
        <v>32</v>
      </c>
      <c r="AH1544" s="5" t="s">
        <v>32</v>
      </c>
      <c r="AI1544" s="5" t="s">
        <v>32</v>
      </c>
      <c r="AJ1544" s="5" t="s">
        <v>32</v>
      </c>
    </row>
    <row r="1545" spans="1:36">
      <c r="A1545" s="176">
        <v>11</v>
      </c>
      <c r="B1545" s="176">
        <v>5</v>
      </c>
      <c r="C1545" s="176">
        <v>105</v>
      </c>
      <c r="D1545" s="176">
        <v>115</v>
      </c>
      <c r="E1545" s="178" t="s">
        <v>18502</v>
      </c>
      <c r="F1545" s="178" t="s">
        <v>18503</v>
      </c>
      <c r="G1545" s="178" t="s">
        <v>18493</v>
      </c>
      <c r="H1545" s="178" t="s">
        <v>18494</v>
      </c>
      <c r="I1545" s="145" t="s">
        <v>2843</v>
      </c>
      <c r="J1545" s="145" t="s">
        <v>18504</v>
      </c>
      <c r="K1545" s="145">
        <v>1940</v>
      </c>
      <c r="L1545" s="178" t="s">
        <v>18505</v>
      </c>
      <c r="M1545" s="178" t="s">
        <v>18506</v>
      </c>
      <c r="N1545" s="145" t="s">
        <v>2846</v>
      </c>
      <c r="O1545" s="6" t="s">
        <v>18507</v>
      </c>
      <c r="P1545" s="5">
        <v>1941</v>
      </c>
      <c r="Q1545" s="5" t="s">
        <v>18508</v>
      </c>
      <c r="R1545" s="5">
        <v>1942</v>
      </c>
      <c r="S1545" s="5" t="s">
        <v>18509</v>
      </c>
      <c r="T1545" s="5">
        <v>1943</v>
      </c>
      <c r="U1545" s="5" t="s">
        <v>18510</v>
      </c>
      <c r="V1545" s="5">
        <v>1944</v>
      </c>
      <c r="W1545" s="5" t="s">
        <v>18511</v>
      </c>
      <c r="X1545" s="5">
        <v>1945</v>
      </c>
      <c r="Y1545" s="5" t="s">
        <v>18512</v>
      </c>
      <c r="Z1545" s="5">
        <v>1946</v>
      </c>
      <c r="AA1545" s="30" t="s">
        <v>18513</v>
      </c>
      <c r="AB1545" s="5">
        <v>1947</v>
      </c>
      <c r="AC1545" s="5" t="s">
        <v>36614</v>
      </c>
      <c r="AD1545" s="5">
        <v>1948</v>
      </c>
      <c r="AE1545" s="5" t="s">
        <v>36615</v>
      </c>
      <c r="AF1545" s="5">
        <v>1949</v>
      </c>
      <c r="AG1545" s="5" t="s">
        <v>32</v>
      </c>
      <c r="AH1545" s="5" t="s">
        <v>32</v>
      </c>
      <c r="AI1545" s="5" t="s">
        <v>32</v>
      </c>
      <c r="AJ1545" s="5" t="s">
        <v>32</v>
      </c>
    </row>
    <row r="1546" spans="1:36">
      <c r="A1546" s="176">
        <v>11</v>
      </c>
      <c r="B1546" s="176">
        <v>5</v>
      </c>
      <c r="C1546" s="176">
        <v>105</v>
      </c>
      <c r="D1546" s="176">
        <v>115</v>
      </c>
      <c r="E1546" s="178" t="s">
        <v>18514</v>
      </c>
      <c r="F1546" s="178" t="s">
        <v>18515</v>
      </c>
      <c r="G1546" s="178" t="s">
        <v>18505</v>
      </c>
      <c r="H1546" s="178" t="s">
        <v>18506</v>
      </c>
      <c r="I1546" s="145" t="s">
        <v>2843</v>
      </c>
      <c r="J1546" s="145" t="s">
        <v>18516</v>
      </c>
      <c r="K1546" s="145">
        <v>1940</v>
      </c>
      <c r="L1546" s="178" t="s">
        <v>18517</v>
      </c>
      <c r="M1546" s="178" t="s">
        <v>18518</v>
      </c>
      <c r="N1546" s="145" t="s">
        <v>2846</v>
      </c>
      <c r="O1546" s="6" t="s">
        <v>18519</v>
      </c>
      <c r="P1546" s="5">
        <v>1941</v>
      </c>
      <c r="Q1546" s="5" t="s">
        <v>18520</v>
      </c>
      <c r="R1546" s="5">
        <v>1942</v>
      </c>
      <c r="S1546" s="5" t="s">
        <v>18521</v>
      </c>
      <c r="T1546" s="5">
        <v>1943</v>
      </c>
      <c r="U1546" s="5" t="s">
        <v>18522</v>
      </c>
      <c r="V1546" s="5">
        <v>1944</v>
      </c>
      <c r="W1546" s="5" t="s">
        <v>18523</v>
      </c>
      <c r="X1546" s="5">
        <v>1945</v>
      </c>
      <c r="Y1546" s="5" t="s">
        <v>18524</v>
      </c>
      <c r="Z1546" s="5">
        <v>1946</v>
      </c>
      <c r="AA1546" s="30" t="s">
        <v>18525</v>
      </c>
      <c r="AB1546" s="5">
        <v>1947</v>
      </c>
      <c r="AC1546" s="5" t="s">
        <v>36939</v>
      </c>
      <c r="AD1546" s="5">
        <v>1948</v>
      </c>
      <c r="AE1546" s="5" t="s">
        <v>36940</v>
      </c>
      <c r="AF1546" s="5">
        <v>1949</v>
      </c>
      <c r="AG1546" s="5" t="s">
        <v>32</v>
      </c>
      <c r="AH1546" s="5" t="s">
        <v>32</v>
      </c>
      <c r="AI1546" s="5" t="s">
        <v>32</v>
      </c>
      <c r="AJ1546" s="5" t="s">
        <v>32</v>
      </c>
    </row>
    <row r="1547" spans="1:36">
      <c r="A1547" s="176">
        <v>11</v>
      </c>
      <c r="B1547" s="176">
        <v>5</v>
      </c>
      <c r="C1547" s="176">
        <v>105</v>
      </c>
      <c r="D1547" s="176">
        <v>115</v>
      </c>
      <c r="E1547" s="178" t="s">
        <v>18528</v>
      </c>
      <c r="F1547" s="178" t="s">
        <v>18529</v>
      </c>
      <c r="G1547" s="178" t="s">
        <v>18517</v>
      </c>
      <c r="H1547" s="178" t="s">
        <v>18518</v>
      </c>
      <c r="I1547" s="145" t="s">
        <v>2843</v>
      </c>
      <c r="J1547" s="145" t="s">
        <v>18530</v>
      </c>
      <c r="K1547" s="145">
        <v>1940</v>
      </c>
      <c r="L1547" s="178" t="s">
        <v>18531</v>
      </c>
      <c r="M1547" s="178" t="s">
        <v>18532</v>
      </c>
      <c r="N1547" s="145" t="s">
        <v>2846</v>
      </c>
      <c r="O1547" s="6" t="s">
        <v>18533</v>
      </c>
      <c r="P1547" s="5">
        <v>1941</v>
      </c>
      <c r="Q1547" s="5" t="s">
        <v>18534</v>
      </c>
      <c r="R1547" s="5">
        <v>1942</v>
      </c>
      <c r="S1547" s="5" t="s">
        <v>18535</v>
      </c>
      <c r="T1547" s="5">
        <v>1943</v>
      </c>
      <c r="U1547" s="5" t="s">
        <v>18536</v>
      </c>
      <c r="V1547" s="5">
        <v>1944</v>
      </c>
      <c r="W1547" s="5" t="s">
        <v>18537</v>
      </c>
      <c r="X1547" s="5">
        <v>1945</v>
      </c>
      <c r="Y1547" s="5" t="s">
        <v>18538</v>
      </c>
      <c r="Z1547" s="5">
        <v>1946</v>
      </c>
      <c r="AA1547" s="30" t="s">
        <v>18539</v>
      </c>
      <c r="AB1547" s="5">
        <v>1947</v>
      </c>
      <c r="AC1547" s="5" t="s">
        <v>18526</v>
      </c>
      <c r="AD1547" s="5">
        <v>1948</v>
      </c>
      <c r="AE1547" s="5" t="s">
        <v>18527</v>
      </c>
      <c r="AF1547" s="5">
        <v>1949</v>
      </c>
      <c r="AG1547" s="5" t="s">
        <v>32</v>
      </c>
      <c r="AH1547" s="5" t="s">
        <v>32</v>
      </c>
      <c r="AI1547" s="5" t="s">
        <v>32</v>
      </c>
      <c r="AJ1547" s="5" t="s">
        <v>32</v>
      </c>
    </row>
    <row r="1548" spans="1:36">
      <c r="A1548" s="176">
        <v>11</v>
      </c>
      <c r="B1548" s="176">
        <v>5</v>
      </c>
      <c r="C1548" s="176">
        <v>105</v>
      </c>
      <c r="D1548" s="176">
        <v>115</v>
      </c>
      <c r="E1548" s="178" t="s">
        <v>18540</v>
      </c>
      <c r="F1548" s="178" t="s">
        <v>18541</v>
      </c>
      <c r="G1548" s="178" t="s">
        <v>18531</v>
      </c>
      <c r="H1548" s="178" t="s">
        <v>18532</v>
      </c>
      <c r="I1548" s="145" t="s">
        <v>2843</v>
      </c>
      <c r="J1548" s="145" t="s">
        <v>18542</v>
      </c>
      <c r="K1548" s="145">
        <v>1940</v>
      </c>
      <c r="L1548" s="178" t="s">
        <v>18543</v>
      </c>
      <c r="M1548" s="178" t="s">
        <v>18544</v>
      </c>
      <c r="N1548" s="145" t="s">
        <v>2846</v>
      </c>
      <c r="O1548" s="6" t="s">
        <v>18545</v>
      </c>
      <c r="P1548" s="5">
        <v>1941</v>
      </c>
      <c r="Q1548" s="5" t="s">
        <v>18546</v>
      </c>
      <c r="R1548" s="5">
        <v>1942</v>
      </c>
      <c r="S1548" s="5" t="s">
        <v>18547</v>
      </c>
      <c r="T1548" s="5">
        <v>1943</v>
      </c>
      <c r="U1548" s="5" t="s">
        <v>18548</v>
      </c>
      <c r="V1548" s="5">
        <v>1944</v>
      </c>
      <c r="W1548" s="5" t="s">
        <v>18549</v>
      </c>
      <c r="X1548" s="5">
        <v>1945</v>
      </c>
      <c r="Y1548" s="5" t="s">
        <v>18550</v>
      </c>
      <c r="Z1548" s="5">
        <v>1946</v>
      </c>
      <c r="AA1548" s="30" t="s">
        <v>18551</v>
      </c>
      <c r="AB1548" s="5">
        <v>1947</v>
      </c>
      <c r="AC1548" s="5" t="s">
        <v>37230</v>
      </c>
      <c r="AD1548" s="5">
        <v>1948</v>
      </c>
      <c r="AE1548" s="5" t="s">
        <v>37231</v>
      </c>
      <c r="AF1548" s="5">
        <v>1949</v>
      </c>
      <c r="AG1548" s="5" t="s">
        <v>32</v>
      </c>
      <c r="AH1548" s="5" t="s">
        <v>32</v>
      </c>
      <c r="AI1548" s="5" t="s">
        <v>32</v>
      </c>
      <c r="AJ1548" s="5" t="s">
        <v>32</v>
      </c>
    </row>
    <row r="1549" spans="1:36">
      <c r="A1549" s="176">
        <v>11</v>
      </c>
      <c r="B1549" s="176">
        <v>5</v>
      </c>
      <c r="C1549" s="176">
        <v>105</v>
      </c>
      <c r="D1549" s="176">
        <v>115</v>
      </c>
      <c r="E1549" s="178" t="s">
        <v>18552</v>
      </c>
      <c r="F1549" s="178" t="s">
        <v>18553</v>
      </c>
      <c r="G1549" s="178" t="s">
        <v>18543</v>
      </c>
      <c r="H1549" s="178" t="s">
        <v>18544</v>
      </c>
      <c r="I1549" s="145" t="s">
        <v>2843</v>
      </c>
      <c r="J1549" s="145" t="s">
        <v>18554</v>
      </c>
      <c r="K1549" s="145">
        <v>1940</v>
      </c>
      <c r="L1549" s="178" t="s">
        <v>18555</v>
      </c>
      <c r="M1549" s="178" t="s">
        <v>18556</v>
      </c>
      <c r="N1549" s="145" t="s">
        <v>2846</v>
      </c>
      <c r="O1549" s="6" t="s">
        <v>18557</v>
      </c>
      <c r="P1549" s="5">
        <v>1941</v>
      </c>
      <c r="Q1549" s="5" t="s">
        <v>18558</v>
      </c>
      <c r="R1549" s="5">
        <v>1942</v>
      </c>
      <c r="S1549" s="5" t="s">
        <v>18559</v>
      </c>
      <c r="T1549" s="5">
        <v>1943</v>
      </c>
      <c r="U1549" s="5" t="s">
        <v>18560</v>
      </c>
      <c r="V1549" s="5">
        <v>1944</v>
      </c>
      <c r="W1549" s="5" t="s">
        <v>18561</v>
      </c>
      <c r="X1549" s="5">
        <v>1945</v>
      </c>
      <c r="Y1549" s="5" t="s">
        <v>18562</v>
      </c>
      <c r="Z1549" s="5">
        <v>1946</v>
      </c>
      <c r="AA1549" s="30" t="s">
        <v>18563</v>
      </c>
      <c r="AB1549" s="5">
        <v>1947</v>
      </c>
      <c r="AC1549" s="5" t="s">
        <v>37947</v>
      </c>
      <c r="AD1549" s="5">
        <v>1948</v>
      </c>
      <c r="AE1549" s="5" t="s">
        <v>37948</v>
      </c>
      <c r="AF1549" s="5">
        <v>1949</v>
      </c>
      <c r="AG1549" s="5" t="s">
        <v>32</v>
      </c>
      <c r="AH1549" s="5" t="s">
        <v>32</v>
      </c>
      <c r="AI1549" s="5" t="s">
        <v>32</v>
      </c>
      <c r="AJ1549" s="5" t="s">
        <v>32</v>
      </c>
    </row>
    <row r="1550" spans="1:36">
      <c r="A1550" s="176">
        <v>11</v>
      </c>
      <c r="B1550" s="176">
        <v>5</v>
      </c>
      <c r="C1550" s="176">
        <v>105</v>
      </c>
      <c r="D1550" s="176">
        <v>115</v>
      </c>
      <c r="E1550" s="178" t="s">
        <v>18564</v>
      </c>
      <c r="F1550" s="178" t="s">
        <v>18565</v>
      </c>
      <c r="G1550" s="178" t="s">
        <v>18555</v>
      </c>
      <c r="H1550" s="178" t="s">
        <v>18556</v>
      </c>
      <c r="I1550" s="145" t="s">
        <v>2843</v>
      </c>
      <c r="J1550" s="145" t="s">
        <v>18566</v>
      </c>
      <c r="K1550" s="145">
        <v>1940</v>
      </c>
      <c r="L1550" s="1" t="s">
        <v>18322</v>
      </c>
      <c r="M1550" s="1" t="s">
        <v>18323</v>
      </c>
      <c r="N1550" s="3" t="s">
        <v>2862</v>
      </c>
      <c r="O1550" s="6" t="s">
        <v>18567</v>
      </c>
      <c r="P1550" s="5">
        <v>1941</v>
      </c>
      <c r="Q1550" s="5" t="s">
        <v>18568</v>
      </c>
      <c r="R1550" s="5">
        <v>1942</v>
      </c>
      <c r="S1550" s="5" t="s">
        <v>18569</v>
      </c>
      <c r="T1550" s="5">
        <v>1943</v>
      </c>
      <c r="U1550" s="5" t="s">
        <v>18570</v>
      </c>
      <c r="V1550" s="5">
        <v>1944</v>
      </c>
      <c r="W1550" s="5" t="s">
        <v>18571</v>
      </c>
      <c r="X1550" s="5">
        <v>1945</v>
      </c>
      <c r="Y1550" s="5" t="s">
        <v>18572</v>
      </c>
      <c r="Z1550" s="5">
        <v>1946</v>
      </c>
      <c r="AA1550" s="30" t="s">
        <v>18573</v>
      </c>
      <c r="AB1550" s="5">
        <v>1947</v>
      </c>
      <c r="AC1550" s="5" t="s">
        <v>35083</v>
      </c>
      <c r="AD1550" s="5">
        <v>1948</v>
      </c>
      <c r="AE1550" s="5" t="s">
        <v>35084</v>
      </c>
      <c r="AF1550" s="5">
        <v>1949</v>
      </c>
      <c r="AG1550" s="5" t="s">
        <v>32</v>
      </c>
      <c r="AH1550" s="5" t="s">
        <v>32</v>
      </c>
      <c r="AI1550" s="5" t="s">
        <v>32</v>
      </c>
      <c r="AJ1550" s="5" t="s">
        <v>32</v>
      </c>
    </row>
    <row r="1551" spans="1:36">
      <c r="G1551" s="171" t="s">
        <v>4091</v>
      </c>
      <c r="K1551" s="171"/>
      <c r="M1551" s="171"/>
      <c r="O1551" s="171"/>
      <c r="P1551" s="171"/>
      <c r="Q1551" s="171"/>
      <c r="R1551" s="171"/>
      <c r="S1551" s="171"/>
      <c r="T1551" s="171"/>
      <c r="U1551" s="171"/>
      <c r="V1551" s="171"/>
      <c r="W1551" s="171"/>
      <c r="X1551" s="171"/>
      <c r="Y1551" s="171"/>
      <c r="Z1551" s="171"/>
      <c r="AA1551" s="171"/>
      <c r="AB1551" s="171"/>
      <c r="AC1551" s="171"/>
      <c r="AD1551" s="171"/>
      <c r="AE1551" s="171"/>
      <c r="AF1551" s="171"/>
    </row>
    <row r="1552" spans="1:36">
      <c r="A1552" s="176">
        <v>11</v>
      </c>
      <c r="B1552" s="176">
        <v>6</v>
      </c>
      <c r="C1552" s="5" t="s">
        <v>32</v>
      </c>
      <c r="D1552" s="5" t="s">
        <v>32</v>
      </c>
      <c r="E1552" s="3" t="s">
        <v>18005</v>
      </c>
      <c r="F1552" s="3" t="s">
        <v>18006</v>
      </c>
      <c r="G1552" s="3" t="s">
        <v>18007</v>
      </c>
      <c r="H1552" s="3" t="s">
        <v>18005</v>
      </c>
      <c r="I1552" s="3" t="s">
        <v>11476</v>
      </c>
      <c r="J1552" s="7" t="s">
        <v>18574</v>
      </c>
      <c r="K1552" s="145">
        <v>1950</v>
      </c>
      <c r="L1552" s="180" t="s">
        <v>18575</v>
      </c>
      <c r="M1552" s="180" t="s">
        <v>18576</v>
      </c>
      <c r="N1552" s="145" t="s">
        <v>2848</v>
      </c>
      <c r="O1552" s="5" t="s">
        <v>18577</v>
      </c>
      <c r="P1552" s="5">
        <v>1951</v>
      </c>
      <c r="Q1552" s="5" t="s">
        <v>18578</v>
      </c>
      <c r="R1552" s="5">
        <v>1952</v>
      </c>
      <c r="S1552" s="5" t="s">
        <v>18579</v>
      </c>
      <c r="T1552" s="5">
        <v>1953</v>
      </c>
      <c r="U1552" s="5" t="s">
        <v>18580</v>
      </c>
      <c r="V1552" s="5">
        <v>1954</v>
      </c>
      <c r="W1552" s="5" t="s">
        <v>18581</v>
      </c>
      <c r="X1552" s="5">
        <v>1955</v>
      </c>
      <c r="Y1552" s="5" t="s">
        <v>18582</v>
      </c>
      <c r="Z1552" s="5">
        <v>1956</v>
      </c>
      <c r="AA1552" s="30" t="s">
        <v>18583</v>
      </c>
      <c r="AB1552" s="5">
        <v>1957</v>
      </c>
      <c r="AC1552" s="5" t="s">
        <v>18584</v>
      </c>
      <c r="AD1552" s="5">
        <v>1958</v>
      </c>
      <c r="AE1552" s="5" t="s">
        <v>18585</v>
      </c>
      <c r="AF1552" s="5">
        <v>1959</v>
      </c>
      <c r="AG1552" s="5" t="s">
        <v>32</v>
      </c>
      <c r="AH1552" s="5">
        <v>1251</v>
      </c>
      <c r="AI1552" s="5" t="s">
        <v>32</v>
      </c>
      <c r="AJ1552" s="5">
        <v>1252</v>
      </c>
    </row>
    <row r="1553" spans="1:36">
      <c r="A1553" s="176">
        <v>11</v>
      </c>
      <c r="B1553" s="176">
        <v>6</v>
      </c>
      <c r="C1553" s="5" t="s">
        <v>32</v>
      </c>
      <c r="D1553" s="5" t="s">
        <v>32</v>
      </c>
      <c r="E1553" s="180" t="s">
        <v>18586</v>
      </c>
      <c r="F1553" s="180" t="s">
        <v>18586</v>
      </c>
      <c r="G1553" s="180" t="s">
        <v>18575</v>
      </c>
      <c r="H1553" s="180" t="s">
        <v>18576</v>
      </c>
      <c r="I1553" s="145" t="s">
        <v>2843</v>
      </c>
      <c r="J1553" s="145" t="s">
        <v>18587</v>
      </c>
      <c r="K1553" s="145">
        <v>1950</v>
      </c>
      <c r="L1553" s="1" t="s">
        <v>18322</v>
      </c>
      <c r="M1553" s="1" t="s">
        <v>18323</v>
      </c>
      <c r="N1553" s="3" t="s">
        <v>2863</v>
      </c>
      <c r="O1553" s="6" t="s">
        <v>18588</v>
      </c>
      <c r="P1553" s="5">
        <v>1951</v>
      </c>
      <c r="Q1553" s="5" t="s">
        <v>18589</v>
      </c>
      <c r="R1553" s="5">
        <v>1952</v>
      </c>
      <c r="S1553" s="5" t="s">
        <v>18590</v>
      </c>
      <c r="T1553" s="5">
        <v>1953</v>
      </c>
      <c r="U1553" s="5" t="s">
        <v>18591</v>
      </c>
      <c r="V1553" s="5">
        <v>1954</v>
      </c>
      <c r="W1553" s="5" t="s">
        <v>18592</v>
      </c>
      <c r="X1553" s="5">
        <v>1955</v>
      </c>
      <c r="Y1553" s="5" t="s">
        <v>18593</v>
      </c>
      <c r="Z1553" s="5">
        <v>1956</v>
      </c>
      <c r="AA1553" s="30" t="s">
        <v>18594</v>
      </c>
      <c r="AB1553" s="5">
        <v>1957</v>
      </c>
      <c r="AC1553" s="5" t="s">
        <v>35784</v>
      </c>
      <c r="AD1553" s="5">
        <v>1958</v>
      </c>
      <c r="AE1553" s="5" t="s">
        <v>35785</v>
      </c>
      <c r="AF1553" s="5">
        <v>1959</v>
      </c>
      <c r="AG1553" s="5" t="s">
        <v>29687</v>
      </c>
      <c r="AH1553" s="5">
        <v>1251</v>
      </c>
      <c r="AI1553" s="5" t="s">
        <v>29688</v>
      </c>
      <c r="AJ1553" s="5">
        <v>1252</v>
      </c>
    </row>
    <row r="1554" spans="1:36">
      <c r="G1554" s="171" t="s">
        <v>4091</v>
      </c>
      <c r="M1554" s="171"/>
      <c r="O1554" s="6"/>
    </row>
    <row r="1555" spans="1:36">
      <c r="A1555" s="176">
        <v>11</v>
      </c>
      <c r="B1555" s="176">
        <v>7</v>
      </c>
      <c r="C1555" s="176">
        <v>107</v>
      </c>
      <c r="D1555" s="176">
        <v>117</v>
      </c>
      <c r="E1555" s="3" t="s">
        <v>18005</v>
      </c>
      <c r="F1555" s="3" t="s">
        <v>18006</v>
      </c>
      <c r="G1555" s="3" t="s">
        <v>18007</v>
      </c>
      <c r="H1555" s="3" t="s">
        <v>18005</v>
      </c>
      <c r="I1555" s="3" t="s">
        <v>2864</v>
      </c>
      <c r="J1555" s="7" t="s">
        <v>18595</v>
      </c>
      <c r="K1555" s="145">
        <v>1960</v>
      </c>
      <c r="L1555" s="195" t="s">
        <v>18396</v>
      </c>
      <c r="M1555" s="195" t="s">
        <v>18397</v>
      </c>
      <c r="N1555" s="145" t="s">
        <v>2844</v>
      </c>
      <c r="O1555" s="5" t="s">
        <v>18598</v>
      </c>
      <c r="P1555" s="5">
        <v>1961</v>
      </c>
      <c r="Q1555" s="5" t="s">
        <v>18599</v>
      </c>
      <c r="R1555" s="5">
        <v>1962</v>
      </c>
      <c r="S1555" s="5" t="s">
        <v>18600</v>
      </c>
      <c r="T1555" s="5">
        <v>1963</v>
      </c>
      <c r="U1555" s="5" t="s">
        <v>18601</v>
      </c>
      <c r="V1555" s="5">
        <v>1964</v>
      </c>
      <c r="W1555" s="5" t="s">
        <v>18602</v>
      </c>
      <c r="X1555" s="5">
        <v>1965</v>
      </c>
      <c r="Y1555" s="5" t="s">
        <v>18603</v>
      </c>
      <c r="Z1555" s="5">
        <v>1966</v>
      </c>
      <c r="AA1555" s="30" t="s">
        <v>18604</v>
      </c>
      <c r="AB1555" s="5">
        <v>1967</v>
      </c>
      <c r="AC1555" s="5" t="s">
        <v>18605</v>
      </c>
      <c r="AD1555" s="5">
        <v>1968</v>
      </c>
      <c r="AE1555" s="5" t="s">
        <v>18606</v>
      </c>
      <c r="AF1555" s="5">
        <v>1969</v>
      </c>
      <c r="AG1555" s="5" t="s">
        <v>32</v>
      </c>
      <c r="AH1555" s="5" t="s">
        <v>32</v>
      </c>
      <c r="AI1555" s="5" t="s">
        <v>32</v>
      </c>
      <c r="AJ1555" s="5" t="s">
        <v>32</v>
      </c>
    </row>
    <row r="1556" spans="1:36">
      <c r="A1556" s="176">
        <v>11</v>
      </c>
      <c r="B1556" s="176">
        <v>7</v>
      </c>
      <c r="C1556" s="176">
        <v>107</v>
      </c>
      <c r="D1556" s="176">
        <v>117</v>
      </c>
      <c r="E1556" s="195" t="s">
        <v>18405</v>
      </c>
      <c r="F1556" s="195" t="s">
        <v>18406</v>
      </c>
      <c r="G1556" s="195" t="s">
        <v>18396</v>
      </c>
      <c r="H1556" s="195" t="s">
        <v>18397</v>
      </c>
      <c r="I1556" s="145" t="s">
        <v>2845</v>
      </c>
      <c r="J1556" s="145" t="s">
        <v>41545</v>
      </c>
      <c r="K1556" s="145">
        <v>1960</v>
      </c>
      <c r="L1556" s="178" t="s">
        <v>18596</v>
      </c>
      <c r="M1556" s="178" t="s">
        <v>18597</v>
      </c>
      <c r="N1556" s="145" t="s">
        <v>2846</v>
      </c>
      <c r="O1556" s="6" t="s">
        <v>41546</v>
      </c>
      <c r="P1556" s="5">
        <v>1961</v>
      </c>
      <c r="Q1556" s="5" t="s">
        <v>41547</v>
      </c>
      <c r="R1556" s="5">
        <v>1962</v>
      </c>
      <c r="S1556" s="5" t="s">
        <v>41548</v>
      </c>
      <c r="T1556" s="5">
        <v>1963</v>
      </c>
      <c r="U1556" s="5" t="s">
        <v>41549</v>
      </c>
      <c r="V1556" s="5">
        <v>1964</v>
      </c>
      <c r="W1556" s="5" t="s">
        <v>41550</v>
      </c>
      <c r="X1556" s="5">
        <v>1965</v>
      </c>
      <c r="Y1556" s="5" t="s">
        <v>41551</v>
      </c>
      <c r="Z1556" s="5">
        <v>1966</v>
      </c>
      <c r="AA1556" s="30" t="s">
        <v>41552</v>
      </c>
      <c r="AB1556" s="5">
        <v>1967</v>
      </c>
      <c r="AC1556" s="5" t="s">
        <v>41553</v>
      </c>
      <c r="AD1556" s="5">
        <v>1968</v>
      </c>
      <c r="AE1556" s="5" t="s">
        <v>41554</v>
      </c>
      <c r="AF1556" s="5">
        <v>1969</v>
      </c>
      <c r="AG1556" s="5" t="s">
        <v>32</v>
      </c>
      <c r="AH1556" s="5" t="s">
        <v>32</v>
      </c>
      <c r="AI1556" s="5" t="s">
        <v>32</v>
      </c>
      <c r="AJ1556" s="5" t="s">
        <v>32</v>
      </c>
    </row>
    <row r="1557" spans="1:36">
      <c r="A1557" s="176">
        <v>11</v>
      </c>
      <c r="B1557" s="176">
        <v>7</v>
      </c>
      <c r="C1557" s="176">
        <v>107</v>
      </c>
      <c r="D1557" s="176">
        <v>117</v>
      </c>
      <c r="E1557" s="178" t="s">
        <v>18607</v>
      </c>
      <c r="F1557" s="178" t="s">
        <v>18608</v>
      </c>
      <c r="G1557" s="178" t="s">
        <v>18596</v>
      </c>
      <c r="H1557" s="178" t="s">
        <v>18597</v>
      </c>
      <c r="I1557" s="145" t="s">
        <v>2843</v>
      </c>
      <c r="J1557" s="145" t="s">
        <v>18609</v>
      </c>
      <c r="K1557" s="145">
        <v>1960</v>
      </c>
      <c r="L1557" s="178" t="s">
        <v>18610</v>
      </c>
      <c r="M1557" s="178" t="s">
        <v>18611</v>
      </c>
      <c r="N1557" s="145" t="s">
        <v>2846</v>
      </c>
      <c r="O1557" s="6" t="s">
        <v>18612</v>
      </c>
      <c r="P1557" s="5">
        <v>1961</v>
      </c>
      <c r="Q1557" s="5" t="s">
        <v>18613</v>
      </c>
      <c r="R1557" s="5">
        <v>1962</v>
      </c>
      <c r="S1557" s="5" t="s">
        <v>18614</v>
      </c>
      <c r="T1557" s="5">
        <v>1963</v>
      </c>
      <c r="U1557" s="5" t="s">
        <v>18615</v>
      </c>
      <c r="V1557" s="5">
        <v>1964</v>
      </c>
      <c r="W1557" s="5" t="s">
        <v>18616</v>
      </c>
      <c r="X1557" s="5">
        <v>1965</v>
      </c>
      <c r="Y1557" s="5" t="s">
        <v>18617</v>
      </c>
      <c r="Z1557" s="5">
        <v>1966</v>
      </c>
      <c r="AA1557" s="30" t="s">
        <v>18618</v>
      </c>
      <c r="AB1557" s="5">
        <v>1967</v>
      </c>
      <c r="AC1557" s="5" t="s">
        <v>35786</v>
      </c>
      <c r="AD1557" s="5">
        <v>1968</v>
      </c>
      <c r="AE1557" s="5" t="s">
        <v>35787</v>
      </c>
      <c r="AF1557" s="5">
        <v>1969</v>
      </c>
      <c r="AG1557" s="5" t="s">
        <v>32</v>
      </c>
      <c r="AH1557" s="5" t="s">
        <v>32</v>
      </c>
      <c r="AI1557" s="5" t="s">
        <v>32</v>
      </c>
      <c r="AJ1557" s="5" t="s">
        <v>32</v>
      </c>
    </row>
    <row r="1558" spans="1:36">
      <c r="A1558" s="176">
        <v>11</v>
      </c>
      <c r="B1558" s="176">
        <v>7</v>
      </c>
      <c r="C1558" s="176">
        <v>107</v>
      </c>
      <c r="D1558" s="176">
        <v>117</v>
      </c>
      <c r="E1558" s="178" t="s">
        <v>18619</v>
      </c>
      <c r="F1558" s="178" t="s">
        <v>18620</v>
      </c>
      <c r="G1558" s="178" t="s">
        <v>18610</v>
      </c>
      <c r="H1558" s="178" t="s">
        <v>18611</v>
      </c>
      <c r="I1558" s="145" t="s">
        <v>2843</v>
      </c>
      <c r="J1558" s="145" t="s">
        <v>18621</v>
      </c>
      <c r="K1558" s="145">
        <v>1960</v>
      </c>
      <c r="L1558" s="178" t="s">
        <v>18622</v>
      </c>
      <c r="M1558" s="178" t="s">
        <v>18623</v>
      </c>
      <c r="N1558" s="145" t="s">
        <v>2846</v>
      </c>
      <c r="O1558" s="6" t="s">
        <v>18624</v>
      </c>
      <c r="P1558" s="5">
        <v>1961</v>
      </c>
      <c r="Q1558" s="5" t="s">
        <v>18625</v>
      </c>
      <c r="R1558" s="5">
        <v>1962</v>
      </c>
      <c r="S1558" s="5" t="s">
        <v>18626</v>
      </c>
      <c r="T1558" s="5">
        <v>1963</v>
      </c>
      <c r="U1558" s="5" t="s">
        <v>18627</v>
      </c>
      <c r="V1558" s="5">
        <v>1964</v>
      </c>
      <c r="W1558" s="5" t="s">
        <v>18628</v>
      </c>
      <c r="X1558" s="5">
        <v>1965</v>
      </c>
      <c r="Y1558" s="5" t="s">
        <v>18629</v>
      </c>
      <c r="Z1558" s="5">
        <v>1966</v>
      </c>
      <c r="AA1558" s="30" t="s">
        <v>18630</v>
      </c>
      <c r="AB1558" s="5">
        <v>1967</v>
      </c>
      <c r="AC1558" s="5" t="s">
        <v>36205</v>
      </c>
      <c r="AD1558" s="5">
        <v>1968</v>
      </c>
      <c r="AE1558" s="5" t="s">
        <v>36206</v>
      </c>
      <c r="AF1558" s="5">
        <v>1969</v>
      </c>
      <c r="AG1558" s="5" t="s">
        <v>32</v>
      </c>
      <c r="AH1558" s="5" t="s">
        <v>32</v>
      </c>
      <c r="AI1558" s="5" t="s">
        <v>32</v>
      </c>
      <c r="AJ1558" s="5" t="s">
        <v>32</v>
      </c>
    </row>
    <row r="1559" spans="1:36">
      <c r="A1559" s="176">
        <v>11</v>
      </c>
      <c r="B1559" s="176">
        <v>7</v>
      </c>
      <c r="C1559" s="176">
        <v>107</v>
      </c>
      <c r="D1559" s="176">
        <v>117</v>
      </c>
      <c r="E1559" s="178" t="s">
        <v>18631</v>
      </c>
      <c r="F1559" s="178" t="s">
        <v>18632</v>
      </c>
      <c r="G1559" s="178" t="s">
        <v>18622</v>
      </c>
      <c r="H1559" s="178" t="s">
        <v>18623</v>
      </c>
      <c r="I1559" s="145" t="s">
        <v>2843</v>
      </c>
      <c r="J1559" s="145" t="s">
        <v>18633</v>
      </c>
      <c r="K1559" s="145">
        <v>1960</v>
      </c>
      <c r="L1559" s="178" t="s">
        <v>18634</v>
      </c>
      <c r="M1559" s="178" t="s">
        <v>18635</v>
      </c>
      <c r="N1559" s="145" t="s">
        <v>2846</v>
      </c>
      <c r="O1559" s="6" t="s">
        <v>18636</v>
      </c>
      <c r="P1559" s="5">
        <v>1961</v>
      </c>
      <c r="Q1559" s="5" t="s">
        <v>18637</v>
      </c>
      <c r="R1559" s="5">
        <v>1962</v>
      </c>
      <c r="S1559" s="5" t="s">
        <v>18638</v>
      </c>
      <c r="T1559" s="5">
        <v>1963</v>
      </c>
      <c r="U1559" s="5" t="s">
        <v>18639</v>
      </c>
      <c r="V1559" s="5">
        <v>1964</v>
      </c>
      <c r="W1559" s="5" t="s">
        <v>18640</v>
      </c>
      <c r="X1559" s="5">
        <v>1965</v>
      </c>
      <c r="Y1559" s="5" t="s">
        <v>18641</v>
      </c>
      <c r="Z1559" s="5">
        <v>1966</v>
      </c>
      <c r="AA1559" s="30" t="s">
        <v>18642</v>
      </c>
      <c r="AB1559" s="5">
        <v>1967</v>
      </c>
      <c r="AC1559" s="5" t="s">
        <v>36616</v>
      </c>
      <c r="AD1559" s="5">
        <v>1968</v>
      </c>
      <c r="AE1559" s="5" t="s">
        <v>36617</v>
      </c>
      <c r="AF1559" s="5">
        <v>1969</v>
      </c>
      <c r="AG1559" s="5" t="s">
        <v>32</v>
      </c>
      <c r="AH1559" s="5" t="s">
        <v>32</v>
      </c>
      <c r="AI1559" s="5" t="s">
        <v>32</v>
      </c>
      <c r="AJ1559" s="5" t="s">
        <v>32</v>
      </c>
    </row>
    <row r="1560" spans="1:36">
      <c r="A1560" s="176">
        <v>11</v>
      </c>
      <c r="B1560" s="176">
        <v>7</v>
      </c>
      <c r="C1560" s="176">
        <v>107</v>
      </c>
      <c r="D1560" s="176">
        <v>117</v>
      </c>
      <c r="E1560" s="178" t="s">
        <v>18643</v>
      </c>
      <c r="F1560" s="178" t="s">
        <v>18644</v>
      </c>
      <c r="G1560" s="178" t="s">
        <v>18634</v>
      </c>
      <c r="H1560" s="178" t="s">
        <v>18635</v>
      </c>
      <c r="I1560" s="145" t="s">
        <v>2843</v>
      </c>
      <c r="J1560" s="145" t="s">
        <v>18645</v>
      </c>
      <c r="K1560" s="145">
        <v>1960</v>
      </c>
      <c r="L1560" s="1" t="s">
        <v>18322</v>
      </c>
      <c r="M1560" s="1" t="s">
        <v>18323</v>
      </c>
      <c r="N1560" s="3" t="s">
        <v>2866</v>
      </c>
      <c r="O1560" s="6" t="s">
        <v>18646</v>
      </c>
      <c r="P1560" s="5">
        <v>1961</v>
      </c>
      <c r="Q1560" s="5" t="s">
        <v>18647</v>
      </c>
      <c r="R1560" s="5">
        <v>1962</v>
      </c>
      <c r="S1560" s="5" t="s">
        <v>18648</v>
      </c>
      <c r="T1560" s="5">
        <v>1963</v>
      </c>
      <c r="U1560" s="5" t="s">
        <v>18649</v>
      </c>
      <c r="V1560" s="5">
        <v>1964</v>
      </c>
      <c r="W1560" s="5" t="s">
        <v>18650</v>
      </c>
      <c r="X1560" s="5">
        <v>1965</v>
      </c>
      <c r="Y1560" s="5" t="s">
        <v>18651</v>
      </c>
      <c r="Z1560" s="5">
        <v>1966</v>
      </c>
      <c r="AA1560" s="30" t="s">
        <v>18652</v>
      </c>
      <c r="AB1560" s="5">
        <v>1967</v>
      </c>
      <c r="AC1560" s="5" t="s">
        <v>36941</v>
      </c>
      <c r="AD1560" s="5">
        <v>1968</v>
      </c>
      <c r="AE1560" s="5" t="s">
        <v>36942</v>
      </c>
      <c r="AF1560" s="5">
        <v>1969</v>
      </c>
      <c r="AG1560" s="5" t="s">
        <v>32</v>
      </c>
      <c r="AH1560" s="5" t="s">
        <v>32</v>
      </c>
      <c r="AI1560" s="5" t="s">
        <v>32</v>
      </c>
      <c r="AJ1560" s="5" t="s">
        <v>32</v>
      </c>
    </row>
    <row r="1561" spans="1:36">
      <c r="M1561" s="171"/>
      <c r="O1561" s="6"/>
    </row>
    <row r="1562" spans="1:36">
      <c r="A1562" s="176">
        <v>11</v>
      </c>
      <c r="B1562" s="176">
        <v>8</v>
      </c>
      <c r="C1562" s="176">
        <v>108</v>
      </c>
      <c r="D1562" s="176">
        <v>118</v>
      </c>
      <c r="E1562" s="1" t="s">
        <v>18190</v>
      </c>
      <c r="F1562" s="1" t="s">
        <v>4753</v>
      </c>
      <c r="G1562" s="1" t="s">
        <v>18189</v>
      </c>
      <c r="H1562" s="1" t="s">
        <v>18190</v>
      </c>
      <c r="I1562" s="3" t="s">
        <v>2862</v>
      </c>
      <c r="J1562" s="7" t="s">
        <v>18653</v>
      </c>
      <c r="K1562" s="145">
        <v>1970</v>
      </c>
      <c r="L1562" s="178" t="s">
        <v>18654</v>
      </c>
      <c r="M1562" s="178" t="s">
        <v>18655</v>
      </c>
      <c r="N1562" s="145" t="s">
        <v>2846</v>
      </c>
      <c r="O1562" s="5" t="s">
        <v>18656</v>
      </c>
      <c r="P1562" s="5">
        <v>1971</v>
      </c>
      <c r="Q1562" s="5" t="s">
        <v>18657</v>
      </c>
      <c r="R1562" s="5">
        <v>1972</v>
      </c>
      <c r="S1562" s="5" t="s">
        <v>18658</v>
      </c>
      <c r="T1562" s="5">
        <v>1973</v>
      </c>
      <c r="U1562" s="5" t="s">
        <v>18659</v>
      </c>
      <c r="V1562" s="5">
        <v>1974</v>
      </c>
      <c r="W1562" s="5" t="s">
        <v>18660</v>
      </c>
      <c r="X1562" s="5">
        <v>1975</v>
      </c>
      <c r="Y1562" s="5" t="s">
        <v>18661</v>
      </c>
      <c r="Z1562" s="5">
        <v>1976</v>
      </c>
      <c r="AA1562" s="30" t="s">
        <v>18662</v>
      </c>
      <c r="AB1562" s="5">
        <v>1977</v>
      </c>
      <c r="AC1562" s="5" t="s">
        <v>18663</v>
      </c>
      <c r="AD1562" s="5">
        <v>1978</v>
      </c>
      <c r="AE1562" s="5" t="s">
        <v>18664</v>
      </c>
      <c r="AF1562" s="5">
        <v>1979</v>
      </c>
      <c r="AG1562" s="5" t="s">
        <v>32</v>
      </c>
      <c r="AH1562" s="5" t="s">
        <v>32</v>
      </c>
      <c r="AI1562" s="5" t="s">
        <v>32</v>
      </c>
      <c r="AJ1562" s="5" t="s">
        <v>32</v>
      </c>
    </row>
    <row r="1563" spans="1:36">
      <c r="A1563" s="176">
        <v>11</v>
      </c>
      <c r="B1563" s="176">
        <v>8</v>
      </c>
      <c r="C1563" s="176">
        <v>108</v>
      </c>
      <c r="D1563" s="176">
        <v>118</v>
      </c>
      <c r="E1563" s="178" t="s">
        <v>18665</v>
      </c>
      <c r="F1563" s="178" t="s">
        <v>18666</v>
      </c>
      <c r="G1563" s="178" t="s">
        <v>18654</v>
      </c>
      <c r="H1563" s="178" t="s">
        <v>18655</v>
      </c>
      <c r="I1563" s="145" t="s">
        <v>2843</v>
      </c>
      <c r="J1563" s="145" t="s">
        <v>18667</v>
      </c>
      <c r="K1563" s="145">
        <v>1970</v>
      </c>
      <c r="L1563" s="178" t="s">
        <v>18668</v>
      </c>
      <c r="M1563" s="178" t="s">
        <v>18669</v>
      </c>
      <c r="N1563" s="145" t="s">
        <v>2846</v>
      </c>
      <c r="O1563" s="6" t="s">
        <v>18670</v>
      </c>
      <c r="P1563" s="5">
        <v>1971</v>
      </c>
      <c r="Q1563" s="5" t="s">
        <v>18671</v>
      </c>
      <c r="R1563" s="5">
        <v>1972</v>
      </c>
      <c r="S1563" s="5" t="s">
        <v>18672</v>
      </c>
      <c r="T1563" s="5">
        <v>1973</v>
      </c>
      <c r="U1563" s="5" t="s">
        <v>18673</v>
      </c>
      <c r="V1563" s="5">
        <v>1974</v>
      </c>
      <c r="W1563" s="5" t="s">
        <v>18674</v>
      </c>
      <c r="X1563" s="5">
        <v>1975</v>
      </c>
      <c r="Y1563" s="5" t="s">
        <v>18675</v>
      </c>
      <c r="Z1563" s="5">
        <v>1976</v>
      </c>
      <c r="AA1563" s="30" t="s">
        <v>18676</v>
      </c>
      <c r="AB1563" s="5">
        <v>1977</v>
      </c>
      <c r="AC1563" s="5" t="s">
        <v>35788</v>
      </c>
      <c r="AD1563" s="5">
        <v>1978</v>
      </c>
      <c r="AE1563" s="5" t="s">
        <v>35789</v>
      </c>
      <c r="AF1563" s="5">
        <v>1979</v>
      </c>
      <c r="AG1563" s="5" t="s">
        <v>32</v>
      </c>
      <c r="AH1563" s="5" t="s">
        <v>32</v>
      </c>
      <c r="AI1563" s="5" t="s">
        <v>32</v>
      </c>
      <c r="AJ1563" s="5" t="s">
        <v>32</v>
      </c>
    </row>
    <row r="1564" spans="1:36">
      <c r="A1564" s="176">
        <v>11</v>
      </c>
      <c r="B1564" s="176">
        <v>8</v>
      </c>
      <c r="C1564" s="176">
        <v>108</v>
      </c>
      <c r="D1564" s="176">
        <v>118</v>
      </c>
      <c r="E1564" s="178" t="s">
        <v>18677</v>
      </c>
      <c r="F1564" s="178" t="s">
        <v>18678</v>
      </c>
      <c r="G1564" s="178" t="s">
        <v>18668</v>
      </c>
      <c r="H1564" s="178" t="s">
        <v>18669</v>
      </c>
      <c r="I1564" s="145" t="s">
        <v>2843</v>
      </c>
      <c r="J1564" s="145" t="s">
        <v>18679</v>
      </c>
      <c r="K1564" s="145">
        <v>1970</v>
      </c>
      <c r="L1564" s="178" t="s">
        <v>18680</v>
      </c>
      <c r="M1564" s="178" t="s">
        <v>18681</v>
      </c>
      <c r="N1564" s="145" t="s">
        <v>2846</v>
      </c>
      <c r="O1564" s="6" t="s">
        <v>18682</v>
      </c>
      <c r="P1564" s="5">
        <v>1971</v>
      </c>
      <c r="Q1564" s="5" t="s">
        <v>18683</v>
      </c>
      <c r="R1564" s="5">
        <v>1972</v>
      </c>
      <c r="S1564" s="5" t="s">
        <v>18684</v>
      </c>
      <c r="T1564" s="5">
        <v>1973</v>
      </c>
      <c r="U1564" s="5" t="s">
        <v>18685</v>
      </c>
      <c r="V1564" s="5">
        <v>1974</v>
      </c>
      <c r="W1564" s="5" t="s">
        <v>18686</v>
      </c>
      <c r="X1564" s="5">
        <v>1975</v>
      </c>
      <c r="Y1564" s="5" t="s">
        <v>18687</v>
      </c>
      <c r="Z1564" s="5">
        <v>1976</v>
      </c>
      <c r="AA1564" s="30" t="s">
        <v>18688</v>
      </c>
      <c r="AB1564" s="5">
        <v>1977</v>
      </c>
      <c r="AC1564" s="5" t="s">
        <v>36207</v>
      </c>
      <c r="AD1564" s="5">
        <v>1978</v>
      </c>
      <c r="AE1564" s="5" t="s">
        <v>36208</v>
      </c>
      <c r="AF1564" s="5">
        <v>1979</v>
      </c>
      <c r="AG1564" s="5" t="s">
        <v>32</v>
      </c>
      <c r="AH1564" s="5" t="s">
        <v>32</v>
      </c>
      <c r="AI1564" s="5" t="s">
        <v>32</v>
      </c>
      <c r="AJ1564" s="5" t="s">
        <v>32</v>
      </c>
    </row>
    <row r="1565" spans="1:36" ht="15" customHeight="1">
      <c r="A1565" s="176">
        <v>11</v>
      </c>
      <c r="B1565" s="176">
        <v>8</v>
      </c>
      <c r="C1565" s="176">
        <v>108</v>
      </c>
      <c r="D1565" s="176">
        <v>118</v>
      </c>
      <c r="E1565" s="178" t="s">
        <v>18689</v>
      </c>
      <c r="F1565" s="178" t="s">
        <v>18690</v>
      </c>
      <c r="G1565" s="178" t="s">
        <v>18680</v>
      </c>
      <c r="H1565" s="178" t="s">
        <v>18681</v>
      </c>
      <c r="I1565" s="145" t="s">
        <v>2843</v>
      </c>
      <c r="J1565" s="145" t="s">
        <v>18691</v>
      </c>
      <c r="K1565" s="145">
        <v>1970</v>
      </c>
      <c r="L1565" s="178" t="s">
        <v>18692</v>
      </c>
      <c r="M1565" s="178" t="s">
        <v>18693</v>
      </c>
      <c r="N1565" s="145" t="s">
        <v>2846</v>
      </c>
      <c r="O1565" s="6" t="s">
        <v>18694</v>
      </c>
      <c r="P1565" s="5">
        <v>1971</v>
      </c>
      <c r="Q1565" s="5" t="s">
        <v>18695</v>
      </c>
      <c r="R1565" s="5">
        <v>1972</v>
      </c>
      <c r="S1565" s="5" t="s">
        <v>18696</v>
      </c>
      <c r="T1565" s="5">
        <v>1973</v>
      </c>
      <c r="U1565" s="5" t="s">
        <v>18697</v>
      </c>
      <c r="V1565" s="5">
        <v>1974</v>
      </c>
      <c r="W1565" s="5" t="s">
        <v>18698</v>
      </c>
      <c r="X1565" s="5">
        <v>1975</v>
      </c>
      <c r="Y1565" s="5" t="s">
        <v>18699</v>
      </c>
      <c r="Z1565" s="5">
        <v>1976</v>
      </c>
      <c r="AA1565" s="30" t="s">
        <v>18700</v>
      </c>
      <c r="AB1565" s="5">
        <v>1977</v>
      </c>
      <c r="AC1565" s="5" t="s">
        <v>36618</v>
      </c>
      <c r="AD1565" s="5">
        <v>1978</v>
      </c>
      <c r="AE1565" s="5" t="s">
        <v>36619</v>
      </c>
      <c r="AF1565" s="5">
        <v>1979</v>
      </c>
      <c r="AG1565" s="5" t="s">
        <v>32</v>
      </c>
      <c r="AH1565" s="5" t="s">
        <v>32</v>
      </c>
      <c r="AI1565" s="5" t="s">
        <v>32</v>
      </c>
      <c r="AJ1565" s="5" t="s">
        <v>32</v>
      </c>
    </row>
    <row r="1566" spans="1:36" ht="15" customHeight="1">
      <c r="A1566" s="176">
        <v>11</v>
      </c>
      <c r="B1566" s="176">
        <v>8</v>
      </c>
      <c r="C1566" s="176">
        <v>108</v>
      </c>
      <c r="D1566" s="176">
        <v>118</v>
      </c>
      <c r="E1566" s="178" t="s">
        <v>18701</v>
      </c>
      <c r="F1566" s="178" t="s">
        <v>18702</v>
      </c>
      <c r="G1566" s="178" t="s">
        <v>18692</v>
      </c>
      <c r="H1566" s="178" t="s">
        <v>18693</v>
      </c>
      <c r="I1566" s="145" t="s">
        <v>2843</v>
      </c>
      <c r="J1566" s="145" t="s">
        <v>18703</v>
      </c>
      <c r="K1566" s="145">
        <v>1970</v>
      </c>
      <c r="L1566" s="195" t="s">
        <v>41431</v>
      </c>
      <c r="M1566" s="195" t="s">
        <v>34497</v>
      </c>
      <c r="N1566" s="145" t="s">
        <v>2844</v>
      </c>
      <c r="O1566" s="6" t="s">
        <v>18706</v>
      </c>
      <c r="P1566" s="5">
        <v>1971</v>
      </c>
      <c r="Q1566" s="5" t="s">
        <v>18707</v>
      </c>
      <c r="R1566" s="5">
        <v>1972</v>
      </c>
      <c r="S1566" s="5" t="s">
        <v>18708</v>
      </c>
      <c r="T1566" s="5">
        <v>1973</v>
      </c>
      <c r="U1566" s="5" t="s">
        <v>18709</v>
      </c>
      <c r="V1566" s="5">
        <v>1974</v>
      </c>
      <c r="W1566" s="5" t="s">
        <v>18710</v>
      </c>
      <c r="X1566" s="5">
        <v>1975</v>
      </c>
      <c r="Y1566" s="5" t="s">
        <v>18711</v>
      </c>
      <c r="Z1566" s="5">
        <v>1976</v>
      </c>
      <c r="AA1566" s="30" t="s">
        <v>18712</v>
      </c>
      <c r="AB1566" s="5">
        <v>1977</v>
      </c>
      <c r="AC1566" s="5" t="s">
        <v>36943</v>
      </c>
      <c r="AD1566" s="5">
        <v>1978</v>
      </c>
      <c r="AE1566" s="5" t="s">
        <v>36944</v>
      </c>
      <c r="AF1566" s="5">
        <v>1979</v>
      </c>
      <c r="AG1566" s="5" t="s">
        <v>32</v>
      </c>
      <c r="AH1566" s="5" t="s">
        <v>32</v>
      </c>
      <c r="AI1566" s="5" t="s">
        <v>32</v>
      </c>
      <c r="AJ1566" s="5" t="s">
        <v>32</v>
      </c>
    </row>
    <row r="1567" spans="1:36" ht="15" customHeight="1">
      <c r="A1567" s="176">
        <v>11</v>
      </c>
      <c r="B1567" s="176">
        <v>8</v>
      </c>
      <c r="C1567" s="176">
        <v>108</v>
      </c>
      <c r="D1567" s="176">
        <v>118</v>
      </c>
      <c r="E1567" s="195" t="s">
        <v>11368</v>
      </c>
      <c r="F1567" s="195" t="s">
        <v>34496</v>
      </c>
      <c r="G1567" s="195" t="s">
        <v>41431</v>
      </c>
      <c r="H1567" s="195" t="s">
        <v>34497</v>
      </c>
      <c r="I1567" s="145" t="s">
        <v>2845</v>
      </c>
      <c r="J1567" s="145" t="s">
        <v>34498</v>
      </c>
      <c r="K1567" s="145">
        <v>1970</v>
      </c>
      <c r="L1567" s="178" t="s">
        <v>18704</v>
      </c>
      <c r="M1567" s="178" t="s">
        <v>18705</v>
      </c>
      <c r="N1567" s="145" t="s">
        <v>2846</v>
      </c>
      <c r="O1567" s="6" t="s">
        <v>34499</v>
      </c>
      <c r="P1567" s="5">
        <v>1971</v>
      </c>
      <c r="Q1567" s="5" t="s">
        <v>34500</v>
      </c>
      <c r="R1567" s="5">
        <v>1972</v>
      </c>
      <c r="S1567" s="5" t="s">
        <v>34501</v>
      </c>
      <c r="T1567" s="5">
        <v>1973</v>
      </c>
      <c r="U1567" s="5" t="s">
        <v>34502</v>
      </c>
      <c r="V1567" s="5">
        <v>1974</v>
      </c>
      <c r="W1567" s="5" t="s">
        <v>34503</v>
      </c>
      <c r="X1567" s="5">
        <v>1975</v>
      </c>
      <c r="Y1567" s="5" t="s">
        <v>34504</v>
      </c>
      <c r="Z1567" s="5">
        <v>1976</v>
      </c>
      <c r="AA1567" s="30" t="s">
        <v>34505</v>
      </c>
      <c r="AB1567" s="5">
        <v>1977</v>
      </c>
      <c r="AC1567" s="5" t="s">
        <v>37232</v>
      </c>
      <c r="AD1567" s="5">
        <v>1978</v>
      </c>
      <c r="AE1567" s="5" t="s">
        <v>37233</v>
      </c>
      <c r="AF1567" s="5">
        <v>1979</v>
      </c>
      <c r="AG1567" s="5" t="s">
        <v>32</v>
      </c>
      <c r="AH1567" s="5" t="s">
        <v>32</v>
      </c>
      <c r="AI1567" s="5" t="s">
        <v>32</v>
      </c>
      <c r="AJ1567" s="5" t="s">
        <v>32</v>
      </c>
    </row>
    <row r="1568" spans="1:36">
      <c r="A1568" s="176">
        <v>11</v>
      </c>
      <c r="B1568" s="176">
        <v>8</v>
      </c>
      <c r="C1568" s="176">
        <v>108</v>
      </c>
      <c r="D1568" s="176">
        <v>118</v>
      </c>
      <c r="E1568" s="178" t="s">
        <v>18715</v>
      </c>
      <c r="F1568" s="178" t="s">
        <v>18716</v>
      </c>
      <c r="G1568" s="178" t="s">
        <v>18704</v>
      </c>
      <c r="H1568" s="178" t="s">
        <v>18705</v>
      </c>
      <c r="I1568" s="145" t="s">
        <v>2843</v>
      </c>
      <c r="J1568" s="145" t="s">
        <v>18717</v>
      </c>
      <c r="K1568" s="145">
        <v>1970</v>
      </c>
      <c r="L1568" s="178" t="s">
        <v>18718</v>
      </c>
      <c r="M1568" s="178" t="s">
        <v>18719</v>
      </c>
      <c r="N1568" s="145" t="s">
        <v>2846</v>
      </c>
      <c r="O1568" s="6" t="s">
        <v>18720</v>
      </c>
      <c r="P1568" s="5">
        <v>1971</v>
      </c>
      <c r="Q1568" s="5" t="s">
        <v>18721</v>
      </c>
      <c r="R1568" s="5">
        <v>1972</v>
      </c>
      <c r="S1568" s="5" t="s">
        <v>18722</v>
      </c>
      <c r="T1568" s="5">
        <v>1973</v>
      </c>
      <c r="U1568" s="5" t="s">
        <v>18723</v>
      </c>
      <c r="V1568" s="5">
        <v>1974</v>
      </c>
      <c r="W1568" s="5" t="s">
        <v>18724</v>
      </c>
      <c r="X1568" s="5">
        <v>1975</v>
      </c>
      <c r="Y1568" s="5" t="s">
        <v>18725</v>
      </c>
      <c r="Z1568" s="5">
        <v>1976</v>
      </c>
      <c r="AA1568" s="30" t="s">
        <v>18726</v>
      </c>
      <c r="AB1568" s="5">
        <v>1977</v>
      </c>
      <c r="AC1568" s="5" t="s">
        <v>18713</v>
      </c>
      <c r="AD1568" s="5">
        <v>1978</v>
      </c>
      <c r="AE1568" s="5" t="s">
        <v>18714</v>
      </c>
      <c r="AF1568" s="5">
        <v>1979</v>
      </c>
      <c r="AG1568" s="5" t="s">
        <v>32</v>
      </c>
      <c r="AH1568" s="5" t="s">
        <v>32</v>
      </c>
      <c r="AI1568" s="5" t="s">
        <v>32</v>
      </c>
      <c r="AJ1568" s="5" t="s">
        <v>32</v>
      </c>
    </row>
    <row r="1569" spans="1:36">
      <c r="A1569" s="176">
        <v>11</v>
      </c>
      <c r="B1569" s="176">
        <v>8</v>
      </c>
      <c r="C1569" s="176">
        <v>108</v>
      </c>
      <c r="D1569" s="176">
        <v>118</v>
      </c>
      <c r="E1569" s="178" t="s">
        <v>18727</v>
      </c>
      <c r="F1569" s="178" t="s">
        <v>18728</v>
      </c>
      <c r="G1569" s="178" t="s">
        <v>18718</v>
      </c>
      <c r="H1569" s="178" t="s">
        <v>18719</v>
      </c>
      <c r="I1569" s="145" t="s">
        <v>2843</v>
      </c>
      <c r="J1569" s="145" t="s">
        <v>18729</v>
      </c>
      <c r="K1569" s="145">
        <v>1970</v>
      </c>
      <c r="L1569" s="1" t="s">
        <v>18730</v>
      </c>
      <c r="M1569" s="1" t="s">
        <v>18731</v>
      </c>
      <c r="N1569" s="3" t="s">
        <v>2860</v>
      </c>
      <c r="O1569" s="6" t="s">
        <v>18732</v>
      </c>
      <c r="P1569" s="5">
        <v>1971</v>
      </c>
      <c r="Q1569" s="5" t="s">
        <v>18733</v>
      </c>
      <c r="R1569" s="5">
        <v>1972</v>
      </c>
      <c r="S1569" s="5" t="s">
        <v>18734</v>
      </c>
      <c r="T1569" s="5">
        <v>1973</v>
      </c>
      <c r="U1569" s="5" t="s">
        <v>18735</v>
      </c>
      <c r="V1569" s="5">
        <v>1974</v>
      </c>
      <c r="W1569" s="5" t="s">
        <v>18736</v>
      </c>
      <c r="X1569" s="5">
        <v>1975</v>
      </c>
      <c r="Y1569" s="5" t="s">
        <v>18737</v>
      </c>
      <c r="Z1569" s="5">
        <v>1976</v>
      </c>
      <c r="AA1569" s="30" t="s">
        <v>18738</v>
      </c>
      <c r="AB1569" s="5">
        <v>1977</v>
      </c>
      <c r="AC1569" s="5" t="s">
        <v>37493</v>
      </c>
      <c r="AD1569" s="5">
        <v>1978</v>
      </c>
      <c r="AE1569" s="5" t="s">
        <v>37494</v>
      </c>
      <c r="AF1569" s="5">
        <v>1979</v>
      </c>
      <c r="AG1569" s="5" t="s">
        <v>32</v>
      </c>
      <c r="AH1569" s="5" t="s">
        <v>32</v>
      </c>
      <c r="AI1569" s="5" t="s">
        <v>32</v>
      </c>
      <c r="AJ1569" s="5" t="s">
        <v>32</v>
      </c>
    </row>
    <row r="1570" spans="1:36">
      <c r="G1570" s="171" t="s">
        <v>4091</v>
      </c>
      <c r="M1570" s="171"/>
      <c r="O1570" s="6"/>
    </row>
    <row r="1571" spans="1:36">
      <c r="A1571" s="176">
        <v>11</v>
      </c>
      <c r="B1571" s="176">
        <v>9</v>
      </c>
      <c r="C1571" s="176">
        <v>110</v>
      </c>
      <c r="D1571" s="176">
        <v>120</v>
      </c>
      <c r="E1571" s="1" t="s">
        <v>18190</v>
      </c>
      <c r="F1571" s="1" t="s">
        <v>4753</v>
      </c>
      <c r="G1571" s="1" t="s">
        <v>18189</v>
      </c>
      <c r="H1571" s="1" t="s">
        <v>18190</v>
      </c>
      <c r="I1571" s="3" t="s">
        <v>2863</v>
      </c>
      <c r="J1571" s="7" t="s">
        <v>18739</v>
      </c>
      <c r="K1571" s="145">
        <v>1990</v>
      </c>
      <c r="L1571" s="178" t="s">
        <v>18740</v>
      </c>
      <c r="M1571" s="178" t="s">
        <v>18741</v>
      </c>
      <c r="N1571" s="145" t="s">
        <v>2846</v>
      </c>
      <c r="O1571" s="5" t="s">
        <v>18742</v>
      </c>
      <c r="P1571" s="5">
        <v>1991</v>
      </c>
      <c r="Q1571" s="5" t="s">
        <v>18743</v>
      </c>
      <c r="R1571" s="5">
        <v>1992</v>
      </c>
      <c r="S1571" s="5" t="s">
        <v>18744</v>
      </c>
      <c r="T1571" s="5">
        <v>1993</v>
      </c>
      <c r="U1571" s="5" t="s">
        <v>18745</v>
      </c>
      <c r="V1571" s="5">
        <v>1994</v>
      </c>
      <c r="W1571" s="5" t="s">
        <v>18746</v>
      </c>
      <c r="X1571" s="5">
        <v>1995</v>
      </c>
      <c r="Y1571" s="5" t="s">
        <v>18747</v>
      </c>
      <c r="Z1571" s="5">
        <v>1996</v>
      </c>
      <c r="AA1571" s="30" t="s">
        <v>18748</v>
      </c>
      <c r="AB1571" s="5">
        <v>1997</v>
      </c>
      <c r="AC1571" s="5" t="s">
        <v>18749</v>
      </c>
      <c r="AD1571" s="5">
        <v>1998</v>
      </c>
      <c r="AE1571" s="5" t="s">
        <v>18750</v>
      </c>
      <c r="AF1571" s="5">
        <v>1999</v>
      </c>
      <c r="AG1571" s="5" t="s">
        <v>32</v>
      </c>
      <c r="AH1571" s="5" t="s">
        <v>32</v>
      </c>
      <c r="AI1571" s="5" t="s">
        <v>32</v>
      </c>
      <c r="AJ1571" s="5" t="s">
        <v>32</v>
      </c>
    </row>
    <row r="1572" spans="1:36">
      <c r="A1572" s="176">
        <v>11</v>
      </c>
      <c r="B1572" s="176">
        <v>9</v>
      </c>
      <c r="C1572" s="176">
        <v>110</v>
      </c>
      <c r="D1572" s="176">
        <v>120</v>
      </c>
      <c r="E1572" s="178" t="s">
        <v>18751</v>
      </c>
      <c r="F1572" s="178" t="s">
        <v>18752</v>
      </c>
      <c r="G1572" s="178" t="s">
        <v>18740</v>
      </c>
      <c r="H1572" s="178" t="s">
        <v>18741</v>
      </c>
      <c r="I1572" s="145" t="s">
        <v>2843</v>
      </c>
      <c r="J1572" s="145" t="s">
        <v>18753</v>
      </c>
      <c r="K1572" s="145">
        <v>1990</v>
      </c>
      <c r="L1572" s="179" t="s">
        <v>18754</v>
      </c>
      <c r="M1572" s="179" t="s">
        <v>18755</v>
      </c>
      <c r="N1572" s="145" t="s">
        <v>2844</v>
      </c>
      <c r="O1572" s="6" t="s">
        <v>18756</v>
      </c>
      <c r="P1572" s="5">
        <v>1991</v>
      </c>
      <c r="Q1572" s="5" t="s">
        <v>18757</v>
      </c>
      <c r="R1572" s="5">
        <v>1992</v>
      </c>
      <c r="S1572" s="5" t="s">
        <v>18758</v>
      </c>
      <c r="T1572" s="5">
        <v>1993</v>
      </c>
      <c r="U1572" s="5" t="s">
        <v>18759</v>
      </c>
      <c r="V1572" s="5">
        <v>1994</v>
      </c>
      <c r="W1572" s="5" t="s">
        <v>18760</v>
      </c>
      <c r="X1572" s="5">
        <v>1995</v>
      </c>
      <c r="Y1572" s="5" t="s">
        <v>18761</v>
      </c>
      <c r="Z1572" s="5">
        <v>1996</v>
      </c>
      <c r="AA1572" s="30" t="s">
        <v>18762</v>
      </c>
      <c r="AB1572" s="5">
        <v>1997</v>
      </c>
      <c r="AC1572" s="5" t="s">
        <v>35790</v>
      </c>
      <c r="AD1572" s="5">
        <v>1998</v>
      </c>
      <c r="AE1572" s="5" t="s">
        <v>35791</v>
      </c>
      <c r="AF1572" s="5">
        <v>1999</v>
      </c>
      <c r="AG1572" s="5" t="s">
        <v>32</v>
      </c>
      <c r="AH1572" s="5" t="s">
        <v>32</v>
      </c>
      <c r="AI1572" s="5" t="s">
        <v>32</v>
      </c>
      <c r="AJ1572" s="5" t="s">
        <v>32</v>
      </c>
    </row>
    <row r="1573" spans="1:36">
      <c r="A1573" s="176">
        <v>11</v>
      </c>
      <c r="B1573" s="176">
        <v>9</v>
      </c>
      <c r="C1573" s="176">
        <v>110</v>
      </c>
      <c r="D1573" s="176">
        <v>120</v>
      </c>
      <c r="E1573" s="179" t="s">
        <v>18763</v>
      </c>
      <c r="F1573" s="179" t="s">
        <v>18764</v>
      </c>
      <c r="G1573" s="179" t="s">
        <v>18754</v>
      </c>
      <c r="H1573" s="179" t="s">
        <v>18755</v>
      </c>
      <c r="I1573" s="145" t="s">
        <v>2845</v>
      </c>
      <c r="J1573" s="145" t="s">
        <v>18765</v>
      </c>
      <c r="K1573" s="145">
        <v>1990</v>
      </c>
      <c r="L1573" s="178" t="s">
        <v>18766</v>
      </c>
      <c r="M1573" s="178" t="s">
        <v>18767</v>
      </c>
      <c r="N1573" s="145" t="s">
        <v>2846</v>
      </c>
      <c r="O1573" s="6" t="s">
        <v>18768</v>
      </c>
      <c r="P1573" s="5">
        <v>1991</v>
      </c>
      <c r="Q1573" s="5" t="s">
        <v>18769</v>
      </c>
      <c r="R1573" s="5">
        <v>1992</v>
      </c>
      <c r="S1573" s="5" t="s">
        <v>18770</v>
      </c>
      <c r="T1573" s="5">
        <v>1993</v>
      </c>
      <c r="U1573" s="5" t="s">
        <v>18771</v>
      </c>
      <c r="V1573" s="5">
        <v>1994</v>
      </c>
      <c r="W1573" s="5" t="s">
        <v>18772</v>
      </c>
      <c r="X1573" s="5">
        <v>1995</v>
      </c>
      <c r="Y1573" s="5" t="s">
        <v>18773</v>
      </c>
      <c r="Z1573" s="5">
        <v>1996</v>
      </c>
      <c r="AA1573" s="30" t="s">
        <v>18774</v>
      </c>
      <c r="AB1573" s="5">
        <v>1997</v>
      </c>
      <c r="AC1573" s="5" t="s">
        <v>38286</v>
      </c>
      <c r="AD1573" s="5">
        <v>1998</v>
      </c>
      <c r="AE1573" s="5" t="s">
        <v>38287</v>
      </c>
      <c r="AF1573" s="5">
        <v>1999</v>
      </c>
      <c r="AG1573" s="5"/>
      <c r="AH1573" s="5"/>
      <c r="AI1573" s="5"/>
      <c r="AJ1573" s="5"/>
    </row>
    <row r="1574" spans="1:36">
      <c r="A1574" s="176">
        <v>11</v>
      </c>
      <c r="B1574" s="176">
        <v>9</v>
      </c>
      <c r="C1574" s="176">
        <v>110</v>
      </c>
      <c r="D1574" s="176">
        <v>120</v>
      </c>
      <c r="E1574" s="178" t="s">
        <v>18775</v>
      </c>
      <c r="F1574" s="178" t="s">
        <v>18776</v>
      </c>
      <c r="G1574" s="178" t="s">
        <v>18766</v>
      </c>
      <c r="H1574" s="178" t="s">
        <v>18767</v>
      </c>
      <c r="I1574" s="145" t="s">
        <v>2843</v>
      </c>
      <c r="J1574" s="145" t="s">
        <v>18777</v>
      </c>
      <c r="K1574" s="145">
        <v>1990</v>
      </c>
      <c r="L1574" s="178" t="s">
        <v>18789</v>
      </c>
      <c r="M1574" s="178" t="s">
        <v>18790</v>
      </c>
      <c r="N1574" s="145" t="s">
        <v>2846</v>
      </c>
      <c r="O1574" s="6" t="s">
        <v>18780</v>
      </c>
      <c r="P1574" s="5">
        <v>1991</v>
      </c>
      <c r="Q1574" s="5" t="s">
        <v>18781</v>
      </c>
      <c r="R1574" s="5">
        <v>1992</v>
      </c>
      <c r="S1574" s="5" t="s">
        <v>18782</v>
      </c>
      <c r="T1574" s="5">
        <v>1993</v>
      </c>
      <c r="U1574" s="5" t="s">
        <v>18783</v>
      </c>
      <c r="V1574" s="5">
        <v>1994</v>
      </c>
      <c r="W1574" s="5" t="s">
        <v>18784</v>
      </c>
      <c r="X1574" s="5">
        <v>1995</v>
      </c>
      <c r="Y1574" s="5" t="s">
        <v>18785</v>
      </c>
      <c r="Z1574" s="5">
        <v>1996</v>
      </c>
      <c r="AA1574" s="30" t="s">
        <v>18786</v>
      </c>
      <c r="AB1574" s="5">
        <v>1997</v>
      </c>
      <c r="AC1574" s="5" t="s">
        <v>36209</v>
      </c>
      <c r="AD1574" s="5">
        <v>1998</v>
      </c>
      <c r="AE1574" s="5" t="s">
        <v>36210</v>
      </c>
      <c r="AF1574" s="5">
        <v>1999</v>
      </c>
      <c r="AG1574" s="5" t="s">
        <v>32</v>
      </c>
      <c r="AH1574" s="5" t="s">
        <v>32</v>
      </c>
      <c r="AI1574" s="5" t="s">
        <v>32</v>
      </c>
      <c r="AJ1574" s="5" t="s">
        <v>32</v>
      </c>
    </row>
    <row r="1575" spans="1:36">
      <c r="A1575" s="176">
        <v>11</v>
      </c>
      <c r="B1575" s="176">
        <v>9</v>
      </c>
      <c r="C1575" s="176">
        <v>110</v>
      </c>
      <c r="D1575" s="176">
        <v>120</v>
      </c>
      <c r="E1575" s="178" t="s">
        <v>18791</v>
      </c>
      <c r="F1575" s="178" t="s">
        <v>18792</v>
      </c>
      <c r="G1575" s="178" t="s">
        <v>18789</v>
      </c>
      <c r="H1575" s="178" t="s">
        <v>18790</v>
      </c>
      <c r="I1575" s="145" t="s">
        <v>2843</v>
      </c>
      <c r="J1575" s="145" t="s">
        <v>18793</v>
      </c>
      <c r="K1575" s="145">
        <v>1990</v>
      </c>
      <c r="L1575" s="178" t="s">
        <v>18794</v>
      </c>
      <c r="M1575" s="178" t="s">
        <v>18795</v>
      </c>
      <c r="N1575" s="145" t="s">
        <v>2846</v>
      </c>
      <c r="O1575" s="6" t="s">
        <v>18796</v>
      </c>
      <c r="P1575" s="5">
        <v>1991</v>
      </c>
      <c r="Q1575" s="5" t="s">
        <v>18797</v>
      </c>
      <c r="R1575" s="5">
        <v>1992</v>
      </c>
      <c r="S1575" s="5" t="s">
        <v>18798</v>
      </c>
      <c r="T1575" s="5">
        <v>1993</v>
      </c>
      <c r="U1575" s="5" t="s">
        <v>18799</v>
      </c>
      <c r="V1575" s="5">
        <v>1994</v>
      </c>
      <c r="W1575" s="5" t="s">
        <v>18800</v>
      </c>
      <c r="X1575" s="5">
        <v>1995</v>
      </c>
      <c r="Y1575" s="5" t="s">
        <v>18801</v>
      </c>
      <c r="Z1575" s="5">
        <v>1996</v>
      </c>
      <c r="AA1575" s="30" t="s">
        <v>18802</v>
      </c>
      <c r="AB1575" s="5">
        <v>1997</v>
      </c>
      <c r="AC1575" s="5" t="s">
        <v>36620</v>
      </c>
      <c r="AD1575" s="5">
        <v>1998</v>
      </c>
      <c r="AE1575" s="5" t="s">
        <v>36621</v>
      </c>
      <c r="AF1575" s="5">
        <v>1999</v>
      </c>
      <c r="AG1575" s="5" t="s">
        <v>32</v>
      </c>
      <c r="AH1575" s="5" t="s">
        <v>32</v>
      </c>
      <c r="AI1575" s="5" t="s">
        <v>32</v>
      </c>
      <c r="AJ1575" s="5" t="s">
        <v>32</v>
      </c>
    </row>
    <row r="1576" spans="1:36">
      <c r="A1576" s="176">
        <v>11</v>
      </c>
      <c r="B1576" s="176">
        <v>9</v>
      </c>
      <c r="C1576" s="176">
        <v>110</v>
      </c>
      <c r="D1576" s="176">
        <v>120</v>
      </c>
      <c r="E1576" s="178" t="s">
        <v>18803</v>
      </c>
      <c r="F1576" s="178" t="s">
        <v>18804</v>
      </c>
      <c r="G1576" s="178" t="s">
        <v>18794</v>
      </c>
      <c r="H1576" s="178" t="s">
        <v>18795</v>
      </c>
      <c r="I1576" s="145" t="s">
        <v>2843</v>
      </c>
      <c r="J1576" s="145" t="s">
        <v>18805</v>
      </c>
      <c r="K1576" s="145">
        <v>1990</v>
      </c>
      <c r="L1576" s="179" t="s">
        <v>19243</v>
      </c>
      <c r="M1576" s="179" t="s">
        <v>19244</v>
      </c>
      <c r="N1576" s="145" t="s">
        <v>2844</v>
      </c>
      <c r="O1576" s="6" t="s">
        <v>18808</v>
      </c>
      <c r="P1576" s="5">
        <v>1991</v>
      </c>
      <c r="Q1576" s="5" t="s">
        <v>18809</v>
      </c>
      <c r="R1576" s="5">
        <v>1992</v>
      </c>
      <c r="S1576" s="5" t="s">
        <v>18810</v>
      </c>
      <c r="T1576" s="5">
        <v>1993</v>
      </c>
      <c r="U1576" s="5" t="s">
        <v>18811</v>
      </c>
      <c r="V1576" s="5">
        <v>1994</v>
      </c>
      <c r="W1576" s="5" t="s">
        <v>18812</v>
      </c>
      <c r="X1576" s="5">
        <v>1995</v>
      </c>
      <c r="Y1576" s="5" t="s">
        <v>18813</v>
      </c>
      <c r="Z1576" s="5">
        <v>1996</v>
      </c>
      <c r="AA1576" s="30" t="s">
        <v>18814</v>
      </c>
      <c r="AB1576" s="5">
        <v>1997</v>
      </c>
      <c r="AC1576" s="5" t="s">
        <v>36945</v>
      </c>
      <c r="AD1576" s="5">
        <v>1998</v>
      </c>
      <c r="AE1576" s="5" t="s">
        <v>36946</v>
      </c>
      <c r="AF1576" s="5">
        <v>1999</v>
      </c>
      <c r="AG1576" s="5" t="s">
        <v>32</v>
      </c>
      <c r="AH1576" s="5" t="s">
        <v>32</v>
      </c>
      <c r="AI1576" s="5" t="s">
        <v>32</v>
      </c>
      <c r="AJ1576" s="5" t="s">
        <v>32</v>
      </c>
    </row>
    <row r="1577" spans="1:36">
      <c r="A1577" s="176">
        <v>11</v>
      </c>
      <c r="B1577" s="176">
        <v>9</v>
      </c>
      <c r="C1577" s="176">
        <v>110</v>
      </c>
      <c r="D1577" s="176">
        <v>120</v>
      </c>
      <c r="E1577" s="179" t="s">
        <v>19252</v>
      </c>
      <c r="F1577" s="179" t="s">
        <v>19253</v>
      </c>
      <c r="G1577" s="179" t="s">
        <v>19243</v>
      </c>
      <c r="H1577" s="179" t="s">
        <v>19244</v>
      </c>
      <c r="I1577" s="145" t="s">
        <v>2845</v>
      </c>
      <c r="J1577" s="145" t="s">
        <v>30644</v>
      </c>
      <c r="K1577" s="145">
        <v>1990</v>
      </c>
      <c r="L1577" s="178" t="s">
        <v>18817</v>
      </c>
      <c r="M1577" s="178" t="s">
        <v>18818</v>
      </c>
      <c r="N1577" s="145" t="s">
        <v>2846</v>
      </c>
      <c r="O1577" s="6" t="s">
        <v>30648</v>
      </c>
      <c r="P1577" s="5">
        <v>1991</v>
      </c>
      <c r="Q1577" s="5" t="s">
        <v>30649</v>
      </c>
      <c r="R1577" s="5">
        <v>1992</v>
      </c>
      <c r="S1577" s="5" t="s">
        <v>30650</v>
      </c>
      <c r="T1577" s="5">
        <v>1993</v>
      </c>
      <c r="U1577" s="5" t="s">
        <v>30651</v>
      </c>
      <c r="V1577" s="5">
        <v>1994</v>
      </c>
      <c r="W1577" s="5" t="s">
        <v>30652</v>
      </c>
      <c r="X1577" s="5">
        <v>1995</v>
      </c>
      <c r="Y1577" s="5" t="s">
        <v>30653</v>
      </c>
      <c r="Z1577" s="5">
        <v>1996</v>
      </c>
      <c r="AA1577" s="30" t="s">
        <v>30654</v>
      </c>
      <c r="AB1577" s="5">
        <v>1997</v>
      </c>
      <c r="AC1577" s="5" t="s">
        <v>38721</v>
      </c>
      <c r="AD1577" s="5">
        <v>1998</v>
      </c>
      <c r="AE1577" s="5" t="s">
        <v>38722</v>
      </c>
      <c r="AF1577" s="5">
        <v>1999</v>
      </c>
      <c r="AG1577" s="5" t="s">
        <v>32</v>
      </c>
      <c r="AH1577" s="5" t="s">
        <v>32</v>
      </c>
      <c r="AI1577" s="5" t="s">
        <v>32</v>
      </c>
      <c r="AJ1577" s="5" t="s">
        <v>32</v>
      </c>
    </row>
    <row r="1578" spans="1:36">
      <c r="A1578" s="176">
        <v>11</v>
      </c>
      <c r="B1578" s="176">
        <v>9</v>
      </c>
      <c r="C1578" s="176">
        <v>110</v>
      </c>
      <c r="D1578" s="176">
        <v>120</v>
      </c>
      <c r="E1578" s="178" t="s">
        <v>18819</v>
      </c>
      <c r="F1578" s="178" t="s">
        <v>18820</v>
      </c>
      <c r="G1578" s="178" t="s">
        <v>18817</v>
      </c>
      <c r="H1578" s="178" t="s">
        <v>18818</v>
      </c>
      <c r="I1578" s="145" t="s">
        <v>2843</v>
      </c>
      <c r="J1578" s="145" t="s">
        <v>18821</v>
      </c>
      <c r="K1578" s="145">
        <v>1990</v>
      </c>
      <c r="L1578" s="178" t="s">
        <v>18822</v>
      </c>
      <c r="M1578" s="178" t="s">
        <v>18823</v>
      </c>
      <c r="N1578" s="145" t="s">
        <v>2846</v>
      </c>
      <c r="O1578" s="6" t="s">
        <v>18824</v>
      </c>
      <c r="P1578" s="5">
        <v>1991</v>
      </c>
      <c r="Q1578" s="5" t="s">
        <v>18825</v>
      </c>
      <c r="R1578" s="5">
        <v>1992</v>
      </c>
      <c r="S1578" s="5" t="s">
        <v>18826</v>
      </c>
      <c r="T1578" s="5">
        <v>1993</v>
      </c>
      <c r="U1578" s="5" t="s">
        <v>18827</v>
      </c>
      <c r="V1578" s="5">
        <v>1994</v>
      </c>
      <c r="W1578" s="5" t="s">
        <v>18828</v>
      </c>
      <c r="X1578" s="5">
        <v>1995</v>
      </c>
      <c r="Y1578" s="5" t="s">
        <v>18829</v>
      </c>
      <c r="Z1578" s="5">
        <v>1996</v>
      </c>
      <c r="AA1578" s="30" t="s">
        <v>18830</v>
      </c>
      <c r="AB1578" s="5">
        <v>1997</v>
      </c>
      <c r="AC1578" s="5" t="s">
        <v>37495</v>
      </c>
      <c r="AD1578" s="5">
        <v>1998</v>
      </c>
      <c r="AE1578" s="5" t="s">
        <v>37496</v>
      </c>
      <c r="AF1578" s="5">
        <v>1999</v>
      </c>
      <c r="AG1578" s="5"/>
      <c r="AH1578" s="5"/>
      <c r="AI1578" s="5"/>
      <c r="AJ1578" s="5"/>
    </row>
    <row r="1579" spans="1:36">
      <c r="A1579" s="176">
        <v>11</v>
      </c>
      <c r="B1579" s="176">
        <v>9</v>
      </c>
      <c r="C1579" s="176">
        <v>110</v>
      </c>
      <c r="D1579" s="176">
        <v>120</v>
      </c>
      <c r="E1579" s="178" t="s">
        <v>18831</v>
      </c>
      <c r="F1579" s="178" t="s">
        <v>18832</v>
      </c>
      <c r="G1579" s="178" t="s">
        <v>18822</v>
      </c>
      <c r="H1579" s="178" t="s">
        <v>18823</v>
      </c>
      <c r="I1579" s="145" t="s">
        <v>2843</v>
      </c>
      <c r="J1579" s="145" t="s">
        <v>18833</v>
      </c>
      <c r="K1579" s="145">
        <v>1990</v>
      </c>
      <c r="L1579" s="1" t="s">
        <v>18730</v>
      </c>
      <c r="M1579" s="1" t="s">
        <v>18731</v>
      </c>
      <c r="N1579" s="3" t="s">
        <v>2861</v>
      </c>
      <c r="O1579" s="6" t="s">
        <v>18834</v>
      </c>
      <c r="P1579" s="5">
        <v>1991</v>
      </c>
      <c r="Q1579" s="5" t="s">
        <v>18835</v>
      </c>
      <c r="R1579" s="5">
        <v>1992</v>
      </c>
      <c r="S1579" s="5" t="s">
        <v>18836</v>
      </c>
      <c r="T1579" s="5">
        <v>1993</v>
      </c>
      <c r="U1579" s="5" t="s">
        <v>18837</v>
      </c>
      <c r="V1579" s="5">
        <v>1994</v>
      </c>
      <c r="W1579" s="5" t="s">
        <v>18838</v>
      </c>
      <c r="X1579" s="5">
        <v>1995</v>
      </c>
      <c r="Y1579" s="5" t="s">
        <v>18839</v>
      </c>
      <c r="Z1579" s="5">
        <v>1996</v>
      </c>
      <c r="AA1579" s="30" t="s">
        <v>18840</v>
      </c>
      <c r="AB1579" s="5">
        <v>1997</v>
      </c>
      <c r="AC1579" s="5" t="s">
        <v>37734</v>
      </c>
      <c r="AD1579" s="5">
        <v>1998</v>
      </c>
      <c r="AE1579" s="5" t="s">
        <v>37735</v>
      </c>
      <c r="AF1579" s="5">
        <v>1999</v>
      </c>
      <c r="AG1579" s="5"/>
      <c r="AH1579" s="5"/>
      <c r="AI1579" s="5"/>
      <c r="AJ1579" s="5"/>
    </row>
    <row r="1580" spans="1:36">
      <c r="G1580" s="171" t="s">
        <v>4091</v>
      </c>
      <c r="M1580" s="171"/>
    </row>
    <row r="1581" spans="1:36">
      <c r="A1581" s="176">
        <v>11</v>
      </c>
      <c r="B1581" s="176">
        <v>9</v>
      </c>
      <c r="C1581" s="5" t="s">
        <v>2901</v>
      </c>
      <c r="D1581" s="5" t="s">
        <v>2901</v>
      </c>
      <c r="E1581" s="59" t="s">
        <v>18853</v>
      </c>
      <c r="F1581" s="59" t="s">
        <v>18854</v>
      </c>
      <c r="G1581" s="59" t="s">
        <v>18855</v>
      </c>
      <c r="H1581" s="59" t="s">
        <v>18755</v>
      </c>
      <c r="I1581" s="145" t="s">
        <v>2846</v>
      </c>
      <c r="J1581" s="145" t="s">
        <v>18856</v>
      </c>
      <c r="K1581" s="145">
        <v>1990</v>
      </c>
      <c r="L1581" s="5" t="s">
        <v>32</v>
      </c>
      <c r="M1581" s="5" t="s">
        <v>32</v>
      </c>
      <c r="N1581" s="5" t="s">
        <v>32</v>
      </c>
      <c r="O1581" s="6" t="s">
        <v>18857</v>
      </c>
      <c r="P1581" s="5">
        <v>1991</v>
      </c>
      <c r="Q1581" s="5" t="s">
        <v>18858</v>
      </c>
      <c r="R1581" s="5">
        <v>1992</v>
      </c>
      <c r="S1581" s="5" t="s">
        <v>18859</v>
      </c>
      <c r="T1581" s="5">
        <v>1993</v>
      </c>
      <c r="U1581" s="5" t="s">
        <v>18860</v>
      </c>
      <c r="V1581" s="5">
        <v>1994</v>
      </c>
      <c r="W1581" s="5" t="s">
        <v>18861</v>
      </c>
      <c r="X1581" s="5">
        <v>1995</v>
      </c>
      <c r="Y1581" s="5" t="s">
        <v>18862</v>
      </c>
      <c r="Z1581" s="5">
        <v>1996</v>
      </c>
      <c r="AA1581" s="30" t="s">
        <v>18863</v>
      </c>
      <c r="AB1581" s="5">
        <v>1997</v>
      </c>
      <c r="AC1581" s="5" t="s">
        <v>38421</v>
      </c>
      <c r="AD1581" s="5">
        <v>1998</v>
      </c>
      <c r="AE1581" s="5" t="s">
        <v>38422</v>
      </c>
      <c r="AF1581" s="5">
        <v>1999</v>
      </c>
      <c r="AG1581" s="5" t="s">
        <v>32</v>
      </c>
      <c r="AH1581" s="5" t="s">
        <v>32</v>
      </c>
      <c r="AI1581" s="5" t="s">
        <v>32</v>
      </c>
      <c r="AJ1581" s="5" t="s">
        <v>32</v>
      </c>
    </row>
    <row r="1582" spans="1:36">
      <c r="A1582" s="176">
        <v>11</v>
      </c>
      <c r="B1582" s="176">
        <v>9</v>
      </c>
      <c r="C1582" s="5" t="s">
        <v>2901</v>
      </c>
      <c r="D1582" s="5" t="s">
        <v>2901</v>
      </c>
      <c r="E1582" s="59" t="s">
        <v>18864</v>
      </c>
      <c r="F1582" s="59" t="s">
        <v>18865</v>
      </c>
      <c r="G1582" s="59" t="s">
        <v>18866</v>
      </c>
      <c r="H1582" s="59" t="s">
        <v>18755</v>
      </c>
      <c r="I1582" s="145" t="s">
        <v>2846</v>
      </c>
      <c r="J1582" s="145" t="s">
        <v>18867</v>
      </c>
      <c r="K1582" s="145">
        <v>1990</v>
      </c>
      <c r="L1582" s="5" t="s">
        <v>32</v>
      </c>
      <c r="M1582" s="5" t="s">
        <v>32</v>
      </c>
      <c r="N1582" s="5" t="s">
        <v>32</v>
      </c>
      <c r="O1582" s="6" t="s">
        <v>18868</v>
      </c>
      <c r="P1582" s="5">
        <v>1991</v>
      </c>
      <c r="Q1582" s="5" t="s">
        <v>18869</v>
      </c>
      <c r="R1582" s="5">
        <v>1992</v>
      </c>
      <c r="S1582" s="5" t="s">
        <v>18870</v>
      </c>
      <c r="T1582" s="5">
        <v>1993</v>
      </c>
      <c r="U1582" s="5" t="s">
        <v>18871</v>
      </c>
      <c r="V1582" s="5">
        <v>1994</v>
      </c>
      <c r="W1582" s="5" t="s">
        <v>18872</v>
      </c>
      <c r="X1582" s="5">
        <v>1995</v>
      </c>
      <c r="Y1582" s="5" t="s">
        <v>18873</v>
      </c>
      <c r="Z1582" s="5">
        <v>1996</v>
      </c>
      <c r="AA1582" s="30" t="s">
        <v>18874</v>
      </c>
      <c r="AB1582" s="5">
        <v>1997</v>
      </c>
      <c r="AC1582" s="5" t="s">
        <v>38502</v>
      </c>
      <c r="AD1582" s="5">
        <v>1998</v>
      </c>
      <c r="AE1582" s="5" t="s">
        <v>38503</v>
      </c>
      <c r="AF1582" s="5">
        <v>1999</v>
      </c>
      <c r="AG1582" s="5" t="s">
        <v>32</v>
      </c>
      <c r="AH1582" s="5" t="s">
        <v>32</v>
      </c>
      <c r="AI1582" s="5" t="s">
        <v>32</v>
      </c>
      <c r="AJ1582" s="5" t="s">
        <v>32</v>
      </c>
    </row>
    <row r="1583" spans="1:36">
      <c r="A1583" s="176">
        <v>11</v>
      </c>
      <c r="B1583" s="176">
        <v>9</v>
      </c>
      <c r="C1583" s="5" t="s">
        <v>2901</v>
      </c>
      <c r="D1583" s="5" t="s">
        <v>2901</v>
      </c>
      <c r="E1583" s="59" t="s">
        <v>18875</v>
      </c>
      <c r="F1583" s="59" t="s">
        <v>18876</v>
      </c>
      <c r="G1583" s="59" t="s">
        <v>18877</v>
      </c>
      <c r="H1583" s="59" t="s">
        <v>18755</v>
      </c>
      <c r="I1583" s="145" t="s">
        <v>2846</v>
      </c>
      <c r="J1583" s="145" t="s">
        <v>18878</v>
      </c>
      <c r="K1583" s="145">
        <v>1990</v>
      </c>
      <c r="L1583" s="5" t="s">
        <v>32</v>
      </c>
      <c r="M1583" s="5" t="s">
        <v>32</v>
      </c>
      <c r="N1583" s="5" t="s">
        <v>32</v>
      </c>
      <c r="O1583" s="6" t="s">
        <v>18879</v>
      </c>
      <c r="P1583" s="5">
        <v>1991</v>
      </c>
      <c r="Q1583" s="5" t="s">
        <v>18880</v>
      </c>
      <c r="R1583" s="5">
        <v>1992</v>
      </c>
      <c r="S1583" s="5" t="s">
        <v>18881</v>
      </c>
      <c r="T1583" s="5">
        <v>1993</v>
      </c>
      <c r="U1583" s="5" t="s">
        <v>18882</v>
      </c>
      <c r="V1583" s="5">
        <v>1994</v>
      </c>
      <c r="W1583" s="5" t="s">
        <v>18883</v>
      </c>
      <c r="X1583" s="5">
        <v>1995</v>
      </c>
      <c r="Y1583" s="5" t="s">
        <v>18884</v>
      </c>
      <c r="Z1583" s="5">
        <v>1996</v>
      </c>
      <c r="AA1583" s="30" t="s">
        <v>18885</v>
      </c>
      <c r="AB1583" s="5">
        <v>1997</v>
      </c>
      <c r="AC1583" s="5" t="s">
        <v>38547</v>
      </c>
      <c r="AD1583" s="5">
        <v>1998</v>
      </c>
      <c r="AE1583" s="5" t="s">
        <v>38548</v>
      </c>
      <c r="AF1583" s="5">
        <v>1999</v>
      </c>
      <c r="AG1583" s="5" t="s">
        <v>32</v>
      </c>
      <c r="AH1583" s="5" t="s">
        <v>32</v>
      </c>
      <c r="AI1583" s="5" t="s">
        <v>32</v>
      </c>
      <c r="AJ1583" s="5" t="s">
        <v>32</v>
      </c>
    </row>
    <row r="1584" spans="1:36">
      <c r="A1584" s="176">
        <v>11</v>
      </c>
      <c r="B1584" s="176">
        <v>9</v>
      </c>
      <c r="C1584" s="5" t="s">
        <v>2901</v>
      </c>
      <c r="D1584" s="5" t="s">
        <v>2901</v>
      </c>
      <c r="E1584" s="59" t="s">
        <v>18888</v>
      </c>
      <c r="F1584" s="59" t="s">
        <v>18889</v>
      </c>
      <c r="G1584" s="59" t="s">
        <v>18890</v>
      </c>
      <c r="H1584" s="59" t="s">
        <v>18755</v>
      </c>
      <c r="I1584" s="145" t="s">
        <v>2846</v>
      </c>
      <c r="J1584" s="145" t="s">
        <v>18891</v>
      </c>
      <c r="K1584" s="145">
        <v>1990</v>
      </c>
      <c r="L1584" s="5" t="s">
        <v>32</v>
      </c>
      <c r="M1584" s="5" t="s">
        <v>32</v>
      </c>
      <c r="N1584" s="5" t="s">
        <v>32</v>
      </c>
      <c r="O1584" s="6" t="s">
        <v>18892</v>
      </c>
      <c r="P1584" s="5">
        <v>1991</v>
      </c>
      <c r="Q1584" s="5" t="s">
        <v>18893</v>
      </c>
      <c r="R1584" s="5">
        <v>1992</v>
      </c>
      <c r="S1584" s="5" t="s">
        <v>18894</v>
      </c>
      <c r="T1584" s="5">
        <v>1993</v>
      </c>
      <c r="U1584" s="5" t="s">
        <v>18895</v>
      </c>
      <c r="V1584" s="5">
        <v>1994</v>
      </c>
      <c r="W1584" s="5" t="s">
        <v>18896</v>
      </c>
      <c r="X1584" s="5">
        <v>1995</v>
      </c>
      <c r="Y1584" s="5" t="s">
        <v>18897</v>
      </c>
      <c r="Z1584" s="5">
        <v>1996</v>
      </c>
      <c r="AA1584" s="30" t="s">
        <v>18898</v>
      </c>
      <c r="AB1584" s="5">
        <v>1997</v>
      </c>
      <c r="AC1584" s="5" t="s">
        <v>38636</v>
      </c>
      <c r="AD1584" s="5">
        <v>1998</v>
      </c>
      <c r="AE1584" s="5" t="s">
        <v>38637</v>
      </c>
      <c r="AF1584" s="5">
        <v>1999</v>
      </c>
      <c r="AG1584" s="5" t="s">
        <v>32</v>
      </c>
      <c r="AH1584" s="5" t="s">
        <v>32</v>
      </c>
      <c r="AI1584" s="5" t="s">
        <v>32</v>
      </c>
      <c r="AJ1584" s="5" t="s">
        <v>32</v>
      </c>
    </row>
    <row r="1585" spans="1:36">
      <c r="A1585" s="176">
        <v>11</v>
      </c>
      <c r="B1585" s="176">
        <v>13</v>
      </c>
      <c r="C1585" s="5" t="s">
        <v>2901</v>
      </c>
      <c r="D1585" s="5" t="s">
        <v>2901</v>
      </c>
      <c r="E1585" s="59" t="s">
        <v>19388</v>
      </c>
      <c r="F1585" s="59" t="s">
        <v>19389</v>
      </c>
      <c r="G1585" s="59" t="s">
        <v>19390</v>
      </c>
      <c r="H1585" s="59" t="s">
        <v>19244</v>
      </c>
      <c r="I1585" s="145" t="s">
        <v>2846</v>
      </c>
      <c r="J1585" s="145" t="s">
        <v>30645</v>
      </c>
      <c r="K1585" s="145">
        <v>1990</v>
      </c>
      <c r="L1585" s="5" t="s">
        <v>32</v>
      </c>
      <c r="M1585" s="5" t="s">
        <v>32</v>
      </c>
      <c r="N1585" s="5" t="s">
        <v>32</v>
      </c>
      <c r="O1585" s="6" t="s">
        <v>30655</v>
      </c>
      <c r="P1585" s="5">
        <v>1991</v>
      </c>
      <c r="Q1585" s="5" t="s">
        <v>30656</v>
      </c>
      <c r="R1585" s="5">
        <v>1992</v>
      </c>
      <c r="S1585" s="5" t="s">
        <v>30657</v>
      </c>
      <c r="T1585" s="5">
        <v>1993</v>
      </c>
      <c r="U1585" s="5" t="s">
        <v>30658</v>
      </c>
      <c r="V1585" s="5">
        <v>1994</v>
      </c>
      <c r="W1585" s="5" t="s">
        <v>30659</v>
      </c>
      <c r="X1585" s="5">
        <v>1995</v>
      </c>
      <c r="Y1585" s="5" t="s">
        <v>30660</v>
      </c>
      <c r="Z1585" s="5">
        <v>1996</v>
      </c>
      <c r="AA1585" s="30" t="s">
        <v>30661</v>
      </c>
      <c r="AB1585" s="5">
        <v>1997</v>
      </c>
      <c r="AC1585" s="5" t="s">
        <v>38790</v>
      </c>
      <c r="AD1585" s="5">
        <v>1998</v>
      </c>
      <c r="AE1585" s="5" t="s">
        <v>38791</v>
      </c>
      <c r="AF1585" s="5">
        <v>1999</v>
      </c>
      <c r="AG1585" s="5" t="s">
        <v>32</v>
      </c>
      <c r="AH1585" s="5" t="s">
        <v>32</v>
      </c>
      <c r="AI1585" s="5" t="s">
        <v>32</v>
      </c>
      <c r="AJ1585" s="5" t="s">
        <v>32</v>
      </c>
    </row>
    <row r="1586" spans="1:36">
      <c r="A1586" s="176">
        <v>11</v>
      </c>
      <c r="B1586" s="176">
        <v>13</v>
      </c>
      <c r="C1586" s="5" t="s">
        <v>2901</v>
      </c>
      <c r="D1586" s="5" t="s">
        <v>2901</v>
      </c>
      <c r="E1586" s="59" t="s">
        <v>19391</v>
      </c>
      <c r="F1586" s="59" t="s">
        <v>19392</v>
      </c>
      <c r="G1586" s="59" t="s">
        <v>19393</v>
      </c>
      <c r="H1586" s="59" t="s">
        <v>19244</v>
      </c>
      <c r="I1586" s="145" t="s">
        <v>2846</v>
      </c>
      <c r="J1586" s="145" t="s">
        <v>30646</v>
      </c>
      <c r="K1586" s="145">
        <v>1990</v>
      </c>
      <c r="L1586" s="5" t="s">
        <v>32</v>
      </c>
      <c r="M1586" s="5" t="s">
        <v>32</v>
      </c>
      <c r="N1586" s="5" t="s">
        <v>32</v>
      </c>
      <c r="O1586" s="6" t="s">
        <v>30662</v>
      </c>
      <c r="P1586" s="5">
        <v>1991</v>
      </c>
      <c r="Q1586" s="5" t="s">
        <v>30663</v>
      </c>
      <c r="R1586" s="5">
        <v>1992</v>
      </c>
      <c r="S1586" s="5" t="s">
        <v>30664</v>
      </c>
      <c r="T1586" s="5">
        <v>1993</v>
      </c>
      <c r="U1586" s="5" t="s">
        <v>30665</v>
      </c>
      <c r="V1586" s="5">
        <v>1994</v>
      </c>
      <c r="W1586" s="5" t="s">
        <v>30666</v>
      </c>
      <c r="X1586" s="5">
        <v>1995</v>
      </c>
      <c r="Y1586" s="5" t="s">
        <v>30667</v>
      </c>
      <c r="Z1586" s="5">
        <v>1996</v>
      </c>
      <c r="AA1586" s="30" t="s">
        <v>30668</v>
      </c>
      <c r="AB1586" s="5">
        <v>1997</v>
      </c>
      <c r="AC1586" s="5" t="s">
        <v>18886</v>
      </c>
      <c r="AD1586" s="5">
        <v>1998</v>
      </c>
      <c r="AE1586" s="5" t="s">
        <v>18887</v>
      </c>
      <c r="AF1586" s="5">
        <v>1999</v>
      </c>
      <c r="AG1586" s="5" t="s">
        <v>32</v>
      </c>
      <c r="AH1586" s="5" t="s">
        <v>32</v>
      </c>
      <c r="AI1586" s="5" t="s">
        <v>32</v>
      </c>
      <c r="AJ1586" s="5" t="s">
        <v>32</v>
      </c>
    </row>
    <row r="1587" spans="1:36">
      <c r="A1587" s="176">
        <v>11</v>
      </c>
      <c r="B1587" s="176">
        <v>13</v>
      </c>
      <c r="C1587" s="5" t="s">
        <v>2901</v>
      </c>
      <c r="D1587" s="5" t="s">
        <v>2901</v>
      </c>
      <c r="E1587" s="59" t="s">
        <v>19394</v>
      </c>
      <c r="F1587" s="59" t="s">
        <v>19395</v>
      </c>
      <c r="G1587" s="59" t="s">
        <v>19396</v>
      </c>
      <c r="H1587" s="59" t="s">
        <v>19244</v>
      </c>
      <c r="I1587" s="145" t="s">
        <v>2846</v>
      </c>
      <c r="J1587" s="145" t="s">
        <v>30647</v>
      </c>
      <c r="K1587" s="145">
        <v>1990</v>
      </c>
      <c r="L1587" s="5" t="s">
        <v>32</v>
      </c>
      <c r="M1587" s="5" t="s">
        <v>32</v>
      </c>
      <c r="N1587" s="5" t="s">
        <v>32</v>
      </c>
      <c r="O1587" s="6" t="s">
        <v>30669</v>
      </c>
      <c r="P1587" s="5">
        <v>1991</v>
      </c>
      <c r="Q1587" s="5" t="s">
        <v>30670</v>
      </c>
      <c r="R1587" s="5">
        <v>1992</v>
      </c>
      <c r="S1587" s="5" t="s">
        <v>30671</v>
      </c>
      <c r="T1587" s="5">
        <v>1993</v>
      </c>
      <c r="U1587" s="5" t="s">
        <v>30672</v>
      </c>
      <c r="V1587" s="5">
        <v>1994</v>
      </c>
      <c r="W1587" s="5" t="s">
        <v>30673</v>
      </c>
      <c r="X1587" s="5">
        <v>1995</v>
      </c>
      <c r="Y1587" s="5" t="s">
        <v>30674</v>
      </c>
      <c r="Z1587" s="5">
        <v>1996</v>
      </c>
      <c r="AA1587" s="30" t="s">
        <v>30675</v>
      </c>
      <c r="AB1587" s="5">
        <v>1997</v>
      </c>
      <c r="AC1587" s="5" t="s">
        <v>39109</v>
      </c>
      <c r="AD1587" s="5">
        <v>1998</v>
      </c>
      <c r="AE1587" s="5" t="s">
        <v>39110</v>
      </c>
      <c r="AF1587" s="5">
        <v>1999</v>
      </c>
      <c r="AG1587" s="5" t="s">
        <v>32</v>
      </c>
      <c r="AH1587" s="5" t="s">
        <v>32</v>
      </c>
      <c r="AI1587" s="5" t="s">
        <v>32</v>
      </c>
      <c r="AJ1587" s="5" t="s">
        <v>32</v>
      </c>
    </row>
    <row r="1588" spans="1:36">
      <c r="G1588" s="171" t="s">
        <v>4091</v>
      </c>
      <c r="K1588" s="171"/>
      <c r="M1588" s="171"/>
      <c r="O1588" s="171"/>
      <c r="P1588" s="171"/>
      <c r="Q1588" s="171"/>
      <c r="R1588" s="171"/>
      <c r="S1588" s="171"/>
      <c r="T1588" s="171"/>
      <c r="U1588" s="171"/>
      <c r="V1588" s="171"/>
      <c r="W1588" s="171"/>
      <c r="X1588" s="171"/>
      <c r="Y1588" s="171"/>
      <c r="Z1588" s="171"/>
      <c r="AA1588" s="171"/>
      <c r="AB1588" s="171"/>
      <c r="AC1588" s="171"/>
      <c r="AD1588" s="171"/>
      <c r="AE1588" s="171"/>
      <c r="AF1588" s="171"/>
    </row>
    <row r="1589" spans="1:36">
      <c r="A1589" s="176">
        <v>11</v>
      </c>
      <c r="B1589" s="176">
        <v>10</v>
      </c>
      <c r="C1589" s="176">
        <v>112</v>
      </c>
      <c r="D1589" s="176">
        <v>122</v>
      </c>
      <c r="E1589" s="1" t="s">
        <v>18190</v>
      </c>
      <c r="F1589" s="1" t="s">
        <v>4753</v>
      </c>
      <c r="G1589" s="1" t="s">
        <v>18189</v>
      </c>
      <c r="H1589" s="1" t="s">
        <v>18190</v>
      </c>
      <c r="I1589" s="3" t="s">
        <v>2866</v>
      </c>
      <c r="J1589" s="7" t="s">
        <v>18899</v>
      </c>
      <c r="K1589" s="145">
        <v>2010</v>
      </c>
      <c r="L1589" s="178" t="s">
        <v>18900</v>
      </c>
      <c r="M1589" s="178" t="s">
        <v>18901</v>
      </c>
      <c r="N1589" s="145" t="s">
        <v>2846</v>
      </c>
      <c r="O1589" s="5" t="s">
        <v>18902</v>
      </c>
      <c r="P1589" s="5">
        <v>2011</v>
      </c>
      <c r="Q1589" s="5" t="s">
        <v>18903</v>
      </c>
      <c r="R1589" s="5">
        <v>2012</v>
      </c>
      <c r="S1589" s="5" t="s">
        <v>18904</v>
      </c>
      <c r="T1589" s="5">
        <v>2013</v>
      </c>
      <c r="U1589" s="5" t="s">
        <v>18905</v>
      </c>
      <c r="V1589" s="5">
        <v>2014</v>
      </c>
      <c r="W1589" s="5" t="s">
        <v>18906</v>
      </c>
      <c r="X1589" s="5">
        <v>2015</v>
      </c>
      <c r="Y1589" s="5" t="s">
        <v>18907</v>
      </c>
      <c r="Z1589" s="5">
        <v>2016</v>
      </c>
      <c r="AA1589" s="30" t="s">
        <v>18908</v>
      </c>
      <c r="AB1589" s="5">
        <v>2017</v>
      </c>
      <c r="AC1589" s="5" t="s">
        <v>18909</v>
      </c>
      <c r="AD1589" s="5">
        <v>2018</v>
      </c>
      <c r="AE1589" s="5" t="s">
        <v>18910</v>
      </c>
      <c r="AF1589" s="5">
        <v>2019</v>
      </c>
      <c r="AG1589" s="5" t="s">
        <v>32</v>
      </c>
      <c r="AH1589" s="5" t="s">
        <v>32</v>
      </c>
      <c r="AI1589" s="5" t="s">
        <v>32</v>
      </c>
      <c r="AJ1589" s="5" t="s">
        <v>32</v>
      </c>
    </row>
    <row r="1590" spans="1:36">
      <c r="A1590" s="176">
        <v>11</v>
      </c>
      <c r="B1590" s="176">
        <v>10</v>
      </c>
      <c r="C1590" s="176">
        <v>112</v>
      </c>
      <c r="D1590" s="176">
        <v>122</v>
      </c>
      <c r="E1590" s="178" t="s">
        <v>18911</v>
      </c>
      <c r="F1590" s="178" t="s">
        <v>18912</v>
      </c>
      <c r="G1590" s="178" t="s">
        <v>18900</v>
      </c>
      <c r="H1590" s="178" t="s">
        <v>18901</v>
      </c>
      <c r="I1590" s="145" t="s">
        <v>2843</v>
      </c>
      <c r="J1590" s="145" t="s">
        <v>18913</v>
      </c>
      <c r="K1590" s="145">
        <v>2010</v>
      </c>
      <c r="L1590" s="178" t="s">
        <v>18914</v>
      </c>
      <c r="M1590" s="178" t="s">
        <v>18915</v>
      </c>
      <c r="N1590" s="145" t="s">
        <v>2846</v>
      </c>
      <c r="O1590" s="6" t="s">
        <v>18916</v>
      </c>
      <c r="P1590" s="5">
        <v>2011</v>
      </c>
      <c r="Q1590" s="5" t="s">
        <v>18917</v>
      </c>
      <c r="R1590" s="5">
        <v>2012</v>
      </c>
      <c r="S1590" s="5" t="s">
        <v>18918</v>
      </c>
      <c r="T1590" s="5">
        <v>2013</v>
      </c>
      <c r="U1590" s="5" t="s">
        <v>18919</v>
      </c>
      <c r="V1590" s="5">
        <v>2014</v>
      </c>
      <c r="W1590" s="5" t="s">
        <v>18920</v>
      </c>
      <c r="X1590" s="5">
        <v>2015</v>
      </c>
      <c r="Y1590" s="5" t="s">
        <v>18921</v>
      </c>
      <c r="Z1590" s="5">
        <v>2016</v>
      </c>
      <c r="AA1590" s="30" t="s">
        <v>18922</v>
      </c>
      <c r="AB1590" s="5">
        <v>2017</v>
      </c>
      <c r="AC1590" s="5" t="s">
        <v>39226</v>
      </c>
      <c r="AD1590" s="5">
        <v>2018</v>
      </c>
      <c r="AE1590" s="5" t="s">
        <v>39221</v>
      </c>
      <c r="AF1590" s="5">
        <v>2019</v>
      </c>
      <c r="AG1590" s="5" t="s">
        <v>32</v>
      </c>
      <c r="AH1590" s="5" t="s">
        <v>32</v>
      </c>
      <c r="AI1590" s="5" t="s">
        <v>32</v>
      </c>
      <c r="AJ1590" s="5" t="s">
        <v>32</v>
      </c>
    </row>
    <row r="1591" spans="1:36">
      <c r="A1591" s="176">
        <v>11</v>
      </c>
      <c r="B1591" s="176">
        <v>10</v>
      </c>
      <c r="C1591" s="176">
        <v>112</v>
      </c>
      <c r="D1591" s="176">
        <v>122</v>
      </c>
      <c r="E1591" s="178" t="s">
        <v>18923</v>
      </c>
      <c r="F1591" s="178" t="s">
        <v>18924</v>
      </c>
      <c r="G1591" s="178" t="s">
        <v>18914</v>
      </c>
      <c r="H1591" s="178" t="s">
        <v>18915</v>
      </c>
      <c r="I1591" s="145" t="s">
        <v>2843</v>
      </c>
      <c r="J1591" s="145" t="s">
        <v>18925</v>
      </c>
      <c r="K1591" s="145">
        <v>2010</v>
      </c>
      <c r="L1591" s="178" t="s">
        <v>18778</v>
      </c>
      <c r="M1591" s="178" t="s">
        <v>18779</v>
      </c>
      <c r="N1591" s="145" t="s">
        <v>2846</v>
      </c>
      <c r="O1591" s="6" t="s">
        <v>18928</v>
      </c>
      <c r="P1591" s="5">
        <v>2011</v>
      </c>
      <c r="Q1591" s="5" t="s">
        <v>18929</v>
      </c>
      <c r="R1591" s="5">
        <v>2012</v>
      </c>
      <c r="S1591" s="5" t="s">
        <v>18930</v>
      </c>
      <c r="T1591" s="5">
        <v>2013</v>
      </c>
      <c r="U1591" s="5" t="s">
        <v>18931</v>
      </c>
      <c r="V1591" s="5">
        <v>2014</v>
      </c>
      <c r="W1591" s="5" t="s">
        <v>18932</v>
      </c>
      <c r="X1591" s="5">
        <v>2015</v>
      </c>
      <c r="Y1591" s="5" t="s">
        <v>18933</v>
      </c>
      <c r="Z1591" s="5">
        <v>2016</v>
      </c>
      <c r="AA1591" s="30" t="s">
        <v>18934</v>
      </c>
      <c r="AB1591" s="5">
        <v>2017</v>
      </c>
      <c r="AC1591" s="5" t="s">
        <v>39227</v>
      </c>
      <c r="AD1591" s="5">
        <v>2018</v>
      </c>
      <c r="AE1591" s="5" t="s">
        <v>39222</v>
      </c>
      <c r="AF1591" s="5">
        <v>2019</v>
      </c>
      <c r="AG1591" s="5" t="s">
        <v>32</v>
      </c>
      <c r="AH1591" s="5" t="s">
        <v>32</v>
      </c>
      <c r="AI1591" s="5" t="s">
        <v>32</v>
      </c>
      <c r="AJ1591" s="5" t="s">
        <v>32</v>
      </c>
    </row>
    <row r="1592" spans="1:36">
      <c r="A1592" s="176">
        <v>11</v>
      </c>
      <c r="B1592" s="176">
        <v>10</v>
      </c>
      <c r="C1592" s="176">
        <v>112</v>
      </c>
      <c r="D1592" s="176">
        <v>122</v>
      </c>
      <c r="E1592" s="178" t="s">
        <v>18787</v>
      </c>
      <c r="F1592" s="178" t="s">
        <v>18788</v>
      </c>
      <c r="G1592" s="178" t="s">
        <v>18778</v>
      </c>
      <c r="H1592" s="178" t="s">
        <v>18779</v>
      </c>
      <c r="I1592" s="145" t="s">
        <v>2843</v>
      </c>
      <c r="J1592" s="145" t="s">
        <v>30711</v>
      </c>
      <c r="K1592" s="145">
        <v>2010</v>
      </c>
      <c r="L1592" s="178" t="s">
        <v>18926</v>
      </c>
      <c r="M1592" s="178" t="s">
        <v>18927</v>
      </c>
      <c r="N1592" s="145" t="s">
        <v>2846</v>
      </c>
      <c r="O1592" s="6" t="s">
        <v>30712</v>
      </c>
      <c r="P1592" s="5">
        <v>2011</v>
      </c>
      <c r="Q1592" s="5" t="s">
        <v>30713</v>
      </c>
      <c r="R1592" s="5">
        <v>2012</v>
      </c>
      <c r="S1592" s="5" t="s">
        <v>30714</v>
      </c>
      <c r="T1592" s="5">
        <v>2013</v>
      </c>
      <c r="U1592" s="5" t="s">
        <v>30715</v>
      </c>
      <c r="V1592" s="5">
        <v>2014</v>
      </c>
      <c r="W1592" s="5" t="s">
        <v>30716</v>
      </c>
      <c r="X1592" s="5">
        <v>2015</v>
      </c>
      <c r="Y1592" s="5" t="s">
        <v>30717</v>
      </c>
      <c r="Z1592" s="5">
        <v>2016</v>
      </c>
      <c r="AA1592" s="30" t="s">
        <v>30718</v>
      </c>
      <c r="AB1592" s="5">
        <v>2017</v>
      </c>
      <c r="AC1592" s="5" t="s">
        <v>39228</v>
      </c>
      <c r="AD1592" s="5">
        <v>2018</v>
      </c>
      <c r="AE1592" s="5" t="s">
        <v>39223</v>
      </c>
      <c r="AF1592" s="5">
        <v>2019</v>
      </c>
      <c r="AG1592" s="5" t="s">
        <v>32</v>
      </c>
      <c r="AH1592" s="5" t="s">
        <v>32</v>
      </c>
      <c r="AI1592" s="5" t="s">
        <v>32</v>
      </c>
      <c r="AJ1592" s="5" t="s">
        <v>32</v>
      </c>
    </row>
    <row r="1593" spans="1:36">
      <c r="A1593" s="176">
        <v>11</v>
      </c>
      <c r="B1593" s="176">
        <v>10</v>
      </c>
      <c r="C1593" s="176">
        <v>112</v>
      </c>
      <c r="D1593" s="176">
        <v>122</v>
      </c>
      <c r="E1593" s="178" t="s">
        <v>18935</v>
      </c>
      <c r="F1593" s="178" t="s">
        <v>18936</v>
      </c>
      <c r="G1593" s="178" t="s">
        <v>18926</v>
      </c>
      <c r="H1593" s="178" t="s">
        <v>18927</v>
      </c>
      <c r="I1593" s="145" t="s">
        <v>2843</v>
      </c>
      <c r="J1593" s="145" t="s">
        <v>18937</v>
      </c>
      <c r="K1593" s="145">
        <v>2010</v>
      </c>
      <c r="L1593" s="178" t="s">
        <v>18938</v>
      </c>
      <c r="M1593" s="178" t="s">
        <v>18939</v>
      </c>
      <c r="N1593" s="145" t="s">
        <v>2846</v>
      </c>
      <c r="O1593" s="6" t="s">
        <v>18940</v>
      </c>
      <c r="P1593" s="5">
        <v>2011</v>
      </c>
      <c r="Q1593" s="5" t="s">
        <v>18941</v>
      </c>
      <c r="R1593" s="5">
        <v>2012</v>
      </c>
      <c r="S1593" s="5" t="s">
        <v>18942</v>
      </c>
      <c r="T1593" s="5">
        <v>2013</v>
      </c>
      <c r="U1593" s="5" t="s">
        <v>18943</v>
      </c>
      <c r="V1593" s="5">
        <v>2014</v>
      </c>
      <c r="W1593" s="5" t="s">
        <v>18944</v>
      </c>
      <c r="X1593" s="5">
        <v>2015</v>
      </c>
      <c r="Y1593" s="5" t="s">
        <v>18945</v>
      </c>
      <c r="Z1593" s="5">
        <v>2016</v>
      </c>
      <c r="AA1593" s="30" t="s">
        <v>18946</v>
      </c>
      <c r="AB1593" s="5">
        <v>2017</v>
      </c>
      <c r="AC1593" s="5" t="s">
        <v>39229</v>
      </c>
      <c r="AD1593" s="5">
        <v>2018</v>
      </c>
      <c r="AE1593" s="5" t="s">
        <v>39224</v>
      </c>
      <c r="AF1593" s="5">
        <v>2019</v>
      </c>
      <c r="AG1593" s="5" t="s">
        <v>32</v>
      </c>
      <c r="AH1593" s="5" t="s">
        <v>32</v>
      </c>
      <c r="AI1593" s="5" t="s">
        <v>32</v>
      </c>
      <c r="AJ1593" s="5" t="s">
        <v>32</v>
      </c>
    </row>
    <row r="1594" spans="1:36">
      <c r="A1594" s="176">
        <v>11</v>
      </c>
      <c r="B1594" s="176">
        <v>10</v>
      </c>
      <c r="C1594" s="176">
        <v>112</v>
      </c>
      <c r="D1594" s="176">
        <v>122</v>
      </c>
      <c r="E1594" s="178" t="s">
        <v>18947</v>
      </c>
      <c r="F1594" s="178" t="s">
        <v>18948</v>
      </c>
      <c r="G1594" s="178" t="s">
        <v>18938</v>
      </c>
      <c r="H1594" s="178" t="s">
        <v>18939</v>
      </c>
      <c r="I1594" s="145" t="s">
        <v>2843</v>
      </c>
      <c r="J1594" s="145" t="s">
        <v>18949</v>
      </c>
      <c r="K1594" s="145">
        <v>2010</v>
      </c>
      <c r="L1594" s="1" t="s">
        <v>18730</v>
      </c>
      <c r="M1594" s="1" t="s">
        <v>18731</v>
      </c>
      <c r="N1594" s="3" t="s">
        <v>2862</v>
      </c>
      <c r="O1594" s="6" t="s">
        <v>18951</v>
      </c>
      <c r="P1594" s="5">
        <v>2011</v>
      </c>
      <c r="Q1594" s="5" t="s">
        <v>18952</v>
      </c>
      <c r="R1594" s="5">
        <v>2012</v>
      </c>
      <c r="S1594" s="5" t="s">
        <v>18953</v>
      </c>
      <c r="T1594" s="5">
        <v>2013</v>
      </c>
      <c r="U1594" s="5" t="s">
        <v>18954</v>
      </c>
      <c r="V1594" s="5">
        <v>2014</v>
      </c>
      <c r="W1594" s="5" t="s">
        <v>18955</v>
      </c>
      <c r="X1594" s="5">
        <v>2015</v>
      </c>
      <c r="Y1594" s="5" t="s">
        <v>18956</v>
      </c>
      <c r="Z1594" s="5">
        <v>2016</v>
      </c>
      <c r="AA1594" s="30" t="s">
        <v>18957</v>
      </c>
      <c r="AB1594" s="5">
        <v>2017</v>
      </c>
      <c r="AC1594" s="5" t="s">
        <v>39230</v>
      </c>
      <c r="AD1594" s="5">
        <v>2018</v>
      </c>
      <c r="AE1594" s="5" t="s">
        <v>39225</v>
      </c>
      <c r="AF1594" s="5">
        <v>2019</v>
      </c>
      <c r="AG1594" s="5" t="s">
        <v>32</v>
      </c>
      <c r="AH1594" s="5" t="s">
        <v>32</v>
      </c>
      <c r="AI1594" s="5" t="s">
        <v>32</v>
      </c>
      <c r="AJ1594" s="5" t="s">
        <v>32</v>
      </c>
    </row>
    <row r="1595" spans="1:36">
      <c r="G1595" s="171" t="s">
        <v>4091</v>
      </c>
      <c r="M1595" s="171"/>
      <c r="O1595" s="5"/>
    </row>
    <row r="1596" spans="1:36">
      <c r="A1596" s="176">
        <v>11</v>
      </c>
      <c r="B1596" s="176">
        <v>11</v>
      </c>
      <c r="C1596" s="176">
        <v>113</v>
      </c>
      <c r="D1596" s="176">
        <v>123</v>
      </c>
      <c r="E1596" s="1" t="s">
        <v>18190</v>
      </c>
      <c r="F1596" s="1" t="s">
        <v>4753</v>
      </c>
      <c r="G1596" s="1" t="s">
        <v>18189</v>
      </c>
      <c r="H1596" s="1" t="s">
        <v>18190</v>
      </c>
      <c r="I1596" s="3" t="s">
        <v>2865</v>
      </c>
      <c r="J1596" s="7" t="s">
        <v>18958</v>
      </c>
      <c r="K1596" s="145">
        <v>2020</v>
      </c>
      <c r="L1596" s="178" t="s">
        <v>18959</v>
      </c>
      <c r="M1596" s="178" t="s">
        <v>18960</v>
      </c>
      <c r="N1596" s="145" t="s">
        <v>2846</v>
      </c>
      <c r="O1596" s="5" t="s">
        <v>18961</v>
      </c>
      <c r="P1596" s="5">
        <v>2021</v>
      </c>
      <c r="Q1596" s="5" t="s">
        <v>18962</v>
      </c>
      <c r="R1596" s="5">
        <v>2022</v>
      </c>
      <c r="S1596" s="5" t="s">
        <v>18963</v>
      </c>
      <c r="T1596" s="5">
        <v>2023</v>
      </c>
      <c r="U1596" s="5" t="s">
        <v>18964</v>
      </c>
      <c r="V1596" s="5">
        <v>2024</v>
      </c>
      <c r="W1596" s="5" t="s">
        <v>18965</v>
      </c>
      <c r="X1596" s="5">
        <v>2025</v>
      </c>
      <c r="Y1596" s="5" t="s">
        <v>18966</v>
      </c>
      <c r="Z1596" s="5">
        <v>2026</v>
      </c>
      <c r="AA1596" s="30" t="s">
        <v>18967</v>
      </c>
      <c r="AB1596" s="5">
        <v>2027</v>
      </c>
      <c r="AC1596" s="5" t="s">
        <v>18968</v>
      </c>
      <c r="AD1596" s="5">
        <v>2028</v>
      </c>
      <c r="AE1596" s="5" t="s">
        <v>18969</v>
      </c>
      <c r="AF1596" s="5">
        <v>2029</v>
      </c>
      <c r="AG1596" s="5" t="s">
        <v>32</v>
      </c>
      <c r="AH1596" s="5" t="s">
        <v>32</v>
      </c>
      <c r="AI1596" s="5" t="s">
        <v>32</v>
      </c>
      <c r="AJ1596" s="5" t="s">
        <v>32</v>
      </c>
    </row>
    <row r="1597" spans="1:36">
      <c r="A1597" s="176">
        <v>11</v>
      </c>
      <c r="B1597" s="176">
        <v>11</v>
      </c>
      <c r="C1597" s="176">
        <v>113</v>
      </c>
      <c r="D1597" s="176">
        <v>123</v>
      </c>
      <c r="E1597" s="178" t="s">
        <v>18970</v>
      </c>
      <c r="F1597" s="178" t="s">
        <v>18971</v>
      </c>
      <c r="G1597" s="178" t="s">
        <v>18959</v>
      </c>
      <c r="H1597" s="178" t="s">
        <v>18960</v>
      </c>
      <c r="I1597" s="145" t="s">
        <v>2843</v>
      </c>
      <c r="J1597" s="145" t="s">
        <v>18972</v>
      </c>
      <c r="K1597" s="145">
        <v>2020</v>
      </c>
      <c r="L1597" s="178" t="s">
        <v>18973</v>
      </c>
      <c r="M1597" s="178" t="s">
        <v>18960</v>
      </c>
      <c r="N1597" s="145" t="s">
        <v>2846</v>
      </c>
      <c r="O1597" s="6" t="s">
        <v>18974</v>
      </c>
      <c r="P1597" s="5">
        <v>2021</v>
      </c>
      <c r="Q1597" s="5" t="s">
        <v>18975</v>
      </c>
      <c r="R1597" s="5">
        <v>2022</v>
      </c>
      <c r="S1597" s="5" t="s">
        <v>18976</v>
      </c>
      <c r="T1597" s="5">
        <v>2023</v>
      </c>
      <c r="U1597" s="5" t="s">
        <v>18977</v>
      </c>
      <c r="V1597" s="5">
        <v>2024</v>
      </c>
      <c r="W1597" s="5" t="s">
        <v>18978</v>
      </c>
      <c r="X1597" s="5">
        <v>2025</v>
      </c>
      <c r="Y1597" s="5" t="s">
        <v>18979</v>
      </c>
      <c r="Z1597" s="5">
        <v>2026</v>
      </c>
      <c r="AA1597" s="30" t="s">
        <v>18980</v>
      </c>
      <c r="AB1597" s="5">
        <v>2027</v>
      </c>
      <c r="AC1597" s="5" t="s">
        <v>35792</v>
      </c>
      <c r="AD1597" s="5">
        <v>2028</v>
      </c>
      <c r="AE1597" s="5" t="s">
        <v>35793</v>
      </c>
      <c r="AF1597" s="5">
        <v>2029</v>
      </c>
      <c r="AG1597" s="5" t="s">
        <v>32</v>
      </c>
      <c r="AH1597" s="5" t="s">
        <v>32</v>
      </c>
      <c r="AI1597" s="5" t="s">
        <v>32</v>
      </c>
      <c r="AJ1597" s="5" t="s">
        <v>32</v>
      </c>
    </row>
    <row r="1598" spans="1:36">
      <c r="A1598" s="176">
        <v>11</v>
      </c>
      <c r="B1598" s="176">
        <v>11</v>
      </c>
      <c r="C1598" s="176">
        <v>113</v>
      </c>
      <c r="D1598" s="176">
        <v>123</v>
      </c>
      <c r="E1598" s="178" t="s">
        <v>18981</v>
      </c>
      <c r="F1598" s="178" t="s">
        <v>18982</v>
      </c>
      <c r="G1598" s="178" t="s">
        <v>18973</v>
      </c>
      <c r="H1598" s="178" t="s">
        <v>18960</v>
      </c>
      <c r="I1598" s="145" t="s">
        <v>2843</v>
      </c>
      <c r="J1598" s="145" t="s">
        <v>18983</v>
      </c>
      <c r="K1598" s="145">
        <v>2020</v>
      </c>
      <c r="L1598" s="178" t="s">
        <v>18984</v>
      </c>
      <c r="M1598" s="178" t="s">
        <v>18985</v>
      </c>
      <c r="N1598" s="145" t="s">
        <v>2846</v>
      </c>
      <c r="O1598" s="6" t="s">
        <v>18986</v>
      </c>
      <c r="P1598" s="5">
        <v>2021</v>
      </c>
      <c r="Q1598" s="5" t="s">
        <v>18987</v>
      </c>
      <c r="R1598" s="5">
        <v>2022</v>
      </c>
      <c r="S1598" s="5" t="s">
        <v>18988</v>
      </c>
      <c r="T1598" s="5">
        <v>2023</v>
      </c>
      <c r="U1598" s="5" t="s">
        <v>18989</v>
      </c>
      <c r="V1598" s="5">
        <v>2024</v>
      </c>
      <c r="W1598" s="5" t="s">
        <v>18990</v>
      </c>
      <c r="X1598" s="5">
        <v>2025</v>
      </c>
      <c r="Y1598" s="5" t="s">
        <v>18991</v>
      </c>
      <c r="Z1598" s="5">
        <v>2026</v>
      </c>
      <c r="AA1598" s="30" t="s">
        <v>18992</v>
      </c>
      <c r="AB1598" s="5">
        <v>2027</v>
      </c>
      <c r="AC1598" s="5" t="s">
        <v>36211</v>
      </c>
      <c r="AD1598" s="5">
        <v>2028</v>
      </c>
      <c r="AE1598" s="5" t="s">
        <v>36212</v>
      </c>
      <c r="AF1598" s="5">
        <v>2029</v>
      </c>
      <c r="AG1598" s="5" t="s">
        <v>32</v>
      </c>
      <c r="AH1598" s="5" t="s">
        <v>32</v>
      </c>
      <c r="AI1598" s="5" t="s">
        <v>32</v>
      </c>
      <c r="AJ1598" s="5" t="s">
        <v>32</v>
      </c>
    </row>
    <row r="1599" spans="1:36">
      <c r="A1599" s="176">
        <v>11</v>
      </c>
      <c r="B1599" s="176">
        <v>11</v>
      </c>
      <c r="C1599" s="176">
        <v>113</v>
      </c>
      <c r="D1599" s="176">
        <v>123</v>
      </c>
      <c r="E1599" s="178" t="s">
        <v>18993</v>
      </c>
      <c r="F1599" s="178" t="s">
        <v>18994</v>
      </c>
      <c r="G1599" s="178" t="s">
        <v>18984</v>
      </c>
      <c r="H1599" s="178" t="s">
        <v>18985</v>
      </c>
      <c r="I1599" s="145" t="s">
        <v>2843</v>
      </c>
      <c r="J1599" s="145" t="s">
        <v>18995</v>
      </c>
      <c r="K1599" s="145">
        <v>2020</v>
      </c>
      <c r="L1599" s="178" t="s">
        <v>19006</v>
      </c>
      <c r="M1599" s="178" t="s">
        <v>19007</v>
      </c>
      <c r="N1599" s="145" t="s">
        <v>2846</v>
      </c>
      <c r="O1599" s="6" t="s">
        <v>18998</v>
      </c>
      <c r="P1599" s="5">
        <v>2021</v>
      </c>
      <c r="Q1599" s="5" t="s">
        <v>18999</v>
      </c>
      <c r="R1599" s="5">
        <v>2022</v>
      </c>
      <c r="S1599" s="5" t="s">
        <v>19000</v>
      </c>
      <c r="T1599" s="5">
        <v>2023</v>
      </c>
      <c r="U1599" s="5" t="s">
        <v>19001</v>
      </c>
      <c r="V1599" s="5">
        <v>2024</v>
      </c>
      <c r="W1599" s="5" t="s">
        <v>19002</v>
      </c>
      <c r="X1599" s="5">
        <v>2025</v>
      </c>
      <c r="Y1599" s="5" t="s">
        <v>19003</v>
      </c>
      <c r="Z1599" s="5">
        <v>2026</v>
      </c>
      <c r="AA1599" s="30" t="s">
        <v>19004</v>
      </c>
      <c r="AB1599" s="5">
        <v>2027</v>
      </c>
      <c r="AC1599" s="5" t="s">
        <v>36622</v>
      </c>
      <c r="AD1599" s="5">
        <v>2028</v>
      </c>
      <c r="AE1599" s="5" t="s">
        <v>36623</v>
      </c>
      <c r="AF1599" s="5">
        <v>2029</v>
      </c>
      <c r="AG1599" s="5" t="s">
        <v>32</v>
      </c>
      <c r="AH1599" s="5" t="s">
        <v>32</v>
      </c>
      <c r="AI1599" s="5" t="s">
        <v>32</v>
      </c>
      <c r="AJ1599" s="5" t="s">
        <v>32</v>
      </c>
    </row>
    <row r="1600" spans="1:36">
      <c r="A1600" s="176">
        <v>11</v>
      </c>
      <c r="B1600" s="176">
        <v>11</v>
      </c>
      <c r="C1600" s="176">
        <v>113</v>
      </c>
      <c r="D1600" s="176">
        <v>123</v>
      </c>
      <c r="E1600" s="178" t="s">
        <v>19008</v>
      </c>
      <c r="F1600" s="178" t="s">
        <v>19009</v>
      </c>
      <c r="G1600" s="178" t="s">
        <v>19006</v>
      </c>
      <c r="H1600" s="178" t="s">
        <v>19007</v>
      </c>
      <c r="I1600" s="145" t="s">
        <v>2843</v>
      </c>
      <c r="J1600" s="145" t="s">
        <v>19010</v>
      </c>
      <c r="K1600" s="145">
        <v>2020</v>
      </c>
      <c r="L1600" s="195" t="s">
        <v>18083</v>
      </c>
      <c r="M1600" s="195" t="s">
        <v>18084</v>
      </c>
      <c r="N1600" s="145" t="s">
        <v>2844</v>
      </c>
      <c r="O1600" s="6" t="s">
        <v>19013</v>
      </c>
      <c r="P1600" s="5">
        <v>2021</v>
      </c>
      <c r="Q1600" s="5" t="s">
        <v>19014</v>
      </c>
      <c r="R1600" s="5">
        <v>2022</v>
      </c>
      <c r="S1600" s="5" t="s">
        <v>19015</v>
      </c>
      <c r="T1600" s="5">
        <v>2023</v>
      </c>
      <c r="U1600" s="5" t="s">
        <v>19016</v>
      </c>
      <c r="V1600" s="5">
        <v>2024</v>
      </c>
      <c r="W1600" s="5" t="s">
        <v>19017</v>
      </c>
      <c r="X1600" s="5">
        <v>2025</v>
      </c>
      <c r="Y1600" s="5" t="s">
        <v>19018</v>
      </c>
      <c r="Z1600" s="5">
        <v>2026</v>
      </c>
      <c r="AA1600" s="30" t="s">
        <v>19019</v>
      </c>
      <c r="AB1600" s="5">
        <v>2027</v>
      </c>
      <c r="AC1600" s="5" t="s">
        <v>37102</v>
      </c>
      <c r="AD1600" s="5">
        <v>2028</v>
      </c>
      <c r="AE1600" s="5" t="s">
        <v>37103</v>
      </c>
      <c r="AF1600" s="5">
        <v>2029</v>
      </c>
      <c r="AG1600" s="5" t="s">
        <v>32</v>
      </c>
      <c r="AH1600" s="5" t="s">
        <v>32</v>
      </c>
      <c r="AI1600" s="5" t="s">
        <v>32</v>
      </c>
      <c r="AJ1600" s="5" t="s">
        <v>32</v>
      </c>
    </row>
    <row r="1601" spans="1:36">
      <c r="A1601" s="176">
        <v>11</v>
      </c>
      <c r="B1601" s="176">
        <v>11</v>
      </c>
      <c r="C1601" s="176">
        <v>113</v>
      </c>
      <c r="D1601" s="176">
        <v>123</v>
      </c>
      <c r="E1601" s="195" t="s">
        <v>18094</v>
      </c>
      <c r="F1601" s="195" t="s">
        <v>18095</v>
      </c>
      <c r="G1601" s="195" t="s">
        <v>18083</v>
      </c>
      <c r="H1601" s="195" t="s">
        <v>18084</v>
      </c>
      <c r="I1601" s="145" t="s">
        <v>2845</v>
      </c>
      <c r="J1601" s="145" t="s">
        <v>41231</v>
      </c>
      <c r="K1601" s="145">
        <v>2020</v>
      </c>
      <c r="L1601" s="178" t="s">
        <v>19011</v>
      </c>
      <c r="M1601" s="178" t="s">
        <v>19012</v>
      </c>
      <c r="N1601" s="145" t="s">
        <v>2846</v>
      </c>
      <c r="O1601" s="6" t="s">
        <v>41232</v>
      </c>
      <c r="P1601" s="5">
        <v>2021</v>
      </c>
      <c r="Q1601" s="5" t="s">
        <v>41233</v>
      </c>
      <c r="R1601" s="5">
        <v>2022</v>
      </c>
      <c r="S1601" s="5" t="s">
        <v>41234</v>
      </c>
      <c r="T1601" s="5">
        <v>2023</v>
      </c>
      <c r="U1601" s="5" t="s">
        <v>41235</v>
      </c>
      <c r="V1601" s="5">
        <v>2024</v>
      </c>
      <c r="W1601" s="5" t="s">
        <v>41236</v>
      </c>
      <c r="X1601" s="5">
        <v>2025</v>
      </c>
      <c r="Y1601" s="5" t="s">
        <v>41237</v>
      </c>
      <c r="Z1601" s="5">
        <v>2026</v>
      </c>
      <c r="AA1601" s="30" t="s">
        <v>41238</v>
      </c>
      <c r="AB1601" s="5">
        <v>2027</v>
      </c>
      <c r="AC1601" s="5" t="s">
        <v>41239</v>
      </c>
      <c r="AD1601" s="5">
        <v>2028</v>
      </c>
      <c r="AE1601" s="5" t="s">
        <v>41240</v>
      </c>
      <c r="AF1601" s="5">
        <v>2029</v>
      </c>
      <c r="AG1601" s="5" t="s">
        <v>32</v>
      </c>
      <c r="AH1601" s="5" t="s">
        <v>32</v>
      </c>
      <c r="AI1601" s="5" t="s">
        <v>32</v>
      </c>
      <c r="AJ1601" s="5" t="s">
        <v>32</v>
      </c>
    </row>
    <row r="1602" spans="1:36">
      <c r="A1602" s="176">
        <v>11</v>
      </c>
      <c r="B1602" s="176">
        <v>11</v>
      </c>
      <c r="C1602" s="176">
        <v>113</v>
      </c>
      <c r="D1602" s="176">
        <v>123</v>
      </c>
      <c r="E1602" s="178" t="s">
        <v>19020</v>
      </c>
      <c r="F1602" s="178" t="s">
        <v>19021</v>
      </c>
      <c r="G1602" s="178" t="s">
        <v>19011</v>
      </c>
      <c r="H1602" s="178" t="s">
        <v>19012</v>
      </c>
      <c r="I1602" s="145" t="s">
        <v>2843</v>
      </c>
      <c r="J1602" s="145" t="s">
        <v>19022</v>
      </c>
      <c r="K1602" s="145">
        <v>2020</v>
      </c>
      <c r="L1602" s="178" t="s">
        <v>19023</v>
      </c>
      <c r="M1602" s="178" t="s">
        <v>19012</v>
      </c>
      <c r="N1602" s="145" t="s">
        <v>2846</v>
      </c>
      <c r="O1602" s="6" t="s">
        <v>19024</v>
      </c>
      <c r="P1602" s="5">
        <v>2021</v>
      </c>
      <c r="Q1602" s="5" t="s">
        <v>19025</v>
      </c>
      <c r="R1602" s="5">
        <v>2022</v>
      </c>
      <c r="S1602" s="5" t="s">
        <v>19026</v>
      </c>
      <c r="T1602" s="5">
        <v>2023</v>
      </c>
      <c r="U1602" s="5" t="s">
        <v>19027</v>
      </c>
      <c r="V1602" s="5">
        <v>2024</v>
      </c>
      <c r="W1602" s="5" t="s">
        <v>19028</v>
      </c>
      <c r="X1602" s="5">
        <v>2025</v>
      </c>
      <c r="Y1602" s="5" t="s">
        <v>19029</v>
      </c>
      <c r="Z1602" s="5">
        <v>2026</v>
      </c>
      <c r="AA1602" s="30" t="s">
        <v>19030</v>
      </c>
      <c r="AB1602" s="5">
        <v>2027</v>
      </c>
      <c r="AC1602" s="5" t="s">
        <v>37234</v>
      </c>
      <c r="AD1602" s="5">
        <v>2028</v>
      </c>
      <c r="AE1602" s="5" t="s">
        <v>37235</v>
      </c>
      <c r="AF1602" s="5">
        <v>2029</v>
      </c>
      <c r="AG1602" s="5" t="s">
        <v>32</v>
      </c>
      <c r="AH1602" s="5" t="s">
        <v>32</v>
      </c>
      <c r="AI1602" s="5" t="s">
        <v>32</v>
      </c>
      <c r="AJ1602" s="5" t="s">
        <v>32</v>
      </c>
    </row>
    <row r="1603" spans="1:36">
      <c r="A1603" s="176">
        <v>11</v>
      </c>
      <c r="B1603" s="176">
        <v>11</v>
      </c>
      <c r="C1603" s="176">
        <v>113</v>
      </c>
      <c r="D1603" s="176">
        <v>123</v>
      </c>
      <c r="E1603" s="178" t="s">
        <v>19031</v>
      </c>
      <c r="F1603" s="178" t="s">
        <v>19032</v>
      </c>
      <c r="G1603" s="178" t="s">
        <v>19023</v>
      </c>
      <c r="H1603" s="178" t="s">
        <v>19012</v>
      </c>
      <c r="I1603" s="145" t="s">
        <v>2843</v>
      </c>
      <c r="J1603" s="145" t="s">
        <v>19033</v>
      </c>
      <c r="K1603" s="145">
        <v>2020</v>
      </c>
      <c r="L1603" s="179" t="s">
        <v>19034</v>
      </c>
      <c r="M1603" s="179" t="s">
        <v>19035</v>
      </c>
      <c r="N1603" s="145" t="s">
        <v>2844</v>
      </c>
      <c r="O1603" s="6" t="s">
        <v>19036</v>
      </c>
      <c r="P1603" s="5">
        <v>2021</v>
      </c>
      <c r="Q1603" s="5" t="s">
        <v>19037</v>
      </c>
      <c r="R1603" s="5">
        <v>2022</v>
      </c>
      <c r="S1603" s="5" t="s">
        <v>19038</v>
      </c>
      <c r="T1603" s="5">
        <v>2023</v>
      </c>
      <c r="U1603" s="5" t="s">
        <v>19039</v>
      </c>
      <c r="V1603" s="5">
        <v>2024</v>
      </c>
      <c r="W1603" s="5" t="s">
        <v>19040</v>
      </c>
      <c r="X1603" s="5">
        <v>2025</v>
      </c>
      <c r="Y1603" s="5" t="s">
        <v>19041</v>
      </c>
      <c r="Z1603" s="5">
        <v>2026</v>
      </c>
      <c r="AA1603" s="30" t="s">
        <v>19042</v>
      </c>
      <c r="AB1603" s="5">
        <v>2027</v>
      </c>
      <c r="AC1603" s="5" t="s">
        <v>37497</v>
      </c>
      <c r="AD1603" s="5">
        <v>2028</v>
      </c>
      <c r="AE1603" s="5" t="s">
        <v>37498</v>
      </c>
      <c r="AF1603" s="5">
        <v>2029</v>
      </c>
      <c r="AG1603" s="5" t="s">
        <v>32</v>
      </c>
      <c r="AH1603" s="5" t="s">
        <v>32</v>
      </c>
      <c r="AI1603" s="5" t="s">
        <v>32</v>
      </c>
      <c r="AJ1603" s="5" t="s">
        <v>32</v>
      </c>
    </row>
    <row r="1604" spans="1:36">
      <c r="A1604" s="176">
        <v>11</v>
      </c>
      <c r="B1604" s="176">
        <v>11</v>
      </c>
      <c r="C1604" s="176">
        <v>113</v>
      </c>
      <c r="D1604" s="176">
        <v>123</v>
      </c>
      <c r="E1604" s="179" t="s">
        <v>19043</v>
      </c>
      <c r="F1604" s="179" t="s">
        <v>19044</v>
      </c>
      <c r="G1604" s="179" t="s">
        <v>19034</v>
      </c>
      <c r="H1604" s="179" t="s">
        <v>19035</v>
      </c>
      <c r="I1604" s="145" t="s">
        <v>2845</v>
      </c>
      <c r="J1604" s="145" t="s">
        <v>19045</v>
      </c>
      <c r="K1604" s="145">
        <v>2020</v>
      </c>
      <c r="L1604" s="178" t="s">
        <v>19046</v>
      </c>
      <c r="M1604" s="178" t="s">
        <v>19047</v>
      </c>
      <c r="N1604" s="145" t="s">
        <v>2846</v>
      </c>
      <c r="O1604" s="6" t="s">
        <v>19048</v>
      </c>
      <c r="P1604" s="5">
        <v>2021</v>
      </c>
      <c r="Q1604" s="5" t="s">
        <v>19049</v>
      </c>
      <c r="R1604" s="5">
        <v>2022</v>
      </c>
      <c r="S1604" s="5" t="s">
        <v>19050</v>
      </c>
      <c r="T1604" s="5">
        <v>2023</v>
      </c>
      <c r="U1604" s="5" t="s">
        <v>19051</v>
      </c>
      <c r="V1604" s="5">
        <v>2024</v>
      </c>
      <c r="W1604" s="5" t="s">
        <v>19052</v>
      </c>
      <c r="X1604" s="5">
        <v>2025</v>
      </c>
      <c r="Y1604" s="5" t="s">
        <v>19053</v>
      </c>
      <c r="Z1604" s="5">
        <v>2026</v>
      </c>
      <c r="AA1604" s="30" t="s">
        <v>19054</v>
      </c>
      <c r="AB1604" s="5">
        <v>2027</v>
      </c>
      <c r="AC1604" s="5" t="s">
        <v>37949</v>
      </c>
      <c r="AD1604" s="5">
        <v>2028</v>
      </c>
      <c r="AE1604" s="5" t="s">
        <v>37950</v>
      </c>
      <c r="AF1604" s="5">
        <v>2029</v>
      </c>
      <c r="AG1604" s="5" t="s">
        <v>32</v>
      </c>
      <c r="AH1604" s="5" t="s">
        <v>32</v>
      </c>
      <c r="AI1604" s="5" t="s">
        <v>32</v>
      </c>
      <c r="AJ1604" s="5" t="s">
        <v>32</v>
      </c>
    </row>
    <row r="1605" spans="1:36">
      <c r="A1605" s="176">
        <v>11</v>
      </c>
      <c r="B1605" s="176">
        <v>11</v>
      </c>
      <c r="C1605" s="176">
        <v>113</v>
      </c>
      <c r="D1605" s="176">
        <v>123</v>
      </c>
      <c r="E1605" s="178" t="s">
        <v>19055</v>
      </c>
      <c r="F1605" s="178" t="s">
        <v>19056</v>
      </c>
      <c r="G1605" s="178" t="s">
        <v>19046</v>
      </c>
      <c r="H1605" s="178" t="s">
        <v>19047</v>
      </c>
      <c r="I1605" s="145" t="s">
        <v>2843</v>
      </c>
      <c r="J1605" s="145" t="s">
        <v>19057</v>
      </c>
      <c r="K1605" s="145">
        <v>2020</v>
      </c>
      <c r="L1605" s="178" t="s">
        <v>19058</v>
      </c>
      <c r="M1605" s="178" t="s">
        <v>19059</v>
      </c>
      <c r="N1605" s="145" t="s">
        <v>2846</v>
      </c>
      <c r="O1605" s="6" t="s">
        <v>19060</v>
      </c>
      <c r="P1605" s="5">
        <v>2021</v>
      </c>
      <c r="Q1605" s="5" t="s">
        <v>19061</v>
      </c>
      <c r="R1605" s="5">
        <v>2022</v>
      </c>
      <c r="S1605" s="5" t="s">
        <v>19062</v>
      </c>
      <c r="T1605" s="5">
        <v>2023</v>
      </c>
      <c r="U1605" s="5" t="s">
        <v>19063</v>
      </c>
      <c r="V1605" s="5">
        <v>2024</v>
      </c>
      <c r="W1605" s="5" t="s">
        <v>19064</v>
      </c>
      <c r="X1605" s="5">
        <v>2025</v>
      </c>
      <c r="Y1605" s="5" t="s">
        <v>19065</v>
      </c>
      <c r="Z1605" s="5">
        <v>2026</v>
      </c>
      <c r="AA1605" s="30" t="s">
        <v>19066</v>
      </c>
      <c r="AB1605" s="5">
        <v>2027</v>
      </c>
      <c r="AC1605" s="5" t="s">
        <v>38078</v>
      </c>
      <c r="AD1605" s="5">
        <v>2028</v>
      </c>
      <c r="AE1605" s="5" t="s">
        <v>38079</v>
      </c>
      <c r="AF1605" s="5">
        <v>2029</v>
      </c>
      <c r="AG1605" s="5" t="s">
        <v>32</v>
      </c>
      <c r="AH1605" s="5" t="s">
        <v>32</v>
      </c>
      <c r="AI1605" s="5" t="s">
        <v>32</v>
      </c>
      <c r="AJ1605" s="5" t="s">
        <v>32</v>
      </c>
    </row>
    <row r="1606" spans="1:36">
      <c r="A1606" s="176">
        <v>11</v>
      </c>
      <c r="B1606" s="176">
        <v>11</v>
      </c>
      <c r="C1606" s="176">
        <v>113</v>
      </c>
      <c r="D1606" s="176">
        <v>123</v>
      </c>
      <c r="E1606" s="178" t="s">
        <v>19067</v>
      </c>
      <c r="F1606" s="178" t="s">
        <v>19068</v>
      </c>
      <c r="G1606" s="178" t="s">
        <v>19058</v>
      </c>
      <c r="H1606" s="178" t="s">
        <v>19059</v>
      </c>
      <c r="I1606" s="145" t="s">
        <v>2843</v>
      </c>
      <c r="J1606" s="145" t="s">
        <v>19069</v>
      </c>
      <c r="K1606" s="145">
        <v>2020</v>
      </c>
      <c r="L1606" s="1" t="s">
        <v>18322</v>
      </c>
      <c r="M1606" s="1" t="s">
        <v>18323</v>
      </c>
      <c r="N1606" s="3" t="s">
        <v>2865</v>
      </c>
      <c r="O1606" s="6" t="s">
        <v>19070</v>
      </c>
      <c r="P1606" s="5">
        <v>2021</v>
      </c>
      <c r="Q1606" s="5" t="s">
        <v>19071</v>
      </c>
      <c r="R1606" s="5">
        <v>2022</v>
      </c>
      <c r="S1606" s="5" t="s">
        <v>19072</v>
      </c>
      <c r="T1606" s="5">
        <v>2023</v>
      </c>
      <c r="U1606" s="5" t="s">
        <v>19073</v>
      </c>
      <c r="V1606" s="5">
        <v>2024</v>
      </c>
      <c r="W1606" s="5" t="s">
        <v>19074</v>
      </c>
      <c r="X1606" s="5">
        <v>2025</v>
      </c>
      <c r="Y1606" s="5" t="s">
        <v>19075</v>
      </c>
      <c r="Z1606" s="5">
        <v>2026</v>
      </c>
      <c r="AA1606" s="30" t="s">
        <v>19076</v>
      </c>
      <c r="AB1606" s="5">
        <v>2027</v>
      </c>
      <c r="AC1606" s="5" t="s">
        <v>38986</v>
      </c>
      <c r="AD1606" s="5">
        <v>2028</v>
      </c>
      <c r="AE1606" s="5" t="s">
        <v>38987</v>
      </c>
      <c r="AF1606" s="5">
        <v>2029</v>
      </c>
      <c r="AG1606" s="5" t="s">
        <v>32</v>
      </c>
      <c r="AH1606" s="5" t="s">
        <v>32</v>
      </c>
      <c r="AI1606" s="5" t="s">
        <v>32</v>
      </c>
      <c r="AJ1606" s="5" t="s">
        <v>32</v>
      </c>
    </row>
    <row r="1607" spans="1:36">
      <c r="G1607" s="171" t="s">
        <v>4091</v>
      </c>
      <c r="M1607" s="171"/>
      <c r="AF1607" s="5">
        <v>2029</v>
      </c>
    </row>
    <row r="1608" spans="1:36">
      <c r="A1608" s="176">
        <v>11</v>
      </c>
      <c r="B1608" s="176">
        <v>11</v>
      </c>
      <c r="C1608" s="5" t="s">
        <v>2901</v>
      </c>
      <c r="D1608" s="5" t="s">
        <v>2901</v>
      </c>
      <c r="E1608" s="59" t="s">
        <v>19077</v>
      </c>
      <c r="F1608" s="59" t="s">
        <v>19078</v>
      </c>
      <c r="G1608" s="59" t="s">
        <v>19079</v>
      </c>
      <c r="H1608" s="59" t="s">
        <v>19035</v>
      </c>
      <c r="I1608" s="145" t="s">
        <v>2846</v>
      </c>
      <c r="J1608" s="145" t="s">
        <v>19080</v>
      </c>
      <c r="K1608" s="145">
        <v>2020</v>
      </c>
      <c r="L1608" s="5" t="s">
        <v>32</v>
      </c>
      <c r="M1608" s="5" t="s">
        <v>32</v>
      </c>
      <c r="N1608" s="5" t="s">
        <v>32</v>
      </c>
      <c r="O1608" s="6" t="s">
        <v>19081</v>
      </c>
      <c r="P1608" s="5">
        <v>2021</v>
      </c>
      <c r="Q1608" s="5" t="s">
        <v>19082</v>
      </c>
      <c r="R1608" s="5">
        <v>2022</v>
      </c>
      <c r="S1608" s="5" t="s">
        <v>19083</v>
      </c>
      <c r="T1608" s="5">
        <v>2023</v>
      </c>
      <c r="U1608" s="5" t="s">
        <v>19084</v>
      </c>
      <c r="V1608" s="5">
        <v>2024</v>
      </c>
      <c r="W1608" s="5" t="s">
        <v>19085</v>
      </c>
      <c r="X1608" s="5">
        <v>2025</v>
      </c>
      <c r="Y1608" s="5" t="s">
        <v>19086</v>
      </c>
      <c r="Z1608" s="5">
        <v>2026</v>
      </c>
      <c r="AA1608" s="30" t="s">
        <v>19087</v>
      </c>
      <c r="AB1608" s="5">
        <v>2027</v>
      </c>
      <c r="AC1608" s="5" t="s">
        <v>38549</v>
      </c>
      <c r="AD1608" s="5">
        <v>2028</v>
      </c>
      <c r="AE1608" s="5" t="s">
        <v>38550</v>
      </c>
      <c r="AF1608" s="5">
        <v>2029</v>
      </c>
      <c r="AG1608" s="5" t="s">
        <v>32</v>
      </c>
      <c r="AH1608" s="5" t="s">
        <v>32</v>
      </c>
      <c r="AI1608" s="5" t="s">
        <v>32</v>
      </c>
      <c r="AJ1608" s="5" t="s">
        <v>32</v>
      </c>
    </row>
    <row r="1609" spans="1:36">
      <c r="A1609" s="176">
        <v>11</v>
      </c>
      <c r="B1609" s="176">
        <v>11</v>
      </c>
      <c r="C1609" s="5" t="s">
        <v>2901</v>
      </c>
      <c r="D1609" s="5" t="s">
        <v>2901</v>
      </c>
      <c r="E1609" s="59" t="s">
        <v>19088</v>
      </c>
      <c r="F1609" s="59" t="s">
        <v>19089</v>
      </c>
      <c r="G1609" s="59" t="s">
        <v>19090</v>
      </c>
      <c r="H1609" s="59" t="s">
        <v>19035</v>
      </c>
      <c r="I1609" s="145" t="s">
        <v>2846</v>
      </c>
      <c r="J1609" s="145" t="s">
        <v>19091</v>
      </c>
      <c r="K1609" s="145">
        <v>2020</v>
      </c>
      <c r="L1609" s="5" t="s">
        <v>32</v>
      </c>
      <c r="M1609" s="5" t="s">
        <v>32</v>
      </c>
      <c r="N1609" s="5" t="s">
        <v>32</v>
      </c>
      <c r="O1609" s="6" t="s">
        <v>19092</v>
      </c>
      <c r="P1609" s="5">
        <v>2021</v>
      </c>
      <c r="Q1609" s="5" t="s">
        <v>19093</v>
      </c>
      <c r="R1609" s="5">
        <v>2022</v>
      </c>
      <c r="S1609" s="5" t="s">
        <v>19094</v>
      </c>
      <c r="T1609" s="5">
        <v>2023</v>
      </c>
      <c r="U1609" s="5" t="s">
        <v>19095</v>
      </c>
      <c r="V1609" s="5">
        <v>2024</v>
      </c>
      <c r="W1609" s="5" t="s">
        <v>19096</v>
      </c>
      <c r="X1609" s="5">
        <v>2025</v>
      </c>
      <c r="Y1609" s="5" t="s">
        <v>19097</v>
      </c>
      <c r="Z1609" s="5">
        <v>2026</v>
      </c>
      <c r="AA1609" s="30" t="s">
        <v>19098</v>
      </c>
      <c r="AB1609" s="5">
        <v>2027</v>
      </c>
      <c r="AC1609" s="5" t="s">
        <v>38638</v>
      </c>
      <c r="AD1609" s="5">
        <v>2028</v>
      </c>
      <c r="AE1609" s="5" t="s">
        <v>38639</v>
      </c>
      <c r="AF1609" s="5">
        <v>2029</v>
      </c>
      <c r="AG1609" s="5" t="s">
        <v>32</v>
      </c>
      <c r="AH1609" s="5" t="s">
        <v>32</v>
      </c>
      <c r="AI1609" s="5" t="s">
        <v>32</v>
      </c>
      <c r="AJ1609" s="5" t="s">
        <v>32</v>
      </c>
    </row>
    <row r="1610" spans="1:36">
      <c r="A1610" s="176">
        <v>11</v>
      </c>
      <c r="B1610" s="176">
        <v>11</v>
      </c>
      <c r="C1610" s="5" t="s">
        <v>2901</v>
      </c>
      <c r="D1610" s="5" t="s">
        <v>2901</v>
      </c>
      <c r="E1610" s="59" t="s">
        <v>19099</v>
      </c>
      <c r="F1610" s="59" t="s">
        <v>19100</v>
      </c>
      <c r="G1610" s="59" t="s">
        <v>19101</v>
      </c>
      <c r="H1610" s="59" t="s">
        <v>19035</v>
      </c>
      <c r="I1610" s="145" t="s">
        <v>2846</v>
      </c>
      <c r="J1610" s="145" t="s">
        <v>19102</v>
      </c>
      <c r="K1610" s="145">
        <v>2020</v>
      </c>
      <c r="L1610" s="5" t="s">
        <v>32</v>
      </c>
      <c r="M1610" s="5" t="s">
        <v>32</v>
      </c>
      <c r="N1610" s="5" t="s">
        <v>32</v>
      </c>
      <c r="O1610" s="6" t="s">
        <v>19103</v>
      </c>
      <c r="P1610" s="5">
        <v>2021</v>
      </c>
      <c r="Q1610" s="5" t="s">
        <v>19104</v>
      </c>
      <c r="R1610" s="5">
        <v>2022</v>
      </c>
      <c r="S1610" s="5" t="s">
        <v>19105</v>
      </c>
      <c r="T1610" s="5">
        <v>2023</v>
      </c>
      <c r="U1610" s="5" t="s">
        <v>19106</v>
      </c>
      <c r="V1610" s="5">
        <v>2024</v>
      </c>
      <c r="W1610" s="5" t="s">
        <v>19107</v>
      </c>
      <c r="X1610" s="5">
        <v>2025</v>
      </c>
      <c r="Y1610" s="5" t="s">
        <v>19108</v>
      </c>
      <c r="Z1610" s="5">
        <v>2026</v>
      </c>
      <c r="AA1610" s="30" t="s">
        <v>19109</v>
      </c>
      <c r="AB1610" s="5">
        <v>2027</v>
      </c>
      <c r="AC1610" s="5" t="s">
        <v>38723</v>
      </c>
      <c r="AD1610" s="5">
        <v>2028</v>
      </c>
      <c r="AE1610" s="5" t="s">
        <v>38724</v>
      </c>
      <c r="AF1610" s="5">
        <v>2029</v>
      </c>
      <c r="AG1610" s="5" t="s">
        <v>32</v>
      </c>
      <c r="AH1610" s="5" t="s">
        <v>32</v>
      </c>
      <c r="AI1610" s="5" t="s">
        <v>32</v>
      </c>
      <c r="AJ1610" s="5" t="s">
        <v>32</v>
      </c>
    </row>
    <row r="1611" spans="1:36">
      <c r="A1611" s="176">
        <v>11</v>
      </c>
      <c r="B1611" s="176">
        <v>11</v>
      </c>
      <c r="C1611" s="5" t="s">
        <v>2901</v>
      </c>
      <c r="D1611" s="5" t="s">
        <v>2901</v>
      </c>
      <c r="E1611" s="59" t="s">
        <v>19110</v>
      </c>
      <c r="F1611" s="59" t="s">
        <v>19111</v>
      </c>
      <c r="G1611" s="59" t="s">
        <v>19112</v>
      </c>
      <c r="H1611" s="59" t="s">
        <v>19035</v>
      </c>
      <c r="I1611" s="145" t="s">
        <v>2846</v>
      </c>
      <c r="J1611" s="145" t="s">
        <v>19113</v>
      </c>
      <c r="K1611" s="145">
        <v>2020</v>
      </c>
      <c r="L1611" s="5" t="s">
        <v>32</v>
      </c>
      <c r="M1611" s="5" t="s">
        <v>32</v>
      </c>
      <c r="N1611" s="5" t="s">
        <v>32</v>
      </c>
      <c r="O1611" s="6" t="s">
        <v>19114</v>
      </c>
      <c r="P1611" s="5">
        <v>2021</v>
      </c>
      <c r="Q1611" s="5" t="s">
        <v>19115</v>
      </c>
      <c r="R1611" s="5">
        <v>2022</v>
      </c>
      <c r="S1611" s="5" t="s">
        <v>19116</v>
      </c>
      <c r="T1611" s="5">
        <v>2023</v>
      </c>
      <c r="U1611" s="5" t="s">
        <v>19117</v>
      </c>
      <c r="V1611" s="5">
        <v>2024</v>
      </c>
      <c r="W1611" s="5" t="s">
        <v>19118</v>
      </c>
      <c r="X1611" s="5">
        <v>2025</v>
      </c>
      <c r="Y1611" s="5" t="s">
        <v>19119</v>
      </c>
      <c r="Z1611" s="5">
        <v>2026</v>
      </c>
      <c r="AA1611" s="30" t="s">
        <v>19120</v>
      </c>
      <c r="AB1611" s="5">
        <v>2027</v>
      </c>
      <c r="AC1611" s="5" t="s">
        <v>38792</v>
      </c>
      <c r="AD1611" s="5">
        <v>2028</v>
      </c>
      <c r="AE1611" s="5" t="s">
        <v>38793</v>
      </c>
      <c r="AF1611" s="5">
        <v>2029</v>
      </c>
      <c r="AG1611" s="5" t="s">
        <v>32</v>
      </c>
      <c r="AH1611" s="5" t="s">
        <v>32</v>
      </c>
      <c r="AI1611" s="5" t="s">
        <v>32</v>
      </c>
      <c r="AJ1611" s="5" t="s">
        <v>32</v>
      </c>
    </row>
    <row r="1612" spans="1:36">
      <c r="G1612" s="171" t="s">
        <v>4091</v>
      </c>
      <c r="K1612" s="171"/>
      <c r="M1612" s="171"/>
      <c r="O1612" s="171"/>
      <c r="P1612" s="171"/>
      <c r="Q1612" s="171"/>
      <c r="R1612" s="171"/>
      <c r="S1612" s="171"/>
      <c r="T1612" s="171"/>
      <c r="U1612" s="171"/>
      <c r="V1612" s="171"/>
      <c r="W1612" s="171"/>
      <c r="X1612" s="171"/>
      <c r="Y1612" s="171"/>
      <c r="Z1612" s="171"/>
      <c r="AA1612" s="171"/>
      <c r="AB1612" s="171"/>
      <c r="AC1612" s="171"/>
      <c r="AD1612" s="171"/>
      <c r="AE1612" s="171"/>
      <c r="AF1612" s="171"/>
    </row>
    <row r="1613" spans="1:36">
      <c r="A1613" s="176">
        <v>11</v>
      </c>
      <c r="B1613" s="176">
        <v>12</v>
      </c>
      <c r="C1613" s="176">
        <v>114</v>
      </c>
      <c r="D1613" s="176">
        <v>124</v>
      </c>
      <c r="E1613" s="1" t="s">
        <v>18190</v>
      </c>
      <c r="F1613" s="1" t="s">
        <v>4753</v>
      </c>
      <c r="G1613" s="1" t="s">
        <v>18189</v>
      </c>
      <c r="H1613" s="1" t="s">
        <v>18190</v>
      </c>
      <c r="I1613" s="3" t="s">
        <v>2864</v>
      </c>
      <c r="J1613" s="7" t="s">
        <v>19121</v>
      </c>
      <c r="K1613" s="145">
        <v>2030</v>
      </c>
      <c r="L1613" s="178" t="s">
        <v>19122</v>
      </c>
      <c r="M1613" s="178" t="s">
        <v>18693</v>
      </c>
      <c r="N1613" s="145" t="s">
        <v>2846</v>
      </c>
      <c r="O1613" s="5" t="s">
        <v>19123</v>
      </c>
      <c r="P1613" s="5">
        <v>2031</v>
      </c>
      <c r="Q1613" s="5" t="s">
        <v>19124</v>
      </c>
      <c r="R1613" s="5">
        <v>2032</v>
      </c>
      <c r="S1613" s="5" t="s">
        <v>19125</v>
      </c>
      <c r="T1613" s="5">
        <v>2033</v>
      </c>
      <c r="U1613" s="5" t="s">
        <v>19126</v>
      </c>
      <c r="V1613" s="5">
        <v>2034</v>
      </c>
      <c r="W1613" s="5" t="s">
        <v>19127</v>
      </c>
      <c r="X1613" s="5">
        <v>2035</v>
      </c>
      <c r="Y1613" s="5" t="s">
        <v>19128</v>
      </c>
      <c r="Z1613" s="5">
        <v>2036</v>
      </c>
      <c r="AA1613" s="30" t="s">
        <v>19129</v>
      </c>
      <c r="AB1613" s="5">
        <v>2037</v>
      </c>
      <c r="AC1613" s="5" t="s">
        <v>19130</v>
      </c>
      <c r="AD1613" s="5">
        <v>2038</v>
      </c>
      <c r="AE1613" s="5" t="s">
        <v>19131</v>
      </c>
      <c r="AF1613" s="5">
        <v>2039</v>
      </c>
      <c r="AG1613" s="5" t="s">
        <v>32</v>
      </c>
      <c r="AH1613" s="5" t="s">
        <v>32</v>
      </c>
      <c r="AI1613" s="5" t="s">
        <v>32</v>
      </c>
      <c r="AJ1613" s="5" t="s">
        <v>32</v>
      </c>
    </row>
    <row r="1614" spans="1:36">
      <c r="A1614" s="176">
        <v>11</v>
      </c>
      <c r="B1614" s="176">
        <v>12</v>
      </c>
      <c r="C1614" s="176">
        <v>114</v>
      </c>
      <c r="D1614" s="176">
        <v>124</v>
      </c>
      <c r="E1614" s="178" t="s">
        <v>19132</v>
      </c>
      <c r="F1614" s="178" t="s">
        <v>19133</v>
      </c>
      <c r="G1614" s="178" t="s">
        <v>19122</v>
      </c>
      <c r="H1614" s="178" t="s">
        <v>18693</v>
      </c>
      <c r="I1614" s="145" t="s">
        <v>2843</v>
      </c>
      <c r="J1614" s="145" t="s">
        <v>19134</v>
      </c>
      <c r="K1614" s="145">
        <v>2030</v>
      </c>
      <c r="L1614" s="178" t="s">
        <v>19135</v>
      </c>
      <c r="M1614" s="178" t="s">
        <v>19136</v>
      </c>
      <c r="N1614" s="145" t="s">
        <v>2846</v>
      </c>
      <c r="O1614" s="6" t="s">
        <v>19137</v>
      </c>
      <c r="P1614" s="5">
        <v>2031</v>
      </c>
      <c r="Q1614" s="5" t="s">
        <v>19138</v>
      </c>
      <c r="R1614" s="5">
        <v>2032</v>
      </c>
      <c r="S1614" s="5" t="s">
        <v>19139</v>
      </c>
      <c r="T1614" s="5">
        <v>2033</v>
      </c>
      <c r="U1614" s="5" t="s">
        <v>19140</v>
      </c>
      <c r="V1614" s="5">
        <v>2034</v>
      </c>
      <c r="W1614" s="5" t="s">
        <v>19141</v>
      </c>
      <c r="X1614" s="5">
        <v>2035</v>
      </c>
      <c r="Y1614" s="5" t="s">
        <v>19142</v>
      </c>
      <c r="Z1614" s="5">
        <v>2036</v>
      </c>
      <c r="AA1614" s="30" t="s">
        <v>19143</v>
      </c>
      <c r="AB1614" s="5">
        <v>2037</v>
      </c>
      <c r="AC1614" s="5" t="s">
        <v>35794</v>
      </c>
      <c r="AD1614" s="5">
        <v>2038</v>
      </c>
      <c r="AE1614" s="5" t="s">
        <v>35795</v>
      </c>
      <c r="AF1614" s="5">
        <v>2039</v>
      </c>
      <c r="AG1614" s="5" t="s">
        <v>32</v>
      </c>
      <c r="AH1614" s="5" t="s">
        <v>32</v>
      </c>
      <c r="AI1614" s="5" t="s">
        <v>32</v>
      </c>
      <c r="AJ1614" s="5" t="s">
        <v>32</v>
      </c>
    </row>
    <row r="1615" spans="1:36">
      <c r="A1615" s="176">
        <v>11</v>
      </c>
      <c r="B1615" s="176">
        <v>12</v>
      </c>
      <c r="C1615" s="176">
        <v>114</v>
      </c>
      <c r="D1615" s="176">
        <v>124</v>
      </c>
      <c r="E1615" s="178" t="s">
        <v>19144</v>
      </c>
      <c r="F1615" s="178" t="s">
        <v>19145</v>
      </c>
      <c r="G1615" s="178" t="s">
        <v>19135</v>
      </c>
      <c r="H1615" s="178" t="s">
        <v>19136</v>
      </c>
      <c r="I1615" s="145" t="s">
        <v>2843</v>
      </c>
      <c r="J1615" s="145" t="s">
        <v>19146</v>
      </c>
      <c r="K1615" s="145">
        <v>2030</v>
      </c>
      <c r="L1615" s="178" t="s">
        <v>19147</v>
      </c>
      <c r="M1615" s="178" t="s">
        <v>19148</v>
      </c>
      <c r="N1615" s="145" t="s">
        <v>2846</v>
      </c>
      <c r="O1615" s="6" t="s">
        <v>19149</v>
      </c>
      <c r="P1615" s="5">
        <v>2031</v>
      </c>
      <c r="Q1615" s="5" t="s">
        <v>19150</v>
      </c>
      <c r="R1615" s="5">
        <v>2032</v>
      </c>
      <c r="S1615" s="5" t="s">
        <v>19151</v>
      </c>
      <c r="T1615" s="5">
        <v>2033</v>
      </c>
      <c r="U1615" s="5" t="s">
        <v>19152</v>
      </c>
      <c r="V1615" s="5">
        <v>2034</v>
      </c>
      <c r="W1615" s="5" t="s">
        <v>19153</v>
      </c>
      <c r="X1615" s="5">
        <v>2035</v>
      </c>
      <c r="Y1615" s="5" t="s">
        <v>19154</v>
      </c>
      <c r="Z1615" s="5">
        <v>2036</v>
      </c>
      <c r="AA1615" s="30" t="s">
        <v>19155</v>
      </c>
      <c r="AB1615" s="5">
        <v>2037</v>
      </c>
      <c r="AC1615" s="5" t="s">
        <v>36213</v>
      </c>
      <c r="AD1615" s="5">
        <v>2038</v>
      </c>
      <c r="AE1615" s="5" t="s">
        <v>36214</v>
      </c>
      <c r="AF1615" s="5">
        <v>2039</v>
      </c>
      <c r="AG1615" s="5" t="s">
        <v>32</v>
      </c>
      <c r="AH1615" s="5" t="s">
        <v>32</v>
      </c>
      <c r="AI1615" s="5" t="s">
        <v>32</v>
      </c>
      <c r="AJ1615" s="5" t="s">
        <v>32</v>
      </c>
    </row>
    <row r="1616" spans="1:36">
      <c r="A1616" s="176">
        <v>11</v>
      </c>
      <c r="B1616" s="176">
        <v>12</v>
      </c>
      <c r="C1616" s="176">
        <v>114</v>
      </c>
      <c r="D1616" s="176">
        <v>124</v>
      </c>
      <c r="E1616" s="178" t="s">
        <v>19156</v>
      </c>
      <c r="F1616" s="178" t="s">
        <v>19157</v>
      </c>
      <c r="G1616" s="178" t="s">
        <v>19147</v>
      </c>
      <c r="H1616" s="178" t="s">
        <v>19148</v>
      </c>
      <c r="I1616" s="145" t="s">
        <v>2843</v>
      </c>
      <c r="J1616" s="145" t="s">
        <v>19158</v>
      </c>
      <c r="K1616" s="145">
        <v>2030</v>
      </c>
      <c r="L1616" s="178" t="s">
        <v>19159</v>
      </c>
      <c r="M1616" s="178" t="s">
        <v>19160</v>
      </c>
      <c r="N1616" s="145" t="s">
        <v>2846</v>
      </c>
      <c r="O1616" s="6" t="s">
        <v>19161</v>
      </c>
      <c r="P1616" s="5">
        <v>2031</v>
      </c>
      <c r="Q1616" s="5" t="s">
        <v>19162</v>
      </c>
      <c r="R1616" s="5">
        <v>2032</v>
      </c>
      <c r="S1616" s="5" t="s">
        <v>19163</v>
      </c>
      <c r="T1616" s="5">
        <v>2033</v>
      </c>
      <c r="U1616" s="5" t="s">
        <v>19164</v>
      </c>
      <c r="V1616" s="5">
        <v>2034</v>
      </c>
      <c r="W1616" s="5" t="s">
        <v>19165</v>
      </c>
      <c r="X1616" s="5">
        <v>2035</v>
      </c>
      <c r="Y1616" s="5" t="s">
        <v>19166</v>
      </c>
      <c r="Z1616" s="5">
        <v>2036</v>
      </c>
      <c r="AA1616" s="30" t="s">
        <v>19167</v>
      </c>
      <c r="AB1616" s="5">
        <v>2037</v>
      </c>
      <c r="AC1616" s="5" t="s">
        <v>36624</v>
      </c>
      <c r="AD1616" s="5">
        <v>2038</v>
      </c>
      <c r="AE1616" s="5" t="s">
        <v>36625</v>
      </c>
      <c r="AF1616" s="5">
        <v>2039</v>
      </c>
      <c r="AG1616" s="5" t="s">
        <v>32</v>
      </c>
      <c r="AH1616" s="5" t="s">
        <v>32</v>
      </c>
      <c r="AI1616" s="5" t="s">
        <v>32</v>
      </c>
      <c r="AJ1616" s="5" t="s">
        <v>32</v>
      </c>
    </row>
    <row r="1617" spans="1:36">
      <c r="A1617" s="176">
        <v>11</v>
      </c>
      <c r="B1617" s="176">
        <v>12</v>
      </c>
      <c r="C1617" s="176">
        <v>114</v>
      </c>
      <c r="D1617" s="176">
        <v>124</v>
      </c>
      <c r="E1617" s="178" t="s">
        <v>19168</v>
      </c>
      <c r="F1617" s="178" t="s">
        <v>19169</v>
      </c>
      <c r="G1617" s="178" t="s">
        <v>19159</v>
      </c>
      <c r="H1617" s="178" t="s">
        <v>19160</v>
      </c>
      <c r="I1617" s="145" t="s">
        <v>2843</v>
      </c>
      <c r="J1617" s="145" t="s">
        <v>19170</v>
      </c>
      <c r="K1617" s="145">
        <v>2030</v>
      </c>
      <c r="L1617" s="178" t="s">
        <v>19171</v>
      </c>
      <c r="M1617" s="178" t="s">
        <v>19172</v>
      </c>
      <c r="N1617" s="145" t="s">
        <v>2846</v>
      </c>
      <c r="O1617" s="6" t="s">
        <v>19173</v>
      </c>
      <c r="P1617" s="5">
        <v>2031</v>
      </c>
      <c r="Q1617" s="5" t="s">
        <v>19174</v>
      </c>
      <c r="R1617" s="5">
        <v>2032</v>
      </c>
      <c r="S1617" s="5" t="s">
        <v>19175</v>
      </c>
      <c r="T1617" s="5">
        <v>2033</v>
      </c>
      <c r="U1617" s="5" t="s">
        <v>19176</v>
      </c>
      <c r="V1617" s="5">
        <v>2034</v>
      </c>
      <c r="W1617" s="5" t="s">
        <v>19177</v>
      </c>
      <c r="X1617" s="5">
        <v>2035</v>
      </c>
      <c r="Y1617" s="5" t="s">
        <v>19178</v>
      </c>
      <c r="Z1617" s="5">
        <v>2036</v>
      </c>
      <c r="AA1617" s="30" t="s">
        <v>19179</v>
      </c>
      <c r="AB1617" s="5">
        <v>2037</v>
      </c>
      <c r="AC1617" s="5" t="s">
        <v>36947</v>
      </c>
      <c r="AD1617" s="5">
        <v>2038</v>
      </c>
      <c r="AE1617" s="5" t="s">
        <v>36948</v>
      </c>
      <c r="AF1617" s="5">
        <v>2039</v>
      </c>
      <c r="AG1617" s="5" t="s">
        <v>32</v>
      </c>
      <c r="AH1617" s="5" t="s">
        <v>32</v>
      </c>
      <c r="AI1617" s="5" t="s">
        <v>32</v>
      </c>
      <c r="AJ1617" s="5" t="s">
        <v>32</v>
      </c>
    </row>
    <row r="1618" spans="1:36">
      <c r="A1618" s="176">
        <v>11</v>
      </c>
      <c r="B1618" s="176">
        <v>12</v>
      </c>
      <c r="C1618" s="176">
        <v>114</v>
      </c>
      <c r="D1618" s="176">
        <v>124</v>
      </c>
      <c r="E1618" s="178" t="s">
        <v>19182</v>
      </c>
      <c r="F1618" s="178" t="s">
        <v>19183</v>
      </c>
      <c r="G1618" s="178" t="s">
        <v>19171</v>
      </c>
      <c r="H1618" s="178" t="s">
        <v>19172</v>
      </c>
      <c r="I1618" s="145" t="s">
        <v>2843</v>
      </c>
      <c r="J1618" s="145" t="s">
        <v>19184</v>
      </c>
      <c r="K1618" s="145">
        <v>2030</v>
      </c>
      <c r="L1618" s="178" t="s">
        <v>19185</v>
      </c>
      <c r="M1618" s="178" t="s">
        <v>19186</v>
      </c>
      <c r="N1618" s="145" t="s">
        <v>2846</v>
      </c>
      <c r="O1618" s="6" t="s">
        <v>19187</v>
      </c>
      <c r="P1618" s="5">
        <v>2031</v>
      </c>
      <c r="Q1618" s="5" t="s">
        <v>19188</v>
      </c>
      <c r="R1618" s="5">
        <v>2032</v>
      </c>
      <c r="S1618" s="5" t="s">
        <v>19189</v>
      </c>
      <c r="T1618" s="5">
        <v>2033</v>
      </c>
      <c r="U1618" s="5" t="s">
        <v>19190</v>
      </c>
      <c r="V1618" s="5">
        <v>2034</v>
      </c>
      <c r="W1618" s="5" t="s">
        <v>19191</v>
      </c>
      <c r="X1618" s="5">
        <v>2035</v>
      </c>
      <c r="Y1618" s="5" t="s">
        <v>19192</v>
      </c>
      <c r="Z1618" s="5">
        <v>2036</v>
      </c>
      <c r="AA1618" s="30" t="s">
        <v>19193</v>
      </c>
      <c r="AB1618" s="5">
        <v>2037</v>
      </c>
      <c r="AC1618" s="5" t="s">
        <v>19180</v>
      </c>
      <c r="AD1618" s="5">
        <v>2038</v>
      </c>
      <c r="AE1618" s="5" t="s">
        <v>19181</v>
      </c>
      <c r="AF1618" s="5">
        <v>2039</v>
      </c>
      <c r="AG1618" s="5" t="s">
        <v>32</v>
      </c>
      <c r="AH1618" s="5" t="s">
        <v>32</v>
      </c>
      <c r="AI1618" s="5" t="s">
        <v>32</v>
      </c>
      <c r="AJ1618" s="5" t="s">
        <v>32</v>
      </c>
    </row>
    <row r="1619" spans="1:36">
      <c r="A1619" s="176">
        <v>11</v>
      </c>
      <c r="B1619" s="176">
        <v>12</v>
      </c>
      <c r="C1619" s="176">
        <v>114</v>
      </c>
      <c r="D1619" s="176">
        <v>124</v>
      </c>
      <c r="E1619" s="178" t="s">
        <v>19194</v>
      </c>
      <c r="F1619" s="178" t="s">
        <v>19195</v>
      </c>
      <c r="G1619" s="178" t="s">
        <v>19185</v>
      </c>
      <c r="H1619" s="178" t="s">
        <v>19186</v>
      </c>
      <c r="I1619" s="145" t="s">
        <v>2843</v>
      </c>
      <c r="J1619" s="145" t="s">
        <v>19196</v>
      </c>
      <c r="K1619" s="145">
        <v>2030</v>
      </c>
      <c r="L1619" s="178" t="s">
        <v>19197</v>
      </c>
      <c r="M1619" s="178" t="s">
        <v>19198</v>
      </c>
      <c r="N1619" s="145" t="s">
        <v>2846</v>
      </c>
      <c r="O1619" s="6" t="s">
        <v>19199</v>
      </c>
      <c r="P1619" s="5">
        <v>2031</v>
      </c>
      <c r="Q1619" s="5" t="s">
        <v>19200</v>
      </c>
      <c r="R1619" s="5">
        <v>2032</v>
      </c>
      <c r="S1619" s="5" t="s">
        <v>19201</v>
      </c>
      <c r="T1619" s="5">
        <v>2033</v>
      </c>
      <c r="U1619" s="5" t="s">
        <v>19202</v>
      </c>
      <c r="V1619" s="5">
        <v>2034</v>
      </c>
      <c r="W1619" s="5" t="s">
        <v>19203</v>
      </c>
      <c r="X1619" s="5">
        <v>2035</v>
      </c>
      <c r="Y1619" s="5" t="s">
        <v>19204</v>
      </c>
      <c r="Z1619" s="5">
        <v>2036</v>
      </c>
      <c r="AA1619" s="30" t="s">
        <v>19205</v>
      </c>
      <c r="AB1619" s="5">
        <v>2037</v>
      </c>
      <c r="AC1619" s="5" t="s">
        <v>37236</v>
      </c>
      <c r="AD1619" s="5">
        <v>2038</v>
      </c>
      <c r="AE1619" s="5" t="s">
        <v>37237</v>
      </c>
      <c r="AF1619" s="5">
        <v>2039</v>
      </c>
      <c r="AG1619" s="5" t="s">
        <v>32</v>
      </c>
      <c r="AH1619" s="5" t="s">
        <v>32</v>
      </c>
      <c r="AI1619" s="5" t="s">
        <v>32</v>
      </c>
      <c r="AJ1619" s="5" t="s">
        <v>32</v>
      </c>
    </row>
    <row r="1620" spans="1:36">
      <c r="A1620" s="176">
        <v>11</v>
      </c>
      <c r="B1620" s="176">
        <v>12</v>
      </c>
      <c r="C1620" s="176">
        <v>114</v>
      </c>
      <c r="D1620" s="176">
        <v>124</v>
      </c>
      <c r="E1620" s="178" t="s">
        <v>19206</v>
      </c>
      <c r="F1620" s="178" t="s">
        <v>19207</v>
      </c>
      <c r="G1620" s="178" t="s">
        <v>19197</v>
      </c>
      <c r="H1620" s="178" t="s">
        <v>19198</v>
      </c>
      <c r="I1620" s="145" t="s">
        <v>2843</v>
      </c>
      <c r="J1620" s="145" t="s">
        <v>19208</v>
      </c>
      <c r="K1620" s="145">
        <v>2030</v>
      </c>
      <c r="L1620" s="1" t="s">
        <v>18322</v>
      </c>
      <c r="M1620" s="1" t="s">
        <v>18323</v>
      </c>
      <c r="N1620" s="3" t="s">
        <v>2864</v>
      </c>
      <c r="O1620" s="6" t="s">
        <v>19209</v>
      </c>
      <c r="P1620" s="5">
        <v>2031</v>
      </c>
      <c r="Q1620" s="5" t="s">
        <v>19210</v>
      </c>
      <c r="R1620" s="5">
        <v>2032</v>
      </c>
      <c r="S1620" s="5" t="s">
        <v>19211</v>
      </c>
      <c r="T1620" s="5">
        <v>2033</v>
      </c>
      <c r="U1620" s="5" t="s">
        <v>19212</v>
      </c>
      <c r="V1620" s="5">
        <v>2034</v>
      </c>
      <c r="W1620" s="5" t="s">
        <v>19213</v>
      </c>
      <c r="X1620" s="5">
        <v>2035</v>
      </c>
      <c r="Y1620" s="5" t="s">
        <v>19214</v>
      </c>
      <c r="Z1620" s="5">
        <v>2036</v>
      </c>
      <c r="AA1620" s="30" t="s">
        <v>19215</v>
      </c>
      <c r="AB1620" s="5">
        <v>2037</v>
      </c>
      <c r="AC1620" s="5" t="s">
        <v>37499</v>
      </c>
      <c r="AD1620" s="5">
        <v>2038</v>
      </c>
      <c r="AE1620" s="5" t="s">
        <v>37500</v>
      </c>
      <c r="AF1620" s="5">
        <v>2039</v>
      </c>
      <c r="AG1620" s="5" t="s">
        <v>32</v>
      </c>
      <c r="AH1620" s="5" t="s">
        <v>32</v>
      </c>
      <c r="AI1620" s="5" t="s">
        <v>32</v>
      </c>
      <c r="AJ1620" s="5" t="s">
        <v>32</v>
      </c>
    </row>
    <row r="1621" spans="1:36">
      <c r="G1621" s="171" t="s">
        <v>4091</v>
      </c>
      <c r="M1621" s="171"/>
      <c r="O1621" s="5"/>
    </row>
    <row r="1622" spans="1:36">
      <c r="A1622" s="176">
        <v>11</v>
      </c>
      <c r="B1622" s="176">
        <v>13</v>
      </c>
      <c r="C1622" s="176">
        <v>115</v>
      </c>
      <c r="D1622" s="176">
        <v>125</v>
      </c>
      <c r="E1622" s="1" t="s">
        <v>18190</v>
      </c>
      <c r="F1622" s="1" t="s">
        <v>4753</v>
      </c>
      <c r="G1622" s="1" t="s">
        <v>18189</v>
      </c>
      <c r="H1622" s="1" t="s">
        <v>18190</v>
      </c>
      <c r="I1622" s="3" t="s">
        <v>5395</v>
      </c>
      <c r="J1622" s="7" t="s">
        <v>19216</v>
      </c>
      <c r="K1622" s="145">
        <v>2040</v>
      </c>
      <c r="L1622" s="178" t="s">
        <v>19217</v>
      </c>
      <c r="M1622" s="178" t="s">
        <v>19218</v>
      </c>
      <c r="N1622" s="145" t="s">
        <v>2846</v>
      </c>
      <c r="O1622" s="5" t="s">
        <v>19219</v>
      </c>
      <c r="P1622" s="5">
        <v>2041</v>
      </c>
      <c r="Q1622" s="5" t="s">
        <v>19220</v>
      </c>
      <c r="R1622" s="5">
        <v>2042</v>
      </c>
      <c r="S1622" s="5" t="s">
        <v>19221</v>
      </c>
      <c r="T1622" s="5">
        <v>2043</v>
      </c>
      <c r="U1622" s="5" t="s">
        <v>19222</v>
      </c>
      <c r="V1622" s="5">
        <v>2044</v>
      </c>
      <c r="W1622" s="5" t="s">
        <v>19223</v>
      </c>
      <c r="X1622" s="5">
        <v>2045</v>
      </c>
      <c r="Y1622" s="5" t="s">
        <v>19224</v>
      </c>
      <c r="Z1622" s="5">
        <v>2046</v>
      </c>
      <c r="AA1622" s="30" t="s">
        <v>19225</v>
      </c>
      <c r="AB1622" s="5">
        <v>2047</v>
      </c>
      <c r="AC1622" s="5" t="s">
        <v>19226</v>
      </c>
      <c r="AD1622" s="5">
        <v>2048</v>
      </c>
      <c r="AE1622" s="5" t="s">
        <v>19227</v>
      </c>
      <c r="AF1622" s="5">
        <v>2049</v>
      </c>
      <c r="AG1622" s="5" t="s">
        <v>32</v>
      </c>
      <c r="AH1622" s="5" t="s">
        <v>32</v>
      </c>
      <c r="AI1622" s="5" t="s">
        <v>32</v>
      </c>
      <c r="AJ1622" s="5" t="s">
        <v>32</v>
      </c>
    </row>
    <row r="1623" spans="1:36">
      <c r="A1623" s="176">
        <v>11</v>
      </c>
      <c r="B1623" s="176">
        <v>13</v>
      </c>
      <c r="C1623" s="176">
        <v>115</v>
      </c>
      <c r="D1623" s="176">
        <v>125</v>
      </c>
      <c r="E1623" s="178" t="s">
        <v>19228</v>
      </c>
      <c r="F1623" s="178" t="s">
        <v>19229</v>
      </c>
      <c r="G1623" s="178" t="s">
        <v>19217</v>
      </c>
      <c r="H1623" s="178" t="s">
        <v>19218</v>
      </c>
      <c r="I1623" s="145" t="s">
        <v>2843</v>
      </c>
      <c r="J1623" s="145" t="s">
        <v>19230</v>
      </c>
      <c r="K1623" s="145">
        <v>2040</v>
      </c>
      <c r="L1623" s="178" t="s">
        <v>19231</v>
      </c>
      <c r="M1623" s="178" t="s">
        <v>19232</v>
      </c>
      <c r="N1623" s="145" t="s">
        <v>2846</v>
      </c>
      <c r="O1623" s="6" t="s">
        <v>19233</v>
      </c>
      <c r="P1623" s="5">
        <v>2041</v>
      </c>
      <c r="Q1623" s="5" t="s">
        <v>19234</v>
      </c>
      <c r="R1623" s="5">
        <v>2042</v>
      </c>
      <c r="S1623" s="5" t="s">
        <v>19235</v>
      </c>
      <c r="T1623" s="5">
        <v>2043</v>
      </c>
      <c r="U1623" s="5" t="s">
        <v>19236</v>
      </c>
      <c r="V1623" s="5">
        <v>2044</v>
      </c>
      <c r="W1623" s="5" t="s">
        <v>19237</v>
      </c>
      <c r="X1623" s="5">
        <v>2045</v>
      </c>
      <c r="Y1623" s="5" t="s">
        <v>19238</v>
      </c>
      <c r="Z1623" s="5">
        <v>2046</v>
      </c>
      <c r="AA1623" s="30" t="s">
        <v>19239</v>
      </c>
      <c r="AB1623" s="5">
        <v>2047</v>
      </c>
      <c r="AC1623" s="5" t="s">
        <v>35796</v>
      </c>
      <c r="AD1623" s="5">
        <v>2048</v>
      </c>
      <c r="AE1623" s="5" t="s">
        <v>35797</v>
      </c>
      <c r="AF1623" s="5">
        <v>2049</v>
      </c>
      <c r="AG1623" s="5" t="s">
        <v>32</v>
      </c>
      <c r="AH1623" s="5" t="s">
        <v>32</v>
      </c>
      <c r="AI1623" s="5" t="s">
        <v>32</v>
      </c>
      <c r="AJ1623" s="5" t="s">
        <v>32</v>
      </c>
    </row>
    <row r="1624" spans="1:36">
      <c r="A1624" s="176">
        <v>11</v>
      </c>
      <c r="B1624" s="176">
        <v>13</v>
      </c>
      <c r="C1624" s="176">
        <v>115</v>
      </c>
      <c r="D1624" s="176">
        <v>125</v>
      </c>
      <c r="E1624" s="178" t="s">
        <v>19240</v>
      </c>
      <c r="F1624" s="178" t="s">
        <v>19241</v>
      </c>
      <c r="G1624" s="178" t="s">
        <v>19231</v>
      </c>
      <c r="H1624" s="178" t="s">
        <v>19232</v>
      </c>
      <c r="I1624" s="145" t="s">
        <v>2843</v>
      </c>
      <c r="J1624" s="145" t="s">
        <v>19242</v>
      </c>
      <c r="K1624" s="145">
        <v>2040</v>
      </c>
      <c r="L1624" s="178" t="s">
        <v>19254</v>
      </c>
      <c r="M1624" s="178" t="s">
        <v>19255</v>
      </c>
      <c r="N1624" s="145" t="s">
        <v>2846</v>
      </c>
      <c r="O1624" s="6" t="s">
        <v>19245</v>
      </c>
      <c r="P1624" s="5">
        <v>2041</v>
      </c>
      <c r="Q1624" s="5" t="s">
        <v>19246</v>
      </c>
      <c r="R1624" s="5">
        <v>2042</v>
      </c>
      <c r="S1624" s="5" t="s">
        <v>19247</v>
      </c>
      <c r="T1624" s="5">
        <v>2043</v>
      </c>
      <c r="U1624" s="5" t="s">
        <v>19248</v>
      </c>
      <c r="V1624" s="5">
        <v>2044</v>
      </c>
      <c r="W1624" s="5" t="s">
        <v>19249</v>
      </c>
      <c r="X1624" s="5">
        <v>2045</v>
      </c>
      <c r="Y1624" s="5" t="s">
        <v>19250</v>
      </c>
      <c r="Z1624" s="5">
        <v>2046</v>
      </c>
      <c r="AA1624" s="30" t="s">
        <v>19251</v>
      </c>
      <c r="AB1624" s="5">
        <v>2047</v>
      </c>
      <c r="AC1624" s="5" t="s">
        <v>36215</v>
      </c>
      <c r="AD1624" s="5">
        <v>2048</v>
      </c>
      <c r="AE1624" s="5" t="s">
        <v>36216</v>
      </c>
      <c r="AF1624" s="5">
        <v>2049</v>
      </c>
      <c r="AG1624" s="5" t="s">
        <v>32</v>
      </c>
      <c r="AH1624" s="5" t="s">
        <v>32</v>
      </c>
      <c r="AI1624" s="5" t="s">
        <v>32</v>
      </c>
      <c r="AJ1624" s="5" t="s">
        <v>32</v>
      </c>
    </row>
    <row r="1625" spans="1:36">
      <c r="A1625" s="176">
        <v>11</v>
      </c>
      <c r="B1625" s="176">
        <v>13</v>
      </c>
      <c r="C1625" s="176">
        <v>115</v>
      </c>
      <c r="D1625" s="176">
        <v>125</v>
      </c>
      <c r="E1625" s="179" t="s">
        <v>18815</v>
      </c>
      <c r="F1625" s="179" t="s">
        <v>18816</v>
      </c>
      <c r="G1625" s="179" t="s">
        <v>18806</v>
      </c>
      <c r="H1625" s="179" t="s">
        <v>18807</v>
      </c>
      <c r="I1625" s="145" t="s">
        <v>2845</v>
      </c>
      <c r="J1625" s="145" t="s">
        <v>34588</v>
      </c>
      <c r="K1625" s="145">
        <v>2040</v>
      </c>
      <c r="L1625" s="178"/>
      <c r="M1625" s="178"/>
      <c r="N1625" s="145"/>
      <c r="O1625" s="6" t="s">
        <v>34593</v>
      </c>
      <c r="P1625" s="5">
        <v>2041</v>
      </c>
      <c r="Q1625" s="5" t="s">
        <v>34594</v>
      </c>
      <c r="R1625" s="5">
        <v>2042</v>
      </c>
      <c r="S1625" s="5" t="s">
        <v>34595</v>
      </c>
      <c r="T1625" s="5">
        <v>2043</v>
      </c>
      <c r="U1625" s="5" t="s">
        <v>34596</v>
      </c>
      <c r="V1625" s="5">
        <v>2044</v>
      </c>
      <c r="W1625" s="5" t="s">
        <v>34597</v>
      </c>
      <c r="X1625" s="5">
        <v>2045</v>
      </c>
      <c r="Y1625" s="5" t="s">
        <v>34598</v>
      </c>
      <c r="Z1625" s="5">
        <v>2046</v>
      </c>
      <c r="AA1625" s="30" t="s">
        <v>34599</v>
      </c>
      <c r="AB1625" s="5">
        <v>2047</v>
      </c>
      <c r="AC1625" s="5" t="s">
        <v>19366</v>
      </c>
      <c r="AD1625" s="5">
        <v>2048</v>
      </c>
      <c r="AE1625" s="5" t="s">
        <v>19367</v>
      </c>
      <c r="AF1625" s="5">
        <v>2049</v>
      </c>
      <c r="AG1625" s="5" t="s">
        <v>32</v>
      </c>
      <c r="AH1625" s="5" t="s">
        <v>32</v>
      </c>
      <c r="AI1625" s="5" t="s">
        <v>32</v>
      </c>
      <c r="AJ1625" s="5" t="s">
        <v>32</v>
      </c>
    </row>
    <row r="1626" spans="1:36">
      <c r="A1626" s="176">
        <v>11</v>
      </c>
      <c r="B1626" s="176">
        <v>13</v>
      </c>
      <c r="C1626" s="176">
        <v>115</v>
      </c>
      <c r="D1626" s="176">
        <v>125</v>
      </c>
      <c r="E1626" s="178" t="s">
        <v>19256</v>
      </c>
      <c r="F1626" s="178" t="s">
        <v>19257</v>
      </c>
      <c r="G1626" s="178" t="s">
        <v>19254</v>
      </c>
      <c r="H1626" s="178" t="s">
        <v>19255</v>
      </c>
      <c r="I1626" s="145" t="s">
        <v>2843</v>
      </c>
      <c r="J1626" s="145" t="s">
        <v>19258</v>
      </c>
      <c r="K1626" s="145">
        <v>2040</v>
      </c>
      <c r="L1626" s="178" t="s">
        <v>19259</v>
      </c>
      <c r="M1626" s="178" t="s">
        <v>19260</v>
      </c>
      <c r="N1626" s="145" t="s">
        <v>2846</v>
      </c>
      <c r="O1626" s="6" t="s">
        <v>19261</v>
      </c>
      <c r="P1626" s="5">
        <v>2041</v>
      </c>
      <c r="Q1626" s="5" t="s">
        <v>19262</v>
      </c>
      <c r="R1626" s="5">
        <v>2042</v>
      </c>
      <c r="S1626" s="5" t="s">
        <v>19263</v>
      </c>
      <c r="T1626" s="5">
        <v>2043</v>
      </c>
      <c r="U1626" s="5" t="s">
        <v>19264</v>
      </c>
      <c r="V1626" s="5">
        <v>2044</v>
      </c>
      <c r="W1626" s="5" t="s">
        <v>19265</v>
      </c>
      <c r="X1626" s="5">
        <v>2045</v>
      </c>
      <c r="Y1626" s="5" t="s">
        <v>19266</v>
      </c>
      <c r="Z1626" s="5">
        <v>2046</v>
      </c>
      <c r="AA1626" s="30" t="s">
        <v>19267</v>
      </c>
      <c r="AB1626" s="5">
        <v>2047</v>
      </c>
      <c r="AC1626" s="5" t="s">
        <v>36949</v>
      </c>
      <c r="AD1626" s="5">
        <v>2048</v>
      </c>
      <c r="AE1626" s="5" t="s">
        <v>36950</v>
      </c>
      <c r="AF1626" s="5">
        <v>2049</v>
      </c>
      <c r="AG1626" s="5" t="s">
        <v>32</v>
      </c>
      <c r="AH1626" s="5" t="s">
        <v>32</v>
      </c>
      <c r="AI1626" s="5" t="s">
        <v>32</v>
      </c>
      <c r="AJ1626" s="5" t="s">
        <v>32</v>
      </c>
    </row>
    <row r="1627" spans="1:36">
      <c r="A1627" s="176">
        <v>11</v>
      </c>
      <c r="B1627" s="176">
        <v>13</v>
      </c>
      <c r="C1627" s="176">
        <v>115</v>
      </c>
      <c r="D1627" s="176">
        <v>125</v>
      </c>
      <c r="E1627" s="178" t="s">
        <v>19270</v>
      </c>
      <c r="F1627" s="178" t="s">
        <v>19271</v>
      </c>
      <c r="G1627" s="178" t="s">
        <v>19259</v>
      </c>
      <c r="H1627" s="178" t="s">
        <v>19260</v>
      </c>
      <c r="I1627" s="145" t="s">
        <v>2843</v>
      </c>
      <c r="J1627" s="145" t="s">
        <v>19272</v>
      </c>
      <c r="K1627" s="145">
        <v>2040</v>
      </c>
      <c r="L1627" s="178" t="s">
        <v>19273</v>
      </c>
      <c r="M1627" s="178" t="s">
        <v>19274</v>
      </c>
      <c r="N1627" s="145" t="s">
        <v>2846</v>
      </c>
      <c r="O1627" s="6" t="s">
        <v>19275</v>
      </c>
      <c r="P1627" s="5">
        <v>2041</v>
      </c>
      <c r="Q1627" s="5" t="s">
        <v>19276</v>
      </c>
      <c r="R1627" s="5">
        <v>2042</v>
      </c>
      <c r="S1627" s="5" t="s">
        <v>19277</v>
      </c>
      <c r="T1627" s="5">
        <v>2043</v>
      </c>
      <c r="U1627" s="5" t="s">
        <v>19278</v>
      </c>
      <c r="V1627" s="5">
        <v>2044</v>
      </c>
      <c r="W1627" s="5" t="s">
        <v>19279</v>
      </c>
      <c r="X1627" s="5">
        <v>2045</v>
      </c>
      <c r="Y1627" s="5" t="s">
        <v>19280</v>
      </c>
      <c r="Z1627" s="5">
        <v>2046</v>
      </c>
      <c r="AA1627" s="30" t="s">
        <v>19281</v>
      </c>
      <c r="AB1627" s="5">
        <v>2047</v>
      </c>
      <c r="AC1627" s="5" t="s">
        <v>19268</v>
      </c>
      <c r="AD1627" s="5">
        <v>2048</v>
      </c>
      <c r="AE1627" s="5" t="s">
        <v>19269</v>
      </c>
      <c r="AF1627" s="5">
        <v>2049</v>
      </c>
      <c r="AG1627" s="5" t="s">
        <v>32</v>
      </c>
      <c r="AH1627" s="5" t="s">
        <v>32</v>
      </c>
      <c r="AI1627" s="5" t="s">
        <v>32</v>
      </c>
      <c r="AJ1627" s="5" t="s">
        <v>32</v>
      </c>
    </row>
    <row r="1628" spans="1:36">
      <c r="A1628" s="176">
        <v>11</v>
      </c>
      <c r="B1628" s="176">
        <v>13</v>
      </c>
      <c r="C1628" s="176">
        <v>115</v>
      </c>
      <c r="D1628" s="176">
        <v>125</v>
      </c>
      <c r="E1628" s="178" t="s">
        <v>19282</v>
      </c>
      <c r="F1628" s="178" t="s">
        <v>19283</v>
      </c>
      <c r="G1628" s="178" t="s">
        <v>19273</v>
      </c>
      <c r="H1628" s="178" t="s">
        <v>19274</v>
      </c>
      <c r="I1628" s="145" t="s">
        <v>2843</v>
      </c>
      <c r="J1628" s="145" t="s">
        <v>19284</v>
      </c>
      <c r="K1628" s="145">
        <v>2040</v>
      </c>
      <c r="L1628" s="178" t="s">
        <v>19285</v>
      </c>
      <c r="M1628" s="178" t="s">
        <v>19286</v>
      </c>
      <c r="N1628" s="145" t="s">
        <v>2846</v>
      </c>
      <c r="O1628" s="6" t="s">
        <v>19287</v>
      </c>
      <c r="P1628" s="5">
        <v>2041</v>
      </c>
      <c r="Q1628" s="5" t="s">
        <v>19288</v>
      </c>
      <c r="R1628" s="5">
        <v>2042</v>
      </c>
      <c r="S1628" s="5" t="s">
        <v>19289</v>
      </c>
      <c r="T1628" s="5">
        <v>2043</v>
      </c>
      <c r="U1628" s="5" t="s">
        <v>19290</v>
      </c>
      <c r="V1628" s="5">
        <v>2044</v>
      </c>
      <c r="W1628" s="5" t="s">
        <v>19291</v>
      </c>
      <c r="X1628" s="5">
        <v>2045</v>
      </c>
      <c r="Y1628" s="5" t="s">
        <v>19292</v>
      </c>
      <c r="Z1628" s="5">
        <v>2046</v>
      </c>
      <c r="AA1628" s="30" t="s">
        <v>19293</v>
      </c>
      <c r="AB1628" s="5">
        <v>2047</v>
      </c>
      <c r="AC1628" s="5" t="s">
        <v>37238</v>
      </c>
      <c r="AD1628" s="5">
        <v>2048</v>
      </c>
      <c r="AE1628" s="5" t="s">
        <v>37239</v>
      </c>
      <c r="AF1628" s="5">
        <v>2049</v>
      </c>
      <c r="AG1628" s="5" t="s">
        <v>32</v>
      </c>
      <c r="AH1628" s="5" t="s">
        <v>32</v>
      </c>
      <c r="AI1628" s="5" t="s">
        <v>32</v>
      </c>
      <c r="AJ1628" s="5" t="s">
        <v>32</v>
      </c>
    </row>
    <row r="1629" spans="1:36">
      <c r="A1629" s="176">
        <v>11</v>
      </c>
      <c r="B1629" s="176">
        <v>13</v>
      </c>
      <c r="C1629" s="176">
        <v>115</v>
      </c>
      <c r="D1629" s="176">
        <v>125</v>
      </c>
      <c r="E1629" s="178" t="s">
        <v>19294</v>
      </c>
      <c r="F1629" s="178" t="s">
        <v>19295</v>
      </c>
      <c r="G1629" s="178" t="s">
        <v>19285</v>
      </c>
      <c r="H1629" s="178" t="s">
        <v>19286</v>
      </c>
      <c r="I1629" s="145" t="s">
        <v>2843</v>
      </c>
      <c r="J1629" s="145" t="s">
        <v>19296</v>
      </c>
      <c r="K1629" s="145">
        <v>2040</v>
      </c>
      <c r="L1629" s="178" t="s">
        <v>19297</v>
      </c>
      <c r="M1629" s="178" t="s">
        <v>19298</v>
      </c>
      <c r="N1629" s="145" t="s">
        <v>2846</v>
      </c>
      <c r="O1629" s="6" t="s">
        <v>19299</v>
      </c>
      <c r="P1629" s="5">
        <v>2041</v>
      </c>
      <c r="Q1629" s="5" t="s">
        <v>19300</v>
      </c>
      <c r="R1629" s="5">
        <v>2042</v>
      </c>
      <c r="S1629" s="5" t="s">
        <v>19301</v>
      </c>
      <c r="T1629" s="5">
        <v>2043</v>
      </c>
      <c r="U1629" s="5" t="s">
        <v>19302</v>
      </c>
      <c r="V1629" s="5">
        <v>2044</v>
      </c>
      <c r="W1629" s="5" t="s">
        <v>19303</v>
      </c>
      <c r="X1629" s="5">
        <v>2045</v>
      </c>
      <c r="Y1629" s="5" t="s">
        <v>19304</v>
      </c>
      <c r="Z1629" s="5">
        <v>2046</v>
      </c>
      <c r="AA1629" s="30" t="s">
        <v>19305</v>
      </c>
      <c r="AB1629" s="5">
        <v>2047</v>
      </c>
      <c r="AC1629" s="5" t="s">
        <v>37501</v>
      </c>
      <c r="AD1629" s="5">
        <v>2048</v>
      </c>
      <c r="AE1629" s="5" t="s">
        <v>37502</v>
      </c>
      <c r="AF1629" s="5">
        <v>2049</v>
      </c>
      <c r="AG1629" s="5" t="s">
        <v>32</v>
      </c>
      <c r="AH1629" s="5" t="s">
        <v>32</v>
      </c>
      <c r="AI1629" s="5" t="s">
        <v>32</v>
      </c>
      <c r="AJ1629" s="5" t="s">
        <v>32</v>
      </c>
    </row>
    <row r="1630" spans="1:36">
      <c r="A1630" s="176">
        <v>11</v>
      </c>
      <c r="B1630" s="176">
        <v>13</v>
      </c>
      <c r="C1630" s="176">
        <v>115</v>
      </c>
      <c r="D1630" s="176">
        <v>125</v>
      </c>
      <c r="E1630" s="178" t="s">
        <v>19306</v>
      </c>
      <c r="F1630" s="178" t="s">
        <v>19307</v>
      </c>
      <c r="G1630" s="178" t="s">
        <v>19297</v>
      </c>
      <c r="H1630" s="178" t="s">
        <v>19298</v>
      </c>
      <c r="I1630" s="145" t="s">
        <v>2843</v>
      </c>
      <c r="J1630" s="145" t="s">
        <v>19308</v>
      </c>
      <c r="K1630" s="145">
        <v>2040</v>
      </c>
      <c r="L1630" s="178" t="s">
        <v>19309</v>
      </c>
      <c r="M1630" s="178" t="s">
        <v>19310</v>
      </c>
      <c r="N1630" s="145" t="s">
        <v>2846</v>
      </c>
      <c r="O1630" s="6" t="s">
        <v>19311</v>
      </c>
      <c r="P1630" s="5">
        <v>2041</v>
      </c>
      <c r="Q1630" s="5" t="s">
        <v>19312</v>
      </c>
      <c r="R1630" s="5">
        <v>2042</v>
      </c>
      <c r="S1630" s="5" t="s">
        <v>19313</v>
      </c>
      <c r="T1630" s="5">
        <v>2043</v>
      </c>
      <c r="U1630" s="5" t="s">
        <v>19314</v>
      </c>
      <c r="V1630" s="5">
        <v>2044</v>
      </c>
      <c r="W1630" s="5" t="s">
        <v>19315</v>
      </c>
      <c r="X1630" s="5">
        <v>2045</v>
      </c>
      <c r="Y1630" s="5" t="s">
        <v>19316</v>
      </c>
      <c r="Z1630" s="5">
        <v>2046</v>
      </c>
      <c r="AA1630" s="30" t="s">
        <v>19317</v>
      </c>
      <c r="AB1630" s="5">
        <v>2047</v>
      </c>
      <c r="AC1630" s="5" t="s">
        <v>37736</v>
      </c>
      <c r="AD1630" s="5">
        <v>2048</v>
      </c>
      <c r="AE1630" s="5" t="s">
        <v>37737</v>
      </c>
      <c r="AF1630" s="5">
        <v>2049</v>
      </c>
      <c r="AG1630" s="5" t="s">
        <v>32</v>
      </c>
      <c r="AH1630" s="5" t="s">
        <v>32</v>
      </c>
      <c r="AI1630" s="5" t="s">
        <v>32</v>
      </c>
      <c r="AJ1630" s="5" t="s">
        <v>32</v>
      </c>
    </row>
    <row r="1631" spans="1:36">
      <c r="A1631" s="176">
        <v>11</v>
      </c>
      <c r="B1631" s="176">
        <v>13</v>
      </c>
      <c r="C1631" s="176">
        <v>115</v>
      </c>
      <c r="D1631" s="176">
        <v>125</v>
      </c>
      <c r="E1631" s="178" t="s">
        <v>19320</v>
      </c>
      <c r="F1631" s="178" t="s">
        <v>19321</v>
      </c>
      <c r="G1631" s="178" t="s">
        <v>19309</v>
      </c>
      <c r="H1631" s="178" t="s">
        <v>19310</v>
      </c>
      <c r="I1631" s="145" t="s">
        <v>2843</v>
      </c>
      <c r="J1631" s="145" t="s">
        <v>19322</v>
      </c>
      <c r="K1631" s="145">
        <v>2040</v>
      </c>
      <c r="L1631" s="178" t="s">
        <v>19323</v>
      </c>
      <c r="M1631" s="178" t="s">
        <v>19324</v>
      </c>
      <c r="N1631" s="145" t="s">
        <v>2846</v>
      </c>
      <c r="O1631" s="6" t="s">
        <v>19325</v>
      </c>
      <c r="P1631" s="5">
        <v>2041</v>
      </c>
      <c r="Q1631" s="5" t="s">
        <v>19326</v>
      </c>
      <c r="R1631" s="5">
        <v>2042</v>
      </c>
      <c r="S1631" s="5" t="s">
        <v>19327</v>
      </c>
      <c r="T1631" s="5">
        <v>2043</v>
      </c>
      <c r="U1631" s="5" t="s">
        <v>19328</v>
      </c>
      <c r="V1631" s="5">
        <v>2044</v>
      </c>
      <c r="W1631" s="5" t="s">
        <v>19329</v>
      </c>
      <c r="X1631" s="5">
        <v>2045</v>
      </c>
      <c r="Y1631" s="5" t="s">
        <v>19330</v>
      </c>
      <c r="Z1631" s="5">
        <v>2046</v>
      </c>
      <c r="AA1631" s="30" t="s">
        <v>19331</v>
      </c>
      <c r="AB1631" s="5">
        <v>2047</v>
      </c>
      <c r="AC1631" s="5" t="s">
        <v>37951</v>
      </c>
      <c r="AD1631" s="5">
        <v>2048</v>
      </c>
      <c r="AE1631" s="5" t="s">
        <v>37952</v>
      </c>
      <c r="AF1631" s="5">
        <v>2049</v>
      </c>
      <c r="AG1631" s="5" t="s">
        <v>32</v>
      </c>
      <c r="AH1631" s="5" t="s">
        <v>32</v>
      </c>
      <c r="AI1631" s="5" t="s">
        <v>32</v>
      </c>
      <c r="AJ1631" s="5" t="s">
        <v>32</v>
      </c>
    </row>
    <row r="1632" spans="1:36">
      <c r="A1632" s="176">
        <v>11</v>
      </c>
      <c r="B1632" s="176">
        <v>13</v>
      </c>
      <c r="C1632" s="176">
        <v>115</v>
      </c>
      <c r="D1632" s="176">
        <v>125</v>
      </c>
      <c r="E1632" s="178" t="s">
        <v>19332</v>
      </c>
      <c r="F1632" s="178" t="s">
        <v>19333</v>
      </c>
      <c r="G1632" s="178" t="s">
        <v>19323</v>
      </c>
      <c r="H1632" s="178" t="s">
        <v>19324</v>
      </c>
      <c r="I1632" s="145" t="s">
        <v>2843</v>
      </c>
      <c r="J1632" s="145" t="s">
        <v>19334</v>
      </c>
      <c r="K1632" s="145">
        <v>2040</v>
      </c>
      <c r="L1632" s="178" t="s">
        <v>19335</v>
      </c>
      <c r="M1632" s="178" t="s">
        <v>19336</v>
      </c>
      <c r="N1632" s="145" t="s">
        <v>2846</v>
      </c>
      <c r="O1632" s="6" t="s">
        <v>19337</v>
      </c>
      <c r="P1632" s="5">
        <v>2041</v>
      </c>
      <c r="Q1632" s="5" t="s">
        <v>19338</v>
      </c>
      <c r="R1632" s="5">
        <v>2042</v>
      </c>
      <c r="S1632" s="5" t="s">
        <v>19339</v>
      </c>
      <c r="T1632" s="5">
        <v>2043</v>
      </c>
      <c r="U1632" s="5" t="s">
        <v>19340</v>
      </c>
      <c r="V1632" s="5">
        <v>2044</v>
      </c>
      <c r="W1632" s="5" t="s">
        <v>19341</v>
      </c>
      <c r="X1632" s="5">
        <v>2045</v>
      </c>
      <c r="Y1632" s="5" t="s">
        <v>19342</v>
      </c>
      <c r="Z1632" s="5">
        <v>2046</v>
      </c>
      <c r="AA1632" s="30" t="s">
        <v>19343</v>
      </c>
      <c r="AB1632" s="5">
        <v>2047</v>
      </c>
      <c r="AC1632" s="5" t="s">
        <v>19318</v>
      </c>
      <c r="AD1632" s="5">
        <v>2048</v>
      </c>
      <c r="AE1632" s="5" t="s">
        <v>19319</v>
      </c>
      <c r="AF1632" s="5">
        <v>2049</v>
      </c>
      <c r="AG1632" s="5" t="s">
        <v>32</v>
      </c>
      <c r="AH1632" s="5" t="s">
        <v>32</v>
      </c>
      <c r="AI1632" s="5" t="s">
        <v>32</v>
      </c>
      <c r="AJ1632" s="5" t="s">
        <v>32</v>
      </c>
    </row>
    <row r="1633" spans="1:36">
      <c r="A1633" s="176">
        <v>11</v>
      </c>
      <c r="B1633" s="176">
        <v>13</v>
      </c>
      <c r="C1633" s="176">
        <v>115</v>
      </c>
      <c r="D1633" s="176">
        <v>125</v>
      </c>
      <c r="E1633" s="178" t="s">
        <v>30403</v>
      </c>
      <c r="F1633" s="178" t="s">
        <v>19344</v>
      </c>
      <c r="G1633" s="178" t="s">
        <v>19335</v>
      </c>
      <c r="H1633" s="178" t="s">
        <v>19336</v>
      </c>
      <c r="I1633" s="145" t="s">
        <v>2843</v>
      </c>
      <c r="J1633" s="145" t="s">
        <v>19345</v>
      </c>
      <c r="K1633" s="145">
        <v>2040</v>
      </c>
      <c r="L1633" s="178" t="s">
        <v>19346</v>
      </c>
      <c r="M1633" s="178" t="s">
        <v>19347</v>
      </c>
      <c r="N1633" s="145" t="s">
        <v>2846</v>
      </c>
      <c r="O1633" s="6" t="s">
        <v>19348</v>
      </c>
      <c r="P1633" s="5">
        <v>2041</v>
      </c>
      <c r="Q1633" s="5" t="s">
        <v>19349</v>
      </c>
      <c r="R1633" s="5">
        <v>2042</v>
      </c>
      <c r="S1633" s="5" t="s">
        <v>19350</v>
      </c>
      <c r="T1633" s="5">
        <v>2043</v>
      </c>
      <c r="U1633" s="5" t="s">
        <v>19351</v>
      </c>
      <c r="V1633" s="5">
        <v>2044</v>
      </c>
      <c r="W1633" s="5" t="s">
        <v>19352</v>
      </c>
      <c r="X1633" s="5">
        <v>2045</v>
      </c>
      <c r="Y1633" s="5" t="s">
        <v>19353</v>
      </c>
      <c r="Z1633" s="5">
        <v>2046</v>
      </c>
      <c r="AA1633" s="30" t="s">
        <v>19354</v>
      </c>
      <c r="AB1633" s="5">
        <v>2047</v>
      </c>
      <c r="AC1633" s="5" t="s">
        <v>38988</v>
      </c>
      <c r="AD1633" s="5">
        <v>2048</v>
      </c>
      <c r="AE1633" s="5" t="s">
        <v>38989</v>
      </c>
      <c r="AF1633" s="5">
        <v>2049</v>
      </c>
      <c r="AG1633" s="5" t="s">
        <v>32</v>
      </c>
      <c r="AH1633" s="5" t="s">
        <v>32</v>
      </c>
      <c r="AI1633" s="5" t="s">
        <v>32</v>
      </c>
      <c r="AJ1633" s="5" t="s">
        <v>32</v>
      </c>
    </row>
    <row r="1634" spans="1:36">
      <c r="A1634" s="176">
        <v>11</v>
      </c>
      <c r="B1634" s="176">
        <v>13</v>
      </c>
      <c r="C1634" s="176">
        <v>115</v>
      </c>
      <c r="D1634" s="176">
        <v>125</v>
      </c>
      <c r="E1634" s="178" t="s">
        <v>30404</v>
      </c>
      <c r="F1634" s="178" t="s">
        <v>19355</v>
      </c>
      <c r="G1634" s="178" t="s">
        <v>19346</v>
      </c>
      <c r="H1634" s="178" t="s">
        <v>19347</v>
      </c>
      <c r="I1634" s="145" t="s">
        <v>2843</v>
      </c>
      <c r="J1634" s="145" t="s">
        <v>19356</v>
      </c>
      <c r="K1634" s="145">
        <v>2040</v>
      </c>
      <c r="L1634" s="178" t="s">
        <v>19357</v>
      </c>
      <c r="M1634" s="178" t="s">
        <v>19358</v>
      </c>
      <c r="N1634" s="145" t="s">
        <v>2846</v>
      </c>
      <c r="O1634" s="6" t="s">
        <v>19359</v>
      </c>
      <c r="P1634" s="5">
        <v>2041</v>
      </c>
      <c r="Q1634" s="5" t="s">
        <v>19360</v>
      </c>
      <c r="R1634" s="5">
        <v>2042</v>
      </c>
      <c r="S1634" s="5" t="s">
        <v>19361</v>
      </c>
      <c r="T1634" s="5">
        <v>2043</v>
      </c>
      <c r="U1634" s="5" t="s">
        <v>19362</v>
      </c>
      <c r="V1634" s="5">
        <v>2044</v>
      </c>
      <c r="W1634" s="5" t="s">
        <v>19363</v>
      </c>
      <c r="X1634" s="5">
        <v>2045</v>
      </c>
      <c r="Y1634" s="5" t="s">
        <v>19364</v>
      </c>
      <c r="Z1634" s="5">
        <v>2046</v>
      </c>
      <c r="AA1634" s="30" t="s">
        <v>19365</v>
      </c>
      <c r="AB1634" s="5">
        <v>2047</v>
      </c>
      <c r="AC1634" s="5" t="s">
        <v>38144</v>
      </c>
      <c r="AD1634" s="5">
        <v>2048</v>
      </c>
      <c r="AE1634" s="5" t="s">
        <v>38145</v>
      </c>
      <c r="AF1634" s="5">
        <v>2049</v>
      </c>
      <c r="AG1634" s="5" t="s">
        <v>32</v>
      </c>
      <c r="AH1634" s="5" t="s">
        <v>32</v>
      </c>
      <c r="AI1634" s="5" t="s">
        <v>32</v>
      </c>
      <c r="AJ1634" s="5" t="s">
        <v>32</v>
      </c>
    </row>
    <row r="1635" spans="1:36">
      <c r="A1635" s="176">
        <v>11</v>
      </c>
      <c r="B1635" s="176">
        <v>13</v>
      </c>
      <c r="C1635" s="176">
        <v>115</v>
      </c>
      <c r="D1635" s="176">
        <v>125</v>
      </c>
      <c r="E1635" s="178" t="s">
        <v>30405</v>
      </c>
      <c r="F1635" s="178" t="s">
        <v>19368</v>
      </c>
      <c r="G1635" s="178" t="s">
        <v>19357</v>
      </c>
      <c r="H1635" s="178" t="s">
        <v>19358</v>
      </c>
      <c r="I1635" s="145" t="s">
        <v>2843</v>
      </c>
      <c r="J1635" s="145" t="s">
        <v>19369</v>
      </c>
      <c r="K1635" s="145">
        <v>2040</v>
      </c>
      <c r="L1635" s="178" t="s">
        <v>19370</v>
      </c>
      <c r="M1635" s="178" t="s">
        <v>19371</v>
      </c>
      <c r="N1635" s="145" t="s">
        <v>2846</v>
      </c>
      <c r="O1635" s="6" t="s">
        <v>19372</v>
      </c>
      <c r="P1635" s="5">
        <v>2041</v>
      </c>
      <c r="Q1635" s="5" t="s">
        <v>19373</v>
      </c>
      <c r="R1635" s="5">
        <v>2042</v>
      </c>
      <c r="S1635" s="5" t="s">
        <v>19374</v>
      </c>
      <c r="T1635" s="5">
        <v>2043</v>
      </c>
      <c r="U1635" s="5" t="s">
        <v>19375</v>
      </c>
      <c r="V1635" s="5">
        <v>2044</v>
      </c>
      <c r="W1635" s="5" t="s">
        <v>19376</v>
      </c>
      <c r="X1635" s="5">
        <v>2045</v>
      </c>
      <c r="Y1635" s="5" t="s">
        <v>19377</v>
      </c>
      <c r="Z1635" s="5">
        <v>2046</v>
      </c>
      <c r="AA1635" s="30" t="s">
        <v>19378</v>
      </c>
      <c r="AB1635" s="5">
        <v>2047</v>
      </c>
      <c r="AC1635" s="5" t="s">
        <v>38288</v>
      </c>
      <c r="AD1635" s="5">
        <v>2048</v>
      </c>
      <c r="AE1635" s="5" t="s">
        <v>38289</v>
      </c>
      <c r="AF1635" s="5">
        <v>2049</v>
      </c>
      <c r="AG1635" s="5" t="s">
        <v>32</v>
      </c>
      <c r="AH1635" s="5" t="s">
        <v>32</v>
      </c>
      <c r="AI1635" s="5" t="s">
        <v>32</v>
      </c>
      <c r="AJ1635" s="5" t="s">
        <v>32</v>
      </c>
    </row>
    <row r="1636" spans="1:36">
      <c r="A1636" s="176">
        <v>11</v>
      </c>
      <c r="B1636" s="176">
        <v>13</v>
      </c>
      <c r="C1636" s="176">
        <v>115</v>
      </c>
      <c r="D1636" s="176">
        <v>125</v>
      </c>
      <c r="E1636" s="178" t="s">
        <v>30406</v>
      </c>
      <c r="F1636" s="178" t="s">
        <v>19379</v>
      </c>
      <c r="G1636" s="178" t="s">
        <v>19370</v>
      </c>
      <c r="H1636" s="178" t="s">
        <v>19371</v>
      </c>
      <c r="I1636" s="145" t="s">
        <v>2843</v>
      </c>
      <c r="J1636" s="145" t="s">
        <v>19380</v>
      </c>
      <c r="K1636" s="145">
        <v>2040</v>
      </c>
      <c r="L1636" s="1" t="s">
        <v>18730</v>
      </c>
      <c r="M1636" s="1" t="s">
        <v>18731</v>
      </c>
      <c r="N1636" s="3" t="s">
        <v>2863</v>
      </c>
      <c r="O1636" s="6" t="s">
        <v>19381</v>
      </c>
      <c r="P1636" s="5">
        <v>2041</v>
      </c>
      <c r="Q1636" s="5" t="s">
        <v>19382</v>
      </c>
      <c r="R1636" s="5">
        <v>2042</v>
      </c>
      <c r="S1636" s="5" t="s">
        <v>19383</v>
      </c>
      <c r="T1636" s="5">
        <v>2043</v>
      </c>
      <c r="U1636" s="5" t="s">
        <v>19384</v>
      </c>
      <c r="V1636" s="5">
        <v>2044</v>
      </c>
      <c r="W1636" s="5" t="s">
        <v>19385</v>
      </c>
      <c r="X1636" s="5">
        <v>2045</v>
      </c>
      <c r="Y1636" s="5" t="s">
        <v>19386</v>
      </c>
      <c r="Z1636" s="5">
        <v>2046</v>
      </c>
      <c r="AA1636" s="30" t="s">
        <v>19387</v>
      </c>
      <c r="AB1636" s="5">
        <v>2047</v>
      </c>
      <c r="AC1636" s="5" t="s">
        <v>38423</v>
      </c>
      <c r="AD1636" s="5">
        <v>2048</v>
      </c>
      <c r="AE1636" s="5" t="s">
        <v>38424</v>
      </c>
      <c r="AF1636" s="5">
        <v>2049</v>
      </c>
      <c r="AG1636" s="5" t="s">
        <v>32</v>
      </c>
      <c r="AH1636" s="5" t="s">
        <v>32</v>
      </c>
      <c r="AI1636" s="5" t="s">
        <v>32</v>
      </c>
      <c r="AJ1636" s="5" t="s">
        <v>32</v>
      </c>
    </row>
    <row r="1637" spans="1:36">
      <c r="G1637" s="171" t="s">
        <v>4091</v>
      </c>
      <c r="K1637" s="171"/>
      <c r="M1637" s="171"/>
      <c r="O1637" s="171"/>
      <c r="P1637" s="171"/>
      <c r="Q1637" s="171"/>
      <c r="R1637" s="171"/>
      <c r="S1637" s="171"/>
      <c r="T1637" s="171"/>
      <c r="U1637" s="171"/>
      <c r="V1637" s="171"/>
      <c r="W1637" s="171"/>
      <c r="X1637" s="171"/>
      <c r="Y1637" s="171"/>
      <c r="Z1637" s="171"/>
      <c r="AA1637" s="171"/>
      <c r="AB1637" s="171"/>
      <c r="AC1637" s="171"/>
      <c r="AD1637" s="171"/>
      <c r="AE1637" s="171"/>
      <c r="AF1637" s="171"/>
    </row>
    <row r="1638" spans="1:36">
      <c r="A1638" s="176">
        <v>11</v>
      </c>
      <c r="B1638" s="176">
        <v>13</v>
      </c>
      <c r="C1638" s="5" t="s">
        <v>2901</v>
      </c>
      <c r="D1638" s="5" t="s">
        <v>2901</v>
      </c>
      <c r="E1638" s="59" t="s">
        <v>18841</v>
      </c>
      <c r="F1638" s="59" t="s">
        <v>18842</v>
      </c>
      <c r="G1638" s="59" t="s">
        <v>18843</v>
      </c>
      <c r="H1638" s="59" t="s">
        <v>18807</v>
      </c>
      <c r="I1638" s="145" t="s">
        <v>2846</v>
      </c>
      <c r="J1638" s="145" t="s">
        <v>34589</v>
      </c>
      <c r="K1638" s="145">
        <v>2040</v>
      </c>
      <c r="L1638" s="5" t="s">
        <v>32</v>
      </c>
      <c r="M1638" s="5" t="s">
        <v>32</v>
      </c>
      <c r="N1638" s="5" t="s">
        <v>32</v>
      </c>
      <c r="O1638" s="6" t="s">
        <v>34600</v>
      </c>
      <c r="P1638" s="5">
        <v>2041</v>
      </c>
      <c r="Q1638" s="5" t="s">
        <v>34601</v>
      </c>
      <c r="R1638" s="5">
        <v>2042</v>
      </c>
      <c r="S1638" s="5" t="s">
        <v>34602</v>
      </c>
      <c r="T1638" s="5">
        <v>2043</v>
      </c>
      <c r="U1638" s="5" t="s">
        <v>34603</v>
      </c>
      <c r="V1638" s="5">
        <v>2044</v>
      </c>
      <c r="W1638" s="5" t="s">
        <v>34604</v>
      </c>
      <c r="X1638" s="5">
        <v>2045</v>
      </c>
      <c r="Y1638" s="5" t="s">
        <v>34605</v>
      </c>
      <c r="Z1638" s="5">
        <v>2046</v>
      </c>
      <c r="AA1638" s="30" t="s">
        <v>34606</v>
      </c>
      <c r="AB1638" s="5">
        <v>2047</v>
      </c>
      <c r="AC1638" s="5" t="s">
        <v>38551</v>
      </c>
      <c r="AD1638" s="5">
        <v>2048</v>
      </c>
      <c r="AE1638" s="5" t="s">
        <v>38552</v>
      </c>
      <c r="AF1638" s="5">
        <v>2049</v>
      </c>
      <c r="AG1638" s="5" t="s">
        <v>32</v>
      </c>
      <c r="AH1638" s="5" t="s">
        <v>32</v>
      </c>
      <c r="AI1638" s="5" t="s">
        <v>32</v>
      </c>
      <c r="AJ1638" s="5" t="s">
        <v>32</v>
      </c>
    </row>
    <row r="1639" spans="1:36">
      <c r="A1639" s="176">
        <v>11</v>
      </c>
      <c r="B1639" s="176">
        <v>13</v>
      </c>
      <c r="C1639" s="5" t="s">
        <v>2901</v>
      </c>
      <c r="D1639" s="5" t="s">
        <v>2901</v>
      </c>
      <c r="E1639" s="59" t="s">
        <v>18844</v>
      </c>
      <c r="F1639" s="59" t="s">
        <v>18845</v>
      </c>
      <c r="G1639" s="59" t="s">
        <v>18846</v>
      </c>
      <c r="H1639" s="59" t="s">
        <v>18807</v>
      </c>
      <c r="I1639" s="145" t="s">
        <v>2846</v>
      </c>
      <c r="J1639" s="145" t="s">
        <v>34590</v>
      </c>
      <c r="K1639" s="145">
        <v>2040</v>
      </c>
      <c r="L1639" s="5" t="s">
        <v>32</v>
      </c>
      <c r="M1639" s="5" t="s">
        <v>32</v>
      </c>
      <c r="N1639" s="5" t="s">
        <v>32</v>
      </c>
      <c r="O1639" s="6" t="s">
        <v>34607</v>
      </c>
      <c r="P1639" s="5">
        <v>2041</v>
      </c>
      <c r="Q1639" s="5" t="s">
        <v>34608</v>
      </c>
      <c r="R1639" s="5">
        <v>2042</v>
      </c>
      <c r="S1639" s="5" t="s">
        <v>34609</v>
      </c>
      <c r="T1639" s="5">
        <v>2043</v>
      </c>
      <c r="U1639" s="5" t="s">
        <v>34610</v>
      </c>
      <c r="V1639" s="5">
        <v>2044</v>
      </c>
      <c r="W1639" s="5" t="s">
        <v>34611</v>
      </c>
      <c r="X1639" s="5">
        <v>2045</v>
      </c>
      <c r="Y1639" s="5" t="s">
        <v>34612</v>
      </c>
      <c r="Z1639" s="5">
        <v>2046</v>
      </c>
      <c r="AA1639" s="30" t="s">
        <v>34613</v>
      </c>
      <c r="AB1639" s="5">
        <v>2047</v>
      </c>
      <c r="AC1639" s="5" t="s">
        <v>38640</v>
      </c>
      <c r="AD1639" s="5">
        <v>2048</v>
      </c>
      <c r="AE1639" s="5" t="s">
        <v>38641</v>
      </c>
      <c r="AF1639" s="5">
        <v>2049</v>
      </c>
      <c r="AG1639" s="5" t="s">
        <v>32</v>
      </c>
      <c r="AH1639" s="5" t="s">
        <v>32</v>
      </c>
      <c r="AI1639" s="5" t="s">
        <v>32</v>
      </c>
      <c r="AJ1639" s="5" t="s">
        <v>32</v>
      </c>
    </row>
    <row r="1640" spans="1:36">
      <c r="A1640" s="176">
        <v>11</v>
      </c>
      <c r="B1640" s="176">
        <v>13</v>
      </c>
      <c r="C1640" s="5" t="s">
        <v>2901</v>
      </c>
      <c r="D1640" s="5" t="s">
        <v>2901</v>
      </c>
      <c r="E1640" s="59" t="s">
        <v>18847</v>
      </c>
      <c r="F1640" s="59" t="s">
        <v>18848</v>
      </c>
      <c r="G1640" s="59" t="s">
        <v>18849</v>
      </c>
      <c r="H1640" s="59" t="s">
        <v>18807</v>
      </c>
      <c r="I1640" s="145" t="s">
        <v>2846</v>
      </c>
      <c r="J1640" s="145" t="s">
        <v>34591</v>
      </c>
      <c r="K1640" s="145">
        <v>2040</v>
      </c>
      <c r="L1640" s="5" t="s">
        <v>32</v>
      </c>
      <c r="M1640" s="5" t="s">
        <v>32</v>
      </c>
      <c r="N1640" s="5" t="s">
        <v>32</v>
      </c>
      <c r="O1640" s="6" t="s">
        <v>34614</v>
      </c>
      <c r="P1640" s="5">
        <v>2041</v>
      </c>
      <c r="Q1640" s="5" t="s">
        <v>34615</v>
      </c>
      <c r="R1640" s="5">
        <v>2042</v>
      </c>
      <c r="S1640" s="5" t="s">
        <v>34616</v>
      </c>
      <c r="T1640" s="5">
        <v>2043</v>
      </c>
      <c r="U1640" s="5" t="s">
        <v>34617</v>
      </c>
      <c r="V1640" s="5">
        <v>2044</v>
      </c>
      <c r="W1640" s="5" t="s">
        <v>34618</v>
      </c>
      <c r="X1640" s="5">
        <v>2045</v>
      </c>
      <c r="Y1640" s="5" t="s">
        <v>34619</v>
      </c>
      <c r="Z1640" s="5">
        <v>2046</v>
      </c>
      <c r="AA1640" s="30" t="s">
        <v>34620</v>
      </c>
      <c r="AB1640" s="5">
        <v>2047</v>
      </c>
      <c r="AC1640" s="5" t="s">
        <v>38725</v>
      </c>
      <c r="AD1640" s="5">
        <v>2048</v>
      </c>
      <c r="AE1640" s="5" t="s">
        <v>38726</v>
      </c>
      <c r="AF1640" s="5">
        <v>2049</v>
      </c>
      <c r="AG1640" s="5" t="s">
        <v>32</v>
      </c>
      <c r="AH1640" s="5" t="s">
        <v>32</v>
      </c>
      <c r="AI1640" s="5" t="s">
        <v>32</v>
      </c>
      <c r="AJ1640" s="5" t="s">
        <v>32</v>
      </c>
    </row>
    <row r="1641" spans="1:36">
      <c r="A1641" s="176">
        <v>11</v>
      </c>
      <c r="B1641" s="176">
        <v>13</v>
      </c>
      <c r="C1641" s="5" t="s">
        <v>2901</v>
      </c>
      <c r="D1641" s="5" t="s">
        <v>2901</v>
      </c>
      <c r="E1641" s="59" t="s">
        <v>18850</v>
      </c>
      <c r="F1641" s="59" t="s">
        <v>18851</v>
      </c>
      <c r="G1641" s="59" t="s">
        <v>18852</v>
      </c>
      <c r="H1641" s="59" t="s">
        <v>18807</v>
      </c>
      <c r="I1641" s="145" t="s">
        <v>2846</v>
      </c>
      <c r="J1641" s="145" t="s">
        <v>34592</v>
      </c>
      <c r="K1641" s="145">
        <v>2040</v>
      </c>
      <c r="L1641" s="5" t="s">
        <v>32</v>
      </c>
      <c r="M1641" s="5" t="s">
        <v>32</v>
      </c>
      <c r="N1641" s="5" t="s">
        <v>32</v>
      </c>
      <c r="O1641" s="6" t="s">
        <v>34621</v>
      </c>
      <c r="P1641" s="5">
        <v>2041</v>
      </c>
      <c r="Q1641" s="5" t="s">
        <v>34622</v>
      </c>
      <c r="R1641" s="5">
        <v>2042</v>
      </c>
      <c r="S1641" s="5" t="s">
        <v>34623</v>
      </c>
      <c r="T1641" s="5">
        <v>2043</v>
      </c>
      <c r="U1641" s="5" t="s">
        <v>34624</v>
      </c>
      <c r="V1641" s="5">
        <v>2044</v>
      </c>
      <c r="W1641" s="5" t="s">
        <v>34625</v>
      </c>
      <c r="X1641" s="5">
        <v>2045</v>
      </c>
      <c r="Y1641" s="5" t="s">
        <v>34626</v>
      </c>
      <c r="Z1641" s="5">
        <v>2046</v>
      </c>
      <c r="AA1641" s="30" t="s">
        <v>34627</v>
      </c>
      <c r="AB1641" s="5">
        <v>2047</v>
      </c>
      <c r="AC1641" s="5" t="s">
        <v>38794</v>
      </c>
      <c r="AD1641" s="5">
        <v>2048</v>
      </c>
      <c r="AE1641" s="5" t="s">
        <v>38795</v>
      </c>
      <c r="AF1641" s="5">
        <v>2049</v>
      </c>
      <c r="AG1641" s="5" t="s">
        <v>32</v>
      </c>
      <c r="AH1641" s="5" t="s">
        <v>32</v>
      </c>
      <c r="AI1641" s="5" t="s">
        <v>32</v>
      </c>
      <c r="AJ1641" s="5" t="s">
        <v>32</v>
      </c>
    </row>
    <row r="1642" spans="1:36">
      <c r="M1642" s="171"/>
    </row>
    <row r="1643" spans="1:36">
      <c r="A1643" s="176">
        <v>11</v>
      </c>
      <c r="B1643" s="176">
        <v>14</v>
      </c>
      <c r="C1643" s="176">
        <v>118</v>
      </c>
      <c r="D1643" s="176">
        <v>128</v>
      </c>
      <c r="E1643" s="1" t="s">
        <v>19397</v>
      </c>
      <c r="F1643" s="1" t="s">
        <v>19398</v>
      </c>
      <c r="G1643" s="1" t="s">
        <v>19399</v>
      </c>
      <c r="H1643" s="1" t="s">
        <v>19397</v>
      </c>
      <c r="I1643" s="3" t="s">
        <v>2860</v>
      </c>
      <c r="J1643" s="7" t="s">
        <v>19400</v>
      </c>
      <c r="K1643" s="145">
        <v>2070</v>
      </c>
      <c r="L1643" s="195" t="s">
        <v>19401</v>
      </c>
      <c r="M1643" s="195" t="s">
        <v>34745</v>
      </c>
      <c r="N1643" s="145" t="s">
        <v>2844</v>
      </c>
      <c r="O1643" s="5" t="s">
        <v>19403</v>
      </c>
      <c r="P1643" s="5">
        <v>2071</v>
      </c>
      <c r="Q1643" s="5" t="s">
        <v>19404</v>
      </c>
      <c r="R1643" s="5">
        <v>2072</v>
      </c>
      <c r="S1643" s="5" t="s">
        <v>19405</v>
      </c>
      <c r="T1643" s="5">
        <v>2073</v>
      </c>
      <c r="U1643" s="5" t="s">
        <v>19406</v>
      </c>
      <c r="V1643" s="5">
        <v>2074</v>
      </c>
      <c r="W1643" s="5" t="s">
        <v>19407</v>
      </c>
      <c r="X1643" s="5">
        <v>2075</v>
      </c>
      <c r="Y1643" s="5" t="s">
        <v>19408</v>
      </c>
      <c r="Z1643" s="5">
        <v>2076</v>
      </c>
      <c r="AA1643" s="30" t="s">
        <v>19409</v>
      </c>
      <c r="AB1643" s="5">
        <v>2077</v>
      </c>
      <c r="AC1643" s="5" t="s">
        <v>19410</v>
      </c>
      <c r="AD1643" s="5">
        <v>2078</v>
      </c>
      <c r="AE1643" s="5" t="s">
        <v>19411</v>
      </c>
      <c r="AF1643" s="5">
        <v>2079</v>
      </c>
      <c r="AG1643" s="5" t="s">
        <v>32</v>
      </c>
      <c r="AH1643" s="5" t="s">
        <v>32</v>
      </c>
      <c r="AI1643" s="5" t="s">
        <v>32</v>
      </c>
      <c r="AJ1643" s="5" t="s">
        <v>32</v>
      </c>
    </row>
    <row r="1644" spans="1:36">
      <c r="A1644" s="176">
        <v>11</v>
      </c>
      <c r="B1644" s="176">
        <v>14</v>
      </c>
      <c r="C1644" s="176">
        <v>118</v>
      </c>
      <c r="D1644" s="176">
        <v>128</v>
      </c>
      <c r="E1644" s="195" t="s">
        <v>19412</v>
      </c>
      <c r="F1644" s="195" t="s">
        <v>19413</v>
      </c>
      <c r="G1644" s="195" t="s">
        <v>19401</v>
      </c>
      <c r="H1644" s="195" t="s">
        <v>34745</v>
      </c>
      <c r="I1644" s="145" t="s">
        <v>2845</v>
      </c>
      <c r="J1644" s="145" t="s">
        <v>19414</v>
      </c>
      <c r="K1644" s="145">
        <v>2070</v>
      </c>
      <c r="L1644" s="178" t="s">
        <v>19415</v>
      </c>
      <c r="M1644" s="178" t="s">
        <v>19416</v>
      </c>
      <c r="N1644" s="145" t="s">
        <v>2846</v>
      </c>
      <c r="O1644" s="6" t="s">
        <v>19417</v>
      </c>
      <c r="P1644" s="5">
        <v>2071</v>
      </c>
      <c r="Q1644" s="5" t="s">
        <v>19418</v>
      </c>
      <c r="R1644" s="5">
        <v>2072</v>
      </c>
      <c r="S1644" s="5" t="s">
        <v>19419</v>
      </c>
      <c r="T1644" s="5">
        <v>2073</v>
      </c>
      <c r="U1644" s="5" t="s">
        <v>19420</v>
      </c>
      <c r="V1644" s="5">
        <v>2074</v>
      </c>
      <c r="W1644" s="5" t="s">
        <v>19421</v>
      </c>
      <c r="X1644" s="5">
        <v>2075</v>
      </c>
      <c r="Y1644" s="5" t="s">
        <v>19422</v>
      </c>
      <c r="Z1644" s="5">
        <v>2076</v>
      </c>
      <c r="AA1644" s="30" t="s">
        <v>19423</v>
      </c>
      <c r="AB1644" s="5">
        <v>2077</v>
      </c>
      <c r="AC1644" s="5" t="s">
        <v>35798</v>
      </c>
      <c r="AD1644" s="5">
        <v>2078</v>
      </c>
      <c r="AE1644" s="5" t="s">
        <v>35799</v>
      </c>
      <c r="AF1644" s="5">
        <v>2079</v>
      </c>
      <c r="AG1644" s="5" t="s">
        <v>32</v>
      </c>
      <c r="AH1644" s="5" t="s">
        <v>32</v>
      </c>
      <c r="AI1644" s="5" t="s">
        <v>32</v>
      </c>
      <c r="AJ1644" s="5" t="s">
        <v>32</v>
      </c>
    </row>
    <row r="1645" spans="1:36">
      <c r="A1645" s="176">
        <v>11</v>
      </c>
      <c r="B1645" s="176">
        <v>14</v>
      </c>
      <c r="C1645" s="176">
        <v>118</v>
      </c>
      <c r="D1645" s="176">
        <v>128</v>
      </c>
      <c r="E1645" s="178" t="s">
        <v>19424</v>
      </c>
      <c r="F1645" s="178" t="s">
        <v>19425</v>
      </c>
      <c r="G1645" s="178" t="s">
        <v>19415</v>
      </c>
      <c r="H1645" s="178" t="s">
        <v>19416</v>
      </c>
      <c r="I1645" s="145" t="s">
        <v>2843</v>
      </c>
      <c r="J1645" s="145" t="s">
        <v>19426</v>
      </c>
      <c r="K1645" s="145">
        <v>2070</v>
      </c>
      <c r="L1645" s="178" t="s">
        <v>19427</v>
      </c>
      <c r="M1645" s="178" t="s">
        <v>19428</v>
      </c>
      <c r="N1645" s="145" t="s">
        <v>2846</v>
      </c>
      <c r="O1645" s="6" t="s">
        <v>19429</v>
      </c>
      <c r="P1645" s="5">
        <v>2071</v>
      </c>
      <c r="Q1645" s="5" t="s">
        <v>19430</v>
      </c>
      <c r="R1645" s="5">
        <v>2072</v>
      </c>
      <c r="S1645" s="5" t="s">
        <v>19431</v>
      </c>
      <c r="T1645" s="5">
        <v>2073</v>
      </c>
      <c r="U1645" s="5" t="s">
        <v>19432</v>
      </c>
      <c r="V1645" s="5">
        <v>2074</v>
      </c>
      <c r="W1645" s="5" t="s">
        <v>19433</v>
      </c>
      <c r="X1645" s="5">
        <v>2075</v>
      </c>
      <c r="Y1645" s="5" t="s">
        <v>19434</v>
      </c>
      <c r="Z1645" s="5">
        <v>2076</v>
      </c>
      <c r="AA1645" s="30" t="s">
        <v>19435</v>
      </c>
      <c r="AB1645" s="5">
        <v>2077</v>
      </c>
      <c r="AC1645" s="5" t="s">
        <v>36217</v>
      </c>
      <c r="AD1645" s="5">
        <v>2078</v>
      </c>
      <c r="AE1645" s="5" t="s">
        <v>36218</v>
      </c>
      <c r="AF1645" s="5">
        <v>2079</v>
      </c>
      <c r="AG1645" s="5" t="s">
        <v>32</v>
      </c>
      <c r="AH1645" s="5" t="s">
        <v>32</v>
      </c>
      <c r="AI1645" s="5" t="s">
        <v>32</v>
      </c>
      <c r="AJ1645" s="5" t="s">
        <v>32</v>
      </c>
    </row>
    <row r="1646" spans="1:36">
      <c r="A1646" s="176">
        <v>11</v>
      </c>
      <c r="B1646" s="176">
        <v>14</v>
      </c>
      <c r="C1646" s="176">
        <v>118</v>
      </c>
      <c r="D1646" s="176">
        <v>128</v>
      </c>
      <c r="E1646" s="178" t="s">
        <v>19436</v>
      </c>
      <c r="F1646" s="178" t="s">
        <v>19437</v>
      </c>
      <c r="G1646" s="178" t="s">
        <v>19427</v>
      </c>
      <c r="H1646" s="178" t="s">
        <v>19428</v>
      </c>
      <c r="I1646" s="145" t="s">
        <v>2843</v>
      </c>
      <c r="J1646" s="145" t="s">
        <v>19438</v>
      </c>
      <c r="K1646" s="145">
        <v>2070</v>
      </c>
      <c r="L1646" s="179" t="s">
        <v>19439</v>
      </c>
      <c r="M1646" s="179" t="s">
        <v>19440</v>
      </c>
      <c r="N1646" s="145" t="s">
        <v>2844</v>
      </c>
      <c r="O1646" s="6" t="s">
        <v>19441</v>
      </c>
      <c r="P1646" s="5">
        <v>2071</v>
      </c>
      <c r="Q1646" s="5" t="s">
        <v>19442</v>
      </c>
      <c r="R1646" s="5">
        <v>2072</v>
      </c>
      <c r="S1646" s="5" t="s">
        <v>19443</v>
      </c>
      <c r="T1646" s="5">
        <v>2073</v>
      </c>
      <c r="U1646" s="5" t="s">
        <v>19444</v>
      </c>
      <c r="V1646" s="5">
        <v>2074</v>
      </c>
      <c r="W1646" s="5" t="s">
        <v>19445</v>
      </c>
      <c r="X1646" s="5">
        <v>2075</v>
      </c>
      <c r="Y1646" s="5" t="s">
        <v>19446</v>
      </c>
      <c r="Z1646" s="5">
        <v>2076</v>
      </c>
      <c r="AA1646" s="30" t="s">
        <v>19447</v>
      </c>
      <c r="AB1646" s="5">
        <v>2077</v>
      </c>
      <c r="AC1646" s="5" t="s">
        <v>36626</v>
      </c>
      <c r="AD1646" s="5">
        <v>2078</v>
      </c>
      <c r="AE1646" s="5" t="s">
        <v>36627</v>
      </c>
      <c r="AF1646" s="5">
        <v>2079</v>
      </c>
      <c r="AG1646" s="5" t="s">
        <v>32</v>
      </c>
      <c r="AH1646" s="5" t="s">
        <v>32</v>
      </c>
      <c r="AI1646" s="5" t="s">
        <v>32</v>
      </c>
      <c r="AJ1646" s="5" t="s">
        <v>32</v>
      </c>
    </row>
    <row r="1647" spans="1:36">
      <c r="A1647" s="176">
        <v>11</v>
      </c>
      <c r="B1647" s="176">
        <v>14</v>
      </c>
      <c r="C1647" s="176">
        <v>118</v>
      </c>
      <c r="D1647" s="176">
        <v>128</v>
      </c>
      <c r="E1647" s="179" t="s">
        <v>19448</v>
      </c>
      <c r="F1647" s="179" t="s">
        <v>19449</v>
      </c>
      <c r="G1647" s="179" t="s">
        <v>19439</v>
      </c>
      <c r="H1647" s="179" t="s">
        <v>19440</v>
      </c>
      <c r="I1647" s="145" t="s">
        <v>2845</v>
      </c>
      <c r="J1647" s="145" t="s">
        <v>19450</v>
      </c>
      <c r="K1647" s="145">
        <v>2070</v>
      </c>
      <c r="L1647" s="178" t="s">
        <v>19451</v>
      </c>
      <c r="M1647" s="178" t="s">
        <v>19452</v>
      </c>
      <c r="N1647" s="145" t="s">
        <v>2846</v>
      </c>
      <c r="O1647" s="6" t="s">
        <v>19453</v>
      </c>
      <c r="P1647" s="5">
        <v>2071</v>
      </c>
      <c r="Q1647" s="5" t="s">
        <v>19454</v>
      </c>
      <c r="R1647" s="5">
        <v>2072</v>
      </c>
      <c r="S1647" s="5" t="s">
        <v>19455</v>
      </c>
      <c r="T1647" s="5">
        <v>2073</v>
      </c>
      <c r="U1647" s="5" t="s">
        <v>19456</v>
      </c>
      <c r="V1647" s="5">
        <v>2074</v>
      </c>
      <c r="W1647" s="5" t="s">
        <v>19457</v>
      </c>
      <c r="X1647" s="5">
        <v>2075</v>
      </c>
      <c r="Y1647" s="5" t="s">
        <v>19458</v>
      </c>
      <c r="Z1647" s="5">
        <v>2076</v>
      </c>
      <c r="AA1647" s="30" t="s">
        <v>19459</v>
      </c>
      <c r="AB1647" s="5">
        <v>2077</v>
      </c>
      <c r="AC1647" s="5" t="s">
        <v>36951</v>
      </c>
      <c r="AD1647" s="5">
        <v>2078</v>
      </c>
      <c r="AE1647" s="5" t="s">
        <v>36952</v>
      </c>
      <c r="AF1647" s="5">
        <v>2079</v>
      </c>
      <c r="AG1647" s="5" t="s">
        <v>32</v>
      </c>
      <c r="AH1647" s="5" t="s">
        <v>32</v>
      </c>
      <c r="AI1647" s="5" t="s">
        <v>32</v>
      </c>
      <c r="AJ1647" s="5" t="s">
        <v>32</v>
      </c>
    </row>
    <row r="1648" spans="1:36">
      <c r="A1648" s="176">
        <v>11</v>
      </c>
      <c r="B1648" s="176">
        <v>14</v>
      </c>
      <c r="C1648" s="176">
        <v>118</v>
      </c>
      <c r="D1648" s="176">
        <v>128</v>
      </c>
      <c r="E1648" s="178" t="s">
        <v>19462</v>
      </c>
      <c r="F1648" s="178" t="s">
        <v>19463</v>
      </c>
      <c r="G1648" s="178" t="s">
        <v>19451</v>
      </c>
      <c r="H1648" s="178" t="s">
        <v>19452</v>
      </c>
      <c r="I1648" s="145" t="s">
        <v>2843</v>
      </c>
      <c r="J1648" s="145" t="s">
        <v>19464</v>
      </c>
      <c r="K1648" s="145">
        <v>2070</v>
      </c>
      <c r="L1648" s="189" t="s">
        <v>41543</v>
      </c>
      <c r="M1648" s="189" t="s">
        <v>35283</v>
      </c>
      <c r="N1648" s="145" t="s">
        <v>2844</v>
      </c>
      <c r="O1648" s="6" t="s">
        <v>19467</v>
      </c>
      <c r="P1648" s="5">
        <v>2071</v>
      </c>
      <c r="Q1648" s="5" t="s">
        <v>19468</v>
      </c>
      <c r="R1648" s="5">
        <v>2072</v>
      </c>
      <c r="S1648" s="5" t="s">
        <v>19469</v>
      </c>
      <c r="T1648" s="5">
        <v>2073</v>
      </c>
      <c r="U1648" s="5" t="s">
        <v>19470</v>
      </c>
      <c r="V1648" s="5">
        <v>2074</v>
      </c>
      <c r="W1648" s="5" t="s">
        <v>19471</v>
      </c>
      <c r="X1648" s="5">
        <v>2075</v>
      </c>
      <c r="Y1648" s="5" t="s">
        <v>19472</v>
      </c>
      <c r="Z1648" s="5">
        <v>2076</v>
      </c>
      <c r="AA1648" s="30" t="s">
        <v>19473</v>
      </c>
      <c r="AB1648" s="5">
        <v>2077</v>
      </c>
      <c r="AC1648" s="5" t="s">
        <v>19460</v>
      </c>
      <c r="AD1648" s="5">
        <v>2078</v>
      </c>
      <c r="AE1648" s="5" t="s">
        <v>19461</v>
      </c>
      <c r="AF1648" s="5">
        <v>2079</v>
      </c>
      <c r="AG1648" s="5" t="s">
        <v>32</v>
      </c>
      <c r="AH1648" s="5" t="s">
        <v>32</v>
      </c>
      <c r="AI1648" s="5" t="s">
        <v>32</v>
      </c>
      <c r="AJ1648" s="5" t="s">
        <v>32</v>
      </c>
    </row>
    <row r="1649" spans="1:36">
      <c r="A1649" s="176">
        <v>11</v>
      </c>
      <c r="B1649" s="176">
        <v>14</v>
      </c>
      <c r="C1649" s="176">
        <v>118</v>
      </c>
      <c r="D1649" s="176">
        <v>128</v>
      </c>
      <c r="E1649" s="189" t="s">
        <v>35281</v>
      </c>
      <c r="F1649" s="189" t="s">
        <v>35282</v>
      </c>
      <c r="G1649" s="189" t="s">
        <v>41543</v>
      </c>
      <c r="H1649" s="189" t="s">
        <v>35283</v>
      </c>
      <c r="I1649" s="145" t="s">
        <v>2845</v>
      </c>
      <c r="J1649" s="145" t="s">
        <v>19476</v>
      </c>
      <c r="K1649" s="145">
        <v>2070</v>
      </c>
      <c r="L1649" s="178" t="s">
        <v>19488</v>
      </c>
      <c r="M1649" s="178" t="s">
        <v>19489</v>
      </c>
      <c r="N1649" s="145" t="s">
        <v>2844</v>
      </c>
      <c r="O1649" s="6" t="s">
        <v>19478</v>
      </c>
      <c r="P1649" s="5">
        <v>2071</v>
      </c>
      <c r="Q1649" s="5" t="s">
        <v>19479</v>
      </c>
      <c r="R1649" s="5">
        <v>2072</v>
      </c>
      <c r="S1649" s="5" t="s">
        <v>19480</v>
      </c>
      <c r="T1649" s="5">
        <v>2073</v>
      </c>
      <c r="U1649" s="5" t="s">
        <v>19481</v>
      </c>
      <c r="V1649" s="5">
        <v>2074</v>
      </c>
      <c r="W1649" s="5" t="s">
        <v>19482</v>
      </c>
      <c r="X1649" s="5">
        <v>2075</v>
      </c>
      <c r="Y1649" s="5" t="s">
        <v>19483</v>
      </c>
      <c r="Z1649" s="5">
        <v>2076</v>
      </c>
      <c r="AA1649" s="30" t="s">
        <v>19484</v>
      </c>
      <c r="AB1649" s="5">
        <v>2077</v>
      </c>
      <c r="AC1649" s="5" t="s">
        <v>37240</v>
      </c>
      <c r="AD1649" s="5">
        <v>2078</v>
      </c>
      <c r="AE1649" s="5" t="s">
        <v>37241</v>
      </c>
      <c r="AF1649" s="5">
        <v>2079</v>
      </c>
      <c r="AG1649" s="5" t="s">
        <v>32</v>
      </c>
      <c r="AH1649" s="5" t="s">
        <v>32</v>
      </c>
      <c r="AI1649" s="5" t="s">
        <v>32</v>
      </c>
      <c r="AJ1649" s="5" t="s">
        <v>32</v>
      </c>
    </row>
    <row r="1650" spans="1:36">
      <c r="A1650" s="176">
        <v>11</v>
      </c>
      <c r="B1650" s="176">
        <v>14</v>
      </c>
      <c r="C1650" s="176">
        <v>118</v>
      </c>
      <c r="D1650" s="176">
        <v>128</v>
      </c>
      <c r="E1650" s="178" t="s">
        <v>19497</v>
      </c>
      <c r="F1650" s="178" t="s">
        <v>19498</v>
      </c>
      <c r="G1650" s="178" t="s">
        <v>19488</v>
      </c>
      <c r="H1650" s="178" t="s">
        <v>19489</v>
      </c>
      <c r="I1650" s="145" t="s">
        <v>2843</v>
      </c>
      <c r="J1650" s="145" t="s">
        <v>19499</v>
      </c>
      <c r="K1650" s="145">
        <v>2070</v>
      </c>
      <c r="L1650" s="178" t="s">
        <v>19500</v>
      </c>
      <c r="M1650" s="178" t="s">
        <v>19501</v>
      </c>
      <c r="N1650" s="145" t="s">
        <v>2846</v>
      </c>
      <c r="O1650" s="6" t="s">
        <v>19502</v>
      </c>
      <c r="P1650" s="5">
        <v>2071</v>
      </c>
      <c r="Q1650" s="5" t="s">
        <v>19503</v>
      </c>
      <c r="R1650" s="5">
        <v>2072</v>
      </c>
      <c r="S1650" s="5" t="s">
        <v>19504</v>
      </c>
      <c r="T1650" s="5">
        <v>2073</v>
      </c>
      <c r="U1650" s="5" t="s">
        <v>19505</v>
      </c>
      <c r="V1650" s="5">
        <v>2074</v>
      </c>
      <c r="W1650" s="5" t="s">
        <v>19506</v>
      </c>
      <c r="X1650" s="5">
        <v>2075</v>
      </c>
      <c r="Y1650" s="5" t="s">
        <v>19507</v>
      </c>
      <c r="Z1650" s="5">
        <v>2076</v>
      </c>
      <c r="AA1650" s="30" t="s">
        <v>19508</v>
      </c>
      <c r="AB1650" s="5">
        <v>2077</v>
      </c>
      <c r="AC1650" s="5" t="s">
        <v>37738</v>
      </c>
      <c r="AD1650" s="5">
        <v>2078</v>
      </c>
      <c r="AE1650" s="5" t="s">
        <v>37739</v>
      </c>
      <c r="AF1650" s="5">
        <v>2079</v>
      </c>
      <c r="AG1650" s="5" t="s">
        <v>32</v>
      </c>
      <c r="AH1650" s="5" t="s">
        <v>32</v>
      </c>
      <c r="AI1650" s="5" t="s">
        <v>32</v>
      </c>
      <c r="AJ1650" s="5" t="s">
        <v>32</v>
      </c>
    </row>
    <row r="1651" spans="1:36">
      <c r="A1651" s="176">
        <v>11</v>
      </c>
      <c r="B1651" s="176">
        <v>14</v>
      </c>
      <c r="C1651" s="176">
        <v>118</v>
      </c>
      <c r="D1651" s="176">
        <v>128</v>
      </c>
      <c r="E1651" s="178" t="s">
        <v>19511</v>
      </c>
      <c r="F1651" s="178" t="s">
        <v>19512</v>
      </c>
      <c r="G1651" s="178" t="s">
        <v>19500</v>
      </c>
      <c r="H1651" s="178" t="s">
        <v>19501</v>
      </c>
      <c r="I1651" s="145" t="s">
        <v>2843</v>
      </c>
      <c r="J1651" s="145" t="s">
        <v>19513</v>
      </c>
      <c r="K1651" s="145">
        <v>2070</v>
      </c>
      <c r="L1651" s="178" t="s">
        <v>19514</v>
      </c>
      <c r="M1651" s="178" t="s">
        <v>19515</v>
      </c>
      <c r="N1651" s="145" t="s">
        <v>2846</v>
      </c>
      <c r="O1651" s="6" t="s">
        <v>19516</v>
      </c>
      <c r="P1651" s="5">
        <v>2071</v>
      </c>
      <c r="Q1651" s="5" t="s">
        <v>19517</v>
      </c>
      <c r="R1651" s="5">
        <v>2072</v>
      </c>
      <c r="S1651" s="5" t="s">
        <v>19518</v>
      </c>
      <c r="T1651" s="5">
        <v>2073</v>
      </c>
      <c r="U1651" s="5" t="s">
        <v>19519</v>
      </c>
      <c r="V1651" s="5">
        <v>2074</v>
      </c>
      <c r="W1651" s="5" t="s">
        <v>19520</v>
      </c>
      <c r="X1651" s="5">
        <v>2075</v>
      </c>
      <c r="Y1651" s="5" t="s">
        <v>19521</v>
      </c>
      <c r="Z1651" s="5">
        <v>2076</v>
      </c>
      <c r="AA1651" s="30" t="s">
        <v>19522</v>
      </c>
      <c r="AB1651" s="5">
        <v>2077</v>
      </c>
      <c r="AC1651" s="5" t="s">
        <v>37953</v>
      </c>
      <c r="AD1651" s="5">
        <v>2078</v>
      </c>
      <c r="AE1651" s="5" t="s">
        <v>37954</v>
      </c>
      <c r="AF1651" s="5">
        <v>2079</v>
      </c>
      <c r="AG1651" s="5" t="s">
        <v>32</v>
      </c>
      <c r="AH1651" s="5" t="s">
        <v>32</v>
      </c>
      <c r="AI1651" s="5" t="s">
        <v>32</v>
      </c>
      <c r="AJ1651" s="5" t="s">
        <v>32</v>
      </c>
    </row>
    <row r="1652" spans="1:36">
      <c r="A1652" s="176">
        <v>11</v>
      </c>
      <c r="B1652" s="176">
        <v>14</v>
      </c>
      <c r="C1652" s="176">
        <v>118</v>
      </c>
      <c r="D1652" s="176">
        <v>128</v>
      </c>
      <c r="E1652" s="178" t="s">
        <v>19523</v>
      </c>
      <c r="F1652" s="178" t="s">
        <v>19524</v>
      </c>
      <c r="G1652" s="178" t="s">
        <v>19514</v>
      </c>
      <c r="H1652" s="178" t="s">
        <v>19515</v>
      </c>
      <c r="I1652" s="145" t="s">
        <v>2843</v>
      </c>
      <c r="J1652" s="145" t="s">
        <v>19525</v>
      </c>
      <c r="K1652" s="145">
        <v>2070</v>
      </c>
      <c r="L1652" s="178" t="s">
        <v>19526</v>
      </c>
      <c r="M1652" s="178" t="s">
        <v>19527</v>
      </c>
      <c r="N1652" s="145" t="s">
        <v>2846</v>
      </c>
      <c r="O1652" s="6" t="s">
        <v>19528</v>
      </c>
      <c r="P1652" s="5">
        <v>2071</v>
      </c>
      <c r="Q1652" s="5" t="s">
        <v>19529</v>
      </c>
      <c r="R1652" s="5">
        <v>2072</v>
      </c>
      <c r="S1652" s="5" t="s">
        <v>19530</v>
      </c>
      <c r="T1652" s="5">
        <v>2073</v>
      </c>
      <c r="U1652" s="5" t="s">
        <v>19531</v>
      </c>
      <c r="V1652" s="5">
        <v>2074</v>
      </c>
      <c r="W1652" s="5" t="s">
        <v>19532</v>
      </c>
      <c r="X1652" s="5">
        <v>2075</v>
      </c>
      <c r="Y1652" s="5" t="s">
        <v>19533</v>
      </c>
      <c r="Z1652" s="5">
        <v>2076</v>
      </c>
      <c r="AA1652" s="30" t="s">
        <v>19534</v>
      </c>
      <c r="AB1652" s="5">
        <v>2077</v>
      </c>
      <c r="AC1652" s="5" t="s">
        <v>19509</v>
      </c>
      <c r="AD1652" s="5">
        <v>2078</v>
      </c>
      <c r="AE1652" s="5" t="s">
        <v>19510</v>
      </c>
      <c r="AF1652" s="5">
        <v>2079</v>
      </c>
      <c r="AG1652" s="5" t="s">
        <v>32</v>
      </c>
      <c r="AH1652" s="5" t="s">
        <v>32</v>
      </c>
      <c r="AI1652" s="5" t="s">
        <v>32</v>
      </c>
      <c r="AJ1652" s="5" t="s">
        <v>32</v>
      </c>
    </row>
    <row r="1653" spans="1:36">
      <c r="A1653" s="176">
        <v>11</v>
      </c>
      <c r="B1653" s="176">
        <v>14</v>
      </c>
      <c r="C1653" s="176">
        <v>118</v>
      </c>
      <c r="D1653" s="176">
        <v>128</v>
      </c>
      <c r="E1653" s="178" t="s">
        <v>19535</v>
      </c>
      <c r="F1653" s="178" t="s">
        <v>19536</v>
      </c>
      <c r="G1653" s="178" t="s">
        <v>19526</v>
      </c>
      <c r="H1653" s="178" t="s">
        <v>19527</v>
      </c>
      <c r="I1653" s="145" t="s">
        <v>2843</v>
      </c>
      <c r="J1653" s="145" t="s">
        <v>19537</v>
      </c>
      <c r="K1653" s="145">
        <v>2070</v>
      </c>
      <c r="L1653" s="178" t="s">
        <v>19538</v>
      </c>
      <c r="M1653" s="178" t="s">
        <v>19539</v>
      </c>
      <c r="N1653" s="145" t="s">
        <v>2846</v>
      </c>
      <c r="O1653" s="6" t="s">
        <v>19540</v>
      </c>
      <c r="P1653" s="5">
        <v>2071</v>
      </c>
      <c r="Q1653" s="5" t="s">
        <v>19541</v>
      </c>
      <c r="R1653" s="5">
        <v>2072</v>
      </c>
      <c r="S1653" s="5" t="s">
        <v>19542</v>
      </c>
      <c r="T1653" s="5">
        <v>2073</v>
      </c>
      <c r="U1653" s="5" t="s">
        <v>19543</v>
      </c>
      <c r="V1653" s="5">
        <v>2074</v>
      </c>
      <c r="W1653" s="5" t="s">
        <v>19544</v>
      </c>
      <c r="X1653" s="5">
        <v>2075</v>
      </c>
      <c r="Y1653" s="5" t="s">
        <v>19545</v>
      </c>
      <c r="Z1653" s="5">
        <v>2076</v>
      </c>
      <c r="AA1653" s="30" t="s">
        <v>19546</v>
      </c>
      <c r="AB1653" s="5">
        <v>2077</v>
      </c>
      <c r="AC1653" s="5" t="s">
        <v>38990</v>
      </c>
      <c r="AD1653" s="5">
        <v>2078</v>
      </c>
      <c r="AE1653" s="5" t="s">
        <v>38991</v>
      </c>
      <c r="AF1653" s="5">
        <v>2079</v>
      </c>
      <c r="AG1653" s="5" t="s">
        <v>32</v>
      </c>
      <c r="AH1653" s="5" t="s">
        <v>32</v>
      </c>
      <c r="AI1653" s="5" t="s">
        <v>32</v>
      </c>
      <c r="AJ1653" s="5" t="s">
        <v>32</v>
      </c>
    </row>
    <row r="1654" spans="1:36">
      <c r="A1654" s="176">
        <v>11</v>
      </c>
      <c r="B1654" s="176">
        <v>14</v>
      </c>
      <c r="C1654" s="176">
        <v>118</v>
      </c>
      <c r="D1654" s="176">
        <v>128</v>
      </c>
      <c r="E1654" s="178" t="s">
        <v>19547</v>
      </c>
      <c r="F1654" s="178" t="s">
        <v>19548</v>
      </c>
      <c r="G1654" s="178" t="s">
        <v>19538</v>
      </c>
      <c r="H1654" s="178" t="s">
        <v>19539</v>
      </c>
      <c r="I1654" s="145" t="s">
        <v>2843</v>
      </c>
      <c r="J1654" s="145" t="s">
        <v>19549</v>
      </c>
      <c r="K1654" s="145">
        <v>2070</v>
      </c>
      <c r="L1654" s="1" t="s">
        <v>18730</v>
      </c>
      <c r="M1654" s="1" t="s">
        <v>18731</v>
      </c>
      <c r="N1654" s="3" t="s">
        <v>2866</v>
      </c>
      <c r="O1654" s="6" t="s">
        <v>19550</v>
      </c>
      <c r="P1654" s="5">
        <v>2071</v>
      </c>
      <c r="Q1654" s="5" t="s">
        <v>19551</v>
      </c>
      <c r="R1654" s="5">
        <v>2072</v>
      </c>
      <c r="S1654" s="5" t="s">
        <v>19552</v>
      </c>
      <c r="T1654" s="5">
        <v>2073</v>
      </c>
      <c r="U1654" s="5" t="s">
        <v>19553</v>
      </c>
      <c r="V1654" s="5">
        <v>2074</v>
      </c>
      <c r="W1654" s="5" t="s">
        <v>19554</v>
      </c>
      <c r="X1654" s="5">
        <v>2075</v>
      </c>
      <c r="Y1654" s="5" t="s">
        <v>19555</v>
      </c>
      <c r="Z1654" s="5">
        <v>2076</v>
      </c>
      <c r="AA1654" s="30" t="s">
        <v>19556</v>
      </c>
      <c r="AB1654" s="5">
        <v>2077</v>
      </c>
      <c r="AC1654" s="5" t="s">
        <v>38146</v>
      </c>
      <c r="AD1654" s="5">
        <v>2078</v>
      </c>
      <c r="AE1654" s="5" t="s">
        <v>38147</v>
      </c>
      <c r="AF1654" s="5">
        <v>2079</v>
      </c>
      <c r="AG1654" s="5" t="s">
        <v>32</v>
      </c>
      <c r="AH1654" s="5" t="s">
        <v>32</v>
      </c>
      <c r="AI1654" s="5" t="s">
        <v>32</v>
      </c>
      <c r="AJ1654" s="5" t="s">
        <v>32</v>
      </c>
    </row>
    <row r="1655" spans="1:36">
      <c r="G1655" s="171" t="s">
        <v>4091</v>
      </c>
      <c r="M1655" s="171"/>
    </row>
    <row r="1656" spans="1:36">
      <c r="A1656" s="176">
        <v>11</v>
      </c>
      <c r="B1656" s="176">
        <v>14</v>
      </c>
      <c r="C1656" s="5" t="s">
        <v>2901</v>
      </c>
      <c r="D1656" s="5" t="s">
        <v>2901</v>
      </c>
      <c r="E1656" s="189" t="s">
        <v>19485</v>
      </c>
      <c r="F1656" s="189" t="s">
        <v>19486</v>
      </c>
      <c r="G1656" s="189" t="s">
        <v>19477</v>
      </c>
      <c r="H1656" s="189" t="s">
        <v>33888</v>
      </c>
      <c r="I1656" s="145" t="s">
        <v>30120</v>
      </c>
      <c r="J1656" s="145" t="s">
        <v>19487</v>
      </c>
      <c r="K1656" s="145">
        <v>2070</v>
      </c>
      <c r="L1656" s="5" t="s">
        <v>32</v>
      </c>
      <c r="M1656" s="5" t="s">
        <v>32</v>
      </c>
      <c r="N1656" s="5" t="s">
        <v>32</v>
      </c>
      <c r="O1656" s="6" t="s">
        <v>19490</v>
      </c>
      <c r="P1656" s="5">
        <v>2071</v>
      </c>
      <c r="Q1656" s="5" t="s">
        <v>19491</v>
      </c>
      <c r="R1656" s="5">
        <v>2072</v>
      </c>
      <c r="S1656" s="5" t="s">
        <v>19492</v>
      </c>
      <c r="T1656" s="5">
        <v>2073</v>
      </c>
      <c r="U1656" s="5" t="s">
        <v>19493</v>
      </c>
      <c r="V1656" s="5">
        <v>2074</v>
      </c>
      <c r="W1656" s="5" t="s">
        <v>19494</v>
      </c>
      <c r="X1656" s="5">
        <v>2075</v>
      </c>
      <c r="Y1656" s="5" t="s">
        <v>19495</v>
      </c>
      <c r="Z1656" s="5">
        <v>2076</v>
      </c>
      <c r="AA1656" s="30" t="s">
        <v>19496</v>
      </c>
      <c r="AB1656" s="5">
        <v>2077</v>
      </c>
      <c r="AC1656" s="5" t="s">
        <v>37503</v>
      </c>
      <c r="AD1656" s="5">
        <v>2078</v>
      </c>
      <c r="AE1656" s="5" t="s">
        <v>37504</v>
      </c>
      <c r="AF1656" s="5">
        <v>2079</v>
      </c>
      <c r="AG1656" s="5" t="s">
        <v>32</v>
      </c>
      <c r="AH1656" s="5" t="s">
        <v>32</v>
      </c>
      <c r="AI1656" s="5" t="s">
        <v>32</v>
      </c>
      <c r="AJ1656" s="5" t="s">
        <v>32</v>
      </c>
    </row>
    <row r="1657" spans="1:36">
      <c r="A1657" s="176">
        <v>11</v>
      </c>
      <c r="B1657" s="176">
        <v>14</v>
      </c>
      <c r="C1657" s="5" t="s">
        <v>2901</v>
      </c>
      <c r="D1657" s="5" t="s">
        <v>2901</v>
      </c>
      <c r="E1657" s="189" t="s">
        <v>19474</v>
      </c>
      <c r="F1657" s="189" t="s">
        <v>19475</v>
      </c>
      <c r="G1657" s="189" t="s">
        <v>19465</v>
      </c>
      <c r="H1657" s="189" t="s">
        <v>19466</v>
      </c>
      <c r="I1657" s="145" t="s">
        <v>30120</v>
      </c>
      <c r="J1657" s="145" t="s">
        <v>35273</v>
      </c>
      <c r="K1657" s="145">
        <v>2070</v>
      </c>
      <c r="L1657" s="5" t="s">
        <v>32</v>
      </c>
      <c r="M1657" s="5" t="s">
        <v>32</v>
      </c>
      <c r="N1657" s="5" t="s">
        <v>32</v>
      </c>
      <c r="O1657" s="6" t="s">
        <v>35274</v>
      </c>
      <c r="P1657" s="5">
        <v>2071</v>
      </c>
      <c r="Q1657" s="5" t="s">
        <v>35275</v>
      </c>
      <c r="R1657" s="5">
        <v>2072</v>
      </c>
      <c r="S1657" s="5" t="s">
        <v>35276</v>
      </c>
      <c r="T1657" s="5">
        <v>2073</v>
      </c>
      <c r="U1657" s="5" t="s">
        <v>35277</v>
      </c>
      <c r="V1657" s="5">
        <v>2074</v>
      </c>
      <c r="W1657" s="5" t="s">
        <v>35278</v>
      </c>
      <c r="X1657" s="5">
        <v>2075</v>
      </c>
      <c r="Y1657" s="5" t="s">
        <v>35279</v>
      </c>
      <c r="Z1657" s="5">
        <v>2076</v>
      </c>
      <c r="AA1657" s="30" t="s">
        <v>35280</v>
      </c>
      <c r="AB1657" s="5">
        <v>2077</v>
      </c>
      <c r="AC1657" s="5" t="s">
        <v>38290</v>
      </c>
      <c r="AD1657" s="5">
        <v>2078</v>
      </c>
      <c r="AE1657" s="5" t="s">
        <v>38291</v>
      </c>
      <c r="AF1657" s="5">
        <v>2079</v>
      </c>
      <c r="AG1657" s="5" t="s">
        <v>32</v>
      </c>
      <c r="AH1657" s="5" t="s">
        <v>32</v>
      </c>
      <c r="AI1657" s="5" t="s">
        <v>32</v>
      </c>
      <c r="AJ1657" s="5" t="s">
        <v>32</v>
      </c>
    </row>
    <row r="1658" spans="1:36">
      <c r="M1658" s="171"/>
    </row>
    <row r="1659" spans="1:36">
      <c r="A1659" s="176">
        <v>11</v>
      </c>
      <c r="B1659" s="176">
        <v>15</v>
      </c>
      <c r="C1659" s="176">
        <v>119</v>
      </c>
      <c r="D1659" s="176">
        <v>129</v>
      </c>
      <c r="E1659" s="1" t="s">
        <v>19397</v>
      </c>
      <c r="F1659" s="1" t="s">
        <v>19398</v>
      </c>
      <c r="G1659" s="1" t="s">
        <v>19399</v>
      </c>
      <c r="H1659" s="1" t="s">
        <v>19397</v>
      </c>
      <c r="I1659" s="3" t="s">
        <v>2861</v>
      </c>
      <c r="J1659" s="7" t="s">
        <v>19557</v>
      </c>
      <c r="K1659" s="145">
        <v>2080</v>
      </c>
      <c r="L1659" s="178" t="s">
        <v>19558</v>
      </c>
      <c r="M1659" s="178" t="s">
        <v>19559</v>
      </c>
      <c r="N1659" s="145" t="s">
        <v>2846</v>
      </c>
      <c r="O1659" s="5" t="s">
        <v>19560</v>
      </c>
      <c r="P1659" s="5">
        <v>2081</v>
      </c>
      <c r="Q1659" s="5" t="s">
        <v>19561</v>
      </c>
      <c r="R1659" s="5">
        <v>2082</v>
      </c>
      <c r="S1659" s="5" t="s">
        <v>19562</v>
      </c>
      <c r="T1659" s="5">
        <v>2083</v>
      </c>
      <c r="U1659" s="5" t="s">
        <v>19563</v>
      </c>
      <c r="V1659" s="5">
        <v>2084</v>
      </c>
      <c r="W1659" s="5" t="s">
        <v>19564</v>
      </c>
      <c r="X1659" s="5">
        <v>2085</v>
      </c>
      <c r="Y1659" s="5" t="s">
        <v>19565</v>
      </c>
      <c r="Z1659" s="5">
        <v>2086</v>
      </c>
      <c r="AA1659" s="30" t="s">
        <v>19566</v>
      </c>
      <c r="AB1659" s="5">
        <v>2087</v>
      </c>
      <c r="AC1659" s="5" t="s">
        <v>19567</v>
      </c>
      <c r="AD1659" s="5">
        <v>2088</v>
      </c>
      <c r="AE1659" s="5" t="s">
        <v>19568</v>
      </c>
      <c r="AF1659" s="5">
        <v>2089</v>
      </c>
      <c r="AG1659" s="5" t="s">
        <v>32</v>
      </c>
      <c r="AH1659" s="5" t="s">
        <v>32</v>
      </c>
      <c r="AI1659" s="5" t="s">
        <v>32</v>
      </c>
      <c r="AJ1659" s="5" t="s">
        <v>32</v>
      </c>
    </row>
    <row r="1660" spans="1:36">
      <c r="A1660" s="176">
        <v>11</v>
      </c>
      <c r="B1660" s="176">
        <v>15</v>
      </c>
      <c r="C1660" s="176">
        <v>119</v>
      </c>
      <c r="D1660" s="176">
        <v>129</v>
      </c>
      <c r="E1660" s="178" t="s">
        <v>19569</v>
      </c>
      <c r="F1660" s="178" t="s">
        <v>19570</v>
      </c>
      <c r="G1660" s="178" t="s">
        <v>19558</v>
      </c>
      <c r="H1660" s="178" t="s">
        <v>19559</v>
      </c>
      <c r="I1660" s="145" t="s">
        <v>2843</v>
      </c>
      <c r="J1660" s="145" t="s">
        <v>19571</v>
      </c>
      <c r="K1660" s="145">
        <v>2080</v>
      </c>
      <c r="L1660" s="195" t="s">
        <v>19572</v>
      </c>
      <c r="M1660" s="195" t="s">
        <v>19573</v>
      </c>
      <c r="N1660" s="145" t="s">
        <v>2844</v>
      </c>
      <c r="O1660" s="6" t="s">
        <v>19574</v>
      </c>
      <c r="P1660" s="5">
        <v>2081</v>
      </c>
      <c r="Q1660" s="5" t="s">
        <v>19575</v>
      </c>
      <c r="R1660" s="5">
        <v>2082</v>
      </c>
      <c r="S1660" s="5" t="s">
        <v>19576</v>
      </c>
      <c r="T1660" s="5">
        <v>2083</v>
      </c>
      <c r="U1660" s="5" t="s">
        <v>19577</v>
      </c>
      <c r="V1660" s="5">
        <v>2084</v>
      </c>
      <c r="W1660" s="5" t="s">
        <v>19578</v>
      </c>
      <c r="X1660" s="5">
        <v>2085</v>
      </c>
      <c r="Y1660" s="5" t="s">
        <v>19579</v>
      </c>
      <c r="Z1660" s="5">
        <v>2086</v>
      </c>
      <c r="AA1660" s="30" t="s">
        <v>19580</v>
      </c>
      <c r="AB1660" s="5">
        <v>2087</v>
      </c>
      <c r="AC1660" s="5" t="s">
        <v>35800</v>
      </c>
      <c r="AD1660" s="5">
        <v>2088</v>
      </c>
      <c r="AE1660" s="5" t="s">
        <v>35801</v>
      </c>
      <c r="AF1660" s="5">
        <v>2089</v>
      </c>
      <c r="AG1660" s="5" t="s">
        <v>32</v>
      </c>
      <c r="AH1660" s="5" t="s">
        <v>32</v>
      </c>
      <c r="AI1660" s="5" t="s">
        <v>32</v>
      </c>
      <c r="AJ1660" s="5" t="s">
        <v>32</v>
      </c>
    </row>
    <row r="1661" spans="1:36">
      <c r="A1661" s="176">
        <v>11</v>
      </c>
      <c r="B1661" s="176">
        <v>15</v>
      </c>
      <c r="C1661" s="176">
        <v>119</v>
      </c>
      <c r="D1661" s="176">
        <v>129</v>
      </c>
      <c r="E1661" s="195" t="s">
        <v>19581</v>
      </c>
      <c r="F1661" s="195" t="s">
        <v>19582</v>
      </c>
      <c r="G1661" s="195" t="s">
        <v>19572</v>
      </c>
      <c r="H1661" s="195" t="s">
        <v>19573</v>
      </c>
      <c r="I1661" s="145" t="s">
        <v>2845</v>
      </c>
      <c r="J1661" s="145" t="s">
        <v>19583</v>
      </c>
      <c r="K1661" s="145">
        <v>2080</v>
      </c>
      <c r="L1661" s="178" t="s">
        <v>19595</v>
      </c>
      <c r="M1661" s="178" t="s">
        <v>19596</v>
      </c>
      <c r="N1661" s="145" t="s">
        <v>2844</v>
      </c>
      <c r="O1661" s="6" t="s">
        <v>19585</v>
      </c>
      <c r="P1661" s="5">
        <v>2081</v>
      </c>
      <c r="Q1661" s="5" t="s">
        <v>19586</v>
      </c>
      <c r="R1661" s="5">
        <v>2082</v>
      </c>
      <c r="S1661" s="5" t="s">
        <v>19587</v>
      </c>
      <c r="T1661" s="5">
        <v>2083</v>
      </c>
      <c r="U1661" s="5" t="s">
        <v>19588</v>
      </c>
      <c r="V1661" s="5">
        <v>2084</v>
      </c>
      <c r="W1661" s="5" t="s">
        <v>19589</v>
      </c>
      <c r="X1661" s="5">
        <v>2085</v>
      </c>
      <c r="Y1661" s="5" t="s">
        <v>19590</v>
      </c>
      <c r="Z1661" s="5">
        <v>2086</v>
      </c>
      <c r="AA1661" s="30" t="s">
        <v>19591</v>
      </c>
      <c r="AB1661" s="5">
        <v>2087</v>
      </c>
      <c r="AC1661" s="5" t="s">
        <v>36219</v>
      </c>
      <c r="AD1661" s="5">
        <v>2088</v>
      </c>
      <c r="AE1661" s="5" t="s">
        <v>36220</v>
      </c>
      <c r="AF1661" s="5">
        <v>2089</v>
      </c>
      <c r="AG1661" s="5" t="s">
        <v>32</v>
      </c>
      <c r="AH1661" s="5" t="s">
        <v>32</v>
      </c>
      <c r="AI1661" s="5" t="s">
        <v>32</v>
      </c>
      <c r="AJ1661" s="5" t="s">
        <v>32</v>
      </c>
    </row>
    <row r="1662" spans="1:36">
      <c r="A1662" s="176">
        <v>11</v>
      </c>
      <c r="B1662" s="176">
        <v>15</v>
      </c>
      <c r="C1662" s="176">
        <v>119</v>
      </c>
      <c r="D1662" s="176">
        <v>129</v>
      </c>
      <c r="E1662" s="178" t="s">
        <v>19604</v>
      </c>
      <c r="F1662" s="178" t="s">
        <v>19605</v>
      </c>
      <c r="G1662" s="178" t="s">
        <v>19595</v>
      </c>
      <c r="H1662" s="178" t="s">
        <v>19596</v>
      </c>
      <c r="I1662" s="145" t="s">
        <v>2843</v>
      </c>
      <c r="J1662" s="145" t="s">
        <v>19606</v>
      </c>
      <c r="K1662" s="145">
        <v>2080</v>
      </c>
      <c r="L1662" s="178" t="s">
        <v>19607</v>
      </c>
      <c r="M1662" s="214" t="s">
        <v>19608</v>
      </c>
      <c r="N1662" s="145" t="s">
        <v>2846</v>
      </c>
      <c r="O1662" s="6" t="s">
        <v>19609</v>
      </c>
      <c r="P1662" s="5">
        <v>2081</v>
      </c>
      <c r="Q1662" s="5" t="s">
        <v>19610</v>
      </c>
      <c r="R1662" s="5">
        <v>2082</v>
      </c>
      <c r="S1662" s="5" t="s">
        <v>19611</v>
      </c>
      <c r="T1662" s="5">
        <v>2083</v>
      </c>
      <c r="U1662" s="5" t="s">
        <v>19612</v>
      </c>
      <c r="V1662" s="5">
        <v>2084</v>
      </c>
      <c r="W1662" s="5" t="s">
        <v>19613</v>
      </c>
      <c r="X1662" s="5">
        <v>2085</v>
      </c>
      <c r="Y1662" s="5" t="s">
        <v>19614</v>
      </c>
      <c r="Z1662" s="5">
        <v>2086</v>
      </c>
      <c r="AA1662" s="30" t="s">
        <v>19615</v>
      </c>
      <c r="AB1662" s="5">
        <v>2087</v>
      </c>
      <c r="AC1662" s="5" t="s">
        <v>36953</v>
      </c>
      <c r="AD1662" s="5">
        <v>2088</v>
      </c>
      <c r="AE1662" s="5" t="s">
        <v>36954</v>
      </c>
      <c r="AF1662" s="5">
        <v>2089</v>
      </c>
      <c r="AG1662" s="5" t="s">
        <v>32</v>
      </c>
      <c r="AH1662" s="5" t="s">
        <v>32</v>
      </c>
      <c r="AI1662" s="5" t="s">
        <v>32</v>
      </c>
      <c r="AJ1662" s="5" t="s">
        <v>32</v>
      </c>
    </row>
    <row r="1663" spans="1:36">
      <c r="A1663" s="176">
        <v>11</v>
      </c>
      <c r="B1663" s="176">
        <v>15</v>
      </c>
      <c r="C1663" s="176">
        <v>119</v>
      </c>
      <c r="D1663" s="176">
        <v>129</v>
      </c>
      <c r="E1663" s="178" t="s">
        <v>19618</v>
      </c>
      <c r="F1663" s="178" t="s">
        <v>19619</v>
      </c>
      <c r="G1663" s="178" t="s">
        <v>19607</v>
      </c>
      <c r="H1663" s="214" t="s">
        <v>19608</v>
      </c>
      <c r="I1663" s="145" t="s">
        <v>2843</v>
      </c>
      <c r="J1663" s="145" t="s">
        <v>33897</v>
      </c>
      <c r="K1663" s="145">
        <v>2080</v>
      </c>
      <c r="L1663" s="178" t="s">
        <v>19620</v>
      </c>
      <c r="M1663" s="178" t="s">
        <v>19621</v>
      </c>
      <c r="N1663" s="145" t="s">
        <v>2846</v>
      </c>
      <c r="O1663" s="6" t="s">
        <v>34253</v>
      </c>
      <c r="P1663" s="5">
        <v>2081</v>
      </c>
      <c r="Q1663" s="5" t="s">
        <v>34254</v>
      </c>
      <c r="R1663" s="5">
        <v>2082</v>
      </c>
      <c r="S1663" s="5" t="s">
        <v>34255</v>
      </c>
      <c r="T1663" s="5">
        <v>2083</v>
      </c>
      <c r="U1663" s="5" t="s">
        <v>34256</v>
      </c>
      <c r="V1663" s="5">
        <v>2084</v>
      </c>
      <c r="W1663" s="5" t="s">
        <v>34257</v>
      </c>
      <c r="X1663" s="5">
        <v>2085</v>
      </c>
      <c r="Y1663" s="5" t="s">
        <v>34258</v>
      </c>
      <c r="Z1663" s="5">
        <v>2086</v>
      </c>
      <c r="AA1663" s="30" t="s">
        <v>34259</v>
      </c>
      <c r="AB1663" s="5">
        <v>2087</v>
      </c>
      <c r="AC1663" s="5" t="s">
        <v>19616</v>
      </c>
      <c r="AD1663" s="5">
        <v>2088</v>
      </c>
      <c r="AE1663" s="5" t="s">
        <v>19617</v>
      </c>
      <c r="AF1663" s="5">
        <v>2089</v>
      </c>
      <c r="AG1663" s="5" t="s">
        <v>32</v>
      </c>
      <c r="AH1663" s="5" t="s">
        <v>32</v>
      </c>
      <c r="AI1663" s="5" t="s">
        <v>32</v>
      </c>
      <c r="AJ1663" s="5" t="s">
        <v>32</v>
      </c>
    </row>
    <row r="1664" spans="1:36">
      <c r="A1664" s="176">
        <v>11</v>
      </c>
      <c r="B1664" s="176">
        <v>15</v>
      </c>
      <c r="C1664" s="176">
        <v>119</v>
      </c>
      <c r="D1664" s="176">
        <v>129</v>
      </c>
      <c r="E1664" s="178" t="s">
        <v>19622</v>
      </c>
      <c r="F1664" s="178" t="s">
        <v>19623</v>
      </c>
      <c r="G1664" s="178" t="s">
        <v>19620</v>
      </c>
      <c r="H1664" s="178" t="s">
        <v>19621</v>
      </c>
      <c r="I1664" s="145" t="s">
        <v>2843</v>
      </c>
      <c r="J1664" s="145" t="s">
        <v>19624</v>
      </c>
      <c r="K1664" s="145">
        <v>2080</v>
      </c>
      <c r="L1664" s="189" t="s">
        <v>41246</v>
      </c>
      <c r="M1664" s="189" t="s">
        <v>40084</v>
      </c>
      <c r="N1664" s="145" t="s">
        <v>2844</v>
      </c>
      <c r="O1664" s="6" t="s">
        <v>19627</v>
      </c>
      <c r="P1664" s="5">
        <v>2081</v>
      </c>
      <c r="Q1664" s="5" t="s">
        <v>19628</v>
      </c>
      <c r="R1664" s="5">
        <v>2082</v>
      </c>
      <c r="S1664" s="5" t="s">
        <v>19629</v>
      </c>
      <c r="T1664" s="5">
        <v>2083</v>
      </c>
      <c r="U1664" s="5" t="s">
        <v>19630</v>
      </c>
      <c r="V1664" s="5">
        <v>2084</v>
      </c>
      <c r="W1664" s="5" t="s">
        <v>19631</v>
      </c>
      <c r="X1664" s="5">
        <v>2085</v>
      </c>
      <c r="Y1664" s="5" t="s">
        <v>19632</v>
      </c>
      <c r="Z1664" s="5">
        <v>2086</v>
      </c>
      <c r="AA1664" s="30" t="s">
        <v>19633</v>
      </c>
      <c r="AB1664" s="5">
        <v>2087</v>
      </c>
      <c r="AC1664" s="5" t="s">
        <v>37242</v>
      </c>
      <c r="AD1664" s="5">
        <v>2088</v>
      </c>
      <c r="AE1664" s="5" t="s">
        <v>37243</v>
      </c>
      <c r="AF1664" s="5">
        <v>2089</v>
      </c>
      <c r="AG1664" s="5" t="s">
        <v>32</v>
      </c>
      <c r="AH1664" s="5" t="s">
        <v>32</v>
      </c>
      <c r="AI1664" s="5" t="s">
        <v>32</v>
      </c>
      <c r="AJ1664" s="5" t="s">
        <v>32</v>
      </c>
    </row>
    <row r="1665" spans="1:36">
      <c r="A1665" s="176">
        <v>11</v>
      </c>
      <c r="B1665" s="176">
        <v>15</v>
      </c>
      <c r="C1665" s="176">
        <v>119</v>
      </c>
      <c r="D1665" s="176">
        <v>129</v>
      </c>
      <c r="E1665" s="189" t="s">
        <v>42185</v>
      </c>
      <c r="F1665" s="189" t="s">
        <v>40083</v>
      </c>
      <c r="G1665" s="189" t="s">
        <v>41246</v>
      </c>
      <c r="H1665" s="189" t="s">
        <v>40084</v>
      </c>
      <c r="I1665" s="145" t="s">
        <v>2845</v>
      </c>
      <c r="J1665" s="145" t="s">
        <v>19594</v>
      </c>
      <c r="K1665" s="145">
        <v>2080</v>
      </c>
      <c r="L1665" s="189" t="s">
        <v>42182</v>
      </c>
      <c r="M1665" s="189" t="s">
        <v>40084</v>
      </c>
      <c r="N1665" s="145" t="s">
        <v>2846</v>
      </c>
      <c r="O1665" s="6" t="s">
        <v>19597</v>
      </c>
      <c r="P1665" s="5">
        <v>2081</v>
      </c>
      <c r="Q1665" s="5" t="s">
        <v>19598</v>
      </c>
      <c r="R1665" s="5">
        <v>2082</v>
      </c>
      <c r="S1665" s="5" t="s">
        <v>19599</v>
      </c>
      <c r="T1665" s="5">
        <v>2083</v>
      </c>
      <c r="U1665" s="5" t="s">
        <v>19600</v>
      </c>
      <c r="V1665" s="5">
        <v>2084</v>
      </c>
      <c r="W1665" s="5" t="s">
        <v>19601</v>
      </c>
      <c r="X1665" s="5">
        <v>2085</v>
      </c>
      <c r="Y1665" s="5" t="s">
        <v>19602</v>
      </c>
      <c r="Z1665" s="5">
        <v>2086</v>
      </c>
      <c r="AA1665" s="30" t="s">
        <v>19603</v>
      </c>
      <c r="AB1665" s="5">
        <v>2087</v>
      </c>
      <c r="AC1665" s="5" t="s">
        <v>36628</v>
      </c>
      <c r="AD1665" s="5">
        <v>2088</v>
      </c>
      <c r="AE1665" s="5" t="s">
        <v>36629</v>
      </c>
      <c r="AF1665" s="5">
        <v>2089</v>
      </c>
      <c r="AG1665" s="5" t="s">
        <v>32</v>
      </c>
      <c r="AH1665" s="5" t="s">
        <v>32</v>
      </c>
      <c r="AI1665" s="5" t="s">
        <v>32</v>
      </c>
      <c r="AJ1665" s="5" t="s">
        <v>32</v>
      </c>
    </row>
    <row r="1666" spans="1:36">
      <c r="A1666" s="176">
        <v>11</v>
      </c>
      <c r="B1666" s="176">
        <v>15</v>
      </c>
      <c r="C1666" s="176">
        <v>119</v>
      </c>
      <c r="D1666" s="176">
        <v>129</v>
      </c>
      <c r="E1666" s="189" t="s">
        <v>42184</v>
      </c>
      <c r="F1666" s="189" t="s">
        <v>42183</v>
      </c>
      <c r="G1666" s="189" t="s">
        <v>42182</v>
      </c>
      <c r="H1666" s="189" t="s">
        <v>40084</v>
      </c>
      <c r="I1666" s="145" t="s">
        <v>2845</v>
      </c>
      <c r="J1666" s="145" t="s">
        <v>42174</v>
      </c>
      <c r="K1666" s="145">
        <v>2080</v>
      </c>
      <c r="L1666" s="178" t="s">
        <v>19637</v>
      </c>
      <c r="M1666" s="178" t="s">
        <v>19638</v>
      </c>
      <c r="N1666" s="145" t="s">
        <v>2846</v>
      </c>
      <c r="O1666" s="6" t="s">
        <v>42175</v>
      </c>
      <c r="P1666" s="5">
        <v>2081</v>
      </c>
      <c r="Q1666" s="5" t="s">
        <v>42176</v>
      </c>
      <c r="R1666" s="5">
        <v>2082</v>
      </c>
      <c r="S1666" s="5" t="s">
        <v>42177</v>
      </c>
      <c r="T1666" s="5">
        <v>2083</v>
      </c>
      <c r="U1666" s="5" t="s">
        <v>42178</v>
      </c>
      <c r="V1666" s="5">
        <v>2084</v>
      </c>
      <c r="W1666" s="5" t="s">
        <v>42179</v>
      </c>
      <c r="X1666" s="5">
        <v>2085</v>
      </c>
      <c r="Y1666" s="5" t="s">
        <v>42180</v>
      </c>
      <c r="Z1666" s="5">
        <v>2086</v>
      </c>
      <c r="AA1666" s="30" t="s">
        <v>42181</v>
      </c>
      <c r="AB1666" s="5">
        <v>2087</v>
      </c>
      <c r="AC1666" s="5" t="s">
        <v>38425</v>
      </c>
      <c r="AD1666" s="5">
        <v>2088</v>
      </c>
      <c r="AE1666" s="5" t="s">
        <v>38426</v>
      </c>
      <c r="AF1666" s="5">
        <v>2089</v>
      </c>
      <c r="AG1666" s="5" t="s">
        <v>32</v>
      </c>
      <c r="AH1666" s="5" t="s">
        <v>32</v>
      </c>
      <c r="AI1666" s="5" t="s">
        <v>32</v>
      </c>
      <c r="AJ1666" s="5" t="s">
        <v>32</v>
      </c>
    </row>
    <row r="1667" spans="1:36">
      <c r="A1667" s="176">
        <v>11</v>
      </c>
      <c r="B1667" s="176">
        <v>15</v>
      </c>
      <c r="C1667" s="176">
        <v>119</v>
      </c>
      <c r="D1667" s="176">
        <v>129</v>
      </c>
      <c r="E1667" s="178" t="s">
        <v>19646</v>
      </c>
      <c r="F1667" s="178" t="s">
        <v>19647</v>
      </c>
      <c r="G1667" s="178" t="s">
        <v>19637</v>
      </c>
      <c r="H1667" s="178" t="s">
        <v>19638</v>
      </c>
      <c r="I1667" s="145" t="s">
        <v>2843</v>
      </c>
      <c r="J1667" s="145" t="s">
        <v>19648</v>
      </c>
      <c r="K1667" s="145">
        <v>2080</v>
      </c>
      <c r="L1667" s="178" t="s">
        <v>19649</v>
      </c>
      <c r="M1667" s="178" t="s">
        <v>19650</v>
      </c>
      <c r="N1667" s="145" t="s">
        <v>2846</v>
      </c>
      <c r="O1667" s="6" t="s">
        <v>19651</v>
      </c>
      <c r="P1667" s="5">
        <v>2081</v>
      </c>
      <c r="Q1667" s="5" t="s">
        <v>19652</v>
      </c>
      <c r="R1667" s="5">
        <v>2082</v>
      </c>
      <c r="S1667" s="5" t="s">
        <v>19653</v>
      </c>
      <c r="T1667" s="5">
        <v>2083</v>
      </c>
      <c r="U1667" s="5" t="s">
        <v>19654</v>
      </c>
      <c r="V1667" s="5">
        <v>2084</v>
      </c>
      <c r="W1667" s="5" t="s">
        <v>19655</v>
      </c>
      <c r="X1667" s="5">
        <v>2085</v>
      </c>
      <c r="Y1667" s="5" t="s">
        <v>19656</v>
      </c>
      <c r="Z1667" s="5">
        <v>2086</v>
      </c>
      <c r="AA1667" s="30" t="s">
        <v>19657</v>
      </c>
      <c r="AB1667" s="5">
        <v>2087</v>
      </c>
      <c r="AC1667" s="5" t="s">
        <v>37740</v>
      </c>
      <c r="AD1667" s="5">
        <v>2088</v>
      </c>
      <c r="AE1667" s="5" t="s">
        <v>37741</v>
      </c>
      <c r="AF1667" s="5">
        <v>2089</v>
      </c>
      <c r="AG1667" s="5" t="s">
        <v>32</v>
      </c>
      <c r="AH1667" s="5" t="s">
        <v>32</v>
      </c>
      <c r="AI1667" s="5" t="s">
        <v>32</v>
      </c>
      <c r="AJ1667" s="5" t="s">
        <v>32</v>
      </c>
    </row>
    <row r="1668" spans="1:36">
      <c r="A1668" s="176">
        <v>11</v>
      </c>
      <c r="B1668" s="176">
        <v>15</v>
      </c>
      <c r="C1668" s="176">
        <v>119</v>
      </c>
      <c r="D1668" s="176">
        <v>129</v>
      </c>
      <c r="E1668" s="178" t="s">
        <v>19660</v>
      </c>
      <c r="F1668" s="178" t="s">
        <v>19661</v>
      </c>
      <c r="G1668" s="178" t="s">
        <v>19649</v>
      </c>
      <c r="H1668" s="178" t="s">
        <v>19650</v>
      </c>
      <c r="I1668" s="145" t="s">
        <v>2843</v>
      </c>
      <c r="J1668" s="145" t="s">
        <v>19662</v>
      </c>
      <c r="K1668" s="145">
        <v>2080</v>
      </c>
      <c r="L1668" s="178" t="s">
        <v>19663</v>
      </c>
      <c r="M1668" s="178" t="s">
        <v>19650</v>
      </c>
      <c r="N1668" s="145" t="s">
        <v>2846</v>
      </c>
      <c r="O1668" s="6" t="s">
        <v>19664</v>
      </c>
      <c r="P1668" s="5">
        <v>2081</v>
      </c>
      <c r="Q1668" s="5" t="s">
        <v>19665</v>
      </c>
      <c r="R1668" s="5">
        <v>2082</v>
      </c>
      <c r="S1668" s="5" t="s">
        <v>19666</v>
      </c>
      <c r="T1668" s="5">
        <v>2083</v>
      </c>
      <c r="U1668" s="5" t="s">
        <v>19667</v>
      </c>
      <c r="V1668" s="5">
        <v>2084</v>
      </c>
      <c r="W1668" s="5" t="s">
        <v>19668</v>
      </c>
      <c r="X1668" s="5">
        <v>2085</v>
      </c>
      <c r="Y1668" s="5" t="s">
        <v>19669</v>
      </c>
      <c r="Z1668" s="5">
        <v>2086</v>
      </c>
      <c r="AA1668" s="30" t="s">
        <v>19670</v>
      </c>
      <c r="AB1668" s="5">
        <v>2087</v>
      </c>
      <c r="AC1668" s="5" t="s">
        <v>19658</v>
      </c>
      <c r="AD1668" s="5">
        <v>2088</v>
      </c>
      <c r="AE1668" s="5" t="s">
        <v>19659</v>
      </c>
      <c r="AF1668" s="5">
        <v>2089</v>
      </c>
      <c r="AG1668" s="5" t="s">
        <v>32</v>
      </c>
      <c r="AH1668" s="5" t="s">
        <v>32</v>
      </c>
      <c r="AI1668" s="5" t="s">
        <v>32</v>
      </c>
      <c r="AJ1668" s="5" t="s">
        <v>32</v>
      </c>
    </row>
    <row r="1669" spans="1:36">
      <c r="A1669" s="176">
        <v>11</v>
      </c>
      <c r="B1669" s="176">
        <v>15</v>
      </c>
      <c r="C1669" s="176">
        <v>119</v>
      </c>
      <c r="D1669" s="176">
        <v>129</v>
      </c>
      <c r="E1669" s="178" t="s">
        <v>19671</v>
      </c>
      <c r="F1669" s="178" t="s">
        <v>19672</v>
      </c>
      <c r="G1669" s="178" t="s">
        <v>19663</v>
      </c>
      <c r="H1669" s="178" t="s">
        <v>19650</v>
      </c>
      <c r="I1669" s="145" t="s">
        <v>2843</v>
      </c>
      <c r="J1669" s="145" t="s">
        <v>19673</v>
      </c>
      <c r="K1669" s="145">
        <v>2080</v>
      </c>
      <c r="L1669" s="178" t="s">
        <v>19674</v>
      </c>
      <c r="M1669" s="178" t="s">
        <v>19675</v>
      </c>
      <c r="N1669" s="145" t="s">
        <v>2846</v>
      </c>
      <c r="O1669" s="6" t="s">
        <v>19676</v>
      </c>
      <c r="P1669" s="5">
        <v>2081</v>
      </c>
      <c r="Q1669" s="5" t="s">
        <v>19677</v>
      </c>
      <c r="R1669" s="5">
        <v>2082</v>
      </c>
      <c r="S1669" s="5" t="s">
        <v>19678</v>
      </c>
      <c r="T1669" s="5">
        <v>2083</v>
      </c>
      <c r="U1669" s="5" t="s">
        <v>19679</v>
      </c>
      <c r="V1669" s="5">
        <v>2084</v>
      </c>
      <c r="W1669" s="5" t="s">
        <v>19680</v>
      </c>
      <c r="X1669" s="5">
        <v>2085</v>
      </c>
      <c r="Y1669" s="5" t="s">
        <v>19681</v>
      </c>
      <c r="Z1669" s="5">
        <v>2086</v>
      </c>
      <c r="AA1669" s="30" t="s">
        <v>19682</v>
      </c>
      <c r="AB1669" s="5">
        <v>2087</v>
      </c>
      <c r="AC1669" s="5" t="s">
        <v>38992</v>
      </c>
      <c r="AD1669" s="5">
        <v>2088</v>
      </c>
      <c r="AE1669" s="5" t="s">
        <v>38993</v>
      </c>
      <c r="AF1669" s="5">
        <v>2089</v>
      </c>
      <c r="AG1669" s="5" t="s">
        <v>32</v>
      </c>
      <c r="AH1669" s="5" t="s">
        <v>32</v>
      </c>
      <c r="AI1669" s="5" t="s">
        <v>32</v>
      </c>
      <c r="AJ1669" s="5" t="s">
        <v>32</v>
      </c>
    </row>
    <row r="1670" spans="1:36">
      <c r="A1670" s="176">
        <v>11</v>
      </c>
      <c r="B1670" s="176">
        <v>15</v>
      </c>
      <c r="C1670" s="176">
        <v>119</v>
      </c>
      <c r="D1670" s="176">
        <v>129</v>
      </c>
      <c r="E1670" s="178" t="s">
        <v>19683</v>
      </c>
      <c r="F1670" s="178" t="s">
        <v>19684</v>
      </c>
      <c r="G1670" s="178" t="s">
        <v>19674</v>
      </c>
      <c r="H1670" s="178" t="s">
        <v>19675</v>
      </c>
      <c r="I1670" s="145" t="s">
        <v>2843</v>
      </c>
      <c r="J1670" s="145" t="s">
        <v>19685</v>
      </c>
      <c r="K1670" s="145">
        <v>2080</v>
      </c>
      <c r="L1670" s="178" t="s">
        <v>19686</v>
      </c>
      <c r="M1670" s="178" t="s">
        <v>19687</v>
      </c>
      <c r="N1670" s="145" t="s">
        <v>2846</v>
      </c>
      <c r="O1670" s="6" t="s">
        <v>19688</v>
      </c>
      <c r="P1670" s="5">
        <v>2081</v>
      </c>
      <c r="Q1670" s="5" t="s">
        <v>19689</v>
      </c>
      <c r="R1670" s="5">
        <v>2082</v>
      </c>
      <c r="S1670" s="5" t="s">
        <v>19690</v>
      </c>
      <c r="T1670" s="5">
        <v>2083</v>
      </c>
      <c r="U1670" s="5" t="s">
        <v>19691</v>
      </c>
      <c r="V1670" s="5">
        <v>2084</v>
      </c>
      <c r="W1670" s="5" t="s">
        <v>19692</v>
      </c>
      <c r="X1670" s="5">
        <v>2085</v>
      </c>
      <c r="Y1670" s="5" t="s">
        <v>19693</v>
      </c>
      <c r="Z1670" s="5">
        <v>2086</v>
      </c>
      <c r="AA1670" s="30" t="s">
        <v>19694</v>
      </c>
      <c r="AB1670" s="5">
        <v>2087</v>
      </c>
      <c r="AC1670" s="5" t="s">
        <v>37955</v>
      </c>
      <c r="AD1670" s="5">
        <v>2088</v>
      </c>
      <c r="AE1670" s="5" t="s">
        <v>37956</v>
      </c>
      <c r="AF1670" s="5">
        <v>2089</v>
      </c>
      <c r="AG1670" s="5" t="s">
        <v>32</v>
      </c>
      <c r="AH1670" s="5" t="s">
        <v>32</v>
      </c>
      <c r="AI1670" s="5" t="s">
        <v>32</v>
      </c>
      <c r="AJ1670" s="5" t="s">
        <v>32</v>
      </c>
    </row>
    <row r="1671" spans="1:36">
      <c r="A1671" s="176">
        <v>11</v>
      </c>
      <c r="B1671" s="176">
        <v>15</v>
      </c>
      <c r="C1671" s="176">
        <v>119</v>
      </c>
      <c r="D1671" s="176">
        <v>129</v>
      </c>
      <c r="E1671" s="178" t="s">
        <v>19695</v>
      </c>
      <c r="F1671" s="178" t="s">
        <v>19696</v>
      </c>
      <c r="G1671" s="178" t="s">
        <v>19686</v>
      </c>
      <c r="H1671" s="178" t="s">
        <v>19687</v>
      </c>
      <c r="I1671" s="145" t="s">
        <v>2843</v>
      </c>
      <c r="J1671" s="145" t="s">
        <v>19697</v>
      </c>
      <c r="K1671" s="145">
        <v>2080</v>
      </c>
      <c r="L1671" s="178" t="s">
        <v>19698</v>
      </c>
      <c r="M1671" s="178" t="s">
        <v>19699</v>
      </c>
      <c r="N1671" s="145" t="s">
        <v>2846</v>
      </c>
      <c r="O1671" s="6" t="s">
        <v>19700</v>
      </c>
      <c r="P1671" s="5">
        <v>2081</v>
      </c>
      <c r="Q1671" s="5" t="s">
        <v>19701</v>
      </c>
      <c r="R1671" s="5">
        <v>2082</v>
      </c>
      <c r="S1671" s="5" t="s">
        <v>19702</v>
      </c>
      <c r="T1671" s="5">
        <v>2083</v>
      </c>
      <c r="U1671" s="5" t="s">
        <v>19703</v>
      </c>
      <c r="V1671" s="5">
        <v>2084</v>
      </c>
      <c r="W1671" s="5" t="s">
        <v>19704</v>
      </c>
      <c r="X1671" s="5">
        <v>2085</v>
      </c>
      <c r="Y1671" s="5" t="s">
        <v>19705</v>
      </c>
      <c r="Z1671" s="5">
        <v>2086</v>
      </c>
      <c r="AA1671" s="30" t="s">
        <v>19706</v>
      </c>
      <c r="AB1671" s="5">
        <v>2087</v>
      </c>
      <c r="AC1671" s="5" t="s">
        <v>38148</v>
      </c>
      <c r="AD1671" s="5">
        <v>2088</v>
      </c>
      <c r="AE1671" s="5" t="s">
        <v>38149</v>
      </c>
      <c r="AF1671" s="5">
        <v>2089</v>
      </c>
      <c r="AG1671" s="5" t="s">
        <v>32</v>
      </c>
      <c r="AH1671" s="5" t="s">
        <v>32</v>
      </c>
      <c r="AI1671" s="5" t="s">
        <v>32</v>
      </c>
      <c r="AJ1671" s="5" t="s">
        <v>32</v>
      </c>
    </row>
    <row r="1672" spans="1:36">
      <c r="A1672" s="176">
        <v>11</v>
      </c>
      <c r="B1672" s="176">
        <v>15</v>
      </c>
      <c r="C1672" s="176">
        <v>119</v>
      </c>
      <c r="D1672" s="176">
        <v>129</v>
      </c>
      <c r="E1672" s="178" t="s">
        <v>19709</v>
      </c>
      <c r="F1672" s="178" t="s">
        <v>19710</v>
      </c>
      <c r="G1672" s="178" t="s">
        <v>19698</v>
      </c>
      <c r="H1672" s="178" t="s">
        <v>19699</v>
      </c>
      <c r="I1672" s="145" t="s">
        <v>2843</v>
      </c>
      <c r="J1672" s="145" t="s">
        <v>19711</v>
      </c>
      <c r="K1672" s="145">
        <v>2080</v>
      </c>
      <c r="L1672" s="1" t="s">
        <v>18730</v>
      </c>
      <c r="M1672" s="1" t="s">
        <v>18731</v>
      </c>
      <c r="N1672" s="3" t="s">
        <v>2865</v>
      </c>
      <c r="O1672" s="6" t="s">
        <v>19712</v>
      </c>
      <c r="P1672" s="5">
        <v>2081</v>
      </c>
      <c r="Q1672" s="5" t="s">
        <v>19713</v>
      </c>
      <c r="R1672" s="5">
        <v>2082</v>
      </c>
      <c r="S1672" s="5" t="s">
        <v>19714</v>
      </c>
      <c r="T1672" s="5">
        <v>2083</v>
      </c>
      <c r="U1672" s="5" t="s">
        <v>19715</v>
      </c>
      <c r="V1672" s="5">
        <v>2084</v>
      </c>
      <c r="W1672" s="5" t="s">
        <v>19716</v>
      </c>
      <c r="X1672" s="5">
        <v>2085</v>
      </c>
      <c r="Y1672" s="5" t="s">
        <v>19717</v>
      </c>
      <c r="Z1672" s="5">
        <v>2086</v>
      </c>
      <c r="AA1672" s="30" t="s">
        <v>19718</v>
      </c>
      <c r="AB1672" s="5">
        <v>2087</v>
      </c>
      <c r="AC1672" s="5" t="s">
        <v>38425</v>
      </c>
      <c r="AD1672" s="5">
        <v>2088</v>
      </c>
      <c r="AE1672" s="5" t="s">
        <v>38426</v>
      </c>
      <c r="AF1672" s="5">
        <v>2089</v>
      </c>
      <c r="AG1672" s="5" t="s">
        <v>32</v>
      </c>
      <c r="AH1672" s="5" t="s">
        <v>32</v>
      </c>
      <c r="AI1672" s="5" t="s">
        <v>32</v>
      </c>
      <c r="AJ1672" s="5" t="s">
        <v>32</v>
      </c>
    </row>
    <row r="1673" spans="1:36">
      <c r="M1673" s="171"/>
    </row>
    <row r="1674" spans="1:36">
      <c r="A1674" s="176">
        <v>11</v>
      </c>
      <c r="B1674" s="176">
        <v>15</v>
      </c>
      <c r="C1674" s="5" t="s">
        <v>2901</v>
      </c>
      <c r="D1674" s="5" t="s">
        <v>2901</v>
      </c>
      <c r="E1674" s="189" t="s">
        <v>19592</v>
      </c>
      <c r="F1674" s="189" t="s">
        <v>19593</v>
      </c>
      <c r="G1674" s="189" t="s">
        <v>19584</v>
      </c>
      <c r="H1674" s="189" t="s">
        <v>33839</v>
      </c>
      <c r="I1674" s="145" t="s">
        <v>30120</v>
      </c>
      <c r="J1674" s="145" t="s">
        <v>41749</v>
      </c>
      <c r="K1674" s="145">
        <v>2080</v>
      </c>
      <c r="L1674" s="5" t="s">
        <v>32</v>
      </c>
      <c r="M1674" s="5" t="s">
        <v>32</v>
      </c>
      <c r="N1674" s="5" t="s">
        <v>32</v>
      </c>
      <c r="O1674" s="6" t="s">
        <v>41750</v>
      </c>
      <c r="P1674" s="5">
        <v>2081</v>
      </c>
      <c r="Q1674" s="5" t="s">
        <v>41751</v>
      </c>
      <c r="R1674" s="5">
        <v>2082</v>
      </c>
      <c r="S1674" s="5" t="s">
        <v>41752</v>
      </c>
      <c r="T1674" s="5">
        <v>2083</v>
      </c>
      <c r="U1674" s="5" t="s">
        <v>41753</v>
      </c>
      <c r="V1674" s="5">
        <v>2084</v>
      </c>
      <c r="W1674" s="5" t="s">
        <v>41754</v>
      </c>
      <c r="X1674" s="5">
        <v>2085</v>
      </c>
      <c r="Y1674" s="5" t="s">
        <v>41755</v>
      </c>
      <c r="Z1674" s="5">
        <v>2086</v>
      </c>
      <c r="AA1674" s="30" t="s">
        <v>41756</v>
      </c>
      <c r="AB1674" s="5">
        <v>2087</v>
      </c>
      <c r="AC1674" s="5" t="s">
        <v>36628</v>
      </c>
      <c r="AD1674" s="5">
        <v>2088</v>
      </c>
      <c r="AE1674" s="5" t="s">
        <v>36629</v>
      </c>
      <c r="AF1674" s="5">
        <v>2089</v>
      </c>
      <c r="AG1674" s="5" t="s">
        <v>32</v>
      </c>
      <c r="AH1674" s="5" t="s">
        <v>32</v>
      </c>
      <c r="AI1674" s="5" t="s">
        <v>32</v>
      </c>
      <c r="AJ1674" s="5" t="s">
        <v>32</v>
      </c>
    </row>
    <row r="1675" spans="1:36">
      <c r="A1675" s="176">
        <v>11</v>
      </c>
      <c r="B1675" s="176">
        <v>15</v>
      </c>
      <c r="C1675" s="5" t="s">
        <v>2901</v>
      </c>
      <c r="D1675" s="5" t="s">
        <v>2901</v>
      </c>
      <c r="E1675" s="189" t="s">
        <v>19634</v>
      </c>
      <c r="F1675" s="189" t="s">
        <v>19635</v>
      </c>
      <c r="G1675" s="189" t="s">
        <v>19625</v>
      </c>
      <c r="H1675" s="189" t="s">
        <v>33840</v>
      </c>
      <c r="I1675" s="145" t="s">
        <v>30120</v>
      </c>
      <c r="J1675" s="145" t="s">
        <v>19636</v>
      </c>
      <c r="K1675" s="145">
        <v>2080</v>
      </c>
      <c r="L1675" s="5" t="s">
        <v>32</v>
      </c>
      <c r="M1675" s="5" t="s">
        <v>32</v>
      </c>
      <c r="N1675" s="5" t="s">
        <v>32</v>
      </c>
      <c r="O1675" s="6" t="s">
        <v>19639</v>
      </c>
      <c r="P1675" s="5">
        <v>2081</v>
      </c>
      <c r="Q1675" s="5" t="s">
        <v>19640</v>
      </c>
      <c r="R1675" s="5">
        <v>2082</v>
      </c>
      <c r="S1675" s="5" t="s">
        <v>19641</v>
      </c>
      <c r="T1675" s="5">
        <v>2083</v>
      </c>
      <c r="U1675" s="5" t="s">
        <v>19642</v>
      </c>
      <c r="V1675" s="5">
        <v>2084</v>
      </c>
      <c r="W1675" s="5" t="s">
        <v>19643</v>
      </c>
      <c r="X1675" s="5">
        <v>2085</v>
      </c>
      <c r="Y1675" s="5" t="s">
        <v>19644</v>
      </c>
      <c r="Z1675" s="5">
        <v>2086</v>
      </c>
      <c r="AA1675" s="30" t="s">
        <v>19645</v>
      </c>
      <c r="AB1675" s="5">
        <v>2087</v>
      </c>
      <c r="AC1675" s="5" t="s">
        <v>37505</v>
      </c>
      <c r="AD1675" s="5">
        <v>2088</v>
      </c>
      <c r="AE1675" s="5" t="s">
        <v>37506</v>
      </c>
      <c r="AF1675" s="5">
        <v>2089</v>
      </c>
      <c r="AG1675" s="5" t="s">
        <v>32</v>
      </c>
      <c r="AH1675" s="5" t="s">
        <v>32</v>
      </c>
      <c r="AI1675" s="5" t="s">
        <v>32</v>
      </c>
      <c r="AJ1675" s="5" t="s">
        <v>32</v>
      </c>
    </row>
    <row r="1676" spans="1:36">
      <c r="M1676" s="171"/>
    </row>
    <row r="1677" spans="1:36">
      <c r="A1677" s="176">
        <v>11</v>
      </c>
      <c r="B1677" s="186" t="s">
        <v>7891</v>
      </c>
      <c r="C1677" s="176">
        <v>120</v>
      </c>
      <c r="D1677" s="176">
        <v>130</v>
      </c>
      <c r="E1677" s="330" t="s">
        <v>19646</v>
      </c>
      <c r="F1677" s="330" t="s">
        <v>19647</v>
      </c>
      <c r="G1677" s="1" t="s">
        <v>19637</v>
      </c>
      <c r="H1677" s="1" t="s">
        <v>19719</v>
      </c>
      <c r="I1677" s="3" t="s">
        <v>4878</v>
      </c>
      <c r="J1677" s="145" t="s">
        <v>19648</v>
      </c>
      <c r="K1677" s="145">
        <v>2080</v>
      </c>
      <c r="L1677" s="178" t="s">
        <v>19720</v>
      </c>
      <c r="M1677" s="178" t="s">
        <v>19721</v>
      </c>
      <c r="N1677" s="145" t="s">
        <v>2846</v>
      </c>
      <c r="O1677" s="6" t="s">
        <v>19651</v>
      </c>
      <c r="P1677" s="5">
        <v>2081</v>
      </c>
      <c r="Q1677" s="5" t="s">
        <v>19652</v>
      </c>
      <c r="R1677" s="5">
        <v>2082</v>
      </c>
      <c r="S1677" s="5" t="s">
        <v>19653</v>
      </c>
      <c r="T1677" s="5">
        <v>2083</v>
      </c>
      <c r="U1677" s="5" t="s">
        <v>19654</v>
      </c>
      <c r="V1677" s="5">
        <v>2084</v>
      </c>
      <c r="W1677" s="5" t="s">
        <v>19655</v>
      </c>
      <c r="X1677" s="5">
        <v>2085</v>
      </c>
      <c r="Y1677" s="5" t="s">
        <v>19656</v>
      </c>
      <c r="Z1677" s="5">
        <v>2086</v>
      </c>
      <c r="AA1677" s="30" t="s">
        <v>19657</v>
      </c>
      <c r="AB1677" s="5">
        <v>2087</v>
      </c>
      <c r="AC1677" s="5" t="s">
        <v>37740</v>
      </c>
      <c r="AD1677" s="5">
        <v>2088</v>
      </c>
      <c r="AE1677" s="5" t="s">
        <v>37741</v>
      </c>
      <c r="AF1677" s="5">
        <v>2089</v>
      </c>
      <c r="AG1677" s="5" t="s">
        <v>32</v>
      </c>
      <c r="AH1677" s="5" t="s">
        <v>32</v>
      </c>
      <c r="AI1677" s="5" t="s">
        <v>32</v>
      </c>
      <c r="AJ1677" s="5" t="s">
        <v>32</v>
      </c>
    </row>
    <row r="1678" spans="1:36">
      <c r="A1678" s="176">
        <v>11</v>
      </c>
      <c r="B1678" s="186" t="s">
        <v>7891</v>
      </c>
      <c r="C1678" s="176">
        <v>120</v>
      </c>
      <c r="D1678" s="176">
        <v>130</v>
      </c>
      <c r="E1678" s="178" t="s">
        <v>19722</v>
      </c>
      <c r="F1678" s="178" t="s">
        <v>19723</v>
      </c>
      <c r="G1678" s="178" t="s">
        <v>19720</v>
      </c>
      <c r="H1678" s="178" t="s">
        <v>19721</v>
      </c>
      <c r="I1678" s="145" t="s">
        <v>2843</v>
      </c>
      <c r="J1678" s="145" t="s">
        <v>19724</v>
      </c>
      <c r="K1678" s="145">
        <v>2080</v>
      </c>
      <c r="L1678" s="178" t="s">
        <v>19725</v>
      </c>
      <c r="M1678" s="178" t="s">
        <v>19726</v>
      </c>
      <c r="N1678" s="145" t="s">
        <v>2846</v>
      </c>
      <c r="O1678" s="6" t="s">
        <v>19727</v>
      </c>
      <c r="P1678" s="5">
        <v>2081</v>
      </c>
      <c r="Q1678" s="5" t="s">
        <v>19728</v>
      </c>
      <c r="R1678" s="5">
        <v>2082</v>
      </c>
      <c r="S1678" s="5" t="s">
        <v>19729</v>
      </c>
      <c r="T1678" s="5">
        <v>2083</v>
      </c>
      <c r="U1678" s="5" t="s">
        <v>19730</v>
      </c>
      <c r="V1678" s="5">
        <v>2084</v>
      </c>
      <c r="W1678" s="5" t="s">
        <v>19731</v>
      </c>
      <c r="X1678" s="5">
        <v>2085</v>
      </c>
      <c r="Y1678" s="5" t="s">
        <v>19732</v>
      </c>
      <c r="Z1678" s="5">
        <v>2086</v>
      </c>
      <c r="AA1678" s="30" t="s">
        <v>19733</v>
      </c>
      <c r="AB1678" s="5">
        <v>2087</v>
      </c>
      <c r="AC1678" s="5" t="s">
        <v>19707</v>
      </c>
      <c r="AD1678" s="5">
        <v>2088</v>
      </c>
      <c r="AE1678" s="5" t="s">
        <v>19708</v>
      </c>
      <c r="AF1678" s="5">
        <v>2089</v>
      </c>
      <c r="AG1678" s="5" t="s">
        <v>32</v>
      </c>
      <c r="AH1678" s="5" t="s">
        <v>32</v>
      </c>
      <c r="AI1678" s="5" t="s">
        <v>32</v>
      </c>
      <c r="AJ1678" s="5" t="s">
        <v>32</v>
      </c>
    </row>
    <row r="1679" spans="1:36">
      <c r="A1679" s="176">
        <v>11</v>
      </c>
      <c r="B1679" s="186" t="s">
        <v>7891</v>
      </c>
      <c r="C1679" s="176">
        <v>120</v>
      </c>
      <c r="D1679" s="176">
        <v>130</v>
      </c>
      <c r="E1679" s="178" t="s">
        <v>19734</v>
      </c>
      <c r="F1679" s="178" t="s">
        <v>19735</v>
      </c>
      <c r="G1679" s="178" t="s">
        <v>19725</v>
      </c>
      <c r="H1679" s="178" t="s">
        <v>19726</v>
      </c>
      <c r="I1679" s="145" t="s">
        <v>2843</v>
      </c>
      <c r="J1679" s="145" t="s">
        <v>19736</v>
      </c>
      <c r="K1679" s="145">
        <v>2080</v>
      </c>
      <c r="L1679" s="1" t="s">
        <v>19698</v>
      </c>
      <c r="M1679" s="1" t="s">
        <v>19699</v>
      </c>
      <c r="N1679" s="3" t="s">
        <v>4878</v>
      </c>
      <c r="O1679" s="6" t="s">
        <v>19737</v>
      </c>
      <c r="P1679" s="5">
        <v>2081</v>
      </c>
      <c r="Q1679" s="5" t="s">
        <v>19738</v>
      </c>
      <c r="R1679" s="5">
        <v>2082</v>
      </c>
      <c r="S1679" s="5" t="s">
        <v>19739</v>
      </c>
      <c r="T1679" s="5">
        <v>2083</v>
      </c>
      <c r="U1679" s="5" t="s">
        <v>19740</v>
      </c>
      <c r="V1679" s="5">
        <v>2084</v>
      </c>
      <c r="W1679" s="5" t="s">
        <v>19741</v>
      </c>
      <c r="X1679" s="5">
        <v>2085</v>
      </c>
      <c r="Y1679" s="5" t="s">
        <v>19742</v>
      </c>
      <c r="Z1679" s="5">
        <v>2086</v>
      </c>
      <c r="AA1679" s="30" t="s">
        <v>19743</v>
      </c>
      <c r="AB1679" s="5">
        <v>2087</v>
      </c>
      <c r="AC1679" s="5" t="s">
        <v>38553</v>
      </c>
      <c r="AD1679" s="5">
        <v>2088</v>
      </c>
      <c r="AE1679" s="5" t="s">
        <v>38554</v>
      </c>
      <c r="AF1679" s="5">
        <v>2089</v>
      </c>
      <c r="AG1679" s="5" t="s">
        <v>32</v>
      </c>
      <c r="AH1679" s="5" t="s">
        <v>32</v>
      </c>
      <c r="AI1679" s="5" t="s">
        <v>32</v>
      </c>
      <c r="AJ1679" s="5" t="s">
        <v>32</v>
      </c>
    </row>
    <row r="1680" spans="1:36">
      <c r="G1680" s="171" t="s">
        <v>4091</v>
      </c>
      <c r="K1680" s="171"/>
      <c r="M1680" s="171"/>
      <c r="O1680" s="171"/>
      <c r="P1680" s="171"/>
      <c r="Q1680" s="171"/>
      <c r="R1680" s="171"/>
      <c r="S1680" s="171"/>
      <c r="T1680" s="171"/>
      <c r="U1680" s="171"/>
      <c r="V1680" s="171"/>
      <c r="W1680" s="171"/>
      <c r="X1680" s="171"/>
      <c r="Y1680" s="171"/>
      <c r="Z1680" s="171"/>
      <c r="AA1680" s="171"/>
      <c r="AB1680" s="171"/>
      <c r="AC1680" s="171"/>
      <c r="AD1680" s="171"/>
      <c r="AE1680" s="171"/>
      <c r="AF1680" s="171"/>
    </row>
    <row r="1681" spans="1:36">
      <c r="A1681" s="176">
        <v>11</v>
      </c>
      <c r="B1681" s="176">
        <v>16</v>
      </c>
      <c r="C1681" s="176">
        <v>121</v>
      </c>
      <c r="D1681" s="176">
        <v>131</v>
      </c>
      <c r="E1681" s="1" t="s">
        <v>19397</v>
      </c>
      <c r="F1681" s="1" t="s">
        <v>19398</v>
      </c>
      <c r="G1681" s="1" t="s">
        <v>19399</v>
      </c>
      <c r="H1681" s="1" t="s">
        <v>19397</v>
      </c>
      <c r="I1681" s="3" t="s">
        <v>2862</v>
      </c>
      <c r="J1681" s="7" t="s">
        <v>19744</v>
      </c>
      <c r="K1681" s="145">
        <v>2090</v>
      </c>
      <c r="L1681" s="178" t="s">
        <v>19745</v>
      </c>
      <c r="M1681" s="178" t="s">
        <v>19746</v>
      </c>
      <c r="N1681" s="145" t="s">
        <v>2846</v>
      </c>
      <c r="O1681" s="5" t="s">
        <v>19747</v>
      </c>
      <c r="P1681" s="5">
        <v>2091</v>
      </c>
      <c r="Q1681" s="5" t="s">
        <v>19748</v>
      </c>
      <c r="R1681" s="5">
        <v>2092</v>
      </c>
      <c r="S1681" s="5" t="s">
        <v>19749</v>
      </c>
      <c r="T1681" s="5">
        <v>2093</v>
      </c>
      <c r="U1681" s="5" t="s">
        <v>19750</v>
      </c>
      <c r="V1681" s="5">
        <v>2094</v>
      </c>
      <c r="W1681" s="5" t="s">
        <v>19751</v>
      </c>
      <c r="X1681" s="5">
        <v>2095</v>
      </c>
      <c r="Y1681" s="5" t="s">
        <v>19752</v>
      </c>
      <c r="Z1681" s="5">
        <v>2096</v>
      </c>
      <c r="AA1681" s="30" t="s">
        <v>19753</v>
      </c>
      <c r="AB1681" s="5">
        <v>2097</v>
      </c>
      <c r="AC1681" s="5" t="s">
        <v>19754</v>
      </c>
      <c r="AD1681" s="5">
        <v>2098</v>
      </c>
      <c r="AE1681" s="5" t="s">
        <v>19755</v>
      </c>
      <c r="AF1681" s="5">
        <v>2099</v>
      </c>
      <c r="AG1681" s="5" t="s">
        <v>32</v>
      </c>
      <c r="AH1681" s="5" t="s">
        <v>32</v>
      </c>
      <c r="AI1681" s="5" t="s">
        <v>32</v>
      </c>
      <c r="AJ1681" s="5" t="s">
        <v>32</v>
      </c>
    </row>
    <row r="1682" spans="1:36">
      <c r="A1682" s="176">
        <v>11</v>
      </c>
      <c r="B1682" s="176">
        <v>16</v>
      </c>
      <c r="C1682" s="176">
        <v>121</v>
      </c>
      <c r="D1682" s="176">
        <v>131</v>
      </c>
      <c r="E1682" s="178" t="s">
        <v>19756</v>
      </c>
      <c r="F1682" s="178" t="s">
        <v>19757</v>
      </c>
      <c r="G1682" s="178" t="s">
        <v>19745</v>
      </c>
      <c r="H1682" s="178" t="s">
        <v>19746</v>
      </c>
      <c r="I1682" s="145" t="s">
        <v>2843</v>
      </c>
      <c r="J1682" s="145" t="s">
        <v>19758</v>
      </c>
      <c r="K1682" s="145">
        <v>2090</v>
      </c>
      <c r="L1682" s="178" t="s">
        <v>19759</v>
      </c>
      <c r="M1682" s="178" t="s">
        <v>19760</v>
      </c>
      <c r="N1682" s="145" t="s">
        <v>2846</v>
      </c>
      <c r="O1682" s="6" t="s">
        <v>19761</v>
      </c>
      <c r="P1682" s="5">
        <v>2091</v>
      </c>
      <c r="Q1682" s="5" t="s">
        <v>19762</v>
      </c>
      <c r="R1682" s="5">
        <v>2092</v>
      </c>
      <c r="S1682" s="5" t="s">
        <v>19763</v>
      </c>
      <c r="T1682" s="5">
        <v>2093</v>
      </c>
      <c r="U1682" s="5" t="s">
        <v>19764</v>
      </c>
      <c r="V1682" s="5">
        <v>2094</v>
      </c>
      <c r="W1682" s="5" t="s">
        <v>19765</v>
      </c>
      <c r="X1682" s="5">
        <v>2095</v>
      </c>
      <c r="Y1682" s="5" t="s">
        <v>19766</v>
      </c>
      <c r="Z1682" s="5">
        <v>2096</v>
      </c>
      <c r="AA1682" s="30" t="s">
        <v>19767</v>
      </c>
      <c r="AB1682" s="5">
        <v>2097</v>
      </c>
      <c r="AC1682" s="5" t="s">
        <v>19807</v>
      </c>
      <c r="AD1682" s="5">
        <v>2098</v>
      </c>
      <c r="AE1682" s="5" t="s">
        <v>19808</v>
      </c>
      <c r="AF1682" s="5">
        <v>2099</v>
      </c>
      <c r="AG1682" s="5" t="s">
        <v>32</v>
      </c>
      <c r="AH1682" s="5" t="s">
        <v>32</v>
      </c>
      <c r="AI1682" s="5" t="s">
        <v>32</v>
      </c>
      <c r="AJ1682" s="5" t="s">
        <v>32</v>
      </c>
    </row>
    <row r="1683" spans="1:36">
      <c r="A1683" s="176">
        <v>11</v>
      </c>
      <c r="B1683" s="176">
        <v>16</v>
      </c>
      <c r="C1683" s="176">
        <v>121</v>
      </c>
      <c r="D1683" s="176">
        <v>131</v>
      </c>
      <c r="E1683" s="178" t="s">
        <v>19768</v>
      </c>
      <c r="F1683" s="178" t="s">
        <v>19769</v>
      </c>
      <c r="G1683" s="178" t="s">
        <v>19759</v>
      </c>
      <c r="H1683" s="178" t="s">
        <v>19760</v>
      </c>
      <c r="I1683" s="145" t="s">
        <v>2843</v>
      </c>
      <c r="J1683" s="145" t="s">
        <v>19770</v>
      </c>
      <c r="K1683" s="145">
        <v>2090</v>
      </c>
      <c r="L1683" s="185" t="s">
        <v>19771</v>
      </c>
      <c r="M1683" s="185" t="s">
        <v>19772</v>
      </c>
      <c r="N1683" s="145" t="s">
        <v>2844</v>
      </c>
      <c r="O1683" s="6" t="s">
        <v>19773</v>
      </c>
      <c r="P1683" s="5">
        <v>2091</v>
      </c>
      <c r="Q1683" s="5" t="s">
        <v>19774</v>
      </c>
      <c r="R1683" s="5">
        <v>2092</v>
      </c>
      <c r="S1683" s="5" t="s">
        <v>19775</v>
      </c>
      <c r="T1683" s="5">
        <v>2093</v>
      </c>
      <c r="U1683" s="5" t="s">
        <v>19776</v>
      </c>
      <c r="V1683" s="5">
        <v>2094</v>
      </c>
      <c r="W1683" s="5" t="s">
        <v>19777</v>
      </c>
      <c r="X1683" s="5">
        <v>2095</v>
      </c>
      <c r="Y1683" s="5" t="s">
        <v>19778</v>
      </c>
      <c r="Z1683" s="5">
        <v>2096</v>
      </c>
      <c r="AA1683" s="30" t="s">
        <v>19779</v>
      </c>
      <c r="AB1683" s="5">
        <v>2097</v>
      </c>
      <c r="AC1683" s="5" t="s">
        <v>35802</v>
      </c>
      <c r="AD1683" s="5">
        <v>2098</v>
      </c>
      <c r="AE1683" s="5" t="s">
        <v>35803</v>
      </c>
      <c r="AF1683" s="5">
        <v>2099</v>
      </c>
      <c r="AG1683" s="5" t="s">
        <v>32</v>
      </c>
      <c r="AH1683" s="5" t="s">
        <v>32</v>
      </c>
      <c r="AI1683" s="5" t="s">
        <v>32</v>
      </c>
      <c r="AJ1683" s="5" t="s">
        <v>32</v>
      </c>
    </row>
    <row r="1684" spans="1:36">
      <c r="A1684" s="176">
        <v>11</v>
      </c>
      <c r="B1684" s="176">
        <v>16</v>
      </c>
      <c r="C1684" s="176">
        <v>121</v>
      </c>
      <c r="D1684" s="176">
        <v>131</v>
      </c>
      <c r="E1684" s="185" t="s">
        <v>19772</v>
      </c>
      <c r="F1684" s="185" t="s">
        <v>19780</v>
      </c>
      <c r="G1684" s="185" t="s">
        <v>19771</v>
      </c>
      <c r="H1684" s="185" t="s">
        <v>19772</v>
      </c>
      <c r="I1684" s="145" t="s">
        <v>2845</v>
      </c>
      <c r="J1684" s="145" t="s">
        <v>19781</v>
      </c>
      <c r="K1684" s="145">
        <v>2090</v>
      </c>
      <c r="L1684" s="179" t="s">
        <v>19793</v>
      </c>
      <c r="M1684" s="179" t="s">
        <v>19794</v>
      </c>
      <c r="N1684" s="145" t="s">
        <v>2844</v>
      </c>
      <c r="O1684" s="6" t="s">
        <v>19784</v>
      </c>
      <c r="P1684" s="5">
        <v>2091</v>
      </c>
      <c r="Q1684" s="5" t="s">
        <v>19785</v>
      </c>
      <c r="R1684" s="5">
        <v>2092</v>
      </c>
      <c r="S1684" s="5" t="s">
        <v>19786</v>
      </c>
      <c r="T1684" s="5">
        <v>2093</v>
      </c>
      <c r="U1684" s="5" t="s">
        <v>19787</v>
      </c>
      <c r="V1684" s="5">
        <v>2094</v>
      </c>
      <c r="W1684" s="5" t="s">
        <v>19788</v>
      </c>
      <c r="X1684" s="5">
        <v>2095</v>
      </c>
      <c r="Y1684" s="5" t="s">
        <v>19789</v>
      </c>
      <c r="Z1684" s="5">
        <v>2096</v>
      </c>
      <c r="AA1684" s="30" t="s">
        <v>19790</v>
      </c>
      <c r="AB1684" s="5">
        <v>2097</v>
      </c>
      <c r="AC1684" s="5" t="s">
        <v>36221</v>
      </c>
      <c r="AD1684" s="5">
        <v>2098</v>
      </c>
      <c r="AE1684" s="5" t="s">
        <v>36222</v>
      </c>
      <c r="AF1684" s="5">
        <v>2099</v>
      </c>
      <c r="AG1684" s="5" t="s">
        <v>32</v>
      </c>
      <c r="AH1684" s="5" t="s">
        <v>32</v>
      </c>
      <c r="AI1684" s="5" t="s">
        <v>32</v>
      </c>
      <c r="AJ1684" s="5" t="s">
        <v>32</v>
      </c>
    </row>
    <row r="1685" spans="1:36">
      <c r="A1685" s="176">
        <v>11</v>
      </c>
      <c r="B1685" s="176">
        <v>16</v>
      </c>
      <c r="C1685" s="176">
        <v>121</v>
      </c>
      <c r="D1685" s="176">
        <v>131</v>
      </c>
      <c r="E1685" s="179" t="s">
        <v>19795</v>
      </c>
      <c r="F1685" s="179" t="s">
        <v>19796</v>
      </c>
      <c r="G1685" s="179" t="s">
        <v>19793</v>
      </c>
      <c r="H1685" s="179" t="s">
        <v>19794</v>
      </c>
      <c r="I1685" s="145" t="s">
        <v>2845</v>
      </c>
      <c r="J1685" s="145" t="s">
        <v>19797</v>
      </c>
      <c r="K1685" s="145">
        <v>2090</v>
      </c>
      <c r="L1685" s="178" t="s">
        <v>19798</v>
      </c>
      <c r="M1685" s="178" t="s">
        <v>19799</v>
      </c>
      <c r="N1685" s="145" t="s">
        <v>2846</v>
      </c>
      <c r="O1685" s="6" t="s">
        <v>19800</v>
      </c>
      <c r="P1685" s="5">
        <v>2091</v>
      </c>
      <c r="Q1685" s="5" t="s">
        <v>19801</v>
      </c>
      <c r="R1685" s="5">
        <v>2092</v>
      </c>
      <c r="S1685" s="5" t="s">
        <v>19802</v>
      </c>
      <c r="T1685" s="5">
        <v>2093</v>
      </c>
      <c r="U1685" s="5" t="s">
        <v>19803</v>
      </c>
      <c r="V1685" s="5">
        <v>2094</v>
      </c>
      <c r="W1685" s="5" t="s">
        <v>19804</v>
      </c>
      <c r="X1685" s="5">
        <v>2095</v>
      </c>
      <c r="Y1685" s="5" t="s">
        <v>19805</v>
      </c>
      <c r="Z1685" s="5">
        <v>2096</v>
      </c>
      <c r="AA1685" s="30" t="s">
        <v>19806</v>
      </c>
      <c r="AB1685" s="5">
        <v>2097</v>
      </c>
      <c r="AC1685" s="5" t="s">
        <v>36955</v>
      </c>
      <c r="AD1685" s="5">
        <v>2098</v>
      </c>
      <c r="AE1685" s="5" t="s">
        <v>36956</v>
      </c>
      <c r="AF1685" s="5">
        <v>2099</v>
      </c>
      <c r="AG1685" s="5" t="s">
        <v>32</v>
      </c>
      <c r="AH1685" s="5" t="s">
        <v>32</v>
      </c>
      <c r="AI1685" s="5" t="s">
        <v>32</v>
      </c>
      <c r="AJ1685" s="5" t="s">
        <v>32</v>
      </c>
    </row>
    <row r="1686" spans="1:36">
      <c r="A1686" s="176">
        <v>11</v>
      </c>
      <c r="B1686" s="176">
        <v>16</v>
      </c>
      <c r="C1686" s="176">
        <v>121</v>
      </c>
      <c r="D1686" s="176">
        <v>131</v>
      </c>
      <c r="E1686" s="178" t="s">
        <v>19809</v>
      </c>
      <c r="F1686" s="178" t="s">
        <v>19810</v>
      </c>
      <c r="G1686" s="178" t="s">
        <v>19798</v>
      </c>
      <c r="H1686" s="178" t="s">
        <v>19799</v>
      </c>
      <c r="I1686" s="145" t="s">
        <v>2843</v>
      </c>
      <c r="J1686" s="145" t="s">
        <v>19811</v>
      </c>
      <c r="K1686" s="145">
        <v>2090</v>
      </c>
      <c r="L1686" s="178" t="s">
        <v>19812</v>
      </c>
      <c r="M1686" s="178" t="s">
        <v>19813</v>
      </c>
      <c r="N1686" s="145" t="s">
        <v>2846</v>
      </c>
      <c r="O1686" s="6" t="s">
        <v>19814</v>
      </c>
      <c r="P1686" s="5">
        <v>2091</v>
      </c>
      <c r="Q1686" s="5" t="s">
        <v>19815</v>
      </c>
      <c r="R1686" s="5">
        <v>2092</v>
      </c>
      <c r="S1686" s="5" t="s">
        <v>19816</v>
      </c>
      <c r="T1686" s="5">
        <v>2093</v>
      </c>
      <c r="U1686" s="5" t="s">
        <v>19817</v>
      </c>
      <c r="V1686" s="5">
        <v>2094</v>
      </c>
      <c r="W1686" s="5" t="s">
        <v>19818</v>
      </c>
      <c r="X1686" s="5">
        <v>2095</v>
      </c>
      <c r="Y1686" s="5" t="s">
        <v>19819</v>
      </c>
      <c r="Z1686" s="5">
        <v>2096</v>
      </c>
      <c r="AA1686" s="30" t="s">
        <v>19820</v>
      </c>
      <c r="AB1686" s="5">
        <v>2097</v>
      </c>
      <c r="AC1686" s="5" t="s">
        <v>37244</v>
      </c>
      <c r="AD1686" s="5">
        <v>2098</v>
      </c>
      <c r="AE1686" s="5" t="s">
        <v>37245</v>
      </c>
      <c r="AF1686" s="5">
        <v>2099</v>
      </c>
      <c r="AG1686" s="5" t="s">
        <v>32</v>
      </c>
      <c r="AH1686" s="5" t="s">
        <v>32</v>
      </c>
      <c r="AI1686" s="5" t="s">
        <v>32</v>
      </c>
      <c r="AJ1686" s="5" t="s">
        <v>32</v>
      </c>
    </row>
    <row r="1687" spans="1:36">
      <c r="A1687" s="176">
        <v>11</v>
      </c>
      <c r="B1687" s="176">
        <v>16</v>
      </c>
      <c r="C1687" s="176">
        <v>121</v>
      </c>
      <c r="D1687" s="176">
        <v>131</v>
      </c>
      <c r="E1687" s="178" t="s">
        <v>19821</v>
      </c>
      <c r="F1687" s="178" t="s">
        <v>19822</v>
      </c>
      <c r="G1687" s="178" t="s">
        <v>19812</v>
      </c>
      <c r="H1687" s="178" t="s">
        <v>19813</v>
      </c>
      <c r="I1687" s="145" t="s">
        <v>2843</v>
      </c>
      <c r="J1687" s="145" t="s">
        <v>19823</v>
      </c>
      <c r="K1687" s="145">
        <v>2090</v>
      </c>
      <c r="L1687" s="178" t="s">
        <v>19824</v>
      </c>
      <c r="M1687" s="178" t="s">
        <v>19650</v>
      </c>
      <c r="N1687" s="145" t="s">
        <v>2846</v>
      </c>
      <c r="O1687" s="6" t="s">
        <v>19825</v>
      </c>
      <c r="P1687" s="5">
        <v>2091</v>
      </c>
      <c r="Q1687" s="5" t="s">
        <v>19826</v>
      </c>
      <c r="R1687" s="5">
        <v>2092</v>
      </c>
      <c r="S1687" s="5" t="s">
        <v>19827</v>
      </c>
      <c r="T1687" s="5">
        <v>2093</v>
      </c>
      <c r="U1687" s="5" t="s">
        <v>19828</v>
      </c>
      <c r="V1687" s="5">
        <v>2094</v>
      </c>
      <c r="W1687" s="5" t="s">
        <v>19829</v>
      </c>
      <c r="X1687" s="5">
        <v>2095</v>
      </c>
      <c r="Y1687" s="5" t="s">
        <v>19830</v>
      </c>
      <c r="Z1687" s="5">
        <v>2096</v>
      </c>
      <c r="AA1687" s="30" t="s">
        <v>19831</v>
      </c>
      <c r="AB1687" s="5">
        <v>2097</v>
      </c>
      <c r="AC1687" s="5" t="s">
        <v>37507</v>
      </c>
      <c r="AD1687" s="5">
        <v>2098</v>
      </c>
      <c r="AE1687" s="5" t="s">
        <v>37508</v>
      </c>
      <c r="AF1687" s="5">
        <v>2099</v>
      </c>
      <c r="AG1687" s="5" t="s">
        <v>32</v>
      </c>
      <c r="AH1687" s="5" t="s">
        <v>32</v>
      </c>
      <c r="AI1687" s="5" t="s">
        <v>32</v>
      </c>
      <c r="AJ1687" s="5" t="s">
        <v>32</v>
      </c>
    </row>
    <row r="1688" spans="1:36">
      <c r="A1688" s="176">
        <v>11</v>
      </c>
      <c r="B1688" s="176">
        <v>16</v>
      </c>
      <c r="C1688" s="176">
        <v>121</v>
      </c>
      <c r="D1688" s="176">
        <v>131</v>
      </c>
      <c r="E1688" s="178" t="s">
        <v>19832</v>
      </c>
      <c r="F1688" s="178" t="s">
        <v>19833</v>
      </c>
      <c r="G1688" s="178" t="s">
        <v>19824</v>
      </c>
      <c r="H1688" s="178" t="s">
        <v>19650</v>
      </c>
      <c r="I1688" s="145" t="s">
        <v>2843</v>
      </c>
      <c r="J1688" s="145" t="s">
        <v>19834</v>
      </c>
      <c r="K1688" s="145">
        <v>2090</v>
      </c>
      <c r="L1688" s="178" t="s">
        <v>19835</v>
      </c>
      <c r="M1688" s="178" t="s">
        <v>19650</v>
      </c>
      <c r="N1688" s="145" t="s">
        <v>2846</v>
      </c>
      <c r="O1688" s="6" t="s">
        <v>19836</v>
      </c>
      <c r="P1688" s="5">
        <v>2091</v>
      </c>
      <c r="Q1688" s="5" t="s">
        <v>19837</v>
      </c>
      <c r="R1688" s="5">
        <v>2092</v>
      </c>
      <c r="S1688" s="5" t="s">
        <v>19838</v>
      </c>
      <c r="T1688" s="5">
        <v>2093</v>
      </c>
      <c r="U1688" s="5" t="s">
        <v>19839</v>
      </c>
      <c r="V1688" s="5">
        <v>2094</v>
      </c>
      <c r="W1688" s="5" t="s">
        <v>19840</v>
      </c>
      <c r="X1688" s="5">
        <v>2095</v>
      </c>
      <c r="Y1688" s="5" t="s">
        <v>19841</v>
      </c>
      <c r="Z1688" s="5">
        <v>2096</v>
      </c>
      <c r="AA1688" s="30" t="s">
        <v>19842</v>
      </c>
      <c r="AB1688" s="5">
        <v>2097</v>
      </c>
      <c r="AC1688" s="5" t="s">
        <v>37742</v>
      </c>
      <c r="AD1688" s="5">
        <v>2098</v>
      </c>
      <c r="AE1688" s="5" t="s">
        <v>37743</v>
      </c>
      <c r="AF1688" s="5">
        <v>2099</v>
      </c>
      <c r="AG1688" s="5" t="s">
        <v>32</v>
      </c>
      <c r="AH1688" s="5" t="s">
        <v>32</v>
      </c>
      <c r="AI1688" s="5" t="s">
        <v>32</v>
      </c>
      <c r="AJ1688" s="5" t="s">
        <v>32</v>
      </c>
    </row>
    <row r="1689" spans="1:36">
      <c r="A1689" s="176">
        <v>11</v>
      </c>
      <c r="B1689" s="176">
        <v>16</v>
      </c>
      <c r="C1689" s="176">
        <v>121</v>
      </c>
      <c r="D1689" s="176">
        <v>131</v>
      </c>
      <c r="E1689" s="178" t="s">
        <v>19845</v>
      </c>
      <c r="F1689" s="178" t="s">
        <v>19846</v>
      </c>
      <c r="G1689" s="178" t="s">
        <v>19835</v>
      </c>
      <c r="H1689" s="178" t="s">
        <v>19650</v>
      </c>
      <c r="I1689" s="145" t="s">
        <v>2843</v>
      </c>
      <c r="J1689" s="145" t="s">
        <v>19847</v>
      </c>
      <c r="K1689" s="145">
        <v>2090</v>
      </c>
      <c r="L1689" s="178" t="s">
        <v>19848</v>
      </c>
      <c r="M1689" s="178" t="s">
        <v>19849</v>
      </c>
      <c r="N1689" s="145" t="s">
        <v>2846</v>
      </c>
      <c r="O1689" s="6" t="s">
        <v>19850</v>
      </c>
      <c r="P1689" s="5">
        <v>2091</v>
      </c>
      <c r="Q1689" s="5" t="s">
        <v>19851</v>
      </c>
      <c r="R1689" s="5">
        <v>2092</v>
      </c>
      <c r="S1689" s="5" t="s">
        <v>19852</v>
      </c>
      <c r="T1689" s="5">
        <v>2093</v>
      </c>
      <c r="U1689" s="5" t="s">
        <v>19853</v>
      </c>
      <c r="V1689" s="5">
        <v>2094</v>
      </c>
      <c r="W1689" s="5" t="s">
        <v>19854</v>
      </c>
      <c r="X1689" s="5">
        <v>2095</v>
      </c>
      <c r="Y1689" s="5" t="s">
        <v>19855</v>
      </c>
      <c r="Z1689" s="5">
        <v>2096</v>
      </c>
      <c r="AA1689" s="30" t="s">
        <v>19856</v>
      </c>
      <c r="AB1689" s="5">
        <v>2097</v>
      </c>
      <c r="AC1689" s="5" t="s">
        <v>37957</v>
      </c>
      <c r="AD1689" s="5">
        <v>2098</v>
      </c>
      <c r="AE1689" s="5" t="s">
        <v>37958</v>
      </c>
      <c r="AF1689" s="5">
        <v>2099</v>
      </c>
      <c r="AG1689" s="5" t="s">
        <v>32</v>
      </c>
      <c r="AH1689" s="5" t="s">
        <v>32</v>
      </c>
      <c r="AI1689" s="5" t="s">
        <v>32</v>
      </c>
      <c r="AJ1689" s="5" t="s">
        <v>32</v>
      </c>
    </row>
    <row r="1690" spans="1:36">
      <c r="A1690" s="176">
        <v>11</v>
      </c>
      <c r="B1690" s="176">
        <v>16</v>
      </c>
      <c r="C1690" s="176">
        <v>121</v>
      </c>
      <c r="D1690" s="176">
        <v>131</v>
      </c>
      <c r="E1690" s="178" t="s">
        <v>19857</v>
      </c>
      <c r="F1690" s="178" t="s">
        <v>19858</v>
      </c>
      <c r="G1690" s="178" t="s">
        <v>19848</v>
      </c>
      <c r="H1690" s="178" t="s">
        <v>19849</v>
      </c>
      <c r="I1690" s="145" t="s">
        <v>2843</v>
      </c>
      <c r="J1690" s="145" t="s">
        <v>19859</v>
      </c>
      <c r="K1690" s="145">
        <v>2090</v>
      </c>
      <c r="L1690" s="178" t="s">
        <v>19860</v>
      </c>
      <c r="M1690" s="178" t="s">
        <v>19687</v>
      </c>
      <c r="N1690" s="145" t="s">
        <v>2846</v>
      </c>
      <c r="O1690" s="6" t="s">
        <v>19861</v>
      </c>
      <c r="P1690" s="5">
        <v>2091</v>
      </c>
      <c r="Q1690" s="5" t="s">
        <v>19862</v>
      </c>
      <c r="R1690" s="5">
        <v>2092</v>
      </c>
      <c r="S1690" s="5" t="s">
        <v>19863</v>
      </c>
      <c r="T1690" s="5">
        <v>2093</v>
      </c>
      <c r="U1690" s="5" t="s">
        <v>19864</v>
      </c>
      <c r="V1690" s="5">
        <v>2094</v>
      </c>
      <c r="W1690" s="5" t="s">
        <v>19865</v>
      </c>
      <c r="X1690" s="5">
        <v>2095</v>
      </c>
      <c r="Y1690" s="5" t="s">
        <v>19866</v>
      </c>
      <c r="Z1690" s="5">
        <v>2096</v>
      </c>
      <c r="AA1690" s="30" t="s">
        <v>19867</v>
      </c>
      <c r="AB1690" s="5">
        <v>2097</v>
      </c>
      <c r="AC1690" s="5" t="s">
        <v>19843</v>
      </c>
      <c r="AD1690" s="5">
        <v>2098</v>
      </c>
      <c r="AE1690" s="5" t="s">
        <v>19844</v>
      </c>
      <c r="AF1690" s="5">
        <v>2099</v>
      </c>
      <c r="AG1690" s="5" t="s">
        <v>32</v>
      </c>
      <c r="AH1690" s="5" t="s">
        <v>32</v>
      </c>
      <c r="AI1690" s="5" t="s">
        <v>32</v>
      </c>
      <c r="AJ1690" s="5" t="s">
        <v>32</v>
      </c>
    </row>
    <row r="1691" spans="1:36">
      <c r="A1691" s="176">
        <v>11</v>
      </c>
      <c r="B1691" s="176">
        <v>16</v>
      </c>
      <c r="C1691" s="176">
        <v>121</v>
      </c>
      <c r="D1691" s="176">
        <v>131</v>
      </c>
      <c r="E1691" s="178" t="s">
        <v>19868</v>
      </c>
      <c r="F1691" s="178" t="s">
        <v>19869</v>
      </c>
      <c r="G1691" s="178" t="s">
        <v>19860</v>
      </c>
      <c r="H1691" s="178" t="s">
        <v>19687</v>
      </c>
      <c r="I1691" s="145" t="s">
        <v>2843</v>
      </c>
      <c r="J1691" s="145" t="s">
        <v>19870</v>
      </c>
      <c r="K1691" s="145">
        <v>2090</v>
      </c>
      <c r="L1691" s="178" t="s">
        <v>19871</v>
      </c>
      <c r="M1691" s="178" t="s">
        <v>19872</v>
      </c>
      <c r="N1691" s="145" t="s">
        <v>2846</v>
      </c>
      <c r="O1691" s="6" t="s">
        <v>19873</v>
      </c>
      <c r="P1691" s="5">
        <v>2091</v>
      </c>
      <c r="Q1691" s="5" t="s">
        <v>19874</v>
      </c>
      <c r="R1691" s="5">
        <v>2092</v>
      </c>
      <c r="S1691" s="5" t="s">
        <v>19875</v>
      </c>
      <c r="T1691" s="5">
        <v>2093</v>
      </c>
      <c r="U1691" s="5" t="s">
        <v>19876</v>
      </c>
      <c r="V1691" s="5">
        <v>2094</v>
      </c>
      <c r="W1691" s="5" t="s">
        <v>19877</v>
      </c>
      <c r="X1691" s="5">
        <v>2095</v>
      </c>
      <c r="Y1691" s="5" t="s">
        <v>19878</v>
      </c>
      <c r="Z1691" s="5">
        <v>2096</v>
      </c>
      <c r="AA1691" s="30" t="s">
        <v>19879</v>
      </c>
      <c r="AB1691" s="5">
        <v>2097</v>
      </c>
      <c r="AC1691" s="5" t="s">
        <v>38994</v>
      </c>
      <c r="AD1691" s="5">
        <v>2098</v>
      </c>
      <c r="AE1691" s="5" t="s">
        <v>38995</v>
      </c>
      <c r="AF1691" s="5">
        <v>2099</v>
      </c>
      <c r="AG1691" s="5" t="s">
        <v>32</v>
      </c>
      <c r="AH1691" s="5" t="s">
        <v>32</v>
      </c>
      <c r="AI1691" s="5" t="s">
        <v>32</v>
      </c>
      <c r="AJ1691" s="5" t="s">
        <v>32</v>
      </c>
    </row>
    <row r="1692" spans="1:36">
      <c r="A1692" s="176">
        <v>11</v>
      </c>
      <c r="B1692" s="176">
        <v>16</v>
      </c>
      <c r="C1692" s="176">
        <v>121</v>
      </c>
      <c r="D1692" s="176">
        <v>131</v>
      </c>
      <c r="E1692" s="178" t="s">
        <v>19880</v>
      </c>
      <c r="F1692" s="178" t="s">
        <v>19881</v>
      </c>
      <c r="G1692" s="178" t="s">
        <v>19871</v>
      </c>
      <c r="H1692" s="178" t="s">
        <v>19872</v>
      </c>
      <c r="I1692" s="145" t="s">
        <v>2843</v>
      </c>
      <c r="J1692" s="145" t="s">
        <v>19882</v>
      </c>
      <c r="K1692" s="145">
        <v>2090</v>
      </c>
      <c r="L1692" s="1" t="s">
        <v>18730</v>
      </c>
      <c r="M1692" s="1" t="s">
        <v>18731</v>
      </c>
      <c r="N1692" s="3" t="s">
        <v>2864</v>
      </c>
      <c r="O1692" s="6" t="s">
        <v>19883</v>
      </c>
      <c r="P1692" s="5">
        <v>2091</v>
      </c>
      <c r="Q1692" s="5" t="s">
        <v>19884</v>
      </c>
      <c r="R1692" s="5">
        <v>2092</v>
      </c>
      <c r="S1692" s="5" t="s">
        <v>19885</v>
      </c>
      <c r="T1692" s="5">
        <v>2093</v>
      </c>
      <c r="U1692" s="5" t="s">
        <v>19886</v>
      </c>
      <c r="V1692" s="5">
        <v>2094</v>
      </c>
      <c r="W1692" s="5" t="s">
        <v>19887</v>
      </c>
      <c r="X1692" s="5">
        <v>2095</v>
      </c>
      <c r="Y1692" s="5" t="s">
        <v>19888</v>
      </c>
      <c r="Z1692" s="5">
        <v>2096</v>
      </c>
      <c r="AA1692" s="30" t="s">
        <v>19889</v>
      </c>
      <c r="AB1692" s="5">
        <v>2097</v>
      </c>
      <c r="AC1692" s="5" t="s">
        <v>38150</v>
      </c>
      <c r="AD1692" s="5">
        <v>2098</v>
      </c>
      <c r="AE1692" s="5" t="s">
        <v>38151</v>
      </c>
      <c r="AF1692" s="5">
        <v>2099</v>
      </c>
      <c r="AG1692" s="5" t="s">
        <v>32</v>
      </c>
      <c r="AH1692" s="5" t="s">
        <v>32</v>
      </c>
      <c r="AI1692" s="5" t="s">
        <v>32</v>
      </c>
      <c r="AJ1692" s="5" t="s">
        <v>32</v>
      </c>
    </row>
    <row r="1693" spans="1:36">
      <c r="A1693" s="60"/>
      <c r="B1693" s="60"/>
      <c r="C1693" s="60"/>
      <c r="D1693" s="60"/>
      <c r="G1693" s="171" t="s">
        <v>4091</v>
      </c>
      <c r="M1693" s="171"/>
    </row>
    <row r="1694" spans="1:36">
      <c r="A1694" s="176">
        <v>11</v>
      </c>
      <c r="B1694" s="176">
        <v>17</v>
      </c>
      <c r="C1694" s="176">
        <v>122</v>
      </c>
      <c r="D1694" s="176">
        <v>132</v>
      </c>
      <c r="E1694" s="1" t="s">
        <v>19397</v>
      </c>
      <c r="F1694" s="1" t="s">
        <v>19398</v>
      </c>
      <c r="G1694" s="1" t="s">
        <v>19399</v>
      </c>
      <c r="H1694" s="1" t="s">
        <v>19397</v>
      </c>
      <c r="I1694" s="3" t="s">
        <v>2863</v>
      </c>
      <c r="J1694" s="7" t="s">
        <v>19899</v>
      </c>
      <c r="K1694" s="145">
        <v>2100</v>
      </c>
      <c r="L1694" s="178" t="s">
        <v>19900</v>
      </c>
      <c r="M1694" s="178" t="s">
        <v>19901</v>
      </c>
      <c r="N1694" s="145" t="s">
        <v>2846</v>
      </c>
      <c r="O1694" s="5" t="s">
        <v>19902</v>
      </c>
      <c r="P1694" s="5">
        <v>2101</v>
      </c>
      <c r="Q1694" s="5" t="s">
        <v>19903</v>
      </c>
      <c r="R1694" s="5">
        <v>2102</v>
      </c>
      <c r="S1694" s="5" t="s">
        <v>19904</v>
      </c>
      <c r="T1694" s="5">
        <v>2103</v>
      </c>
      <c r="U1694" s="5" t="s">
        <v>19905</v>
      </c>
      <c r="V1694" s="5">
        <v>2104</v>
      </c>
      <c r="W1694" s="5" t="s">
        <v>19906</v>
      </c>
      <c r="X1694" s="5">
        <v>2105</v>
      </c>
      <c r="Y1694" s="5" t="s">
        <v>19907</v>
      </c>
      <c r="Z1694" s="5">
        <v>2106</v>
      </c>
      <c r="AA1694" s="30" t="s">
        <v>19908</v>
      </c>
      <c r="AB1694" s="5">
        <v>2107</v>
      </c>
      <c r="AC1694" s="5" t="s">
        <v>19909</v>
      </c>
      <c r="AD1694" s="5">
        <v>2108</v>
      </c>
      <c r="AE1694" s="5" t="s">
        <v>19910</v>
      </c>
      <c r="AF1694" s="5">
        <v>2109</v>
      </c>
      <c r="AG1694" s="5" t="s">
        <v>32</v>
      </c>
      <c r="AH1694" s="5" t="s">
        <v>32</v>
      </c>
      <c r="AI1694" s="5" t="s">
        <v>32</v>
      </c>
      <c r="AJ1694" s="5" t="s">
        <v>32</v>
      </c>
    </row>
    <row r="1695" spans="1:36">
      <c r="A1695" s="176">
        <v>11</v>
      </c>
      <c r="B1695" s="176">
        <v>17</v>
      </c>
      <c r="C1695" s="176">
        <v>122</v>
      </c>
      <c r="D1695" s="176">
        <v>132</v>
      </c>
      <c r="E1695" s="178" t="s">
        <v>19911</v>
      </c>
      <c r="F1695" s="178" t="s">
        <v>19912</v>
      </c>
      <c r="G1695" s="178" t="s">
        <v>19900</v>
      </c>
      <c r="H1695" s="178" t="s">
        <v>19901</v>
      </c>
      <c r="I1695" s="145" t="s">
        <v>2843</v>
      </c>
      <c r="J1695" s="145" t="s">
        <v>19913</v>
      </c>
      <c r="K1695" s="145">
        <v>2100</v>
      </c>
      <c r="L1695" s="178" t="s">
        <v>19914</v>
      </c>
      <c r="M1695" s="178" t="s">
        <v>19915</v>
      </c>
      <c r="N1695" s="145" t="s">
        <v>2846</v>
      </c>
      <c r="O1695" s="6" t="s">
        <v>19916</v>
      </c>
      <c r="P1695" s="5">
        <v>2101</v>
      </c>
      <c r="Q1695" s="5" t="s">
        <v>19917</v>
      </c>
      <c r="R1695" s="5">
        <v>2102</v>
      </c>
      <c r="S1695" s="5" t="s">
        <v>19918</v>
      </c>
      <c r="T1695" s="5">
        <v>2103</v>
      </c>
      <c r="U1695" s="5" t="s">
        <v>19919</v>
      </c>
      <c r="V1695" s="5">
        <v>2104</v>
      </c>
      <c r="W1695" s="5" t="s">
        <v>19920</v>
      </c>
      <c r="X1695" s="5">
        <v>2105</v>
      </c>
      <c r="Y1695" s="5" t="s">
        <v>19921</v>
      </c>
      <c r="Z1695" s="5">
        <v>2106</v>
      </c>
      <c r="AA1695" s="30" t="s">
        <v>19922</v>
      </c>
      <c r="AB1695" s="5">
        <v>2107</v>
      </c>
      <c r="AC1695" s="5" t="s">
        <v>35804</v>
      </c>
      <c r="AD1695" s="5">
        <v>2108</v>
      </c>
      <c r="AE1695" s="5" t="s">
        <v>35805</v>
      </c>
      <c r="AF1695" s="5">
        <v>2109</v>
      </c>
      <c r="AG1695" s="5" t="s">
        <v>32</v>
      </c>
      <c r="AH1695" s="5" t="s">
        <v>32</v>
      </c>
      <c r="AI1695" s="5" t="s">
        <v>32</v>
      </c>
      <c r="AJ1695" s="5" t="s">
        <v>32</v>
      </c>
    </row>
    <row r="1696" spans="1:36">
      <c r="A1696" s="176">
        <v>11</v>
      </c>
      <c r="B1696" s="176">
        <v>17</v>
      </c>
      <c r="C1696" s="176">
        <v>122</v>
      </c>
      <c r="D1696" s="176">
        <v>132</v>
      </c>
      <c r="E1696" s="178" t="s">
        <v>19923</v>
      </c>
      <c r="F1696" s="178" t="s">
        <v>19924</v>
      </c>
      <c r="G1696" s="178" t="s">
        <v>19914</v>
      </c>
      <c r="H1696" s="178" t="s">
        <v>19915</v>
      </c>
      <c r="I1696" s="145" t="s">
        <v>2843</v>
      </c>
      <c r="J1696" s="145" t="s">
        <v>19925</v>
      </c>
      <c r="K1696" s="145">
        <v>2100</v>
      </c>
      <c r="L1696" s="178" t="s">
        <v>19926</v>
      </c>
      <c r="M1696" s="178" t="s">
        <v>19915</v>
      </c>
      <c r="N1696" s="145" t="s">
        <v>2846</v>
      </c>
      <c r="O1696" s="6" t="s">
        <v>19927</v>
      </c>
      <c r="P1696" s="5">
        <v>2101</v>
      </c>
      <c r="Q1696" s="5" t="s">
        <v>19928</v>
      </c>
      <c r="R1696" s="5">
        <v>2102</v>
      </c>
      <c r="S1696" s="5" t="s">
        <v>19929</v>
      </c>
      <c r="T1696" s="5">
        <v>2103</v>
      </c>
      <c r="U1696" s="5" t="s">
        <v>19930</v>
      </c>
      <c r="V1696" s="5">
        <v>2104</v>
      </c>
      <c r="W1696" s="5" t="s">
        <v>19931</v>
      </c>
      <c r="X1696" s="5">
        <v>2105</v>
      </c>
      <c r="Y1696" s="5" t="s">
        <v>19932</v>
      </c>
      <c r="Z1696" s="5">
        <v>2106</v>
      </c>
      <c r="AA1696" s="30" t="s">
        <v>19933</v>
      </c>
      <c r="AB1696" s="5">
        <v>2107</v>
      </c>
      <c r="AC1696" s="5" t="s">
        <v>36223</v>
      </c>
      <c r="AD1696" s="5">
        <v>2108</v>
      </c>
      <c r="AE1696" s="5" t="s">
        <v>36224</v>
      </c>
      <c r="AF1696" s="5">
        <v>2109</v>
      </c>
      <c r="AG1696" s="5" t="s">
        <v>32</v>
      </c>
      <c r="AH1696" s="5" t="s">
        <v>32</v>
      </c>
      <c r="AI1696" s="5" t="s">
        <v>32</v>
      </c>
      <c r="AJ1696" s="5" t="s">
        <v>32</v>
      </c>
    </row>
    <row r="1697" spans="1:36">
      <c r="A1697" s="176">
        <v>11</v>
      </c>
      <c r="B1697" s="176">
        <v>17</v>
      </c>
      <c r="C1697" s="176">
        <v>122</v>
      </c>
      <c r="D1697" s="176">
        <v>132</v>
      </c>
      <c r="E1697" s="178" t="s">
        <v>19934</v>
      </c>
      <c r="F1697" s="178" t="s">
        <v>19935</v>
      </c>
      <c r="G1697" s="178" t="s">
        <v>19926</v>
      </c>
      <c r="H1697" s="178" t="s">
        <v>19915</v>
      </c>
      <c r="I1697" s="145" t="s">
        <v>2843</v>
      </c>
      <c r="J1697" s="145" t="s">
        <v>19936</v>
      </c>
      <c r="K1697" s="145">
        <v>2100</v>
      </c>
      <c r="L1697" s="179" t="s">
        <v>19782</v>
      </c>
      <c r="M1697" s="179" t="s">
        <v>19783</v>
      </c>
      <c r="N1697" s="145" t="s">
        <v>2844</v>
      </c>
      <c r="O1697" s="6" t="s">
        <v>19939</v>
      </c>
      <c r="P1697" s="5">
        <v>2101</v>
      </c>
      <c r="Q1697" s="5" t="s">
        <v>19940</v>
      </c>
      <c r="R1697" s="5">
        <v>2102</v>
      </c>
      <c r="S1697" s="5" t="s">
        <v>19941</v>
      </c>
      <c r="T1697" s="5">
        <v>2103</v>
      </c>
      <c r="U1697" s="5" t="s">
        <v>19942</v>
      </c>
      <c r="V1697" s="5">
        <v>2104</v>
      </c>
      <c r="W1697" s="5" t="s">
        <v>19943</v>
      </c>
      <c r="X1697" s="5">
        <v>2105</v>
      </c>
      <c r="Y1697" s="5" t="s">
        <v>19944</v>
      </c>
      <c r="Z1697" s="5">
        <v>2106</v>
      </c>
      <c r="AA1697" s="30" t="s">
        <v>19945</v>
      </c>
      <c r="AB1697" s="5">
        <v>2107</v>
      </c>
      <c r="AC1697" s="5" t="s">
        <v>36630</v>
      </c>
      <c r="AD1697" s="5">
        <v>2108</v>
      </c>
      <c r="AE1697" s="5" t="s">
        <v>36631</v>
      </c>
      <c r="AF1697" s="5">
        <v>2109</v>
      </c>
      <c r="AG1697" s="5" t="s">
        <v>32</v>
      </c>
      <c r="AH1697" s="5" t="s">
        <v>32</v>
      </c>
      <c r="AI1697" s="5" t="s">
        <v>32</v>
      </c>
      <c r="AJ1697" s="5" t="s">
        <v>32</v>
      </c>
    </row>
    <row r="1698" spans="1:36">
      <c r="A1698" s="176">
        <v>11</v>
      </c>
      <c r="B1698" s="176">
        <v>17</v>
      </c>
      <c r="C1698" s="176">
        <v>122</v>
      </c>
      <c r="D1698" s="176">
        <v>132</v>
      </c>
      <c r="E1698" s="179" t="s">
        <v>19791</v>
      </c>
      <c r="F1698" s="179" t="s">
        <v>19792</v>
      </c>
      <c r="G1698" s="179" t="s">
        <v>19782</v>
      </c>
      <c r="H1698" s="179" t="s">
        <v>19783</v>
      </c>
      <c r="I1698" s="145" t="s">
        <v>2845</v>
      </c>
      <c r="J1698" s="145" t="s">
        <v>39963</v>
      </c>
      <c r="K1698" s="145">
        <v>2100</v>
      </c>
      <c r="L1698" s="178" t="s">
        <v>19948</v>
      </c>
      <c r="M1698" s="178" t="s">
        <v>19949</v>
      </c>
      <c r="N1698" s="145" t="s">
        <v>2846</v>
      </c>
      <c r="O1698" s="6" t="s">
        <v>39964</v>
      </c>
      <c r="P1698" s="5">
        <v>2101</v>
      </c>
      <c r="Q1698" s="5" t="s">
        <v>39965</v>
      </c>
      <c r="R1698" s="5">
        <v>2102</v>
      </c>
      <c r="S1698" s="5" t="s">
        <v>39966</v>
      </c>
      <c r="T1698" s="5">
        <v>2103</v>
      </c>
      <c r="U1698" s="5" t="s">
        <v>39967</v>
      </c>
      <c r="V1698" s="5">
        <v>2104</v>
      </c>
      <c r="W1698" s="5" t="s">
        <v>39968</v>
      </c>
      <c r="X1698" s="5">
        <v>2105</v>
      </c>
      <c r="Y1698" s="5" t="s">
        <v>39969</v>
      </c>
      <c r="Z1698" s="5">
        <v>2106</v>
      </c>
      <c r="AA1698" s="30" t="s">
        <v>39970</v>
      </c>
      <c r="AB1698" s="5">
        <v>2107</v>
      </c>
      <c r="AC1698" s="5" t="s">
        <v>39971</v>
      </c>
      <c r="AD1698" s="5">
        <v>2108</v>
      </c>
      <c r="AE1698" s="5" t="s">
        <v>39972</v>
      </c>
      <c r="AF1698" s="5">
        <v>2109</v>
      </c>
      <c r="AG1698" s="5" t="s">
        <v>32</v>
      </c>
      <c r="AH1698" s="5" t="s">
        <v>32</v>
      </c>
      <c r="AI1698" s="5" t="s">
        <v>32</v>
      </c>
      <c r="AJ1698" s="5" t="s">
        <v>32</v>
      </c>
    </row>
    <row r="1699" spans="1:36">
      <c r="A1699" s="176">
        <v>11</v>
      </c>
      <c r="B1699" s="176">
        <v>17</v>
      </c>
      <c r="C1699" s="176">
        <v>122</v>
      </c>
      <c r="D1699" s="176">
        <v>132</v>
      </c>
      <c r="E1699" s="178" t="s">
        <v>19950</v>
      </c>
      <c r="F1699" s="178" t="s">
        <v>19951</v>
      </c>
      <c r="G1699" s="178" t="s">
        <v>19948</v>
      </c>
      <c r="H1699" s="178" t="s">
        <v>19949</v>
      </c>
      <c r="I1699" s="145" t="s">
        <v>2843</v>
      </c>
      <c r="J1699" s="145" t="s">
        <v>19952</v>
      </c>
      <c r="K1699" s="145">
        <v>2100</v>
      </c>
      <c r="L1699" s="178" t="s">
        <v>19953</v>
      </c>
      <c r="M1699" s="178" t="s">
        <v>19954</v>
      </c>
      <c r="N1699" s="145" t="s">
        <v>2846</v>
      </c>
      <c r="O1699" s="6" t="s">
        <v>19955</v>
      </c>
      <c r="P1699" s="5">
        <v>2101</v>
      </c>
      <c r="Q1699" s="5" t="s">
        <v>19956</v>
      </c>
      <c r="R1699" s="5">
        <v>2102</v>
      </c>
      <c r="S1699" s="5" t="s">
        <v>19957</v>
      </c>
      <c r="T1699" s="5">
        <v>2103</v>
      </c>
      <c r="U1699" s="5" t="s">
        <v>19958</v>
      </c>
      <c r="V1699" s="5">
        <v>2104</v>
      </c>
      <c r="W1699" s="5" t="s">
        <v>19959</v>
      </c>
      <c r="X1699" s="5">
        <v>2105</v>
      </c>
      <c r="Y1699" s="5" t="s">
        <v>19960</v>
      </c>
      <c r="Z1699" s="5">
        <v>2106</v>
      </c>
      <c r="AA1699" s="30" t="s">
        <v>19961</v>
      </c>
      <c r="AB1699" s="5">
        <v>2107</v>
      </c>
      <c r="AC1699" s="5" t="s">
        <v>37104</v>
      </c>
      <c r="AD1699" s="5">
        <v>2108</v>
      </c>
      <c r="AE1699" s="5" t="s">
        <v>37105</v>
      </c>
      <c r="AF1699" s="5">
        <v>2109</v>
      </c>
      <c r="AG1699" s="331" t="s">
        <v>32</v>
      </c>
      <c r="AH1699" s="331" t="s">
        <v>32</v>
      </c>
      <c r="AI1699" s="331" t="s">
        <v>32</v>
      </c>
      <c r="AJ1699" s="331" t="s">
        <v>32</v>
      </c>
    </row>
    <row r="1700" spans="1:36">
      <c r="A1700" s="176">
        <v>11</v>
      </c>
      <c r="B1700" s="176">
        <v>17</v>
      </c>
      <c r="C1700" s="176">
        <v>122</v>
      </c>
      <c r="D1700" s="176">
        <v>132</v>
      </c>
      <c r="E1700" s="178" t="s">
        <v>19962</v>
      </c>
      <c r="F1700" s="178" t="s">
        <v>19963</v>
      </c>
      <c r="G1700" s="178" t="s">
        <v>19953</v>
      </c>
      <c r="H1700" s="178" t="s">
        <v>19954</v>
      </c>
      <c r="I1700" s="145" t="s">
        <v>2843</v>
      </c>
      <c r="J1700" s="145" t="s">
        <v>19964</v>
      </c>
      <c r="K1700" s="145">
        <v>2100</v>
      </c>
      <c r="L1700" s="178" t="s">
        <v>19965</v>
      </c>
      <c r="M1700" s="178" t="s">
        <v>19966</v>
      </c>
      <c r="N1700" s="145" t="s">
        <v>2846</v>
      </c>
      <c r="O1700" s="6" t="s">
        <v>19967</v>
      </c>
      <c r="P1700" s="5">
        <v>2101</v>
      </c>
      <c r="Q1700" s="5" t="s">
        <v>19968</v>
      </c>
      <c r="R1700" s="5">
        <v>2102</v>
      </c>
      <c r="S1700" s="5" t="s">
        <v>19969</v>
      </c>
      <c r="T1700" s="5">
        <v>2103</v>
      </c>
      <c r="U1700" s="5" t="s">
        <v>19970</v>
      </c>
      <c r="V1700" s="5">
        <v>2104</v>
      </c>
      <c r="W1700" s="5" t="s">
        <v>19971</v>
      </c>
      <c r="X1700" s="5">
        <v>2105</v>
      </c>
      <c r="Y1700" s="5" t="s">
        <v>19972</v>
      </c>
      <c r="Z1700" s="5">
        <v>2106</v>
      </c>
      <c r="AA1700" s="30" t="s">
        <v>19973</v>
      </c>
      <c r="AB1700" s="5">
        <v>2107</v>
      </c>
      <c r="AC1700" s="5" t="s">
        <v>37246</v>
      </c>
      <c r="AD1700" s="5">
        <v>2108</v>
      </c>
      <c r="AE1700" s="5" t="s">
        <v>37247</v>
      </c>
      <c r="AF1700" s="5">
        <v>2109</v>
      </c>
      <c r="AG1700" s="5" t="s">
        <v>32</v>
      </c>
      <c r="AH1700" s="5" t="s">
        <v>32</v>
      </c>
      <c r="AI1700" s="5" t="s">
        <v>32</v>
      </c>
      <c r="AJ1700" s="5" t="s">
        <v>32</v>
      </c>
    </row>
    <row r="1701" spans="1:36">
      <c r="A1701" s="176">
        <v>11</v>
      </c>
      <c r="B1701" s="176">
        <v>17</v>
      </c>
      <c r="C1701" s="176">
        <v>122</v>
      </c>
      <c r="D1701" s="176">
        <v>132</v>
      </c>
      <c r="E1701" s="178" t="s">
        <v>19974</v>
      </c>
      <c r="F1701" s="178" t="s">
        <v>19975</v>
      </c>
      <c r="G1701" s="178" t="s">
        <v>19965</v>
      </c>
      <c r="H1701" s="178" t="s">
        <v>19966</v>
      </c>
      <c r="I1701" s="145" t="s">
        <v>2843</v>
      </c>
      <c r="J1701" s="145" t="s">
        <v>19976</v>
      </c>
      <c r="K1701" s="145">
        <v>2100</v>
      </c>
      <c r="L1701" s="178" t="s">
        <v>34879</v>
      </c>
      <c r="M1701" s="178" t="s">
        <v>34859</v>
      </c>
      <c r="N1701" s="145" t="s">
        <v>2846</v>
      </c>
      <c r="O1701" s="6" t="s">
        <v>19977</v>
      </c>
      <c r="P1701" s="5">
        <v>2101</v>
      </c>
      <c r="Q1701" s="5" t="s">
        <v>19978</v>
      </c>
      <c r="R1701" s="5">
        <v>2102</v>
      </c>
      <c r="S1701" s="5" t="s">
        <v>19979</v>
      </c>
      <c r="T1701" s="5">
        <v>2103</v>
      </c>
      <c r="U1701" s="5" t="s">
        <v>19980</v>
      </c>
      <c r="V1701" s="5">
        <v>2104</v>
      </c>
      <c r="W1701" s="5" t="s">
        <v>19981</v>
      </c>
      <c r="X1701" s="5">
        <v>2105</v>
      </c>
      <c r="Y1701" s="5" t="s">
        <v>19982</v>
      </c>
      <c r="Z1701" s="5">
        <v>2106</v>
      </c>
      <c r="AA1701" s="30" t="s">
        <v>19983</v>
      </c>
      <c r="AB1701" s="5">
        <v>2107</v>
      </c>
      <c r="AC1701" s="5" t="s">
        <v>37509</v>
      </c>
      <c r="AD1701" s="5">
        <v>2108</v>
      </c>
      <c r="AE1701" s="5" t="s">
        <v>37510</v>
      </c>
      <c r="AF1701" s="5">
        <v>2109</v>
      </c>
      <c r="AG1701" s="5" t="s">
        <v>32</v>
      </c>
      <c r="AH1701" s="5" t="s">
        <v>32</v>
      </c>
      <c r="AI1701" s="5" t="s">
        <v>32</v>
      </c>
      <c r="AJ1701" s="5" t="s">
        <v>32</v>
      </c>
    </row>
    <row r="1702" spans="1:36">
      <c r="A1702" s="176">
        <v>11</v>
      </c>
      <c r="B1702" s="176">
        <v>17</v>
      </c>
      <c r="C1702" s="176">
        <v>122</v>
      </c>
      <c r="D1702" s="176">
        <v>132</v>
      </c>
      <c r="E1702" s="178" t="s">
        <v>34859</v>
      </c>
      <c r="F1702" s="178" t="s">
        <v>34869</v>
      </c>
      <c r="G1702" s="178" t="s">
        <v>34879</v>
      </c>
      <c r="H1702" s="178" t="s">
        <v>34859</v>
      </c>
      <c r="I1702" s="145" t="s">
        <v>2843</v>
      </c>
      <c r="J1702" s="145" t="s">
        <v>34889</v>
      </c>
      <c r="K1702" s="145">
        <v>2100</v>
      </c>
      <c r="L1702" s="178" t="s">
        <v>34880</v>
      </c>
      <c r="M1702" s="178" t="s">
        <v>34860</v>
      </c>
      <c r="N1702" s="145" t="s">
        <v>2846</v>
      </c>
      <c r="O1702" s="6" t="s">
        <v>34899</v>
      </c>
      <c r="P1702" s="5">
        <v>2101</v>
      </c>
      <c r="Q1702" s="5" t="s">
        <v>34900</v>
      </c>
      <c r="R1702" s="5">
        <v>2102</v>
      </c>
      <c r="S1702" s="5" t="s">
        <v>34901</v>
      </c>
      <c r="T1702" s="5">
        <v>2103</v>
      </c>
      <c r="U1702" s="5" t="s">
        <v>34902</v>
      </c>
      <c r="V1702" s="5">
        <v>2104</v>
      </c>
      <c r="W1702" s="5" t="s">
        <v>34903</v>
      </c>
      <c r="X1702" s="5">
        <v>2105</v>
      </c>
      <c r="Y1702" s="5" t="s">
        <v>34904</v>
      </c>
      <c r="Z1702" s="5">
        <v>2106</v>
      </c>
      <c r="AA1702" s="30" t="s">
        <v>34905</v>
      </c>
      <c r="AB1702" s="5">
        <v>2107</v>
      </c>
      <c r="AC1702" s="5" t="s">
        <v>37744</v>
      </c>
      <c r="AD1702" s="5">
        <v>2108</v>
      </c>
      <c r="AE1702" s="5" t="s">
        <v>37745</v>
      </c>
      <c r="AF1702" s="5">
        <v>2109</v>
      </c>
      <c r="AG1702" s="331" t="s">
        <v>32</v>
      </c>
      <c r="AH1702" s="331" t="s">
        <v>32</v>
      </c>
      <c r="AI1702" s="331" t="s">
        <v>32</v>
      </c>
      <c r="AJ1702" s="331" t="s">
        <v>32</v>
      </c>
    </row>
    <row r="1703" spans="1:36">
      <c r="A1703" s="176">
        <v>11</v>
      </c>
      <c r="B1703" s="176">
        <v>17</v>
      </c>
      <c r="C1703" s="176">
        <v>122</v>
      </c>
      <c r="D1703" s="176">
        <v>132</v>
      </c>
      <c r="E1703" s="178" t="s">
        <v>34860</v>
      </c>
      <c r="F1703" s="178" t="s">
        <v>34870</v>
      </c>
      <c r="G1703" s="178" t="s">
        <v>34880</v>
      </c>
      <c r="H1703" s="178" t="s">
        <v>34860</v>
      </c>
      <c r="I1703" s="145" t="s">
        <v>2843</v>
      </c>
      <c r="J1703" s="145" t="s">
        <v>34890</v>
      </c>
      <c r="K1703" s="145">
        <v>2100</v>
      </c>
      <c r="L1703" s="178" t="s">
        <v>34881</v>
      </c>
      <c r="M1703" s="178" t="s">
        <v>34861</v>
      </c>
      <c r="N1703" s="145" t="s">
        <v>2846</v>
      </c>
      <c r="O1703" s="6" t="s">
        <v>34908</v>
      </c>
      <c r="P1703" s="5">
        <v>2101</v>
      </c>
      <c r="Q1703" s="5" t="s">
        <v>34909</v>
      </c>
      <c r="R1703" s="5">
        <v>2102</v>
      </c>
      <c r="S1703" s="5" t="s">
        <v>34910</v>
      </c>
      <c r="T1703" s="5">
        <v>2103</v>
      </c>
      <c r="U1703" s="5" t="s">
        <v>34911</v>
      </c>
      <c r="V1703" s="5">
        <v>2104</v>
      </c>
      <c r="W1703" s="5" t="s">
        <v>34912</v>
      </c>
      <c r="X1703" s="5">
        <v>2105</v>
      </c>
      <c r="Y1703" s="5" t="s">
        <v>34913</v>
      </c>
      <c r="Z1703" s="5">
        <v>2106</v>
      </c>
      <c r="AA1703" s="30" t="s">
        <v>34914</v>
      </c>
      <c r="AB1703" s="5">
        <v>2107</v>
      </c>
      <c r="AC1703" s="5" t="s">
        <v>37959</v>
      </c>
      <c r="AD1703" s="5">
        <v>2108</v>
      </c>
      <c r="AE1703" s="5" t="s">
        <v>37960</v>
      </c>
      <c r="AF1703" s="5">
        <v>2109</v>
      </c>
      <c r="AG1703" s="5" t="s">
        <v>32</v>
      </c>
      <c r="AH1703" s="5" t="s">
        <v>32</v>
      </c>
      <c r="AI1703" s="5" t="s">
        <v>32</v>
      </c>
      <c r="AJ1703" s="5" t="s">
        <v>32</v>
      </c>
    </row>
    <row r="1704" spans="1:36">
      <c r="A1704" s="176">
        <v>11</v>
      </c>
      <c r="B1704" s="176">
        <v>17</v>
      </c>
      <c r="C1704" s="176">
        <v>122</v>
      </c>
      <c r="D1704" s="176">
        <v>132</v>
      </c>
      <c r="E1704" s="178" t="s">
        <v>34861</v>
      </c>
      <c r="F1704" s="178" t="s">
        <v>34871</v>
      </c>
      <c r="G1704" s="178" t="s">
        <v>34881</v>
      </c>
      <c r="H1704" s="178" t="s">
        <v>34861</v>
      </c>
      <c r="I1704" s="145" t="s">
        <v>2843</v>
      </c>
      <c r="J1704" s="145" t="s">
        <v>34891</v>
      </c>
      <c r="K1704" s="145">
        <v>2100</v>
      </c>
      <c r="L1704" s="178" t="s">
        <v>34882</v>
      </c>
      <c r="M1704" s="178" t="s">
        <v>34862</v>
      </c>
      <c r="N1704" s="145" t="s">
        <v>2846</v>
      </c>
      <c r="O1704" s="6" t="s">
        <v>34915</v>
      </c>
      <c r="P1704" s="5">
        <v>2101</v>
      </c>
      <c r="Q1704" s="5" t="s">
        <v>34916</v>
      </c>
      <c r="R1704" s="5">
        <v>2102</v>
      </c>
      <c r="S1704" s="5" t="s">
        <v>34917</v>
      </c>
      <c r="T1704" s="5">
        <v>2103</v>
      </c>
      <c r="U1704" s="5" t="s">
        <v>34918</v>
      </c>
      <c r="V1704" s="5">
        <v>2104</v>
      </c>
      <c r="W1704" s="5" t="s">
        <v>34919</v>
      </c>
      <c r="X1704" s="5">
        <v>2105</v>
      </c>
      <c r="Y1704" s="5" t="s">
        <v>34920</v>
      </c>
      <c r="Z1704" s="5">
        <v>2106</v>
      </c>
      <c r="AA1704" s="30" t="s">
        <v>34921</v>
      </c>
      <c r="AB1704" s="5">
        <v>2107</v>
      </c>
      <c r="AC1704" s="5" t="s">
        <v>34906</v>
      </c>
      <c r="AD1704" s="5">
        <v>2108</v>
      </c>
      <c r="AE1704" s="5" t="s">
        <v>34907</v>
      </c>
      <c r="AF1704" s="5">
        <v>2109</v>
      </c>
      <c r="AG1704" s="5" t="s">
        <v>32</v>
      </c>
      <c r="AH1704" s="5" t="s">
        <v>32</v>
      </c>
      <c r="AI1704" s="5" t="s">
        <v>32</v>
      </c>
      <c r="AJ1704" s="5" t="s">
        <v>32</v>
      </c>
    </row>
    <row r="1705" spans="1:36">
      <c r="A1705" s="176">
        <v>11</v>
      </c>
      <c r="B1705" s="176">
        <v>17</v>
      </c>
      <c r="C1705" s="176">
        <v>122</v>
      </c>
      <c r="D1705" s="176">
        <v>132</v>
      </c>
      <c r="E1705" s="178" t="s">
        <v>34862</v>
      </c>
      <c r="F1705" s="178" t="s">
        <v>34872</v>
      </c>
      <c r="G1705" s="178" t="s">
        <v>34882</v>
      </c>
      <c r="H1705" s="178" t="s">
        <v>34862</v>
      </c>
      <c r="I1705" s="145" t="s">
        <v>2843</v>
      </c>
      <c r="J1705" s="145" t="s">
        <v>34892</v>
      </c>
      <c r="K1705" s="145">
        <v>2100</v>
      </c>
      <c r="L1705" s="178" t="s">
        <v>34883</v>
      </c>
      <c r="M1705" s="178" t="s">
        <v>34863</v>
      </c>
      <c r="N1705" s="145" t="s">
        <v>2846</v>
      </c>
      <c r="O1705" s="6" t="s">
        <v>34922</v>
      </c>
      <c r="P1705" s="5">
        <v>2101</v>
      </c>
      <c r="Q1705" s="5" t="s">
        <v>34923</v>
      </c>
      <c r="R1705" s="5">
        <v>2102</v>
      </c>
      <c r="S1705" s="5" t="s">
        <v>34924</v>
      </c>
      <c r="T1705" s="5">
        <v>2103</v>
      </c>
      <c r="U1705" s="5" t="s">
        <v>34925</v>
      </c>
      <c r="V1705" s="5">
        <v>2104</v>
      </c>
      <c r="W1705" s="5" t="s">
        <v>34926</v>
      </c>
      <c r="X1705" s="5">
        <v>2105</v>
      </c>
      <c r="Y1705" s="5" t="s">
        <v>34927</v>
      </c>
      <c r="Z1705" s="5">
        <v>2106</v>
      </c>
      <c r="AA1705" s="30" t="s">
        <v>34928</v>
      </c>
      <c r="AB1705" s="5">
        <v>2107</v>
      </c>
      <c r="AC1705" s="5" t="s">
        <v>38996</v>
      </c>
      <c r="AD1705" s="5">
        <v>2108</v>
      </c>
      <c r="AE1705" s="5" t="s">
        <v>38997</v>
      </c>
      <c r="AF1705" s="5">
        <v>2109</v>
      </c>
      <c r="AG1705" s="331" t="s">
        <v>32</v>
      </c>
      <c r="AH1705" s="331" t="s">
        <v>32</v>
      </c>
      <c r="AI1705" s="331" t="s">
        <v>32</v>
      </c>
      <c r="AJ1705" s="331" t="s">
        <v>32</v>
      </c>
    </row>
    <row r="1706" spans="1:36">
      <c r="A1706" s="176">
        <v>11</v>
      </c>
      <c r="B1706" s="176">
        <v>17</v>
      </c>
      <c r="C1706" s="176">
        <v>122</v>
      </c>
      <c r="D1706" s="176">
        <v>132</v>
      </c>
      <c r="E1706" s="178" t="s">
        <v>34863</v>
      </c>
      <c r="F1706" s="178" t="s">
        <v>34873</v>
      </c>
      <c r="G1706" s="178" t="s">
        <v>34883</v>
      </c>
      <c r="H1706" s="178" t="s">
        <v>34863</v>
      </c>
      <c r="I1706" s="145" t="s">
        <v>2843</v>
      </c>
      <c r="J1706" s="145" t="s">
        <v>34893</v>
      </c>
      <c r="K1706" s="145">
        <v>2100</v>
      </c>
      <c r="L1706" s="178" t="s">
        <v>34884</v>
      </c>
      <c r="M1706" s="178" t="s">
        <v>34864</v>
      </c>
      <c r="N1706" s="145" t="s">
        <v>2846</v>
      </c>
      <c r="O1706" s="6" t="s">
        <v>34929</v>
      </c>
      <c r="P1706" s="5">
        <v>2101</v>
      </c>
      <c r="Q1706" s="5" t="s">
        <v>34930</v>
      </c>
      <c r="R1706" s="5">
        <v>2102</v>
      </c>
      <c r="S1706" s="5" t="s">
        <v>34931</v>
      </c>
      <c r="T1706" s="5">
        <v>2103</v>
      </c>
      <c r="U1706" s="5" t="s">
        <v>34932</v>
      </c>
      <c r="V1706" s="5">
        <v>2104</v>
      </c>
      <c r="W1706" s="5" t="s">
        <v>34933</v>
      </c>
      <c r="X1706" s="5">
        <v>2105</v>
      </c>
      <c r="Y1706" s="5" t="s">
        <v>34934</v>
      </c>
      <c r="Z1706" s="5">
        <v>2106</v>
      </c>
      <c r="AA1706" s="30" t="s">
        <v>34935</v>
      </c>
      <c r="AB1706" s="5">
        <v>2107</v>
      </c>
      <c r="AC1706" s="5" t="s">
        <v>38152</v>
      </c>
      <c r="AD1706" s="5">
        <v>2108</v>
      </c>
      <c r="AE1706" s="5" t="s">
        <v>38153</v>
      </c>
      <c r="AF1706" s="5">
        <v>2109</v>
      </c>
      <c r="AG1706" s="5" t="s">
        <v>32</v>
      </c>
      <c r="AH1706" s="5" t="s">
        <v>32</v>
      </c>
      <c r="AI1706" s="5" t="s">
        <v>32</v>
      </c>
      <c r="AJ1706" s="5" t="s">
        <v>32</v>
      </c>
    </row>
    <row r="1707" spans="1:36">
      <c r="A1707" s="176">
        <v>11</v>
      </c>
      <c r="B1707" s="176">
        <v>17</v>
      </c>
      <c r="C1707" s="176">
        <v>122</v>
      </c>
      <c r="D1707" s="176">
        <v>132</v>
      </c>
      <c r="E1707" s="178" t="s">
        <v>34864</v>
      </c>
      <c r="F1707" s="178" t="s">
        <v>34874</v>
      </c>
      <c r="G1707" s="178" t="s">
        <v>34884</v>
      </c>
      <c r="H1707" s="178" t="s">
        <v>34864</v>
      </c>
      <c r="I1707" s="145" t="s">
        <v>2843</v>
      </c>
      <c r="J1707" s="145" t="s">
        <v>34894</v>
      </c>
      <c r="K1707" s="145">
        <v>2100</v>
      </c>
      <c r="L1707" s="178" t="s">
        <v>34885</v>
      </c>
      <c r="M1707" s="178" t="s">
        <v>34865</v>
      </c>
      <c r="N1707" s="145" t="s">
        <v>2846</v>
      </c>
      <c r="O1707" s="6" t="s">
        <v>34938</v>
      </c>
      <c r="P1707" s="5">
        <v>2101</v>
      </c>
      <c r="Q1707" s="5" t="s">
        <v>34939</v>
      </c>
      <c r="R1707" s="5">
        <v>2102</v>
      </c>
      <c r="S1707" s="5" t="s">
        <v>34940</v>
      </c>
      <c r="T1707" s="5">
        <v>2103</v>
      </c>
      <c r="U1707" s="5" t="s">
        <v>34941</v>
      </c>
      <c r="V1707" s="5">
        <v>2104</v>
      </c>
      <c r="W1707" s="5" t="s">
        <v>34942</v>
      </c>
      <c r="X1707" s="5">
        <v>2105</v>
      </c>
      <c r="Y1707" s="5" t="s">
        <v>34943</v>
      </c>
      <c r="Z1707" s="5">
        <v>2106</v>
      </c>
      <c r="AA1707" s="30" t="s">
        <v>34944</v>
      </c>
      <c r="AB1707" s="5">
        <v>2107</v>
      </c>
      <c r="AC1707" s="5" t="s">
        <v>38292</v>
      </c>
      <c r="AD1707" s="5">
        <v>2108</v>
      </c>
      <c r="AE1707" s="5" t="s">
        <v>38293</v>
      </c>
      <c r="AF1707" s="5">
        <v>2109</v>
      </c>
      <c r="AG1707" s="5" t="s">
        <v>32</v>
      </c>
      <c r="AH1707" s="5" t="s">
        <v>32</v>
      </c>
      <c r="AI1707" s="5" t="s">
        <v>32</v>
      </c>
      <c r="AJ1707" s="5" t="s">
        <v>32</v>
      </c>
    </row>
    <row r="1708" spans="1:36">
      <c r="A1708" s="176">
        <v>11</v>
      </c>
      <c r="B1708" s="176">
        <v>17</v>
      </c>
      <c r="C1708" s="176">
        <v>122</v>
      </c>
      <c r="D1708" s="176">
        <v>132</v>
      </c>
      <c r="E1708" s="178" t="s">
        <v>34865</v>
      </c>
      <c r="F1708" s="178" t="s">
        <v>34875</v>
      </c>
      <c r="G1708" s="178" t="s">
        <v>34885</v>
      </c>
      <c r="H1708" s="178" t="s">
        <v>34865</v>
      </c>
      <c r="I1708" s="145" t="s">
        <v>2843</v>
      </c>
      <c r="J1708" s="145" t="s">
        <v>34895</v>
      </c>
      <c r="K1708" s="145">
        <v>2100</v>
      </c>
      <c r="L1708" s="178" t="s">
        <v>34886</v>
      </c>
      <c r="M1708" s="178" t="s">
        <v>34866</v>
      </c>
      <c r="N1708" s="145" t="s">
        <v>2846</v>
      </c>
      <c r="O1708" s="6" t="s">
        <v>34945</v>
      </c>
      <c r="P1708" s="5">
        <v>2101</v>
      </c>
      <c r="Q1708" s="5" t="s">
        <v>34946</v>
      </c>
      <c r="R1708" s="5">
        <v>2102</v>
      </c>
      <c r="S1708" s="5" t="s">
        <v>34947</v>
      </c>
      <c r="T1708" s="5">
        <v>2103</v>
      </c>
      <c r="U1708" s="5" t="s">
        <v>34948</v>
      </c>
      <c r="V1708" s="5">
        <v>2104</v>
      </c>
      <c r="W1708" s="5" t="s">
        <v>34949</v>
      </c>
      <c r="X1708" s="5">
        <v>2105</v>
      </c>
      <c r="Y1708" s="5" t="s">
        <v>34950</v>
      </c>
      <c r="Z1708" s="5">
        <v>2106</v>
      </c>
      <c r="AA1708" s="30" t="s">
        <v>34951</v>
      </c>
      <c r="AB1708" s="5">
        <v>2107</v>
      </c>
      <c r="AC1708" s="5" t="s">
        <v>38427</v>
      </c>
      <c r="AD1708" s="5">
        <v>2108</v>
      </c>
      <c r="AE1708" s="5" t="s">
        <v>38428</v>
      </c>
      <c r="AF1708" s="5">
        <v>2109</v>
      </c>
      <c r="AG1708" s="331" t="s">
        <v>32</v>
      </c>
      <c r="AH1708" s="331" t="s">
        <v>32</v>
      </c>
      <c r="AI1708" s="331" t="s">
        <v>32</v>
      </c>
      <c r="AJ1708" s="331" t="s">
        <v>32</v>
      </c>
    </row>
    <row r="1709" spans="1:36">
      <c r="A1709" s="176">
        <v>11</v>
      </c>
      <c r="B1709" s="176">
        <v>17</v>
      </c>
      <c r="C1709" s="176">
        <v>122</v>
      </c>
      <c r="D1709" s="176">
        <v>132</v>
      </c>
      <c r="E1709" s="178" t="s">
        <v>34866</v>
      </c>
      <c r="F1709" s="178" t="s">
        <v>34876</v>
      </c>
      <c r="G1709" s="178" t="s">
        <v>34886</v>
      </c>
      <c r="H1709" s="178" t="s">
        <v>34866</v>
      </c>
      <c r="I1709" s="145" t="s">
        <v>2843</v>
      </c>
      <c r="J1709" s="145" t="s">
        <v>34896</v>
      </c>
      <c r="K1709" s="145">
        <v>2100</v>
      </c>
      <c r="L1709" s="178" t="s">
        <v>34887</v>
      </c>
      <c r="M1709" s="178" t="s">
        <v>34867</v>
      </c>
      <c r="N1709" s="145" t="s">
        <v>2846</v>
      </c>
      <c r="O1709" s="6" t="s">
        <v>34952</v>
      </c>
      <c r="P1709" s="5">
        <v>2101</v>
      </c>
      <c r="Q1709" s="5" t="s">
        <v>34953</v>
      </c>
      <c r="R1709" s="5">
        <v>2102</v>
      </c>
      <c r="S1709" s="5" t="s">
        <v>34954</v>
      </c>
      <c r="T1709" s="5">
        <v>2103</v>
      </c>
      <c r="U1709" s="5" t="s">
        <v>34955</v>
      </c>
      <c r="V1709" s="5">
        <v>2104</v>
      </c>
      <c r="W1709" s="5" t="s">
        <v>34956</v>
      </c>
      <c r="X1709" s="5">
        <v>2105</v>
      </c>
      <c r="Y1709" s="5" t="s">
        <v>34957</v>
      </c>
      <c r="Z1709" s="5">
        <v>2106</v>
      </c>
      <c r="AA1709" s="30" t="s">
        <v>34958</v>
      </c>
      <c r="AB1709" s="5">
        <v>2107</v>
      </c>
      <c r="AC1709" s="5" t="s">
        <v>34936</v>
      </c>
      <c r="AD1709" s="5">
        <v>2108</v>
      </c>
      <c r="AE1709" s="5" t="s">
        <v>34937</v>
      </c>
      <c r="AF1709" s="5">
        <v>2109</v>
      </c>
      <c r="AG1709" s="5" t="s">
        <v>32</v>
      </c>
      <c r="AH1709" s="5" t="s">
        <v>32</v>
      </c>
      <c r="AI1709" s="5" t="s">
        <v>32</v>
      </c>
      <c r="AJ1709" s="5" t="s">
        <v>32</v>
      </c>
    </row>
    <row r="1710" spans="1:36">
      <c r="A1710" s="176">
        <v>11</v>
      </c>
      <c r="B1710" s="176">
        <v>17</v>
      </c>
      <c r="C1710" s="176">
        <v>122</v>
      </c>
      <c r="D1710" s="176">
        <v>132</v>
      </c>
      <c r="E1710" s="178" t="s">
        <v>34867</v>
      </c>
      <c r="F1710" s="178" t="s">
        <v>34877</v>
      </c>
      <c r="G1710" s="178" t="s">
        <v>34887</v>
      </c>
      <c r="H1710" s="178" t="s">
        <v>34867</v>
      </c>
      <c r="I1710" s="145" t="s">
        <v>2843</v>
      </c>
      <c r="J1710" s="145" t="s">
        <v>34897</v>
      </c>
      <c r="K1710" s="145">
        <v>2100</v>
      </c>
      <c r="L1710" s="178" t="s">
        <v>34888</v>
      </c>
      <c r="M1710" s="178" t="s">
        <v>34868</v>
      </c>
      <c r="N1710" s="145" t="s">
        <v>2846</v>
      </c>
      <c r="O1710" s="6" t="s">
        <v>34959</v>
      </c>
      <c r="P1710" s="5">
        <v>2101</v>
      </c>
      <c r="Q1710" s="5" t="s">
        <v>34960</v>
      </c>
      <c r="R1710" s="5">
        <v>2102</v>
      </c>
      <c r="S1710" s="5" t="s">
        <v>34961</v>
      </c>
      <c r="T1710" s="5">
        <v>2103</v>
      </c>
      <c r="U1710" s="5" t="s">
        <v>34962</v>
      </c>
      <c r="V1710" s="5">
        <v>2104</v>
      </c>
      <c r="W1710" s="5" t="s">
        <v>34963</v>
      </c>
      <c r="X1710" s="5">
        <v>2105</v>
      </c>
      <c r="Y1710" s="5" t="s">
        <v>34964</v>
      </c>
      <c r="Z1710" s="5">
        <v>2106</v>
      </c>
      <c r="AA1710" s="30" t="s">
        <v>34965</v>
      </c>
      <c r="AB1710" s="5">
        <v>2107</v>
      </c>
      <c r="AC1710" s="5" t="s">
        <v>38555</v>
      </c>
      <c r="AD1710" s="5">
        <v>2108</v>
      </c>
      <c r="AE1710" s="5" t="s">
        <v>38556</v>
      </c>
      <c r="AF1710" s="5">
        <v>2109</v>
      </c>
      <c r="AG1710" s="5" t="s">
        <v>32</v>
      </c>
      <c r="AH1710" s="5" t="s">
        <v>32</v>
      </c>
      <c r="AI1710" s="5" t="s">
        <v>32</v>
      </c>
      <c r="AJ1710" s="5" t="s">
        <v>32</v>
      </c>
    </row>
    <row r="1711" spans="1:36">
      <c r="A1711" s="176">
        <v>11</v>
      </c>
      <c r="B1711" s="176">
        <v>17</v>
      </c>
      <c r="C1711" s="176">
        <v>122</v>
      </c>
      <c r="D1711" s="176">
        <v>132</v>
      </c>
      <c r="E1711" s="178" t="s">
        <v>34868</v>
      </c>
      <c r="F1711" s="178" t="s">
        <v>34878</v>
      </c>
      <c r="G1711" s="178" t="s">
        <v>34888</v>
      </c>
      <c r="H1711" s="178" t="s">
        <v>34868</v>
      </c>
      <c r="I1711" s="145" t="s">
        <v>2843</v>
      </c>
      <c r="J1711" s="145" t="s">
        <v>34898</v>
      </c>
      <c r="K1711" s="145">
        <v>2100</v>
      </c>
      <c r="L1711" s="1" t="s">
        <v>18730</v>
      </c>
      <c r="M1711" s="1" t="s">
        <v>18731</v>
      </c>
      <c r="N1711" s="3" t="s">
        <v>5395</v>
      </c>
      <c r="O1711" s="6" t="s">
        <v>34966</v>
      </c>
      <c r="P1711" s="5">
        <v>2101</v>
      </c>
      <c r="Q1711" s="5" t="s">
        <v>34967</v>
      </c>
      <c r="R1711" s="5">
        <v>2102</v>
      </c>
      <c r="S1711" s="5" t="s">
        <v>34968</v>
      </c>
      <c r="T1711" s="5">
        <v>2103</v>
      </c>
      <c r="U1711" s="5" t="s">
        <v>34969</v>
      </c>
      <c r="V1711" s="5">
        <v>2104</v>
      </c>
      <c r="W1711" s="5" t="s">
        <v>34970</v>
      </c>
      <c r="X1711" s="5">
        <v>2105</v>
      </c>
      <c r="Y1711" s="5" t="s">
        <v>34971</v>
      </c>
      <c r="Z1711" s="5">
        <v>2106</v>
      </c>
      <c r="AA1711" s="30" t="s">
        <v>34972</v>
      </c>
      <c r="AB1711" s="5">
        <v>2107</v>
      </c>
      <c r="AC1711" s="5" t="s">
        <v>38642</v>
      </c>
      <c r="AD1711" s="5">
        <v>2108</v>
      </c>
      <c r="AE1711" s="5" t="s">
        <v>38643</v>
      </c>
      <c r="AF1711" s="5">
        <v>2109</v>
      </c>
      <c r="AG1711" s="331" t="s">
        <v>32</v>
      </c>
      <c r="AH1711" s="331" t="s">
        <v>32</v>
      </c>
      <c r="AI1711" s="331" t="s">
        <v>32</v>
      </c>
      <c r="AJ1711" s="331" t="s">
        <v>32</v>
      </c>
    </row>
    <row r="1712" spans="1:36">
      <c r="K1712" s="171"/>
      <c r="M1712" s="171"/>
      <c r="O1712" s="171"/>
      <c r="P1712" s="171"/>
      <c r="Q1712" s="171"/>
      <c r="R1712" s="171"/>
      <c r="S1712" s="171"/>
      <c r="T1712" s="171"/>
      <c r="U1712" s="171"/>
      <c r="V1712" s="171"/>
      <c r="W1712" s="171"/>
      <c r="X1712" s="171"/>
      <c r="Y1712" s="171"/>
      <c r="Z1712" s="171"/>
      <c r="AA1712" s="171"/>
      <c r="AB1712" s="171"/>
      <c r="AC1712" s="171"/>
      <c r="AD1712" s="171"/>
      <c r="AE1712" s="171"/>
      <c r="AF1712" s="171"/>
    </row>
    <row r="1713" spans="1:36">
      <c r="A1713" s="176">
        <v>11</v>
      </c>
      <c r="B1713" s="176">
        <v>17</v>
      </c>
      <c r="C1713" s="5" t="s">
        <v>2901</v>
      </c>
      <c r="D1713" s="5" t="s">
        <v>2901</v>
      </c>
      <c r="E1713" s="59" t="s">
        <v>19890</v>
      </c>
      <c r="F1713" s="59" t="s">
        <v>19891</v>
      </c>
      <c r="G1713" s="59" t="s">
        <v>19892</v>
      </c>
      <c r="H1713" s="59" t="s">
        <v>19783</v>
      </c>
      <c r="I1713" s="145" t="s">
        <v>2846</v>
      </c>
      <c r="J1713" s="145" t="s">
        <v>39973</v>
      </c>
      <c r="K1713" s="145">
        <v>2100</v>
      </c>
      <c r="L1713" s="5" t="s">
        <v>32</v>
      </c>
      <c r="M1713" s="5" t="s">
        <v>32</v>
      </c>
      <c r="N1713" s="5" t="s">
        <v>32</v>
      </c>
      <c r="O1713" s="6" t="s">
        <v>39977</v>
      </c>
      <c r="P1713" s="5">
        <v>2101</v>
      </c>
      <c r="Q1713" s="5" t="s">
        <v>39978</v>
      </c>
      <c r="R1713" s="5">
        <v>2102</v>
      </c>
      <c r="S1713" s="5" t="s">
        <v>39979</v>
      </c>
      <c r="T1713" s="5">
        <v>2103</v>
      </c>
      <c r="U1713" s="5" t="s">
        <v>39980</v>
      </c>
      <c r="V1713" s="5">
        <v>2104</v>
      </c>
      <c r="W1713" s="5" t="s">
        <v>39981</v>
      </c>
      <c r="X1713" s="5">
        <v>2105</v>
      </c>
      <c r="Y1713" s="5" t="s">
        <v>39982</v>
      </c>
      <c r="Z1713" s="5">
        <v>2106</v>
      </c>
      <c r="AA1713" s="30" t="s">
        <v>39983</v>
      </c>
      <c r="AB1713" s="5">
        <v>2107</v>
      </c>
      <c r="AC1713" s="5" t="s">
        <v>39984</v>
      </c>
      <c r="AD1713" s="5">
        <v>2108</v>
      </c>
      <c r="AE1713" s="5" t="s">
        <v>39985</v>
      </c>
      <c r="AF1713" s="5">
        <v>2109</v>
      </c>
      <c r="AG1713" s="5" t="s">
        <v>32</v>
      </c>
      <c r="AH1713" s="5" t="s">
        <v>32</v>
      </c>
      <c r="AI1713" s="5" t="s">
        <v>32</v>
      </c>
      <c r="AJ1713" s="5" t="s">
        <v>32</v>
      </c>
    </row>
    <row r="1714" spans="1:36">
      <c r="A1714" s="176">
        <v>11</v>
      </c>
      <c r="B1714" s="176">
        <v>17</v>
      </c>
      <c r="C1714" s="5" t="s">
        <v>2901</v>
      </c>
      <c r="D1714" s="5" t="s">
        <v>2901</v>
      </c>
      <c r="E1714" s="59" t="s">
        <v>19893</v>
      </c>
      <c r="F1714" s="59" t="s">
        <v>19894</v>
      </c>
      <c r="G1714" s="59" t="s">
        <v>19895</v>
      </c>
      <c r="H1714" s="59" t="s">
        <v>19783</v>
      </c>
      <c r="I1714" s="145" t="s">
        <v>2846</v>
      </c>
      <c r="J1714" s="145" t="s">
        <v>39974</v>
      </c>
      <c r="K1714" s="145">
        <v>2100</v>
      </c>
      <c r="L1714" s="5" t="s">
        <v>32</v>
      </c>
      <c r="M1714" s="5" t="s">
        <v>32</v>
      </c>
      <c r="N1714" s="5" t="s">
        <v>32</v>
      </c>
      <c r="O1714" s="6" t="s">
        <v>39986</v>
      </c>
      <c r="P1714" s="5">
        <v>2101</v>
      </c>
      <c r="Q1714" s="5" t="s">
        <v>39987</v>
      </c>
      <c r="R1714" s="5">
        <v>2102</v>
      </c>
      <c r="S1714" s="5" t="s">
        <v>39988</v>
      </c>
      <c r="T1714" s="5">
        <v>2103</v>
      </c>
      <c r="U1714" s="5" t="s">
        <v>39989</v>
      </c>
      <c r="V1714" s="5">
        <v>2104</v>
      </c>
      <c r="W1714" s="5" t="s">
        <v>39990</v>
      </c>
      <c r="X1714" s="5">
        <v>2105</v>
      </c>
      <c r="Y1714" s="5" t="s">
        <v>39991</v>
      </c>
      <c r="Z1714" s="5">
        <v>2106</v>
      </c>
      <c r="AA1714" s="30" t="s">
        <v>39992</v>
      </c>
      <c r="AB1714" s="5">
        <v>2107</v>
      </c>
      <c r="AC1714" s="5" t="s">
        <v>39993</v>
      </c>
      <c r="AD1714" s="5">
        <v>2108</v>
      </c>
      <c r="AE1714" s="5" t="s">
        <v>39994</v>
      </c>
      <c r="AF1714" s="5">
        <v>2109</v>
      </c>
      <c r="AG1714" s="5" t="s">
        <v>32</v>
      </c>
      <c r="AH1714" s="5" t="s">
        <v>32</v>
      </c>
      <c r="AI1714" s="5" t="s">
        <v>32</v>
      </c>
      <c r="AJ1714" s="5" t="s">
        <v>32</v>
      </c>
    </row>
    <row r="1715" spans="1:36">
      <c r="A1715" s="176">
        <v>11</v>
      </c>
      <c r="B1715" s="176">
        <v>17</v>
      </c>
      <c r="C1715" s="5" t="s">
        <v>2901</v>
      </c>
      <c r="D1715" s="5" t="s">
        <v>2901</v>
      </c>
      <c r="E1715" s="59" t="s">
        <v>19896</v>
      </c>
      <c r="F1715" s="59" t="s">
        <v>19897</v>
      </c>
      <c r="G1715" s="59" t="s">
        <v>19898</v>
      </c>
      <c r="H1715" s="59" t="s">
        <v>19783</v>
      </c>
      <c r="I1715" s="145" t="s">
        <v>2846</v>
      </c>
      <c r="J1715" s="145" t="s">
        <v>39975</v>
      </c>
      <c r="K1715" s="145">
        <v>2100</v>
      </c>
      <c r="L1715" s="5" t="s">
        <v>32</v>
      </c>
      <c r="M1715" s="5" t="s">
        <v>32</v>
      </c>
      <c r="N1715" s="5" t="s">
        <v>32</v>
      </c>
      <c r="O1715" s="6" t="s">
        <v>39995</v>
      </c>
      <c r="P1715" s="5">
        <v>2101</v>
      </c>
      <c r="Q1715" s="5" t="s">
        <v>39996</v>
      </c>
      <c r="R1715" s="5">
        <v>2102</v>
      </c>
      <c r="S1715" s="5" t="s">
        <v>39997</v>
      </c>
      <c r="T1715" s="5">
        <v>2103</v>
      </c>
      <c r="U1715" s="5" t="s">
        <v>39998</v>
      </c>
      <c r="V1715" s="5">
        <v>2104</v>
      </c>
      <c r="W1715" s="5" t="s">
        <v>39999</v>
      </c>
      <c r="X1715" s="5">
        <v>2105</v>
      </c>
      <c r="Y1715" s="5" t="s">
        <v>40000</v>
      </c>
      <c r="Z1715" s="5">
        <v>2106</v>
      </c>
      <c r="AA1715" s="30" t="s">
        <v>40001</v>
      </c>
      <c r="AB1715" s="5">
        <v>2107</v>
      </c>
      <c r="AC1715" s="5" t="s">
        <v>40002</v>
      </c>
      <c r="AD1715" s="5">
        <v>2108</v>
      </c>
      <c r="AE1715" s="5" t="s">
        <v>40003</v>
      </c>
      <c r="AF1715" s="5">
        <v>2109</v>
      </c>
      <c r="AG1715" s="5" t="s">
        <v>32</v>
      </c>
      <c r="AH1715" s="5" t="s">
        <v>32</v>
      </c>
      <c r="AI1715" s="5" t="s">
        <v>32</v>
      </c>
      <c r="AJ1715" s="5" t="s">
        <v>32</v>
      </c>
    </row>
    <row r="1716" spans="1:36">
      <c r="A1716" s="176">
        <v>11</v>
      </c>
      <c r="B1716" s="176">
        <v>17</v>
      </c>
      <c r="C1716" s="5" t="s">
        <v>2901</v>
      </c>
      <c r="D1716" s="5" t="s">
        <v>2901</v>
      </c>
      <c r="E1716" s="59" t="s">
        <v>33338</v>
      </c>
      <c r="F1716" s="59" t="s">
        <v>33339</v>
      </c>
      <c r="G1716" s="59" t="s">
        <v>33340</v>
      </c>
      <c r="H1716" s="59" t="s">
        <v>19783</v>
      </c>
      <c r="I1716" s="145" t="s">
        <v>2846</v>
      </c>
      <c r="J1716" s="145" t="s">
        <v>39976</v>
      </c>
      <c r="K1716" s="145">
        <v>2100</v>
      </c>
      <c r="L1716" s="5" t="s">
        <v>32</v>
      </c>
      <c r="M1716" s="5" t="s">
        <v>32</v>
      </c>
      <c r="N1716" s="5" t="s">
        <v>32</v>
      </c>
      <c r="O1716" s="6" t="s">
        <v>40004</v>
      </c>
      <c r="P1716" s="5">
        <v>2101</v>
      </c>
      <c r="Q1716" s="5" t="s">
        <v>40005</v>
      </c>
      <c r="R1716" s="5">
        <v>2102</v>
      </c>
      <c r="S1716" s="5" t="s">
        <v>40006</v>
      </c>
      <c r="T1716" s="5">
        <v>2103</v>
      </c>
      <c r="U1716" s="5" t="s">
        <v>40007</v>
      </c>
      <c r="V1716" s="5">
        <v>2104</v>
      </c>
      <c r="W1716" s="5" t="s">
        <v>40008</v>
      </c>
      <c r="X1716" s="5">
        <v>2105</v>
      </c>
      <c r="Y1716" s="5" t="s">
        <v>40009</v>
      </c>
      <c r="Z1716" s="5">
        <v>2106</v>
      </c>
      <c r="AA1716" s="30" t="s">
        <v>40010</v>
      </c>
      <c r="AB1716" s="5">
        <v>2107</v>
      </c>
      <c r="AC1716" s="5" t="s">
        <v>40011</v>
      </c>
      <c r="AD1716" s="5">
        <v>2108</v>
      </c>
      <c r="AE1716" s="5" t="s">
        <v>40012</v>
      </c>
      <c r="AF1716" s="5">
        <v>2109</v>
      </c>
      <c r="AG1716" s="5" t="s">
        <v>32</v>
      </c>
      <c r="AH1716" s="5" t="s">
        <v>32</v>
      </c>
      <c r="AI1716" s="5" t="s">
        <v>32</v>
      </c>
      <c r="AJ1716" s="5" t="s">
        <v>32</v>
      </c>
    </row>
    <row r="1717" spans="1:36">
      <c r="M1717" s="171"/>
      <c r="AF1717" s="5"/>
    </row>
    <row r="1718" spans="1:36">
      <c r="A1718" s="5" t="s">
        <v>2901</v>
      </c>
      <c r="B1718" s="5" t="s">
        <v>2901</v>
      </c>
      <c r="C1718" s="5" t="s">
        <v>32</v>
      </c>
      <c r="D1718" s="5" t="s">
        <v>32</v>
      </c>
      <c r="E1718" s="1" t="s">
        <v>18731</v>
      </c>
      <c r="F1718" s="1" t="s">
        <v>19987</v>
      </c>
      <c r="G1718" s="1" t="s">
        <v>18730</v>
      </c>
      <c r="H1718" s="1" t="s">
        <v>18731</v>
      </c>
      <c r="I1718" s="3" t="s">
        <v>19988</v>
      </c>
      <c r="J1718" s="7" t="s">
        <v>19989</v>
      </c>
      <c r="K1718" s="145">
        <v>2828</v>
      </c>
      <c r="L1718" s="180" t="s">
        <v>19993</v>
      </c>
      <c r="M1718" s="180" t="s">
        <v>29689</v>
      </c>
      <c r="N1718" s="145" t="s">
        <v>4878</v>
      </c>
      <c r="O1718" s="5" t="s">
        <v>32</v>
      </c>
      <c r="P1718" s="5" t="s">
        <v>32</v>
      </c>
      <c r="Q1718" s="5" t="s">
        <v>19990</v>
      </c>
      <c r="R1718" s="5">
        <v>2701</v>
      </c>
      <c r="S1718" s="5" t="s">
        <v>32</v>
      </c>
      <c r="T1718" s="5" t="s">
        <v>32</v>
      </c>
      <c r="U1718" s="5" t="s">
        <v>32</v>
      </c>
      <c r="V1718" s="5" t="s">
        <v>32</v>
      </c>
      <c r="W1718" s="5" t="s">
        <v>32</v>
      </c>
      <c r="X1718" s="5" t="s">
        <v>32</v>
      </c>
      <c r="Y1718" s="5" t="s">
        <v>32</v>
      </c>
      <c r="Z1718" s="5" t="s">
        <v>32</v>
      </c>
      <c r="AA1718" s="5" t="s">
        <v>32</v>
      </c>
      <c r="AB1718" s="5" t="s">
        <v>32</v>
      </c>
      <c r="AC1718" s="5" t="s">
        <v>32</v>
      </c>
      <c r="AD1718" s="5" t="s">
        <v>32</v>
      </c>
      <c r="AE1718" s="5" t="s">
        <v>32</v>
      </c>
      <c r="AF1718" s="5" t="s">
        <v>32</v>
      </c>
      <c r="AG1718" s="5" t="s">
        <v>32</v>
      </c>
      <c r="AH1718" s="5">
        <v>1253</v>
      </c>
      <c r="AI1718" s="5" t="s">
        <v>32</v>
      </c>
      <c r="AJ1718" s="5">
        <v>1254</v>
      </c>
    </row>
    <row r="1719" spans="1:36">
      <c r="A1719" s="5" t="s">
        <v>2901</v>
      </c>
      <c r="B1719" s="5" t="s">
        <v>2901</v>
      </c>
      <c r="C1719" s="5" t="s">
        <v>32</v>
      </c>
      <c r="D1719" s="5" t="s">
        <v>32</v>
      </c>
      <c r="E1719" s="180" t="s">
        <v>19991</v>
      </c>
      <c r="F1719" s="180" t="s">
        <v>19992</v>
      </c>
      <c r="G1719" s="180" t="s">
        <v>19993</v>
      </c>
      <c r="H1719" s="180" t="s">
        <v>29689</v>
      </c>
      <c r="I1719" s="145" t="s">
        <v>30120</v>
      </c>
      <c r="J1719" s="145" t="s">
        <v>19994</v>
      </c>
      <c r="K1719" s="145">
        <v>2828</v>
      </c>
      <c r="L1719" s="5" t="s">
        <v>32</v>
      </c>
      <c r="M1719" s="5" t="s">
        <v>32</v>
      </c>
      <c r="N1719" s="5" t="s">
        <v>32</v>
      </c>
      <c r="O1719" s="5" t="s">
        <v>32</v>
      </c>
      <c r="P1719" s="5" t="s">
        <v>32</v>
      </c>
      <c r="Q1719" s="5" t="s">
        <v>19995</v>
      </c>
      <c r="R1719" s="5">
        <v>2701</v>
      </c>
      <c r="S1719" s="5" t="s">
        <v>32</v>
      </c>
      <c r="T1719" s="5" t="s">
        <v>32</v>
      </c>
      <c r="U1719" s="5" t="s">
        <v>32</v>
      </c>
      <c r="V1719" s="5" t="s">
        <v>32</v>
      </c>
      <c r="W1719" s="5" t="s">
        <v>32</v>
      </c>
      <c r="X1719" s="5" t="s">
        <v>32</v>
      </c>
      <c r="Y1719" s="5" t="s">
        <v>32</v>
      </c>
      <c r="Z1719" s="5" t="s">
        <v>32</v>
      </c>
      <c r="AA1719" s="5" t="s">
        <v>32</v>
      </c>
      <c r="AB1719" s="5" t="s">
        <v>32</v>
      </c>
      <c r="AC1719" s="5" t="s">
        <v>32</v>
      </c>
      <c r="AD1719" s="5" t="s">
        <v>32</v>
      </c>
      <c r="AE1719" s="5" t="s">
        <v>32</v>
      </c>
      <c r="AF1719" s="5" t="s">
        <v>32</v>
      </c>
      <c r="AG1719" s="5" t="s">
        <v>29690</v>
      </c>
      <c r="AH1719" s="5">
        <v>1253</v>
      </c>
      <c r="AI1719" s="5" t="s">
        <v>29691</v>
      </c>
      <c r="AJ1719" s="5">
        <v>1254</v>
      </c>
    </row>
    <row r="1720" spans="1:36">
      <c r="M1720" s="171"/>
    </row>
    <row r="1721" spans="1:36">
      <c r="A1721" s="176">
        <v>12</v>
      </c>
      <c r="B1721" s="199">
        <v>1</v>
      </c>
      <c r="C1721" s="176">
        <v>501</v>
      </c>
      <c r="D1721" s="199">
        <v>511</v>
      </c>
      <c r="E1721" s="1" t="s">
        <v>26419</v>
      </c>
      <c r="F1721" s="1" t="s">
        <v>26420</v>
      </c>
      <c r="G1721" s="198" t="s">
        <v>26421</v>
      </c>
      <c r="H1721" s="198" t="s">
        <v>26422</v>
      </c>
      <c r="I1721" s="3" t="s">
        <v>2860</v>
      </c>
      <c r="J1721" s="7" t="s">
        <v>26423</v>
      </c>
      <c r="K1721" s="145">
        <v>2100</v>
      </c>
      <c r="L1721" s="214" t="s">
        <v>26424</v>
      </c>
      <c r="M1721" s="178" t="s">
        <v>26425</v>
      </c>
      <c r="N1721" s="145" t="s">
        <v>2846</v>
      </c>
      <c r="O1721" s="5" t="s">
        <v>26427</v>
      </c>
      <c r="P1721" s="5">
        <v>2101</v>
      </c>
      <c r="Q1721" s="5" t="s">
        <v>26428</v>
      </c>
      <c r="R1721" s="5">
        <v>2102</v>
      </c>
      <c r="S1721" s="5" t="s">
        <v>26429</v>
      </c>
      <c r="T1721" s="5">
        <v>2103</v>
      </c>
      <c r="U1721" s="5" t="s">
        <v>26430</v>
      </c>
      <c r="V1721" s="5">
        <v>2104</v>
      </c>
      <c r="W1721" s="5" t="s">
        <v>26431</v>
      </c>
      <c r="X1721" s="5">
        <v>2105</v>
      </c>
      <c r="Y1721" s="5" t="s">
        <v>26432</v>
      </c>
      <c r="Z1721" s="5">
        <v>2106</v>
      </c>
      <c r="AA1721" s="30" t="s">
        <v>26433</v>
      </c>
      <c r="AB1721" s="5">
        <v>2107</v>
      </c>
      <c r="AC1721" s="5" t="s">
        <v>26434</v>
      </c>
      <c r="AD1721" s="5">
        <v>2108</v>
      </c>
      <c r="AE1721" s="5" t="s">
        <v>26435</v>
      </c>
      <c r="AF1721" s="5">
        <v>2109</v>
      </c>
      <c r="AG1721" s="5" t="s">
        <v>32</v>
      </c>
      <c r="AH1721" s="5" t="s">
        <v>32</v>
      </c>
      <c r="AI1721" s="5" t="s">
        <v>32</v>
      </c>
      <c r="AJ1721" s="5" t="s">
        <v>32</v>
      </c>
    </row>
    <row r="1722" spans="1:36">
      <c r="A1722" s="176">
        <v>12</v>
      </c>
      <c r="B1722" s="199">
        <v>1</v>
      </c>
      <c r="C1722" s="176">
        <v>501</v>
      </c>
      <c r="D1722" s="199">
        <v>511</v>
      </c>
      <c r="E1722" s="214" t="s">
        <v>26436</v>
      </c>
      <c r="F1722" s="214" t="s">
        <v>26437</v>
      </c>
      <c r="G1722" s="214" t="s">
        <v>26424</v>
      </c>
      <c r="H1722" s="178" t="s">
        <v>26425</v>
      </c>
      <c r="I1722" s="145" t="s">
        <v>2843</v>
      </c>
      <c r="J1722" s="145" t="s">
        <v>26438</v>
      </c>
      <c r="K1722" s="145">
        <v>2100</v>
      </c>
      <c r="L1722" s="214" t="s">
        <v>26439</v>
      </c>
      <c r="M1722" s="214" t="s">
        <v>26440</v>
      </c>
      <c r="N1722" s="145" t="s">
        <v>2846</v>
      </c>
      <c r="O1722" s="6" t="s">
        <v>26441</v>
      </c>
      <c r="P1722" s="5">
        <v>2101</v>
      </c>
      <c r="Q1722" s="5" t="s">
        <v>26442</v>
      </c>
      <c r="R1722" s="5">
        <v>2102</v>
      </c>
      <c r="S1722" s="5" t="s">
        <v>26443</v>
      </c>
      <c r="T1722" s="5">
        <v>2103</v>
      </c>
      <c r="U1722" s="5" t="s">
        <v>26444</v>
      </c>
      <c r="V1722" s="5">
        <v>2104</v>
      </c>
      <c r="W1722" s="5" t="s">
        <v>26445</v>
      </c>
      <c r="X1722" s="5">
        <v>2105</v>
      </c>
      <c r="Y1722" s="5" t="s">
        <v>26446</v>
      </c>
      <c r="Z1722" s="5">
        <v>2106</v>
      </c>
      <c r="AA1722" s="30" t="s">
        <v>26447</v>
      </c>
      <c r="AB1722" s="5">
        <v>2107</v>
      </c>
      <c r="AC1722" s="5" t="s">
        <v>35806</v>
      </c>
      <c r="AD1722" s="5">
        <v>2108</v>
      </c>
      <c r="AE1722" s="5" t="s">
        <v>35807</v>
      </c>
      <c r="AF1722" s="5">
        <v>2109</v>
      </c>
      <c r="AG1722" s="5" t="s">
        <v>32</v>
      </c>
      <c r="AH1722" s="5" t="s">
        <v>32</v>
      </c>
      <c r="AI1722" s="5" t="s">
        <v>32</v>
      </c>
      <c r="AJ1722" s="5" t="s">
        <v>32</v>
      </c>
    </row>
    <row r="1723" spans="1:36">
      <c r="A1723" s="176">
        <v>12</v>
      </c>
      <c r="B1723" s="199">
        <v>1</v>
      </c>
      <c r="C1723" s="176">
        <v>501</v>
      </c>
      <c r="D1723" s="199">
        <v>511</v>
      </c>
      <c r="E1723" s="214" t="s">
        <v>26448</v>
      </c>
      <c r="F1723" s="214" t="s">
        <v>26449</v>
      </c>
      <c r="G1723" s="214" t="s">
        <v>26439</v>
      </c>
      <c r="H1723" s="214" t="s">
        <v>26440</v>
      </c>
      <c r="I1723" s="145" t="s">
        <v>2843</v>
      </c>
      <c r="J1723" s="145" t="s">
        <v>26450</v>
      </c>
      <c r="K1723" s="145">
        <v>2100</v>
      </c>
      <c r="L1723" s="214" t="s">
        <v>26475</v>
      </c>
      <c r="M1723" s="214" t="s">
        <v>26476</v>
      </c>
      <c r="N1723" s="145" t="s">
        <v>2846</v>
      </c>
      <c r="O1723" s="6" t="s">
        <v>26453</v>
      </c>
      <c r="P1723" s="5">
        <v>2101</v>
      </c>
      <c r="Q1723" s="5" t="s">
        <v>26454</v>
      </c>
      <c r="R1723" s="5">
        <v>2102</v>
      </c>
      <c r="S1723" s="5" t="s">
        <v>26455</v>
      </c>
      <c r="T1723" s="5">
        <v>2103</v>
      </c>
      <c r="U1723" s="5" t="s">
        <v>26456</v>
      </c>
      <c r="V1723" s="5">
        <v>2104</v>
      </c>
      <c r="W1723" s="5" t="s">
        <v>26457</v>
      </c>
      <c r="X1723" s="5">
        <v>2105</v>
      </c>
      <c r="Y1723" s="5" t="s">
        <v>26458</v>
      </c>
      <c r="Z1723" s="5">
        <v>2106</v>
      </c>
      <c r="AA1723" s="30" t="s">
        <v>26459</v>
      </c>
      <c r="AB1723" s="5">
        <v>2107</v>
      </c>
      <c r="AC1723" s="5" t="s">
        <v>36225</v>
      </c>
      <c r="AD1723" s="5">
        <v>2108</v>
      </c>
      <c r="AE1723" s="5" t="s">
        <v>36226</v>
      </c>
      <c r="AF1723" s="5">
        <v>2109</v>
      </c>
      <c r="AG1723" s="5" t="s">
        <v>32</v>
      </c>
      <c r="AH1723" s="5" t="s">
        <v>32</v>
      </c>
      <c r="AI1723" s="5" t="s">
        <v>32</v>
      </c>
      <c r="AJ1723" s="5" t="s">
        <v>32</v>
      </c>
    </row>
    <row r="1724" spans="1:36">
      <c r="A1724" s="176">
        <v>12</v>
      </c>
      <c r="B1724" s="199">
        <v>1</v>
      </c>
      <c r="C1724" s="176">
        <v>501</v>
      </c>
      <c r="D1724" s="199">
        <v>511</v>
      </c>
      <c r="E1724" s="214" t="s">
        <v>26486</v>
      </c>
      <c r="F1724" s="214" t="s">
        <v>26487</v>
      </c>
      <c r="G1724" s="214" t="s">
        <v>26475</v>
      </c>
      <c r="H1724" s="214" t="s">
        <v>26476</v>
      </c>
      <c r="I1724" s="145" t="s">
        <v>2843</v>
      </c>
      <c r="J1724" s="145" t="s">
        <v>26462</v>
      </c>
      <c r="K1724" s="145">
        <v>2100</v>
      </c>
      <c r="L1724" s="189" t="s">
        <v>41757</v>
      </c>
      <c r="M1724" s="189" t="s">
        <v>41760</v>
      </c>
      <c r="N1724" s="145" t="s">
        <v>2844</v>
      </c>
      <c r="O1724" s="6" t="s">
        <v>26465</v>
      </c>
      <c r="P1724" s="5">
        <v>2101</v>
      </c>
      <c r="Q1724" s="5" t="s">
        <v>26466</v>
      </c>
      <c r="R1724" s="5">
        <v>2102</v>
      </c>
      <c r="S1724" s="5" t="s">
        <v>26467</v>
      </c>
      <c r="T1724" s="5">
        <v>2103</v>
      </c>
      <c r="U1724" s="5" t="s">
        <v>26468</v>
      </c>
      <c r="V1724" s="5">
        <v>2104</v>
      </c>
      <c r="W1724" s="5" t="s">
        <v>26469</v>
      </c>
      <c r="X1724" s="5">
        <v>2105</v>
      </c>
      <c r="Y1724" s="5" t="s">
        <v>26470</v>
      </c>
      <c r="Z1724" s="5">
        <v>2106</v>
      </c>
      <c r="AA1724" s="30" t="s">
        <v>26471</v>
      </c>
      <c r="AB1724" s="5">
        <v>2107</v>
      </c>
      <c r="AC1724" s="5" t="s">
        <v>36632</v>
      </c>
      <c r="AD1724" s="5">
        <v>2108</v>
      </c>
      <c r="AE1724" s="5" t="s">
        <v>36633</v>
      </c>
      <c r="AF1724" s="5">
        <v>2109</v>
      </c>
      <c r="AG1724" s="5" t="s">
        <v>32</v>
      </c>
      <c r="AH1724" s="5" t="s">
        <v>32</v>
      </c>
      <c r="AI1724" s="5" t="s">
        <v>32</v>
      </c>
      <c r="AJ1724" s="5" t="s">
        <v>32</v>
      </c>
    </row>
    <row r="1725" spans="1:36">
      <c r="A1725" s="176">
        <v>12</v>
      </c>
      <c r="B1725" s="199">
        <v>1</v>
      </c>
      <c r="C1725" s="176">
        <v>501</v>
      </c>
      <c r="D1725" s="199">
        <v>511</v>
      </c>
      <c r="E1725" s="264" t="s">
        <v>41759</v>
      </c>
      <c r="F1725" s="264" t="s">
        <v>41758</v>
      </c>
      <c r="G1725" s="189" t="s">
        <v>41757</v>
      </c>
      <c r="H1725" s="189" t="s">
        <v>41760</v>
      </c>
      <c r="I1725" s="145" t="s">
        <v>2845</v>
      </c>
      <c r="J1725" s="145" t="s">
        <v>26474</v>
      </c>
      <c r="K1725" s="145">
        <v>2100</v>
      </c>
      <c r="L1725" s="214" t="s">
        <v>26514</v>
      </c>
      <c r="M1725" s="214" t="s">
        <v>26515</v>
      </c>
      <c r="N1725" s="145" t="s">
        <v>2846</v>
      </c>
      <c r="O1725" s="6" t="s">
        <v>26477</v>
      </c>
      <c r="P1725" s="5">
        <v>2101</v>
      </c>
      <c r="Q1725" s="5" t="s">
        <v>26478</v>
      </c>
      <c r="R1725" s="5">
        <v>2102</v>
      </c>
      <c r="S1725" s="5" t="s">
        <v>26479</v>
      </c>
      <c r="T1725" s="5">
        <v>2103</v>
      </c>
      <c r="U1725" s="5" t="s">
        <v>26480</v>
      </c>
      <c r="V1725" s="5">
        <v>2104</v>
      </c>
      <c r="W1725" s="5" t="s">
        <v>26481</v>
      </c>
      <c r="X1725" s="5">
        <v>2105</v>
      </c>
      <c r="Y1725" s="5" t="s">
        <v>26482</v>
      </c>
      <c r="Z1725" s="5">
        <v>2106</v>
      </c>
      <c r="AA1725" s="30" t="s">
        <v>26483</v>
      </c>
      <c r="AB1725" s="5">
        <v>2107</v>
      </c>
      <c r="AC1725" s="5" t="s">
        <v>36957</v>
      </c>
      <c r="AD1725" s="5">
        <v>2108</v>
      </c>
      <c r="AE1725" s="5" t="s">
        <v>36958</v>
      </c>
      <c r="AF1725" s="5">
        <v>2109</v>
      </c>
      <c r="AG1725" s="5" t="s">
        <v>32</v>
      </c>
      <c r="AH1725" s="5" t="s">
        <v>32</v>
      </c>
      <c r="AI1725" s="5" t="s">
        <v>32</v>
      </c>
      <c r="AJ1725" s="5" t="s">
        <v>32</v>
      </c>
    </row>
    <row r="1726" spans="1:36">
      <c r="A1726" s="176">
        <v>12</v>
      </c>
      <c r="B1726" s="199">
        <v>1</v>
      </c>
      <c r="C1726" s="176">
        <v>501</v>
      </c>
      <c r="D1726" s="199">
        <v>511</v>
      </c>
      <c r="E1726" s="214" t="s">
        <v>26523</v>
      </c>
      <c r="F1726" s="214" t="s">
        <v>26524</v>
      </c>
      <c r="G1726" s="214" t="s">
        <v>26514</v>
      </c>
      <c r="H1726" s="214" t="s">
        <v>26515</v>
      </c>
      <c r="I1726" s="145" t="s">
        <v>2843</v>
      </c>
      <c r="J1726" s="145" t="s">
        <v>26488</v>
      </c>
      <c r="K1726" s="145">
        <v>2100</v>
      </c>
      <c r="L1726" s="214" t="s">
        <v>26525</v>
      </c>
      <c r="M1726" s="214" t="s">
        <v>26526</v>
      </c>
      <c r="N1726" s="145" t="s">
        <v>2846</v>
      </c>
      <c r="O1726" s="6" t="s">
        <v>26491</v>
      </c>
      <c r="P1726" s="5">
        <v>2101</v>
      </c>
      <c r="Q1726" s="5" t="s">
        <v>26492</v>
      </c>
      <c r="R1726" s="5">
        <v>2102</v>
      </c>
      <c r="S1726" s="5" t="s">
        <v>26493</v>
      </c>
      <c r="T1726" s="5">
        <v>2103</v>
      </c>
      <c r="U1726" s="5" t="s">
        <v>26494</v>
      </c>
      <c r="V1726" s="5">
        <v>2104</v>
      </c>
      <c r="W1726" s="5" t="s">
        <v>26495</v>
      </c>
      <c r="X1726" s="5">
        <v>2105</v>
      </c>
      <c r="Y1726" s="5" t="s">
        <v>26496</v>
      </c>
      <c r="Z1726" s="5">
        <v>2106</v>
      </c>
      <c r="AA1726" s="30" t="s">
        <v>26497</v>
      </c>
      <c r="AB1726" s="5">
        <v>2107</v>
      </c>
      <c r="AC1726" s="5" t="s">
        <v>26484</v>
      </c>
      <c r="AD1726" s="5">
        <v>2108</v>
      </c>
      <c r="AE1726" s="5" t="s">
        <v>26485</v>
      </c>
      <c r="AF1726" s="5">
        <v>2109</v>
      </c>
      <c r="AG1726" s="5" t="s">
        <v>32</v>
      </c>
      <c r="AH1726" s="5" t="s">
        <v>32</v>
      </c>
      <c r="AI1726" s="5" t="s">
        <v>32</v>
      </c>
      <c r="AJ1726" s="5" t="s">
        <v>32</v>
      </c>
    </row>
    <row r="1727" spans="1:36">
      <c r="A1727" s="176">
        <v>12</v>
      </c>
      <c r="B1727" s="199">
        <v>1</v>
      </c>
      <c r="C1727" s="176">
        <v>501</v>
      </c>
      <c r="D1727" s="199">
        <v>511</v>
      </c>
      <c r="E1727" s="214" t="s">
        <v>26527</v>
      </c>
      <c r="F1727" s="214" t="s">
        <v>26528</v>
      </c>
      <c r="G1727" s="214" t="s">
        <v>26525</v>
      </c>
      <c r="H1727" s="214" t="s">
        <v>26526</v>
      </c>
      <c r="I1727" s="145" t="s">
        <v>2843</v>
      </c>
      <c r="J1727" s="145" t="s">
        <v>26500</v>
      </c>
      <c r="K1727" s="145">
        <v>2100</v>
      </c>
      <c r="L1727" s="214" t="s">
        <v>26529</v>
      </c>
      <c r="M1727" s="214" t="s">
        <v>26530</v>
      </c>
      <c r="N1727" s="145" t="s">
        <v>2846</v>
      </c>
      <c r="O1727" s="6" t="s">
        <v>26503</v>
      </c>
      <c r="P1727" s="5">
        <v>2101</v>
      </c>
      <c r="Q1727" s="5" t="s">
        <v>26504</v>
      </c>
      <c r="R1727" s="5">
        <v>2102</v>
      </c>
      <c r="S1727" s="5" t="s">
        <v>26505</v>
      </c>
      <c r="T1727" s="5">
        <v>2103</v>
      </c>
      <c r="U1727" s="5" t="s">
        <v>26506</v>
      </c>
      <c r="V1727" s="5">
        <v>2104</v>
      </c>
      <c r="W1727" s="5" t="s">
        <v>26507</v>
      </c>
      <c r="X1727" s="5">
        <v>2105</v>
      </c>
      <c r="Y1727" s="5" t="s">
        <v>26508</v>
      </c>
      <c r="Z1727" s="5">
        <v>2106</v>
      </c>
      <c r="AA1727" s="30" t="s">
        <v>26509</v>
      </c>
      <c r="AB1727" s="5">
        <v>2107</v>
      </c>
      <c r="AC1727" s="5" t="s">
        <v>37248</v>
      </c>
      <c r="AD1727" s="5">
        <v>2108</v>
      </c>
      <c r="AE1727" s="5" t="s">
        <v>37249</v>
      </c>
      <c r="AF1727" s="5">
        <v>2109</v>
      </c>
      <c r="AG1727" s="5" t="s">
        <v>32</v>
      </c>
      <c r="AH1727" s="5" t="s">
        <v>32</v>
      </c>
      <c r="AI1727" s="5" t="s">
        <v>32</v>
      </c>
      <c r="AJ1727" s="5" t="s">
        <v>32</v>
      </c>
    </row>
    <row r="1728" spans="1:36">
      <c r="A1728" s="176">
        <v>12</v>
      </c>
      <c r="B1728" s="199">
        <v>1</v>
      </c>
      <c r="C1728" s="176">
        <v>501</v>
      </c>
      <c r="D1728" s="199">
        <v>511</v>
      </c>
      <c r="E1728" s="214" t="s">
        <v>26531</v>
      </c>
      <c r="F1728" s="214" t="s">
        <v>26532</v>
      </c>
      <c r="G1728" s="214" t="s">
        <v>26529</v>
      </c>
      <c r="H1728" s="214" t="s">
        <v>26530</v>
      </c>
      <c r="I1728" s="145" t="s">
        <v>2843</v>
      </c>
      <c r="J1728" s="145" t="s">
        <v>26513</v>
      </c>
      <c r="K1728" s="145">
        <v>2100</v>
      </c>
      <c r="L1728" s="1" t="s">
        <v>26533</v>
      </c>
      <c r="M1728" s="1" t="s">
        <v>26534</v>
      </c>
      <c r="N1728" s="3" t="s">
        <v>2860</v>
      </c>
      <c r="O1728" s="6" t="s">
        <v>26516</v>
      </c>
      <c r="P1728" s="5">
        <v>2101</v>
      </c>
      <c r="Q1728" s="5" t="s">
        <v>26517</v>
      </c>
      <c r="R1728" s="5">
        <v>2102</v>
      </c>
      <c r="S1728" s="5" t="s">
        <v>26518</v>
      </c>
      <c r="T1728" s="5">
        <v>2103</v>
      </c>
      <c r="U1728" s="5" t="s">
        <v>26519</v>
      </c>
      <c r="V1728" s="5">
        <v>2104</v>
      </c>
      <c r="W1728" s="5" t="s">
        <v>26520</v>
      </c>
      <c r="X1728" s="5">
        <v>2105</v>
      </c>
      <c r="Y1728" s="5" t="s">
        <v>26521</v>
      </c>
      <c r="Z1728" s="5">
        <v>2106</v>
      </c>
      <c r="AA1728" s="30" t="s">
        <v>26522</v>
      </c>
      <c r="AB1728" s="5">
        <v>2107</v>
      </c>
      <c r="AC1728" s="5" t="s">
        <v>37511</v>
      </c>
      <c r="AD1728" s="5">
        <v>2108</v>
      </c>
      <c r="AE1728" s="5" t="s">
        <v>37512</v>
      </c>
      <c r="AF1728" s="5">
        <v>2109</v>
      </c>
      <c r="AG1728" s="5" t="s">
        <v>32</v>
      </c>
      <c r="AH1728" s="5" t="s">
        <v>32</v>
      </c>
      <c r="AI1728" s="5" t="s">
        <v>32</v>
      </c>
      <c r="AJ1728" s="5" t="s">
        <v>32</v>
      </c>
    </row>
    <row r="1729" spans="1:36">
      <c r="B1729" s="197"/>
      <c r="D1729" s="197"/>
      <c r="E1729" s="239"/>
      <c r="F1729" s="239"/>
      <c r="K1729" s="171"/>
      <c r="L1729" s="239"/>
      <c r="M1729" s="239"/>
      <c r="N1729" s="239"/>
      <c r="O1729" s="171"/>
      <c r="P1729" s="171"/>
      <c r="Q1729" s="171"/>
      <c r="R1729" s="171"/>
      <c r="S1729" s="171"/>
      <c r="T1729" s="171"/>
      <c r="U1729" s="171"/>
      <c r="V1729" s="171"/>
      <c r="W1729" s="171"/>
      <c r="X1729" s="171"/>
      <c r="Y1729" s="171"/>
      <c r="Z1729" s="171"/>
      <c r="AA1729" s="171"/>
      <c r="AB1729" s="171"/>
      <c r="AC1729" s="171"/>
      <c r="AD1729" s="171"/>
      <c r="AE1729" s="171"/>
      <c r="AF1729" s="171"/>
    </row>
    <row r="1730" spans="1:36">
      <c r="A1730" s="176">
        <v>12</v>
      </c>
      <c r="B1730" s="199">
        <v>1</v>
      </c>
      <c r="C1730" s="5" t="s">
        <v>2901</v>
      </c>
      <c r="D1730" s="5" t="s">
        <v>2901</v>
      </c>
      <c r="E1730" s="264" t="s">
        <v>26510</v>
      </c>
      <c r="F1730" s="264" t="s">
        <v>26511</v>
      </c>
      <c r="G1730" s="189" t="s">
        <v>26501</v>
      </c>
      <c r="H1730" s="189" t="s">
        <v>26502</v>
      </c>
      <c r="I1730" s="145" t="s">
        <v>30120</v>
      </c>
      <c r="J1730" s="145" t="s">
        <v>41761</v>
      </c>
      <c r="K1730" s="145">
        <v>2100</v>
      </c>
      <c r="L1730" s="5" t="s">
        <v>32</v>
      </c>
      <c r="M1730" s="5" t="s">
        <v>32</v>
      </c>
      <c r="N1730" s="5" t="s">
        <v>32</v>
      </c>
      <c r="O1730" s="6" t="s">
        <v>41762</v>
      </c>
      <c r="P1730" s="5">
        <v>2101</v>
      </c>
      <c r="Q1730" s="5" t="s">
        <v>41763</v>
      </c>
      <c r="R1730" s="5">
        <v>2102</v>
      </c>
      <c r="S1730" s="5" t="s">
        <v>41764</v>
      </c>
      <c r="T1730" s="5">
        <v>2103</v>
      </c>
      <c r="U1730" s="5" t="s">
        <v>41765</v>
      </c>
      <c r="V1730" s="5">
        <v>2104</v>
      </c>
      <c r="W1730" s="5" t="s">
        <v>41766</v>
      </c>
      <c r="X1730" s="5">
        <v>2105</v>
      </c>
      <c r="Y1730" s="5" t="s">
        <v>41767</v>
      </c>
      <c r="Z1730" s="5">
        <v>2106</v>
      </c>
      <c r="AA1730" s="30" t="s">
        <v>41768</v>
      </c>
      <c r="AB1730" s="5">
        <v>2107</v>
      </c>
      <c r="AC1730" s="5" t="s">
        <v>36957</v>
      </c>
      <c r="AD1730" s="5">
        <v>2108</v>
      </c>
      <c r="AE1730" s="5" t="s">
        <v>36958</v>
      </c>
      <c r="AF1730" s="5">
        <v>2109</v>
      </c>
      <c r="AG1730" s="5" t="s">
        <v>32</v>
      </c>
      <c r="AH1730" s="5" t="s">
        <v>32</v>
      </c>
      <c r="AI1730" s="5" t="s">
        <v>32</v>
      </c>
      <c r="AJ1730" s="5" t="s">
        <v>32</v>
      </c>
    </row>
    <row r="1731" spans="1:36">
      <c r="A1731" s="176">
        <v>12</v>
      </c>
      <c r="B1731" s="199">
        <v>1</v>
      </c>
      <c r="C1731" s="5" t="s">
        <v>2901</v>
      </c>
      <c r="D1731" s="5" t="s">
        <v>2901</v>
      </c>
      <c r="E1731" s="264" t="s">
        <v>39511</v>
      </c>
      <c r="F1731" s="264" t="s">
        <v>39512</v>
      </c>
      <c r="G1731" s="264" t="s">
        <v>39513</v>
      </c>
      <c r="H1731" s="264" t="s">
        <v>39510</v>
      </c>
      <c r="I1731" s="145" t="s">
        <v>30120</v>
      </c>
      <c r="J1731" s="145" t="s">
        <v>39515</v>
      </c>
      <c r="K1731" s="145">
        <v>2100</v>
      </c>
      <c r="L1731" s="5" t="s">
        <v>32</v>
      </c>
      <c r="M1731" s="5" t="s">
        <v>32</v>
      </c>
      <c r="N1731" s="5" t="s">
        <v>32</v>
      </c>
      <c r="O1731" s="6" t="s">
        <v>39516</v>
      </c>
      <c r="P1731" s="5">
        <v>2101</v>
      </c>
      <c r="Q1731" s="5" t="s">
        <v>39517</v>
      </c>
      <c r="R1731" s="5">
        <v>2102</v>
      </c>
      <c r="S1731" s="5" t="s">
        <v>39518</v>
      </c>
      <c r="T1731" s="5">
        <v>2103</v>
      </c>
      <c r="U1731" s="5" t="s">
        <v>39519</v>
      </c>
      <c r="V1731" s="5">
        <v>2104</v>
      </c>
      <c r="W1731" s="5" t="s">
        <v>39520</v>
      </c>
      <c r="X1731" s="5">
        <v>2105</v>
      </c>
      <c r="Y1731" s="5" t="s">
        <v>39521</v>
      </c>
      <c r="Z1731" s="5">
        <v>2106</v>
      </c>
      <c r="AA1731" s="30" t="s">
        <v>39522</v>
      </c>
      <c r="AB1731" s="5">
        <v>2107</v>
      </c>
      <c r="AC1731" s="5" t="s">
        <v>39523</v>
      </c>
      <c r="AD1731" s="5">
        <v>2108</v>
      </c>
      <c r="AE1731" s="5" t="s">
        <v>39524</v>
      </c>
      <c r="AF1731" s="5">
        <v>2109</v>
      </c>
      <c r="AG1731" s="5" t="s">
        <v>32</v>
      </c>
      <c r="AH1731" s="5" t="s">
        <v>32</v>
      </c>
      <c r="AI1731" s="5" t="s">
        <v>32</v>
      </c>
      <c r="AJ1731" s="5" t="s">
        <v>32</v>
      </c>
    </row>
    <row r="1732" spans="1:36">
      <c r="B1732" s="197"/>
      <c r="D1732" s="197"/>
      <c r="E1732" s="239"/>
      <c r="F1732" s="239"/>
      <c r="K1732" s="171"/>
      <c r="L1732" s="239"/>
      <c r="M1732" s="239"/>
      <c r="N1732" s="239"/>
      <c r="O1732" s="171"/>
      <c r="P1732" s="171"/>
      <c r="Q1732" s="171"/>
      <c r="R1732" s="171"/>
      <c r="S1732" s="171"/>
      <c r="T1732" s="171"/>
      <c r="U1732" s="171"/>
      <c r="V1732" s="171"/>
      <c r="W1732" s="171"/>
      <c r="X1732" s="171"/>
      <c r="Y1732" s="171"/>
      <c r="Z1732" s="171"/>
      <c r="AA1732" s="171"/>
      <c r="AB1732" s="171"/>
      <c r="AC1732" s="171"/>
      <c r="AD1732" s="171"/>
      <c r="AE1732" s="171"/>
      <c r="AF1732" s="171"/>
    </row>
    <row r="1733" spans="1:36">
      <c r="A1733" s="69">
        <v>12</v>
      </c>
      <c r="B1733" s="199">
        <v>2</v>
      </c>
      <c r="C1733" s="5" t="s">
        <v>32</v>
      </c>
      <c r="D1733" s="5" t="s">
        <v>32</v>
      </c>
      <c r="E1733" s="1" t="s">
        <v>26419</v>
      </c>
      <c r="F1733" s="1" t="s">
        <v>26420</v>
      </c>
      <c r="G1733" s="1" t="s">
        <v>26421</v>
      </c>
      <c r="H1733" s="1" t="s">
        <v>26422</v>
      </c>
      <c r="I1733" s="3" t="s">
        <v>2861</v>
      </c>
      <c r="J1733" s="7" t="s">
        <v>26535</v>
      </c>
      <c r="K1733" s="145">
        <v>2110</v>
      </c>
      <c r="L1733" s="180" t="s">
        <v>27296</v>
      </c>
      <c r="M1733" s="180" t="s">
        <v>27297</v>
      </c>
      <c r="N1733" s="145" t="s">
        <v>2846</v>
      </c>
      <c r="O1733" s="5" t="s">
        <v>26538</v>
      </c>
      <c r="P1733" s="5">
        <v>2111</v>
      </c>
      <c r="Q1733" s="5" t="s">
        <v>26539</v>
      </c>
      <c r="R1733" s="5">
        <v>2112</v>
      </c>
      <c r="S1733" s="5" t="s">
        <v>26540</v>
      </c>
      <c r="T1733" s="5">
        <v>2113</v>
      </c>
      <c r="U1733" s="5" t="s">
        <v>26541</v>
      </c>
      <c r="V1733" s="5">
        <v>2114</v>
      </c>
      <c r="W1733" s="5" t="s">
        <v>26542</v>
      </c>
      <c r="X1733" s="5">
        <v>2115</v>
      </c>
      <c r="Y1733" s="5" t="s">
        <v>26543</v>
      </c>
      <c r="Z1733" s="5">
        <v>2116</v>
      </c>
      <c r="AA1733" s="30" t="s">
        <v>26544</v>
      </c>
      <c r="AB1733" s="5">
        <v>2117</v>
      </c>
      <c r="AC1733" s="5" t="s">
        <v>26545</v>
      </c>
      <c r="AD1733" s="5">
        <v>2118</v>
      </c>
      <c r="AE1733" s="5" t="s">
        <v>26546</v>
      </c>
      <c r="AF1733" s="5">
        <v>2119</v>
      </c>
      <c r="AG1733" s="5" t="s">
        <v>32</v>
      </c>
      <c r="AH1733" s="376">
        <v>1051</v>
      </c>
      <c r="AI1733" s="5" t="s">
        <v>32</v>
      </c>
      <c r="AJ1733" s="377">
        <v>1052</v>
      </c>
    </row>
    <row r="1734" spans="1:36">
      <c r="A1734" s="176">
        <v>12</v>
      </c>
      <c r="B1734" s="199">
        <v>2</v>
      </c>
      <c r="C1734" s="5" t="s">
        <v>32</v>
      </c>
      <c r="D1734" s="5" t="s">
        <v>32</v>
      </c>
      <c r="E1734" s="180" t="s">
        <v>27303</v>
      </c>
      <c r="F1734" s="180" t="s">
        <v>27304</v>
      </c>
      <c r="G1734" s="180" t="s">
        <v>27296</v>
      </c>
      <c r="H1734" s="180" t="s">
        <v>27297</v>
      </c>
      <c r="I1734" s="145" t="s">
        <v>2843</v>
      </c>
      <c r="J1734" s="145" t="s">
        <v>26549</v>
      </c>
      <c r="K1734" s="145">
        <v>2110</v>
      </c>
      <c r="L1734" s="1" t="s">
        <v>26533</v>
      </c>
      <c r="M1734" s="1" t="s">
        <v>26534</v>
      </c>
      <c r="N1734" s="3" t="s">
        <v>2861</v>
      </c>
      <c r="O1734" s="6" t="s">
        <v>26552</v>
      </c>
      <c r="P1734" s="5">
        <v>2111</v>
      </c>
      <c r="Q1734" s="5" t="s">
        <v>26553</v>
      </c>
      <c r="R1734" s="5">
        <v>2112</v>
      </c>
      <c r="S1734" s="5" t="s">
        <v>26554</v>
      </c>
      <c r="T1734" s="5">
        <v>2113</v>
      </c>
      <c r="U1734" s="5" t="s">
        <v>26555</v>
      </c>
      <c r="V1734" s="5">
        <v>2114</v>
      </c>
      <c r="W1734" s="5" t="s">
        <v>26556</v>
      </c>
      <c r="X1734" s="5">
        <v>2115</v>
      </c>
      <c r="Y1734" s="5" t="s">
        <v>26557</v>
      </c>
      <c r="Z1734" s="5">
        <v>2116</v>
      </c>
      <c r="AA1734" s="30" t="s">
        <v>26558</v>
      </c>
      <c r="AB1734" s="5">
        <v>2117</v>
      </c>
      <c r="AC1734" s="5" t="s">
        <v>35808</v>
      </c>
      <c r="AD1734" s="5">
        <v>2118</v>
      </c>
      <c r="AE1734" s="5" t="s">
        <v>35809</v>
      </c>
      <c r="AF1734" s="5">
        <v>2119</v>
      </c>
      <c r="AG1734" s="376" t="s">
        <v>30057</v>
      </c>
      <c r="AH1734" s="376">
        <v>1051</v>
      </c>
      <c r="AI1734" s="377" t="s">
        <v>30058</v>
      </c>
      <c r="AJ1734" s="377">
        <v>1052</v>
      </c>
    </row>
    <row r="1735" spans="1:36">
      <c r="B1735" s="197"/>
      <c r="D1735" s="197"/>
      <c r="E1735" s="239"/>
      <c r="F1735" s="239"/>
      <c r="G1735" s="239"/>
      <c r="H1735" s="239"/>
      <c r="J1735" s="145"/>
      <c r="K1735" s="145"/>
      <c r="L1735" s="133"/>
      <c r="M1735" s="133"/>
      <c r="N1735" s="60"/>
      <c r="O1735" s="6"/>
      <c r="P1735" s="5"/>
      <c r="Q1735" s="5"/>
      <c r="R1735" s="5"/>
      <c r="S1735" s="5"/>
      <c r="T1735" s="5"/>
      <c r="U1735" s="5"/>
      <c r="V1735" s="5"/>
      <c r="W1735" s="5"/>
      <c r="X1735" s="5"/>
      <c r="Y1735" s="5"/>
      <c r="Z1735" s="5"/>
      <c r="AA1735" s="30"/>
      <c r="AB1735" s="5"/>
      <c r="AC1735" s="5"/>
      <c r="AD1735" s="5"/>
      <c r="AE1735" s="5"/>
      <c r="AF1735" s="5"/>
      <c r="AG1735" s="17"/>
      <c r="AH1735" s="17"/>
      <c r="AI1735" s="17"/>
      <c r="AJ1735" s="17"/>
    </row>
    <row r="1736" spans="1:36">
      <c r="A1736" s="176">
        <v>12</v>
      </c>
      <c r="B1736" s="186">
        <v>3</v>
      </c>
      <c r="C1736" s="5" t="s">
        <v>32</v>
      </c>
      <c r="D1736" s="5" t="s">
        <v>32</v>
      </c>
      <c r="E1736" s="1" t="s">
        <v>26419</v>
      </c>
      <c r="F1736" s="1" t="s">
        <v>26420</v>
      </c>
      <c r="G1736" s="1" t="s">
        <v>26421</v>
      </c>
      <c r="H1736" s="1" t="s">
        <v>26422</v>
      </c>
      <c r="I1736" s="3" t="s">
        <v>2862</v>
      </c>
      <c r="J1736" s="7" t="s">
        <v>26603</v>
      </c>
      <c r="K1736" s="145">
        <v>2120</v>
      </c>
      <c r="L1736" s="180" t="s">
        <v>27284</v>
      </c>
      <c r="M1736" s="180" t="s">
        <v>27285</v>
      </c>
      <c r="N1736" s="145" t="s">
        <v>2846</v>
      </c>
      <c r="O1736" s="5" t="s">
        <v>26604</v>
      </c>
      <c r="P1736" s="5">
        <v>2121</v>
      </c>
      <c r="Q1736" s="5" t="s">
        <v>26605</v>
      </c>
      <c r="R1736" s="5">
        <v>2122</v>
      </c>
      <c r="S1736" s="5" t="s">
        <v>26606</v>
      </c>
      <c r="T1736" s="5">
        <v>2123</v>
      </c>
      <c r="U1736" s="5" t="s">
        <v>26607</v>
      </c>
      <c r="V1736" s="5">
        <v>2124</v>
      </c>
      <c r="W1736" s="5" t="s">
        <v>26608</v>
      </c>
      <c r="X1736" s="5">
        <v>2125</v>
      </c>
      <c r="Y1736" s="5" t="s">
        <v>26609</v>
      </c>
      <c r="Z1736" s="5">
        <v>2126</v>
      </c>
      <c r="AA1736" s="30" t="s">
        <v>26610</v>
      </c>
      <c r="AB1736" s="5">
        <v>2127</v>
      </c>
      <c r="AC1736" s="5" t="s">
        <v>26611</v>
      </c>
      <c r="AD1736" s="5">
        <v>2128</v>
      </c>
      <c r="AE1736" s="5" t="s">
        <v>26612</v>
      </c>
      <c r="AF1736" s="5">
        <v>2129</v>
      </c>
      <c r="AG1736" s="5" t="s">
        <v>32</v>
      </c>
      <c r="AH1736" s="376">
        <v>1053</v>
      </c>
      <c r="AI1736" s="5" t="s">
        <v>32</v>
      </c>
      <c r="AJ1736" s="377">
        <v>1054</v>
      </c>
    </row>
    <row r="1737" spans="1:36">
      <c r="A1737" s="176">
        <v>12</v>
      </c>
      <c r="B1737" s="199">
        <v>3</v>
      </c>
      <c r="C1737" s="5" t="s">
        <v>32</v>
      </c>
      <c r="D1737" s="5" t="s">
        <v>32</v>
      </c>
      <c r="E1737" s="180" t="s">
        <v>27293</v>
      </c>
      <c r="F1737" s="180" t="s">
        <v>27294</v>
      </c>
      <c r="G1737" s="180" t="s">
        <v>27284</v>
      </c>
      <c r="H1737" s="180" t="s">
        <v>27285</v>
      </c>
      <c r="I1737" s="145" t="s">
        <v>2847</v>
      </c>
      <c r="J1737" s="145" t="s">
        <v>26617</v>
      </c>
      <c r="K1737" s="145">
        <v>2120</v>
      </c>
      <c r="L1737" s="1" t="s">
        <v>26533</v>
      </c>
      <c r="M1737" s="1" t="s">
        <v>26534</v>
      </c>
      <c r="N1737" s="3" t="s">
        <v>5216</v>
      </c>
      <c r="O1737" s="6" t="s">
        <v>26620</v>
      </c>
      <c r="P1737" s="5">
        <v>2121</v>
      </c>
      <c r="Q1737" s="5" t="s">
        <v>26621</v>
      </c>
      <c r="R1737" s="5">
        <v>2122</v>
      </c>
      <c r="S1737" s="5" t="s">
        <v>26622</v>
      </c>
      <c r="T1737" s="5">
        <v>2123</v>
      </c>
      <c r="U1737" s="5" t="s">
        <v>26623</v>
      </c>
      <c r="V1737" s="5">
        <v>2124</v>
      </c>
      <c r="W1737" s="5" t="s">
        <v>26624</v>
      </c>
      <c r="X1737" s="5">
        <v>2125</v>
      </c>
      <c r="Y1737" s="5" t="s">
        <v>26625</v>
      </c>
      <c r="Z1737" s="5">
        <v>2126</v>
      </c>
      <c r="AA1737" s="30" t="s">
        <v>26626</v>
      </c>
      <c r="AB1737" s="5">
        <v>2127</v>
      </c>
      <c r="AC1737" s="5" t="s">
        <v>35810</v>
      </c>
      <c r="AD1737" s="5">
        <v>2128</v>
      </c>
      <c r="AE1737" s="5" t="s">
        <v>35811</v>
      </c>
      <c r="AF1737" s="5">
        <v>2129</v>
      </c>
      <c r="AG1737" s="376" t="s">
        <v>30055</v>
      </c>
      <c r="AH1737" s="376">
        <v>1053</v>
      </c>
      <c r="AI1737" s="377" t="s">
        <v>30056</v>
      </c>
      <c r="AJ1737" s="377">
        <v>1054</v>
      </c>
    </row>
    <row r="1738" spans="1:36" s="200" customFormat="1"/>
    <row r="1739" spans="1:36">
      <c r="A1739" s="176">
        <v>12</v>
      </c>
      <c r="B1739" s="199">
        <v>4</v>
      </c>
      <c r="C1739" s="69">
        <v>502</v>
      </c>
      <c r="D1739" s="199">
        <v>512</v>
      </c>
      <c r="E1739" s="1" t="s">
        <v>26419</v>
      </c>
      <c r="F1739" s="1" t="s">
        <v>26420</v>
      </c>
      <c r="G1739" s="1" t="s">
        <v>26421</v>
      </c>
      <c r="H1739" s="1" t="s">
        <v>26422</v>
      </c>
      <c r="I1739" s="3" t="s">
        <v>2863</v>
      </c>
      <c r="J1739" s="7" t="s">
        <v>26691</v>
      </c>
      <c r="K1739" s="145">
        <v>2130</v>
      </c>
      <c r="L1739" s="178" t="s">
        <v>26615</v>
      </c>
      <c r="M1739" s="178" t="s">
        <v>26616</v>
      </c>
      <c r="N1739" s="145" t="s">
        <v>2846</v>
      </c>
      <c r="O1739" s="5" t="s">
        <v>26694</v>
      </c>
      <c r="P1739" s="5">
        <v>2131</v>
      </c>
      <c r="Q1739" s="5" t="s">
        <v>26695</v>
      </c>
      <c r="R1739" s="5">
        <v>2132</v>
      </c>
      <c r="S1739" s="5" t="s">
        <v>26696</v>
      </c>
      <c r="T1739" s="5">
        <v>2133</v>
      </c>
      <c r="U1739" s="5" t="s">
        <v>26608</v>
      </c>
      <c r="V1739" s="5">
        <v>2134</v>
      </c>
      <c r="W1739" s="5" t="s">
        <v>26697</v>
      </c>
      <c r="X1739" s="5">
        <v>2135</v>
      </c>
      <c r="Y1739" s="5" t="s">
        <v>26698</v>
      </c>
      <c r="Z1739" s="5">
        <v>2136</v>
      </c>
      <c r="AA1739" s="30" t="s">
        <v>26699</v>
      </c>
      <c r="AB1739" s="5">
        <v>2137</v>
      </c>
      <c r="AC1739" s="5" t="s">
        <v>26700</v>
      </c>
      <c r="AD1739" s="5">
        <v>2138</v>
      </c>
      <c r="AE1739" s="5" t="s">
        <v>26701</v>
      </c>
      <c r="AF1739" s="5">
        <v>2139</v>
      </c>
      <c r="AG1739" s="5" t="s">
        <v>32</v>
      </c>
      <c r="AH1739" s="5" t="s">
        <v>32</v>
      </c>
      <c r="AI1739" s="5" t="s">
        <v>32</v>
      </c>
      <c r="AJ1739" s="5" t="s">
        <v>32</v>
      </c>
    </row>
    <row r="1740" spans="1:36">
      <c r="A1740" s="176">
        <v>12</v>
      </c>
      <c r="B1740" s="199">
        <v>4</v>
      </c>
      <c r="C1740" s="176">
        <v>502</v>
      </c>
      <c r="D1740" s="199">
        <v>512</v>
      </c>
      <c r="E1740" s="214" t="s">
        <v>26613</v>
      </c>
      <c r="F1740" s="214" t="s">
        <v>26614</v>
      </c>
      <c r="G1740" s="178" t="s">
        <v>26615</v>
      </c>
      <c r="H1740" s="178" t="s">
        <v>26616</v>
      </c>
      <c r="I1740" s="145" t="s">
        <v>2843</v>
      </c>
      <c r="J1740" s="145" t="s">
        <v>26704</v>
      </c>
      <c r="K1740" s="145">
        <v>2130</v>
      </c>
      <c r="L1740" s="214" t="s">
        <v>26563</v>
      </c>
      <c r="M1740" s="214" t="s">
        <v>26564</v>
      </c>
      <c r="N1740" s="145" t="s">
        <v>2846</v>
      </c>
      <c r="O1740" s="6" t="s">
        <v>26707</v>
      </c>
      <c r="P1740" s="5">
        <v>2131</v>
      </c>
      <c r="Q1740" s="6" t="s">
        <v>26708</v>
      </c>
      <c r="R1740" s="5">
        <v>2132</v>
      </c>
      <c r="S1740" s="6" t="s">
        <v>26709</v>
      </c>
      <c r="T1740" s="5">
        <v>2133</v>
      </c>
      <c r="U1740" s="6" t="s">
        <v>26624</v>
      </c>
      <c r="V1740" s="5">
        <v>2134</v>
      </c>
      <c r="W1740" s="6" t="s">
        <v>26710</v>
      </c>
      <c r="X1740" s="5">
        <v>2135</v>
      </c>
      <c r="Y1740" s="6" t="s">
        <v>26711</v>
      </c>
      <c r="Z1740" s="5">
        <v>2136</v>
      </c>
      <c r="AA1740" s="31" t="s">
        <v>26712</v>
      </c>
      <c r="AB1740" s="5">
        <v>2137</v>
      </c>
      <c r="AC1740" s="6" t="s">
        <v>35812</v>
      </c>
      <c r="AD1740" s="5">
        <v>2138</v>
      </c>
      <c r="AE1740" s="6" t="s">
        <v>35813</v>
      </c>
      <c r="AF1740" s="5">
        <v>2139</v>
      </c>
      <c r="AG1740" s="5" t="s">
        <v>32</v>
      </c>
      <c r="AH1740" s="5" t="s">
        <v>32</v>
      </c>
      <c r="AI1740" s="5" t="s">
        <v>32</v>
      </c>
      <c r="AJ1740" s="5" t="s">
        <v>32</v>
      </c>
    </row>
    <row r="1741" spans="1:36">
      <c r="A1741" s="176">
        <v>12</v>
      </c>
      <c r="B1741" s="199">
        <v>4</v>
      </c>
      <c r="C1741" s="69">
        <v>502</v>
      </c>
      <c r="D1741" s="199">
        <v>512</v>
      </c>
      <c r="E1741" s="214" t="s">
        <v>26565</v>
      </c>
      <c r="F1741" s="214" t="s">
        <v>26566</v>
      </c>
      <c r="G1741" s="214" t="s">
        <v>26563</v>
      </c>
      <c r="H1741" s="214" t="s">
        <v>26564</v>
      </c>
      <c r="I1741" s="145" t="s">
        <v>2843</v>
      </c>
      <c r="J1741" s="145" t="s">
        <v>26715</v>
      </c>
      <c r="K1741" s="145">
        <v>2130</v>
      </c>
      <c r="L1741" s="214" t="s">
        <v>26567</v>
      </c>
      <c r="M1741" s="214" t="s">
        <v>26568</v>
      </c>
      <c r="N1741" s="145" t="s">
        <v>2846</v>
      </c>
      <c r="O1741" s="6" t="s">
        <v>26716</v>
      </c>
      <c r="P1741" s="5">
        <v>2131</v>
      </c>
      <c r="Q1741" s="6" t="s">
        <v>26717</v>
      </c>
      <c r="R1741" s="5">
        <v>2132</v>
      </c>
      <c r="S1741" s="6" t="s">
        <v>26718</v>
      </c>
      <c r="T1741" s="5">
        <v>2133</v>
      </c>
      <c r="U1741" s="6" t="s">
        <v>26719</v>
      </c>
      <c r="V1741" s="5">
        <v>2134</v>
      </c>
      <c r="W1741" s="6" t="s">
        <v>26720</v>
      </c>
      <c r="X1741" s="5">
        <v>2135</v>
      </c>
      <c r="Y1741" s="6" t="s">
        <v>26721</v>
      </c>
      <c r="Z1741" s="5">
        <v>2136</v>
      </c>
      <c r="AA1741" s="31" t="s">
        <v>26722</v>
      </c>
      <c r="AB1741" s="5">
        <v>2137</v>
      </c>
      <c r="AC1741" s="6" t="s">
        <v>36227</v>
      </c>
      <c r="AD1741" s="5">
        <v>2138</v>
      </c>
      <c r="AE1741" s="6" t="s">
        <v>36228</v>
      </c>
      <c r="AF1741" s="5">
        <v>2139</v>
      </c>
      <c r="AG1741" s="5" t="s">
        <v>32</v>
      </c>
      <c r="AH1741" s="5" t="s">
        <v>32</v>
      </c>
      <c r="AI1741" s="5" t="s">
        <v>32</v>
      </c>
      <c r="AJ1741" s="5" t="s">
        <v>32</v>
      </c>
    </row>
    <row r="1742" spans="1:36">
      <c r="A1742" s="176">
        <v>12</v>
      </c>
      <c r="B1742" s="199">
        <v>4</v>
      </c>
      <c r="C1742" s="176">
        <v>502</v>
      </c>
      <c r="D1742" s="199">
        <v>512</v>
      </c>
      <c r="E1742" s="214" t="s">
        <v>26569</v>
      </c>
      <c r="F1742" s="214" t="s">
        <v>26570</v>
      </c>
      <c r="G1742" s="214" t="s">
        <v>26567</v>
      </c>
      <c r="H1742" s="214" t="s">
        <v>26568</v>
      </c>
      <c r="I1742" s="145" t="s">
        <v>2843</v>
      </c>
      <c r="J1742" s="145" t="s">
        <v>30759</v>
      </c>
      <c r="K1742" s="145">
        <v>2130</v>
      </c>
      <c r="L1742" s="214" t="s">
        <v>26579</v>
      </c>
      <c r="M1742" s="214" t="s">
        <v>26580</v>
      </c>
      <c r="N1742" s="145" t="s">
        <v>2846</v>
      </c>
      <c r="O1742" s="6" t="s">
        <v>30760</v>
      </c>
      <c r="P1742" s="5">
        <v>2131</v>
      </c>
      <c r="Q1742" s="6" t="s">
        <v>30761</v>
      </c>
      <c r="R1742" s="5">
        <v>2132</v>
      </c>
      <c r="S1742" s="6" t="s">
        <v>30762</v>
      </c>
      <c r="T1742" s="5">
        <v>2133</v>
      </c>
      <c r="U1742" s="6" t="s">
        <v>30763</v>
      </c>
      <c r="V1742" s="5">
        <v>2134</v>
      </c>
      <c r="W1742" s="6" t="s">
        <v>30764</v>
      </c>
      <c r="X1742" s="5">
        <v>2135</v>
      </c>
      <c r="Y1742" s="6" t="s">
        <v>30765</v>
      </c>
      <c r="Z1742" s="5">
        <v>2136</v>
      </c>
      <c r="AA1742" s="31" t="s">
        <v>30766</v>
      </c>
      <c r="AB1742" s="5">
        <v>2137</v>
      </c>
      <c r="AC1742" s="6" t="s">
        <v>36634</v>
      </c>
      <c r="AD1742" s="5">
        <v>2138</v>
      </c>
      <c r="AE1742" s="6" t="s">
        <v>36635</v>
      </c>
      <c r="AF1742" s="5">
        <v>2139</v>
      </c>
      <c r="AG1742" s="5" t="s">
        <v>32</v>
      </c>
      <c r="AH1742" s="5" t="s">
        <v>32</v>
      </c>
      <c r="AI1742" s="5" t="s">
        <v>32</v>
      </c>
      <c r="AJ1742" s="5" t="s">
        <v>32</v>
      </c>
    </row>
    <row r="1743" spans="1:36">
      <c r="A1743" s="176">
        <v>12</v>
      </c>
      <c r="B1743" s="199">
        <v>4</v>
      </c>
      <c r="C1743" s="176">
        <v>502</v>
      </c>
      <c r="D1743" s="199">
        <v>512</v>
      </c>
      <c r="E1743" s="214" t="s">
        <v>26581</v>
      </c>
      <c r="F1743" s="214" t="s">
        <v>26582</v>
      </c>
      <c r="G1743" s="214" t="s">
        <v>26579</v>
      </c>
      <c r="H1743" s="214" t="s">
        <v>26580</v>
      </c>
      <c r="I1743" s="145" t="s">
        <v>2843</v>
      </c>
      <c r="J1743" s="145" t="s">
        <v>30769</v>
      </c>
      <c r="K1743" s="145">
        <v>2130</v>
      </c>
      <c r="L1743" s="214" t="s">
        <v>26583</v>
      </c>
      <c r="M1743" s="214" t="s">
        <v>26584</v>
      </c>
      <c r="N1743" s="145" t="s">
        <v>2846</v>
      </c>
      <c r="O1743" s="6" t="s">
        <v>30770</v>
      </c>
      <c r="P1743" s="5">
        <v>2131</v>
      </c>
      <c r="Q1743" s="6" t="s">
        <v>30771</v>
      </c>
      <c r="R1743" s="5">
        <v>2132</v>
      </c>
      <c r="S1743" s="6" t="s">
        <v>30772</v>
      </c>
      <c r="T1743" s="5">
        <v>2133</v>
      </c>
      <c r="U1743" s="6" t="s">
        <v>30773</v>
      </c>
      <c r="V1743" s="5">
        <v>2134</v>
      </c>
      <c r="W1743" s="6" t="s">
        <v>30774</v>
      </c>
      <c r="X1743" s="5">
        <v>2135</v>
      </c>
      <c r="Y1743" s="6" t="s">
        <v>30775</v>
      </c>
      <c r="Z1743" s="5">
        <v>2136</v>
      </c>
      <c r="AA1743" s="31" t="s">
        <v>30776</v>
      </c>
      <c r="AB1743" s="5">
        <v>2137</v>
      </c>
      <c r="AC1743" s="6" t="s">
        <v>30767</v>
      </c>
      <c r="AD1743" s="5">
        <v>2138</v>
      </c>
      <c r="AE1743" s="6" t="s">
        <v>30768</v>
      </c>
      <c r="AF1743" s="5">
        <v>2139</v>
      </c>
      <c r="AG1743" s="5" t="s">
        <v>32</v>
      </c>
      <c r="AH1743" s="5" t="s">
        <v>32</v>
      </c>
      <c r="AI1743" s="5" t="s">
        <v>32</v>
      </c>
      <c r="AJ1743" s="5" t="s">
        <v>32</v>
      </c>
    </row>
    <row r="1744" spans="1:36">
      <c r="A1744" s="176">
        <v>12</v>
      </c>
      <c r="B1744" s="199">
        <v>4</v>
      </c>
      <c r="C1744" s="69">
        <v>502</v>
      </c>
      <c r="D1744" s="199">
        <v>512</v>
      </c>
      <c r="E1744" s="214" t="s">
        <v>26585</v>
      </c>
      <c r="F1744" s="214" t="s">
        <v>26586</v>
      </c>
      <c r="G1744" s="214" t="s">
        <v>26583</v>
      </c>
      <c r="H1744" s="214" t="s">
        <v>26584</v>
      </c>
      <c r="I1744" s="145" t="s">
        <v>2843</v>
      </c>
      <c r="J1744" s="145" t="s">
        <v>30777</v>
      </c>
      <c r="K1744" s="145">
        <v>2130</v>
      </c>
      <c r="L1744" s="214" t="s">
        <v>26587</v>
      </c>
      <c r="M1744" s="214" t="s">
        <v>26588</v>
      </c>
      <c r="N1744" s="145" t="s">
        <v>2846</v>
      </c>
      <c r="O1744" s="6" t="s">
        <v>30778</v>
      </c>
      <c r="P1744" s="5">
        <v>2131</v>
      </c>
      <c r="Q1744" s="6" t="s">
        <v>30779</v>
      </c>
      <c r="R1744" s="5">
        <v>2132</v>
      </c>
      <c r="S1744" s="6" t="s">
        <v>30780</v>
      </c>
      <c r="T1744" s="5">
        <v>2133</v>
      </c>
      <c r="U1744" s="6" t="s">
        <v>30781</v>
      </c>
      <c r="V1744" s="5">
        <v>2134</v>
      </c>
      <c r="W1744" s="6" t="s">
        <v>30782</v>
      </c>
      <c r="X1744" s="5">
        <v>2135</v>
      </c>
      <c r="Y1744" s="6" t="s">
        <v>30783</v>
      </c>
      <c r="Z1744" s="5">
        <v>2136</v>
      </c>
      <c r="AA1744" s="31" t="s">
        <v>30784</v>
      </c>
      <c r="AB1744" s="5">
        <v>2137</v>
      </c>
      <c r="AC1744" s="6" t="s">
        <v>37250</v>
      </c>
      <c r="AD1744" s="5">
        <v>2138</v>
      </c>
      <c r="AE1744" s="6" t="s">
        <v>37251</v>
      </c>
      <c r="AF1744" s="5">
        <v>2139</v>
      </c>
      <c r="AG1744" s="5" t="s">
        <v>32</v>
      </c>
      <c r="AH1744" s="5" t="s">
        <v>32</v>
      </c>
      <c r="AI1744" s="5" t="s">
        <v>32</v>
      </c>
      <c r="AJ1744" s="5" t="s">
        <v>32</v>
      </c>
    </row>
    <row r="1745" spans="1:36">
      <c r="A1745" s="176">
        <v>12</v>
      </c>
      <c r="B1745" s="199">
        <v>4</v>
      </c>
      <c r="C1745" s="176">
        <v>502</v>
      </c>
      <c r="D1745" s="199">
        <v>512</v>
      </c>
      <c r="E1745" s="214" t="s">
        <v>26589</v>
      </c>
      <c r="F1745" s="214" t="s">
        <v>26590</v>
      </c>
      <c r="G1745" s="214" t="s">
        <v>26587</v>
      </c>
      <c r="H1745" s="214" t="s">
        <v>26588</v>
      </c>
      <c r="I1745" s="145" t="s">
        <v>2843</v>
      </c>
      <c r="J1745" s="145" t="s">
        <v>30785</v>
      </c>
      <c r="K1745" s="145">
        <v>2130</v>
      </c>
      <c r="L1745" s="214" t="s">
        <v>26591</v>
      </c>
      <c r="M1745" s="214" t="s">
        <v>26592</v>
      </c>
      <c r="N1745" s="145" t="s">
        <v>2846</v>
      </c>
      <c r="O1745" s="6" t="s">
        <v>30786</v>
      </c>
      <c r="P1745" s="5">
        <v>2131</v>
      </c>
      <c r="Q1745" s="6" t="s">
        <v>30787</v>
      </c>
      <c r="R1745" s="5">
        <v>2132</v>
      </c>
      <c r="S1745" s="6" t="s">
        <v>30788</v>
      </c>
      <c r="T1745" s="5">
        <v>2133</v>
      </c>
      <c r="U1745" s="6" t="s">
        <v>30789</v>
      </c>
      <c r="V1745" s="5">
        <v>2134</v>
      </c>
      <c r="W1745" s="6" t="s">
        <v>30790</v>
      </c>
      <c r="X1745" s="5">
        <v>2135</v>
      </c>
      <c r="Y1745" s="6" t="s">
        <v>30791</v>
      </c>
      <c r="Z1745" s="5">
        <v>2136</v>
      </c>
      <c r="AA1745" s="31" t="s">
        <v>30792</v>
      </c>
      <c r="AB1745" s="5">
        <v>2137</v>
      </c>
      <c r="AC1745" s="6" t="s">
        <v>37513</v>
      </c>
      <c r="AD1745" s="5">
        <v>2138</v>
      </c>
      <c r="AE1745" s="6" t="s">
        <v>37514</v>
      </c>
      <c r="AF1745" s="5">
        <v>2139</v>
      </c>
      <c r="AG1745" s="5" t="s">
        <v>32</v>
      </c>
      <c r="AH1745" s="5" t="s">
        <v>32</v>
      </c>
      <c r="AI1745" s="5" t="s">
        <v>32</v>
      </c>
      <c r="AJ1745" s="5" t="s">
        <v>32</v>
      </c>
    </row>
    <row r="1746" spans="1:36">
      <c r="A1746" s="176">
        <v>12</v>
      </c>
      <c r="B1746" s="199">
        <v>4</v>
      </c>
      <c r="C1746" s="69">
        <v>502</v>
      </c>
      <c r="D1746" s="199">
        <v>512</v>
      </c>
      <c r="E1746" s="214" t="s">
        <v>26593</v>
      </c>
      <c r="F1746" s="214" t="s">
        <v>26594</v>
      </c>
      <c r="G1746" s="214" t="s">
        <v>26591</v>
      </c>
      <c r="H1746" s="214" t="s">
        <v>26592</v>
      </c>
      <c r="I1746" s="145" t="s">
        <v>2843</v>
      </c>
      <c r="J1746" s="145" t="s">
        <v>30793</v>
      </c>
      <c r="K1746" s="145">
        <v>2130</v>
      </c>
      <c r="L1746" s="1" t="s">
        <v>26533</v>
      </c>
      <c r="M1746" s="1" t="s">
        <v>26534</v>
      </c>
      <c r="N1746" s="3" t="s">
        <v>2863</v>
      </c>
      <c r="O1746" s="6" t="s">
        <v>30794</v>
      </c>
      <c r="P1746" s="5">
        <v>2131</v>
      </c>
      <c r="Q1746" s="6" t="s">
        <v>30795</v>
      </c>
      <c r="R1746" s="5">
        <v>2132</v>
      </c>
      <c r="S1746" s="6" t="s">
        <v>30796</v>
      </c>
      <c r="T1746" s="5">
        <v>2133</v>
      </c>
      <c r="U1746" s="6" t="s">
        <v>30797</v>
      </c>
      <c r="V1746" s="5">
        <v>2134</v>
      </c>
      <c r="W1746" s="6" t="s">
        <v>30798</v>
      </c>
      <c r="X1746" s="5">
        <v>2135</v>
      </c>
      <c r="Y1746" s="6" t="s">
        <v>30799</v>
      </c>
      <c r="Z1746" s="5">
        <v>2136</v>
      </c>
      <c r="AA1746" s="31" t="s">
        <v>30800</v>
      </c>
      <c r="AB1746" s="5">
        <v>2137</v>
      </c>
      <c r="AC1746" s="6" t="s">
        <v>37746</v>
      </c>
      <c r="AD1746" s="5">
        <v>2138</v>
      </c>
      <c r="AE1746" s="6" t="s">
        <v>37747</v>
      </c>
      <c r="AF1746" s="5">
        <v>2139</v>
      </c>
      <c r="AG1746" s="5" t="s">
        <v>32</v>
      </c>
      <c r="AH1746" s="5" t="s">
        <v>32</v>
      </c>
      <c r="AI1746" s="5" t="s">
        <v>32</v>
      </c>
      <c r="AJ1746" s="5" t="s">
        <v>32</v>
      </c>
    </row>
    <row r="1747" spans="1:36">
      <c r="B1747" s="197"/>
      <c r="E1747" s="239"/>
      <c r="F1747" s="239"/>
      <c r="G1747" s="239"/>
      <c r="H1747" s="239"/>
      <c r="J1747" s="133"/>
      <c r="K1747" s="133"/>
      <c r="L1747" s="133"/>
      <c r="M1747" s="133"/>
      <c r="AG1747" s="17"/>
      <c r="AH1747" s="17"/>
      <c r="AI1747" s="17"/>
      <c r="AJ1747" s="17"/>
    </row>
    <row r="1748" spans="1:36">
      <c r="A1748" s="176">
        <v>12</v>
      </c>
      <c r="B1748" s="199">
        <v>5</v>
      </c>
      <c r="C1748" s="176">
        <v>503</v>
      </c>
      <c r="D1748" s="186">
        <v>513</v>
      </c>
      <c r="E1748" s="1" t="s">
        <v>26419</v>
      </c>
      <c r="F1748" s="1" t="s">
        <v>26420</v>
      </c>
      <c r="G1748" s="1" t="s">
        <v>26421</v>
      </c>
      <c r="H1748" s="1" t="s">
        <v>26422</v>
      </c>
      <c r="I1748" s="3" t="s">
        <v>2866</v>
      </c>
      <c r="J1748" s="7" t="s">
        <v>26725</v>
      </c>
      <c r="K1748" s="145">
        <v>2140</v>
      </c>
      <c r="L1748" s="178" t="s">
        <v>26637</v>
      </c>
      <c r="M1748" s="214" t="s">
        <v>26638</v>
      </c>
      <c r="N1748" s="145" t="s">
        <v>2846</v>
      </c>
      <c r="O1748" s="5" t="s">
        <v>26728</v>
      </c>
      <c r="P1748" s="5">
        <v>2141</v>
      </c>
      <c r="Q1748" s="5" t="s">
        <v>26729</v>
      </c>
      <c r="R1748" s="5">
        <v>2142</v>
      </c>
      <c r="S1748" s="5" t="s">
        <v>26730</v>
      </c>
      <c r="T1748" s="5">
        <v>2143</v>
      </c>
      <c r="U1748" s="5" t="s">
        <v>26731</v>
      </c>
      <c r="V1748" s="5">
        <v>2144</v>
      </c>
      <c r="W1748" s="5" t="s">
        <v>26732</v>
      </c>
      <c r="X1748" s="5">
        <v>2145</v>
      </c>
      <c r="Y1748" s="5" t="s">
        <v>26733</v>
      </c>
      <c r="Z1748" s="5">
        <v>2146</v>
      </c>
      <c r="AA1748" s="30" t="s">
        <v>26734</v>
      </c>
      <c r="AB1748" s="5">
        <v>2147</v>
      </c>
      <c r="AC1748" s="5" t="s">
        <v>26735</v>
      </c>
      <c r="AD1748" s="5">
        <v>2148</v>
      </c>
      <c r="AE1748" s="5" t="s">
        <v>26736</v>
      </c>
      <c r="AF1748" s="5">
        <v>2149</v>
      </c>
      <c r="AG1748" s="5" t="s">
        <v>32</v>
      </c>
      <c r="AH1748" s="5" t="s">
        <v>32</v>
      </c>
      <c r="AI1748" s="5" t="s">
        <v>32</v>
      </c>
      <c r="AJ1748" s="5" t="s">
        <v>32</v>
      </c>
    </row>
    <row r="1749" spans="1:36">
      <c r="A1749" s="176">
        <v>12</v>
      </c>
      <c r="B1749" s="199">
        <v>5</v>
      </c>
      <c r="C1749" s="176">
        <v>503</v>
      </c>
      <c r="D1749" s="186">
        <v>513</v>
      </c>
      <c r="E1749" s="214" t="s">
        <v>26639</v>
      </c>
      <c r="F1749" s="214" t="s">
        <v>26640</v>
      </c>
      <c r="G1749" s="178" t="s">
        <v>26637</v>
      </c>
      <c r="H1749" s="214" t="s">
        <v>26638</v>
      </c>
      <c r="I1749" s="145" t="s">
        <v>2843</v>
      </c>
      <c r="J1749" s="145" t="s">
        <v>26739</v>
      </c>
      <c r="K1749" s="145">
        <v>2140</v>
      </c>
      <c r="L1749" s="178" t="s">
        <v>26536</v>
      </c>
      <c r="M1749" s="214" t="s">
        <v>26537</v>
      </c>
      <c r="N1749" s="145" t="s">
        <v>2846</v>
      </c>
      <c r="O1749" s="6" t="s">
        <v>26742</v>
      </c>
      <c r="P1749" s="5">
        <v>2141</v>
      </c>
      <c r="Q1749" s="6" t="s">
        <v>26743</v>
      </c>
      <c r="R1749" s="5">
        <v>2142</v>
      </c>
      <c r="S1749" s="6" t="s">
        <v>26744</v>
      </c>
      <c r="T1749" s="5">
        <v>2143</v>
      </c>
      <c r="U1749" s="6" t="s">
        <v>26745</v>
      </c>
      <c r="V1749" s="5">
        <v>2144</v>
      </c>
      <c r="W1749" s="6" t="s">
        <v>26746</v>
      </c>
      <c r="X1749" s="5">
        <v>2145</v>
      </c>
      <c r="Y1749" s="6" t="s">
        <v>26747</v>
      </c>
      <c r="Z1749" s="5">
        <v>2146</v>
      </c>
      <c r="AA1749" s="31" t="s">
        <v>26748</v>
      </c>
      <c r="AB1749" s="5">
        <v>2147</v>
      </c>
      <c r="AC1749" s="6" t="s">
        <v>35814</v>
      </c>
      <c r="AD1749" s="5">
        <v>2148</v>
      </c>
      <c r="AE1749" s="6" t="s">
        <v>35815</v>
      </c>
      <c r="AF1749" s="5">
        <v>2149</v>
      </c>
      <c r="AG1749" s="5" t="s">
        <v>32</v>
      </c>
      <c r="AH1749" s="5" t="s">
        <v>32</v>
      </c>
      <c r="AI1749" s="5" t="s">
        <v>32</v>
      </c>
      <c r="AJ1749" s="5" t="s">
        <v>32</v>
      </c>
    </row>
    <row r="1750" spans="1:36">
      <c r="A1750" s="176">
        <v>12</v>
      </c>
      <c r="B1750" s="199">
        <v>5</v>
      </c>
      <c r="C1750" s="176">
        <v>503</v>
      </c>
      <c r="D1750" s="186">
        <v>513</v>
      </c>
      <c r="E1750" s="214" t="s">
        <v>26547</v>
      </c>
      <c r="F1750" s="214" t="s">
        <v>26548</v>
      </c>
      <c r="G1750" s="178" t="s">
        <v>26536</v>
      </c>
      <c r="H1750" s="214" t="s">
        <v>26537</v>
      </c>
      <c r="I1750" s="145" t="s">
        <v>2843</v>
      </c>
      <c r="J1750" s="145" t="s">
        <v>26751</v>
      </c>
      <c r="K1750" s="145">
        <v>2140</v>
      </c>
      <c r="L1750" s="195" t="s">
        <v>26641</v>
      </c>
      <c r="M1750" s="195" t="s">
        <v>26642</v>
      </c>
      <c r="N1750" s="145" t="s">
        <v>2846</v>
      </c>
      <c r="O1750" s="6" t="s">
        <v>26754</v>
      </c>
      <c r="P1750" s="5">
        <v>2141</v>
      </c>
      <c r="Q1750" s="6" t="s">
        <v>26755</v>
      </c>
      <c r="R1750" s="5">
        <v>2142</v>
      </c>
      <c r="S1750" s="6" t="s">
        <v>26756</v>
      </c>
      <c r="T1750" s="5">
        <v>2143</v>
      </c>
      <c r="U1750" s="6" t="s">
        <v>26757</v>
      </c>
      <c r="V1750" s="5">
        <v>2144</v>
      </c>
      <c r="W1750" s="6" t="s">
        <v>26758</v>
      </c>
      <c r="X1750" s="5">
        <v>2145</v>
      </c>
      <c r="Y1750" s="6" t="s">
        <v>26759</v>
      </c>
      <c r="Z1750" s="5">
        <v>2146</v>
      </c>
      <c r="AA1750" s="31" t="s">
        <v>26760</v>
      </c>
      <c r="AB1750" s="5">
        <v>2147</v>
      </c>
      <c r="AC1750" s="6" t="s">
        <v>36229</v>
      </c>
      <c r="AD1750" s="5">
        <v>2148</v>
      </c>
      <c r="AE1750" s="6" t="s">
        <v>36230</v>
      </c>
      <c r="AF1750" s="5">
        <v>2149</v>
      </c>
      <c r="AG1750" s="5" t="s">
        <v>32</v>
      </c>
      <c r="AH1750" s="5" t="s">
        <v>32</v>
      </c>
      <c r="AI1750" s="5" t="s">
        <v>32</v>
      </c>
      <c r="AJ1750" s="5" t="s">
        <v>32</v>
      </c>
    </row>
    <row r="1751" spans="1:36">
      <c r="A1751" s="176">
        <v>12</v>
      </c>
      <c r="B1751" s="199">
        <v>5</v>
      </c>
      <c r="C1751" s="176">
        <v>503</v>
      </c>
      <c r="D1751" s="186">
        <v>513</v>
      </c>
      <c r="E1751" s="240" t="s">
        <v>26643</v>
      </c>
      <c r="F1751" s="240" t="s">
        <v>26644</v>
      </c>
      <c r="G1751" s="195" t="s">
        <v>26641</v>
      </c>
      <c r="H1751" s="195" t="s">
        <v>26642</v>
      </c>
      <c r="I1751" s="145" t="s">
        <v>2843</v>
      </c>
      <c r="J1751" s="145" t="s">
        <v>26763</v>
      </c>
      <c r="K1751" s="145">
        <v>2140</v>
      </c>
      <c r="L1751" s="214" t="s">
        <v>26652</v>
      </c>
      <c r="M1751" s="214" t="s">
        <v>26653</v>
      </c>
      <c r="N1751" s="145" t="s">
        <v>2846</v>
      </c>
      <c r="O1751" s="6" t="s">
        <v>26766</v>
      </c>
      <c r="P1751" s="5">
        <v>2141</v>
      </c>
      <c r="Q1751" s="6" t="s">
        <v>26767</v>
      </c>
      <c r="R1751" s="5">
        <v>2142</v>
      </c>
      <c r="S1751" s="6" t="s">
        <v>26768</v>
      </c>
      <c r="T1751" s="5">
        <v>2143</v>
      </c>
      <c r="U1751" s="6" t="s">
        <v>26769</v>
      </c>
      <c r="V1751" s="5">
        <v>2144</v>
      </c>
      <c r="W1751" s="6" t="s">
        <v>26770</v>
      </c>
      <c r="X1751" s="5">
        <v>2145</v>
      </c>
      <c r="Y1751" s="6" t="s">
        <v>26771</v>
      </c>
      <c r="Z1751" s="5">
        <v>2146</v>
      </c>
      <c r="AA1751" s="31" t="s">
        <v>26772</v>
      </c>
      <c r="AB1751" s="5">
        <v>2147</v>
      </c>
      <c r="AC1751" s="6" t="s">
        <v>36636</v>
      </c>
      <c r="AD1751" s="5">
        <v>2148</v>
      </c>
      <c r="AE1751" s="6" t="s">
        <v>36637</v>
      </c>
      <c r="AF1751" s="5">
        <v>2149</v>
      </c>
      <c r="AG1751" s="5" t="s">
        <v>32</v>
      </c>
      <c r="AH1751" s="5" t="s">
        <v>32</v>
      </c>
      <c r="AI1751" s="5" t="s">
        <v>32</v>
      </c>
      <c r="AJ1751" s="5" t="s">
        <v>32</v>
      </c>
    </row>
    <row r="1752" spans="1:36">
      <c r="A1752" s="176">
        <v>12</v>
      </c>
      <c r="B1752" s="199">
        <v>5</v>
      </c>
      <c r="C1752" s="176">
        <v>503</v>
      </c>
      <c r="D1752" s="186">
        <v>513</v>
      </c>
      <c r="E1752" s="214" t="s">
        <v>26654</v>
      </c>
      <c r="F1752" s="214" t="s">
        <v>26655</v>
      </c>
      <c r="G1752" s="214" t="s">
        <v>26652</v>
      </c>
      <c r="H1752" s="214" t="s">
        <v>26653</v>
      </c>
      <c r="I1752" s="145" t="s">
        <v>2843</v>
      </c>
      <c r="J1752" s="145" t="s">
        <v>26775</v>
      </c>
      <c r="K1752" s="145">
        <v>2140</v>
      </c>
      <c r="L1752" s="214" t="s">
        <v>26656</v>
      </c>
      <c r="M1752" s="214" t="s">
        <v>26657</v>
      </c>
      <c r="N1752" s="145" t="s">
        <v>2846</v>
      </c>
      <c r="O1752" s="6" t="s">
        <v>26778</v>
      </c>
      <c r="P1752" s="5">
        <v>2141</v>
      </c>
      <c r="Q1752" s="6" t="s">
        <v>26779</v>
      </c>
      <c r="R1752" s="5">
        <v>2142</v>
      </c>
      <c r="S1752" s="6" t="s">
        <v>26780</v>
      </c>
      <c r="T1752" s="5">
        <v>2143</v>
      </c>
      <c r="U1752" s="6" t="s">
        <v>26781</v>
      </c>
      <c r="V1752" s="5">
        <v>2144</v>
      </c>
      <c r="W1752" s="6" t="s">
        <v>26782</v>
      </c>
      <c r="X1752" s="5">
        <v>2145</v>
      </c>
      <c r="Y1752" s="6" t="s">
        <v>26783</v>
      </c>
      <c r="Z1752" s="5">
        <v>2146</v>
      </c>
      <c r="AA1752" s="31" t="s">
        <v>26784</v>
      </c>
      <c r="AB1752" s="5">
        <v>2147</v>
      </c>
      <c r="AC1752" s="6" t="s">
        <v>36959</v>
      </c>
      <c r="AD1752" s="5">
        <v>2148</v>
      </c>
      <c r="AE1752" s="6" t="s">
        <v>36960</v>
      </c>
      <c r="AF1752" s="5">
        <v>2149</v>
      </c>
      <c r="AG1752" s="5" t="s">
        <v>32</v>
      </c>
      <c r="AH1752" s="5" t="s">
        <v>32</v>
      </c>
      <c r="AI1752" s="5" t="s">
        <v>32</v>
      </c>
      <c r="AJ1752" s="5" t="s">
        <v>32</v>
      </c>
    </row>
    <row r="1753" spans="1:36">
      <c r="A1753" s="176">
        <v>12</v>
      </c>
      <c r="B1753" s="199">
        <v>5</v>
      </c>
      <c r="C1753" s="176">
        <v>503</v>
      </c>
      <c r="D1753" s="186">
        <v>513</v>
      </c>
      <c r="E1753" s="214" t="s">
        <v>26658</v>
      </c>
      <c r="F1753" s="214" t="s">
        <v>26659</v>
      </c>
      <c r="G1753" s="214" t="s">
        <v>26656</v>
      </c>
      <c r="H1753" s="214" t="s">
        <v>26657</v>
      </c>
      <c r="I1753" s="145" t="s">
        <v>2843</v>
      </c>
      <c r="J1753" s="145" t="s">
        <v>26789</v>
      </c>
      <c r="K1753" s="145">
        <v>2140</v>
      </c>
      <c r="L1753" s="214" t="s">
        <v>26660</v>
      </c>
      <c r="M1753" s="214" t="s">
        <v>26661</v>
      </c>
      <c r="N1753" s="145" t="s">
        <v>2846</v>
      </c>
      <c r="O1753" s="6" t="s">
        <v>26792</v>
      </c>
      <c r="P1753" s="5">
        <v>2141</v>
      </c>
      <c r="Q1753" s="6" t="s">
        <v>26793</v>
      </c>
      <c r="R1753" s="5">
        <v>2142</v>
      </c>
      <c r="S1753" s="6" t="s">
        <v>26794</v>
      </c>
      <c r="T1753" s="5">
        <v>2143</v>
      </c>
      <c r="U1753" s="6" t="s">
        <v>26795</v>
      </c>
      <c r="V1753" s="5">
        <v>2144</v>
      </c>
      <c r="W1753" s="6" t="s">
        <v>26796</v>
      </c>
      <c r="X1753" s="5">
        <v>2145</v>
      </c>
      <c r="Y1753" s="6" t="s">
        <v>26797</v>
      </c>
      <c r="Z1753" s="5">
        <v>2146</v>
      </c>
      <c r="AA1753" s="31" t="s">
        <v>26798</v>
      </c>
      <c r="AB1753" s="5">
        <v>2147</v>
      </c>
      <c r="AC1753" s="6" t="s">
        <v>26785</v>
      </c>
      <c r="AD1753" s="5">
        <v>2148</v>
      </c>
      <c r="AE1753" s="6" t="s">
        <v>26786</v>
      </c>
      <c r="AF1753" s="5">
        <v>2149</v>
      </c>
      <c r="AG1753" s="5" t="s">
        <v>32</v>
      </c>
      <c r="AH1753" s="5" t="s">
        <v>32</v>
      </c>
      <c r="AI1753" s="5" t="s">
        <v>32</v>
      </c>
      <c r="AJ1753" s="5" t="s">
        <v>32</v>
      </c>
    </row>
    <row r="1754" spans="1:36">
      <c r="A1754" s="176">
        <v>12</v>
      </c>
      <c r="B1754" s="199">
        <v>5</v>
      </c>
      <c r="C1754" s="176">
        <v>503</v>
      </c>
      <c r="D1754" s="186">
        <v>513</v>
      </c>
      <c r="E1754" s="214" t="s">
        <v>26662</v>
      </c>
      <c r="F1754" s="214" t="s">
        <v>26663</v>
      </c>
      <c r="G1754" s="214" t="s">
        <v>26660</v>
      </c>
      <c r="H1754" s="214" t="s">
        <v>26661</v>
      </c>
      <c r="I1754" s="145" t="s">
        <v>2843</v>
      </c>
      <c r="J1754" s="145" t="s">
        <v>26801</v>
      </c>
      <c r="K1754" s="145">
        <v>2140</v>
      </c>
      <c r="L1754" s="214" t="s">
        <v>26571</v>
      </c>
      <c r="M1754" s="214" t="s">
        <v>26572</v>
      </c>
      <c r="N1754" s="145" t="s">
        <v>2846</v>
      </c>
      <c r="O1754" s="6" t="s">
        <v>26804</v>
      </c>
      <c r="P1754" s="5">
        <v>2141</v>
      </c>
      <c r="Q1754" s="6" t="s">
        <v>26805</v>
      </c>
      <c r="R1754" s="5">
        <v>2142</v>
      </c>
      <c r="S1754" s="6" t="s">
        <v>26806</v>
      </c>
      <c r="T1754" s="5">
        <v>2143</v>
      </c>
      <c r="U1754" s="6" t="s">
        <v>26807</v>
      </c>
      <c r="V1754" s="5">
        <v>2144</v>
      </c>
      <c r="W1754" s="6" t="s">
        <v>26808</v>
      </c>
      <c r="X1754" s="5">
        <v>2145</v>
      </c>
      <c r="Y1754" s="6" t="s">
        <v>26809</v>
      </c>
      <c r="Z1754" s="5">
        <v>2146</v>
      </c>
      <c r="AA1754" s="31" t="s">
        <v>26810</v>
      </c>
      <c r="AB1754" s="5">
        <v>2147</v>
      </c>
      <c r="AC1754" s="6" t="s">
        <v>37252</v>
      </c>
      <c r="AD1754" s="5">
        <v>2148</v>
      </c>
      <c r="AE1754" s="6" t="s">
        <v>37253</v>
      </c>
      <c r="AF1754" s="5">
        <v>2149</v>
      </c>
      <c r="AG1754" s="5" t="s">
        <v>32</v>
      </c>
      <c r="AH1754" s="5" t="s">
        <v>32</v>
      </c>
      <c r="AI1754" s="5" t="s">
        <v>32</v>
      </c>
      <c r="AJ1754" s="5" t="s">
        <v>32</v>
      </c>
    </row>
    <row r="1755" spans="1:36">
      <c r="A1755" s="176">
        <v>12</v>
      </c>
      <c r="B1755" s="199">
        <v>5</v>
      </c>
      <c r="C1755" s="176">
        <v>503</v>
      </c>
      <c r="D1755" s="186">
        <v>513</v>
      </c>
      <c r="E1755" s="214" t="s">
        <v>26573</v>
      </c>
      <c r="F1755" s="214" t="s">
        <v>26574</v>
      </c>
      <c r="G1755" s="214" t="s">
        <v>26571</v>
      </c>
      <c r="H1755" s="214" t="s">
        <v>26572</v>
      </c>
      <c r="I1755" s="145" t="s">
        <v>2843</v>
      </c>
      <c r="J1755" s="145" t="s">
        <v>26813</v>
      </c>
      <c r="K1755" s="145">
        <v>2140</v>
      </c>
      <c r="L1755" s="214" t="s">
        <v>26668</v>
      </c>
      <c r="M1755" s="214" t="s">
        <v>26669</v>
      </c>
      <c r="N1755" s="145" t="s">
        <v>2846</v>
      </c>
      <c r="O1755" s="6" t="s">
        <v>26816</v>
      </c>
      <c r="P1755" s="5">
        <v>2141</v>
      </c>
      <c r="Q1755" s="6" t="s">
        <v>26817</v>
      </c>
      <c r="R1755" s="5">
        <v>2142</v>
      </c>
      <c r="S1755" s="6" t="s">
        <v>26818</v>
      </c>
      <c r="T1755" s="5">
        <v>2143</v>
      </c>
      <c r="U1755" s="6" t="s">
        <v>26819</v>
      </c>
      <c r="V1755" s="5">
        <v>2144</v>
      </c>
      <c r="W1755" s="6" t="s">
        <v>26820</v>
      </c>
      <c r="X1755" s="5">
        <v>2145</v>
      </c>
      <c r="Y1755" s="6" t="s">
        <v>26821</v>
      </c>
      <c r="Z1755" s="5">
        <v>2146</v>
      </c>
      <c r="AA1755" s="31" t="s">
        <v>26822</v>
      </c>
      <c r="AB1755" s="5">
        <v>2147</v>
      </c>
      <c r="AC1755" s="6" t="s">
        <v>37515</v>
      </c>
      <c r="AD1755" s="5">
        <v>2148</v>
      </c>
      <c r="AE1755" s="6" t="s">
        <v>37516</v>
      </c>
      <c r="AF1755" s="5">
        <v>2149</v>
      </c>
      <c r="AG1755" s="5" t="s">
        <v>32</v>
      </c>
      <c r="AH1755" s="5" t="s">
        <v>32</v>
      </c>
      <c r="AI1755" s="5" t="s">
        <v>32</v>
      </c>
      <c r="AJ1755" s="5" t="s">
        <v>32</v>
      </c>
    </row>
    <row r="1756" spans="1:36">
      <c r="A1756" s="176">
        <v>12</v>
      </c>
      <c r="B1756" s="199">
        <v>5</v>
      </c>
      <c r="C1756" s="176">
        <v>503</v>
      </c>
      <c r="D1756" s="186">
        <v>513</v>
      </c>
      <c r="E1756" s="214" t="s">
        <v>26670</v>
      </c>
      <c r="F1756" s="214" t="s">
        <v>26671</v>
      </c>
      <c r="G1756" s="214" t="s">
        <v>26668</v>
      </c>
      <c r="H1756" s="214" t="s">
        <v>26669</v>
      </c>
      <c r="I1756" s="145" t="s">
        <v>2843</v>
      </c>
      <c r="J1756" s="145" t="s">
        <v>26831</v>
      </c>
      <c r="K1756" s="145">
        <v>2140</v>
      </c>
      <c r="L1756" s="214" t="s">
        <v>30801</v>
      </c>
      <c r="M1756" s="214" t="s">
        <v>30802</v>
      </c>
      <c r="N1756" s="145" t="s">
        <v>2846</v>
      </c>
      <c r="O1756" s="6" t="s">
        <v>26834</v>
      </c>
      <c r="P1756" s="5">
        <v>2141</v>
      </c>
      <c r="Q1756" s="6" t="s">
        <v>26835</v>
      </c>
      <c r="R1756" s="5">
        <v>2142</v>
      </c>
      <c r="S1756" s="6" t="s">
        <v>26836</v>
      </c>
      <c r="T1756" s="5">
        <v>2143</v>
      </c>
      <c r="U1756" s="6" t="s">
        <v>26837</v>
      </c>
      <c r="V1756" s="5">
        <v>2144</v>
      </c>
      <c r="W1756" s="6" t="s">
        <v>26838</v>
      </c>
      <c r="X1756" s="5">
        <v>2145</v>
      </c>
      <c r="Y1756" s="6" t="s">
        <v>26839</v>
      </c>
      <c r="Z1756" s="5">
        <v>2146</v>
      </c>
      <c r="AA1756" s="31" t="s">
        <v>26840</v>
      </c>
      <c r="AB1756" s="5">
        <v>2147</v>
      </c>
      <c r="AC1756" s="6" t="s">
        <v>37961</v>
      </c>
      <c r="AD1756" s="5">
        <v>2148</v>
      </c>
      <c r="AE1756" s="6" t="s">
        <v>37962</v>
      </c>
      <c r="AF1756" s="5">
        <v>2149</v>
      </c>
      <c r="AG1756" s="5" t="s">
        <v>32</v>
      </c>
      <c r="AH1756" s="5" t="s">
        <v>32</v>
      </c>
      <c r="AI1756" s="5" t="s">
        <v>32</v>
      </c>
      <c r="AJ1756" s="5" t="s">
        <v>32</v>
      </c>
    </row>
    <row r="1757" spans="1:36">
      <c r="A1757" s="176">
        <v>12</v>
      </c>
      <c r="B1757" s="199">
        <v>5</v>
      </c>
      <c r="C1757" s="176">
        <v>503</v>
      </c>
      <c r="D1757" s="186">
        <v>513</v>
      </c>
      <c r="E1757" s="214" t="s">
        <v>30803</v>
      </c>
      <c r="F1757" s="214" t="s">
        <v>30804</v>
      </c>
      <c r="G1757" s="214" t="s">
        <v>30801</v>
      </c>
      <c r="H1757" s="214" t="s">
        <v>30802</v>
      </c>
      <c r="I1757" s="145" t="s">
        <v>2843</v>
      </c>
      <c r="J1757" s="145" t="s">
        <v>26843</v>
      </c>
      <c r="K1757" s="145">
        <v>2140</v>
      </c>
      <c r="L1757" s="1" t="s">
        <v>26533</v>
      </c>
      <c r="M1757" s="1" t="s">
        <v>26534</v>
      </c>
      <c r="N1757" s="3" t="s">
        <v>2866</v>
      </c>
      <c r="O1757" s="6" t="s">
        <v>26846</v>
      </c>
      <c r="P1757" s="5">
        <v>2141</v>
      </c>
      <c r="Q1757" s="6" t="s">
        <v>26847</v>
      </c>
      <c r="R1757" s="5">
        <v>2142</v>
      </c>
      <c r="S1757" s="6" t="s">
        <v>26848</v>
      </c>
      <c r="T1757" s="5">
        <v>2143</v>
      </c>
      <c r="U1757" s="6" t="s">
        <v>26849</v>
      </c>
      <c r="V1757" s="5">
        <v>2144</v>
      </c>
      <c r="W1757" s="6" t="s">
        <v>26850</v>
      </c>
      <c r="X1757" s="5">
        <v>2145</v>
      </c>
      <c r="Y1757" s="6" t="s">
        <v>26851</v>
      </c>
      <c r="Z1757" s="5">
        <v>2146</v>
      </c>
      <c r="AA1757" s="31" t="s">
        <v>26852</v>
      </c>
      <c r="AB1757" s="5">
        <v>2147</v>
      </c>
      <c r="AC1757" s="6" t="s">
        <v>26827</v>
      </c>
      <c r="AD1757" s="5">
        <v>2148</v>
      </c>
      <c r="AE1757" s="6" t="s">
        <v>26828</v>
      </c>
      <c r="AF1757" s="5">
        <v>2149</v>
      </c>
      <c r="AG1757" s="5" t="s">
        <v>32</v>
      </c>
      <c r="AH1757" s="5" t="s">
        <v>32</v>
      </c>
      <c r="AI1757" s="5" t="s">
        <v>32</v>
      </c>
      <c r="AJ1757" s="5" t="s">
        <v>32</v>
      </c>
    </row>
    <row r="1758" spans="1:36">
      <c r="B1758" s="197"/>
      <c r="E1758" s="239"/>
      <c r="F1758" s="239"/>
      <c r="G1758" s="239"/>
      <c r="H1758" s="239"/>
      <c r="I1758" s="17"/>
      <c r="J1758" s="17"/>
      <c r="K1758" s="17"/>
      <c r="L1758" s="61"/>
      <c r="M1758" s="61"/>
      <c r="AA1758" s="17"/>
      <c r="AG1758" s="17"/>
      <c r="AH1758" s="17"/>
      <c r="AI1758" s="17"/>
      <c r="AJ1758" s="17"/>
    </row>
    <row r="1759" spans="1:36">
      <c r="A1759" s="176">
        <v>12</v>
      </c>
      <c r="B1759" s="186">
        <v>6</v>
      </c>
      <c r="C1759" s="5" t="s">
        <v>32</v>
      </c>
      <c r="D1759" s="5" t="s">
        <v>32</v>
      </c>
      <c r="E1759" s="1" t="s">
        <v>26419</v>
      </c>
      <c r="F1759" s="1" t="s">
        <v>26420</v>
      </c>
      <c r="G1759" s="1" t="s">
        <v>26421</v>
      </c>
      <c r="H1759" s="1" t="s">
        <v>26422</v>
      </c>
      <c r="I1759" s="3" t="s">
        <v>2865</v>
      </c>
      <c r="J1759" s="7" t="s">
        <v>26873</v>
      </c>
      <c r="K1759" s="145">
        <v>2150</v>
      </c>
      <c r="L1759" s="180" t="s">
        <v>26692</v>
      </c>
      <c r="M1759" s="180" t="s">
        <v>26693</v>
      </c>
      <c r="N1759" s="145" t="s">
        <v>2846</v>
      </c>
      <c r="O1759" s="5" t="s">
        <v>26876</v>
      </c>
      <c r="P1759" s="5">
        <v>2151</v>
      </c>
      <c r="Q1759" s="5" t="s">
        <v>26877</v>
      </c>
      <c r="R1759" s="5">
        <v>2152</v>
      </c>
      <c r="S1759" s="5" t="s">
        <v>26878</v>
      </c>
      <c r="T1759" s="5">
        <v>2153</v>
      </c>
      <c r="U1759" s="5" t="s">
        <v>26879</v>
      </c>
      <c r="V1759" s="5">
        <v>2154</v>
      </c>
      <c r="W1759" s="5" t="s">
        <v>26880</v>
      </c>
      <c r="X1759" s="5">
        <v>2155</v>
      </c>
      <c r="Y1759" s="5" t="s">
        <v>26881</v>
      </c>
      <c r="Z1759" s="5">
        <v>2156</v>
      </c>
      <c r="AA1759" s="30" t="s">
        <v>26882</v>
      </c>
      <c r="AB1759" s="5">
        <v>2157</v>
      </c>
      <c r="AC1759" s="5" t="s">
        <v>26883</v>
      </c>
      <c r="AD1759" s="5">
        <v>2158</v>
      </c>
      <c r="AE1759" s="5" t="s">
        <v>26884</v>
      </c>
      <c r="AF1759" s="5">
        <v>2159</v>
      </c>
      <c r="AG1759" s="5" t="s">
        <v>32</v>
      </c>
      <c r="AH1759" s="5" t="s">
        <v>30805</v>
      </c>
      <c r="AI1759" s="5" t="s">
        <v>32</v>
      </c>
      <c r="AJ1759" s="5" t="s">
        <v>30806</v>
      </c>
    </row>
    <row r="1760" spans="1:36">
      <c r="A1760" s="176">
        <v>12</v>
      </c>
      <c r="B1760" s="186">
        <v>6</v>
      </c>
      <c r="C1760" s="5" t="s">
        <v>32</v>
      </c>
      <c r="D1760" s="5" t="s">
        <v>32</v>
      </c>
      <c r="E1760" s="180" t="s">
        <v>26702</v>
      </c>
      <c r="F1760" s="180" t="s">
        <v>26703</v>
      </c>
      <c r="G1760" s="180" t="s">
        <v>26692</v>
      </c>
      <c r="H1760" s="180" t="s">
        <v>26693</v>
      </c>
      <c r="I1760" s="145" t="s">
        <v>2843</v>
      </c>
      <c r="J1760" s="145" t="s">
        <v>26887</v>
      </c>
      <c r="K1760" s="145">
        <v>2150</v>
      </c>
      <c r="L1760" s="180" t="s">
        <v>26705</v>
      </c>
      <c r="M1760" s="180" t="s">
        <v>26706</v>
      </c>
      <c r="N1760" s="145" t="s">
        <v>2846</v>
      </c>
      <c r="O1760" s="6" t="s">
        <v>26888</v>
      </c>
      <c r="P1760" s="5">
        <v>2151</v>
      </c>
      <c r="Q1760" s="6" t="s">
        <v>26889</v>
      </c>
      <c r="R1760" s="5">
        <v>2152</v>
      </c>
      <c r="S1760" s="6" t="s">
        <v>26890</v>
      </c>
      <c r="T1760" s="5">
        <v>2153</v>
      </c>
      <c r="U1760" s="6" t="s">
        <v>26891</v>
      </c>
      <c r="V1760" s="5">
        <v>2154</v>
      </c>
      <c r="W1760" s="6" t="s">
        <v>26892</v>
      </c>
      <c r="X1760" s="5">
        <v>2155</v>
      </c>
      <c r="Y1760" s="6" t="s">
        <v>26893</v>
      </c>
      <c r="Z1760" s="5">
        <v>2156</v>
      </c>
      <c r="AA1760" s="31" t="s">
        <v>26894</v>
      </c>
      <c r="AB1760" s="5">
        <v>2157</v>
      </c>
      <c r="AC1760" s="6" t="s">
        <v>35816</v>
      </c>
      <c r="AD1760" s="5">
        <v>2158</v>
      </c>
      <c r="AE1760" s="6" t="s">
        <v>35817</v>
      </c>
      <c r="AF1760" s="5">
        <v>2159</v>
      </c>
      <c r="AG1760" s="378" t="s">
        <v>30045</v>
      </c>
      <c r="AH1760" s="376">
        <v>1055</v>
      </c>
      <c r="AI1760" s="377" t="s">
        <v>30046</v>
      </c>
      <c r="AJ1760" s="377">
        <v>1056</v>
      </c>
    </row>
    <row r="1761" spans="1:37">
      <c r="A1761" s="176">
        <v>12</v>
      </c>
      <c r="B1761" s="186">
        <v>6</v>
      </c>
      <c r="C1761" s="5" t="s">
        <v>32</v>
      </c>
      <c r="D1761" s="5" t="s">
        <v>32</v>
      </c>
      <c r="E1761" s="180" t="s">
        <v>26713</v>
      </c>
      <c r="F1761" s="180" t="s">
        <v>26714</v>
      </c>
      <c r="G1761" s="180" t="s">
        <v>26705</v>
      </c>
      <c r="H1761" s="180" t="s">
        <v>26706</v>
      </c>
      <c r="I1761" s="145" t="s">
        <v>2843</v>
      </c>
      <c r="J1761" s="145" t="s">
        <v>30807</v>
      </c>
      <c r="K1761" s="145">
        <v>2150</v>
      </c>
      <c r="L1761" s="1" t="s">
        <v>26533</v>
      </c>
      <c r="M1761" s="1" t="s">
        <v>26534</v>
      </c>
      <c r="N1761" s="3" t="s">
        <v>2865</v>
      </c>
      <c r="O1761" s="6" t="s">
        <v>30808</v>
      </c>
      <c r="P1761" s="5">
        <v>2151</v>
      </c>
      <c r="Q1761" s="6" t="s">
        <v>30809</v>
      </c>
      <c r="R1761" s="5">
        <v>2152</v>
      </c>
      <c r="S1761" s="6" t="s">
        <v>30810</v>
      </c>
      <c r="T1761" s="5">
        <v>2153</v>
      </c>
      <c r="U1761" s="6" t="s">
        <v>30811</v>
      </c>
      <c r="V1761" s="5">
        <v>2154</v>
      </c>
      <c r="W1761" s="6" t="s">
        <v>30812</v>
      </c>
      <c r="X1761" s="5">
        <v>2155</v>
      </c>
      <c r="Y1761" s="6" t="s">
        <v>30813</v>
      </c>
      <c r="Z1761" s="5">
        <v>2156</v>
      </c>
      <c r="AA1761" s="31" t="s">
        <v>30814</v>
      </c>
      <c r="AB1761" s="5">
        <v>2157</v>
      </c>
      <c r="AC1761" s="6" t="s">
        <v>36231</v>
      </c>
      <c r="AD1761" s="5">
        <v>2158</v>
      </c>
      <c r="AE1761" s="6" t="s">
        <v>36232</v>
      </c>
      <c r="AF1761" s="5">
        <v>2159</v>
      </c>
      <c r="AG1761" s="376" t="s">
        <v>30047</v>
      </c>
      <c r="AH1761" s="376">
        <v>1057</v>
      </c>
      <c r="AI1761" s="377" t="s">
        <v>30048</v>
      </c>
      <c r="AJ1761" s="377">
        <v>1058</v>
      </c>
    </row>
    <row r="1762" spans="1:37">
      <c r="B1762" s="197"/>
      <c r="D1762" s="197"/>
      <c r="E1762" s="239"/>
      <c r="F1762" s="239"/>
      <c r="G1762" s="239"/>
      <c r="H1762" s="239"/>
      <c r="J1762" s="133"/>
      <c r="K1762" s="133"/>
      <c r="L1762" s="133"/>
      <c r="M1762" s="133"/>
      <c r="AG1762" s="17"/>
      <c r="AH1762" s="17"/>
      <c r="AI1762" s="17"/>
      <c r="AJ1762" s="17"/>
    </row>
    <row r="1763" spans="1:37">
      <c r="A1763" s="176">
        <v>12</v>
      </c>
      <c r="B1763" s="199">
        <v>7</v>
      </c>
      <c r="C1763" s="176">
        <v>504</v>
      </c>
      <c r="D1763" s="199">
        <v>514</v>
      </c>
      <c r="E1763" s="1" t="s">
        <v>26723</v>
      </c>
      <c r="F1763" s="1" t="s">
        <v>26724</v>
      </c>
      <c r="G1763" s="1" t="s">
        <v>26533</v>
      </c>
      <c r="H1763" s="1" t="s">
        <v>26534</v>
      </c>
      <c r="I1763" s="3" t="s">
        <v>2864</v>
      </c>
      <c r="J1763" s="7" t="s">
        <v>26895</v>
      </c>
      <c r="K1763" s="145">
        <v>2160</v>
      </c>
      <c r="L1763" s="214" t="s">
        <v>26726</v>
      </c>
      <c r="M1763" s="214" t="s">
        <v>26727</v>
      </c>
      <c r="N1763" s="145" t="s">
        <v>2846</v>
      </c>
      <c r="O1763" s="5" t="s">
        <v>26898</v>
      </c>
      <c r="P1763" s="5">
        <v>2161</v>
      </c>
      <c r="Q1763" s="5" t="s">
        <v>26899</v>
      </c>
      <c r="R1763" s="5">
        <v>2162</v>
      </c>
      <c r="S1763" s="5" t="s">
        <v>26900</v>
      </c>
      <c r="T1763" s="5">
        <v>2163</v>
      </c>
      <c r="U1763" s="5" t="s">
        <v>26901</v>
      </c>
      <c r="V1763" s="5">
        <v>2164</v>
      </c>
      <c r="W1763" s="5" t="s">
        <v>26902</v>
      </c>
      <c r="X1763" s="5">
        <v>2165</v>
      </c>
      <c r="Y1763" s="5" t="s">
        <v>26903</v>
      </c>
      <c r="Z1763" s="5">
        <v>2166</v>
      </c>
      <c r="AA1763" s="30" t="s">
        <v>26904</v>
      </c>
      <c r="AB1763" s="5">
        <v>2167</v>
      </c>
      <c r="AC1763" s="5" t="s">
        <v>26905</v>
      </c>
      <c r="AD1763" s="5">
        <v>2168</v>
      </c>
      <c r="AE1763" s="5" t="s">
        <v>26906</v>
      </c>
      <c r="AF1763" s="5">
        <v>2169</v>
      </c>
      <c r="AG1763" s="5" t="s">
        <v>32</v>
      </c>
      <c r="AH1763" s="5" t="s">
        <v>32</v>
      </c>
      <c r="AI1763" s="5" t="s">
        <v>32</v>
      </c>
      <c r="AJ1763" s="5" t="s">
        <v>32</v>
      </c>
    </row>
    <row r="1764" spans="1:37">
      <c r="A1764" s="176">
        <v>12</v>
      </c>
      <c r="B1764" s="199">
        <v>7</v>
      </c>
      <c r="C1764" s="176">
        <v>504</v>
      </c>
      <c r="D1764" s="199">
        <v>514</v>
      </c>
      <c r="E1764" s="214" t="s">
        <v>26737</v>
      </c>
      <c r="F1764" s="214" t="s">
        <v>26738</v>
      </c>
      <c r="G1764" s="214" t="s">
        <v>26726</v>
      </c>
      <c r="H1764" s="214" t="s">
        <v>26727</v>
      </c>
      <c r="I1764" s="145" t="s">
        <v>2843</v>
      </c>
      <c r="J1764" s="145" t="s">
        <v>26909</v>
      </c>
      <c r="K1764" s="145">
        <v>2160</v>
      </c>
      <c r="L1764" s="214" t="s">
        <v>26740</v>
      </c>
      <c r="M1764" s="214" t="s">
        <v>26741</v>
      </c>
      <c r="N1764" s="145" t="s">
        <v>2846</v>
      </c>
      <c r="O1764" s="6" t="s">
        <v>26912</v>
      </c>
      <c r="P1764" s="5">
        <v>2161</v>
      </c>
      <c r="Q1764" s="6" t="s">
        <v>26913</v>
      </c>
      <c r="R1764" s="5">
        <v>2162</v>
      </c>
      <c r="S1764" s="6" t="s">
        <v>26914</v>
      </c>
      <c r="T1764" s="5">
        <v>2163</v>
      </c>
      <c r="U1764" s="6" t="s">
        <v>26915</v>
      </c>
      <c r="V1764" s="5">
        <v>2164</v>
      </c>
      <c r="W1764" s="6" t="s">
        <v>26916</v>
      </c>
      <c r="X1764" s="5">
        <v>2165</v>
      </c>
      <c r="Y1764" s="6" t="s">
        <v>26917</v>
      </c>
      <c r="Z1764" s="5">
        <v>2166</v>
      </c>
      <c r="AA1764" s="31" t="s">
        <v>26918</v>
      </c>
      <c r="AB1764" s="5">
        <v>2167</v>
      </c>
      <c r="AC1764" s="6" t="s">
        <v>35818</v>
      </c>
      <c r="AD1764" s="5">
        <v>2168</v>
      </c>
      <c r="AE1764" s="6" t="s">
        <v>35819</v>
      </c>
      <c r="AF1764" s="5">
        <v>2169</v>
      </c>
      <c r="AG1764" s="5" t="s">
        <v>32</v>
      </c>
      <c r="AH1764" s="5" t="s">
        <v>32</v>
      </c>
      <c r="AI1764" s="5" t="s">
        <v>32</v>
      </c>
      <c r="AJ1764" s="5" t="s">
        <v>32</v>
      </c>
    </row>
    <row r="1765" spans="1:37">
      <c r="A1765" s="176">
        <v>12</v>
      </c>
      <c r="B1765" s="199">
        <v>7</v>
      </c>
      <c r="C1765" s="176">
        <v>504</v>
      </c>
      <c r="D1765" s="199">
        <v>514</v>
      </c>
      <c r="E1765" s="214" t="s">
        <v>26749</v>
      </c>
      <c r="F1765" s="214" t="s">
        <v>26750</v>
      </c>
      <c r="G1765" s="214" t="s">
        <v>26740</v>
      </c>
      <c r="H1765" s="214" t="s">
        <v>26741</v>
      </c>
      <c r="I1765" s="145" t="s">
        <v>2843</v>
      </c>
      <c r="J1765" s="145" t="s">
        <v>26921</v>
      </c>
      <c r="K1765" s="145">
        <v>2160</v>
      </c>
      <c r="L1765" s="214" t="s">
        <v>26752</v>
      </c>
      <c r="M1765" s="214" t="s">
        <v>26753</v>
      </c>
      <c r="N1765" s="145" t="s">
        <v>2846</v>
      </c>
      <c r="O1765" s="6" t="s">
        <v>26924</v>
      </c>
      <c r="P1765" s="5">
        <v>2161</v>
      </c>
      <c r="Q1765" s="6" t="s">
        <v>26925</v>
      </c>
      <c r="R1765" s="5">
        <v>2162</v>
      </c>
      <c r="S1765" s="6" t="s">
        <v>26926</v>
      </c>
      <c r="T1765" s="5">
        <v>2163</v>
      </c>
      <c r="U1765" s="6" t="s">
        <v>26927</v>
      </c>
      <c r="V1765" s="5">
        <v>2164</v>
      </c>
      <c r="W1765" s="6" t="s">
        <v>26928</v>
      </c>
      <c r="X1765" s="5">
        <v>2165</v>
      </c>
      <c r="Y1765" s="6" t="s">
        <v>26929</v>
      </c>
      <c r="Z1765" s="5">
        <v>2166</v>
      </c>
      <c r="AA1765" s="31" t="s">
        <v>26930</v>
      </c>
      <c r="AB1765" s="5">
        <v>2167</v>
      </c>
      <c r="AC1765" s="6" t="s">
        <v>36233</v>
      </c>
      <c r="AD1765" s="5">
        <v>2168</v>
      </c>
      <c r="AE1765" s="6" t="s">
        <v>36234</v>
      </c>
      <c r="AF1765" s="5">
        <v>2169</v>
      </c>
      <c r="AG1765" s="5" t="s">
        <v>32</v>
      </c>
      <c r="AH1765" s="5" t="s">
        <v>32</v>
      </c>
      <c r="AI1765" s="5" t="s">
        <v>32</v>
      </c>
      <c r="AJ1765" s="5" t="s">
        <v>32</v>
      </c>
    </row>
    <row r="1766" spans="1:37">
      <c r="A1766" s="176">
        <v>12</v>
      </c>
      <c r="B1766" s="199">
        <v>7</v>
      </c>
      <c r="C1766" s="176">
        <v>504</v>
      </c>
      <c r="D1766" s="199">
        <v>514</v>
      </c>
      <c r="E1766" s="214" t="s">
        <v>26761</v>
      </c>
      <c r="F1766" s="214" t="s">
        <v>26762</v>
      </c>
      <c r="G1766" s="214" t="s">
        <v>26752</v>
      </c>
      <c r="H1766" s="214" t="s">
        <v>26753</v>
      </c>
      <c r="I1766" s="145" t="s">
        <v>2843</v>
      </c>
      <c r="J1766" s="145" t="s">
        <v>26933</v>
      </c>
      <c r="K1766" s="145">
        <v>2160</v>
      </c>
      <c r="L1766" s="214" t="s">
        <v>26764</v>
      </c>
      <c r="M1766" s="214" t="s">
        <v>26765</v>
      </c>
      <c r="N1766" s="145" t="s">
        <v>2846</v>
      </c>
      <c r="O1766" s="6" t="s">
        <v>26936</v>
      </c>
      <c r="P1766" s="5">
        <v>2161</v>
      </c>
      <c r="Q1766" s="6" t="s">
        <v>26937</v>
      </c>
      <c r="R1766" s="5">
        <v>2162</v>
      </c>
      <c r="S1766" s="6" t="s">
        <v>26938</v>
      </c>
      <c r="T1766" s="5">
        <v>2163</v>
      </c>
      <c r="U1766" s="6" t="s">
        <v>26939</v>
      </c>
      <c r="V1766" s="5">
        <v>2164</v>
      </c>
      <c r="W1766" s="6" t="s">
        <v>26940</v>
      </c>
      <c r="X1766" s="5">
        <v>2165</v>
      </c>
      <c r="Y1766" s="6" t="s">
        <v>26941</v>
      </c>
      <c r="Z1766" s="5">
        <v>2166</v>
      </c>
      <c r="AA1766" s="31" t="s">
        <v>26942</v>
      </c>
      <c r="AB1766" s="5">
        <v>2167</v>
      </c>
      <c r="AC1766" s="6" t="s">
        <v>36638</v>
      </c>
      <c r="AD1766" s="5">
        <v>2168</v>
      </c>
      <c r="AE1766" s="6" t="s">
        <v>36639</v>
      </c>
      <c r="AF1766" s="5">
        <v>2169</v>
      </c>
      <c r="AG1766" s="5" t="s">
        <v>32</v>
      </c>
      <c r="AH1766" s="5" t="s">
        <v>32</v>
      </c>
      <c r="AI1766" s="5" t="s">
        <v>32</v>
      </c>
      <c r="AJ1766" s="5" t="s">
        <v>32</v>
      </c>
    </row>
    <row r="1767" spans="1:37">
      <c r="A1767" s="176">
        <v>12</v>
      </c>
      <c r="B1767" s="199">
        <v>7</v>
      </c>
      <c r="C1767" s="176">
        <v>504</v>
      </c>
      <c r="D1767" s="199">
        <v>514</v>
      </c>
      <c r="E1767" s="214" t="s">
        <v>26773</v>
      </c>
      <c r="F1767" s="214" t="s">
        <v>26774</v>
      </c>
      <c r="G1767" s="214" t="s">
        <v>26764</v>
      </c>
      <c r="H1767" s="214" t="s">
        <v>26765</v>
      </c>
      <c r="I1767" s="145" t="s">
        <v>2843</v>
      </c>
      <c r="J1767" s="145" t="s">
        <v>26951</v>
      </c>
      <c r="K1767" s="145">
        <v>2160</v>
      </c>
      <c r="L1767" s="214" t="s">
        <v>26776</v>
      </c>
      <c r="M1767" s="214" t="s">
        <v>26777</v>
      </c>
      <c r="N1767" s="145" t="s">
        <v>2846</v>
      </c>
      <c r="O1767" s="6" t="s">
        <v>26954</v>
      </c>
      <c r="P1767" s="5">
        <v>2161</v>
      </c>
      <c r="Q1767" s="6" t="s">
        <v>26955</v>
      </c>
      <c r="R1767" s="5">
        <v>2162</v>
      </c>
      <c r="S1767" s="6" t="s">
        <v>26956</v>
      </c>
      <c r="T1767" s="5">
        <v>2163</v>
      </c>
      <c r="U1767" s="6" t="s">
        <v>26957</v>
      </c>
      <c r="V1767" s="5">
        <v>2164</v>
      </c>
      <c r="W1767" s="6" t="s">
        <v>26958</v>
      </c>
      <c r="X1767" s="5">
        <v>2165</v>
      </c>
      <c r="Y1767" s="6" t="s">
        <v>26959</v>
      </c>
      <c r="Z1767" s="5">
        <v>2166</v>
      </c>
      <c r="AA1767" s="31" t="s">
        <v>26960</v>
      </c>
      <c r="AB1767" s="5">
        <v>2167</v>
      </c>
      <c r="AC1767" s="6" t="s">
        <v>26947</v>
      </c>
      <c r="AD1767" s="5">
        <v>2168</v>
      </c>
      <c r="AE1767" s="6" t="s">
        <v>26948</v>
      </c>
      <c r="AF1767" s="5">
        <v>2169</v>
      </c>
      <c r="AG1767" s="5" t="s">
        <v>32</v>
      </c>
      <c r="AH1767" s="5" t="s">
        <v>32</v>
      </c>
      <c r="AI1767" s="5" t="s">
        <v>32</v>
      </c>
      <c r="AJ1767" s="5" t="s">
        <v>32</v>
      </c>
    </row>
    <row r="1768" spans="1:37">
      <c r="A1768" s="176">
        <v>12</v>
      </c>
      <c r="B1768" s="199">
        <v>7</v>
      </c>
      <c r="C1768" s="176">
        <v>504</v>
      </c>
      <c r="D1768" s="199">
        <v>514</v>
      </c>
      <c r="E1768" s="214" t="s">
        <v>26787</v>
      </c>
      <c r="F1768" s="214" t="s">
        <v>26788</v>
      </c>
      <c r="G1768" s="214" t="s">
        <v>26776</v>
      </c>
      <c r="H1768" s="214" t="s">
        <v>26777</v>
      </c>
      <c r="I1768" s="145" t="s">
        <v>2843</v>
      </c>
      <c r="J1768" s="145" t="s">
        <v>26963</v>
      </c>
      <c r="K1768" s="145">
        <v>2160</v>
      </c>
      <c r="L1768" s="214" t="s">
        <v>26790</v>
      </c>
      <c r="M1768" s="214" t="s">
        <v>26791</v>
      </c>
      <c r="N1768" s="145" t="s">
        <v>2846</v>
      </c>
      <c r="O1768" s="6" t="s">
        <v>26966</v>
      </c>
      <c r="P1768" s="5">
        <v>2161</v>
      </c>
      <c r="Q1768" s="6" t="s">
        <v>26967</v>
      </c>
      <c r="R1768" s="5">
        <v>2162</v>
      </c>
      <c r="S1768" s="6" t="s">
        <v>26968</v>
      </c>
      <c r="T1768" s="5">
        <v>2163</v>
      </c>
      <c r="U1768" s="6" t="s">
        <v>26969</v>
      </c>
      <c r="V1768" s="5">
        <v>2164</v>
      </c>
      <c r="W1768" s="6" t="s">
        <v>26970</v>
      </c>
      <c r="X1768" s="5">
        <v>2165</v>
      </c>
      <c r="Y1768" s="6" t="s">
        <v>26971</v>
      </c>
      <c r="Z1768" s="5">
        <v>2166</v>
      </c>
      <c r="AA1768" s="31" t="s">
        <v>26972</v>
      </c>
      <c r="AB1768" s="5">
        <v>2167</v>
      </c>
      <c r="AC1768" s="6" t="s">
        <v>37254</v>
      </c>
      <c r="AD1768" s="5">
        <v>2168</v>
      </c>
      <c r="AE1768" s="6" t="s">
        <v>37255</v>
      </c>
      <c r="AF1768" s="5">
        <v>2169</v>
      </c>
      <c r="AG1768" s="5" t="s">
        <v>32</v>
      </c>
      <c r="AH1768" s="5" t="s">
        <v>32</v>
      </c>
      <c r="AI1768" s="5" t="s">
        <v>32</v>
      </c>
      <c r="AJ1768" s="5" t="s">
        <v>32</v>
      </c>
    </row>
    <row r="1769" spans="1:37">
      <c r="A1769" s="176">
        <v>12</v>
      </c>
      <c r="B1769" s="199">
        <v>7</v>
      </c>
      <c r="C1769" s="176">
        <v>504</v>
      </c>
      <c r="D1769" s="199">
        <v>514</v>
      </c>
      <c r="E1769" s="214" t="s">
        <v>26799</v>
      </c>
      <c r="F1769" s="214" t="s">
        <v>26800</v>
      </c>
      <c r="G1769" s="214" t="s">
        <v>26790</v>
      </c>
      <c r="H1769" s="214" t="s">
        <v>26791</v>
      </c>
      <c r="I1769" s="145" t="s">
        <v>2843</v>
      </c>
      <c r="J1769" s="145" t="s">
        <v>26975</v>
      </c>
      <c r="K1769" s="145">
        <v>2160</v>
      </c>
      <c r="L1769" s="214" t="s">
        <v>26802</v>
      </c>
      <c r="M1769" s="214" t="s">
        <v>26803</v>
      </c>
      <c r="N1769" s="145" t="s">
        <v>2846</v>
      </c>
      <c r="O1769" s="6" t="s">
        <v>26978</v>
      </c>
      <c r="P1769" s="5">
        <v>2161</v>
      </c>
      <c r="Q1769" s="6" t="s">
        <v>26979</v>
      </c>
      <c r="R1769" s="5">
        <v>2162</v>
      </c>
      <c r="S1769" s="6" t="s">
        <v>26980</v>
      </c>
      <c r="T1769" s="5">
        <v>2163</v>
      </c>
      <c r="U1769" s="6" t="s">
        <v>26981</v>
      </c>
      <c r="V1769" s="5">
        <v>2164</v>
      </c>
      <c r="W1769" s="6" t="s">
        <v>26982</v>
      </c>
      <c r="X1769" s="5">
        <v>2165</v>
      </c>
      <c r="Y1769" s="6" t="s">
        <v>26983</v>
      </c>
      <c r="Z1769" s="5">
        <v>2166</v>
      </c>
      <c r="AA1769" s="31" t="s">
        <v>26984</v>
      </c>
      <c r="AB1769" s="5">
        <v>2167</v>
      </c>
      <c r="AC1769" s="6" t="s">
        <v>37517</v>
      </c>
      <c r="AD1769" s="5">
        <v>2168</v>
      </c>
      <c r="AE1769" s="6" t="s">
        <v>37518</v>
      </c>
      <c r="AF1769" s="5">
        <v>2169</v>
      </c>
      <c r="AG1769" s="5" t="s">
        <v>32</v>
      </c>
      <c r="AH1769" s="5" t="s">
        <v>32</v>
      </c>
      <c r="AI1769" s="5" t="s">
        <v>32</v>
      </c>
      <c r="AJ1769" s="5" t="s">
        <v>32</v>
      </c>
    </row>
    <row r="1770" spans="1:37">
      <c r="A1770" s="176">
        <v>12</v>
      </c>
      <c r="B1770" s="199">
        <v>7</v>
      </c>
      <c r="C1770" s="176">
        <v>504</v>
      </c>
      <c r="D1770" s="199">
        <v>514</v>
      </c>
      <c r="E1770" s="214" t="s">
        <v>26811</v>
      </c>
      <c r="F1770" s="214" t="s">
        <v>26812</v>
      </c>
      <c r="G1770" s="214" t="s">
        <v>26802</v>
      </c>
      <c r="H1770" s="214" t="s">
        <v>26803</v>
      </c>
      <c r="I1770" s="145" t="s">
        <v>2843</v>
      </c>
      <c r="J1770" s="145" t="s">
        <v>26987</v>
      </c>
      <c r="K1770" s="145">
        <v>2160</v>
      </c>
      <c r="L1770" s="214" t="s">
        <v>26825</v>
      </c>
      <c r="M1770" s="214" t="s">
        <v>26826</v>
      </c>
      <c r="N1770" s="145" t="s">
        <v>2846</v>
      </c>
      <c r="O1770" s="6" t="s">
        <v>26990</v>
      </c>
      <c r="P1770" s="5">
        <v>2161</v>
      </c>
      <c r="Q1770" s="6" t="s">
        <v>26991</v>
      </c>
      <c r="R1770" s="5">
        <v>2162</v>
      </c>
      <c r="S1770" s="6" t="s">
        <v>26992</v>
      </c>
      <c r="T1770" s="5">
        <v>2163</v>
      </c>
      <c r="U1770" s="6" t="s">
        <v>26993</v>
      </c>
      <c r="V1770" s="5">
        <v>2164</v>
      </c>
      <c r="W1770" s="6" t="s">
        <v>26994</v>
      </c>
      <c r="X1770" s="5">
        <v>2165</v>
      </c>
      <c r="Y1770" s="6" t="s">
        <v>26995</v>
      </c>
      <c r="Z1770" s="5">
        <v>2166</v>
      </c>
      <c r="AA1770" s="31" t="s">
        <v>26996</v>
      </c>
      <c r="AB1770" s="5">
        <v>2167</v>
      </c>
      <c r="AC1770" s="6" t="s">
        <v>37748</v>
      </c>
      <c r="AD1770" s="5">
        <v>2168</v>
      </c>
      <c r="AE1770" s="6" t="s">
        <v>37749</v>
      </c>
      <c r="AF1770" s="5">
        <v>2169</v>
      </c>
      <c r="AG1770" s="5" t="s">
        <v>32</v>
      </c>
      <c r="AH1770" s="5" t="s">
        <v>32</v>
      </c>
      <c r="AI1770" s="5" t="s">
        <v>32</v>
      </c>
      <c r="AJ1770" s="5" t="s">
        <v>32</v>
      </c>
    </row>
    <row r="1771" spans="1:37">
      <c r="A1771" s="176">
        <v>12</v>
      </c>
      <c r="B1771" s="199">
        <v>7</v>
      </c>
      <c r="C1771" s="176">
        <v>504</v>
      </c>
      <c r="D1771" s="199">
        <v>514</v>
      </c>
      <c r="E1771" s="214" t="s">
        <v>26829</v>
      </c>
      <c r="F1771" s="214" t="s">
        <v>26830</v>
      </c>
      <c r="G1771" s="214" t="s">
        <v>26825</v>
      </c>
      <c r="H1771" s="214" t="s">
        <v>26826</v>
      </c>
      <c r="I1771" s="145" t="s">
        <v>2843</v>
      </c>
      <c r="J1771" s="145" t="s">
        <v>27001</v>
      </c>
      <c r="K1771" s="145">
        <v>2160</v>
      </c>
      <c r="L1771" s="214" t="s">
        <v>26832</v>
      </c>
      <c r="M1771" s="214" t="s">
        <v>26833</v>
      </c>
      <c r="N1771" s="145" t="s">
        <v>2846</v>
      </c>
      <c r="O1771" s="6" t="s">
        <v>27002</v>
      </c>
      <c r="P1771" s="5">
        <v>2161</v>
      </c>
      <c r="Q1771" s="6" t="s">
        <v>27003</v>
      </c>
      <c r="R1771" s="5">
        <v>2162</v>
      </c>
      <c r="S1771" s="6" t="s">
        <v>27004</v>
      </c>
      <c r="T1771" s="5">
        <v>2163</v>
      </c>
      <c r="U1771" s="6" t="s">
        <v>27005</v>
      </c>
      <c r="V1771" s="5">
        <v>2164</v>
      </c>
      <c r="W1771" s="6" t="s">
        <v>27006</v>
      </c>
      <c r="X1771" s="5">
        <v>2165</v>
      </c>
      <c r="Y1771" s="6" t="s">
        <v>27007</v>
      </c>
      <c r="Z1771" s="5">
        <v>2166</v>
      </c>
      <c r="AA1771" s="31" t="s">
        <v>27008</v>
      </c>
      <c r="AB1771" s="5">
        <v>2167</v>
      </c>
      <c r="AC1771" s="6" t="s">
        <v>37963</v>
      </c>
      <c r="AD1771" s="5">
        <v>2168</v>
      </c>
      <c r="AE1771" s="6" t="s">
        <v>37964</v>
      </c>
      <c r="AF1771" s="5">
        <v>2169</v>
      </c>
      <c r="AG1771" s="5" t="s">
        <v>32</v>
      </c>
      <c r="AH1771" s="5" t="s">
        <v>32</v>
      </c>
      <c r="AI1771" s="5" t="s">
        <v>32</v>
      </c>
      <c r="AJ1771" s="5" t="s">
        <v>32</v>
      </c>
    </row>
    <row r="1772" spans="1:37">
      <c r="A1772" s="176">
        <v>12</v>
      </c>
      <c r="B1772" s="199">
        <v>7</v>
      </c>
      <c r="C1772" s="176">
        <v>504</v>
      </c>
      <c r="D1772" s="199">
        <v>514</v>
      </c>
      <c r="E1772" s="214" t="s">
        <v>26841</v>
      </c>
      <c r="F1772" s="214" t="s">
        <v>26842</v>
      </c>
      <c r="G1772" s="214" t="s">
        <v>26832</v>
      </c>
      <c r="H1772" s="214" t="s">
        <v>26833</v>
      </c>
      <c r="I1772" s="145" t="s">
        <v>2843</v>
      </c>
      <c r="J1772" s="145" t="s">
        <v>30819</v>
      </c>
      <c r="K1772" s="145">
        <v>2160</v>
      </c>
      <c r="L1772" s="214" t="s">
        <v>26844</v>
      </c>
      <c r="M1772" s="214" t="s">
        <v>26845</v>
      </c>
      <c r="N1772" s="145" t="s">
        <v>2846</v>
      </c>
      <c r="O1772" s="6" t="s">
        <v>30820</v>
      </c>
      <c r="P1772" s="5">
        <v>2161</v>
      </c>
      <c r="Q1772" s="6" t="s">
        <v>30821</v>
      </c>
      <c r="R1772" s="5">
        <v>2162</v>
      </c>
      <c r="S1772" s="6" t="s">
        <v>30822</v>
      </c>
      <c r="T1772" s="5">
        <v>2163</v>
      </c>
      <c r="U1772" s="6" t="s">
        <v>30823</v>
      </c>
      <c r="V1772" s="5">
        <v>2164</v>
      </c>
      <c r="W1772" s="6" t="s">
        <v>30824</v>
      </c>
      <c r="X1772" s="5">
        <v>2165</v>
      </c>
      <c r="Y1772" s="6" t="s">
        <v>30825</v>
      </c>
      <c r="Z1772" s="5">
        <v>2166</v>
      </c>
      <c r="AA1772" s="31" t="s">
        <v>30826</v>
      </c>
      <c r="AB1772" s="5">
        <v>2167</v>
      </c>
      <c r="AC1772" s="6" t="s">
        <v>26997</v>
      </c>
      <c r="AD1772" s="5">
        <v>2168</v>
      </c>
      <c r="AE1772" s="6" t="s">
        <v>26998</v>
      </c>
      <c r="AF1772" s="5">
        <v>2169</v>
      </c>
      <c r="AG1772" s="5" t="s">
        <v>32</v>
      </c>
      <c r="AH1772" s="5" t="s">
        <v>32</v>
      </c>
      <c r="AI1772" s="5" t="s">
        <v>32</v>
      </c>
      <c r="AJ1772" s="5" t="s">
        <v>32</v>
      </c>
      <c r="AK1772" s="17"/>
    </row>
    <row r="1773" spans="1:37">
      <c r="A1773" s="176">
        <v>12</v>
      </c>
      <c r="B1773" s="199">
        <v>7</v>
      </c>
      <c r="C1773" s="176">
        <v>504</v>
      </c>
      <c r="D1773" s="199">
        <v>514</v>
      </c>
      <c r="E1773" s="214" t="s">
        <v>26853</v>
      </c>
      <c r="F1773" s="214" t="s">
        <v>26854</v>
      </c>
      <c r="G1773" s="214" t="s">
        <v>26844</v>
      </c>
      <c r="H1773" s="214" t="s">
        <v>26845</v>
      </c>
      <c r="I1773" s="145" t="s">
        <v>2843</v>
      </c>
      <c r="J1773" s="145" t="s">
        <v>30827</v>
      </c>
      <c r="K1773" s="145">
        <v>2160</v>
      </c>
      <c r="L1773" s="214" t="s">
        <v>26855</v>
      </c>
      <c r="M1773" s="214" t="s">
        <v>26856</v>
      </c>
      <c r="N1773" s="145" t="s">
        <v>2846</v>
      </c>
      <c r="O1773" s="6" t="s">
        <v>30828</v>
      </c>
      <c r="P1773" s="5">
        <v>2161</v>
      </c>
      <c r="Q1773" s="6" t="s">
        <v>30829</v>
      </c>
      <c r="R1773" s="5">
        <v>2162</v>
      </c>
      <c r="S1773" s="6" t="s">
        <v>30830</v>
      </c>
      <c r="T1773" s="5">
        <v>2163</v>
      </c>
      <c r="U1773" s="6" t="s">
        <v>30831</v>
      </c>
      <c r="V1773" s="5">
        <v>2164</v>
      </c>
      <c r="W1773" s="6" t="s">
        <v>30832</v>
      </c>
      <c r="X1773" s="5">
        <v>2165</v>
      </c>
      <c r="Y1773" s="6" t="s">
        <v>30833</v>
      </c>
      <c r="Z1773" s="5">
        <v>2166</v>
      </c>
      <c r="AA1773" s="31" t="s">
        <v>30834</v>
      </c>
      <c r="AB1773" s="5">
        <v>2167</v>
      </c>
      <c r="AC1773" s="6" t="s">
        <v>38998</v>
      </c>
      <c r="AD1773" s="5">
        <v>2168</v>
      </c>
      <c r="AE1773" s="6" t="s">
        <v>38999</v>
      </c>
      <c r="AF1773" s="5">
        <v>2169</v>
      </c>
      <c r="AG1773" s="5" t="s">
        <v>32</v>
      </c>
      <c r="AH1773" s="5" t="s">
        <v>32</v>
      </c>
      <c r="AI1773" s="5" t="s">
        <v>32</v>
      </c>
      <c r="AJ1773" s="5" t="s">
        <v>32</v>
      </c>
      <c r="AK1773" s="17"/>
    </row>
    <row r="1774" spans="1:37">
      <c r="A1774" s="176">
        <v>12</v>
      </c>
      <c r="B1774" s="199">
        <v>7</v>
      </c>
      <c r="C1774" s="176">
        <v>504</v>
      </c>
      <c r="D1774" s="199">
        <v>514</v>
      </c>
      <c r="E1774" s="214" t="s">
        <v>26857</v>
      </c>
      <c r="F1774" s="214" t="s">
        <v>26858</v>
      </c>
      <c r="G1774" s="214" t="s">
        <v>26855</v>
      </c>
      <c r="H1774" s="214" t="s">
        <v>26856</v>
      </c>
      <c r="I1774" s="145" t="s">
        <v>2843</v>
      </c>
      <c r="J1774" s="145" t="s">
        <v>30835</v>
      </c>
      <c r="K1774" s="145">
        <v>2160</v>
      </c>
      <c r="L1774" s="214" t="s">
        <v>26859</v>
      </c>
      <c r="M1774" s="214" t="s">
        <v>26860</v>
      </c>
      <c r="N1774" s="145" t="s">
        <v>2846</v>
      </c>
      <c r="O1774" s="6" t="s">
        <v>30836</v>
      </c>
      <c r="P1774" s="5">
        <v>2161</v>
      </c>
      <c r="Q1774" s="6" t="s">
        <v>30837</v>
      </c>
      <c r="R1774" s="5">
        <v>2162</v>
      </c>
      <c r="S1774" s="6" t="s">
        <v>30838</v>
      </c>
      <c r="T1774" s="5">
        <v>2163</v>
      </c>
      <c r="U1774" s="6" t="s">
        <v>30839</v>
      </c>
      <c r="V1774" s="5">
        <v>2164</v>
      </c>
      <c r="W1774" s="6" t="s">
        <v>30840</v>
      </c>
      <c r="X1774" s="5">
        <v>2165</v>
      </c>
      <c r="Y1774" s="6" t="s">
        <v>30841</v>
      </c>
      <c r="Z1774" s="5">
        <v>2166</v>
      </c>
      <c r="AA1774" s="31" t="s">
        <v>30842</v>
      </c>
      <c r="AB1774" s="5">
        <v>2167</v>
      </c>
      <c r="AC1774" s="6" t="s">
        <v>38154</v>
      </c>
      <c r="AD1774" s="5">
        <v>2168</v>
      </c>
      <c r="AE1774" s="6" t="s">
        <v>38155</v>
      </c>
      <c r="AF1774" s="5">
        <v>2169</v>
      </c>
      <c r="AG1774" s="5" t="s">
        <v>32</v>
      </c>
      <c r="AH1774" s="5" t="s">
        <v>32</v>
      </c>
      <c r="AI1774" s="5" t="s">
        <v>32</v>
      </c>
      <c r="AJ1774" s="5" t="s">
        <v>32</v>
      </c>
      <c r="AK1774" s="17"/>
    </row>
    <row r="1775" spans="1:37">
      <c r="A1775" s="176">
        <v>12</v>
      </c>
      <c r="B1775" s="199">
        <v>7</v>
      </c>
      <c r="C1775" s="176">
        <v>504</v>
      </c>
      <c r="D1775" s="199">
        <v>514</v>
      </c>
      <c r="E1775" s="214" t="s">
        <v>26861</v>
      </c>
      <c r="F1775" s="214" t="s">
        <v>26862</v>
      </c>
      <c r="G1775" s="214" t="s">
        <v>26859</v>
      </c>
      <c r="H1775" s="214" t="s">
        <v>26860</v>
      </c>
      <c r="I1775" s="145" t="s">
        <v>2843</v>
      </c>
      <c r="J1775" s="145" t="s">
        <v>30845</v>
      </c>
      <c r="K1775" s="145">
        <v>2160</v>
      </c>
      <c r="L1775" s="214" t="s">
        <v>26863</v>
      </c>
      <c r="M1775" s="214" t="s">
        <v>26864</v>
      </c>
      <c r="N1775" s="145" t="s">
        <v>2846</v>
      </c>
      <c r="O1775" s="6" t="s">
        <v>30846</v>
      </c>
      <c r="P1775" s="5">
        <v>2161</v>
      </c>
      <c r="Q1775" s="6" t="s">
        <v>30847</v>
      </c>
      <c r="R1775" s="5">
        <v>2162</v>
      </c>
      <c r="S1775" s="6" t="s">
        <v>30848</v>
      </c>
      <c r="T1775" s="5">
        <v>2163</v>
      </c>
      <c r="U1775" s="6" t="s">
        <v>30849</v>
      </c>
      <c r="V1775" s="5">
        <v>2164</v>
      </c>
      <c r="W1775" s="6" t="s">
        <v>30850</v>
      </c>
      <c r="X1775" s="5">
        <v>2165</v>
      </c>
      <c r="Y1775" s="6" t="s">
        <v>30851</v>
      </c>
      <c r="Z1775" s="5">
        <v>2166</v>
      </c>
      <c r="AA1775" s="31" t="s">
        <v>30852</v>
      </c>
      <c r="AB1775" s="5">
        <v>2167</v>
      </c>
      <c r="AC1775" s="6" t="s">
        <v>38294</v>
      </c>
      <c r="AD1775" s="5">
        <v>2168</v>
      </c>
      <c r="AE1775" s="6" t="s">
        <v>38295</v>
      </c>
      <c r="AF1775" s="5">
        <v>2169</v>
      </c>
      <c r="AG1775" s="5" t="s">
        <v>32</v>
      </c>
      <c r="AH1775" s="5" t="s">
        <v>32</v>
      </c>
      <c r="AI1775" s="5" t="s">
        <v>32</v>
      </c>
      <c r="AJ1775" s="5" t="s">
        <v>32</v>
      </c>
      <c r="AK1775" s="17"/>
    </row>
    <row r="1776" spans="1:37">
      <c r="A1776" s="176">
        <v>12</v>
      </c>
      <c r="B1776" s="199">
        <v>7</v>
      </c>
      <c r="C1776" s="176">
        <v>504</v>
      </c>
      <c r="D1776" s="199">
        <v>514</v>
      </c>
      <c r="E1776" s="214" t="s">
        <v>26865</v>
      </c>
      <c r="F1776" s="214" t="s">
        <v>26866</v>
      </c>
      <c r="G1776" s="214" t="s">
        <v>26863</v>
      </c>
      <c r="H1776" s="214" t="s">
        <v>26864</v>
      </c>
      <c r="I1776" s="145" t="s">
        <v>2843</v>
      </c>
      <c r="J1776" s="145" t="s">
        <v>30853</v>
      </c>
      <c r="K1776" s="145">
        <v>2160</v>
      </c>
      <c r="L1776" s="214" t="s">
        <v>26867</v>
      </c>
      <c r="M1776" s="214" t="s">
        <v>26868</v>
      </c>
      <c r="N1776" s="145" t="s">
        <v>2846</v>
      </c>
      <c r="O1776" s="6" t="s">
        <v>30854</v>
      </c>
      <c r="P1776" s="5">
        <v>2161</v>
      </c>
      <c r="Q1776" s="6" t="s">
        <v>30855</v>
      </c>
      <c r="R1776" s="5">
        <v>2162</v>
      </c>
      <c r="S1776" s="6" t="s">
        <v>30856</v>
      </c>
      <c r="T1776" s="5">
        <v>2163</v>
      </c>
      <c r="U1776" s="6" t="s">
        <v>30857</v>
      </c>
      <c r="V1776" s="5">
        <v>2164</v>
      </c>
      <c r="W1776" s="6" t="s">
        <v>30858</v>
      </c>
      <c r="X1776" s="5">
        <v>2165</v>
      </c>
      <c r="Y1776" s="6" t="s">
        <v>30859</v>
      </c>
      <c r="Z1776" s="5">
        <v>2166</v>
      </c>
      <c r="AA1776" s="31" t="s">
        <v>30860</v>
      </c>
      <c r="AB1776" s="5">
        <v>2167</v>
      </c>
      <c r="AC1776" s="6" t="s">
        <v>38429</v>
      </c>
      <c r="AD1776" s="5">
        <v>2168</v>
      </c>
      <c r="AE1776" s="6" t="s">
        <v>38430</v>
      </c>
      <c r="AF1776" s="5">
        <v>2169</v>
      </c>
      <c r="AG1776" s="5" t="s">
        <v>32</v>
      </c>
      <c r="AH1776" s="5" t="s">
        <v>32</v>
      </c>
      <c r="AI1776" s="5" t="s">
        <v>32</v>
      </c>
      <c r="AJ1776" s="5" t="s">
        <v>32</v>
      </c>
      <c r="AK1776" s="17"/>
    </row>
    <row r="1777" spans="1:37">
      <c r="A1777" s="176">
        <v>12</v>
      </c>
      <c r="B1777" s="199">
        <v>7</v>
      </c>
      <c r="C1777" s="176">
        <v>504</v>
      </c>
      <c r="D1777" s="199">
        <v>514</v>
      </c>
      <c r="E1777" s="214" t="s">
        <v>26869</v>
      </c>
      <c r="F1777" s="214" t="s">
        <v>26870</v>
      </c>
      <c r="G1777" s="214" t="s">
        <v>26867</v>
      </c>
      <c r="H1777" s="214" t="s">
        <v>26868</v>
      </c>
      <c r="I1777" s="145" t="s">
        <v>2843</v>
      </c>
      <c r="J1777" s="145" t="s">
        <v>30861</v>
      </c>
      <c r="K1777" s="145">
        <v>2160</v>
      </c>
      <c r="L1777" s="196" t="s">
        <v>26871</v>
      </c>
      <c r="M1777" s="196" t="s">
        <v>26872</v>
      </c>
      <c r="N1777" s="3" t="s">
        <v>2860</v>
      </c>
      <c r="O1777" s="6" t="s">
        <v>30862</v>
      </c>
      <c r="P1777" s="5">
        <v>2161</v>
      </c>
      <c r="Q1777" s="6" t="s">
        <v>30863</v>
      </c>
      <c r="R1777" s="5">
        <v>2162</v>
      </c>
      <c r="S1777" s="6" t="s">
        <v>30864</v>
      </c>
      <c r="T1777" s="5">
        <v>2163</v>
      </c>
      <c r="U1777" s="6" t="s">
        <v>30865</v>
      </c>
      <c r="V1777" s="5">
        <v>2164</v>
      </c>
      <c r="W1777" s="6" t="s">
        <v>30866</v>
      </c>
      <c r="X1777" s="5">
        <v>2165</v>
      </c>
      <c r="Y1777" s="6" t="s">
        <v>30867</v>
      </c>
      <c r="Z1777" s="5">
        <v>2166</v>
      </c>
      <c r="AA1777" s="31" t="s">
        <v>30868</v>
      </c>
      <c r="AB1777" s="5">
        <v>2167</v>
      </c>
      <c r="AC1777" s="6" t="s">
        <v>30843</v>
      </c>
      <c r="AD1777" s="5">
        <v>2168</v>
      </c>
      <c r="AE1777" s="6" t="s">
        <v>30844</v>
      </c>
      <c r="AF1777" s="5">
        <v>2169</v>
      </c>
      <c r="AG1777" s="5" t="s">
        <v>32</v>
      </c>
      <c r="AH1777" s="5" t="s">
        <v>32</v>
      </c>
      <c r="AI1777" s="5" t="s">
        <v>32</v>
      </c>
      <c r="AJ1777" s="5" t="s">
        <v>32</v>
      </c>
      <c r="AK1777" s="17"/>
    </row>
    <row r="1778" spans="1:37">
      <c r="B1778" s="197"/>
      <c r="D1778" s="197"/>
      <c r="I1778" s="239"/>
      <c r="K1778" s="171"/>
      <c r="L1778" s="133"/>
      <c r="M1778" s="133"/>
      <c r="O1778" s="171"/>
      <c r="P1778" s="171"/>
      <c r="Q1778" s="171"/>
      <c r="R1778" s="171"/>
      <c r="S1778" s="171"/>
      <c r="T1778" s="171"/>
      <c r="U1778" s="171"/>
      <c r="V1778" s="171"/>
      <c r="W1778" s="171"/>
      <c r="X1778" s="171"/>
      <c r="Y1778" s="171"/>
      <c r="Z1778" s="171"/>
      <c r="AA1778" s="171"/>
      <c r="AB1778" s="171"/>
      <c r="AC1778" s="171"/>
      <c r="AD1778" s="171"/>
      <c r="AE1778" s="171"/>
      <c r="AF1778" s="171"/>
      <c r="AK1778" s="17"/>
    </row>
    <row r="1779" spans="1:37">
      <c r="A1779" s="176">
        <v>12</v>
      </c>
      <c r="B1779" s="186">
        <v>8</v>
      </c>
      <c r="C1779" s="176">
        <v>505</v>
      </c>
      <c r="D1779" s="199">
        <v>515</v>
      </c>
      <c r="E1779" s="1" t="s">
        <v>26723</v>
      </c>
      <c r="F1779" s="1" t="s">
        <v>26724</v>
      </c>
      <c r="G1779" s="1" t="s">
        <v>26533</v>
      </c>
      <c r="H1779" s="1" t="s">
        <v>26534</v>
      </c>
      <c r="I1779" s="3" t="s">
        <v>5395</v>
      </c>
      <c r="J1779" s="7" t="s">
        <v>27009</v>
      </c>
      <c r="K1779" s="145">
        <v>2170</v>
      </c>
      <c r="L1779" s="214" t="s">
        <v>30815</v>
      </c>
      <c r="M1779" s="214" t="s">
        <v>30816</v>
      </c>
      <c r="N1779" s="145" t="s">
        <v>2846</v>
      </c>
      <c r="O1779" s="5" t="s">
        <v>27012</v>
      </c>
      <c r="P1779" s="5">
        <v>2171</v>
      </c>
      <c r="Q1779" s="5" t="s">
        <v>27013</v>
      </c>
      <c r="R1779" s="5">
        <v>2172</v>
      </c>
      <c r="S1779" s="5" t="s">
        <v>27014</v>
      </c>
      <c r="T1779" s="5">
        <v>2173</v>
      </c>
      <c r="U1779" s="5" t="s">
        <v>27015</v>
      </c>
      <c r="V1779" s="5">
        <v>2174</v>
      </c>
      <c r="W1779" s="5" t="s">
        <v>27016</v>
      </c>
      <c r="X1779" s="5">
        <v>2175</v>
      </c>
      <c r="Y1779" s="5" t="s">
        <v>27017</v>
      </c>
      <c r="Z1779" s="5">
        <v>2176</v>
      </c>
      <c r="AA1779" s="30" t="s">
        <v>27018</v>
      </c>
      <c r="AB1779" s="5">
        <v>2177</v>
      </c>
      <c r="AC1779" s="5" t="s">
        <v>27019</v>
      </c>
      <c r="AD1779" s="5">
        <v>2178</v>
      </c>
      <c r="AE1779" s="5" t="s">
        <v>27020</v>
      </c>
      <c r="AF1779" s="5">
        <v>2179</v>
      </c>
      <c r="AG1779" s="5" t="s">
        <v>32</v>
      </c>
      <c r="AH1779" s="5" t="s">
        <v>32</v>
      </c>
      <c r="AI1779" s="5" t="s">
        <v>32</v>
      </c>
      <c r="AJ1779" s="5" t="s">
        <v>32</v>
      </c>
    </row>
    <row r="1780" spans="1:37">
      <c r="A1780" s="176">
        <v>12</v>
      </c>
      <c r="B1780" s="186">
        <v>8</v>
      </c>
      <c r="C1780" s="176">
        <v>505</v>
      </c>
      <c r="D1780" s="199">
        <v>515</v>
      </c>
      <c r="E1780" s="214" t="s">
        <v>30817</v>
      </c>
      <c r="F1780" s="214" t="s">
        <v>30818</v>
      </c>
      <c r="G1780" s="214" t="s">
        <v>30815</v>
      </c>
      <c r="H1780" s="214" t="s">
        <v>30816</v>
      </c>
      <c r="I1780" s="145" t="s">
        <v>2843</v>
      </c>
      <c r="J1780" s="145" t="s">
        <v>34729</v>
      </c>
      <c r="K1780" s="145">
        <v>2170</v>
      </c>
      <c r="L1780" s="214" t="s">
        <v>34725</v>
      </c>
      <c r="M1780" s="214" t="s">
        <v>34727</v>
      </c>
      <c r="N1780" s="145" t="s">
        <v>2846</v>
      </c>
      <c r="O1780" s="6" t="s">
        <v>34730</v>
      </c>
      <c r="P1780" s="5">
        <v>2171</v>
      </c>
      <c r="Q1780" s="6" t="s">
        <v>39421</v>
      </c>
      <c r="R1780" s="5">
        <v>2172</v>
      </c>
      <c r="S1780" s="6" t="s">
        <v>39422</v>
      </c>
      <c r="T1780" s="5">
        <v>2173</v>
      </c>
      <c r="U1780" s="6" t="s">
        <v>39423</v>
      </c>
      <c r="V1780" s="5">
        <v>2174</v>
      </c>
      <c r="W1780" s="6" t="s">
        <v>39424</v>
      </c>
      <c r="X1780" s="5">
        <v>2175</v>
      </c>
      <c r="Y1780" s="6" t="s">
        <v>39425</v>
      </c>
      <c r="Z1780" s="5">
        <v>2176</v>
      </c>
      <c r="AA1780" s="31" t="s">
        <v>39426</v>
      </c>
      <c r="AB1780" s="5">
        <v>2177</v>
      </c>
      <c r="AC1780" s="6" t="s">
        <v>39427</v>
      </c>
      <c r="AD1780" s="5">
        <v>2178</v>
      </c>
      <c r="AE1780" s="6" t="s">
        <v>39428</v>
      </c>
      <c r="AF1780" s="5">
        <v>2179</v>
      </c>
      <c r="AG1780" s="5" t="s">
        <v>32</v>
      </c>
      <c r="AH1780" s="5" t="s">
        <v>32</v>
      </c>
      <c r="AI1780" s="5" t="s">
        <v>32</v>
      </c>
      <c r="AJ1780" s="5" t="s">
        <v>32</v>
      </c>
    </row>
    <row r="1781" spans="1:37">
      <c r="A1781" s="176">
        <v>12</v>
      </c>
      <c r="B1781" s="186">
        <v>8</v>
      </c>
      <c r="C1781" s="176">
        <v>505</v>
      </c>
      <c r="D1781" s="199">
        <v>515</v>
      </c>
      <c r="E1781" s="214" t="s">
        <v>34721</v>
      </c>
      <c r="F1781" s="214" t="s">
        <v>34723</v>
      </c>
      <c r="G1781" s="214" t="s">
        <v>34725</v>
      </c>
      <c r="H1781" s="214" t="s">
        <v>34727</v>
      </c>
      <c r="I1781" s="145" t="s">
        <v>2843</v>
      </c>
      <c r="J1781" s="145" t="s">
        <v>34731</v>
      </c>
      <c r="K1781" s="145">
        <v>2170</v>
      </c>
      <c r="L1781" s="214" t="s">
        <v>34726</v>
      </c>
      <c r="M1781" s="214" t="s">
        <v>34728</v>
      </c>
      <c r="N1781" s="145" t="s">
        <v>2846</v>
      </c>
      <c r="O1781" s="6" t="s">
        <v>34732</v>
      </c>
      <c r="P1781" s="5">
        <v>2171</v>
      </c>
      <c r="Q1781" s="6" t="s">
        <v>39429</v>
      </c>
      <c r="R1781" s="5">
        <v>2172</v>
      </c>
      <c r="S1781" s="6" t="s">
        <v>39430</v>
      </c>
      <c r="T1781" s="5">
        <v>2173</v>
      </c>
      <c r="U1781" s="6" t="s">
        <v>39431</v>
      </c>
      <c r="V1781" s="5">
        <v>2174</v>
      </c>
      <c r="W1781" s="6" t="s">
        <v>39432</v>
      </c>
      <c r="X1781" s="5">
        <v>2175</v>
      </c>
      <c r="Y1781" s="6" t="s">
        <v>39433</v>
      </c>
      <c r="Z1781" s="5">
        <v>2176</v>
      </c>
      <c r="AA1781" s="31" t="s">
        <v>39434</v>
      </c>
      <c r="AB1781" s="5">
        <v>2177</v>
      </c>
      <c r="AC1781" s="6" t="s">
        <v>39435</v>
      </c>
      <c r="AD1781" s="5">
        <v>2178</v>
      </c>
      <c r="AE1781" s="6" t="s">
        <v>39436</v>
      </c>
      <c r="AF1781" s="5">
        <v>2179</v>
      </c>
      <c r="AG1781" s="5" t="s">
        <v>32</v>
      </c>
      <c r="AH1781" s="5" t="s">
        <v>32</v>
      </c>
      <c r="AI1781" s="5" t="s">
        <v>32</v>
      </c>
      <c r="AJ1781" s="5" t="s">
        <v>32</v>
      </c>
    </row>
    <row r="1782" spans="1:37">
      <c r="A1782" s="176">
        <v>12</v>
      </c>
      <c r="B1782" s="186">
        <v>8</v>
      </c>
      <c r="C1782" s="176">
        <v>505</v>
      </c>
      <c r="D1782" s="199">
        <v>515</v>
      </c>
      <c r="E1782" s="214" t="s">
        <v>34722</v>
      </c>
      <c r="F1782" s="214" t="s">
        <v>34724</v>
      </c>
      <c r="G1782" s="214" t="s">
        <v>34726</v>
      </c>
      <c r="H1782" s="214" t="s">
        <v>34728</v>
      </c>
      <c r="I1782" s="145" t="s">
        <v>2843</v>
      </c>
      <c r="J1782" s="145" t="s">
        <v>34733</v>
      </c>
      <c r="K1782" s="145">
        <v>2170</v>
      </c>
      <c r="L1782" s="214" t="s">
        <v>26814</v>
      </c>
      <c r="M1782" s="214" t="s">
        <v>26815</v>
      </c>
      <c r="N1782" s="145" t="s">
        <v>2846</v>
      </c>
      <c r="O1782" s="6" t="s">
        <v>34734</v>
      </c>
      <c r="P1782" s="5">
        <v>2171</v>
      </c>
      <c r="Q1782" s="6" t="s">
        <v>39437</v>
      </c>
      <c r="R1782" s="5">
        <v>2172</v>
      </c>
      <c r="S1782" s="6" t="s">
        <v>39438</v>
      </c>
      <c r="T1782" s="5">
        <v>2173</v>
      </c>
      <c r="U1782" s="6" t="s">
        <v>39439</v>
      </c>
      <c r="V1782" s="5">
        <v>2174</v>
      </c>
      <c r="W1782" s="6" t="s">
        <v>39440</v>
      </c>
      <c r="X1782" s="5">
        <v>2175</v>
      </c>
      <c r="Y1782" s="6" t="s">
        <v>39441</v>
      </c>
      <c r="Z1782" s="5">
        <v>2176</v>
      </c>
      <c r="AA1782" s="31" t="s">
        <v>39442</v>
      </c>
      <c r="AB1782" s="5">
        <v>2177</v>
      </c>
      <c r="AC1782" s="6" t="s">
        <v>39443</v>
      </c>
      <c r="AD1782" s="5">
        <v>2178</v>
      </c>
      <c r="AE1782" s="6" t="s">
        <v>39444</v>
      </c>
      <c r="AF1782" s="5">
        <v>2179</v>
      </c>
      <c r="AG1782" s="5" t="s">
        <v>32</v>
      </c>
      <c r="AH1782" s="5" t="s">
        <v>32</v>
      </c>
      <c r="AI1782" s="5" t="s">
        <v>32</v>
      </c>
      <c r="AJ1782" s="5" t="s">
        <v>32</v>
      </c>
    </row>
    <row r="1783" spans="1:37">
      <c r="A1783" s="176">
        <v>12</v>
      </c>
      <c r="B1783" s="199">
        <v>8</v>
      </c>
      <c r="C1783" s="176">
        <v>505</v>
      </c>
      <c r="D1783" s="199">
        <v>515</v>
      </c>
      <c r="E1783" s="214" t="s">
        <v>26823</v>
      </c>
      <c r="F1783" s="214" t="s">
        <v>26824</v>
      </c>
      <c r="G1783" s="214" t="s">
        <v>26814</v>
      </c>
      <c r="H1783" s="214" t="s">
        <v>26815</v>
      </c>
      <c r="I1783" s="145" t="s">
        <v>2843</v>
      </c>
      <c r="J1783" s="145" t="s">
        <v>27023</v>
      </c>
      <c r="K1783" s="145">
        <v>2170</v>
      </c>
      <c r="L1783" s="196" t="s">
        <v>26871</v>
      </c>
      <c r="M1783" s="196" t="s">
        <v>26872</v>
      </c>
      <c r="N1783" s="3" t="s">
        <v>2861</v>
      </c>
      <c r="O1783" s="6" t="s">
        <v>27026</v>
      </c>
      <c r="P1783" s="5">
        <v>2171</v>
      </c>
      <c r="Q1783" s="6" t="s">
        <v>39445</v>
      </c>
      <c r="R1783" s="5">
        <v>2172</v>
      </c>
      <c r="S1783" s="6" t="s">
        <v>39446</v>
      </c>
      <c r="T1783" s="5">
        <v>2173</v>
      </c>
      <c r="U1783" s="6" t="s">
        <v>39447</v>
      </c>
      <c r="V1783" s="5">
        <v>2174</v>
      </c>
      <c r="W1783" s="6" t="s">
        <v>39448</v>
      </c>
      <c r="X1783" s="5">
        <v>2175</v>
      </c>
      <c r="Y1783" s="6" t="s">
        <v>39449</v>
      </c>
      <c r="Z1783" s="5">
        <v>2176</v>
      </c>
      <c r="AA1783" s="31" t="s">
        <v>39450</v>
      </c>
      <c r="AB1783" s="5">
        <v>2177</v>
      </c>
      <c r="AC1783" s="6" t="s">
        <v>39451</v>
      </c>
      <c r="AD1783" s="5">
        <v>2178</v>
      </c>
      <c r="AE1783" s="6" t="s">
        <v>39452</v>
      </c>
      <c r="AF1783" s="5">
        <v>2179</v>
      </c>
      <c r="AG1783" s="5" t="s">
        <v>32</v>
      </c>
      <c r="AH1783" s="5" t="s">
        <v>32</v>
      </c>
      <c r="AI1783" s="5" t="s">
        <v>32</v>
      </c>
      <c r="AJ1783" s="5" t="s">
        <v>32</v>
      </c>
    </row>
    <row r="1784" spans="1:37">
      <c r="B1784" s="197"/>
      <c r="D1784" s="197"/>
      <c r="E1784" s="239"/>
      <c r="F1784" s="239"/>
      <c r="G1784" s="239"/>
      <c r="H1784" s="239"/>
      <c r="K1784" s="171"/>
      <c r="L1784" s="133"/>
      <c r="M1784" s="133"/>
      <c r="O1784" s="6"/>
      <c r="P1784" s="5"/>
      <c r="Q1784" s="6"/>
      <c r="R1784" s="5"/>
      <c r="S1784" s="6"/>
      <c r="T1784" s="5"/>
      <c r="U1784" s="6"/>
      <c r="V1784" s="5"/>
      <c r="W1784" s="6"/>
      <c r="X1784" s="5"/>
      <c r="Y1784" s="6"/>
      <c r="Z1784" s="5"/>
      <c r="AA1784" s="31"/>
      <c r="AB1784" s="5"/>
      <c r="AC1784" s="6"/>
      <c r="AD1784" s="5"/>
      <c r="AE1784" s="6"/>
      <c r="AF1784" s="5"/>
      <c r="AG1784" s="17"/>
      <c r="AH1784" s="17"/>
      <c r="AI1784" s="17"/>
      <c r="AJ1784" s="17"/>
    </row>
    <row r="1785" spans="1:37">
      <c r="A1785" s="176">
        <v>12</v>
      </c>
      <c r="B1785" s="186">
        <v>9</v>
      </c>
      <c r="C1785" s="5" t="s">
        <v>32</v>
      </c>
      <c r="D1785" s="5" t="s">
        <v>32</v>
      </c>
      <c r="E1785" s="1" t="s">
        <v>26723</v>
      </c>
      <c r="F1785" s="1" t="s">
        <v>26724</v>
      </c>
      <c r="G1785" s="1" t="s">
        <v>26533</v>
      </c>
      <c r="H1785" s="1" t="s">
        <v>26534</v>
      </c>
      <c r="I1785" s="3" t="s">
        <v>2867</v>
      </c>
      <c r="J1785" s="7" t="s">
        <v>27102</v>
      </c>
      <c r="K1785" s="145">
        <v>2180</v>
      </c>
      <c r="L1785" s="180" t="s">
        <v>26874</v>
      </c>
      <c r="M1785" s="180" t="s">
        <v>26875</v>
      </c>
      <c r="N1785" s="145" t="s">
        <v>2846</v>
      </c>
      <c r="O1785" s="5" t="s">
        <v>27105</v>
      </c>
      <c r="P1785" s="5">
        <v>2181</v>
      </c>
      <c r="Q1785" s="5" t="s">
        <v>27106</v>
      </c>
      <c r="R1785" s="5">
        <v>2182</v>
      </c>
      <c r="S1785" s="5" t="s">
        <v>27107</v>
      </c>
      <c r="T1785" s="5">
        <v>2183</v>
      </c>
      <c r="U1785" s="5" t="s">
        <v>27108</v>
      </c>
      <c r="V1785" s="5">
        <v>2184</v>
      </c>
      <c r="W1785" s="5" t="s">
        <v>27109</v>
      </c>
      <c r="X1785" s="5">
        <v>2185</v>
      </c>
      <c r="Y1785" s="5" t="s">
        <v>27110</v>
      </c>
      <c r="Z1785" s="5">
        <v>2186</v>
      </c>
      <c r="AA1785" s="30" t="s">
        <v>27111</v>
      </c>
      <c r="AB1785" s="5">
        <v>2187</v>
      </c>
      <c r="AC1785" s="5" t="s">
        <v>27112</v>
      </c>
      <c r="AD1785" s="5">
        <v>2188</v>
      </c>
      <c r="AE1785" s="5" t="s">
        <v>27113</v>
      </c>
      <c r="AF1785" s="5">
        <v>2189</v>
      </c>
      <c r="AG1785" s="5" t="s">
        <v>32</v>
      </c>
      <c r="AH1785" s="376">
        <v>1059</v>
      </c>
      <c r="AI1785" s="5"/>
      <c r="AJ1785" s="377">
        <v>1060</v>
      </c>
    </row>
    <row r="1786" spans="1:37">
      <c r="A1786" s="176">
        <v>12</v>
      </c>
      <c r="B1786" s="186">
        <v>9</v>
      </c>
      <c r="C1786" s="5" t="s">
        <v>32</v>
      </c>
      <c r="D1786" s="5" t="s">
        <v>32</v>
      </c>
      <c r="E1786" s="180" t="s">
        <v>26885</v>
      </c>
      <c r="F1786" s="180" t="s">
        <v>26886</v>
      </c>
      <c r="G1786" s="180" t="s">
        <v>26874</v>
      </c>
      <c r="H1786" s="180" t="s">
        <v>26875</v>
      </c>
      <c r="I1786" s="145" t="s">
        <v>2843</v>
      </c>
      <c r="J1786" s="145" t="s">
        <v>27116</v>
      </c>
      <c r="K1786" s="145">
        <v>2180</v>
      </c>
      <c r="L1786" s="196" t="s">
        <v>26871</v>
      </c>
      <c r="M1786" s="196" t="s">
        <v>26872</v>
      </c>
      <c r="N1786" s="3" t="s">
        <v>2862</v>
      </c>
      <c r="O1786" s="6" t="s">
        <v>27119</v>
      </c>
      <c r="P1786" s="5">
        <v>2181</v>
      </c>
      <c r="Q1786" s="6" t="s">
        <v>27120</v>
      </c>
      <c r="R1786" s="5">
        <v>2182</v>
      </c>
      <c r="S1786" s="6" t="s">
        <v>27121</v>
      </c>
      <c r="T1786" s="5">
        <v>2183</v>
      </c>
      <c r="U1786" s="6" t="s">
        <v>27122</v>
      </c>
      <c r="V1786" s="5">
        <v>2184</v>
      </c>
      <c r="W1786" s="6" t="s">
        <v>27123</v>
      </c>
      <c r="X1786" s="5">
        <v>2185</v>
      </c>
      <c r="Y1786" s="6" t="s">
        <v>27124</v>
      </c>
      <c r="Z1786" s="5">
        <v>2186</v>
      </c>
      <c r="AA1786" s="31" t="s">
        <v>27125</v>
      </c>
      <c r="AB1786" s="5">
        <v>2187</v>
      </c>
      <c r="AC1786" s="6" t="s">
        <v>35820</v>
      </c>
      <c r="AD1786" s="5">
        <v>2188</v>
      </c>
      <c r="AE1786" s="6" t="s">
        <v>35821</v>
      </c>
      <c r="AF1786" s="5">
        <v>2189</v>
      </c>
      <c r="AG1786" s="376" t="s">
        <v>30049</v>
      </c>
      <c r="AH1786" s="376">
        <v>1059</v>
      </c>
      <c r="AI1786" s="377" t="s">
        <v>30050</v>
      </c>
      <c r="AJ1786" s="377">
        <v>1060</v>
      </c>
    </row>
    <row r="1787" spans="1:37">
      <c r="B1787" s="197"/>
      <c r="D1787" s="197"/>
      <c r="E1787" s="239"/>
      <c r="F1787" s="239"/>
      <c r="G1787" s="239"/>
      <c r="H1787" s="239"/>
      <c r="J1787" s="133"/>
      <c r="K1787" s="133"/>
      <c r="L1787" s="133"/>
      <c r="M1787" s="133"/>
      <c r="AG1787" s="17"/>
      <c r="AH1787" s="17"/>
      <c r="AI1787" s="17"/>
      <c r="AJ1787" s="17"/>
    </row>
    <row r="1788" spans="1:37">
      <c r="A1788" s="176">
        <v>12</v>
      </c>
      <c r="B1788" s="186">
        <v>10</v>
      </c>
      <c r="C1788" s="176">
        <v>506</v>
      </c>
      <c r="D1788" s="186">
        <v>516</v>
      </c>
      <c r="E1788" s="1" t="s">
        <v>26723</v>
      </c>
      <c r="F1788" s="1" t="s">
        <v>26724</v>
      </c>
      <c r="G1788" s="1" t="s">
        <v>26533</v>
      </c>
      <c r="H1788" s="1" t="s">
        <v>26534</v>
      </c>
      <c r="I1788" s="3" t="s">
        <v>2868</v>
      </c>
      <c r="J1788" s="7" t="s">
        <v>27129</v>
      </c>
      <c r="K1788" s="145">
        <v>2190</v>
      </c>
      <c r="L1788" s="214" t="s">
        <v>27255</v>
      </c>
      <c r="M1788" s="214" t="s">
        <v>27256</v>
      </c>
      <c r="N1788" s="145" t="s">
        <v>2846</v>
      </c>
      <c r="O1788" s="5" t="s">
        <v>27132</v>
      </c>
      <c r="P1788" s="5">
        <v>2191</v>
      </c>
      <c r="Q1788" s="5" t="s">
        <v>27133</v>
      </c>
      <c r="R1788" s="5">
        <v>2192</v>
      </c>
      <c r="S1788" s="5" t="s">
        <v>27134</v>
      </c>
      <c r="T1788" s="5">
        <v>2193</v>
      </c>
      <c r="U1788" s="5" t="s">
        <v>27135</v>
      </c>
      <c r="V1788" s="5">
        <v>2194</v>
      </c>
      <c r="W1788" s="5" t="s">
        <v>27136</v>
      </c>
      <c r="X1788" s="5">
        <v>2195</v>
      </c>
      <c r="Y1788" s="5" t="s">
        <v>27137</v>
      </c>
      <c r="Z1788" s="5">
        <v>2196</v>
      </c>
      <c r="AA1788" s="30" t="s">
        <v>27138</v>
      </c>
      <c r="AB1788" s="5">
        <v>2197</v>
      </c>
      <c r="AC1788" s="5" t="s">
        <v>27139</v>
      </c>
      <c r="AD1788" s="5">
        <v>2198</v>
      </c>
      <c r="AE1788" s="5" t="s">
        <v>27140</v>
      </c>
      <c r="AF1788" s="5">
        <v>2199</v>
      </c>
      <c r="AG1788" s="5" t="s">
        <v>32</v>
      </c>
      <c r="AH1788" s="5" t="s">
        <v>32</v>
      </c>
      <c r="AI1788" s="5" t="s">
        <v>32</v>
      </c>
      <c r="AJ1788" s="5" t="s">
        <v>32</v>
      </c>
    </row>
    <row r="1789" spans="1:37">
      <c r="A1789" s="176">
        <v>12</v>
      </c>
      <c r="B1789" s="199">
        <v>10</v>
      </c>
      <c r="C1789" s="176">
        <v>506</v>
      </c>
      <c r="D1789" s="186">
        <v>516</v>
      </c>
      <c r="E1789" s="178" t="s">
        <v>27257</v>
      </c>
      <c r="F1789" s="214" t="s">
        <v>27258</v>
      </c>
      <c r="G1789" s="214" t="s">
        <v>27255</v>
      </c>
      <c r="H1789" s="214" t="s">
        <v>27256</v>
      </c>
      <c r="I1789" s="145" t="s">
        <v>2843</v>
      </c>
      <c r="J1789" s="145" t="s">
        <v>27143</v>
      </c>
      <c r="K1789" s="145">
        <v>2190</v>
      </c>
      <c r="L1789" s="214" t="s">
        <v>27259</v>
      </c>
      <c r="M1789" s="214" t="s">
        <v>27260</v>
      </c>
      <c r="N1789" s="145" t="s">
        <v>2846</v>
      </c>
      <c r="O1789" s="6" t="s">
        <v>27146</v>
      </c>
      <c r="P1789" s="5">
        <v>2191</v>
      </c>
      <c r="Q1789" s="6" t="s">
        <v>27147</v>
      </c>
      <c r="R1789" s="5">
        <v>2192</v>
      </c>
      <c r="S1789" s="6" t="s">
        <v>27148</v>
      </c>
      <c r="T1789" s="5">
        <v>2193</v>
      </c>
      <c r="U1789" s="6" t="s">
        <v>27149</v>
      </c>
      <c r="V1789" s="5">
        <v>2194</v>
      </c>
      <c r="W1789" s="6" t="s">
        <v>27150</v>
      </c>
      <c r="X1789" s="5">
        <v>2195</v>
      </c>
      <c r="Y1789" s="6" t="s">
        <v>27151</v>
      </c>
      <c r="Z1789" s="5">
        <v>2196</v>
      </c>
      <c r="AA1789" s="31" t="s">
        <v>27152</v>
      </c>
      <c r="AB1789" s="5">
        <v>2197</v>
      </c>
      <c r="AC1789" s="6" t="s">
        <v>35822</v>
      </c>
      <c r="AD1789" s="5">
        <v>2198</v>
      </c>
      <c r="AE1789" s="6" t="s">
        <v>35823</v>
      </c>
      <c r="AF1789" s="5">
        <v>2199</v>
      </c>
      <c r="AG1789" s="5" t="s">
        <v>32</v>
      </c>
      <c r="AH1789" s="5" t="s">
        <v>32</v>
      </c>
      <c r="AI1789" s="5" t="s">
        <v>32</v>
      </c>
      <c r="AJ1789" s="5" t="s">
        <v>32</v>
      </c>
    </row>
    <row r="1790" spans="1:37">
      <c r="A1790" s="176">
        <v>12</v>
      </c>
      <c r="B1790" s="186">
        <v>10</v>
      </c>
      <c r="C1790" s="176">
        <v>506</v>
      </c>
      <c r="D1790" s="186">
        <v>516</v>
      </c>
      <c r="E1790" s="214" t="s">
        <v>27261</v>
      </c>
      <c r="F1790" s="214" t="s">
        <v>27262</v>
      </c>
      <c r="G1790" s="214" t="s">
        <v>27259</v>
      </c>
      <c r="H1790" s="214" t="s">
        <v>27260</v>
      </c>
      <c r="I1790" s="145" t="s">
        <v>2843</v>
      </c>
      <c r="J1790" s="145" t="s">
        <v>27155</v>
      </c>
      <c r="K1790" s="145">
        <v>2190</v>
      </c>
      <c r="L1790" s="214" t="s">
        <v>30869</v>
      </c>
      <c r="M1790" s="214" t="s">
        <v>30870</v>
      </c>
      <c r="N1790" s="145" t="s">
        <v>2846</v>
      </c>
      <c r="O1790" s="6" t="s">
        <v>27158</v>
      </c>
      <c r="P1790" s="5">
        <v>2191</v>
      </c>
      <c r="Q1790" s="6" t="s">
        <v>27159</v>
      </c>
      <c r="R1790" s="5">
        <v>2192</v>
      </c>
      <c r="S1790" s="6" t="s">
        <v>27160</v>
      </c>
      <c r="T1790" s="5">
        <v>2193</v>
      </c>
      <c r="U1790" s="6" t="s">
        <v>27161</v>
      </c>
      <c r="V1790" s="5">
        <v>2194</v>
      </c>
      <c r="W1790" s="6" t="s">
        <v>27162</v>
      </c>
      <c r="X1790" s="5">
        <v>2195</v>
      </c>
      <c r="Y1790" s="6" t="s">
        <v>27163</v>
      </c>
      <c r="Z1790" s="5">
        <v>2196</v>
      </c>
      <c r="AA1790" s="31" t="s">
        <v>27164</v>
      </c>
      <c r="AB1790" s="5">
        <v>2197</v>
      </c>
      <c r="AC1790" s="6" t="s">
        <v>36235</v>
      </c>
      <c r="AD1790" s="5">
        <v>2198</v>
      </c>
      <c r="AE1790" s="6" t="s">
        <v>36236</v>
      </c>
      <c r="AF1790" s="5">
        <v>2199</v>
      </c>
      <c r="AG1790" s="5" t="s">
        <v>32</v>
      </c>
      <c r="AH1790" s="5" t="s">
        <v>32</v>
      </c>
      <c r="AI1790" s="5" t="s">
        <v>32</v>
      </c>
      <c r="AJ1790" s="5" t="s">
        <v>32</v>
      </c>
    </row>
    <row r="1791" spans="1:37">
      <c r="A1791" s="176">
        <v>12</v>
      </c>
      <c r="B1791" s="199">
        <v>10</v>
      </c>
      <c r="C1791" s="176">
        <v>506</v>
      </c>
      <c r="D1791" s="186">
        <v>516</v>
      </c>
      <c r="E1791" s="214" t="s">
        <v>30871</v>
      </c>
      <c r="F1791" s="214" t="s">
        <v>30872</v>
      </c>
      <c r="G1791" s="214" t="s">
        <v>30869</v>
      </c>
      <c r="H1791" s="214" t="s">
        <v>30870</v>
      </c>
      <c r="I1791" s="145" t="s">
        <v>2843</v>
      </c>
      <c r="J1791" s="145" t="s">
        <v>27167</v>
      </c>
      <c r="K1791" s="145">
        <v>2190</v>
      </c>
      <c r="L1791" s="214" t="s">
        <v>27263</v>
      </c>
      <c r="M1791" s="214" t="s">
        <v>27264</v>
      </c>
      <c r="N1791" s="145" t="s">
        <v>2846</v>
      </c>
      <c r="O1791" s="6" t="s">
        <v>27168</v>
      </c>
      <c r="P1791" s="5">
        <v>2191</v>
      </c>
      <c r="Q1791" s="6" t="s">
        <v>27169</v>
      </c>
      <c r="R1791" s="5">
        <v>2192</v>
      </c>
      <c r="S1791" s="6" t="s">
        <v>27170</v>
      </c>
      <c r="T1791" s="5">
        <v>2193</v>
      </c>
      <c r="U1791" s="6" t="s">
        <v>27171</v>
      </c>
      <c r="V1791" s="5">
        <v>2194</v>
      </c>
      <c r="W1791" s="6" t="s">
        <v>27172</v>
      </c>
      <c r="X1791" s="5">
        <v>2195</v>
      </c>
      <c r="Y1791" s="6" t="s">
        <v>27173</v>
      </c>
      <c r="Z1791" s="5">
        <v>2196</v>
      </c>
      <c r="AA1791" s="31" t="s">
        <v>27174</v>
      </c>
      <c r="AB1791" s="5">
        <v>2197</v>
      </c>
      <c r="AC1791" s="6" t="s">
        <v>36640</v>
      </c>
      <c r="AD1791" s="5">
        <v>2198</v>
      </c>
      <c r="AE1791" s="6" t="s">
        <v>36641</v>
      </c>
      <c r="AF1791" s="5">
        <v>2199</v>
      </c>
      <c r="AG1791" s="5" t="s">
        <v>32</v>
      </c>
      <c r="AH1791" s="5" t="s">
        <v>32</v>
      </c>
      <c r="AI1791" s="5" t="s">
        <v>32</v>
      </c>
      <c r="AJ1791" s="5" t="s">
        <v>32</v>
      </c>
    </row>
    <row r="1792" spans="1:37" s="133" customFormat="1">
      <c r="A1792" s="176">
        <v>12</v>
      </c>
      <c r="B1792" s="186">
        <v>10</v>
      </c>
      <c r="C1792" s="176">
        <v>506</v>
      </c>
      <c r="D1792" s="186">
        <v>516</v>
      </c>
      <c r="E1792" s="214" t="s">
        <v>27265</v>
      </c>
      <c r="F1792" s="214" t="s">
        <v>27266</v>
      </c>
      <c r="G1792" s="214" t="s">
        <v>27263</v>
      </c>
      <c r="H1792" s="214" t="s">
        <v>27264</v>
      </c>
      <c r="I1792" s="145" t="s">
        <v>2843</v>
      </c>
      <c r="J1792" s="145" t="s">
        <v>30873</v>
      </c>
      <c r="K1792" s="145">
        <v>2190</v>
      </c>
      <c r="L1792" s="264" t="s">
        <v>41248</v>
      </c>
      <c r="M1792" s="264" t="s">
        <v>39960</v>
      </c>
      <c r="N1792" s="145" t="s">
        <v>2844</v>
      </c>
      <c r="O1792" s="6" t="s">
        <v>30874</v>
      </c>
      <c r="P1792" s="5">
        <v>2191</v>
      </c>
      <c r="Q1792" s="6" t="s">
        <v>30875</v>
      </c>
      <c r="R1792" s="5">
        <v>2192</v>
      </c>
      <c r="S1792" s="6" t="s">
        <v>30876</v>
      </c>
      <c r="T1792" s="5">
        <v>2193</v>
      </c>
      <c r="U1792" s="6" t="s">
        <v>30877</v>
      </c>
      <c r="V1792" s="5">
        <v>2194</v>
      </c>
      <c r="W1792" s="6" t="s">
        <v>30878</v>
      </c>
      <c r="X1792" s="5">
        <v>2195</v>
      </c>
      <c r="Y1792" s="6" t="s">
        <v>30879</v>
      </c>
      <c r="Z1792" s="5">
        <v>2196</v>
      </c>
      <c r="AA1792" s="31" t="s">
        <v>30880</v>
      </c>
      <c r="AB1792" s="5">
        <v>2197</v>
      </c>
      <c r="AC1792" s="6" t="s">
        <v>36961</v>
      </c>
      <c r="AD1792" s="5">
        <v>2198</v>
      </c>
      <c r="AE1792" s="6" t="s">
        <v>36962</v>
      </c>
      <c r="AF1792" s="5">
        <v>2199</v>
      </c>
      <c r="AG1792" s="5" t="s">
        <v>32</v>
      </c>
      <c r="AH1792" s="5" t="s">
        <v>32</v>
      </c>
      <c r="AI1792" s="5" t="s">
        <v>32</v>
      </c>
      <c r="AJ1792" s="5" t="s">
        <v>32</v>
      </c>
    </row>
    <row r="1793" spans="1:36" s="133" customFormat="1">
      <c r="A1793" s="176">
        <v>12</v>
      </c>
      <c r="B1793" s="186">
        <v>10</v>
      </c>
      <c r="C1793" s="176">
        <v>506</v>
      </c>
      <c r="D1793" s="186">
        <v>516</v>
      </c>
      <c r="E1793" s="264" t="s">
        <v>39958</v>
      </c>
      <c r="F1793" s="264" t="s">
        <v>39959</v>
      </c>
      <c r="G1793" s="264" t="s">
        <v>41248</v>
      </c>
      <c r="H1793" s="264" t="s">
        <v>39960</v>
      </c>
      <c r="I1793" s="145" t="s">
        <v>2845</v>
      </c>
      <c r="J1793" s="145" t="s">
        <v>39950</v>
      </c>
      <c r="K1793" s="145">
        <v>2190</v>
      </c>
      <c r="L1793" s="214" t="s">
        <v>27271</v>
      </c>
      <c r="M1793" s="214" t="s">
        <v>27272</v>
      </c>
      <c r="N1793" s="145" t="s">
        <v>2846</v>
      </c>
      <c r="O1793" s="6" t="s">
        <v>39951</v>
      </c>
      <c r="P1793" s="5">
        <v>2191</v>
      </c>
      <c r="Q1793" s="6" t="s">
        <v>39952</v>
      </c>
      <c r="R1793" s="5">
        <v>2192</v>
      </c>
      <c r="S1793" s="6" t="s">
        <v>39953</v>
      </c>
      <c r="T1793" s="5">
        <v>2193</v>
      </c>
      <c r="U1793" s="6" t="s">
        <v>39954</v>
      </c>
      <c r="V1793" s="5">
        <v>2194</v>
      </c>
      <c r="W1793" s="6" t="s">
        <v>39955</v>
      </c>
      <c r="X1793" s="5">
        <v>2195</v>
      </c>
      <c r="Y1793" s="6" t="s">
        <v>39956</v>
      </c>
      <c r="Z1793" s="5">
        <v>2196</v>
      </c>
      <c r="AA1793" s="31" t="s">
        <v>39957</v>
      </c>
      <c r="AB1793" s="5">
        <v>2197</v>
      </c>
      <c r="AC1793" s="6" t="s">
        <v>39961</v>
      </c>
      <c r="AD1793" s="5">
        <v>2198</v>
      </c>
      <c r="AE1793" s="6" t="s">
        <v>39962</v>
      </c>
      <c r="AF1793" s="5">
        <v>2199</v>
      </c>
      <c r="AG1793" s="5" t="s">
        <v>32</v>
      </c>
      <c r="AH1793" s="5" t="s">
        <v>32</v>
      </c>
      <c r="AI1793" s="5" t="s">
        <v>32</v>
      </c>
      <c r="AJ1793" s="5" t="s">
        <v>32</v>
      </c>
    </row>
    <row r="1794" spans="1:36" s="133" customFormat="1">
      <c r="A1794" s="176">
        <v>12</v>
      </c>
      <c r="B1794" s="186">
        <v>10</v>
      </c>
      <c r="C1794" s="176">
        <v>506</v>
      </c>
      <c r="D1794" s="186">
        <v>516</v>
      </c>
      <c r="E1794" s="214" t="s">
        <v>27273</v>
      </c>
      <c r="F1794" s="214" t="s">
        <v>27274</v>
      </c>
      <c r="G1794" s="214" t="s">
        <v>27271</v>
      </c>
      <c r="H1794" s="214" t="s">
        <v>27272</v>
      </c>
      <c r="I1794" s="145" t="s">
        <v>2843</v>
      </c>
      <c r="J1794" s="145" t="s">
        <v>30891</v>
      </c>
      <c r="K1794" s="145">
        <v>2190</v>
      </c>
      <c r="L1794" s="195" t="s">
        <v>27275</v>
      </c>
      <c r="M1794" s="195" t="s">
        <v>34769</v>
      </c>
      <c r="N1794" s="145" t="s">
        <v>2844</v>
      </c>
      <c r="O1794" s="6" t="s">
        <v>30892</v>
      </c>
      <c r="P1794" s="5">
        <v>2191</v>
      </c>
      <c r="Q1794" s="6" t="s">
        <v>30893</v>
      </c>
      <c r="R1794" s="5">
        <v>2192</v>
      </c>
      <c r="S1794" s="6" t="s">
        <v>30894</v>
      </c>
      <c r="T1794" s="5">
        <v>2193</v>
      </c>
      <c r="U1794" s="6" t="s">
        <v>30895</v>
      </c>
      <c r="V1794" s="5">
        <v>2194</v>
      </c>
      <c r="W1794" s="6" t="s">
        <v>30896</v>
      </c>
      <c r="X1794" s="5">
        <v>2195</v>
      </c>
      <c r="Y1794" s="6" t="s">
        <v>30897</v>
      </c>
      <c r="Z1794" s="5">
        <v>2196</v>
      </c>
      <c r="AA1794" s="31" t="s">
        <v>30898</v>
      </c>
      <c r="AB1794" s="5">
        <v>2197</v>
      </c>
      <c r="AC1794" s="6" t="s">
        <v>37256</v>
      </c>
      <c r="AD1794" s="5">
        <v>2198</v>
      </c>
      <c r="AE1794" s="6" t="s">
        <v>37257</v>
      </c>
      <c r="AF1794" s="5">
        <v>2199</v>
      </c>
      <c r="AG1794" s="5" t="s">
        <v>32</v>
      </c>
      <c r="AH1794" s="5" t="s">
        <v>32</v>
      </c>
      <c r="AI1794" s="5" t="s">
        <v>32</v>
      </c>
      <c r="AJ1794" s="5" t="s">
        <v>32</v>
      </c>
    </row>
    <row r="1795" spans="1:36" s="133" customFormat="1">
      <c r="A1795" s="176">
        <v>12</v>
      </c>
      <c r="B1795" s="199">
        <v>10</v>
      </c>
      <c r="C1795" s="176">
        <v>506</v>
      </c>
      <c r="D1795" s="186">
        <v>516</v>
      </c>
      <c r="E1795" s="240" t="s">
        <v>27277</v>
      </c>
      <c r="F1795" s="240" t="s">
        <v>27278</v>
      </c>
      <c r="G1795" s="195" t="s">
        <v>27275</v>
      </c>
      <c r="H1795" s="195" t="s">
        <v>34769</v>
      </c>
      <c r="I1795" s="145" t="s">
        <v>2845</v>
      </c>
      <c r="J1795" s="145" t="s">
        <v>30899</v>
      </c>
      <c r="K1795" s="145">
        <v>2190</v>
      </c>
      <c r="L1795" s="196" t="s">
        <v>26871</v>
      </c>
      <c r="M1795" s="196" t="s">
        <v>26872</v>
      </c>
      <c r="N1795" s="3" t="s">
        <v>2863</v>
      </c>
      <c r="O1795" s="6" t="s">
        <v>30900</v>
      </c>
      <c r="P1795" s="5">
        <v>2191</v>
      </c>
      <c r="Q1795" s="6" t="s">
        <v>30901</v>
      </c>
      <c r="R1795" s="5">
        <v>2192</v>
      </c>
      <c r="S1795" s="6" t="s">
        <v>30902</v>
      </c>
      <c r="T1795" s="5">
        <v>2193</v>
      </c>
      <c r="U1795" s="6" t="s">
        <v>30903</v>
      </c>
      <c r="V1795" s="5">
        <v>2194</v>
      </c>
      <c r="W1795" s="6" t="s">
        <v>30904</v>
      </c>
      <c r="X1795" s="5">
        <v>2195</v>
      </c>
      <c r="Y1795" s="6" t="s">
        <v>30905</v>
      </c>
      <c r="Z1795" s="5">
        <v>2196</v>
      </c>
      <c r="AA1795" s="31" t="s">
        <v>30906</v>
      </c>
      <c r="AB1795" s="5">
        <v>2197</v>
      </c>
      <c r="AC1795" s="6" t="s">
        <v>37519</v>
      </c>
      <c r="AD1795" s="5">
        <v>2198</v>
      </c>
      <c r="AE1795" s="6" t="s">
        <v>37520</v>
      </c>
      <c r="AF1795" s="5">
        <v>2199</v>
      </c>
      <c r="AG1795" s="5" t="s">
        <v>32</v>
      </c>
      <c r="AH1795" s="5" t="s">
        <v>32</v>
      </c>
      <c r="AI1795" s="5" t="s">
        <v>32</v>
      </c>
      <c r="AJ1795" s="5" t="s">
        <v>32</v>
      </c>
    </row>
    <row r="1796" spans="1:36" s="133" customFormat="1"/>
    <row r="1797" spans="1:36" s="133" customFormat="1">
      <c r="A1797" s="176">
        <v>12</v>
      </c>
      <c r="B1797" s="199">
        <v>10</v>
      </c>
      <c r="C1797" s="5" t="s">
        <v>2901</v>
      </c>
      <c r="D1797" s="5" t="s">
        <v>2901</v>
      </c>
      <c r="E1797" s="264" t="s">
        <v>27269</v>
      </c>
      <c r="F1797" s="264" t="s">
        <v>27270</v>
      </c>
      <c r="G1797" s="264" t="s">
        <v>27267</v>
      </c>
      <c r="H1797" s="264" t="s">
        <v>27268</v>
      </c>
      <c r="I1797" s="145" t="s">
        <v>30120</v>
      </c>
      <c r="J1797" s="145" t="s">
        <v>30883</v>
      </c>
      <c r="K1797" s="145">
        <v>2190</v>
      </c>
      <c r="L1797" s="5" t="s">
        <v>32</v>
      </c>
      <c r="M1797" s="5" t="s">
        <v>32</v>
      </c>
      <c r="N1797" s="5" t="s">
        <v>32</v>
      </c>
      <c r="O1797" s="6" t="s">
        <v>30884</v>
      </c>
      <c r="P1797" s="5">
        <v>2191</v>
      </c>
      <c r="Q1797" s="6" t="s">
        <v>30885</v>
      </c>
      <c r="R1797" s="5">
        <v>2192</v>
      </c>
      <c r="S1797" s="6" t="s">
        <v>30886</v>
      </c>
      <c r="T1797" s="5">
        <v>2193</v>
      </c>
      <c r="U1797" s="6" t="s">
        <v>30887</v>
      </c>
      <c r="V1797" s="5">
        <v>2194</v>
      </c>
      <c r="W1797" s="6" t="s">
        <v>30888</v>
      </c>
      <c r="X1797" s="5">
        <v>2195</v>
      </c>
      <c r="Y1797" s="6" t="s">
        <v>30889</v>
      </c>
      <c r="Z1797" s="5">
        <v>2196</v>
      </c>
      <c r="AA1797" s="31" t="s">
        <v>30890</v>
      </c>
      <c r="AB1797" s="5">
        <v>2197</v>
      </c>
      <c r="AC1797" s="6" t="s">
        <v>30881</v>
      </c>
      <c r="AD1797" s="5">
        <v>2198</v>
      </c>
      <c r="AE1797" s="6" t="s">
        <v>30882</v>
      </c>
      <c r="AF1797" s="5">
        <v>2199</v>
      </c>
      <c r="AG1797" s="5" t="s">
        <v>32</v>
      </c>
      <c r="AH1797" s="5" t="s">
        <v>32</v>
      </c>
      <c r="AI1797" s="5" t="s">
        <v>32</v>
      </c>
      <c r="AJ1797" s="5" t="s">
        <v>32</v>
      </c>
    </row>
    <row r="1798" spans="1:36" s="133" customFormat="1">
      <c r="A1798" s="176">
        <v>12</v>
      </c>
      <c r="B1798" s="186">
        <v>10</v>
      </c>
      <c r="C1798" s="5" t="s">
        <v>2901</v>
      </c>
      <c r="D1798" s="5" t="s">
        <v>2901</v>
      </c>
      <c r="E1798" s="264" t="s">
        <v>39525</v>
      </c>
      <c r="F1798" s="264" t="s">
        <v>39527</v>
      </c>
      <c r="G1798" s="264" t="s">
        <v>39528</v>
      </c>
      <c r="H1798" s="264" t="s">
        <v>39526</v>
      </c>
      <c r="I1798" s="145" t="s">
        <v>30120</v>
      </c>
      <c r="J1798" s="145" t="s">
        <v>39529</v>
      </c>
      <c r="K1798" s="145">
        <v>2190</v>
      </c>
      <c r="L1798" s="5" t="s">
        <v>32</v>
      </c>
      <c r="M1798" s="5" t="s">
        <v>32</v>
      </c>
      <c r="N1798" s="5" t="s">
        <v>32</v>
      </c>
      <c r="O1798" s="6" t="s">
        <v>39530</v>
      </c>
      <c r="P1798" s="5">
        <v>2191</v>
      </c>
      <c r="Q1798" s="6" t="s">
        <v>39531</v>
      </c>
      <c r="R1798" s="5">
        <v>2192</v>
      </c>
      <c r="S1798" s="6" t="s">
        <v>39532</v>
      </c>
      <c r="T1798" s="5">
        <v>2193</v>
      </c>
      <c r="U1798" s="6" t="s">
        <v>39533</v>
      </c>
      <c r="V1798" s="5">
        <v>2194</v>
      </c>
      <c r="W1798" s="6" t="s">
        <v>39534</v>
      </c>
      <c r="X1798" s="5">
        <v>2195</v>
      </c>
      <c r="Y1798" s="6" t="s">
        <v>39535</v>
      </c>
      <c r="Z1798" s="5">
        <v>2196</v>
      </c>
      <c r="AA1798" s="31" t="s">
        <v>39536</v>
      </c>
      <c r="AB1798" s="5">
        <v>2197</v>
      </c>
      <c r="AC1798" s="6" t="s">
        <v>39537</v>
      </c>
      <c r="AD1798" s="5">
        <v>2198</v>
      </c>
      <c r="AE1798" s="6" t="s">
        <v>39538</v>
      </c>
      <c r="AF1798" s="5">
        <v>2199</v>
      </c>
      <c r="AG1798" s="5" t="s">
        <v>32</v>
      </c>
      <c r="AH1798" s="5" t="s">
        <v>32</v>
      </c>
      <c r="AI1798" s="5" t="s">
        <v>32</v>
      </c>
      <c r="AJ1798" s="5" t="s">
        <v>32</v>
      </c>
    </row>
    <row r="1799" spans="1:36" s="133" customFormat="1"/>
    <row r="1800" spans="1:36">
      <c r="A1800" s="69">
        <v>12</v>
      </c>
      <c r="B1800" s="199">
        <v>11</v>
      </c>
      <c r="C1800" s="176">
        <v>507</v>
      </c>
      <c r="D1800" s="199">
        <v>517</v>
      </c>
      <c r="E1800" s="1" t="s">
        <v>27101</v>
      </c>
      <c r="F1800" s="1" t="s">
        <v>27128</v>
      </c>
      <c r="G1800" s="1" t="s">
        <v>27100</v>
      </c>
      <c r="H1800" s="1" t="s">
        <v>27101</v>
      </c>
      <c r="I1800" s="3" t="s">
        <v>2860</v>
      </c>
      <c r="J1800" s="7" t="s">
        <v>27175</v>
      </c>
      <c r="K1800" s="145">
        <v>2200</v>
      </c>
      <c r="L1800" s="214" t="s">
        <v>27084</v>
      </c>
      <c r="M1800" s="214" t="s">
        <v>27085</v>
      </c>
      <c r="N1800" s="145" t="s">
        <v>2846</v>
      </c>
      <c r="O1800" s="5" t="s">
        <v>27178</v>
      </c>
      <c r="P1800" s="5">
        <v>2201</v>
      </c>
      <c r="Q1800" s="5" t="s">
        <v>27179</v>
      </c>
      <c r="R1800" s="5">
        <v>2202</v>
      </c>
      <c r="S1800" s="5" t="s">
        <v>27180</v>
      </c>
      <c r="T1800" s="5">
        <v>2203</v>
      </c>
      <c r="U1800" s="5" t="s">
        <v>27181</v>
      </c>
      <c r="V1800" s="5">
        <v>2204</v>
      </c>
      <c r="W1800" s="5" t="s">
        <v>27182</v>
      </c>
      <c r="X1800" s="5">
        <v>2205</v>
      </c>
      <c r="Y1800" s="5" t="s">
        <v>27183</v>
      </c>
      <c r="Z1800" s="5">
        <v>2206</v>
      </c>
      <c r="AA1800" s="30" t="s">
        <v>27184</v>
      </c>
      <c r="AB1800" s="5">
        <v>2207</v>
      </c>
      <c r="AC1800" s="5" t="s">
        <v>27185</v>
      </c>
      <c r="AD1800" s="5">
        <v>2208</v>
      </c>
      <c r="AE1800" s="5" t="s">
        <v>27186</v>
      </c>
      <c r="AF1800" s="5">
        <v>2209</v>
      </c>
      <c r="AG1800" s="5" t="s">
        <v>32</v>
      </c>
      <c r="AH1800" s="5" t="s">
        <v>32</v>
      </c>
      <c r="AI1800" s="5" t="s">
        <v>32</v>
      </c>
      <c r="AJ1800" s="5" t="s">
        <v>32</v>
      </c>
    </row>
    <row r="1801" spans="1:36">
      <c r="A1801" s="69">
        <v>12</v>
      </c>
      <c r="B1801" s="199">
        <v>11</v>
      </c>
      <c r="C1801" s="176">
        <v>507</v>
      </c>
      <c r="D1801" s="199">
        <v>517</v>
      </c>
      <c r="E1801" s="214" t="s">
        <v>27086</v>
      </c>
      <c r="F1801" s="214" t="s">
        <v>27087</v>
      </c>
      <c r="G1801" s="214" t="s">
        <v>27084</v>
      </c>
      <c r="H1801" s="214" t="s">
        <v>27085</v>
      </c>
      <c r="I1801" s="145" t="s">
        <v>2843</v>
      </c>
      <c r="J1801" s="145" t="s">
        <v>27189</v>
      </c>
      <c r="K1801" s="145">
        <v>2200</v>
      </c>
      <c r="L1801" s="214" t="s">
        <v>27080</v>
      </c>
      <c r="M1801" s="214" t="s">
        <v>27081</v>
      </c>
      <c r="N1801" s="145" t="s">
        <v>2846</v>
      </c>
      <c r="O1801" s="6" t="s">
        <v>27190</v>
      </c>
      <c r="P1801" s="5">
        <v>2201</v>
      </c>
      <c r="Q1801" s="6" t="s">
        <v>27191</v>
      </c>
      <c r="R1801" s="5">
        <v>2202</v>
      </c>
      <c r="S1801" s="6" t="s">
        <v>27192</v>
      </c>
      <c r="T1801" s="5">
        <v>2203</v>
      </c>
      <c r="U1801" s="6" t="s">
        <v>27193</v>
      </c>
      <c r="V1801" s="5">
        <v>2204</v>
      </c>
      <c r="W1801" s="6" t="s">
        <v>27194</v>
      </c>
      <c r="X1801" s="5">
        <v>2205</v>
      </c>
      <c r="Y1801" s="6" t="s">
        <v>27195</v>
      </c>
      <c r="Z1801" s="5">
        <v>2206</v>
      </c>
      <c r="AA1801" s="31" t="s">
        <v>27196</v>
      </c>
      <c r="AB1801" s="5">
        <v>2207</v>
      </c>
      <c r="AC1801" s="6" t="s">
        <v>35824</v>
      </c>
      <c r="AD1801" s="5">
        <v>2208</v>
      </c>
      <c r="AE1801" s="6" t="s">
        <v>35825</v>
      </c>
      <c r="AF1801" s="5">
        <v>2209</v>
      </c>
      <c r="AG1801" s="5" t="s">
        <v>32</v>
      </c>
      <c r="AH1801" s="5" t="s">
        <v>32</v>
      </c>
      <c r="AI1801" s="5" t="s">
        <v>32</v>
      </c>
      <c r="AJ1801" s="5" t="s">
        <v>32</v>
      </c>
    </row>
    <row r="1802" spans="1:36">
      <c r="A1802" s="69">
        <v>12</v>
      </c>
      <c r="B1802" s="199">
        <v>11</v>
      </c>
      <c r="C1802" s="176">
        <v>507</v>
      </c>
      <c r="D1802" s="199">
        <v>517</v>
      </c>
      <c r="E1802" s="214" t="s">
        <v>27082</v>
      </c>
      <c r="F1802" s="214" t="s">
        <v>27083</v>
      </c>
      <c r="G1802" s="214" t="s">
        <v>27080</v>
      </c>
      <c r="H1802" s="214" t="s">
        <v>27081</v>
      </c>
      <c r="I1802" s="145" t="s">
        <v>2843</v>
      </c>
      <c r="J1802" s="145" t="s">
        <v>30907</v>
      </c>
      <c r="K1802" s="145">
        <v>2200</v>
      </c>
      <c r="L1802" s="214" t="s">
        <v>27076</v>
      </c>
      <c r="M1802" s="214" t="s">
        <v>27077</v>
      </c>
      <c r="N1802" s="145" t="s">
        <v>2846</v>
      </c>
      <c r="O1802" s="6" t="s">
        <v>30908</v>
      </c>
      <c r="P1802" s="5">
        <v>2201</v>
      </c>
      <c r="Q1802" s="6" t="s">
        <v>30909</v>
      </c>
      <c r="R1802" s="5">
        <v>2202</v>
      </c>
      <c r="S1802" s="6" t="s">
        <v>30910</v>
      </c>
      <c r="T1802" s="5">
        <v>2203</v>
      </c>
      <c r="U1802" s="6" t="s">
        <v>30911</v>
      </c>
      <c r="V1802" s="5">
        <v>2204</v>
      </c>
      <c r="W1802" s="6" t="s">
        <v>30912</v>
      </c>
      <c r="X1802" s="5">
        <v>2205</v>
      </c>
      <c r="Y1802" s="6" t="s">
        <v>30913</v>
      </c>
      <c r="Z1802" s="5">
        <v>2206</v>
      </c>
      <c r="AA1802" s="31" t="s">
        <v>30914</v>
      </c>
      <c r="AB1802" s="5">
        <v>2207</v>
      </c>
      <c r="AC1802" s="6" t="s">
        <v>36237</v>
      </c>
      <c r="AD1802" s="5">
        <v>2208</v>
      </c>
      <c r="AE1802" s="6" t="s">
        <v>36238</v>
      </c>
      <c r="AF1802" s="5">
        <v>2209</v>
      </c>
      <c r="AG1802" s="5" t="s">
        <v>32</v>
      </c>
      <c r="AH1802" s="5" t="s">
        <v>32</v>
      </c>
      <c r="AI1802" s="5" t="s">
        <v>32</v>
      </c>
      <c r="AJ1802" s="5" t="s">
        <v>32</v>
      </c>
    </row>
    <row r="1803" spans="1:36">
      <c r="A1803" s="69">
        <v>12</v>
      </c>
      <c r="B1803" s="199">
        <v>11</v>
      </c>
      <c r="C1803" s="176">
        <v>507</v>
      </c>
      <c r="D1803" s="199">
        <v>517</v>
      </c>
      <c r="E1803" s="214" t="s">
        <v>27078</v>
      </c>
      <c r="F1803" s="214" t="s">
        <v>27079</v>
      </c>
      <c r="G1803" s="214" t="s">
        <v>27076</v>
      </c>
      <c r="H1803" s="214" t="s">
        <v>27077</v>
      </c>
      <c r="I1803" s="145" t="s">
        <v>2843</v>
      </c>
      <c r="J1803" s="145" t="s">
        <v>40746</v>
      </c>
      <c r="K1803" s="145">
        <v>2200</v>
      </c>
      <c r="L1803" s="214" t="s">
        <v>27056</v>
      </c>
      <c r="M1803" s="214" t="s">
        <v>27057</v>
      </c>
      <c r="N1803" s="145" t="s">
        <v>2846</v>
      </c>
      <c r="O1803" s="6" t="s">
        <v>40747</v>
      </c>
      <c r="P1803" s="5">
        <v>2201</v>
      </c>
      <c r="Q1803" s="6" t="s">
        <v>40748</v>
      </c>
      <c r="R1803" s="5">
        <v>2202</v>
      </c>
      <c r="S1803" s="6" t="s">
        <v>40749</v>
      </c>
      <c r="T1803" s="5">
        <v>2203</v>
      </c>
      <c r="U1803" s="6" t="s">
        <v>40750</v>
      </c>
      <c r="V1803" s="5">
        <v>2204</v>
      </c>
      <c r="W1803" s="6" t="s">
        <v>40751</v>
      </c>
      <c r="X1803" s="5">
        <v>2205</v>
      </c>
      <c r="Y1803" s="6" t="s">
        <v>40752</v>
      </c>
      <c r="Z1803" s="5">
        <v>2206</v>
      </c>
      <c r="AA1803" s="31" t="s">
        <v>40753</v>
      </c>
      <c r="AB1803" s="5">
        <v>2207</v>
      </c>
      <c r="AC1803" s="6" t="s">
        <v>40754</v>
      </c>
      <c r="AD1803" s="5">
        <v>2208</v>
      </c>
      <c r="AE1803" s="6" t="s">
        <v>40755</v>
      </c>
      <c r="AF1803" s="5">
        <v>2209</v>
      </c>
      <c r="AG1803" s="5" t="s">
        <v>32</v>
      </c>
      <c r="AH1803" s="5" t="s">
        <v>32</v>
      </c>
      <c r="AI1803" s="5" t="s">
        <v>32</v>
      </c>
      <c r="AJ1803" s="5" t="s">
        <v>32</v>
      </c>
    </row>
    <row r="1804" spans="1:36">
      <c r="A1804" s="69">
        <v>12</v>
      </c>
      <c r="B1804" s="199">
        <v>11</v>
      </c>
      <c r="C1804" s="176">
        <v>507</v>
      </c>
      <c r="D1804" s="199">
        <v>517</v>
      </c>
      <c r="E1804" s="214" t="s">
        <v>27058</v>
      </c>
      <c r="F1804" s="214" t="s">
        <v>27059</v>
      </c>
      <c r="G1804" s="214" t="s">
        <v>27056</v>
      </c>
      <c r="H1804" s="214" t="s">
        <v>27057</v>
      </c>
      <c r="I1804" s="145" t="s">
        <v>2843</v>
      </c>
      <c r="J1804" s="145" t="s">
        <v>30917</v>
      </c>
      <c r="K1804" s="145">
        <v>2200</v>
      </c>
      <c r="L1804" s="214" t="s">
        <v>27037</v>
      </c>
      <c r="M1804" s="214" t="s">
        <v>27038</v>
      </c>
      <c r="N1804" s="145" t="s">
        <v>2846</v>
      </c>
      <c r="O1804" s="6" t="s">
        <v>30918</v>
      </c>
      <c r="P1804" s="5">
        <v>2201</v>
      </c>
      <c r="Q1804" s="6" t="s">
        <v>30919</v>
      </c>
      <c r="R1804" s="5">
        <v>2202</v>
      </c>
      <c r="S1804" s="6" t="s">
        <v>30920</v>
      </c>
      <c r="T1804" s="5">
        <v>2203</v>
      </c>
      <c r="U1804" s="6" t="s">
        <v>30921</v>
      </c>
      <c r="V1804" s="5">
        <v>2204</v>
      </c>
      <c r="W1804" s="6" t="s">
        <v>30922</v>
      </c>
      <c r="X1804" s="5">
        <v>2205</v>
      </c>
      <c r="Y1804" s="6" t="s">
        <v>30923</v>
      </c>
      <c r="Z1804" s="5">
        <v>2206</v>
      </c>
      <c r="AA1804" s="31" t="s">
        <v>30924</v>
      </c>
      <c r="AB1804" s="5">
        <v>2207</v>
      </c>
      <c r="AC1804" s="6" t="s">
        <v>30915</v>
      </c>
      <c r="AD1804" s="5">
        <v>2208</v>
      </c>
      <c r="AE1804" s="6" t="s">
        <v>30916</v>
      </c>
      <c r="AF1804" s="5">
        <v>2209</v>
      </c>
      <c r="AG1804" s="5" t="s">
        <v>32</v>
      </c>
      <c r="AH1804" s="5" t="s">
        <v>32</v>
      </c>
      <c r="AI1804" s="5" t="s">
        <v>32</v>
      </c>
      <c r="AJ1804" s="5" t="s">
        <v>32</v>
      </c>
    </row>
    <row r="1805" spans="1:36">
      <c r="A1805" s="69">
        <v>12</v>
      </c>
      <c r="B1805" s="199">
        <v>11</v>
      </c>
      <c r="C1805" s="176">
        <v>507</v>
      </c>
      <c r="D1805" s="199">
        <v>517</v>
      </c>
      <c r="E1805" s="214" t="s">
        <v>27039</v>
      </c>
      <c r="F1805" s="214" t="s">
        <v>27040</v>
      </c>
      <c r="G1805" s="214" t="s">
        <v>27037</v>
      </c>
      <c r="H1805" s="214" t="s">
        <v>27038</v>
      </c>
      <c r="I1805" s="145" t="s">
        <v>2843</v>
      </c>
      <c r="J1805" s="145" t="s">
        <v>30925</v>
      </c>
      <c r="K1805" s="145">
        <v>2200</v>
      </c>
      <c r="L1805" s="214" t="s">
        <v>27029</v>
      </c>
      <c r="M1805" s="214" t="s">
        <v>27030</v>
      </c>
      <c r="N1805" s="145" t="s">
        <v>2846</v>
      </c>
      <c r="O1805" s="6" t="s">
        <v>30926</v>
      </c>
      <c r="P1805" s="5">
        <v>2201</v>
      </c>
      <c r="Q1805" s="6" t="s">
        <v>30927</v>
      </c>
      <c r="R1805" s="5">
        <v>2202</v>
      </c>
      <c r="S1805" s="6" t="s">
        <v>30928</v>
      </c>
      <c r="T1805" s="5">
        <v>2203</v>
      </c>
      <c r="U1805" s="6" t="s">
        <v>30929</v>
      </c>
      <c r="V1805" s="5">
        <v>2204</v>
      </c>
      <c r="W1805" s="6" t="s">
        <v>30930</v>
      </c>
      <c r="X1805" s="5">
        <v>2205</v>
      </c>
      <c r="Y1805" s="6" t="s">
        <v>30931</v>
      </c>
      <c r="Z1805" s="5">
        <v>2206</v>
      </c>
      <c r="AA1805" s="31" t="s">
        <v>30932</v>
      </c>
      <c r="AB1805" s="5">
        <v>2207</v>
      </c>
      <c r="AC1805" s="6" t="s">
        <v>37750</v>
      </c>
      <c r="AD1805" s="5">
        <v>2208</v>
      </c>
      <c r="AE1805" s="6" t="s">
        <v>37751</v>
      </c>
      <c r="AF1805" s="5">
        <v>2209</v>
      </c>
      <c r="AG1805" s="5" t="s">
        <v>32</v>
      </c>
      <c r="AH1805" s="5" t="s">
        <v>32</v>
      </c>
      <c r="AI1805" s="5" t="s">
        <v>32</v>
      </c>
      <c r="AJ1805" s="5" t="s">
        <v>32</v>
      </c>
    </row>
    <row r="1806" spans="1:36">
      <c r="A1806" s="69">
        <v>12</v>
      </c>
      <c r="B1806" s="199">
        <v>11</v>
      </c>
      <c r="C1806" s="176">
        <v>507</v>
      </c>
      <c r="D1806" s="199">
        <v>517</v>
      </c>
      <c r="E1806" s="214" t="s">
        <v>27031</v>
      </c>
      <c r="F1806" s="214" t="s">
        <v>27032</v>
      </c>
      <c r="G1806" s="214" t="s">
        <v>27029</v>
      </c>
      <c r="H1806" s="214" t="s">
        <v>27030</v>
      </c>
      <c r="I1806" s="145" t="s">
        <v>2843</v>
      </c>
      <c r="J1806" s="145" t="s">
        <v>30935</v>
      </c>
      <c r="K1806" s="145">
        <v>2200</v>
      </c>
      <c r="L1806" s="214" t="s">
        <v>27024</v>
      </c>
      <c r="M1806" s="214" t="s">
        <v>27025</v>
      </c>
      <c r="N1806" s="145" t="s">
        <v>2846</v>
      </c>
      <c r="O1806" s="6" t="s">
        <v>30936</v>
      </c>
      <c r="P1806" s="5">
        <v>2201</v>
      </c>
      <c r="Q1806" s="6" t="s">
        <v>30937</v>
      </c>
      <c r="R1806" s="5">
        <v>2202</v>
      </c>
      <c r="S1806" s="6" t="s">
        <v>30938</v>
      </c>
      <c r="T1806" s="5">
        <v>2203</v>
      </c>
      <c r="U1806" s="6" t="s">
        <v>30939</v>
      </c>
      <c r="V1806" s="5">
        <v>2204</v>
      </c>
      <c r="W1806" s="6" t="s">
        <v>30940</v>
      </c>
      <c r="X1806" s="5">
        <v>2205</v>
      </c>
      <c r="Y1806" s="6" t="s">
        <v>30941</v>
      </c>
      <c r="Z1806" s="5">
        <v>2206</v>
      </c>
      <c r="AA1806" s="31" t="s">
        <v>30942</v>
      </c>
      <c r="AB1806" s="5">
        <v>2207</v>
      </c>
      <c r="AC1806" s="6" t="s">
        <v>37965</v>
      </c>
      <c r="AD1806" s="5">
        <v>2208</v>
      </c>
      <c r="AE1806" s="6" t="s">
        <v>37966</v>
      </c>
      <c r="AF1806" s="5">
        <v>2209</v>
      </c>
      <c r="AG1806" s="5" t="s">
        <v>32</v>
      </c>
      <c r="AH1806" s="5" t="s">
        <v>32</v>
      </c>
      <c r="AI1806" s="5" t="s">
        <v>32</v>
      </c>
      <c r="AJ1806" s="5" t="s">
        <v>32</v>
      </c>
    </row>
    <row r="1807" spans="1:36">
      <c r="A1807" s="69">
        <v>12</v>
      </c>
      <c r="B1807" s="199">
        <v>11</v>
      </c>
      <c r="C1807" s="176">
        <v>507</v>
      </c>
      <c r="D1807" s="199">
        <v>517</v>
      </c>
      <c r="E1807" s="214" t="s">
        <v>27027</v>
      </c>
      <c r="F1807" s="214" t="s">
        <v>27028</v>
      </c>
      <c r="G1807" s="214" t="s">
        <v>27024</v>
      </c>
      <c r="H1807" s="214" t="s">
        <v>27025</v>
      </c>
      <c r="I1807" s="145" t="s">
        <v>2843</v>
      </c>
      <c r="J1807" s="145" t="s">
        <v>30943</v>
      </c>
      <c r="K1807" s="145">
        <v>2200</v>
      </c>
      <c r="L1807" s="1" t="s">
        <v>26533</v>
      </c>
      <c r="M1807" s="1" t="s">
        <v>26534</v>
      </c>
      <c r="N1807" s="3" t="s">
        <v>2869</v>
      </c>
      <c r="O1807" s="6" t="s">
        <v>30944</v>
      </c>
      <c r="P1807" s="5">
        <v>2201</v>
      </c>
      <c r="Q1807" s="6" t="s">
        <v>30945</v>
      </c>
      <c r="R1807" s="5">
        <v>2202</v>
      </c>
      <c r="S1807" s="6" t="s">
        <v>30946</v>
      </c>
      <c r="T1807" s="5">
        <v>2203</v>
      </c>
      <c r="U1807" s="6" t="s">
        <v>30947</v>
      </c>
      <c r="V1807" s="5">
        <v>2204</v>
      </c>
      <c r="W1807" s="6" t="s">
        <v>30948</v>
      </c>
      <c r="X1807" s="5">
        <v>2205</v>
      </c>
      <c r="Y1807" s="6" t="s">
        <v>30949</v>
      </c>
      <c r="Z1807" s="5">
        <v>2206</v>
      </c>
      <c r="AA1807" s="31" t="s">
        <v>30950</v>
      </c>
      <c r="AB1807" s="5">
        <v>2207</v>
      </c>
      <c r="AC1807" s="6" t="s">
        <v>30933</v>
      </c>
      <c r="AD1807" s="5">
        <v>2208</v>
      </c>
      <c r="AE1807" s="6" t="s">
        <v>30934</v>
      </c>
      <c r="AF1807" s="5">
        <v>2209</v>
      </c>
      <c r="AG1807" s="5" t="s">
        <v>32</v>
      </c>
      <c r="AH1807" s="5" t="s">
        <v>32</v>
      </c>
      <c r="AI1807" s="5" t="s">
        <v>32</v>
      </c>
      <c r="AJ1807" s="5" t="s">
        <v>32</v>
      </c>
    </row>
    <row r="1808" spans="1:36">
      <c r="B1808" s="197"/>
      <c r="D1808" s="197"/>
      <c r="E1808" s="239"/>
      <c r="F1808" s="239"/>
      <c r="G1808" s="239"/>
      <c r="H1808" s="239"/>
      <c r="K1808" s="171"/>
      <c r="L1808" s="133"/>
      <c r="M1808" s="133"/>
      <c r="O1808" s="171"/>
      <c r="P1808" s="171"/>
      <c r="Q1808" s="171"/>
      <c r="R1808" s="171"/>
      <c r="S1808" s="171"/>
      <c r="T1808" s="171"/>
      <c r="U1808" s="171"/>
      <c r="V1808" s="171"/>
      <c r="W1808" s="171"/>
      <c r="X1808" s="171"/>
      <c r="Y1808" s="171"/>
      <c r="Z1808" s="171"/>
      <c r="AA1808" s="171"/>
      <c r="AB1808" s="171"/>
      <c r="AC1808" s="171"/>
      <c r="AD1808" s="171"/>
      <c r="AE1808" s="171"/>
      <c r="AF1808" s="171"/>
    </row>
    <row r="1809" spans="1:37">
      <c r="A1809" s="69">
        <v>12</v>
      </c>
      <c r="B1809" s="199">
        <v>12</v>
      </c>
      <c r="C1809" s="5" t="s">
        <v>32</v>
      </c>
      <c r="D1809" s="5" t="s">
        <v>32</v>
      </c>
      <c r="E1809" s="1" t="s">
        <v>27101</v>
      </c>
      <c r="F1809" s="1" t="s">
        <v>27128</v>
      </c>
      <c r="G1809" s="1" t="s">
        <v>27100</v>
      </c>
      <c r="H1809" s="1" t="s">
        <v>27101</v>
      </c>
      <c r="I1809" s="3" t="s">
        <v>2861</v>
      </c>
      <c r="J1809" s="7" t="s">
        <v>27197</v>
      </c>
      <c r="K1809" s="145">
        <v>2210</v>
      </c>
      <c r="L1809" s="180" t="s">
        <v>27103</v>
      </c>
      <c r="M1809" s="180" t="s">
        <v>27104</v>
      </c>
      <c r="N1809" s="145" t="s">
        <v>2846</v>
      </c>
      <c r="O1809" s="5" t="s">
        <v>27200</v>
      </c>
      <c r="P1809" s="5">
        <v>2211</v>
      </c>
      <c r="Q1809" s="5" t="s">
        <v>27201</v>
      </c>
      <c r="R1809" s="5">
        <v>2212</v>
      </c>
      <c r="S1809" s="5" t="s">
        <v>27202</v>
      </c>
      <c r="T1809" s="5">
        <v>2213</v>
      </c>
      <c r="U1809" s="5" t="s">
        <v>27203</v>
      </c>
      <c r="V1809" s="5">
        <v>2214</v>
      </c>
      <c r="W1809" s="5" t="s">
        <v>27204</v>
      </c>
      <c r="X1809" s="5">
        <v>2215</v>
      </c>
      <c r="Y1809" s="5" t="s">
        <v>27205</v>
      </c>
      <c r="Z1809" s="5">
        <v>2216</v>
      </c>
      <c r="AA1809" s="30" t="s">
        <v>27206</v>
      </c>
      <c r="AB1809" s="5">
        <v>2217</v>
      </c>
      <c r="AC1809" s="5" t="s">
        <v>27207</v>
      </c>
      <c r="AD1809" s="5">
        <v>2218</v>
      </c>
      <c r="AE1809" s="5" t="s">
        <v>27208</v>
      </c>
      <c r="AF1809" s="5">
        <v>2219</v>
      </c>
      <c r="AG1809" s="5" t="s">
        <v>32</v>
      </c>
      <c r="AH1809" s="376">
        <v>1061</v>
      </c>
      <c r="AI1809" s="5" t="s">
        <v>32</v>
      </c>
      <c r="AJ1809" s="377">
        <v>1062</v>
      </c>
    </row>
    <row r="1810" spans="1:37">
      <c r="A1810" s="176">
        <v>12</v>
      </c>
      <c r="B1810" s="199">
        <v>12</v>
      </c>
      <c r="C1810" s="5" t="s">
        <v>32</v>
      </c>
      <c r="D1810" s="5" t="s">
        <v>32</v>
      </c>
      <c r="E1810" s="180" t="s">
        <v>27114</v>
      </c>
      <c r="F1810" s="180" t="s">
        <v>27115</v>
      </c>
      <c r="G1810" s="180" t="s">
        <v>27103</v>
      </c>
      <c r="H1810" s="180" t="s">
        <v>27104</v>
      </c>
      <c r="I1810" s="145" t="s">
        <v>2847</v>
      </c>
      <c r="J1810" s="145" t="s">
        <v>27211</v>
      </c>
      <c r="K1810" s="145">
        <v>2210</v>
      </c>
      <c r="L1810" s="1" t="s">
        <v>26533</v>
      </c>
      <c r="M1810" s="1" t="s">
        <v>26534</v>
      </c>
      <c r="N1810" s="3" t="s">
        <v>30951</v>
      </c>
      <c r="O1810" s="5" t="s">
        <v>27214</v>
      </c>
      <c r="P1810" s="5">
        <v>2211</v>
      </c>
      <c r="Q1810" s="5" t="s">
        <v>27215</v>
      </c>
      <c r="R1810" s="5">
        <v>2212</v>
      </c>
      <c r="S1810" s="5" t="s">
        <v>27216</v>
      </c>
      <c r="T1810" s="5">
        <v>2213</v>
      </c>
      <c r="U1810" s="5" t="s">
        <v>27217</v>
      </c>
      <c r="V1810" s="5">
        <v>2214</v>
      </c>
      <c r="W1810" s="5" t="s">
        <v>27218</v>
      </c>
      <c r="X1810" s="5">
        <v>2215</v>
      </c>
      <c r="Y1810" s="5" t="s">
        <v>27219</v>
      </c>
      <c r="Z1810" s="5">
        <v>2216</v>
      </c>
      <c r="AA1810" s="30" t="s">
        <v>27220</v>
      </c>
      <c r="AB1810" s="5">
        <v>2217</v>
      </c>
      <c r="AC1810" s="5" t="s">
        <v>39231</v>
      </c>
      <c r="AD1810" s="5">
        <v>2218</v>
      </c>
      <c r="AE1810" s="5" t="s">
        <v>39232</v>
      </c>
      <c r="AF1810" s="5">
        <v>2219</v>
      </c>
      <c r="AG1810" s="376" t="s">
        <v>30051</v>
      </c>
      <c r="AH1810" s="376">
        <v>1061</v>
      </c>
      <c r="AI1810" s="377" t="s">
        <v>30052</v>
      </c>
      <c r="AJ1810" s="377">
        <v>1062</v>
      </c>
    </row>
    <row r="1811" spans="1:37">
      <c r="A1811" s="203"/>
      <c r="B1811" s="215"/>
      <c r="C1811" s="203"/>
      <c r="D1811" s="215"/>
      <c r="I1811" s="60"/>
      <c r="K1811" s="171"/>
      <c r="L1811" s="60"/>
      <c r="M1811" s="60"/>
      <c r="N1811" s="60"/>
      <c r="O1811" s="171"/>
      <c r="P1811" s="171"/>
      <c r="Q1811" s="171"/>
      <c r="R1811" s="171"/>
      <c r="S1811" s="171"/>
      <c r="T1811" s="171"/>
      <c r="U1811" s="171"/>
      <c r="V1811" s="171"/>
      <c r="W1811" s="171"/>
      <c r="X1811" s="171"/>
      <c r="Y1811" s="171"/>
      <c r="Z1811" s="171"/>
      <c r="AA1811" s="171"/>
      <c r="AB1811" s="171"/>
      <c r="AC1811" s="171"/>
      <c r="AD1811" s="171"/>
      <c r="AE1811" s="171"/>
      <c r="AF1811" s="171"/>
    </row>
    <row r="1812" spans="1:37">
      <c r="A1812" s="69">
        <v>12</v>
      </c>
      <c r="B1812" s="199">
        <v>13</v>
      </c>
      <c r="C1812" s="176">
        <v>508</v>
      </c>
      <c r="D1812" s="186">
        <v>518</v>
      </c>
      <c r="E1812" s="1" t="s">
        <v>27101</v>
      </c>
      <c r="F1812" s="1" t="s">
        <v>27128</v>
      </c>
      <c r="G1812" s="1" t="s">
        <v>27100</v>
      </c>
      <c r="H1812" s="1" t="s">
        <v>27101</v>
      </c>
      <c r="I1812" s="3" t="s">
        <v>2862</v>
      </c>
      <c r="J1812" s="7" t="s">
        <v>27283</v>
      </c>
      <c r="K1812" s="145">
        <v>2220</v>
      </c>
      <c r="L1812" s="214" t="s">
        <v>27092</v>
      </c>
      <c r="M1812" s="214" t="s">
        <v>27093</v>
      </c>
      <c r="N1812" s="145" t="s">
        <v>2846</v>
      </c>
      <c r="O1812" s="5" t="s">
        <v>27286</v>
      </c>
      <c r="P1812" s="5">
        <v>2221</v>
      </c>
      <c r="Q1812" s="5" t="s">
        <v>27287</v>
      </c>
      <c r="R1812" s="5">
        <v>2222</v>
      </c>
      <c r="S1812" s="5" t="s">
        <v>27288</v>
      </c>
      <c r="T1812" s="5">
        <v>2223</v>
      </c>
      <c r="U1812" s="5" t="s">
        <v>27289</v>
      </c>
      <c r="V1812" s="5">
        <v>2224</v>
      </c>
      <c r="W1812" s="5" t="s">
        <v>27289</v>
      </c>
      <c r="X1812" s="5">
        <v>2225</v>
      </c>
      <c r="Y1812" s="5" t="s">
        <v>34321</v>
      </c>
      <c r="Z1812" s="5">
        <v>2226</v>
      </c>
      <c r="AA1812" s="30" t="s">
        <v>27290</v>
      </c>
      <c r="AB1812" s="5">
        <v>2227</v>
      </c>
      <c r="AC1812" s="5" t="s">
        <v>27291</v>
      </c>
      <c r="AD1812" s="5">
        <v>2228</v>
      </c>
      <c r="AE1812" s="5" t="s">
        <v>27292</v>
      </c>
      <c r="AF1812" s="5">
        <v>2229</v>
      </c>
      <c r="AG1812" s="5" t="s">
        <v>32</v>
      </c>
      <c r="AH1812" s="5" t="s">
        <v>32</v>
      </c>
      <c r="AI1812" s="5" t="s">
        <v>32</v>
      </c>
      <c r="AJ1812" s="5" t="s">
        <v>32</v>
      </c>
      <c r="AK1812" s="60"/>
    </row>
    <row r="1813" spans="1:37">
      <c r="A1813" s="69">
        <v>12</v>
      </c>
      <c r="B1813" s="199">
        <v>13</v>
      </c>
      <c r="C1813" s="176">
        <v>508</v>
      </c>
      <c r="D1813" s="186">
        <v>518</v>
      </c>
      <c r="E1813" s="214" t="s">
        <v>27094</v>
      </c>
      <c r="F1813" s="214" t="s">
        <v>27095</v>
      </c>
      <c r="G1813" s="214" t="s">
        <v>27092</v>
      </c>
      <c r="H1813" s="214" t="s">
        <v>27093</v>
      </c>
      <c r="I1813" s="145" t="s">
        <v>2843</v>
      </c>
      <c r="J1813" s="145" t="s">
        <v>27295</v>
      </c>
      <c r="K1813" s="145">
        <v>2220</v>
      </c>
      <c r="L1813" s="214" t="s">
        <v>27096</v>
      </c>
      <c r="M1813" s="214" t="s">
        <v>27097</v>
      </c>
      <c r="N1813" s="145" t="s">
        <v>2846</v>
      </c>
      <c r="O1813" s="5" t="s">
        <v>27298</v>
      </c>
      <c r="P1813" s="5">
        <v>2221</v>
      </c>
      <c r="Q1813" s="5" t="s">
        <v>27299</v>
      </c>
      <c r="R1813" s="5">
        <v>2222</v>
      </c>
      <c r="S1813" s="5" t="s">
        <v>27300</v>
      </c>
      <c r="T1813" s="5">
        <v>2223</v>
      </c>
      <c r="U1813" s="5" t="s">
        <v>27301</v>
      </c>
      <c r="V1813" s="5">
        <v>2224</v>
      </c>
      <c r="W1813" s="5" t="s">
        <v>27301</v>
      </c>
      <c r="X1813" s="5">
        <v>2225</v>
      </c>
      <c r="Y1813" s="5" t="s">
        <v>34322</v>
      </c>
      <c r="Z1813" s="5">
        <v>2226</v>
      </c>
      <c r="AA1813" s="30" t="s">
        <v>27302</v>
      </c>
      <c r="AB1813" s="5">
        <v>2227</v>
      </c>
      <c r="AC1813" s="5" t="s">
        <v>35826</v>
      </c>
      <c r="AD1813" s="5">
        <v>2228</v>
      </c>
      <c r="AE1813" s="5" t="s">
        <v>35827</v>
      </c>
      <c r="AF1813" s="5">
        <v>2229</v>
      </c>
      <c r="AG1813" s="5" t="s">
        <v>32</v>
      </c>
      <c r="AH1813" s="5" t="s">
        <v>32</v>
      </c>
      <c r="AI1813" s="5" t="s">
        <v>32</v>
      </c>
      <c r="AJ1813" s="5" t="s">
        <v>32</v>
      </c>
    </row>
    <row r="1814" spans="1:37">
      <c r="A1814" s="69">
        <v>12</v>
      </c>
      <c r="B1814" s="199">
        <v>13</v>
      </c>
      <c r="C1814" s="176">
        <v>508</v>
      </c>
      <c r="D1814" s="186">
        <v>518</v>
      </c>
      <c r="E1814" s="214" t="s">
        <v>27098</v>
      </c>
      <c r="F1814" s="214" t="s">
        <v>27099</v>
      </c>
      <c r="G1814" s="214" t="s">
        <v>27096</v>
      </c>
      <c r="H1814" s="214" t="s">
        <v>27097</v>
      </c>
      <c r="I1814" s="145" t="s">
        <v>2843</v>
      </c>
      <c r="J1814" s="145" t="s">
        <v>27305</v>
      </c>
      <c r="K1814" s="145">
        <v>2220</v>
      </c>
      <c r="L1814" s="214" t="s">
        <v>27088</v>
      </c>
      <c r="M1814" s="214" t="s">
        <v>27089</v>
      </c>
      <c r="N1814" s="145" t="s">
        <v>2846</v>
      </c>
      <c r="O1814" s="5" t="s">
        <v>27306</v>
      </c>
      <c r="P1814" s="5">
        <v>2221</v>
      </c>
      <c r="Q1814" s="5" t="s">
        <v>27307</v>
      </c>
      <c r="R1814" s="5">
        <v>2222</v>
      </c>
      <c r="S1814" s="5" t="s">
        <v>27308</v>
      </c>
      <c r="T1814" s="5">
        <v>2223</v>
      </c>
      <c r="U1814" s="5" t="s">
        <v>27309</v>
      </c>
      <c r="V1814" s="5">
        <v>2224</v>
      </c>
      <c r="W1814" s="5" t="s">
        <v>27309</v>
      </c>
      <c r="X1814" s="5">
        <v>2225</v>
      </c>
      <c r="Y1814" s="5" t="s">
        <v>34323</v>
      </c>
      <c r="Z1814" s="5">
        <v>2226</v>
      </c>
      <c r="AA1814" s="30" t="s">
        <v>27310</v>
      </c>
      <c r="AB1814" s="5">
        <v>2227</v>
      </c>
      <c r="AC1814" s="5" t="s">
        <v>36239</v>
      </c>
      <c r="AD1814" s="5">
        <v>2228</v>
      </c>
      <c r="AE1814" s="5" t="s">
        <v>36240</v>
      </c>
      <c r="AF1814" s="5">
        <v>2229</v>
      </c>
      <c r="AG1814" s="5" t="s">
        <v>32</v>
      </c>
      <c r="AH1814" s="5" t="s">
        <v>32</v>
      </c>
      <c r="AI1814" s="5" t="s">
        <v>32</v>
      </c>
      <c r="AJ1814" s="5" t="s">
        <v>32</v>
      </c>
    </row>
    <row r="1815" spans="1:37">
      <c r="A1815" s="69">
        <v>12</v>
      </c>
      <c r="B1815" s="199">
        <v>13</v>
      </c>
      <c r="C1815" s="176">
        <v>508</v>
      </c>
      <c r="D1815" s="186">
        <v>518</v>
      </c>
      <c r="E1815" s="214" t="s">
        <v>27090</v>
      </c>
      <c r="F1815" s="214" t="s">
        <v>27091</v>
      </c>
      <c r="G1815" s="214" t="s">
        <v>27088</v>
      </c>
      <c r="H1815" s="214" t="s">
        <v>27089</v>
      </c>
      <c r="I1815" s="145" t="s">
        <v>2843</v>
      </c>
      <c r="J1815" s="145" t="s">
        <v>30958</v>
      </c>
      <c r="K1815" s="145">
        <v>2220</v>
      </c>
      <c r="L1815" s="214" t="s">
        <v>27060</v>
      </c>
      <c r="M1815" s="214" t="s">
        <v>27061</v>
      </c>
      <c r="N1815" s="145" t="s">
        <v>2846</v>
      </c>
      <c r="O1815" s="5" t="s">
        <v>30959</v>
      </c>
      <c r="P1815" s="5">
        <v>2221</v>
      </c>
      <c r="Q1815" s="5" t="s">
        <v>30960</v>
      </c>
      <c r="R1815" s="5">
        <v>2222</v>
      </c>
      <c r="S1815" s="5" t="s">
        <v>30961</v>
      </c>
      <c r="T1815" s="5">
        <v>2223</v>
      </c>
      <c r="U1815" s="5" t="s">
        <v>30962</v>
      </c>
      <c r="V1815" s="5">
        <v>2224</v>
      </c>
      <c r="W1815" s="5" t="s">
        <v>30962</v>
      </c>
      <c r="X1815" s="5">
        <v>2225</v>
      </c>
      <c r="Y1815" s="5" t="s">
        <v>34324</v>
      </c>
      <c r="Z1815" s="5">
        <v>2226</v>
      </c>
      <c r="AA1815" s="30" t="s">
        <v>30965</v>
      </c>
      <c r="AB1815" s="5">
        <v>2227</v>
      </c>
      <c r="AC1815" s="5" t="s">
        <v>36642</v>
      </c>
      <c r="AD1815" s="5">
        <v>2228</v>
      </c>
      <c r="AE1815" s="5" t="s">
        <v>36643</v>
      </c>
      <c r="AF1815" s="5">
        <v>2229</v>
      </c>
      <c r="AG1815" s="5" t="s">
        <v>32</v>
      </c>
      <c r="AH1815" s="5" t="s">
        <v>32</v>
      </c>
      <c r="AI1815" s="5" t="s">
        <v>32</v>
      </c>
      <c r="AJ1815" s="5" t="s">
        <v>32</v>
      </c>
    </row>
    <row r="1816" spans="1:37">
      <c r="A1816" s="69">
        <v>12</v>
      </c>
      <c r="B1816" s="199">
        <v>13</v>
      </c>
      <c r="C1816" s="176">
        <v>508</v>
      </c>
      <c r="D1816" s="186">
        <v>518</v>
      </c>
      <c r="E1816" s="214" t="s">
        <v>27062</v>
      </c>
      <c r="F1816" s="214" t="s">
        <v>27063</v>
      </c>
      <c r="G1816" s="214" t="s">
        <v>27060</v>
      </c>
      <c r="H1816" s="214" t="s">
        <v>27061</v>
      </c>
      <c r="I1816" s="145" t="s">
        <v>2843</v>
      </c>
      <c r="J1816" s="145" t="s">
        <v>40023</v>
      </c>
      <c r="K1816" s="145">
        <v>2220</v>
      </c>
      <c r="L1816" s="214" t="s">
        <v>27068</v>
      </c>
      <c r="M1816" s="214" t="s">
        <v>27069</v>
      </c>
      <c r="N1816" s="145" t="s">
        <v>2846</v>
      </c>
      <c r="O1816" s="5" t="s">
        <v>40024</v>
      </c>
      <c r="P1816" s="5">
        <v>2221</v>
      </c>
      <c r="Q1816" s="5" t="s">
        <v>40025</v>
      </c>
      <c r="R1816" s="5">
        <v>2222</v>
      </c>
      <c r="S1816" s="5" t="s">
        <v>40026</v>
      </c>
      <c r="T1816" s="5">
        <v>2223</v>
      </c>
      <c r="U1816" s="5" t="s">
        <v>40027</v>
      </c>
      <c r="V1816" s="5">
        <v>2224</v>
      </c>
      <c r="W1816" s="5" t="s">
        <v>40027</v>
      </c>
      <c r="X1816" s="5">
        <v>2225</v>
      </c>
      <c r="Y1816" s="5" t="s">
        <v>40028</v>
      </c>
      <c r="Z1816" s="5">
        <v>2226</v>
      </c>
      <c r="AA1816" s="30" t="s">
        <v>40029</v>
      </c>
      <c r="AB1816" s="5">
        <v>2227</v>
      </c>
      <c r="AC1816" s="5" t="s">
        <v>40030</v>
      </c>
      <c r="AD1816" s="5">
        <v>2228</v>
      </c>
      <c r="AE1816" s="5" t="s">
        <v>40031</v>
      </c>
      <c r="AF1816" s="5">
        <v>2229</v>
      </c>
      <c r="AG1816" s="5" t="s">
        <v>32</v>
      </c>
      <c r="AH1816" s="5" t="s">
        <v>32</v>
      </c>
      <c r="AI1816" s="5" t="s">
        <v>32</v>
      </c>
      <c r="AJ1816" s="5" t="s">
        <v>32</v>
      </c>
    </row>
    <row r="1817" spans="1:37">
      <c r="A1817" s="69">
        <v>12</v>
      </c>
      <c r="B1817" s="199">
        <v>13</v>
      </c>
      <c r="C1817" s="176">
        <v>508</v>
      </c>
      <c r="D1817" s="186">
        <v>518</v>
      </c>
      <c r="E1817" s="214" t="s">
        <v>27070</v>
      </c>
      <c r="F1817" s="214" t="s">
        <v>27071</v>
      </c>
      <c r="G1817" s="214" t="s">
        <v>27068</v>
      </c>
      <c r="H1817" s="214" t="s">
        <v>27069</v>
      </c>
      <c r="I1817" s="145" t="s">
        <v>2843</v>
      </c>
      <c r="J1817" s="145" t="s">
        <v>40042</v>
      </c>
      <c r="K1817" s="145">
        <v>2220</v>
      </c>
      <c r="L1817" s="214" t="s">
        <v>27072</v>
      </c>
      <c r="M1817" s="214" t="s">
        <v>27073</v>
      </c>
      <c r="N1817" s="145" t="s">
        <v>2846</v>
      </c>
      <c r="O1817" s="5" t="s">
        <v>40043</v>
      </c>
      <c r="P1817" s="5">
        <v>2221</v>
      </c>
      <c r="Q1817" s="5" t="s">
        <v>40044</v>
      </c>
      <c r="R1817" s="5">
        <v>2222</v>
      </c>
      <c r="S1817" s="5" t="s">
        <v>40045</v>
      </c>
      <c r="T1817" s="5">
        <v>2223</v>
      </c>
      <c r="U1817" s="5" t="s">
        <v>40046</v>
      </c>
      <c r="V1817" s="5">
        <v>2224</v>
      </c>
      <c r="W1817" s="5" t="s">
        <v>40046</v>
      </c>
      <c r="X1817" s="5">
        <v>2225</v>
      </c>
      <c r="Y1817" s="5" t="s">
        <v>40047</v>
      </c>
      <c r="Z1817" s="5">
        <v>2226</v>
      </c>
      <c r="AA1817" s="30" t="s">
        <v>40048</v>
      </c>
      <c r="AB1817" s="5">
        <v>2227</v>
      </c>
      <c r="AC1817" s="5" t="s">
        <v>40049</v>
      </c>
      <c r="AD1817" s="5">
        <v>2228</v>
      </c>
      <c r="AE1817" s="5" t="s">
        <v>40050</v>
      </c>
      <c r="AF1817" s="5">
        <v>2229</v>
      </c>
      <c r="AG1817" s="5" t="s">
        <v>32</v>
      </c>
      <c r="AH1817" s="5" t="s">
        <v>32</v>
      </c>
      <c r="AI1817" s="5" t="s">
        <v>32</v>
      </c>
      <c r="AJ1817" s="5" t="s">
        <v>32</v>
      </c>
    </row>
    <row r="1818" spans="1:37">
      <c r="A1818" s="69">
        <v>12</v>
      </c>
      <c r="B1818" s="199">
        <v>13</v>
      </c>
      <c r="C1818" s="176">
        <v>508</v>
      </c>
      <c r="D1818" s="186">
        <v>518</v>
      </c>
      <c r="E1818" s="214" t="s">
        <v>27074</v>
      </c>
      <c r="F1818" s="214" t="s">
        <v>27075</v>
      </c>
      <c r="G1818" s="214" t="s">
        <v>27072</v>
      </c>
      <c r="H1818" s="214" t="s">
        <v>27073</v>
      </c>
      <c r="I1818" s="145" t="s">
        <v>2843</v>
      </c>
      <c r="J1818" s="145" t="s">
        <v>42141</v>
      </c>
      <c r="K1818" s="145">
        <v>2220</v>
      </c>
      <c r="L1818" s="264" t="s">
        <v>41247</v>
      </c>
      <c r="M1818" s="264" t="s">
        <v>41157</v>
      </c>
      <c r="N1818" s="145" t="s">
        <v>2844</v>
      </c>
      <c r="O1818" s="5" t="s">
        <v>42142</v>
      </c>
      <c r="P1818" s="5">
        <v>2221</v>
      </c>
      <c r="Q1818" s="5" t="s">
        <v>42143</v>
      </c>
      <c r="R1818" s="5">
        <v>2222</v>
      </c>
      <c r="S1818" s="5" t="s">
        <v>42144</v>
      </c>
      <c r="T1818" s="5">
        <v>2223</v>
      </c>
      <c r="U1818" s="5" t="s">
        <v>42145</v>
      </c>
      <c r="V1818" s="5">
        <v>2224</v>
      </c>
      <c r="W1818" s="5" t="s">
        <v>42145</v>
      </c>
      <c r="X1818" s="5">
        <v>2225</v>
      </c>
      <c r="Y1818" s="5" t="s">
        <v>42146</v>
      </c>
      <c r="Z1818" s="5">
        <v>2226</v>
      </c>
      <c r="AA1818" s="30" t="s">
        <v>42147</v>
      </c>
      <c r="AB1818" s="5">
        <v>2227</v>
      </c>
      <c r="AC1818" s="5" t="s">
        <v>42148</v>
      </c>
      <c r="AD1818" s="5">
        <v>2228</v>
      </c>
      <c r="AE1818" s="5" t="s">
        <v>42149</v>
      </c>
      <c r="AF1818" s="5">
        <v>2229</v>
      </c>
      <c r="AG1818" s="5" t="s">
        <v>32</v>
      </c>
      <c r="AH1818" s="5" t="s">
        <v>32</v>
      </c>
      <c r="AI1818" s="5" t="s">
        <v>32</v>
      </c>
      <c r="AJ1818" s="5" t="s">
        <v>32</v>
      </c>
    </row>
    <row r="1819" spans="1:37">
      <c r="A1819" s="69">
        <v>12</v>
      </c>
      <c r="B1819" s="199">
        <v>13</v>
      </c>
      <c r="C1819" s="176">
        <v>508</v>
      </c>
      <c r="D1819" s="186">
        <v>518</v>
      </c>
      <c r="E1819" s="264" t="s">
        <v>41157</v>
      </c>
      <c r="F1819" s="264" t="s">
        <v>41200</v>
      </c>
      <c r="G1819" s="264" t="s">
        <v>41247</v>
      </c>
      <c r="H1819" s="264" t="s">
        <v>41157</v>
      </c>
      <c r="I1819" s="145" t="s">
        <v>2845</v>
      </c>
      <c r="J1819" s="145" t="s">
        <v>41769</v>
      </c>
      <c r="K1819" s="145">
        <v>2220</v>
      </c>
      <c r="L1819" s="1" t="s">
        <v>26533</v>
      </c>
      <c r="M1819" s="1" t="s">
        <v>26534</v>
      </c>
      <c r="N1819" s="3" t="s">
        <v>29394</v>
      </c>
      <c r="O1819" s="5" t="s">
        <v>41770</v>
      </c>
      <c r="P1819" s="5">
        <v>2221</v>
      </c>
      <c r="Q1819" s="5" t="s">
        <v>41771</v>
      </c>
      <c r="R1819" s="5">
        <v>2222</v>
      </c>
      <c r="S1819" s="5" t="s">
        <v>41772</v>
      </c>
      <c r="T1819" s="5">
        <v>2223</v>
      </c>
      <c r="U1819" s="5" t="s">
        <v>41773</v>
      </c>
      <c r="V1819" s="5">
        <v>2224</v>
      </c>
      <c r="W1819" s="5" t="s">
        <v>41773</v>
      </c>
      <c r="X1819" s="5">
        <v>2225</v>
      </c>
      <c r="Y1819" s="5" t="s">
        <v>41774</v>
      </c>
      <c r="Z1819" s="5">
        <v>2226</v>
      </c>
      <c r="AA1819" s="30" t="s">
        <v>41775</v>
      </c>
      <c r="AB1819" s="5">
        <v>2227</v>
      </c>
      <c r="AC1819" s="5" t="s">
        <v>41776</v>
      </c>
      <c r="AD1819" s="5">
        <v>2228</v>
      </c>
      <c r="AE1819" s="5" t="s">
        <v>41777</v>
      </c>
      <c r="AF1819" s="5">
        <v>2229</v>
      </c>
      <c r="AG1819" s="5" t="s">
        <v>32</v>
      </c>
      <c r="AH1819" s="5" t="s">
        <v>32</v>
      </c>
      <c r="AI1819" s="5" t="s">
        <v>32</v>
      </c>
      <c r="AJ1819" s="5" t="s">
        <v>32</v>
      </c>
    </row>
    <row r="1820" spans="1:37">
      <c r="B1820" s="197"/>
      <c r="D1820" s="197"/>
      <c r="E1820" s="239"/>
      <c r="F1820" s="239"/>
      <c r="G1820" s="239"/>
      <c r="H1820" s="239"/>
      <c r="L1820" s="61"/>
      <c r="M1820" s="61"/>
    </row>
    <row r="1821" spans="1:37">
      <c r="A1821" s="69">
        <v>12</v>
      </c>
      <c r="B1821" s="199">
        <v>13</v>
      </c>
      <c r="C1821" s="5" t="s">
        <v>2901</v>
      </c>
      <c r="D1821" s="5" t="s">
        <v>2901</v>
      </c>
      <c r="E1821" s="264" t="s">
        <v>41153</v>
      </c>
      <c r="F1821" s="264" t="s">
        <v>41155</v>
      </c>
      <c r="G1821" s="264" t="s">
        <v>41158</v>
      </c>
      <c r="H1821" s="264" t="s">
        <v>41153</v>
      </c>
      <c r="I1821" s="145" t="s">
        <v>30120</v>
      </c>
      <c r="J1821" s="145" t="s">
        <v>41787</v>
      </c>
      <c r="K1821" s="145">
        <v>2220</v>
      </c>
      <c r="L1821" s="5" t="s">
        <v>32</v>
      </c>
      <c r="M1821" s="5" t="s">
        <v>32</v>
      </c>
      <c r="N1821" s="5" t="s">
        <v>32</v>
      </c>
      <c r="O1821" s="5" t="s">
        <v>41788</v>
      </c>
      <c r="P1821" s="5">
        <v>2221</v>
      </c>
      <c r="Q1821" s="5" t="s">
        <v>41789</v>
      </c>
      <c r="R1821" s="5">
        <v>2222</v>
      </c>
      <c r="S1821" s="5" t="s">
        <v>41790</v>
      </c>
      <c r="T1821" s="5">
        <v>2223</v>
      </c>
      <c r="U1821" s="5" t="s">
        <v>41791</v>
      </c>
      <c r="V1821" s="5">
        <v>2224</v>
      </c>
      <c r="W1821" s="5" t="s">
        <v>41791</v>
      </c>
      <c r="X1821" s="5">
        <v>2225</v>
      </c>
      <c r="Y1821" s="5" t="s">
        <v>41792</v>
      </c>
      <c r="Z1821" s="5">
        <v>2226</v>
      </c>
      <c r="AA1821" s="30" t="s">
        <v>41793</v>
      </c>
      <c r="AB1821" s="5">
        <v>2227</v>
      </c>
      <c r="AC1821" s="5" t="s">
        <v>41776</v>
      </c>
      <c r="AD1821" s="5">
        <v>2228</v>
      </c>
      <c r="AE1821" s="5" t="s">
        <v>41777</v>
      </c>
      <c r="AF1821" s="5">
        <v>2229</v>
      </c>
      <c r="AG1821" s="5" t="s">
        <v>32</v>
      </c>
      <c r="AH1821" s="5" t="s">
        <v>32</v>
      </c>
      <c r="AI1821" s="5" t="s">
        <v>32</v>
      </c>
      <c r="AJ1821" s="5" t="s">
        <v>32</v>
      </c>
    </row>
    <row r="1822" spans="1:37">
      <c r="A1822" s="69">
        <v>12</v>
      </c>
      <c r="B1822" s="199">
        <v>13</v>
      </c>
      <c r="C1822" s="5" t="s">
        <v>2901</v>
      </c>
      <c r="D1822" s="5" t="s">
        <v>2901</v>
      </c>
      <c r="E1822" s="264" t="s">
        <v>41154</v>
      </c>
      <c r="F1822" s="264" t="s">
        <v>41156</v>
      </c>
      <c r="G1822" s="264" t="s">
        <v>41159</v>
      </c>
      <c r="H1822" s="264" t="s">
        <v>41154</v>
      </c>
      <c r="I1822" s="145" t="s">
        <v>30120</v>
      </c>
      <c r="J1822" s="145" t="s">
        <v>41778</v>
      </c>
      <c r="K1822" s="145">
        <v>2220</v>
      </c>
      <c r="L1822" s="5" t="s">
        <v>32</v>
      </c>
      <c r="M1822" s="5" t="s">
        <v>32</v>
      </c>
      <c r="N1822" s="5" t="s">
        <v>32</v>
      </c>
      <c r="O1822" s="5" t="s">
        <v>41779</v>
      </c>
      <c r="P1822" s="5">
        <v>2221</v>
      </c>
      <c r="Q1822" s="5" t="s">
        <v>41780</v>
      </c>
      <c r="R1822" s="5">
        <v>2222</v>
      </c>
      <c r="S1822" s="5" t="s">
        <v>41781</v>
      </c>
      <c r="T1822" s="5">
        <v>2223</v>
      </c>
      <c r="U1822" s="5" t="s">
        <v>41782</v>
      </c>
      <c r="V1822" s="5">
        <v>2224</v>
      </c>
      <c r="W1822" s="5" t="s">
        <v>41782</v>
      </c>
      <c r="X1822" s="5">
        <v>2225</v>
      </c>
      <c r="Y1822" s="5" t="s">
        <v>41783</v>
      </c>
      <c r="Z1822" s="5">
        <v>2226</v>
      </c>
      <c r="AA1822" s="30" t="s">
        <v>41784</v>
      </c>
      <c r="AB1822" s="5">
        <v>2227</v>
      </c>
      <c r="AC1822" s="5" t="s">
        <v>41785</v>
      </c>
      <c r="AD1822" s="5">
        <v>2228</v>
      </c>
      <c r="AE1822" s="5" t="s">
        <v>41786</v>
      </c>
      <c r="AF1822" s="5">
        <v>2229</v>
      </c>
      <c r="AG1822" s="5" t="s">
        <v>32</v>
      </c>
      <c r="AH1822" s="5" t="s">
        <v>32</v>
      </c>
      <c r="AI1822" s="5" t="s">
        <v>32</v>
      </c>
      <c r="AJ1822" s="5" t="s">
        <v>32</v>
      </c>
    </row>
    <row r="1823" spans="1:37">
      <c r="B1823" s="197"/>
      <c r="D1823" s="197"/>
      <c r="E1823" s="239"/>
      <c r="F1823" s="239"/>
      <c r="G1823" s="239"/>
      <c r="H1823" s="239"/>
      <c r="K1823" s="171"/>
      <c r="L1823" s="61"/>
      <c r="M1823" s="61"/>
      <c r="AG1823" s="17"/>
      <c r="AH1823" s="17"/>
      <c r="AI1823" s="17"/>
      <c r="AJ1823" s="17"/>
    </row>
    <row r="1824" spans="1:37">
      <c r="A1824" s="69">
        <v>12</v>
      </c>
      <c r="B1824" s="199">
        <v>14</v>
      </c>
      <c r="C1824" s="176">
        <v>509</v>
      </c>
      <c r="D1824" s="186">
        <v>519</v>
      </c>
      <c r="E1824" s="1" t="s">
        <v>27101</v>
      </c>
      <c r="F1824" s="1" t="s">
        <v>27128</v>
      </c>
      <c r="G1824" s="1" t="s">
        <v>27100</v>
      </c>
      <c r="H1824" s="1" t="s">
        <v>27101</v>
      </c>
      <c r="I1824" s="3" t="s">
        <v>2863</v>
      </c>
      <c r="J1824" s="7" t="s">
        <v>30966</v>
      </c>
      <c r="K1824" s="145">
        <v>2230</v>
      </c>
      <c r="L1824" s="178" t="s">
        <v>30967</v>
      </c>
      <c r="M1824" s="178" t="s">
        <v>30968</v>
      </c>
      <c r="N1824" s="145" t="s">
        <v>2846</v>
      </c>
      <c r="O1824" s="5" t="s">
        <v>30969</v>
      </c>
      <c r="P1824" s="5">
        <v>2231</v>
      </c>
      <c r="Q1824" s="5" t="s">
        <v>30970</v>
      </c>
      <c r="R1824" s="5">
        <v>2232</v>
      </c>
      <c r="S1824" s="5" t="s">
        <v>30971</v>
      </c>
      <c r="T1824" s="5">
        <v>2233</v>
      </c>
      <c r="U1824" s="5" t="s">
        <v>30952</v>
      </c>
      <c r="V1824" s="5">
        <v>2234</v>
      </c>
      <c r="W1824" s="5" t="s">
        <v>30952</v>
      </c>
      <c r="X1824" s="5">
        <v>2235</v>
      </c>
      <c r="Y1824" s="5" t="s">
        <v>30953</v>
      </c>
      <c r="Z1824" s="5">
        <v>2236</v>
      </c>
      <c r="AA1824" s="30" t="s">
        <v>30972</v>
      </c>
      <c r="AB1824" s="5">
        <v>2237</v>
      </c>
      <c r="AC1824" s="5" t="s">
        <v>30973</v>
      </c>
      <c r="AD1824" s="5">
        <v>2238</v>
      </c>
      <c r="AE1824" s="5" t="s">
        <v>30974</v>
      </c>
      <c r="AF1824" s="5">
        <v>2239</v>
      </c>
      <c r="AG1824" s="5" t="s">
        <v>32</v>
      </c>
      <c r="AH1824" s="5" t="s">
        <v>32</v>
      </c>
      <c r="AI1824" s="5" t="s">
        <v>32</v>
      </c>
      <c r="AJ1824" s="5" t="s">
        <v>32</v>
      </c>
    </row>
    <row r="1825" spans="1:36">
      <c r="A1825" s="69">
        <v>12</v>
      </c>
      <c r="B1825" s="199">
        <v>14</v>
      </c>
      <c r="C1825" s="176">
        <v>509</v>
      </c>
      <c r="D1825" s="186">
        <v>519</v>
      </c>
      <c r="E1825" s="178" t="s">
        <v>30975</v>
      </c>
      <c r="F1825" s="178" t="s">
        <v>30976</v>
      </c>
      <c r="G1825" s="178" t="s">
        <v>30967</v>
      </c>
      <c r="H1825" s="178" t="s">
        <v>30968</v>
      </c>
      <c r="I1825" s="145" t="s">
        <v>2843</v>
      </c>
      <c r="J1825" s="145" t="s">
        <v>30977</v>
      </c>
      <c r="K1825" s="145">
        <v>2230</v>
      </c>
      <c r="L1825" s="178" t="s">
        <v>30978</v>
      </c>
      <c r="M1825" s="178" t="s">
        <v>30979</v>
      </c>
      <c r="N1825" s="145" t="s">
        <v>2846</v>
      </c>
      <c r="O1825" s="5" t="s">
        <v>30980</v>
      </c>
      <c r="P1825" s="5">
        <v>2231</v>
      </c>
      <c r="Q1825" s="5" t="s">
        <v>30981</v>
      </c>
      <c r="R1825" s="5">
        <v>2232</v>
      </c>
      <c r="S1825" s="5" t="s">
        <v>30982</v>
      </c>
      <c r="T1825" s="5">
        <v>2233</v>
      </c>
      <c r="U1825" s="5" t="s">
        <v>30954</v>
      </c>
      <c r="V1825" s="5">
        <v>2234</v>
      </c>
      <c r="W1825" s="5" t="s">
        <v>30954</v>
      </c>
      <c r="X1825" s="5">
        <v>2235</v>
      </c>
      <c r="Y1825" s="5" t="s">
        <v>30955</v>
      </c>
      <c r="Z1825" s="5">
        <v>2236</v>
      </c>
      <c r="AA1825" s="30" t="s">
        <v>30983</v>
      </c>
      <c r="AB1825" s="5">
        <v>2237</v>
      </c>
      <c r="AC1825" s="5" t="s">
        <v>35828</v>
      </c>
      <c r="AD1825" s="5">
        <v>2238</v>
      </c>
      <c r="AE1825" s="5" t="s">
        <v>35829</v>
      </c>
      <c r="AF1825" s="5">
        <v>2239</v>
      </c>
      <c r="AG1825" s="5" t="s">
        <v>32</v>
      </c>
      <c r="AH1825" s="5" t="s">
        <v>32</v>
      </c>
      <c r="AI1825" s="5" t="s">
        <v>32</v>
      </c>
      <c r="AJ1825" s="5" t="s">
        <v>32</v>
      </c>
    </row>
    <row r="1826" spans="1:36">
      <c r="A1826" s="69">
        <v>12</v>
      </c>
      <c r="B1826" s="199">
        <v>14</v>
      </c>
      <c r="C1826" s="176">
        <v>509</v>
      </c>
      <c r="D1826" s="186">
        <v>519</v>
      </c>
      <c r="E1826" s="178" t="s">
        <v>30984</v>
      </c>
      <c r="F1826" s="178" t="s">
        <v>30985</v>
      </c>
      <c r="G1826" s="178" t="s">
        <v>30978</v>
      </c>
      <c r="H1826" s="178" t="s">
        <v>30979</v>
      </c>
      <c r="I1826" s="145" t="s">
        <v>2843</v>
      </c>
      <c r="J1826" s="145" t="s">
        <v>30986</v>
      </c>
      <c r="K1826" s="145">
        <v>2230</v>
      </c>
      <c r="L1826" s="178" t="s">
        <v>39912</v>
      </c>
      <c r="M1826" s="178" t="s">
        <v>39913</v>
      </c>
      <c r="N1826" s="145" t="s">
        <v>2846</v>
      </c>
      <c r="O1826" s="5" t="s">
        <v>30987</v>
      </c>
      <c r="P1826" s="5">
        <v>2231</v>
      </c>
      <c r="Q1826" s="5" t="s">
        <v>30988</v>
      </c>
      <c r="R1826" s="5">
        <v>2232</v>
      </c>
      <c r="S1826" s="5" t="s">
        <v>30989</v>
      </c>
      <c r="T1826" s="5">
        <v>2233</v>
      </c>
      <c r="U1826" s="5" t="s">
        <v>30956</v>
      </c>
      <c r="V1826" s="5">
        <v>2234</v>
      </c>
      <c r="W1826" s="5" t="s">
        <v>30956</v>
      </c>
      <c r="X1826" s="5">
        <v>2235</v>
      </c>
      <c r="Y1826" s="5" t="s">
        <v>30957</v>
      </c>
      <c r="Z1826" s="5">
        <v>2236</v>
      </c>
      <c r="AA1826" s="30" t="s">
        <v>30990</v>
      </c>
      <c r="AB1826" s="5">
        <v>2237</v>
      </c>
      <c r="AC1826" s="5" t="s">
        <v>36241</v>
      </c>
      <c r="AD1826" s="5">
        <v>2238</v>
      </c>
      <c r="AE1826" s="5" t="s">
        <v>36242</v>
      </c>
      <c r="AF1826" s="5">
        <v>2239</v>
      </c>
      <c r="AG1826" s="5" t="s">
        <v>32</v>
      </c>
      <c r="AH1826" s="5" t="s">
        <v>32</v>
      </c>
      <c r="AI1826" s="5" t="s">
        <v>32</v>
      </c>
      <c r="AJ1826" s="5" t="s">
        <v>32</v>
      </c>
    </row>
    <row r="1827" spans="1:36">
      <c r="A1827" s="69">
        <v>12</v>
      </c>
      <c r="B1827" s="199">
        <v>14</v>
      </c>
      <c r="C1827" s="176">
        <v>509</v>
      </c>
      <c r="D1827" s="186">
        <v>519</v>
      </c>
      <c r="E1827" s="178" t="s">
        <v>39910</v>
      </c>
      <c r="F1827" s="178" t="s">
        <v>39911</v>
      </c>
      <c r="G1827" s="178" t="s">
        <v>39912</v>
      </c>
      <c r="H1827" s="178" t="s">
        <v>39913</v>
      </c>
      <c r="I1827" s="145" t="s">
        <v>2843</v>
      </c>
      <c r="J1827" s="145" t="s">
        <v>39914</v>
      </c>
      <c r="K1827" s="145">
        <v>2230</v>
      </c>
      <c r="L1827" s="178" t="s">
        <v>27010</v>
      </c>
      <c r="M1827" s="178" t="s">
        <v>27011</v>
      </c>
      <c r="N1827" s="145" t="s">
        <v>2846</v>
      </c>
      <c r="O1827" s="5" t="s">
        <v>39915</v>
      </c>
      <c r="P1827" s="5">
        <v>2231</v>
      </c>
      <c r="Q1827" s="5" t="s">
        <v>39916</v>
      </c>
      <c r="R1827" s="5">
        <v>2232</v>
      </c>
      <c r="S1827" s="5" t="s">
        <v>39917</v>
      </c>
      <c r="T1827" s="5">
        <v>2233</v>
      </c>
      <c r="U1827" s="5" t="s">
        <v>39918</v>
      </c>
      <c r="V1827" s="5">
        <v>2234</v>
      </c>
      <c r="W1827" s="5" t="s">
        <v>39918</v>
      </c>
      <c r="X1827" s="5">
        <v>2235</v>
      </c>
      <c r="Y1827" s="5" t="s">
        <v>39919</v>
      </c>
      <c r="Z1827" s="5">
        <v>2236</v>
      </c>
      <c r="AA1827" s="30" t="s">
        <v>39920</v>
      </c>
      <c r="AB1827" s="5">
        <v>2237</v>
      </c>
      <c r="AC1827" s="5" t="s">
        <v>39921</v>
      </c>
      <c r="AD1827" s="5">
        <v>2238</v>
      </c>
      <c r="AE1827" s="5" t="s">
        <v>39922</v>
      </c>
      <c r="AF1827" s="5">
        <v>2239</v>
      </c>
      <c r="AG1827" s="5" t="s">
        <v>32</v>
      </c>
      <c r="AH1827" s="5" t="s">
        <v>32</v>
      </c>
      <c r="AI1827" s="5" t="s">
        <v>32</v>
      </c>
      <c r="AJ1827" s="5" t="s">
        <v>32</v>
      </c>
    </row>
    <row r="1828" spans="1:36">
      <c r="A1828" s="69">
        <v>12</v>
      </c>
      <c r="B1828" s="199">
        <v>14</v>
      </c>
      <c r="C1828" s="176">
        <v>509</v>
      </c>
      <c r="D1828" s="186">
        <v>519</v>
      </c>
      <c r="E1828" s="178" t="s">
        <v>27021</v>
      </c>
      <c r="F1828" s="178" t="s">
        <v>27022</v>
      </c>
      <c r="G1828" s="178" t="s">
        <v>27010</v>
      </c>
      <c r="H1828" s="178" t="s">
        <v>27011</v>
      </c>
      <c r="I1828" s="145" t="s">
        <v>2843</v>
      </c>
      <c r="J1828" s="145" t="s">
        <v>30991</v>
      </c>
      <c r="K1828" s="145">
        <v>2230</v>
      </c>
      <c r="L1828" s="1" t="s">
        <v>26421</v>
      </c>
      <c r="M1828" s="1" t="s">
        <v>26422</v>
      </c>
      <c r="N1828" s="3" t="s">
        <v>2864</v>
      </c>
      <c r="O1828" s="5" t="s">
        <v>30992</v>
      </c>
      <c r="P1828" s="5">
        <v>2231</v>
      </c>
      <c r="Q1828" s="5" t="s">
        <v>30993</v>
      </c>
      <c r="R1828" s="5">
        <v>2232</v>
      </c>
      <c r="S1828" s="5" t="s">
        <v>30994</v>
      </c>
      <c r="T1828" s="5">
        <v>2233</v>
      </c>
      <c r="U1828" s="5" t="s">
        <v>30963</v>
      </c>
      <c r="V1828" s="5">
        <v>2234</v>
      </c>
      <c r="W1828" s="5" t="s">
        <v>30963</v>
      </c>
      <c r="X1828" s="5">
        <v>2235</v>
      </c>
      <c r="Y1828" s="5" t="s">
        <v>30964</v>
      </c>
      <c r="Z1828" s="5">
        <v>2236</v>
      </c>
      <c r="AA1828" s="30" t="s">
        <v>30995</v>
      </c>
      <c r="AB1828" s="5">
        <v>2237</v>
      </c>
      <c r="AC1828" s="5" t="s">
        <v>36644</v>
      </c>
      <c r="AD1828" s="5">
        <v>2238</v>
      </c>
      <c r="AE1828" s="5" t="s">
        <v>36645</v>
      </c>
      <c r="AF1828" s="5">
        <v>2239</v>
      </c>
      <c r="AG1828" s="5" t="s">
        <v>32</v>
      </c>
      <c r="AH1828" s="5" t="s">
        <v>32</v>
      </c>
      <c r="AI1828" s="5" t="s">
        <v>32</v>
      </c>
      <c r="AJ1828" s="5" t="s">
        <v>32</v>
      </c>
    </row>
    <row r="1829" spans="1:36">
      <c r="B1829" s="197"/>
      <c r="D1829" s="197"/>
      <c r="E1829" s="239"/>
      <c r="F1829" s="239"/>
      <c r="G1829" s="239"/>
      <c r="H1829" s="239"/>
      <c r="I1829" s="61"/>
      <c r="J1829" s="61"/>
      <c r="K1829" s="61"/>
      <c r="L1829" s="61"/>
      <c r="M1829" s="61"/>
      <c r="AG1829" s="17"/>
      <c r="AH1829" s="17"/>
      <c r="AI1829" s="17"/>
      <c r="AJ1829" s="17"/>
    </row>
    <row r="1830" spans="1:36">
      <c r="A1830" s="69">
        <v>12</v>
      </c>
      <c r="B1830" s="199">
        <v>15</v>
      </c>
      <c r="C1830" s="5" t="s">
        <v>32</v>
      </c>
      <c r="D1830" s="5" t="s">
        <v>32</v>
      </c>
      <c r="E1830" s="1" t="s">
        <v>27101</v>
      </c>
      <c r="F1830" s="1" t="s">
        <v>27128</v>
      </c>
      <c r="G1830" s="1" t="s">
        <v>27100</v>
      </c>
      <c r="H1830" s="1" t="s">
        <v>27101</v>
      </c>
      <c r="I1830" s="3" t="s">
        <v>2866</v>
      </c>
      <c r="J1830" s="7" t="s">
        <v>30996</v>
      </c>
      <c r="K1830" s="145">
        <v>2240</v>
      </c>
      <c r="L1830" s="180" t="s">
        <v>30997</v>
      </c>
      <c r="M1830" s="180" t="s">
        <v>30998</v>
      </c>
      <c r="N1830" s="145" t="s">
        <v>2846</v>
      </c>
      <c r="O1830" s="5" t="s">
        <v>30999</v>
      </c>
      <c r="P1830" s="5">
        <v>2241</v>
      </c>
      <c r="Q1830" s="5" t="s">
        <v>31000</v>
      </c>
      <c r="R1830" s="5">
        <v>2242</v>
      </c>
      <c r="S1830" s="5" t="s">
        <v>31001</v>
      </c>
      <c r="T1830" s="5">
        <v>2243</v>
      </c>
      <c r="U1830" s="5" t="s">
        <v>31002</v>
      </c>
      <c r="V1830" s="5">
        <v>2244</v>
      </c>
      <c r="W1830" s="5" t="s">
        <v>31002</v>
      </c>
      <c r="X1830" s="5">
        <v>2245</v>
      </c>
      <c r="Y1830" s="5" t="s">
        <v>31003</v>
      </c>
      <c r="Z1830" s="5">
        <v>2246</v>
      </c>
      <c r="AA1830" s="30" t="s">
        <v>31004</v>
      </c>
      <c r="AB1830" s="5">
        <v>2247</v>
      </c>
      <c r="AC1830" s="5" t="s">
        <v>31005</v>
      </c>
      <c r="AD1830" s="5">
        <v>2248</v>
      </c>
      <c r="AE1830" s="5" t="s">
        <v>31006</v>
      </c>
      <c r="AF1830" s="5">
        <v>2249</v>
      </c>
      <c r="AG1830" s="5" t="s">
        <v>32</v>
      </c>
      <c r="AH1830" s="5" t="s">
        <v>31007</v>
      </c>
      <c r="AI1830" s="5" t="s">
        <v>32</v>
      </c>
      <c r="AJ1830" s="5" t="s">
        <v>31008</v>
      </c>
    </row>
    <row r="1831" spans="1:36">
      <c r="A1831" s="69">
        <v>12</v>
      </c>
      <c r="B1831" s="199">
        <v>15</v>
      </c>
      <c r="C1831" s="5" t="s">
        <v>32</v>
      </c>
      <c r="D1831" s="5" t="s">
        <v>32</v>
      </c>
      <c r="E1831" s="180" t="s">
        <v>31009</v>
      </c>
      <c r="F1831" s="180" t="s">
        <v>31010</v>
      </c>
      <c r="G1831" s="180" t="s">
        <v>30997</v>
      </c>
      <c r="H1831" s="180" t="s">
        <v>30998</v>
      </c>
      <c r="I1831" s="145" t="s">
        <v>2843</v>
      </c>
      <c r="J1831" s="145" t="s">
        <v>31011</v>
      </c>
      <c r="K1831" s="145">
        <v>2240</v>
      </c>
      <c r="L1831" s="180" t="s">
        <v>31012</v>
      </c>
      <c r="M1831" s="180" t="s">
        <v>31013</v>
      </c>
      <c r="N1831" s="145" t="s">
        <v>2846</v>
      </c>
      <c r="O1831" s="5" t="s">
        <v>31014</v>
      </c>
      <c r="P1831" s="5">
        <v>2241</v>
      </c>
      <c r="Q1831" s="5" t="s">
        <v>31015</v>
      </c>
      <c r="R1831" s="5">
        <v>2242</v>
      </c>
      <c r="S1831" s="5" t="s">
        <v>31016</v>
      </c>
      <c r="T1831" s="5">
        <v>2243</v>
      </c>
      <c r="U1831" s="5" t="s">
        <v>31017</v>
      </c>
      <c r="V1831" s="5">
        <v>2244</v>
      </c>
      <c r="W1831" s="5" t="s">
        <v>31017</v>
      </c>
      <c r="X1831" s="5">
        <v>2245</v>
      </c>
      <c r="Y1831" s="5" t="s">
        <v>31018</v>
      </c>
      <c r="Z1831" s="5">
        <v>2246</v>
      </c>
      <c r="AA1831" s="30" t="s">
        <v>31019</v>
      </c>
      <c r="AB1831" s="5">
        <v>2247</v>
      </c>
      <c r="AC1831" s="5" t="s">
        <v>35830</v>
      </c>
      <c r="AD1831" s="5">
        <v>2248</v>
      </c>
      <c r="AE1831" s="5" t="s">
        <v>35831</v>
      </c>
      <c r="AF1831" s="5">
        <v>2249</v>
      </c>
      <c r="AG1831" s="376" t="s">
        <v>31020</v>
      </c>
      <c r="AH1831" s="5">
        <v>1063</v>
      </c>
      <c r="AI1831" s="376" t="s">
        <v>31021</v>
      </c>
      <c r="AJ1831" s="5">
        <v>1064</v>
      </c>
    </row>
    <row r="1832" spans="1:36">
      <c r="A1832" s="69">
        <v>12</v>
      </c>
      <c r="B1832" s="199">
        <v>15</v>
      </c>
      <c r="C1832" s="5" t="s">
        <v>32</v>
      </c>
      <c r="D1832" s="5" t="s">
        <v>32</v>
      </c>
      <c r="E1832" s="180" t="s">
        <v>31022</v>
      </c>
      <c r="F1832" s="180" t="s">
        <v>31023</v>
      </c>
      <c r="G1832" s="180" t="s">
        <v>31012</v>
      </c>
      <c r="H1832" s="180" t="s">
        <v>31013</v>
      </c>
      <c r="I1832" s="145" t="s">
        <v>2843</v>
      </c>
      <c r="J1832" s="145" t="s">
        <v>31024</v>
      </c>
      <c r="K1832" s="145">
        <v>2240</v>
      </c>
      <c r="L1832" s="196" t="s">
        <v>26871</v>
      </c>
      <c r="M1832" s="196" t="s">
        <v>26872</v>
      </c>
      <c r="N1832" s="3" t="s">
        <v>2866</v>
      </c>
      <c r="O1832" s="5" t="s">
        <v>31025</v>
      </c>
      <c r="P1832" s="5">
        <v>2241</v>
      </c>
      <c r="Q1832" s="5" t="s">
        <v>31026</v>
      </c>
      <c r="R1832" s="5">
        <v>2242</v>
      </c>
      <c r="S1832" s="5" t="s">
        <v>31027</v>
      </c>
      <c r="T1832" s="5">
        <v>2243</v>
      </c>
      <c r="U1832" s="5" t="s">
        <v>31028</v>
      </c>
      <c r="V1832" s="5">
        <v>2244</v>
      </c>
      <c r="W1832" s="5" t="s">
        <v>31028</v>
      </c>
      <c r="X1832" s="5">
        <v>2245</v>
      </c>
      <c r="Y1832" s="5" t="s">
        <v>31029</v>
      </c>
      <c r="Z1832" s="5">
        <v>2246</v>
      </c>
      <c r="AA1832" s="30" t="s">
        <v>31030</v>
      </c>
      <c r="AB1832" s="5">
        <v>2247</v>
      </c>
      <c r="AC1832" s="5" t="s">
        <v>36243</v>
      </c>
      <c r="AD1832" s="5">
        <v>2248</v>
      </c>
      <c r="AE1832" s="5" t="s">
        <v>36244</v>
      </c>
      <c r="AF1832" s="5">
        <v>2249</v>
      </c>
      <c r="AG1832" s="376" t="s">
        <v>31031</v>
      </c>
      <c r="AH1832" s="5">
        <v>1065</v>
      </c>
      <c r="AI1832" s="376" t="s">
        <v>31032</v>
      </c>
      <c r="AJ1832" s="5">
        <v>1066</v>
      </c>
    </row>
    <row r="1833" spans="1:36">
      <c r="B1833" s="197"/>
      <c r="D1833" s="197"/>
      <c r="E1833" s="239"/>
      <c r="F1833" s="239"/>
      <c r="G1833" s="239"/>
      <c r="H1833" s="239"/>
      <c r="I1833" s="61"/>
      <c r="J1833" s="61"/>
      <c r="K1833" s="61"/>
      <c r="L1833" s="61"/>
      <c r="M1833" s="61"/>
      <c r="AG1833" s="17"/>
      <c r="AH1833" s="17"/>
      <c r="AI1833" s="17"/>
      <c r="AJ1833" s="17"/>
    </row>
    <row r="1834" spans="1:36">
      <c r="A1834" s="69">
        <v>12</v>
      </c>
      <c r="B1834" s="199">
        <v>16</v>
      </c>
      <c r="C1834" s="176">
        <v>510</v>
      </c>
      <c r="D1834" s="186">
        <v>520</v>
      </c>
      <c r="E1834" s="1" t="s">
        <v>27101</v>
      </c>
      <c r="F1834" s="1" t="s">
        <v>27128</v>
      </c>
      <c r="G1834" s="1" t="s">
        <v>27100</v>
      </c>
      <c r="H1834" s="1" t="s">
        <v>27101</v>
      </c>
      <c r="I1834" s="3" t="s">
        <v>2865</v>
      </c>
      <c r="J1834" s="7" t="s">
        <v>27314</v>
      </c>
      <c r="K1834" s="145">
        <v>2250</v>
      </c>
      <c r="L1834" s="214" t="s">
        <v>27041</v>
      </c>
      <c r="M1834" s="214" t="s">
        <v>27042</v>
      </c>
      <c r="N1834" s="145" t="s">
        <v>2846</v>
      </c>
      <c r="O1834" s="5" t="s">
        <v>27317</v>
      </c>
      <c r="P1834" s="5">
        <v>2251</v>
      </c>
      <c r="Q1834" s="5" t="s">
        <v>27318</v>
      </c>
      <c r="R1834" s="5">
        <v>2252</v>
      </c>
      <c r="S1834" s="5" t="s">
        <v>27319</v>
      </c>
      <c r="T1834" s="5">
        <v>2253</v>
      </c>
      <c r="U1834" s="5" t="s">
        <v>27320</v>
      </c>
      <c r="V1834" s="5">
        <v>2254</v>
      </c>
      <c r="W1834" s="5" t="s">
        <v>27321</v>
      </c>
      <c r="X1834" s="5">
        <v>2255</v>
      </c>
      <c r="Y1834" s="5" t="s">
        <v>27322</v>
      </c>
      <c r="Z1834" s="5">
        <v>2256</v>
      </c>
      <c r="AA1834" s="30" t="s">
        <v>27323</v>
      </c>
      <c r="AB1834" s="5">
        <v>2257</v>
      </c>
      <c r="AC1834" s="5" t="s">
        <v>27324</v>
      </c>
      <c r="AD1834" s="5">
        <v>2258</v>
      </c>
      <c r="AE1834" s="5" t="s">
        <v>27325</v>
      </c>
      <c r="AF1834" s="5">
        <v>2259</v>
      </c>
      <c r="AG1834" s="5" t="s">
        <v>32</v>
      </c>
      <c r="AH1834" s="5" t="s">
        <v>32</v>
      </c>
      <c r="AI1834" s="5" t="s">
        <v>32</v>
      </c>
      <c r="AJ1834" s="5" t="s">
        <v>32</v>
      </c>
    </row>
    <row r="1835" spans="1:36">
      <c r="A1835" s="69">
        <v>12</v>
      </c>
      <c r="B1835" s="199">
        <v>16</v>
      </c>
      <c r="C1835" s="176">
        <v>510</v>
      </c>
      <c r="D1835" s="186">
        <v>520</v>
      </c>
      <c r="E1835" s="178" t="s">
        <v>31035</v>
      </c>
      <c r="F1835" s="178" t="s">
        <v>31036</v>
      </c>
      <c r="G1835" s="178" t="s">
        <v>31033</v>
      </c>
      <c r="H1835" s="178" t="s">
        <v>31034</v>
      </c>
      <c r="I1835" s="145" t="s">
        <v>2843</v>
      </c>
      <c r="J1835" s="145" t="s">
        <v>27328</v>
      </c>
      <c r="K1835" s="145">
        <v>2250</v>
      </c>
      <c r="L1835" s="178" t="s">
        <v>31037</v>
      </c>
      <c r="M1835" s="178" t="s">
        <v>31038</v>
      </c>
      <c r="N1835" s="145" t="s">
        <v>2846</v>
      </c>
      <c r="O1835" s="5" t="s">
        <v>27331</v>
      </c>
      <c r="P1835" s="5">
        <v>2251</v>
      </c>
      <c r="Q1835" s="5" t="s">
        <v>27332</v>
      </c>
      <c r="R1835" s="5">
        <v>2252</v>
      </c>
      <c r="S1835" s="5" t="s">
        <v>27333</v>
      </c>
      <c r="T1835" s="5">
        <v>2253</v>
      </c>
      <c r="U1835" s="5" t="s">
        <v>27334</v>
      </c>
      <c r="V1835" s="5">
        <v>2254</v>
      </c>
      <c r="W1835" s="5" t="s">
        <v>27335</v>
      </c>
      <c r="X1835" s="5">
        <v>2255</v>
      </c>
      <c r="Y1835" s="5" t="s">
        <v>27336</v>
      </c>
      <c r="Z1835" s="5">
        <v>2256</v>
      </c>
      <c r="AA1835" s="30" t="s">
        <v>27337</v>
      </c>
      <c r="AB1835" s="5">
        <v>2257</v>
      </c>
      <c r="AC1835" s="5" t="s">
        <v>35832</v>
      </c>
      <c r="AD1835" s="5">
        <v>2258</v>
      </c>
      <c r="AE1835" s="5" t="s">
        <v>35833</v>
      </c>
      <c r="AF1835" s="5">
        <v>2259</v>
      </c>
      <c r="AG1835" s="5" t="s">
        <v>32</v>
      </c>
      <c r="AH1835" s="5" t="s">
        <v>32</v>
      </c>
      <c r="AI1835" s="5" t="s">
        <v>32</v>
      </c>
      <c r="AJ1835" s="5" t="s">
        <v>32</v>
      </c>
    </row>
    <row r="1836" spans="1:36">
      <c r="A1836" s="69">
        <v>12</v>
      </c>
      <c r="B1836" s="199">
        <v>16</v>
      </c>
      <c r="C1836" s="176">
        <v>510</v>
      </c>
      <c r="D1836" s="186">
        <v>520</v>
      </c>
      <c r="E1836" s="178" t="s">
        <v>31039</v>
      </c>
      <c r="F1836" s="178" t="s">
        <v>31040</v>
      </c>
      <c r="G1836" s="178" t="s">
        <v>31037</v>
      </c>
      <c r="H1836" s="178" t="s">
        <v>31038</v>
      </c>
      <c r="I1836" s="145" t="s">
        <v>2843</v>
      </c>
      <c r="J1836" s="145" t="s">
        <v>27340</v>
      </c>
      <c r="K1836" s="145">
        <v>2250</v>
      </c>
      <c r="L1836" s="178" t="s">
        <v>31041</v>
      </c>
      <c r="M1836" s="178" t="s">
        <v>31042</v>
      </c>
      <c r="N1836" s="145" t="s">
        <v>2846</v>
      </c>
      <c r="O1836" s="5" t="s">
        <v>27343</v>
      </c>
      <c r="P1836" s="5">
        <v>2251</v>
      </c>
      <c r="Q1836" s="5" t="s">
        <v>27344</v>
      </c>
      <c r="R1836" s="5">
        <v>2252</v>
      </c>
      <c r="S1836" s="5" t="s">
        <v>27345</v>
      </c>
      <c r="T1836" s="5">
        <v>2253</v>
      </c>
      <c r="U1836" s="5" t="s">
        <v>27346</v>
      </c>
      <c r="V1836" s="5">
        <v>2254</v>
      </c>
      <c r="W1836" s="5" t="s">
        <v>27347</v>
      </c>
      <c r="X1836" s="5">
        <v>2255</v>
      </c>
      <c r="Y1836" s="5" t="s">
        <v>27348</v>
      </c>
      <c r="Z1836" s="5">
        <v>2256</v>
      </c>
      <c r="AA1836" s="30" t="s">
        <v>27349</v>
      </c>
      <c r="AB1836" s="5">
        <v>2257</v>
      </c>
      <c r="AC1836" s="5" t="s">
        <v>36245</v>
      </c>
      <c r="AD1836" s="5">
        <v>2258</v>
      </c>
      <c r="AE1836" s="5" t="s">
        <v>36246</v>
      </c>
      <c r="AF1836" s="5">
        <v>2259</v>
      </c>
      <c r="AG1836" s="5" t="s">
        <v>32</v>
      </c>
      <c r="AH1836" s="5" t="s">
        <v>32</v>
      </c>
      <c r="AI1836" s="5" t="s">
        <v>32</v>
      </c>
      <c r="AJ1836" s="5" t="s">
        <v>32</v>
      </c>
    </row>
    <row r="1837" spans="1:36">
      <c r="A1837" s="69">
        <v>12</v>
      </c>
      <c r="B1837" s="199">
        <v>16</v>
      </c>
      <c r="C1837" s="176">
        <v>510</v>
      </c>
      <c r="D1837" s="186">
        <v>520</v>
      </c>
      <c r="E1837" s="178" t="s">
        <v>31043</v>
      </c>
      <c r="F1837" s="178" t="s">
        <v>31044</v>
      </c>
      <c r="G1837" s="178" t="s">
        <v>31041</v>
      </c>
      <c r="H1837" s="178" t="s">
        <v>31042</v>
      </c>
      <c r="I1837" s="145" t="s">
        <v>2843</v>
      </c>
      <c r="J1837" s="145" t="s">
        <v>27352</v>
      </c>
      <c r="K1837" s="145">
        <v>2250</v>
      </c>
      <c r="L1837" s="178" t="s">
        <v>31045</v>
      </c>
      <c r="M1837" s="178" t="s">
        <v>31046</v>
      </c>
      <c r="N1837" s="145" t="s">
        <v>2846</v>
      </c>
      <c r="O1837" s="5" t="s">
        <v>27355</v>
      </c>
      <c r="P1837" s="5">
        <v>2251</v>
      </c>
      <c r="Q1837" s="5" t="s">
        <v>27356</v>
      </c>
      <c r="R1837" s="5">
        <v>2252</v>
      </c>
      <c r="S1837" s="5" t="s">
        <v>27357</v>
      </c>
      <c r="T1837" s="5">
        <v>2253</v>
      </c>
      <c r="U1837" s="5" t="s">
        <v>27358</v>
      </c>
      <c r="V1837" s="5">
        <v>2254</v>
      </c>
      <c r="W1837" s="5" t="s">
        <v>27359</v>
      </c>
      <c r="X1837" s="5">
        <v>2255</v>
      </c>
      <c r="Y1837" s="5" t="s">
        <v>27360</v>
      </c>
      <c r="Z1837" s="5">
        <v>2256</v>
      </c>
      <c r="AA1837" s="30" t="s">
        <v>27361</v>
      </c>
      <c r="AB1837" s="5">
        <v>2257</v>
      </c>
      <c r="AC1837" s="5" t="s">
        <v>36646</v>
      </c>
      <c r="AD1837" s="5">
        <v>2258</v>
      </c>
      <c r="AE1837" s="5" t="s">
        <v>36647</v>
      </c>
      <c r="AF1837" s="5">
        <v>2259</v>
      </c>
      <c r="AG1837" s="5" t="s">
        <v>32</v>
      </c>
      <c r="AH1837" s="5" t="s">
        <v>32</v>
      </c>
      <c r="AI1837" s="5" t="s">
        <v>32</v>
      </c>
      <c r="AJ1837" s="5" t="s">
        <v>32</v>
      </c>
    </row>
    <row r="1838" spans="1:36">
      <c r="A1838" s="69">
        <v>12</v>
      </c>
      <c r="B1838" s="199">
        <v>16</v>
      </c>
      <c r="C1838" s="176">
        <v>510</v>
      </c>
      <c r="D1838" s="186">
        <v>520</v>
      </c>
      <c r="E1838" s="178" t="s">
        <v>31047</v>
      </c>
      <c r="F1838" s="178" t="s">
        <v>31048</v>
      </c>
      <c r="G1838" s="178" t="s">
        <v>31045</v>
      </c>
      <c r="H1838" s="178" t="s">
        <v>31046</v>
      </c>
      <c r="I1838" s="145" t="s">
        <v>2843</v>
      </c>
      <c r="J1838" s="145" t="s">
        <v>27364</v>
      </c>
      <c r="K1838" s="145">
        <v>2250</v>
      </c>
      <c r="L1838" s="178" t="s">
        <v>31049</v>
      </c>
      <c r="M1838" s="178" t="s">
        <v>31050</v>
      </c>
      <c r="N1838" s="145" t="s">
        <v>2846</v>
      </c>
      <c r="O1838" s="5" t="s">
        <v>27367</v>
      </c>
      <c r="P1838" s="5">
        <v>2251</v>
      </c>
      <c r="Q1838" s="5" t="s">
        <v>27368</v>
      </c>
      <c r="R1838" s="5">
        <v>2252</v>
      </c>
      <c r="S1838" s="5" t="s">
        <v>27369</v>
      </c>
      <c r="T1838" s="5">
        <v>2253</v>
      </c>
      <c r="U1838" s="5" t="s">
        <v>27370</v>
      </c>
      <c r="V1838" s="5">
        <v>2254</v>
      </c>
      <c r="W1838" s="5" t="s">
        <v>27371</v>
      </c>
      <c r="X1838" s="5">
        <v>2255</v>
      </c>
      <c r="Y1838" s="5" t="s">
        <v>27372</v>
      </c>
      <c r="Z1838" s="5">
        <v>2256</v>
      </c>
      <c r="AA1838" s="30" t="s">
        <v>27373</v>
      </c>
      <c r="AB1838" s="5">
        <v>2257</v>
      </c>
      <c r="AC1838" s="5" t="s">
        <v>36963</v>
      </c>
      <c r="AD1838" s="5">
        <v>2258</v>
      </c>
      <c r="AE1838" s="5" t="s">
        <v>36964</v>
      </c>
      <c r="AF1838" s="5">
        <v>2259</v>
      </c>
      <c r="AG1838" s="5" t="s">
        <v>32</v>
      </c>
      <c r="AH1838" s="5" t="s">
        <v>32</v>
      </c>
      <c r="AI1838" s="5" t="s">
        <v>32</v>
      </c>
      <c r="AJ1838" s="5" t="s">
        <v>32</v>
      </c>
    </row>
    <row r="1839" spans="1:36">
      <c r="A1839" s="69">
        <v>12</v>
      </c>
      <c r="B1839" s="199">
        <v>16</v>
      </c>
      <c r="C1839" s="176">
        <v>510</v>
      </c>
      <c r="D1839" s="186">
        <v>520</v>
      </c>
      <c r="E1839" s="178" t="s">
        <v>31051</v>
      </c>
      <c r="F1839" s="178" t="s">
        <v>31052</v>
      </c>
      <c r="G1839" s="178" t="s">
        <v>31049</v>
      </c>
      <c r="H1839" s="178" t="s">
        <v>31050</v>
      </c>
      <c r="I1839" s="145" t="s">
        <v>2843</v>
      </c>
      <c r="J1839" s="145" t="s">
        <v>27378</v>
      </c>
      <c r="K1839" s="145">
        <v>2250</v>
      </c>
      <c r="L1839" s="196" t="s">
        <v>26871</v>
      </c>
      <c r="M1839" s="196" t="s">
        <v>26872</v>
      </c>
      <c r="N1839" s="3" t="s">
        <v>2865</v>
      </c>
      <c r="O1839" s="5" t="s">
        <v>27381</v>
      </c>
      <c r="P1839" s="5">
        <v>2251</v>
      </c>
      <c r="Q1839" s="5" t="s">
        <v>27382</v>
      </c>
      <c r="R1839" s="5">
        <v>2252</v>
      </c>
      <c r="S1839" s="5" t="s">
        <v>27383</v>
      </c>
      <c r="T1839" s="5">
        <v>2253</v>
      </c>
      <c r="U1839" s="5" t="s">
        <v>27384</v>
      </c>
      <c r="V1839" s="5">
        <v>2254</v>
      </c>
      <c r="W1839" s="5" t="s">
        <v>27385</v>
      </c>
      <c r="X1839" s="5">
        <v>2255</v>
      </c>
      <c r="Y1839" s="5" t="s">
        <v>27386</v>
      </c>
      <c r="Z1839" s="5">
        <v>2256</v>
      </c>
      <c r="AA1839" s="30" t="s">
        <v>27387</v>
      </c>
      <c r="AB1839" s="5">
        <v>2257</v>
      </c>
      <c r="AC1839" s="5" t="s">
        <v>27374</v>
      </c>
      <c r="AD1839" s="5">
        <v>2258</v>
      </c>
      <c r="AE1839" s="5" t="s">
        <v>27375</v>
      </c>
      <c r="AF1839" s="5">
        <v>2259</v>
      </c>
      <c r="AG1839" s="5" t="s">
        <v>32</v>
      </c>
      <c r="AH1839" s="5" t="s">
        <v>32</v>
      </c>
      <c r="AI1839" s="5" t="s">
        <v>32</v>
      </c>
      <c r="AJ1839" s="5" t="s">
        <v>32</v>
      </c>
    </row>
    <row r="1840" spans="1:36">
      <c r="B1840" s="197"/>
      <c r="D1840" s="197"/>
      <c r="E1840" s="239"/>
      <c r="F1840" s="239"/>
      <c r="G1840" s="239"/>
      <c r="H1840" s="239"/>
      <c r="I1840" s="61"/>
      <c r="K1840" s="171"/>
      <c r="L1840" s="61"/>
      <c r="M1840" s="61"/>
      <c r="O1840" s="171"/>
      <c r="P1840" s="171"/>
      <c r="Q1840" s="171"/>
      <c r="R1840" s="171"/>
      <c r="S1840" s="171"/>
      <c r="T1840" s="171"/>
      <c r="U1840" s="171"/>
      <c r="V1840" s="171"/>
      <c r="W1840" s="171"/>
      <c r="X1840" s="171"/>
      <c r="Y1840" s="171"/>
      <c r="Z1840" s="171"/>
      <c r="AA1840" s="171"/>
      <c r="AB1840" s="171"/>
      <c r="AC1840" s="171"/>
      <c r="AD1840" s="171"/>
      <c r="AE1840" s="171"/>
      <c r="AF1840" s="171"/>
    </row>
    <row r="1841" spans="1:36">
      <c r="A1841" s="69">
        <v>12</v>
      </c>
      <c r="B1841" s="199" t="s">
        <v>8040</v>
      </c>
      <c r="C1841" s="176">
        <v>527</v>
      </c>
      <c r="D1841" s="176">
        <v>537</v>
      </c>
      <c r="E1841" s="1" t="s">
        <v>31035</v>
      </c>
      <c r="F1841" s="1" t="s">
        <v>31036</v>
      </c>
      <c r="G1841" s="1" t="s">
        <v>31033</v>
      </c>
      <c r="H1841" s="1" t="s">
        <v>31034</v>
      </c>
      <c r="I1841" s="3" t="s">
        <v>6223</v>
      </c>
      <c r="J1841" s="145" t="s">
        <v>27328</v>
      </c>
      <c r="K1841" s="145">
        <v>2250</v>
      </c>
      <c r="L1841" s="214" t="s">
        <v>27041</v>
      </c>
      <c r="M1841" s="214" t="s">
        <v>27042</v>
      </c>
      <c r="N1841" s="145" t="s">
        <v>2846</v>
      </c>
      <c r="O1841" s="5" t="s">
        <v>27331</v>
      </c>
      <c r="P1841" s="5">
        <v>2251</v>
      </c>
      <c r="Q1841" s="5" t="s">
        <v>27332</v>
      </c>
      <c r="R1841" s="5">
        <v>2252</v>
      </c>
      <c r="S1841" s="5" t="s">
        <v>27333</v>
      </c>
      <c r="T1841" s="5">
        <v>2253</v>
      </c>
      <c r="U1841" s="5" t="s">
        <v>27334</v>
      </c>
      <c r="V1841" s="5">
        <v>2254</v>
      </c>
      <c r="W1841" s="5" t="s">
        <v>27335</v>
      </c>
      <c r="X1841" s="5">
        <v>2255</v>
      </c>
      <c r="Y1841" s="5" t="s">
        <v>27336</v>
      </c>
      <c r="Z1841" s="5">
        <v>2256</v>
      </c>
      <c r="AA1841" s="30" t="s">
        <v>27337</v>
      </c>
      <c r="AB1841" s="5">
        <v>2257</v>
      </c>
      <c r="AC1841" s="5" t="s">
        <v>35832</v>
      </c>
      <c r="AD1841" s="5">
        <v>2258</v>
      </c>
      <c r="AE1841" s="5" t="s">
        <v>35833</v>
      </c>
      <c r="AF1841" s="5">
        <v>2259</v>
      </c>
      <c r="AG1841" s="5" t="s">
        <v>32</v>
      </c>
      <c r="AH1841" s="5" t="s">
        <v>32</v>
      </c>
      <c r="AI1841" s="5" t="s">
        <v>32</v>
      </c>
      <c r="AJ1841" s="5" t="s">
        <v>32</v>
      </c>
    </row>
    <row r="1842" spans="1:36">
      <c r="A1842" s="69">
        <v>12</v>
      </c>
      <c r="B1842" s="199" t="s">
        <v>8040</v>
      </c>
      <c r="C1842" s="176">
        <v>527</v>
      </c>
      <c r="D1842" s="176">
        <v>537</v>
      </c>
      <c r="E1842" s="214" t="s">
        <v>27043</v>
      </c>
      <c r="F1842" s="214" t="s">
        <v>27044</v>
      </c>
      <c r="G1842" s="214" t="s">
        <v>27041</v>
      </c>
      <c r="H1842" s="214" t="s">
        <v>27042</v>
      </c>
      <c r="I1842" s="145" t="s">
        <v>2843</v>
      </c>
      <c r="J1842" s="145" t="s">
        <v>40085</v>
      </c>
      <c r="K1842" s="145">
        <v>2250</v>
      </c>
      <c r="L1842" s="214" t="s">
        <v>27045</v>
      </c>
      <c r="M1842" s="214" t="s">
        <v>21931</v>
      </c>
      <c r="N1842" s="145" t="s">
        <v>2846</v>
      </c>
      <c r="O1842" s="5" t="s">
        <v>40087</v>
      </c>
      <c r="P1842" s="5">
        <v>2251</v>
      </c>
      <c r="Q1842" s="5" t="s">
        <v>40088</v>
      </c>
      <c r="R1842" s="5">
        <v>2252</v>
      </c>
      <c r="S1842" s="5" t="s">
        <v>40089</v>
      </c>
      <c r="T1842" s="5">
        <v>2253</v>
      </c>
      <c r="U1842" s="5" t="s">
        <v>40090</v>
      </c>
      <c r="V1842" s="5">
        <v>2254</v>
      </c>
      <c r="W1842" s="5" t="s">
        <v>40091</v>
      </c>
      <c r="X1842" s="5">
        <v>2255</v>
      </c>
      <c r="Y1842" s="5" t="s">
        <v>40092</v>
      </c>
      <c r="Z1842" s="5">
        <v>2256</v>
      </c>
      <c r="AA1842" s="30" t="s">
        <v>40093</v>
      </c>
      <c r="AB1842" s="5">
        <v>2257</v>
      </c>
      <c r="AC1842" s="5" t="s">
        <v>40094</v>
      </c>
      <c r="AD1842" s="5">
        <v>2258</v>
      </c>
      <c r="AE1842" s="5" t="s">
        <v>40095</v>
      </c>
      <c r="AF1842" s="5">
        <v>2259</v>
      </c>
      <c r="AG1842" s="5" t="s">
        <v>32</v>
      </c>
      <c r="AH1842" s="5" t="s">
        <v>32</v>
      </c>
      <c r="AI1842" s="5" t="s">
        <v>32</v>
      </c>
      <c r="AJ1842" s="5" t="s">
        <v>32</v>
      </c>
    </row>
    <row r="1843" spans="1:36">
      <c r="A1843" s="69">
        <v>12</v>
      </c>
      <c r="B1843" s="199" t="s">
        <v>8040</v>
      </c>
      <c r="C1843" s="176">
        <v>527</v>
      </c>
      <c r="D1843" s="176">
        <v>537</v>
      </c>
      <c r="E1843" s="214" t="s">
        <v>27046</v>
      </c>
      <c r="F1843" s="214" t="s">
        <v>27047</v>
      </c>
      <c r="G1843" s="214" t="s">
        <v>27045</v>
      </c>
      <c r="H1843" s="214" t="s">
        <v>21931</v>
      </c>
      <c r="I1843" s="145" t="s">
        <v>2843</v>
      </c>
      <c r="J1843" s="145" t="s">
        <v>40086</v>
      </c>
      <c r="K1843" s="145">
        <v>2250</v>
      </c>
      <c r="L1843" s="214" t="s">
        <v>27048</v>
      </c>
      <c r="M1843" s="214" t="s">
        <v>27049</v>
      </c>
      <c r="N1843" s="145" t="s">
        <v>2846</v>
      </c>
      <c r="O1843" s="5" t="s">
        <v>40096</v>
      </c>
      <c r="P1843" s="5">
        <v>2251</v>
      </c>
      <c r="Q1843" s="5" t="s">
        <v>40097</v>
      </c>
      <c r="R1843" s="5">
        <v>2252</v>
      </c>
      <c r="S1843" s="5" t="s">
        <v>40098</v>
      </c>
      <c r="T1843" s="5">
        <v>2253</v>
      </c>
      <c r="U1843" s="5" t="s">
        <v>40099</v>
      </c>
      <c r="V1843" s="5">
        <v>2254</v>
      </c>
      <c r="W1843" s="5" t="s">
        <v>40100</v>
      </c>
      <c r="X1843" s="5">
        <v>2255</v>
      </c>
      <c r="Y1843" s="5" t="s">
        <v>40101</v>
      </c>
      <c r="Z1843" s="5">
        <v>2256</v>
      </c>
      <c r="AA1843" s="30" t="s">
        <v>40102</v>
      </c>
      <c r="AB1843" s="5">
        <v>2257</v>
      </c>
      <c r="AC1843" s="5" t="s">
        <v>40103</v>
      </c>
      <c r="AD1843" s="5">
        <v>2258</v>
      </c>
      <c r="AE1843" s="5" t="s">
        <v>40104</v>
      </c>
      <c r="AF1843" s="5">
        <v>2259</v>
      </c>
      <c r="AG1843" s="5" t="s">
        <v>32</v>
      </c>
      <c r="AH1843" s="5" t="s">
        <v>32</v>
      </c>
      <c r="AI1843" s="5" t="s">
        <v>32</v>
      </c>
      <c r="AJ1843" s="5" t="s">
        <v>32</v>
      </c>
    </row>
    <row r="1844" spans="1:36">
      <c r="A1844" s="69">
        <v>12</v>
      </c>
      <c r="B1844" s="199" t="s">
        <v>8040</v>
      </c>
      <c r="C1844" s="176">
        <v>527</v>
      </c>
      <c r="D1844" s="176">
        <v>537</v>
      </c>
      <c r="E1844" s="214" t="s">
        <v>27050</v>
      </c>
      <c r="F1844" s="214" t="s">
        <v>27051</v>
      </c>
      <c r="G1844" s="214" t="s">
        <v>27048</v>
      </c>
      <c r="H1844" s="214" t="s">
        <v>27049</v>
      </c>
      <c r="I1844" s="145" t="s">
        <v>2843</v>
      </c>
      <c r="J1844" s="145" t="s">
        <v>40105</v>
      </c>
      <c r="K1844" s="145">
        <v>2250</v>
      </c>
      <c r="L1844" s="5" t="s">
        <v>32</v>
      </c>
      <c r="M1844" s="5" t="s">
        <v>32</v>
      </c>
      <c r="N1844" s="5" t="s">
        <v>32</v>
      </c>
      <c r="O1844" s="5" t="s">
        <v>40106</v>
      </c>
      <c r="P1844" s="5">
        <v>2251</v>
      </c>
      <c r="Q1844" s="5" t="s">
        <v>40107</v>
      </c>
      <c r="R1844" s="5">
        <v>2252</v>
      </c>
      <c r="S1844" s="5" t="s">
        <v>40108</v>
      </c>
      <c r="T1844" s="5">
        <v>2253</v>
      </c>
      <c r="U1844" s="5" t="s">
        <v>40109</v>
      </c>
      <c r="V1844" s="5">
        <v>2254</v>
      </c>
      <c r="W1844" s="5" t="s">
        <v>40110</v>
      </c>
      <c r="X1844" s="5">
        <v>2255</v>
      </c>
      <c r="Y1844" s="5" t="s">
        <v>40111</v>
      </c>
      <c r="Z1844" s="5">
        <v>2256</v>
      </c>
      <c r="AA1844" s="30" t="s">
        <v>40112</v>
      </c>
      <c r="AB1844" s="5">
        <v>2257</v>
      </c>
      <c r="AC1844" s="5" t="s">
        <v>40113</v>
      </c>
      <c r="AD1844" s="5">
        <v>2258</v>
      </c>
      <c r="AE1844" s="5" t="s">
        <v>40114</v>
      </c>
      <c r="AF1844" s="5">
        <v>2259</v>
      </c>
      <c r="AG1844" s="5" t="s">
        <v>32</v>
      </c>
      <c r="AH1844" s="5" t="s">
        <v>32</v>
      </c>
      <c r="AI1844" s="5" t="s">
        <v>32</v>
      </c>
      <c r="AJ1844" s="5" t="s">
        <v>32</v>
      </c>
    </row>
    <row r="1845" spans="1:36">
      <c r="B1845" s="197"/>
      <c r="D1845" s="197"/>
      <c r="E1845" s="239"/>
      <c r="F1845" s="239"/>
      <c r="G1845" s="239"/>
      <c r="H1845" s="239"/>
      <c r="I1845" s="61"/>
      <c r="K1845" s="171"/>
      <c r="L1845" s="61"/>
      <c r="M1845" s="61"/>
      <c r="O1845" s="171"/>
      <c r="P1845" s="171"/>
      <c r="Q1845" s="171"/>
      <c r="R1845" s="171"/>
      <c r="S1845" s="171"/>
      <c r="T1845" s="171"/>
      <c r="U1845" s="171"/>
      <c r="V1845" s="171"/>
      <c r="W1845" s="171"/>
      <c r="X1845" s="171"/>
      <c r="Y1845" s="171"/>
      <c r="Z1845" s="171"/>
      <c r="AA1845" s="171"/>
      <c r="AB1845" s="171"/>
      <c r="AC1845" s="171"/>
      <c r="AD1845" s="171"/>
      <c r="AE1845" s="171"/>
      <c r="AF1845" s="171"/>
    </row>
    <row r="1846" spans="1:36">
      <c r="A1846" s="69">
        <v>12</v>
      </c>
      <c r="B1846" s="69">
        <v>17</v>
      </c>
      <c r="C1846" s="69">
        <v>511</v>
      </c>
      <c r="D1846" s="199">
        <v>521</v>
      </c>
      <c r="E1846" s="1" t="s">
        <v>27101</v>
      </c>
      <c r="F1846" s="1" t="s">
        <v>27128</v>
      </c>
      <c r="G1846" s="1" t="s">
        <v>27100</v>
      </c>
      <c r="H1846" s="1" t="s">
        <v>27101</v>
      </c>
      <c r="I1846" s="3" t="s">
        <v>2864</v>
      </c>
      <c r="J1846" s="7" t="s">
        <v>27456</v>
      </c>
      <c r="K1846" s="145">
        <v>2260</v>
      </c>
      <c r="L1846" s="214" t="s">
        <v>27130</v>
      </c>
      <c r="M1846" s="214" t="s">
        <v>27131</v>
      </c>
      <c r="N1846" s="145" t="s">
        <v>2846</v>
      </c>
      <c r="O1846" s="5" t="s">
        <v>27459</v>
      </c>
      <c r="P1846" s="5">
        <v>2261</v>
      </c>
      <c r="Q1846" s="5" t="s">
        <v>27460</v>
      </c>
      <c r="R1846" s="5">
        <v>2262</v>
      </c>
      <c r="S1846" s="5" t="s">
        <v>27461</v>
      </c>
      <c r="T1846" s="5">
        <v>2263</v>
      </c>
      <c r="U1846" s="5" t="s">
        <v>27462</v>
      </c>
      <c r="V1846" s="5">
        <v>2264</v>
      </c>
      <c r="W1846" s="5" t="s">
        <v>27463</v>
      </c>
      <c r="X1846" s="5">
        <v>2265</v>
      </c>
      <c r="Y1846" s="5" t="s">
        <v>27464</v>
      </c>
      <c r="Z1846" s="5">
        <v>2266</v>
      </c>
      <c r="AA1846" s="30" t="s">
        <v>27465</v>
      </c>
      <c r="AB1846" s="5">
        <v>2267</v>
      </c>
      <c r="AC1846" s="5" t="s">
        <v>27466</v>
      </c>
      <c r="AD1846" s="5">
        <v>2268</v>
      </c>
      <c r="AE1846" s="5" t="s">
        <v>27467</v>
      </c>
      <c r="AF1846" s="5">
        <v>2269</v>
      </c>
      <c r="AG1846" s="5" t="s">
        <v>32</v>
      </c>
      <c r="AH1846" s="5" t="s">
        <v>32</v>
      </c>
      <c r="AI1846" s="5" t="s">
        <v>32</v>
      </c>
      <c r="AJ1846" s="5" t="s">
        <v>32</v>
      </c>
    </row>
    <row r="1847" spans="1:36">
      <c r="A1847" s="69">
        <v>12</v>
      </c>
      <c r="B1847" s="69">
        <v>17</v>
      </c>
      <c r="C1847" s="69">
        <v>511</v>
      </c>
      <c r="D1847" s="199">
        <v>521</v>
      </c>
      <c r="E1847" s="214" t="s">
        <v>27141</v>
      </c>
      <c r="F1847" s="214" t="s">
        <v>27142</v>
      </c>
      <c r="G1847" s="214" t="s">
        <v>27130</v>
      </c>
      <c r="H1847" s="214" t="s">
        <v>27131</v>
      </c>
      <c r="I1847" s="145" t="s">
        <v>2843</v>
      </c>
      <c r="J1847" s="145" t="s">
        <v>27470</v>
      </c>
      <c r="K1847" s="145">
        <v>2260</v>
      </c>
      <c r="L1847" s="214" t="s">
        <v>27144</v>
      </c>
      <c r="M1847" s="214" t="s">
        <v>27145</v>
      </c>
      <c r="N1847" s="145" t="s">
        <v>2846</v>
      </c>
      <c r="O1847" s="5" t="s">
        <v>27473</v>
      </c>
      <c r="P1847" s="5">
        <v>2261</v>
      </c>
      <c r="Q1847" s="5" t="s">
        <v>27474</v>
      </c>
      <c r="R1847" s="5">
        <v>2262</v>
      </c>
      <c r="S1847" s="5" t="s">
        <v>27475</v>
      </c>
      <c r="T1847" s="5">
        <v>2263</v>
      </c>
      <c r="U1847" s="5" t="s">
        <v>27476</v>
      </c>
      <c r="V1847" s="5">
        <v>2264</v>
      </c>
      <c r="W1847" s="5" t="s">
        <v>27477</v>
      </c>
      <c r="X1847" s="5">
        <v>2265</v>
      </c>
      <c r="Y1847" s="5" t="s">
        <v>27478</v>
      </c>
      <c r="Z1847" s="5">
        <v>2266</v>
      </c>
      <c r="AA1847" s="30" t="s">
        <v>27479</v>
      </c>
      <c r="AB1847" s="5">
        <v>2267</v>
      </c>
      <c r="AC1847" s="5" t="s">
        <v>35834</v>
      </c>
      <c r="AD1847" s="5">
        <v>2268</v>
      </c>
      <c r="AE1847" s="5" t="s">
        <v>35835</v>
      </c>
      <c r="AF1847" s="5">
        <v>2269</v>
      </c>
      <c r="AG1847" s="5" t="s">
        <v>32</v>
      </c>
      <c r="AH1847" s="5" t="s">
        <v>32</v>
      </c>
      <c r="AI1847" s="5" t="s">
        <v>32</v>
      </c>
      <c r="AJ1847" s="5" t="s">
        <v>32</v>
      </c>
    </row>
    <row r="1848" spans="1:36">
      <c r="A1848" s="69">
        <v>12</v>
      </c>
      <c r="B1848" s="69">
        <v>17</v>
      </c>
      <c r="C1848" s="69">
        <v>511</v>
      </c>
      <c r="D1848" s="199">
        <v>521</v>
      </c>
      <c r="E1848" s="214" t="s">
        <v>27153</v>
      </c>
      <c r="F1848" s="214" t="s">
        <v>27154</v>
      </c>
      <c r="G1848" s="214" t="s">
        <v>27144</v>
      </c>
      <c r="H1848" s="214" t="s">
        <v>27145</v>
      </c>
      <c r="I1848" s="145" t="s">
        <v>2843</v>
      </c>
      <c r="J1848" s="145" t="s">
        <v>27482</v>
      </c>
      <c r="K1848" s="145">
        <v>2260</v>
      </c>
      <c r="L1848" s="214" t="s">
        <v>27156</v>
      </c>
      <c r="M1848" s="214" t="s">
        <v>27157</v>
      </c>
      <c r="N1848" s="145" t="s">
        <v>2846</v>
      </c>
      <c r="O1848" s="5" t="s">
        <v>27483</v>
      </c>
      <c r="P1848" s="5">
        <v>2261</v>
      </c>
      <c r="Q1848" s="5" t="s">
        <v>27484</v>
      </c>
      <c r="R1848" s="5">
        <v>2262</v>
      </c>
      <c r="S1848" s="5" t="s">
        <v>27485</v>
      </c>
      <c r="T1848" s="5">
        <v>2263</v>
      </c>
      <c r="U1848" s="5" t="s">
        <v>27486</v>
      </c>
      <c r="V1848" s="5">
        <v>2264</v>
      </c>
      <c r="W1848" s="5" t="s">
        <v>27487</v>
      </c>
      <c r="X1848" s="5">
        <v>2265</v>
      </c>
      <c r="Y1848" s="5" t="s">
        <v>27488</v>
      </c>
      <c r="Z1848" s="5">
        <v>2266</v>
      </c>
      <c r="AA1848" s="30" t="s">
        <v>27489</v>
      </c>
      <c r="AB1848" s="5">
        <v>2267</v>
      </c>
      <c r="AC1848" s="5" t="s">
        <v>36247</v>
      </c>
      <c r="AD1848" s="5">
        <v>2268</v>
      </c>
      <c r="AE1848" s="5" t="s">
        <v>36248</v>
      </c>
      <c r="AF1848" s="5">
        <v>2269</v>
      </c>
      <c r="AG1848" s="5" t="s">
        <v>32</v>
      </c>
      <c r="AH1848" s="5" t="s">
        <v>32</v>
      </c>
      <c r="AI1848" s="5" t="s">
        <v>32</v>
      </c>
      <c r="AJ1848" s="5" t="s">
        <v>32</v>
      </c>
    </row>
    <row r="1849" spans="1:36">
      <c r="A1849" s="69">
        <v>12</v>
      </c>
      <c r="B1849" s="69">
        <v>17</v>
      </c>
      <c r="C1849" s="69">
        <v>511</v>
      </c>
      <c r="D1849" s="199">
        <v>521</v>
      </c>
      <c r="E1849" s="214" t="s">
        <v>27165</v>
      </c>
      <c r="F1849" s="214" t="s">
        <v>27166</v>
      </c>
      <c r="G1849" s="214" t="s">
        <v>27156</v>
      </c>
      <c r="H1849" s="214" t="s">
        <v>27157</v>
      </c>
      <c r="I1849" s="145" t="s">
        <v>2843</v>
      </c>
      <c r="J1849" s="145" t="s">
        <v>31053</v>
      </c>
      <c r="K1849" s="145">
        <v>2260</v>
      </c>
      <c r="L1849" s="196" t="s">
        <v>26871</v>
      </c>
      <c r="M1849" s="196" t="s">
        <v>26872</v>
      </c>
      <c r="N1849" s="3" t="s">
        <v>2864</v>
      </c>
      <c r="O1849" s="5" t="s">
        <v>31054</v>
      </c>
      <c r="P1849" s="5">
        <v>2261</v>
      </c>
      <c r="Q1849" s="5" t="s">
        <v>31055</v>
      </c>
      <c r="R1849" s="5">
        <v>2262</v>
      </c>
      <c r="S1849" s="5" t="s">
        <v>31056</v>
      </c>
      <c r="T1849" s="5">
        <v>2263</v>
      </c>
      <c r="U1849" s="5" t="s">
        <v>31057</v>
      </c>
      <c r="V1849" s="5">
        <v>2264</v>
      </c>
      <c r="W1849" s="5" t="s">
        <v>31058</v>
      </c>
      <c r="X1849" s="5">
        <v>2265</v>
      </c>
      <c r="Y1849" s="5" t="s">
        <v>31059</v>
      </c>
      <c r="Z1849" s="5">
        <v>2266</v>
      </c>
      <c r="AA1849" s="30" t="s">
        <v>31060</v>
      </c>
      <c r="AB1849" s="5">
        <v>2267</v>
      </c>
      <c r="AC1849" s="5" t="s">
        <v>36648</v>
      </c>
      <c r="AD1849" s="5">
        <v>2268</v>
      </c>
      <c r="AE1849" s="5" t="s">
        <v>36649</v>
      </c>
      <c r="AF1849" s="5">
        <v>2269</v>
      </c>
      <c r="AG1849" s="5" t="s">
        <v>32</v>
      </c>
      <c r="AH1849" s="5" t="s">
        <v>32</v>
      </c>
      <c r="AI1849" s="5" t="s">
        <v>32</v>
      </c>
      <c r="AJ1849" s="5" t="s">
        <v>32</v>
      </c>
    </row>
    <row r="1850" spans="1:36">
      <c r="B1850" s="197"/>
      <c r="D1850" s="197"/>
      <c r="E1850" s="239"/>
      <c r="F1850" s="239"/>
      <c r="G1850" s="239"/>
      <c r="H1850" s="239"/>
      <c r="I1850" s="61"/>
      <c r="J1850" s="61"/>
      <c r="K1850" s="61"/>
      <c r="L1850" s="61"/>
      <c r="M1850" s="61"/>
      <c r="AG1850" s="17"/>
      <c r="AH1850" s="17"/>
      <c r="AI1850" s="17"/>
      <c r="AJ1850" s="17"/>
    </row>
    <row r="1851" spans="1:36">
      <c r="A1851" s="69">
        <v>12</v>
      </c>
      <c r="B1851" s="69">
        <v>18</v>
      </c>
      <c r="C1851" s="5" t="s">
        <v>32</v>
      </c>
      <c r="D1851" s="5" t="s">
        <v>32</v>
      </c>
      <c r="E1851" s="1" t="s">
        <v>27101</v>
      </c>
      <c r="F1851" s="1" t="s">
        <v>27128</v>
      </c>
      <c r="G1851" s="1" t="s">
        <v>27100</v>
      </c>
      <c r="H1851" s="1" t="s">
        <v>27101</v>
      </c>
      <c r="I1851" s="3" t="s">
        <v>5395</v>
      </c>
      <c r="J1851" s="7" t="s">
        <v>27490</v>
      </c>
      <c r="K1851" s="145">
        <v>2270</v>
      </c>
      <c r="L1851" s="180" t="s">
        <v>27176</v>
      </c>
      <c r="M1851" s="180" t="s">
        <v>27177</v>
      </c>
      <c r="N1851" s="145" t="s">
        <v>2846</v>
      </c>
      <c r="O1851" s="5" t="s">
        <v>27493</v>
      </c>
      <c r="P1851" s="5">
        <v>2271</v>
      </c>
      <c r="Q1851" s="5" t="s">
        <v>27494</v>
      </c>
      <c r="R1851" s="5">
        <v>2272</v>
      </c>
      <c r="S1851" s="5" t="s">
        <v>27495</v>
      </c>
      <c r="T1851" s="5">
        <v>2273</v>
      </c>
      <c r="U1851" s="5" t="s">
        <v>27496</v>
      </c>
      <c r="V1851" s="5">
        <v>2274</v>
      </c>
      <c r="W1851" s="5" t="s">
        <v>27497</v>
      </c>
      <c r="X1851" s="5">
        <v>2275</v>
      </c>
      <c r="Y1851" s="5" t="s">
        <v>27498</v>
      </c>
      <c r="Z1851" s="5">
        <v>2276</v>
      </c>
      <c r="AA1851" s="30" t="s">
        <v>27499</v>
      </c>
      <c r="AB1851" s="5">
        <v>2277</v>
      </c>
      <c r="AC1851" s="5" t="s">
        <v>27500</v>
      </c>
      <c r="AD1851" s="5">
        <v>2278</v>
      </c>
      <c r="AE1851" s="5" t="s">
        <v>27501</v>
      </c>
      <c r="AF1851" s="5">
        <v>2279</v>
      </c>
      <c r="AG1851" s="5" t="s">
        <v>32</v>
      </c>
      <c r="AH1851" s="376">
        <v>1067</v>
      </c>
      <c r="AI1851" s="5" t="s">
        <v>32</v>
      </c>
      <c r="AJ1851" s="377">
        <v>1068</v>
      </c>
    </row>
    <row r="1852" spans="1:36">
      <c r="A1852" s="69">
        <v>12</v>
      </c>
      <c r="B1852" s="69">
        <v>18</v>
      </c>
      <c r="C1852" s="5" t="s">
        <v>32</v>
      </c>
      <c r="D1852" s="5" t="s">
        <v>32</v>
      </c>
      <c r="E1852" s="180" t="s">
        <v>27187</v>
      </c>
      <c r="F1852" s="180" t="s">
        <v>27188</v>
      </c>
      <c r="G1852" s="180" t="s">
        <v>27176</v>
      </c>
      <c r="H1852" s="180" t="s">
        <v>27177</v>
      </c>
      <c r="I1852" s="145" t="s">
        <v>2843</v>
      </c>
      <c r="J1852" s="145" t="s">
        <v>27504</v>
      </c>
      <c r="K1852" s="145">
        <v>2270</v>
      </c>
      <c r="L1852" s="196" t="s">
        <v>26871</v>
      </c>
      <c r="M1852" s="196" t="s">
        <v>26872</v>
      </c>
      <c r="N1852" s="3" t="s">
        <v>5395</v>
      </c>
      <c r="O1852" s="5" t="s">
        <v>27507</v>
      </c>
      <c r="P1852" s="5">
        <v>2271</v>
      </c>
      <c r="Q1852" s="5" t="s">
        <v>27508</v>
      </c>
      <c r="R1852" s="5">
        <v>2272</v>
      </c>
      <c r="S1852" s="5" t="s">
        <v>27509</v>
      </c>
      <c r="T1852" s="5">
        <v>2273</v>
      </c>
      <c r="U1852" s="5" t="s">
        <v>27510</v>
      </c>
      <c r="V1852" s="5">
        <v>2274</v>
      </c>
      <c r="W1852" s="5" t="s">
        <v>27511</v>
      </c>
      <c r="X1852" s="5">
        <v>2275</v>
      </c>
      <c r="Y1852" s="5" t="s">
        <v>27512</v>
      </c>
      <c r="Z1852" s="5">
        <v>2276</v>
      </c>
      <c r="AA1852" s="30" t="s">
        <v>27513</v>
      </c>
      <c r="AB1852" s="5">
        <v>2277</v>
      </c>
      <c r="AC1852" s="5" t="s">
        <v>35836</v>
      </c>
      <c r="AD1852" s="5">
        <v>2278</v>
      </c>
      <c r="AE1852" s="5" t="s">
        <v>35837</v>
      </c>
      <c r="AF1852" s="5">
        <v>2279</v>
      </c>
      <c r="AG1852" s="376" t="s">
        <v>30053</v>
      </c>
      <c r="AH1852" s="376">
        <v>1067</v>
      </c>
      <c r="AI1852" s="377" t="s">
        <v>30054</v>
      </c>
      <c r="AJ1852" s="377">
        <v>1068</v>
      </c>
    </row>
    <row r="1853" spans="1:36">
      <c r="B1853" s="197"/>
      <c r="D1853" s="197"/>
      <c r="E1853" s="239"/>
      <c r="F1853" s="239"/>
      <c r="G1853" s="239"/>
      <c r="H1853" s="239"/>
      <c r="J1853" s="61"/>
      <c r="K1853" s="61"/>
      <c r="L1853" s="61"/>
      <c r="M1853" s="61"/>
      <c r="AG1853" s="17"/>
      <c r="AH1853" s="17"/>
      <c r="AI1853" s="17"/>
      <c r="AJ1853" s="17"/>
    </row>
    <row r="1854" spans="1:36">
      <c r="A1854" s="69">
        <v>12</v>
      </c>
      <c r="B1854" s="69">
        <v>19</v>
      </c>
      <c r="C1854" s="69">
        <v>512</v>
      </c>
      <c r="D1854" s="199">
        <v>522</v>
      </c>
      <c r="E1854" s="1" t="s">
        <v>26419</v>
      </c>
      <c r="F1854" s="1" t="s">
        <v>26420</v>
      </c>
      <c r="G1854" s="1" t="s">
        <v>26421</v>
      </c>
      <c r="H1854" s="1" t="s">
        <v>26422</v>
      </c>
      <c r="I1854" s="3" t="s">
        <v>5395</v>
      </c>
      <c r="J1854" s="7" t="s">
        <v>27538</v>
      </c>
      <c r="K1854" s="145">
        <v>2280</v>
      </c>
      <c r="L1854" s="214" t="s">
        <v>26896</v>
      </c>
      <c r="M1854" s="214" t="s">
        <v>26897</v>
      </c>
      <c r="N1854" s="145" t="s">
        <v>2843</v>
      </c>
      <c r="O1854" s="5" t="s">
        <v>27541</v>
      </c>
      <c r="P1854" s="5">
        <v>2281</v>
      </c>
      <c r="Q1854" s="5" t="s">
        <v>27542</v>
      </c>
      <c r="R1854" s="5">
        <v>2282</v>
      </c>
      <c r="S1854" s="5" t="s">
        <v>27543</v>
      </c>
      <c r="T1854" s="5">
        <v>2283</v>
      </c>
      <c r="U1854" s="5" t="s">
        <v>27544</v>
      </c>
      <c r="V1854" s="5">
        <v>2284</v>
      </c>
      <c r="W1854" s="5" t="s">
        <v>27545</v>
      </c>
      <c r="X1854" s="5">
        <v>2285</v>
      </c>
      <c r="Y1854" s="5" t="s">
        <v>27546</v>
      </c>
      <c r="Z1854" s="5">
        <v>2286</v>
      </c>
      <c r="AA1854" s="30" t="s">
        <v>27547</v>
      </c>
      <c r="AB1854" s="5">
        <v>2287</v>
      </c>
      <c r="AC1854" s="5" t="s">
        <v>27548</v>
      </c>
      <c r="AD1854" s="5">
        <v>2288</v>
      </c>
      <c r="AE1854" s="5" t="s">
        <v>27549</v>
      </c>
      <c r="AF1854" s="5">
        <v>2289</v>
      </c>
      <c r="AG1854" s="5" t="s">
        <v>32</v>
      </c>
      <c r="AH1854" s="5" t="s">
        <v>32</v>
      </c>
      <c r="AI1854" s="5" t="s">
        <v>32</v>
      </c>
      <c r="AJ1854" s="5" t="s">
        <v>32</v>
      </c>
    </row>
    <row r="1855" spans="1:36">
      <c r="A1855" s="69">
        <v>12</v>
      </c>
      <c r="B1855" s="69">
        <v>19</v>
      </c>
      <c r="C1855" s="69">
        <v>512</v>
      </c>
      <c r="D1855" s="199">
        <v>522</v>
      </c>
      <c r="E1855" s="214" t="s">
        <v>26907</v>
      </c>
      <c r="F1855" s="214" t="s">
        <v>26908</v>
      </c>
      <c r="G1855" s="214" t="s">
        <v>26896</v>
      </c>
      <c r="H1855" s="214" t="s">
        <v>26897</v>
      </c>
      <c r="I1855" s="145" t="s">
        <v>2843</v>
      </c>
      <c r="J1855" s="145" t="s">
        <v>27552</v>
      </c>
      <c r="K1855" s="145">
        <v>2280</v>
      </c>
      <c r="L1855" s="178" t="s">
        <v>31061</v>
      </c>
      <c r="M1855" s="214" t="s">
        <v>31062</v>
      </c>
      <c r="N1855" s="145" t="s">
        <v>2843</v>
      </c>
      <c r="O1855" s="5" t="s">
        <v>27555</v>
      </c>
      <c r="P1855" s="5">
        <v>2281</v>
      </c>
      <c r="Q1855" s="5" t="s">
        <v>27556</v>
      </c>
      <c r="R1855" s="5">
        <v>2282</v>
      </c>
      <c r="S1855" s="5" t="s">
        <v>27557</v>
      </c>
      <c r="T1855" s="5">
        <v>2283</v>
      </c>
      <c r="U1855" s="5" t="s">
        <v>27558</v>
      </c>
      <c r="V1855" s="5">
        <v>2284</v>
      </c>
      <c r="W1855" s="5" t="s">
        <v>27559</v>
      </c>
      <c r="X1855" s="5">
        <v>2285</v>
      </c>
      <c r="Y1855" s="5" t="s">
        <v>27560</v>
      </c>
      <c r="Z1855" s="5">
        <v>2286</v>
      </c>
      <c r="AA1855" s="30" t="s">
        <v>27561</v>
      </c>
      <c r="AB1855" s="5">
        <v>2287</v>
      </c>
      <c r="AC1855" s="5" t="s">
        <v>35838</v>
      </c>
      <c r="AD1855" s="5">
        <v>2288</v>
      </c>
      <c r="AE1855" s="5" t="s">
        <v>35839</v>
      </c>
      <c r="AF1855" s="5">
        <v>2289</v>
      </c>
      <c r="AG1855" s="5" t="s">
        <v>32</v>
      </c>
      <c r="AH1855" s="5" t="s">
        <v>32</v>
      </c>
      <c r="AI1855" s="5" t="s">
        <v>32</v>
      </c>
      <c r="AJ1855" s="5" t="s">
        <v>32</v>
      </c>
    </row>
    <row r="1856" spans="1:36">
      <c r="A1856" s="69">
        <v>12</v>
      </c>
      <c r="B1856" s="69">
        <v>19</v>
      </c>
      <c r="C1856" s="69">
        <v>512</v>
      </c>
      <c r="D1856" s="199">
        <v>522</v>
      </c>
      <c r="E1856" s="214" t="s">
        <v>31063</v>
      </c>
      <c r="F1856" s="214" t="s">
        <v>31064</v>
      </c>
      <c r="G1856" s="178" t="s">
        <v>31061</v>
      </c>
      <c r="H1856" s="214" t="s">
        <v>31062</v>
      </c>
      <c r="I1856" s="145" t="s">
        <v>2843</v>
      </c>
      <c r="J1856" s="145" t="s">
        <v>27564</v>
      </c>
      <c r="K1856" s="145">
        <v>2280</v>
      </c>
      <c r="L1856" s="214" t="s">
        <v>26976</v>
      </c>
      <c r="M1856" s="214" t="s">
        <v>26977</v>
      </c>
      <c r="N1856" s="145" t="s">
        <v>2843</v>
      </c>
      <c r="O1856" s="5" t="s">
        <v>27567</v>
      </c>
      <c r="P1856" s="5">
        <v>2281</v>
      </c>
      <c r="Q1856" s="5" t="s">
        <v>27568</v>
      </c>
      <c r="R1856" s="5">
        <v>2282</v>
      </c>
      <c r="S1856" s="5" t="s">
        <v>27569</v>
      </c>
      <c r="T1856" s="5">
        <v>2283</v>
      </c>
      <c r="U1856" s="5" t="s">
        <v>27570</v>
      </c>
      <c r="V1856" s="5">
        <v>2284</v>
      </c>
      <c r="W1856" s="5" t="s">
        <v>27571</v>
      </c>
      <c r="X1856" s="5">
        <v>2285</v>
      </c>
      <c r="Y1856" s="5" t="s">
        <v>27572</v>
      </c>
      <c r="Z1856" s="5">
        <v>2286</v>
      </c>
      <c r="AA1856" s="30" t="s">
        <v>27573</v>
      </c>
      <c r="AB1856" s="5">
        <v>2287</v>
      </c>
      <c r="AC1856" s="5" t="s">
        <v>36249</v>
      </c>
      <c r="AD1856" s="5">
        <v>2288</v>
      </c>
      <c r="AE1856" s="5" t="s">
        <v>36250</v>
      </c>
      <c r="AF1856" s="5">
        <v>2289</v>
      </c>
      <c r="AG1856" s="5" t="s">
        <v>32</v>
      </c>
      <c r="AH1856" s="5" t="s">
        <v>32</v>
      </c>
      <c r="AI1856" s="5" t="s">
        <v>32</v>
      </c>
      <c r="AJ1856" s="5" t="s">
        <v>32</v>
      </c>
    </row>
    <row r="1857" spans="1:36">
      <c r="A1857" s="69">
        <v>12</v>
      </c>
      <c r="B1857" s="69">
        <v>19</v>
      </c>
      <c r="C1857" s="69">
        <v>512</v>
      </c>
      <c r="D1857" s="199">
        <v>522</v>
      </c>
      <c r="E1857" s="214" t="s">
        <v>26985</v>
      </c>
      <c r="F1857" s="214" t="s">
        <v>26986</v>
      </c>
      <c r="G1857" s="214" t="s">
        <v>26976</v>
      </c>
      <c r="H1857" s="214" t="s">
        <v>26977</v>
      </c>
      <c r="I1857" s="145" t="s">
        <v>2843</v>
      </c>
      <c r="J1857" s="145" t="s">
        <v>27576</v>
      </c>
      <c r="K1857" s="145">
        <v>2280</v>
      </c>
      <c r="L1857" s="214" t="s">
        <v>26964</v>
      </c>
      <c r="M1857" s="214" t="s">
        <v>26965</v>
      </c>
      <c r="N1857" s="145" t="s">
        <v>2843</v>
      </c>
      <c r="O1857" s="5" t="s">
        <v>27579</v>
      </c>
      <c r="P1857" s="5">
        <v>2281</v>
      </c>
      <c r="Q1857" s="5" t="s">
        <v>27580</v>
      </c>
      <c r="R1857" s="5">
        <v>2282</v>
      </c>
      <c r="S1857" s="5" t="s">
        <v>27581</v>
      </c>
      <c r="T1857" s="5">
        <v>2283</v>
      </c>
      <c r="U1857" s="5" t="s">
        <v>27582</v>
      </c>
      <c r="V1857" s="5">
        <v>2284</v>
      </c>
      <c r="W1857" s="5" t="s">
        <v>27583</v>
      </c>
      <c r="X1857" s="5">
        <v>2285</v>
      </c>
      <c r="Y1857" s="5" t="s">
        <v>27584</v>
      </c>
      <c r="Z1857" s="5">
        <v>2286</v>
      </c>
      <c r="AA1857" s="30" t="s">
        <v>27585</v>
      </c>
      <c r="AB1857" s="5">
        <v>2287</v>
      </c>
      <c r="AC1857" s="5" t="s">
        <v>36650</v>
      </c>
      <c r="AD1857" s="5">
        <v>2288</v>
      </c>
      <c r="AE1857" s="5" t="s">
        <v>36651</v>
      </c>
      <c r="AF1857" s="5">
        <v>2289</v>
      </c>
      <c r="AG1857" s="5"/>
      <c r="AH1857" s="5"/>
      <c r="AI1857" s="5"/>
      <c r="AJ1857" s="5"/>
    </row>
    <row r="1858" spans="1:36">
      <c r="A1858" s="69">
        <v>12</v>
      </c>
      <c r="B1858" s="69">
        <v>19</v>
      </c>
      <c r="C1858" s="69">
        <v>512</v>
      </c>
      <c r="D1858" s="199">
        <v>522</v>
      </c>
      <c r="E1858" s="214" t="s">
        <v>26973</v>
      </c>
      <c r="F1858" s="214" t="s">
        <v>26974</v>
      </c>
      <c r="G1858" s="214" t="s">
        <v>26964</v>
      </c>
      <c r="H1858" s="214" t="s">
        <v>26965</v>
      </c>
      <c r="I1858" s="145" t="s">
        <v>2843</v>
      </c>
      <c r="J1858" s="145" t="s">
        <v>27588</v>
      </c>
      <c r="K1858" s="145">
        <v>2280</v>
      </c>
      <c r="L1858" s="214" t="s">
        <v>26988</v>
      </c>
      <c r="M1858" s="214" t="s">
        <v>26989</v>
      </c>
      <c r="N1858" s="145" t="s">
        <v>2843</v>
      </c>
      <c r="O1858" s="5" t="s">
        <v>27591</v>
      </c>
      <c r="P1858" s="5">
        <v>2281</v>
      </c>
      <c r="Q1858" s="5" t="s">
        <v>27592</v>
      </c>
      <c r="R1858" s="5">
        <v>2282</v>
      </c>
      <c r="S1858" s="5" t="s">
        <v>27593</v>
      </c>
      <c r="T1858" s="5">
        <v>2283</v>
      </c>
      <c r="U1858" s="5" t="s">
        <v>27594</v>
      </c>
      <c r="V1858" s="5">
        <v>2284</v>
      </c>
      <c r="W1858" s="5" t="s">
        <v>27595</v>
      </c>
      <c r="X1858" s="5">
        <v>2285</v>
      </c>
      <c r="Y1858" s="5" t="s">
        <v>27596</v>
      </c>
      <c r="Z1858" s="5">
        <v>2286</v>
      </c>
      <c r="AA1858" s="30" t="s">
        <v>27597</v>
      </c>
      <c r="AB1858" s="5">
        <v>2287</v>
      </c>
      <c r="AC1858" s="5" t="s">
        <v>36965</v>
      </c>
      <c r="AD1858" s="5">
        <v>2288</v>
      </c>
      <c r="AE1858" s="5" t="s">
        <v>36966</v>
      </c>
      <c r="AF1858" s="5">
        <v>2289</v>
      </c>
      <c r="AG1858" s="5" t="s">
        <v>32</v>
      </c>
      <c r="AH1858" s="5" t="s">
        <v>32</v>
      </c>
      <c r="AI1858" s="5" t="s">
        <v>32</v>
      </c>
      <c r="AJ1858" s="5" t="s">
        <v>32</v>
      </c>
    </row>
    <row r="1859" spans="1:36">
      <c r="A1859" s="69">
        <v>12</v>
      </c>
      <c r="B1859" s="69">
        <v>19</v>
      </c>
      <c r="C1859" s="69">
        <v>512</v>
      </c>
      <c r="D1859" s="199">
        <v>522</v>
      </c>
      <c r="E1859" s="214" t="s">
        <v>26999</v>
      </c>
      <c r="F1859" s="214" t="s">
        <v>27000</v>
      </c>
      <c r="G1859" s="214" t="s">
        <v>26988</v>
      </c>
      <c r="H1859" s="214" t="s">
        <v>26989</v>
      </c>
      <c r="I1859" s="145" t="s">
        <v>2843</v>
      </c>
      <c r="J1859" s="145" t="s">
        <v>27602</v>
      </c>
      <c r="K1859" s="145">
        <v>2280</v>
      </c>
      <c r="L1859" s="214" t="s">
        <v>26664</v>
      </c>
      <c r="M1859" s="214" t="s">
        <v>26665</v>
      </c>
      <c r="N1859" s="145" t="s">
        <v>2843</v>
      </c>
      <c r="O1859" s="5" t="s">
        <v>27605</v>
      </c>
      <c r="P1859" s="5">
        <v>2281</v>
      </c>
      <c r="Q1859" s="5" t="s">
        <v>27606</v>
      </c>
      <c r="R1859" s="5">
        <v>2282</v>
      </c>
      <c r="S1859" s="5" t="s">
        <v>27607</v>
      </c>
      <c r="T1859" s="5">
        <v>2283</v>
      </c>
      <c r="U1859" s="5" t="s">
        <v>27608</v>
      </c>
      <c r="V1859" s="5">
        <v>2284</v>
      </c>
      <c r="W1859" s="5" t="s">
        <v>27609</v>
      </c>
      <c r="X1859" s="5">
        <v>2285</v>
      </c>
      <c r="Y1859" s="5" t="s">
        <v>27610</v>
      </c>
      <c r="Z1859" s="5">
        <v>2286</v>
      </c>
      <c r="AA1859" s="30" t="s">
        <v>27611</v>
      </c>
      <c r="AB1859" s="5">
        <v>2287</v>
      </c>
      <c r="AC1859" s="5" t="s">
        <v>27598</v>
      </c>
      <c r="AD1859" s="5">
        <v>2288</v>
      </c>
      <c r="AE1859" s="5" t="s">
        <v>27599</v>
      </c>
      <c r="AF1859" s="5">
        <v>2289</v>
      </c>
      <c r="AG1859" s="5" t="s">
        <v>32</v>
      </c>
      <c r="AH1859" s="5" t="s">
        <v>32</v>
      </c>
      <c r="AI1859" s="5" t="s">
        <v>32</v>
      </c>
      <c r="AJ1859" s="5" t="s">
        <v>32</v>
      </c>
    </row>
    <row r="1860" spans="1:36">
      <c r="A1860" s="69">
        <v>12</v>
      </c>
      <c r="B1860" s="69">
        <v>19</v>
      </c>
      <c r="C1860" s="69">
        <v>512</v>
      </c>
      <c r="D1860" s="199">
        <v>522</v>
      </c>
      <c r="E1860" s="214" t="s">
        <v>26666</v>
      </c>
      <c r="F1860" s="214" t="s">
        <v>26667</v>
      </c>
      <c r="G1860" s="214" t="s">
        <v>26664</v>
      </c>
      <c r="H1860" s="214" t="s">
        <v>26665</v>
      </c>
      <c r="I1860" s="145" t="s">
        <v>2843</v>
      </c>
      <c r="J1860" s="145" t="s">
        <v>40051</v>
      </c>
      <c r="K1860" s="145">
        <v>2280</v>
      </c>
      <c r="L1860" s="178" t="s">
        <v>31065</v>
      </c>
      <c r="M1860" s="214" t="s">
        <v>31066</v>
      </c>
      <c r="N1860" s="145" t="s">
        <v>2843</v>
      </c>
      <c r="O1860" s="5" t="s">
        <v>40052</v>
      </c>
      <c r="P1860" s="5">
        <v>2281</v>
      </c>
      <c r="Q1860" s="5" t="s">
        <v>40053</v>
      </c>
      <c r="R1860" s="5">
        <v>2282</v>
      </c>
      <c r="S1860" s="5" t="s">
        <v>40054</v>
      </c>
      <c r="T1860" s="5">
        <v>2283</v>
      </c>
      <c r="U1860" s="5" t="s">
        <v>40055</v>
      </c>
      <c r="V1860" s="5">
        <v>2284</v>
      </c>
      <c r="W1860" s="5" t="s">
        <v>40056</v>
      </c>
      <c r="X1860" s="5">
        <v>2285</v>
      </c>
      <c r="Y1860" s="5" t="s">
        <v>40057</v>
      </c>
      <c r="Z1860" s="5">
        <v>2286</v>
      </c>
      <c r="AA1860" s="30" t="s">
        <v>40058</v>
      </c>
      <c r="AB1860" s="5">
        <v>2287</v>
      </c>
      <c r="AC1860" s="5" t="s">
        <v>40059</v>
      </c>
      <c r="AD1860" s="5">
        <v>2288</v>
      </c>
      <c r="AE1860" s="5" t="s">
        <v>40060</v>
      </c>
      <c r="AF1860" s="5">
        <v>2289</v>
      </c>
      <c r="AG1860" s="5" t="s">
        <v>32</v>
      </c>
      <c r="AH1860" s="5" t="s">
        <v>32</v>
      </c>
      <c r="AI1860" s="5" t="s">
        <v>32</v>
      </c>
      <c r="AJ1860" s="5" t="s">
        <v>32</v>
      </c>
    </row>
    <row r="1861" spans="1:36">
      <c r="A1861" s="69">
        <v>12</v>
      </c>
      <c r="B1861" s="69">
        <v>19</v>
      </c>
      <c r="C1861" s="69">
        <v>512</v>
      </c>
      <c r="D1861" s="199">
        <v>522</v>
      </c>
      <c r="E1861" s="214" t="s">
        <v>31067</v>
      </c>
      <c r="F1861" s="214" t="s">
        <v>31068</v>
      </c>
      <c r="G1861" s="178" t="s">
        <v>31065</v>
      </c>
      <c r="H1861" s="214" t="s">
        <v>31066</v>
      </c>
      <c r="I1861" s="145" t="s">
        <v>2843</v>
      </c>
      <c r="J1861" s="145" t="s">
        <v>27614</v>
      </c>
      <c r="K1861" s="145">
        <v>2280</v>
      </c>
      <c r="L1861" s="189" t="s">
        <v>41803</v>
      </c>
      <c r="M1861" s="189" t="s">
        <v>41802</v>
      </c>
      <c r="N1861" s="145" t="s">
        <v>2845</v>
      </c>
      <c r="O1861" s="5" t="s">
        <v>27617</v>
      </c>
      <c r="P1861" s="5">
        <v>2281</v>
      </c>
      <c r="Q1861" s="5" t="s">
        <v>27618</v>
      </c>
      <c r="R1861" s="5">
        <v>2282</v>
      </c>
      <c r="S1861" s="5" t="s">
        <v>27619</v>
      </c>
      <c r="T1861" s="5">
        <v>2283</v>
      </c>
      <c r="U1861" s="5" t="s">
        <v>27620</v>
      </c>
      <c r="V1861" s="5">
        <v>2284</v>
      </c>
      <c r="W1861" s="5" t="s">
        <v>27621</v>
      </c>
      <c r="X1861" s="5">
        <v>2285</v>
      </c>
      <c r="Y1861" s="5" t="s">
        <v>27622</v>
      </c>
      <c r="Z1861" s="5">
        <v>2286</v>
      </c>
      <c r="AA1861" s="30" t="s">
        <v>27623</v>
      </c>
      <c r="AB1861" s="5">
        <v>2287</v>
      </c>
      <c r="AC1861" s="5" t="s">
        <v>37258</v>
      </c>
      <c r="AD1861" s="5">
        <v>2288</v>
      </c>
      <c r="AE1861" s="5" t="s">
        <v>37259</v>
      </c>
      <c r="AF1861" s="5">
        <v>2289</v>
      </c>
      <c r="AG1861" s="5" t="s">
        <v>32</v>
      </c>
      <c r="AH1861" s="5" t="s">
        <v>32</v>
      </c>
      <c r="AI1861" s="5" t="s">
        <v>32</v>
      </c>
      <c r="AJ1861" s="5" t="s">
        <v>32</v>
      </c>
    </row>
    <row r="1862" spans="1:36">
      <c r="A1862" s="69">
        <v>12</v>
      </c>
      <c r="B1862" s="69">
        <v>19</v>
      </c>
      <c r="C1862" s="69">
        <v>512</v>
      </c>
      <c r="D1862" s="199">
        <v>522</v>
      </c>
      <c r="E1862" s="189" t="s">
        <v>41805</v>
      </c>
      <c r="F1862" s="189" t="s">
        <v>41804</v>
      </c>
      <c r="G1862" s="189" t="s">
        <v>41803</v>
      </c>
      <c r="H1862" s="189" t="s">
        <v>41802</v>
      </c>
      <c r="I1862" s="145" t="s">
        <v>2845</v>
      </c>
      <c r="J1862" s="145" t="s">
        <v>34514</v>
      </c>
      <c r="K1862" s="145">
        <v>2280</v>
      </c>
      <c r="L1862" s="214" t="s">
        <v>26599</v>
      </c>
      <c r="M1862" s="214" t="s">
        <v>26600</v>
      </c>
      <c r="N1862" s="145" t="s">
        <v>2843</v>
      </c>
      <c r="O1862" s="5" t="s">
        <v>34516</v>
      </c>
      <c r="P1862" s="5">
        <v>2281</v>
      </c>
      <c r="Q1862" s="5" t="s">
        <v>34517</v>
      </c>
      <c r="R1862" s="5">
        <v>2282</v>
      </c>
      <c r="S1862" s="5" t="s">
        <v>34518</v>
      </c>
      <c r="T1862" s="5">
        <v>2283</v>
      </c>
      <c r="U1862" s="5" t="s">
        <v>34519</v>
      </c>
      <c r="V1862" s="5">
        <v>2284</v>
      </c>
      <c r="W1862" s="5" t="s">
        <v>34520</v>
      </c>
      <c r="X1862" s="5">
        <v>2285</v>
      </c>
      <c r="Y1862" s="5" t="s">
        <v>34521</v>
      </c>
      <c r="Z1862" s="5">
        <v>2286</v>
      </c>
      <c r="AA1862" s="30" t="s">
        <v>34522</v>
      </c>
      <c r="AB1862" s="5">
        <v>2287</v>
      </c>
      <c r="AC1862" s="5" t="s">
        <v>37752</v>
      </c>
      <c r="AD1862" s="5">
        <v>2288</v>
      </c>
      <c r="AE1862" s="5" t="s">
        <v>37753</v>
      </c>
      <c r="AF1862" s="5">
        <v>2289</v>
      </c>
      <c r="AG1862" s="5" t="s">
        <v>32</v>
      </c>
      <c r="AH1862" s="5" t="s">
        <v>32</v>
      </c>
      <c r="AI1862" s="5" t="s">
        <v>32</v>
      </c>
      <c r="AJ1862" s="5" t="s">
        <v>32</v>
      </c>
    </row>
    <row r="1863" spans="1:36">
      <c r="A1863" s="69">
        <v>12</v>
      </c>
      <c r="B1863" s="69">
        <v>19</v>
      </c>
      <c r="C1863" s="69">
        <v>512</v>
      </c>
      <c r="D1863" s="199">
        <v>522</v>
      </c>
      <c r="E1863" s="214" t="s">
        <v>26601</v>
      </c>
      <c r="F1863" s="214" t="s">
        <v>26602</v>
      </c>
      <c r="G1863" s="214" t="s">
        <v>26599</v>
      </c>
      <c r="H1863" s="214" t="s">
        <v>26600</v>
      </c>
      <c r="I1863" s="145" t="s">
        <v>2843</v>
      </c>
      <c r="J1863" s="145" t="s">
        <v>39887</v>
      </c>
      <c r="K1863" s="145">
        <v>2280</v>
      </c>
      <c r="L1863" s="1" t="s">
        <v>26533</v>
      </c>
      <c r="M1863" s="1" t="s">
        <v>26534</v>
      </c>
      <c r="N1863" s="3" t="s">
        <v>29398</v>
      </c>
      <c r="O1863" s="5" t="s">
        <v>40363</v>
      </c>
      <c r="P1863" s="5">
        <v>2281</v>
      </c>
      <c r="Q1863" s="5" t="s">
        <v>40364</v>
      </c>
      <c r="R1863" s="5">
        <v>2282</v>
      </c>
      <c r="S1863" s="5" t="s">
        <v>40365</v>
      </c>
      <c r="T1863" s="5">
        <v>2283</v>
      </c>
      <c r="U1863" s="5" t="s">
        <v>40366</v>
      </c>
      <c r="V1863" s="5">
        <v>2284</v>
      </c>
      <c r="W1863" s="5" t="s">
        <v>40367</v>
      </c>
      <c r="X1863" s="5">
        <v>2285</v>
      </c>
      <c r="Y1863" s="5" t="s">
        <v>40368</v>
      </c>
      <c r="Z1863" s="5">
        <v>2286</v>
      </c>
      <c r="AA1863" s="30" t="s">
        <v>40369</v>
      </c>
      <c r="AB1863" s="5">
        <v>2287</v>
      </c>
      <c r="AC1863" s="5" t="s">
        <v>40370</v>
      </c>
      <c r="AD1863" s="5">
        <v>2288</v>
      </c>
      <c r="AE1863" s="5" t="s">
        <v>40371</v>
      </c>
      <c r="AF1863" s="5">
        <v>2289</v>
      </c>
      <c r="AG1863" s="5" t="s">
        <v>32</v>
      </c>
      <c r="AH1863" s="5" t="s">
        <v>32</v>
      </c>
      <c r="AI1863" s="5" t="s">
        <v>32</v>
      </c>
      <c r="AJ1863" s="5" t="s">
        <v>32</v>
      </c>
    </row>
    <row r="1864" spans="1:36">
      <c r="B1864" s="197"/>
      <c r="D1864" s="197"/>
      <c r="E1864" s="239"/>
      <c r="F1864" s="239"/>
      <c r="G1864" s="239"/>
      <c r="H1864" s="239"/>
      <c r="K1864" s="171"/>
      <c r="L1864" s="61"/>
      <c r="M1864" s="61"/>
      <c r="O1864" s="171"/>
      <c r="P1864" s="171"/>
      <c r="Q1864" s="171"/>
      <c r="R1864" s="171"/>
      <c r="S1864" s="171"/>
      <c r="T1864" s="171"/>
      <c r="U1864" s="171"/>
      <c r="V1864" s="171"/>
      <c r="W1864" s="171"/>
      <c r="X1864" s="171"/>
      <c r="Y1864" s="171"/>
      <c r="Z1864" s="171"/>
      <c r="AA1864" s="171"/>
      <c r="AB1864" s="171"/>
      <c r="AC1864" s="171"/>
      <c r="AD1864" s="171"/>
      <c r="AE1864" s="171"/>
      <c r="AF1864" s="171"/>
    </row>
    <row r="1865" spans="1:36">
      <c r="A1865" s="69">
        <v>12</v>
      </c>
      <c r="B1865" s="69">
        <v>19</v>
      </c>
      <c r="C1865" s="5" t="s">
        <v>2901</v>
      </c>
      <c r="D1865" s="5" t="s">
        <v>2901</v>
      </c>
      <c r="E1865" s="189" t="s">
        <v>34512</v>
      </c>
      <c r="F1865" s="189" t="s">
        <v>34511</v>
      </c>
      <c r="G1865" s="189" t="s">
        <v>33849</v>
      </c>
      <c r="H1865" s="189" t="s">
        <v>34513</v>
      </c>
      <c r="I1865" s="145" t="s">
        <v>30120</v>
      </c>
      <c r="J1865" s="145" t="s">
        <v>41794</v>
      </c>
      <c r="K1865" s="145">
        <v>2280</v>
      </c>
      <c r="L1865" s="5" t="s">
        <v>32</v>
      </c>
      <c r="M1865" s="5" t="s">
        <v>32</v>
      </c>
      <c r="N1865" s="5" t="s">
        <v>32</v>
      </c>
      <c r="O1865" s="5" t="s">
        <v>41795</v>
      </c>
      <c r="P1865" s="5">
        <v>2281</v>
      </c>
      <c r="Q1865" s="5" t="s">
        <v>41796</v>
      </c>
      <c r="R1865" s="5">
        <v>2282</v>
      </c>
      <c r="S1865" s="5" t="s">
        <v>41797</v>
      </c>
      <c r="T1865" s="5">
        <v>2283</v>
      </c>
      <c r="U1865" s="5" t="s">
        <v>41798</v>
      </c>
      <c r="V1865" s="5">
        <v>2284</v>
      </c>
      <c r="W1865" s="5" t="s">
        <v>41799</v>
      </c>
      <c r="X1865" s="5">
        <v>2285</v>
      </c>
      <c r="Y1865" s="5" t="s">
        <v>41800</v>
      </c>
      <c r="Z1865" s="5">
        <v>2286</v>
      </c>
      <c r="AA1865" s="30" t="s">
        <v>41801</v>
      </c>
      <c r="AB1865" s="5">
        <v>2287</v>
      </c>
      <c r="AC1865" s="5" t="s">
        <v>37752</v>
      </c>
      <c r="AD1865" s="5">
        <v>2288</v>
      </c>
      <c r="AE1865" s="5" t="s">
        <v>37753</v>
      </c>
      <c r="AF1865" s="5">
        <v>2289</v>
      </c>
      <c r="AG1865" s="5" t="s">
        <v>32</v>
      </c>
      <c r="AH1865" s="5" t="s">
        <v>32</v>
      </c>
      <c r="AI1865" s="5" t="s">
        <v>32</v>
      </c>
      <c r="AJ1865" s="5" t="s">
        <v>32</v>
      </c>
    </row>
    <row r="1866" spans="1:36">
      <c r="A1866" s="69">
        <v>12</v>
      </c>
      <c r="B1866" s="69">
        <v>19</v>
      </c>
      <c r="C1866" s="5" t="s">
        <v>2901</v>
      </c>
      <c r="D1866" s="5" t="s">
        <v>2901</v>
      </c>
      <c r="E1866" s="189" t="s">
        <v>33846</v>
      </c>
      <c r="F1866" s="189" t="s">
        <v>33847</v>
      </c>
      <c r="G1866" s="189" t="s">
        <v>39514</v>
      </c>
      <c r="H1866" s="189" t="s">
        <v>33848</v>
      </c>
      <c r="I1866" s="145" t="s">
        <v>30120</v>
      </c>
      <c r="J1866" s="145" t="s">
        <v>34515</v>
      </c>
      <c r="K1866" s="145">
        <v>2280</v>
      </c>
      <c r="L1866" s="5" t="s">
        <v>32</v>
      </c>
      <c r="M1866" s="5" t="s">
        <v>32</v>
      </c>
      <c r="N1866" s="5" t="s">
        <v>32</v>
      </c>
      <c r="O1866" s="5" t="s">
        <v>34523</v>
      </c>
      <c r="P1866" s="5">
        <v>2281</v>
      </c>
      <c r="Q1866" s="5" t="s">
        <v>34524</v>
      </c>
      <c r="R1866" s="5">
        <v>2282</v>
      </c>
      <c r="S1866" s="5" t="s">
        <v>34525</v>
      </c>
      <c r="T1866" s="5">
        <v>2283</v>
      </c>
      <c r="U1866" s="5" t="s">
        <v>34526</v>
      </c>
      <c r="V1866" s="5">
        <v>2284</v>
      </c>
      <c r="W1866" s="5" t="s">
        <v>34527</v>
      </c>
      <c r="X1866" s="5">
        <v>2285</v>
      </c>
      <c r="Y1866" s="5" t="s">
        <v>34528</v>
      </c>
      <c r="Z1866" s="5">
        <v>2286</v>
      </c>
      <c r="AA1866" s="30" t="s">
        <v>34529</v>
      </c>
      <c r="AB1866" s="5">
        <v>2287</v>
      </c>
      <c r="AC1866" s="5" t="s">
        <v>37967</v>
      </c>
      <c r="AD1866" s="5">
        <v>2288</v>
      </c>
      <c r="AE1866" s="5" t="s">
        <v>37968</v>
      </c>
      <c r="AF1866" s="5">
        <v>2289</v>
      </c>
      <c r="AG1866" s="5" t="s">
        <v>32</v>
      </c>
      <c r="AH1866" s="5" t="s">
        <v>32</v>
      </c>
      <c r="AI1866" s="5" t="s">
        <v>32</v>
      </c>
      <c r="AJ1866" s="5" t="s">
        <v>32</v>
      </c>
    </row>
    <row r="1867" spans="1:36">
      <c r="B1867" s="197"/>
      <c r="D1867" s="197"/>
      <c r="E1867" s="239"/>
      <c r="F1867" s="239"/>
      <c r="G1867" s="239"/>
      <c r="H1867" s="239"/>
      <c r="K1867" s="171"/>
      <c r="L1867" s="61"/>
      <c r="M1867" s="61"/>
      <c r="O1867" s="171"/>
      <c r="P1867" s="171"/>
      <c r="Q1867" s="171"/>
      <c r="R1867" s="171"/>
      <c r="S1867" s="171"/>
      <c r="T1867" s="171"/>
      <c r="U1867" s="171"/>
      <c r="V1867" s="171"/>
      <c r="W1867" s="171"/>
      <c r="X1867" s="171"/>
      <c r="Y1867" s="171"/>
      <c r="Z1867" s="171"/>
      <c r="AA1867" s="171"/>
      <c r="AB1867" s="171"/>
      <c r="AC1867" s="171"/>
      <c r="AD1867" s="171"/>
      <c r="AE1867" s="171"/>
      <c r="AF1867" s="171"/>
    </row>
    <row r="1868" spans="1:36">
      <c r="A1868" s="176">
        <v>14</v>
      </c>
      <c r="B1868" s="186">
        <v>1</v>
      </c>
      <c r="C1868" s="176">
        <v>515</v>
      </c>
      <c r="D1868" s="186">
        <v>525</v>
      </c>
      <c r="E1868" s="1" t="s">
        <v>27311</v>
      </c>
      <c r="F1868" s="1" t="s">
        <v>27312</v>
      </c>
      <c r="G1868" s="1" t="s">
        <v>27313</v>
      </c>
      <c r="H1868" s="1" t="s">
        <v>27311</v>
      </c>
      <c r="I1868" s="3" t="s">
        <v>2860</v>
      </c>
      <c r="J1868" s="7" t="s">
        <v>27747</v>
      </c>
      <c r="K1868" s="145">
        <v>2310</v>
      </c>
      <c r="L1868" s="214" t="s">
        <v>27341</v>
      </c>
      <c r="M1868" s="214" t="s">
        <v>27342</v>
      </c>
      <c r="N1868" s="145" t="s">
        <v>2846</v>
      </c>
      <c r="O1868" s="5" t="s">
        <v>27750</v>
      </c>
      <c r="P1868" s="5">
        <v>2311</v>
      </c>
      <c r="Q1868" s="5" t="s">
        <v>27751</v>
      </c>
      <c r="R1868" s="5">
        <v>2312</v>
      </c>
      <c r="S1868" s="5" t="s">
        <v>27752</v>
      </c>
      <c r="T1868" s="5">
        <v>2313</v>
      </c>
      <c r="U1868" s="5" t="s">
        <v>27753</v>
      </c>
      <c r="V1868" s="5">
        <v>2314</v>
      </c>
      <c r="W1868" s="5" t="s">
        <v>27754</v>
      </c>
      <c r="X1868" s="5">
        <v>2315</v>
      </c>
      <c r="Y1868" s="5" t="s">
        <v>27755</v>
      </c>
      <c r="Z1868" s="5">
        <v>2316</v>
      </c>
      <c r="AA1868" s="30" t="s">
        <v>27756</v>
      </c>
      <c r="AB1868" s="5">
        <v>2317</v>
      </c>
      <c r="AC1868" s="5" t="s">
        <v>27757</v>
      </c>
      <c r="AD1868" s="5">
        <v>2318</v>
      </c>
      <c r="AE1868" s="5" t="s">
        <v>27758</v>
      </c>
      <c r="AF1868" s="5">
        <v>2319</v>
      </c>
      <c r="AG1868" s="5" t="s">
        <v>32</v>
      </c>
      <c r="AH1868" s="5" t="s">
        <v>32</v>
      </c>
      <c r="AI1868" s="5" t="s">
        <v>32</v>
      </c>
      <c r="AJ1868" s="5" t="s">
        <v>32</v>
      </c>
    </row>
    <row r="1869" spans="1:36">
      <c r="A1869" s="176">
        <v>14</v>
      </c>
      <c r="B1869" s="186">
        <v>1</v>
      </c>
      <c r="C1869" s="176">
        <v>515</v>
      </c>
      <c r="D1869" s="186">
        <v>525</v>
      </c>
      <c r="E1869" s="214" t="s">
        <v>27350</v>
      </c>
      <c r="F1869" s="214" t="s">
        <v>27351</v>
      </c>
      <c r="G1869" s="214" t="s">
        <v>27341</v>
      </c>
      <c r="H1869" s="214" t="s">
        <v>27342</v>
      </c>
      <c r="I1869" s="145" t="s">
        <v>2843</v>
      </c>
      <c r="J1869" s="145" t="s">
        <v>27761</v>
      </c>
      <c r="K1869" s="145">
        <v>2310</v>
      </c>
      <c r="L1869" s="195" t="s">
        <v>27353</v>
      </c>
      <c r="M1869" s="195" t="s">
        <v>34744</v>
      </c>
      <c r="N1869" s="145" t="s">
        <v>2844</v>
      </c>
      <c r="O1869" s="5" t="s">
        <v>27764</v>
      </c>
      <c r="P1869" s="5">
        <v>2311</v>
      </c>
      <c r="Q1869" s="5" t="s">
        <v>27765</v>
      </c>
      <c r="R1869" s="5">
        <v>2312</v>
      </c>
      <c r="S1869" s="5" t="s">
        <v>27766</v>
      </c>
      <c r="T1869" s="5">
        <v>2313</v>
      </c>
      <c r="U1869" s="5" t="s">
        <v>27767</v>
      </c>
      <c r="V1869" s="5">
        <v>2314</v>
      </c>
      <c r="W1869" s="5" t="s">
        <v>27768</v>
      </c>
      <c r="X1869" s="5">
        <v>2315</v>
      </c>
      <c r="Y1869" s="5" t="s">
        <v>27769</v>
      </c>
      <c r="Z1869" s="5">
        <v>2316</v>
      </c>
      <c r="AA1869" s="30" t="s">
        <v>27770</v>
      </c>
      <c r="AB1869" s="5">
        <v>2317</v>
      </c>
      <c r="AC1869" s="5" t="s">
        <v>35840</v>
      </c>
      <c r="AD1869" s="5">
        <v>2318</v>
      </c>
      <c r="AE1869" s="5" t="s">
        <v>35841</v>
      </c>
      <c r="AF1869" s="5">
        <v>2319</v>
      </c>
      <c r="AG1869" s="5" t="s">
        <v>32</v>
      </c>
      <c r="AH1869" s="5" t="s">
        <v>32</v>
      </c>
      <c r="AI1869" s="5" t="s">
        <v>32</v>
      </c>
      <c r="AJ1869" s="5" t="s">
        <v>32</v>
      </c>
    </row>
    <row r="1870" spans="1:36">
      <c r="A1870" s="176">
        <v>14</v>
      </c>
      <c r="B1870" s="186">
        <v>1</v>
      </c>
      <c r="C1870" s="176">
        <v>515</v>
      </c>
      <c r="D1870" s="186">
        <v>525</v>
      </c>
      <c r="E1870" s="240" t="s">
        <v>27362</v>
      </c>
      <c r="F1870" s="240" t="s">
        <v>27363</v>
      </c>
      <c r="G1870" s="195" t="s">
        <v>27353</v>
      </c>
      <c r="H1870" s="195" t="s">
        <v>34744</v>
      </c>
      <c r="I1870" s="145" t="s">
        <v>2845</v>
      </c>
      <c r="J1870" s="145" t="s">
        <v>27773</v>
      </c>
      <c r="K1870" s="145">
        <v>2310</v>
      </c>
      <c r="L1870" s="214" t="s">
        <v>33655</v>
      </c>
      <c r="M1870" s="214" t="s">
        <v>33656</v>
      </c>
      <c r="N1870" s="145" t="s">
        <v>2846</v>
      </c>
      <c r="O1870" s="5" t="s">
        <v>27776</v>
      </c>
      <c r="P1870" s="5">
        <v>2311</v>
      </c>
      <c r="Q1870" s="5" t="s">
        <v>27777</v>
      </c>
      <c r="R1870" s="5">
        <v>2312</v>
      </c>
      <c r="S1870" s="5" t="s">
        <v>27778</v>
      </c>
      <c r="T1870" s="5">
        <v>2313</v>
      </c>
      <c r="U1870" s="5" t="s">
        <v>27779</v>
      </c>
      <c r="V1870" s="5">
        <v>2314</v>
      </c>
      <c r="W1870" s="5" t="s">
        <v>27780</v>
      </c>
      <c r="X1870" s="5">
        <v>2315</v>
      </c>
      <c r="Y1870" s="5" t="s">
        <v>27781</v>
      </c>
      <c r="Z1870" s="5">
        <v>2316</v>
      </c>
      <c r="AA1870" s="30" t="s">
        <v>27782</v>
      </c>
      <c r="AB1870" s="5">
        <v>2317</v>
      </c>
      <c r="AC1870" s="5" t="s">
        <v>39247</v>
      </c>
      <c r="AD1870" s="5">
        <v>2318</v>
      </c>
      <c r="AE1870" s="5" t="s">
        <v>39233</v>
      </c>
      <c r="AF1870" s="5">
        <v>2319</v>
      </c>
      <c r="AG1870" s="5" t="s">
        <v>32</v>
      </c>
      <c r="AH1870" s="5" t="s">
        <v>32</v>
      </c>
      <c r="AI1870" s="5" t="s">
        <v>32</v>
      </c>
      <c r="AJ1870" s="5" t="s">
        <v>32</v>
      </c>
    </row>
    <row r="1871" spans="1:36">
      <c r="A1871" s="176">
        <v>14</v>
      </c>
      <c r="B1871" s="186">
        <v>1</v>
      </c>
      <c r="C1871" s="176">
        <v>515</v>
      </c>
      <c r="D1871" s="186">
        <v>525</v>
      </c>
      <c r="E1871" s="214" t="s">
        <v>33653</v>
      </c>
      <c r="F1871" s="214" t="s">
        <v>33654</v>
      </c>
      <c r="G1871" s="214" t="s">
        <v>33655</v>
      </c>
      <c r="H1871" s="214" t="s">
        <v>33656</v>
      </c>
      <c r="I1871" s="145" t="s">
        <v>2843</v>
      </c>
      <c r="J1871" s="145" t="s">
        <v>27785</v>
      </c>
      <c r="K1871" s="145">
        <v>2310</v>
      </c>
      <c r="L1871" s="189" t="s">
        <v>41814</v>
      </c>
      <c r="M1871" s="189" t="s">
        <v>41825</v>
      </c>
      <c r="N1871" s="145" t="s">
        <v>2844</v>
      </c>
      <c r="O1871" s="5" t="s">
        <v>27788</v>
      </c>
      <c r="P1871" s="5">
        <v>2311</v>
      </c>
      <c r="Q1871" s="5" t="s">
        <v>27789</v>
      </c>
      <c r="R1871" s="5">
        <v>2312</v>
      </c>
      <c r="S1871" s="5" t="s">
        <v>27790</v>
      </c>
      <c r="T1871" s="5">
        <v>2313</v>
      </c>
      <c r="U1871" s="5" t="s">
        <v>27791</v>
      </c>
      <c r="V1871" s="5">
        <v>2314</v>
      </c>
      <c r="W1871" s="5" t="s">
        <v>27792</v>
      </c>
      <c r="X1871" s="5">
        <v>2315</v>
      </c>
      <c r="Y1871" s="5" t="s">
        <v>27793</v>
      </c>
      <c r="Z1871" s="5">
        <v>2316</v>
      </c>
      <c r="AA1871" s="30" t="s">
        <v>27794</v>
      </c>
      <c r="AB1871" s="5">
        <v>2317</v>
      </c>
      <c r="AC1871" s="5" t="s">
        <v>39248</v>
      </c>
      <c r="AD1871" s="5">
        <v>2318</v>
      </c>
      <c r="AE1871" s="5" t="s">
        <v>39234</v>
      </c>
      <c r="AF1871" s="5">
        <v>2319</v>
      </c>
      <c r="AG1871" s="5" t="s">
        <v>32</v>
      </c>
      <c r="AH1871" s="5" t="s">
        <v>32</v>
      </c>
      <c r="AI1871" s="5" t="s">
        <v>32</v>
      </c>
      <c r="AJ1871" s="5" t="s">
        <v>32</v>
      </c>
    </row>
    <row r="1872" spans="1:36">
      <c r="A1872" s="176">
        <v>14</v>
      </c>
      <c r="B1872" s="186">
        <v>1</v>
      </c>
      <c r="C1872" s="176">
        <v>515</v>
      </c>
      <c r="D1872" s="186">
        <v>525</v>
      </c>
      <c r="E1872" s="264" t="s">
        <v>41823</v>
      </c>
      <c r="F1872" s="264" t="s">
        <v>41828</v>
      </c>
      <c r="G1872" s="189" t="s">
        <v>41814</v>
      </c>
      <c r="H1872" s="189" t="s">
        <v>41825</v>
      </c>
      <c r="I1872" s="145" t="s">
        <v>2845</v>
      </c>
      <c r="J1872" s="145" t="s">
        <v>27797</v>
      </c>
      <c r="K1872" s="145">
        <v>2310</v>
      </c>
      <c r="L1872" s="264" t="s">
        <v>41827</v>
      </c>
      <c r="M1872" s="264" t="s">
        <v>41826</v>
      </c>
      <c r="N1872" s="145" t="s">
        <v>2844</v>
      </c>
      <c r="O1872" s="5" t="s">
        <v>27800</v>
      </c>
      <c r="P1872" s="5">
        <v>2311</v>
      </c>
      <c r="Q1872" s="5" t="s">
        <v>27801</v>
      </c>
      <c r="R1872" s="5">
        <v>2312</v>
      </c>
      <c r="S1872" s="5" t="s">
        <v>27802</v>
      </c>
      <c r="T1872" s="5">
        <v>2313</v>
      </c>
      <c r="U1872" s="5" t="s">
        <v>27803</v>
      </c>
      <c r="V1872" s="5">
        <v>2314</v>
      </c>
      <c r="W1872" s="5" t="s">
        <v>27804</v>
      </c>
      <c r="X1872" s="5">
        <v>2315</v>
      </c>
      <c r="Y1872" s="5" t="s">
        <v>27805</v>
      </c>
      <c r="Z1872" s="5">
        <v>2316</v>
      </c>
      <c r="AA1872" s="30" t="s">
        <v>27806</v>
      </c>
      <c r="AB1872" s="5">
        <v>2317</v>
      </c>
      <c r="AC1872" s="5" t="s">
        <v>39249</v>
      </c>
      <c r="AD1872" s="5">
        <v>2318</v>
      </c>
      <c r="AE1872" s="5" t="s">
        <v>39235</v>
      </c>
      <c r="AF1872" s="5">
        <v>2319</v>
      </c>
      <c r="AG1872" s="5" t="s">
        <v>32</v>
      </c>
      <c r="AH1872" s="5" t="s">
        <v>32</v>
      </c>
      <c r="AI1872" s="5" t="s">
        <v>32</v>
      </c>
      <c r="AJ1872" s="5" t="s">
        <v>32</v>
      </c>
    </row>
    <row r="1873" spans="1:36">
      <c r="A1873" s="176">
        <v>14</v>
      </c>
      <c r="B1873" s="186">
        <v>1</v>
      </c>
      <c r="C1873" s="176">
        <v>515</v>
      </c>
      <c r="D1873" s="186">
        <v>525</v>
      </c>
      <c r="E1873" s="264" t="s">
        <v>41824</v>
      </c>
      <c r="F1873" s="264" t="s">
        <v>41829</v>
      </c>
      <c r="G1873" s="264" t="s">
        <v>41827</v>
      </c>
      <c r="H1873" s="264" t="s">
        <v>41826</v>
      </c>
      <c r="I1873" s="145" t="s">
        <v>2845</v>
      </c>
      <c r="J1873" s="145" t="s">
        <v>27813</v>
      </c>
      <c r="K1873" s="145">
        <v>2310</v>
      </c>
      <c r="L1873" s="214" t="s">
        <v>27406</v>
      </c>
      <c r="M1873" s="214" t="s">
        <v>27407</v>
      </c>
      <c r="N1873" s="145" t="s">
        <v>2846</v>
      </c>
      <c r="O1873" s="5" t="s">
        <v>27816</v>
      </c>
      <c r="P1873" s="5">
        <v>2311</v>
      </c>
      <c r="Q1873" s="5" t="s">
        <v>27817</v>
      </c>
      <c r="R1873" s="5">
        <v>2312</v>
      </c>
      <c r="S1873" s="5" t="s">
        <v>27818</v>
      </c>
      <c r="T1873" s="5">
        <v>2313</v>
      </c>
      <c r="U1873" s="5" t="s">
        <v>27819</v>
      </c>
      <c r="V1873" s="5">
        <v>2314</v>
      </c>
      <c r="W1873" s="5" t="s">
        <v>27820</v>
      </c>
      <c r="X1873" s="5">
        <v>2315</v>
      </c>
      <c r="Y1873" s="5" t="s">
        <v>27821</v>
      </c>
      <c r="Z1873" s="5">
        <v>2316</v>
      </c>
      <c r="AA1873" s="30" t="s">
        <v>27822</v>
      </c>
      <c r="AB1873" s="5">
        <v>2317</v>
      </c>
      <c r="AC1873" s="5" t="s">
        <v>39250</v>
      </c>
      <c r="AD1873" s="5">
        <v>2318</v>
      </c>
      <c r="AE1873" s="5" t="s">
        <v>39236</v>
      </c>
      <c r="AF1873" s="5">
        <v>2319</v>
      </c>
      <c r="AG1873" s="5" t="s">
        <v>32</v>
      </c>
      <c r="AH1873" s="5" t="s">
        <v>32</v>
      </c>
      <c r="AI1873" s="5" t="s">
        <v>32</v>
      </c>
      <c r="AJ1873" s="5" t="s">
        <v>32</v>
      </c>
    </row>
    <row r="1874" spans="1:36">
      <c r="A1874" s="176">
        <v>14</v>
      </c>
      <c r="B1874" s="186">
        <v>1</v>
      </c>
      <c r="C1874" s="176">
        <v>515</v>
      </c>
      <c r="D1874" s="186">
        <v>525</v>
      </c>
      <c r="E1874" s="214" t="s">
        <v>27408</v>
      </c>
      <c r="F1874" s="214" t="s">
        <v>27409</v>
      </c>
      <c r="G1874" s="214" t="s">
        <v>27406</v>
      </c>
      <c r="H1874" s="214" t="s">
        <v>27407</v>
      </c>
      <c r="I1874" s="145" t="s">
        <v>2843</v>
      </c>
      <c r="J1874" s="145" t="s">
        <v>27825</v>
      </c>
      <c r="K1874" s="145">
        <v>2310</v>
      </c>
      <c r="L1874" s="214" t="s">
        <v>27410</v>
      </c>
      <c r="M1874" s="214" t="s">
        <v>27411</v>
      </c>
      <c r="N1874" s="145" t="s">
        <v>2846</v>
      </c>
      <c r="O1874" s="5" t="s">
        <v>27828</v>
      </c>
      <c r="P1874" s="5">
        <v>2311</v>
      </c>
      <c r="Q1874" s="5" t="s">
        <v>27829</v>
      </c>
      <c r="R1874" s="5">
        <v>2312</v>
      </c>
      <c r="S1874" s="5" t="s">
        <v>27830</v>
      </c>
      <c r="T1874" s="5">
        <v>2313</v>
      </c>
      <c r="U1874" s="5" t="s">
        <v>27831</v>
      </c>
      <c r="V1874" s="5">
        <v>2314</v>
      </c>
      <c r="W1874" s="5" t="s">
        <v>27832</v>
      </c>
      <c r="X1874" s="5">
        <v>2315</v>
      </c>
      <c r="Y1874" s="5" t="s">
        <v>27833</v>
      </c>
      <c r="Z1874" s="5">
        <v>2316</v>
      </c>
      <c r="AA1874" s="30" t="s">
        <v>27834</v>
      </c>
      <c r="AB1874" s="5">
        <v>2317</v>
      </c>
      <c r="AC1874" s="5" t="s">
        <v>39251</v>
      </c>
      <c r="AD1874" s="5">
        <v>2318</v>
      </c>
      <c r="AE1874" s="5" t="s">
        <v>39237</v>
      </c>
      <c r="AF1874" s="5">
        <v>2319</v>
      </c>
      <c r="AG1874" s="5" t="s">
        <v>32</v>
      </c>
      <c r="AH1874" s="5" t="s">
        <v>32</v>
      </c>
      <c r="AI1874" s="5" t="s">
        <v>32</v>
      </c>
      <c r="AJ1874" s="5" t="s">
        <v>32</v>
      </c>
    </row>
    <row r="1875" spans="1:36">
      <c r="A1875" s="176">
        <v>14</v>
      </c>
      <c r="B1875" s="186">
        <v>1</v>
      </c>
      <c r="C1875" s="176">
        <v>515</v>
      </c>
      <c r="D1875" s="186">
        <v>525</v>
      </c>
      <c r="E1875" s="214" t="s">
        <v>27412</v>
      </c>
      <c r="F1875" s="214" t="s">
        <v>27413</v>
      </c>
      <c r="G1875" s="214" t="s">
        <v>27410</v>
      </c>
      <c r="H1875" s="214" t="s">
        <v>27411</v>
      </c>
      <c r="I1875" s="145" t="s">
        <v>2843</v>
      </c>
      <c r="J1875" s="145" t="s">
        <v>27837</v>
      </c>
      <c r="K1875" s="145">
        <v>2310</v>
      </c>
      <c r="L1875" s="195" t="s">
        <v>33664</v>
      </c>
      <c r="M1875" s="195" t="s">
        <v>33663</v>
      </c>
      <c r="N1875" s="145" t="s">
        <v>2844</v>
      </c>
      <c r="O1875" s="5" t="s">
        <v>27840</v>
      </c>
      <c r="P1875" s="5">
        <v>2311</v>
      </c>
      <c r="Q1875" s="5" t="s">
        <v>27841</v>
      </c>
      <c r="R1875" s="5">
        <v>2312</v>
      </c>
      <c r="S1875" s="5" t="s">
        <v>27842</v>
      </c>
      <c r="T1875" s="5">
        <v>2313</v>
      </c>
      <c r="U1875" s="5" t="s">
        <v>27843</v>
      </c>
      <c r="V1875" s="5">
        <v>2314</v>
      </c>
      <c r="W1875" s="5" t="s">
        <v>27844</v>
      </c>
      <c r="X1875" s="5">
        <v>2315</v>
      </c>
      <c r="Y1875" s="5" t="s">
        <v>27845</v>
      </c>
      <c r="Z1875" s="5">
        <v>2316</v>
      </c>
      <c r="AA1875" s="30" t="s">
        <v>27846</v>
      </c>
      <c r="AB1875" s="5">
        <v>2317</v>
      </c>
      <c r="AC1875" s="5" t="s">
        <v>39252</v>
      </c>
      <c r="AD1875" s="5">
        <v>2318</v>
      </c>
      <c r="AE1875" s="5" t="s">
        <v>39238</v>
      </c>
      <c r="AF1875" s="5">
        <v>2319</v>
      </c>
      <c r="AG1875" s="5" t="s">
        <v>32</v>
      </c>
      <c r="AH1875" s="5" t="s">
        <v>32</v>
      </c>
      <c r="AI1875" s="5" t="s">
        <v>32</v>
      </c>
      <c r="AJ1875" s="5" t="s">
        <v>32</v>
      </c>
    </row>
    <row r="1876" spans="1:36">
      <c r="A1876" s="176">
        <v>14</v>
      </c>
      <c r="B1876" s="186">
        <v>1</v>
      </c>
      <c r="C1876" s="176">
        <v>515</v>
      </c>
      <c r="D1876" s="186">
        <v>525</v>
      </c>
      <c r="E1876" s="195" t="s">
        <v>33661</v>
      </c>
      <c r="F1876" s="195" t="s">
        <v>33662</v>
      </c>
      <c r="G1876" s="195" t="s">
        <v>33664</v>
      </c>
      <c r="H1876" s="195" t="s">
        <v>33663</v>
      </c>
      <c r="I1876" s="145" t="s">
        <v>2843</v>
      </c>
      <c r="J1876" s="145" t="s">
        <v>27851</v>
      </c>
      <c r="K1876" s="145">
        <v>2310</v>
      </c>
      <c r="L1876" s="214" t="s">
        <v>27414</v>
      </c>
      <c r="M1876" s="214" t="s">
        <v>27415</v>
      </c>
      <c r="N1876" s="145" t="s">
        <v>2846</v>
      </c>
      <c r="O1876" s="5" t="s">
        <v>27854</v>
      </c>
      <c r="P1876" s="5">
        <v>2311</v>
      </c>
      <c r="Q1876" s="5" t="s">
        <v>27855</v>
      </c>
      <c r="R1876" s="5">
        <v>2312</v>
      </c>
      <c r="S1876" s="5" t="s">
        <v>27856</v>
      </c>
      <c r="T1876" s="5">
        <v>2313</v>
      </c>
      <c r="U1876" s="5" t="s">
        <v>27857</v>
      </c>
      <c r="V1876" s="5">
        <v>2314</v>
      </c>
      <c r="W1876" s="5" t="s">
        <v>27858</v>
      </c>
      <c r="X1876" s="5">
        <v>2315</v>
      </c>
      <c r="Y1876" s="5" t="s">
        <v>27859</v>
      </c>
      <c r="Z1876" s="5">
        <v>2316</v>
      </c>
      <c r="AA1876" s="30" t="s">
        <v>27860</v>
      </c>
      <c r="AB1876" s="5">
        <v>2317</v>
      </c>
      <c r="AC1876" s="5" t="s">
        <v>39253</v>
      </c>
      <c r="AD1876" s="5">
        <v>2318</v>
      </c>
      <c r="AE1876" s="5" t="s">
        <v>39239</v>
      </c>
      <c r="AF1876" s="5">
        <v>2319</v>
      </c>
      <c r="AG1876" s="5" t="s">
        <v>32</v>
      </c>
      <c r="AH1876" s="5" t="s">
        <v>32</v>
      </c>
      <c r="AI1876" s="5" t="s">
        <v>32</v>
      </c>
      <c r="AJ1876" s="5" t="s">
        <v>32</v>
      </c>
    </row>
    <row r="1877" spans="1:36">
      <c r="A1877" s="176">
        <v>14</v>
      </c>
      <c r="B1877" s="186">
        <v>1</v>
      </c>
      <c r="C1877" s="176">
        <v>515</v>
      </c>
      <c r="D1877" s="186">
        <v>525</v>
      </c>
      <c r="E1877" s="214" t="s">
        <v>27416</v>
      </c>
      <c r="F1877" s="214" t="s">
        <v>27417</v>
      </c>
      <c r="G1877" s="214" t="s">
        <v>27414</v>
      </c>
      <c r="H1877" s="214" t="s">
        <v>27415</v>
      </c>
      <c r="I1877" s="145" t="s">
        <v>2843</v>
      </c>
      <c r="J1877" s="145" t="s">
        <v>27863</v>
      </c>
      <c r="K1877" s="145">
        <v>2310</v>
      </c>
      <c r="L1877" s="214" t="s">
        <v>27418</v>
      </c>
      <c r="M1877" s="214" t="s">
        <v>27419</v>
      </c>
      <c r="N1877" s="145" t="s">
        <v>2846</v>
      </c>
      <c r="O1877" s="5" t="s">
        <v>27866</v>
      </c>
      <c r="P1877" s="5">
        <v>2311</v>
      </c>
      <c r="Q1877" s="5" t="s">
        <v>27867</v>
      </c>
      <c r="R1877" s="5">
        <v>2312</v>
      </c>
      <c r="S1877" s="5" t="s">
        <v>27868</v>
      </c>
      <c r="T1877" s="5">
        <v>2313</v>
      </c>
      <c r="U1877" s="5" t="s">
        <v>27869</v>
      </c>
      <c r="V1877" s="5">
        <v>2314</v>
      </c>
      <c r="W1877" s="5" t="s">
        <v>27870</v>
      </c>
      <c r="X1877" s="5">
        <v>2315</v>
      </c>
      <c r="Y1877" s="5" t="s">
        <v>27871</v>
      </c>
      <c r="Z1877" s="5">
        <v>2316</v>
      </c>
      <c r="AA1877" s="30" t="s">
        <v>27872</v>
      </c>
      <c r="AB1877" s="5">
        <v>2317</v>
      </c>
      <c r="AC1877" s="5" t="s">
        <v>27847</v>
      </c>
      <c r="AD1877" s="5">
        <v>2318</v>
      </c>
      <c r="AE1877" s="5" t="s">
        <v>27848</v>
      </c>
      <c r="AF1877" s="5">
        <v>2319</v>
      </c>
      <c r="AG1877" s="5" t="s">
        <v>32</v>
      </c>
      <c r="AH1877" s="5" t="s">
        <v>32</v>
      </c>
      <c r="AI1877" s="5" t="s">
        <v>32</v>
      </c>
      <c r="AJ1877" s="5" t="s">
        <v>32</v>
      </c>
    </row>
    <row r="1878" spans="1:36">
      <c r="A1878" s="176">
        <v>14</v>
      </c>
      <c r="B1878" s="186">
        <v>1</v>
      </c>
      <c r="C1878" s="176">
        <v>515</v>
      </c>
      <c r="D1878" s="186">
        <v>525</v>
      </c>
      <c r="E1878" s="214" t="s">
        <v>27420</v>
      </c>
      <c r="F1878" s="214" t="s">
        <v>27421</v>
      </c>
      <c r="G1878" s="214" t="s">
        <v>27418</v>
      </c>
      <c r="H1878" s="214" t="s">
        <v>27419</v>
      </c>
      <c r="I1878" s="145" t="s">
        <v>2843</v>
      </c>
      <c r="J1878" s="145" t="s">
        <v>27875</v>
      </c>
      <c r="K1878" s="145">
        <v>2310</v>
      </c>
      <c r="L1878" s="214" t="s">
        <v>27422</v>
      </c>
      <c r="M1878" s="214" t="s">
        <v>27423</v>
      </c>
      <c r="N1878" s="145" t="s">
        <v>2846</v>
      </c>
      <c r="O1878" s="5" t="s">
        <v>27878</v>
      </c>
      <c r="P1878" s="5">
        <v>2311</v>
      </c>
      <c r="Q1878" s="5" t="s">
        <v>27879</v>
      </c>
      <c r="R1878" s="5">
        <v>2312</v>
      </c>
      <c r="S1878" s="5" t="s">
        <v>27880</v>
      </c>
      <c r="T1878" s="5">
        <v>2313</v>
      </c>
      <c r="U1878" s="5" t="s">
        <v>27881</v>
      </c>
      <c r="V1878" s="5">
        <v>2314</v>
      </c>
      <c r="W1878" s="5" t="s">
        <v>27882</v>
      </c>
      <c r="X1878" s="5">
        <v>2315</v>
      </c>
      <c r="Y1878" s="5" t="s">
        <v>27883</v>
      </c>
      <c r="Z1878" s="5">
        <v>2316</v>
      </c>
      <c r="AA1878" s="30" t="s">
        <v>27884</v>
      </c>
      <c r="AB1878" s="5">
        <v>2317</v>
      </c>
      <c r="AC1878" s="5" t="s">
        <v>39254</v>
      </c>
      <c r="AD1878" s="5">
        <v>2318</v>
      </c>
      <c r="AE1878" s="5" t="s">
        <v>39240</v>
      </c>
      <c r="AF1878" s="5">
        <v>2319</v>
      </c>
      <c r="AG1878" s="5" t="s">
        <v>32</v>
      </c>
      <c r="AH1878" s="5" t="s">
        <v>32</v>
      </c>
      <c r="AI1878" s="5" t="s">
        <v>32</v>
      </c>
      <c r="AJ1878" s="5" t="s">
        <v>32</v>
      </c>
    </row>
    <row r="1879" spans="1:36">
      <c r="A1879" s="176">
        <v>14</v>
      </c>
      <c r="B1879" s="186">
        <v>1</v>
      </c>
      <c r="C1879" s="176">
        <v>515</v>
      </c>
      <c r="D1879" s="186">
        <v>525</v>
      </c>
      <c r="E1879" s="214" t="s">
        <v>27424</v>
      </c>
      <c r="F1879" s="214" t="s">
        <v>27425</v>
      </c>
      <c r="G1879" s="214" t="s">
        <v>27422</v>
      </c>
      <c r="H1879" s="214" t="s">
        <v>27423</v>
      </c>
      <c r="I1879" s="145" t="s">
        <v>2843</v>
      </c>
      <c r="J1879" s="145" t="s">
        <v>27893</v>
      </c>
      <c r="K1879" s="145">
        <v>2310</v>
      </c>
      <c r="L1879" s="214" t="s">
        <v>27426</v>
      </c>
      <c r="M1879" s="214" t="s">
        <v>27427</v>
      </c>
      <c r="N1879" s="145" t="s">
        <v>2846</v>
      </c>
      <c r="O1879" s="5" t="s">
        <v>27896</v>
      </c>
      <c r="P1879" s="5">
        <v>2311</v>
      </c>
      <c r="Q1879" s="5" t="s">
        <v>27897</v>
      </c>
      <c r="R1879" s="5">
        <v>2312</v>
      </c>
      <c r="S1879" s="5" t="s">
        <v>27898</v>
      </c>
      <c r="T1879" s="5">
        <v>2313</v>
      </c>
      <c r="U1879" s="5" t="s">
        <v>27899</v>
      </c>
      <c r="V1879" s="5">
        <v>2314</v>
      </c>
      <c r="W1879" s="5" t="s">
        <v>27900</v>
      </c>
      <c r="X1879" s="5">
        <v>2315</v>
      </c>
      <c r="Y1879" s="5" t="s">
        <v>27901</v>
      </c>
      <c r="Z1879" s="5">
        <v>2316</v>
      </c>
      <c r="AA1879" s="30" t="s">
        <v>27902</v>
      </c>
      <c r="AB1879" s="5">
        <v>2317</v>
      </c>
      <c r="AC1879" s="5" t="s">
        <v>39255</v>
      </c>
      <c r="AD1879" s="5">
        <v>2318</v>
      </c>
      <c r="AE1879" s="5" t="s">
        <v>39241</v>
      </c>
      <c r="AF1879" s="5">
        <v>2319</v>
      </c>
      <c r="AG1879" s="5" t="s">
        <v>32</v>
      </c>
      <c r="AH1879" s="5" t="s">
        <v>32</v>
      </c>
      <c r="AI1879" s="5" t="s">
        <v>32</v>
      </c>
      <c r="AJ1879" s="5" t="s">
        <v>32</v>
      </c>
    </row>
    <row r="1880" spans="1:36">
      <c r="A1880" s="176">
        <v>14</v>
      </c>
      <c r="B1880" s="186">
        <v>1</v>
      </c>
      <c r="C1880" s="176">
        <v>515</v>
      </c>
      <c r="D1880" s="186">
        <v>525</v>
      </c>
      <c r="E1880" s="214" t="s">
        <v>27428</v>
      </c>
      <c r="F1880" s="214" t="s">
        <v>27429</v>
      </c>
      <c r="G1880" s="214" t="s">
        <v>27426</v>
      </c>
      <c r="H1880" s="214" t="s">
        <v>27427</v>
      </c>
      <c r="I1880" s="145" t="s">
        <v>2843</v>
      </c>
      <c r="J1880" s="145" t="s">
        <v>27905</v>
      </c>
      <c r="K1880" s="145">
        <v>2310</v>
      </c>
      <c r="L1880" s="214" t="s">
        <v>27430</v>
      </c>
      <c r="M1880" s="214" t="s">
        <v>27431</v>
      </c>
      <c r="N1880" s="145" t="s">
        <v>2846</v>
      </c>
      <c r="O1880" s="5" t="s">
        <v>27908</v>
      </c>
      <c r="P1880" s="5">
        <v>2311</v>
      </c>
      <c r="Q1880" s="5" t="s">
        <v>27909</v>
      </c>
      <c r="R1880" s="5">
        <v>2312</v>
      </c>
      <c r="S1880" s="5" t="s">
        <v>27910</v>
      </c>
      <c r="T1880" s="5">
        <v>2313</v>
      </c>
      <c r="U1880" s="5" t="s">
        <v>27911</v>
      </c>
      <c r="V1880" s="5">
        <v>2314</v>
      </c>
      <c r="W1880" s="5" t="s">
        <v>27912</v>
      </c>
      <c r="X1880" s="5">
        <v>2315</v>
      </c>
      <c r="Y1880" s="5" t="s">
        <v>27913</v>
      </c>
      <c r="Z1880" s="5">
        <v>2316</v>
      </c>
      <c r="AA1880" s="30" t="s">
        <v>27914</v>
      </c>
      <c r="AB1880" s="5">
        <v>2317</v>
      </c>
      <c r="AC1880" s="5" t="s">
        <v>39256</v>
      </c>
      <c r="AD1880" s="5">
        <v>2318</v>
      </c>
      <c r="AE1880" s="5" t="s">
        <v>39242</v>
      </c>
      <c r="AF1880" s="5">
        <v>2319</v>
      </c>
      <c r="AG1880" s="5" t="s">
        <v>32</v>
      </c>
      <c r="AH1880" s="5" t="s">
        <v>32</v>
      </c>
      <c r="AI1880" s="5" t="s">
        <v>32</v>
      </c>
      <c r="AJ1880" s="5" t="s">
        <v>32</v>
      </c>
    </row>
    <row r="1881" spans="1:36">
      <c r="A1881" s="176">
        <v>14</v>
      </c>
      <c r="B1881" s="186">
        <v>1</v>
      </c>
      <c r="C1881" s="176">
        <v>515</v>
      </c>
      <c r="D1881" s="186">
        <v>525</v>
      </c>
      <c r="E1881" s="214" t="s">
        <v>27432</v>
      </c>
      <c r="F1881" s="214" t="s">
        <v>27433</v>
      </c>
      <c r="G1881" s="214" t="s">
        <v>27430</v>
      </c>
      <c r="H1881" s="214" t="s">
        <v>27431</v>
      </c>
      <c r="I1881" s="145" t="s">
        <v>2843</v>
      </c>
      <c r="J1881" s="145" t="s">
        <v>27917</v>
      </c>
      <c r="K1881" s="145">
        <v>2310</v>
      </c>
      <c r="L1881" s="179" t="s">
        <v>28147</v>
      </c>
      <c r="M1881" s="179" t="s">
        <v>33698</v>
      </c>
      <c r="N1881" s="145" t="s">
        <v>2844</v>
      </c>
      <c r="O1881" s="5" t="s">
        <v>27920</v>
      </c>
      <c r="P1881" s="5">
        <v>2311</v>
      </c>
      <c r="Q1881" s="5" t="s">
        <v>27921</v>
      </c>
      <c r="R1881" s="5">
        <v>2312</v>
      </c>
      <c r="S1881" s="5" t="s">
        <v>27922</v>
      </c>
      <c r="T1881" s="5">
        <v>2313</v>
      </c>
      <c r="U1881" s="5" t="s">
        <v>27923</v>
      </c>
      <c r="V1881" s="5">
        <v>2314</v>
      </c>
      <c r="W1881" s="5" t="s">
        <v>27924</v>
      </c>
      <c r="X1881" s="5">
        <v>2315</v>
      </c>
      <c r="Y1881" s="5" t="s">
        <v>27925</v>
      </c>
      <c r="Z1881" s="5">
        <v>2316</v>
      </c>
      <c r="AA1881" s="30" t="s">
        <v>27926</v>
      </c>
      <c r="AB1881" s="5">
        <v>2317</v>
      </c>
      <c r="AC1881" s="5" t="s">
        <v>27889</v>
      </c>
      <c r="AD1881" s="5">
        <v>2318</v>
      </c>
      <c r="AE1881" s="5" t="s">
        <v>27890</v>
      </c>
      <c r="AF1881" s="5">
        <v>2319</v>
      </c>
      <c r="AG1881" s="5" t="s">
        <v>32</v>
      </c>
      <c r="AH1881" s="5" t="s">
        <v>32</v>
      </c>
      <c r="AI1881" s="5" t="s">
        <v>32</v>
      </c>
      <c r="AJ1881" s="5" t="s">
        <v>32</v>
      </c>
    </row>
    <row r="1882" spans="1:36">
      <c r="A1882" s="176">
        <v>14</v>
      </c>
      <c r="B1882" s="186">
        <v>1</v>
      </c>
      <c r="C1882" s="176">
        <v>515</v>
      </c>
      <c r="D1882" s="186">
        <v>525</v>
      </c>
      <c r="E1882" s="212" t="s">
        <v>33698</v>
      </c>
      <c r="F1882" s="212" t="s">
        <v>33697</v>
      </c>
      <c r="G1882" s="179" t="s">
        <v>28147</v>
      </c>
      <c r="H1882" s="179" t="s">
        <v>33698</v>
      </c>
      <c r="I1882" s="145" t="s">
        <v>2845</v>
      </c>
      <c r="J1882" s="145" t="s">
        <v>27929</v>
      </c>
      <c r="K1882" s="145">
        <v>2310</v>
      </c>
      <c r="L1882" s="195" t="s">
        <v>33672</v>
      </c>
      <c r="M1882" s="195" t="s">
        <v>33671</v>
      </c>
      <c r="N1882" s="145" t="s">
        <v>2844</v>
      </c>
      <c r="O1882" s="5" t="s">
        <v>27932</v>
      </c>
      <c r="P1882" s="5">
        <v>2311</v>
      </c>
      <c r="Q1882" s="5" t="s">
        <v>27933</v>
      </c>
      <c r="R1882" s="5">
        <v>2312</v>
      </c>
      <c r="S1882" s="5" t="s">
        <v>27934</v>
      </c>
      <c r="T1882" s="5">
        <v>2313</v>
      </c>
      <c r="U1882" s="5" t="s">
        <v>27935</v>
      </c>
      <c r="V1882" s="5">
        <v>2314</v>
      </c>
      <c r="W1882" s="5" t="s">
        <v>27936</v>
      </c>
      <c r="X1882" s="5">
        <v>2315</v>
      </c>
      <c r="Y1882" s="5" t="s">
        <v>27937</v>
      </c>
      <c r="Z1882" s="5">
        <v>2316</v>
      </c>
      <c r="AA1882" s="30" t="s">
        <v>27938</v>
      </c>
      <c r="AB1882" s="5">
        <v>2317</v>
      </c>
      <c r="AC1882" s="5" t="s">
        <v>39257</v>
      </c>
      <c r="AD1882" s="5">
        <v>2318</v>
      </c>
      <c r="AE1882" s="5" t="s">
        <v>39243</v>
      </c>
      <c r="AF1882" s="5">
        <v>2319</v>
      </c>
      <c r="AG1882" s="5" t="s">
        <v>32</v>
      </c>
      <c r="AH1882" s="5" t="s">
        <v>32</v>
      </c>
      <c r="AI1882" s="5" t="s">
        <v>32</v>
      </c>
      <c r="AJ1882" s="5" t="s">
        <v>32</v>
      </c>
    </row>
    <row r="1883" spans="1:36">
      <c r="A1883" s="176">
        <v>14</v>
      </c>
      <c r="B1883" s="186">
        <v>1</v>
      </c>
      <c r="C1883" s="176">
        <v>515</v>
      </c>
      <c r="D1883" s="186">
        <v>525</v>
      </c>
      <c r="E1883" s="195" t="s">
        <v>33669</v>
      </c>
      <c r="F1883" s="195" t="s">
        <v>33670</v>
      </c>
      <c r="G1883" s="195" t="s">
        <v>33672</v>
      </c>
      <c r="H1883" s="195" t="s">
        <v>33671</v>
      </c>
      <c r="I1883" s="145" t="s">
        <v>2845</v>
      </c>
      <c r="J1883" s="145" t="s">
        <v>27945</v>
      </c>
      <c r="K1883" s="145">
        <v>2310</v>
      </c>
      <c r="L1883" s="214" t="s">
        <v>35471</v>
      </c>
      <c r="M1883" s="214" t="s">
        <v>35472</v>
      </c>
      <c r="N1883" s="145" t="s">
        <v>2846</v>
      </c>
      <c r="O1883" s="5" t="s">
        <v>27948</v>
      </c>
      <c r="P1883" s="5">
        <v>2311</v>
      </c>
      <c r="Q1883" s="5" t="s">
        <v>27949</v>
      </c>
      <c r="R1883" s="5">
        <v>2312</v>
      </c>
      <c r="S1883" s="5" t="s">
        <v>27950</v>
      </c>
      <c r="T1883" s="5">
        <v>2313</v>
      </c>
      <c r="U1883" s="5" t="s">
        <v>27951</v>
      </c>
      <c r="V1883" s="5">
        <v>2314</v>
      </c>
      <c r="W1883" s="5" t="s">
        <v>27952</v>
      </c>
      <c r="X1883" s="5">
        <v>2315</v>
      </c>
      <c r="Y1883" s="5" t="s">
        <v>27953</v>
      </c>
      <c r="Z1883" s="5">
        <v>2316</v>
      </c>
      <c r="AA1883" s="30" t="s">
        <v>27954</v>
      </c>
      <c r="AB1883" s="5">
        <v>2317</v>
      </c>
      <c r="AC1883" s="5" t="s">
        <v>39258</v>
      </c>
      <c r="AD1883" s="5">
        <v>2318</v>
      </c>
      <c r="AE1883" s="5" t="s">
        <v>39244</v>
      </c>
      <c r="AF1883" s="5">
        <v>2319</v>
      </c>
      <c r="AG1883" s="5" t="s">
        <v>32</v>
      </c>
      <c r="AH1883" s="5" t="s">
        <v>32</v>
      </c>
      <c r="AI1883" s="5" t="s">
        <v>32</v>
      </c>
      <c r="AJ1883" s="5" t="s">
        <v>32</v>
      </c>
    </row>
    <row r="1884" spans="1:36">
      <c r="A1884" s="176">
        <v>14</v>
      </c>
      <c r="B1884" s="186">
        <v>1</v>
      </c>
      <c r="C1884" s="176">
        <v>515</v>
      </c>
      <c r="D1884" s="186">
        <v>525</v>
      </c>
      <c r="E1884" s="214" t="s">
        <v>35469</v>
      </c>
      <c r="F1884" s="214" t="s">
        <v>35470</v>
      </c>
      <c r="G1884" s="214" t="s">
        <v>35471</v>
      </c>
      <c r="H1884" s="214" t="s">
        <v>35472</v>
      </c>
      <c r="I1884" s="145" t="s">
        <v>2843</v>
      </c>
      <c r="J1884" s="145" t="s">
        <v>35473</v>
      </c>
      <c r="K1884" s="145">
        <v>2310</v>
      </c>
      <c r="L1884" s="214" t="s">
        <v>27941</v>
      </c>
      <c r="M1884" s="214" t="s">
        <v>27942</v>
      </c>
      <c r="N1884" s="145" t="s">
        <v>2846</v>
      </c>
      <c r="O1884" s="5" t="s">
        <v>35474</v>
      </c>
      <c r="P1884" s="5">
        <v>2311</v>
      </c>
      <c r="Q1884" s="5" t="s">
        <v>35475</v>
      </c>
      <c r="R1884" s="5">
        <v>2312</v>
      </c>
      <c r="S1884" s="5" t="s">
        <v>35476</v>
      </c>
      <c r="T1884" s="5">
        <v>2313</v>
      </c>
      <c r="U1884" s="5" t="s">
        <v>35477</v>
      </c>
      <c r="V1884" s="5">
        <v>2314</v>
      </c>
      <c r="W1884" s="5" t="s">
        <v>35478</v>
      </c>
      <c r="X1884" s="5">
        <v>2315</v>
      </c>
      <c r="Y1884" s="5" t="s">
        <v>35479</v>
      </c>
      <c r="Z1884" s="5">
        <v>2316</v>
      </c>
      <c r="AA1884" s="30" t="s">
        <v>35480</v>
      </c>
      <c r="AB1884" s="5">
        <v>2317</v>
      </c>
      <c r="AC1884" s="5" t="s">
        <v>27939</v>
      </c>
      <c r="AD1884" s="5">
        <v>2318</v>
      </c>
      <c r="AE1884" s="5" t="s">
        <v>27940</v>
      </c>
      <c r="AF1884" s="5">
        <v>2319</v>
      </c>
      <c r="AG1884" s="5" t="s">
        <v>32</v>
      </c>
      <c r="AH1884" s="5" t="s">
        <v>32</v>
      </c>
      <c r="AI1884" s="5" t="s">
        <v>32</v>
      </c>
      <c r="AJ1884" s="5" t="s">
        <v>32</v>
      </c>
    </row>
    <row r="1885" spans="1:36">
      <c r="A1885" s="176">
        <v>14</v>
      </c>
      <c r="B1885" s="186">
        <v>1</v>
      </c>
      <c r="C1885" s="176">
        <v>515</v>
      </c>
      <c r="D1885" s="186">
        <v>525</v>
      </c>
      <c r="E1885" s="214" t="s">
        <v>27943</v>
      </c>
      <c r="F1885" s="214" t="s">
        <v>27944</v>
      </c>
      <c r="G1885" s="214" t="s">
        <v>27941</v>
      </c>
      <c r="H1885" s="214" t="s">
        <v>27942</v>
      </c>
      <c r="I1885" s="145" t="s">
        <v>2843</v>
      </c>
      <c r="J1885" s="145" t="s">
        <v>40061</v>
      </c>
      <c r="K1885" s="145">
        <v>2310</v>
      </c>
      <c r="L1885" s="1" t="s">
        <v>27446</v>
      </c>
      <c r="M1885" s="1" t="s">
        <v>27447</v>
      </c>
      <c r="N1885" s="3" t="s">
        <v>2860</v>
      </c>
      <c r="O1885" s="5" t="s">
        <v>40062</v>
      </c>
      <c r="P1885" s="5">
        <v>2311</v>
      </c>
      <c r="Q1885" s="5" t="s">
        <v>40063</v>
      </c>
      <c r="R1885" s="5">
        <v>2312</v>
      </c>
      <c r="S1885" s="5" t="s">
        <v>40064</v>
      </c>
      <c r="T1885" s="5">
        <v>2313</v>
      </c>
      <c r="U1885" s="5" t="s">
        <v>40065</v>
      </c>
      <c r="V1885" s="5">
        <v>2314</v>
      </c>
      <c r="W1885" s="5" t="s">
        <v>40066</v>
      </c>
      <c r="X1885" s="5">
        <v>2315</v>
      </c>
      <c r="Y1885" s="5" t="s">
        <v>40067</v>
      </c>
      <c r="Z1885" s="5">
        <v>2316</v>
      </c>
      <c r="AA1885" s="30" t="s">
        <v>40068</v>
      </c>
      <c r="AB1885" s="5">
        <v>2317</v>
      </c>
      <c r="AC1885" s="5" t="s">
        <v>40069</v>
      </c>
      <c r="AD1885" s="5">
        <v>2318</v>
      </c>
      <c r="AE1885" s="5" t="s">
        <v>40070</v>
      </c>
      <c r="AF1885" s="5">
        <v>2319</v>
      </c>
      <c r="AG1885" s="5" t="s">
        <v>32</v>
      </c>
      <c r="AH1885" s="5" t="s">
        <v>32</v>
      </c>
      <c r="AI1885" s="5" t="s">
        <v>32</v>
      </c>
      <c r="AJ1885" s="5" t="s">
        <v>32</v>
      </c>
    </row>
    <row r="1886" spans="1:36">
      <c r="B1886" s="197"/>
      <c r="E1886" s="239"/>
      <c r="F1886" s="239"/>
      <c r="G1886" s="239"/>
      <c r="H1886" s="239"/>
      <c r="K1886" s="171"/>
      <c r="L1886" s="61"/>
      <c r="M1886" s="61"/>
      <c r="O1886" s="171"/>
      <c r="P1886" s="171"/>
      <c r="Q1886" s="171"/>
      <c r="R1886" s="171"/>
      <c r="S1886" s="171"/>
      <c r="T1886" s="171"/>
      <c r="U1886" s="171"/>
      <c r="V1886" s="171"/>
      <c r="W1886" s="171"/>
      <c r="X1886" s="171"/>
      <c r="Y1886" s="171"/>
      <c r="Z1886" s="171"/>
      <c r="AA1886" s="171"/>
      <c r="AB1886" s="171"/>
      <c r="AC1886" s="171"/>
      <c r="AD1886" s="171"/>
      <c r="AE1886" s="171"/>
      <c r="AF1886" s="171"/>
    </row>
    <row r="1887" spans="1:36">
      <c r="A1887" s="176">
        <v>14</v>
      </c>
      <c r="B1887" s="186">
        <v>1</v>
      </c>
      <c r="C1887" s="5" t="s">
        <v>2901</v>
      </c>
      <c r="D1887" s="5" t="s">
        <v>2901</v>
      </c>
      <c r="E1887" s="59" t="s">
        <v>33750</v>
      </c>
      <c r="F1887" s="59" t="s">
        <v>33748</v>
      </c>
      <c r="G1887" s="59" t="s">
        <v>33752</v>
      </c>
      <c r="H1887" s="59" t="s">
        <v>33698</v>
      </c>
      <c r="I1887" s="145" t="s">
        <v>2846</v>
      </c>
      <c r="J1887" s="145" t="s">
        <v>33754</v>
      </c>
      <c r="K1887" s="145">
        <v>2310</v>
      </c>
      <c r="L1887" s="5" t="s">
        <v>32</v>
      </c>
      <c r="M1887" s="5" t="s">
        <v>32</v>
      </c>
      <c r="N1887" s="5" t="s">
        <v>32</v>
      </c>
      <c r="O1887" s="5" t="s">
        <v>33756</v>
      </c>
      <c r="P1887" s="5">
        <v>2311</v>
      </c>
      <c r="Q1887" s="5" t="s">
        <v>33757</v>
      </c>
      <c r="R1887" s="5">
        <v>2312</v>
      </c>
      <c r="S1887" s="5" t="s">
        <v>33758</v>
      </c>
      <c r="T1887" s="5">
        <v>2313</v>
      </c>
      <c r="U1887" s="5" t="s">
        <v>33759</v>
      </c>
      <c r="V1887" s="5">
        <v>2314</v>
      </c>
      <c r="W1887" s="5" t="s">
        <v>33760</v>
      </c>
      <c r="X1887" s="5">
        <v>2315</v>
      </c>
      <c r="Y1887" s="5" t="s">
        <v>33761</v>
      </c>
      <c r="Z1887" s="5">
        <v>2316</v>
      </c>
      <c r="AA1887" s="30" t="s">
        <v>33762</v>
      </c>
      <c r="AB1887" s="5">
        <v>2317</v>
      </c>
      <c r="AC1887" s="5" t="s">
        <v>39259</v>
      </c>
      <c r="AD1887" s="5">
        <v>2318</v>
      </c>
      <c r="AE1887" s="5" t="s">
        <v>39245</v>
      </c>
      <c r="AF1887" s="5">
        <v>2319</v>
      </c>
      <c r="AG1887" s="5" t="s">
        <v>32</v>
      </c>
      <c r="AH1887" s="5" t="s">
        <v>32</v>
      </c>
      <c r="AI1887" s="5" t="s">
        <v>32</v>
      </c>
      <c r="AJ1887" s="5" t="s">
        <v>32</v>
      </c>
    </row>
    <row r="1888" spans="1:36">
      <c r="A1888" s="176">
        <v>14</v>
      </c>
      <c r="B1888" s="186">
        <v>1</v>
      </c>
      <c r="C1888" s="5" t="s">
        <v>2901</v>
      </c>
      <c r="D1888" s="5" t="s">
        <v>2901</v>
      </c>
      <c r="E1888" s="59" t="s">
        <v>33751</v>
      </c>
      <c r="F1888" s="59" t="s">
        <v>33749</v>
      </c>
      <c r="G1888" s="59" t="s">
        <v>33753</v>
      </c>
      <c r="H1888" s="59" t="s">
        <v>33698</v>
      </c>
      <c r="I1888" s="145" t="s">
        <v>2846</v>
      </c>
      <c r="J1888" s="145" t="s">
        <v>33755</v>
      </c>
      <c r="K1888" s="145">
        <v>2310</v>
      </c>
      <c r="L1888" s="5" t="s">
        <v>32</v>
      </c>
      <c r="M1888" s="5" t="s">
        <v>32</v>
      </c>
      <c r="N1888" s="5" t="s">
        <v>32</v>
      </c>
      <c r="O1888" s="5" t="s">
        <v>33763</v>
      </c>
      <c r="P1888" s="5">
        <v>2311</v>
      </c>
      <c r="Q1888" s="5" t="s">
        <v>33764</v>
      </c>
      <c r="R1888" s="5">
        <v>2312</v>
      </c>
      <c r="S1888" s="5" t="s">
        <v>33765</v>
      </c>
      <c r="T1888" s="5">
        <v>2313</v>
      </c>
      <c r="U1888" s="5" t="s">
        <v>33766</v>
      </c>
      <c r="V1888" s="5">
        <v>2314</v>
      </c>
      <c r="W1888" s="5" t="s">
        <v>33767</v>
      </c>
      <c r="X1888" s="5">
        <v>2315</v>
      </c>
      <c r="Y1888" s="5" t="s">
        <v>33768</v>
      </c>
      <c r="Z1888" s="5">
        <v>2316</v>
      </c>
      <c r="AA1888" s="30" t="s">
        <v>33769</v>
      </c>
      <c r="AB1888" s="5">
        <v>2317</v>
      </c>
      <c r="AC1888" s="5" t="s">
        <v>39260</v>
      </c>
      <c r="AD1888" s="5">
        <v>2318</v>
      </c>
      <c r="AE1888" s="5" t="s">
        <v>39246</v>
      </c>
      <c r="AF1888" s="5">
        <v>2319</v>
      </c>
      <c r="AG1888" s="5" t="s">
        <v>32</v>
      </c>
      <c r="AH1888" s="5" t="s">
        <v>32</v>
      </c>
      <c r="AI1888" s="5" t="s">
        <v>32</v>
      </c>
      <c r="AJ1888" s="5" t="s">
        <v>32</v>
      </c>
    </row>
    <row r="1889" spans="1:36">
      <c r="A1889" s="176">
        <v>14</v>
      </c>
      <c r="B1889" s="186">
        <v>1</v>
      </c>
      <c r="C1889" s="5" t="s">
        <v>2901</v>
      </c>
      <c r="D1889" s="5" t="s">
        <v>2901</v>
      </c>
      <c r="E1889" s="264" t="s">
        <v>27376</v>
      </c>
      <c r="F1889" s="264" t="s">
        <v>27377</v>
      </c>
      <c r="G1889" s="189" t="s">
        <v>27365</v>
      </c>
      <c r="H1889" s="189" t="s">
        <v>27366</v>
      </c>
      <c r="I1889" s="145" t="s">
        <v>30120</v>
      </c>
      <c r="J1889" s="145" t="s">
        <v>41806</v>
      </c>
      <c r="K1889" s="145">
        <v>2310</v>
      </c>
      <c r="L1889" s="5" t="s">
        <v>32</v>
      </c>
      <c r="M1889" s="5" t="s">
        <v>32</v>
      </c>
      <c r="N1889" s="5" t="s">
        <v>32</v>
      </c>
      <c r="O1889" s="5" t="s">
        <v>41807</v>
      </c>
      <c r="P1889" s="5">
        <v>2311</v>
      </c>
      <c r="Q1889" s="5" t="s">
        <v>41808</v>
      </c>
      <c r="R1889" s="5">
        <v>2312</v>
      </c>
      <c r="S1889" s="5" t="s">
        <v>41809</v>
      </c>
      <c r="T1889" s="5">
        <v>2313</v>
      </c>
      <c r="U1889" s="5" t="s">
        <v>41810</v>
      </c>
      <c r="V1889" s="5">
        <v>2314</v>
      </c>
      <c r="W1889" s="5" t="s">
        <v>41811</v>
      </c>
      <c r="X1889" s="5">
        <v>2315</v>
      </c>
      <c r="Y1889" s="5" t="s">
        <v>41812</v>
      </c>
      <c r="Z1889" s="5">
        <v>2316</v>
      </c>
      <c r="AA1889" s="30" t="s">
        <v>41813</v>
      </c>
      <c r="AB1889" s="5">
        <v>2317</v>
      </c>
      <c r="AC1889" s="5" t="s">
        <v>39249</v>
      </c>
      <c r="AD1889" s="5">
        <v>2318</v>
      </c>
      <c r="AE1889" s="5" t="s">
        <v>39235</v>
      </c>
      <c r="AF1889" s="5">
        <v>2319</v>
      </c>
      <c r="AG1889" s="5" t="s">
        <v>32</v>
      </c>
      <c r="AH1889" s="5" t="s">
        <v>32</v>
      </c>
      <c r="AI1889" s="5" t="s">
        <v>32</v>
      </c>
      <c r="AJ1889" s="5" t="s">
        <v>32</v>
      </c>
    </row>
    <row r="1890" spans="1:36">
      <c r="A1890" s="176">
        <v>14</v>
      </c>
      <c r="B1890" s="186">
        <v>1</v>
      </c>
      <c r="C1890" s="5" t="s">
        <v>2901</v>
      </c>
      <c r="D1890" s="5" t="s">
        <v>2901</v>
      </c>
      <c r="E1890" s="264" t="s">
        <v>33657</v>
      </c>
      <c r="F1890" s="264" t="s">
        <v>33658</v>
      </c>
      <c r="G1890" s="264" t="s">
        <v>33660</v>
      </c>
      <c r="H1890" s="264" t="s">
        <v>33659</v>
      </c>
      <c r="I1890" s="145" t="s">
        <v>30120</v>
      </c>
      <c r="J1890" s="145" t="s">
        <v>41815</v>
      </c>
      <c r="K1890" s="145">
        <v>2310</v>
      </c>
      <c r="L1890" s="5" t="s">
        <v>32</v>
      </c>
      <c r="M1890" s="5" t="s">
        <v>32</v>
      </c>
      <c r="N1890" s="5" t="s">
        <v>32</v>
      </c>
      <c r="O1890" s="5" t="s">
        <v>41816</v>
      </c>
      <c r="P1890" s="5">
        <v>2311</v>
      </c>
      <c r="Q1890" s="5" t="s">
        <v>41817</v>
      </c>
      <c r="R1890" s="5">
        <v>2312</v>
      </c>
      <c r="S1890" s="5" t="s">
        <v>41818</v>
      </c>
      <c r="T1890" s="5">
        <v>2313</v>
      </c>
      <c r="U1890" s="5" t="s">
        <v>41819</v>
      </c>
      <c r="V1890" s="5">
        <v>2314</v>
      </c>
      <c r="W1890" s="5" t="s">
        <v>41820</v>
      </c>
      <c r="X1890" s="5">
        <v>2315</v>
      </c>
      <c r="Y1890" s="5" t="s">
        <v>41821</v>
      </c>
      <c r="Z1890" s="5">
        <v>2316</v>
      </c>
      <c r="AA1890" s="30" t="s">
        <v>41822</v>
      </c>
      <c r="AB1890" s="5">
        <v>2317</v>
      </c>
      <c r="AC1890" s="5" t="s">
        <v>39250</v>
      </c>
      <c r="AD1890" s="5">
        <v>2318</v>
      </c>
      <c r="AE1890" s="5" t="s">
        <v>39236</v>
      </c>
      <c r="AF1890" s="5">
        <v>2319</v>
      </c>
      <c r="AG1890" s="5" t="s">
        <v>32</v>
      </c>
      <c r="AH1890" s="5" t="s">
        <v>32</v>
      </c>
      <c r="AI1890" s="5" t="s">
        <v>32</v>
      </c>
      <c r="AJ1890" s="5" t="s">
        <v>32</v>
      </c>
    </row>
    <row r="1891" spans="1:36">
      <c r="B1891" s="197"/>
      <c r="E1891" s="239"/>
      <c r="F1891" s="239"/>
      <c r="G1891" s="239"/>
      <c r="H1891" s="239"/>
      <c r="K1891" s="171"/>
      <c r="L1891" s="61"/>
      <c r="M1891" s="61"/>
      <c r="O1891" s="171"/>
      <c r="P1891" s="171"/>
      <c r="Q1891" s="171"/>
      <c r="R1891" s="171"/>
      <c r="S1891" s="171"/>
      <c r="T1891" s="171"/>
      <c r="U1891" s="171"/>
      <c r="V1891" s="171"/>
      <c r="W1891" s="171"/>
      <c r="X1891" s="171"/>
      <c r="Y1891" s="171"/>
      <c r="Z1891" s="171"/>
      <c r="AA1891" s="171"/>
      <c r="AB1891" s="171"/>
      <c r="AC1891" s="171"/>
      <c r="AD1891" s="171"/>
      <c r="AE1891" s="171"/>
      <c r="AF1891" s="171"/>
    </row>
    <row r="1892" spans="1:36">
      <c r="A1892" s="176">
        <v>14</v>
      </c>
      <c r="B1892" s="186">
        <v>2</v>
      </c>
      <c r="C1892" s="5" t="s">
        <v>32</v>
      </c>
      <c r="D1892" s="5" t="s">
        <v>32</v>
      </c>
      <c r="E1892" s="1" t="s">
        <v>27311</v>
      </c>
      <c r="F1892" s="1" t="s">
        <v>27312</v>
      </c>
      <c r="G1892" s="1" t="s">
        <v>27313</v>
      </c>
      <c r="H1892" s="1" t="s">
        <v>27311</v>
      </c>
      <c r="I1892" s="3" t="s">
        <v>2861</v>
      </c>
      <c r="J1892" s="7" t="s">
        <v>27961</v>
      </c>
      <c r="K1892" s="145">
        <v>2320</v>
      </c>
      <c r="L1892" s="180" t="s">
        <v>27457</v>
      </c>
      <c r="M1892" s="180" t="s">
        <v>27458</v>
      </c>
      <c r="N1892" s="145" t="s">
        <v>2846</v>
      </c>
      <c r="O1892" s="5" t="s">
        <v>27964</v>
      </c>
      <c r="P1892" s="5">
        <v>2321</v>
      </c>
      <c r="Q1892" s="5" t="s">
        <v>27965</v>
      </c>
      <c r="R1892" s="5">
        <v>2322</v>
      </c>
      <c r="S1892" s="5" t="s">
        <v>27966</v>
      </c>
      <c r="T1892" s="5">
        <v>2323</v>
      </c>
      <c r="U1892" s="5" t="s">
        <v>27967</v>
      </c>
      <c r="V1892" s="5">
        <v>2324</v>
      </c>
      <c r="W1892" s="5" t="s">
        <v>27968</v>
      </c>
      <c r="X1892" s="5">
        <v>3634</v>
      </c>
      <c r="Y1892" s="5" t="s">
        <v>27969</v>
      </c>
      <c r="Z1892" s="5">
        <v>2326</v>
      </c>
      <c r="AA1892" s="30" t="s">
        <v>27970</v>
      </c>
      <c r="AB1892" s="5">
        <v>3636</v>
      </c>
      <c r="AC1892" s="5" t="s">
        <v>27971</v>
      </c>
      <c r="AD1892" s="5">
        <v>2328</v>
      </c>
      <c r="AE1892" s="5" t="s">
        <v>27972</v>
      </c>
      <c r="AF1892" s="5">
        <v>2329</v>
      </c>
      <c r="AG1892" s="5" t="s">
        <v>32</v>
      </c>
      <c r="AH1892" s="5" t="s">
        <v>31069</v>
      </c>
      <c r="AI1892" s="5" t="s">
        <v>32</v>
      </c>
      <c r="AJ1892" s="5" t="s">
        <v>31070</v>
      </c>
    </row>
    <row r="1893" spans="1:36">
      <c r="A1893" s="176">
        <v>14</v>
      </c>
      <c r="B1893" s="186">
        <v>2</v>
      </c>
      <c r="C1893" s="5" t="s">
        <v>32</v>
      </c>
      <c r="D1893" s="5" t="s">
        <v>32</v>
      </c>
      <c r="E1893" s="180" t="s">
        <v>27468</v>
      </c>
      <c r="F1893" s="180" t="s">
        <v>27469</v>
      </c>
      <c r="G1893" s="180" t="s">
        <v>27457</v>
      </c>
      <c r="H1893" s="180" t="s">
        <v>27458</v>
      </c>
      <c r="I1893" s="145" t="s">
        <v>2843</v>
      </c>
      <c r="J1893" s="145" t="s">
        <v>27975</v>
      </c>
      <c r="K1893" s="145">
        <v>2320</v>
      </c>
      <c r="L1893" s="180" t="s">
        <v>27471</v>
      </c>
      <c r="M1893" s="180" t="s">
        <v>30061</v>
      </c>
      <c r="N1893" s="145" t="s">
        <v>2846</v>
      </c>
      <c r="O1893" s="5" t="s">
        <v>27978</v>
      </c>
      <c r="P1893" s="5">
        <v>2321</v>
      </c>
      <c r="Q1893" s="5" t="s">
        <v>27979</v>
      </c>
      <c r="R1893" s="5">
        <v>2322</v>
      </c>
      <c r="S1893" s="5" t="s">
        <v>27980</v>
      </c>
      <c r="T1893" s="5">
        <v>2323</v>
      </c>
      <c r="U1893" s="5" t="s">
        <v>27981</v>
      </c>
      <c r="V1893" s="5">
        <v>2324</v>
      </c>
      <c r="W1893" s="5" t="s">
        <v>27982</v>
      </c>
      <c r="X1893" s="5">
        <v>3634</v>
      </c>
      <c r="Y1893" s="5" t="s">
        <v>27983</v>
      </c>
      <c r="Z1893" s="5">
        <v>2326</v>
      </c>
      <c r="AA1893" s="30" t="s">
        <v>27984</v>
      </c>
      <c r="AB1893" s="5">
        <v>3636</v>
      </c>
      <c r="AC1893" s="5" t="s">
        <v>35842</v>
      </c>
      <c r="AD1893" s="5">
        <v>2328</v>
      </c>
      <c r="AE1893" s="5" t="s">
        <v>35843</v>
      </c>
      <c r="AF1893" s="5">
        <v>2329</v>
      </c>
      <c r="AG1893" s="376" t="s">
        <v>30059</v>
      </c>
      <c r="AH1893" s="376">
        <v>1069</v>
      </c>
      <c r="AI1893" s="377" t="s">
        <v>30060</v>
      </c>
      <c r="AJ1893" s="377">
        <v>1070</v>
      </c>
    </row>
    <row r="1894" spans="1:36">
      <c r="A1894" s="176">
        <v>14</v>
      </c>
      <c r="B1894" s="186">
        <v>2</v>
      </c>
      <c r="C1894" s="5" t="s">
        <v>32</v>
      </c>
      <c r="D1894" s="5" t="s">
        <v>32</v>
      </c>
      <c r="E1894" s="180" t="s">
        <v>27480</v>
      </c>
      <c r="F1894" s="180" t="s">
        <v>27481</v>
      </c>
      <c r="G1894" s="180" t="s">
        <v>27471</v>
      </c>
      <c r="H1894" s="180" t="s">
        <v>30061</v>
      </c>
      <c r="I1894" s="145" t="s">
        <v>2847</v>
      </c>
      <c r="J1894" s="145" t="s">
        <v>27987</v>
      </c>
      <c r="K1894" s="145">
        <v>2320</v>
      </c>
      <c r="L1894" s="1" t="s">
        <v>27446</v>
      </c>
      <c r="M1894" s="1" t="s">
        <v>27447</v>
      </c>
      <c r="N1894" s="3" t="s">
        <v>5089</v>
      </c>
      <c r="O1894" s="5" t="s">
        <v>27990</v>
      </c>
      <c r="P1894" s="5">
        <v>2321</v>
      </c>
      <c r="Q1894" s="5" t="s">
        <v>27991</v>
      </c>
      <c r="R1894" s="5">
        <v>2322</v>
      </c>
      <c r="S1894" s="5" t="s">
        <v>27992</v>
      </c>
      <c r="T1894" s="5">
        <v>2323</v>
      </c>
      <c r="U1894" s="5" t="s">
        <v>27993</v>
      </c>
      <c r="V1894" s="5">
        <v>2324</v>
      </c>
      <c r="W1894" s="5" t="s">
        <v>27994</v>
      </c>
      <c r="X1894" s="5">
        <v>3634</v>
      </c>
      <c r="Y1894" s="5" t="s">
        <v>27995</v>
      </c>
      <c r="Z1894" s="5">
        <v>2326</v>
      </c>
      <c r="AA1894" s="30" t="s">
        <v>27996</v>
      </c>
      <c r="AB1894" s="5">
        <v>3636</v>
      </c>
      <c r="AC1894" s="5" t="s">
        <v>36251</v>
      </c>
      <c r="AD1894" s="5">
        <v>2328</v>
      </c>
      <c r="AE1894" s="5" t="s">
        <v>36252</v>
      </c>
      <c r="AF1894" s="5">
        <v>2329</v>
      </c>
      <c r="AG1894" s="376" t="s">
        <v>30062</v>
      </c>
      <c r="AH1894" s="376">
        <v>1071</v>
      </c>
      <c r="AI1894" s="377" t="s">
        <v>30063</v>
      </c>
      <c r="AJ1894" s="377">
        <v>1072</v>
      </c>
    </row>
    <row r="1895" spans="1:36">
      <c r="B1895" s="186"/>
      <c r="D1895" s="197"/>
      <c r="E1895" s="239"/>
      <c r="F1895" s="239"/>
      <c r="G1895" s="239"/>
      <c r="H1895" s="239"/>
      <c r="J1895" s="61"/>
      <c r="K1895" s="61"/>
      <c r="L1895" s="61"/>
      <c r="M1895" s="61"/>
      <c r="AG1895" s="17"/>
      <c r="AH1895" s="17"/>
      <c r="AI1895" s="17"/>
      <c r="AJ1895" s="17"/>
    </row>
    <row r="1896" spans="1:36">
      <c r="A1896" s="176">
        <v>14</v>
      </c>
      <c r="B1896" s="186">
        <v>3</v>
      </c>
      <c r="C1896" s="176">
        <v>517</v>
      </c>
      <c r="D1896" s="186">
        <v>527</v>
      </c>
      <c r="E1896" s="1" t="s">
        <v>27311</v>
      </c>
      <c r="F1896" s="1" t="s">
        <v>27312</v>
      </c>
      <c r="G1896" s="1" t="s">
        <v>27313</v>
      </c>
      <c r="H1896" s="1" t="s">
        <v>27311</v>
      </c>
      <c r="I1896" s="3" t="s">
        <v>2862</v>
      </c>
      <c r="J1896" s="7" t="s">
        <v>28010</v>
      </c>
      <c r="K1896" s="145">
        <v>2330</v>
      </c>
      <c r="L1896" s="189" t="s">
        <v>41830</v>
      </c>
      <c r="M1896" s="189" t="s">
        <v>41833</v>
      </c>
      <c r="N1896" s="145" t="s">
        <v>2844</v>
      </c>
      <c r="O1896" s="5" t="s">
        <v>28013</v>
      </c>
      <c r="P1896" s="5">
        <v>2331</v>
      </c>
      <c r="Q1896" s="5" t="s">
        <v>28014</v>
      </c>
      <c r="R1896" s="5">
        <v>2332</v>
      </c>
      <c r="S1896" s="5" t="s">
        <v>28015</v>
      </c>
      <c r="T1896" s="5">
        <v>2333</v>
      </c>
      <c r="U1896" s="5" t="s">
        <v>27968</v>
      </c>
      <c r="V1896" s="5">
        <v>2334</v>
      </c>
      <c r="W1896" s="5" t="s">
        <v>28016</v>
      </c>
      <c r="X1896" s="5">
        <v>2335</v>
      </c>
      <c r="Y1896" s="5" t="s">
        <v>28017</v>
      </c>
      <c r="Z1896" s="5">
        <v>2336</v>
      </c>
      <c r="AA1896" s="30" t="s">
        <v>28018</v>
      </c>
      <c r="AB1896" s="5">
        <v>2337</v>
      </c>
      <c r="AC1896" s="5" t="s">
        <v>28019</v>
      </c>
      <c r="AD1896" s="5">
        <v>2338</v>
      </c>
      <c r="AE1896" s="5" t="s">
        <v>28020</v>
      </c>
      <c r="AF1896" s="5">
        <v>2339</v>
      </c>
      <c r="AG1896" s="5" t="s">
        <v>32</v>
      </c>
      <c r="AH1896" s="5" t="s">
        <v>32</v>
      </c>
      <c r="AI1896" s="5" t="s">
        <v>32</v>
      </c>
      <c r="AJ1896" s="5" t="s">
        <v>32</v>
      </c>
    </row>
    <row r="1897" spans="1:36">
      <c r="A1897" s="176">
        <v>14</v>
      </c>
      <c r="B1897" s="186">
        <v>3</v>
      </c>
      <c r="C1897" s="176">
        <v>517</v>
      </c>
      <c r="D1897" s="186">
        <v>527</v>
      </c>
      <c r="E1897" s="189" t="s">
        <v>41832</v>
      </c>
      <c r="F1897" s="189" t="s">
        <v>41831</v>
      </c>
      <c r="G1897" s="189" t="s">
        <v>41830</v>
      </c>
      <c r="H1897" s="189" t="s">
        <v>41833</v>
      </c>
      <c r="I1897" s="145" t="s">
        <v>2845</v>
      </c>
      <c r="J1897" s="145" t="s">
        <v>41564</v>
      </c>
      <c r="K1897" s="145">
        <v>2330</v>
      </c>
      <c r="L1897" s="214" t="s">
        <v>27491</v>
      </c>
      <c r="M1897" s="214" t="s">
        <v>27492</v>
      </c>
      <c r="N1897" s="145" t="s">
        <v>2846</v>
      </c>
      <c r="O1897" s="5" t="s">
        <v>41565</v>
      </c>
      <c r="P1897" s="5">
        <v>2331</v>
      </c>
      <c r="Q1897" s="5" t="s">
        <v>41566</v>
      </c>
      <c r="R1897" s="5">
        <v>2332</v>
      </c>
      <c r="S1897" s="5" t="s">
        <v>41567</v>
      </c>
      <c r="T1897" s="5">
        <v>2333</v>
      </c>
      <c r="U1897" s="5" t="s">
        <v>41568</v>
      </c>
      <c r="V1897" s="5">
        <v>2334</v>
      </c>
      <c r="W1897" s="5" t="s">
        <v>41569</v>
      </c>
      <c r="X1897" s="5">
        <v>2335</v>
      </c>
      <c r="Y1897" s="5" t="s">
        <v>41570</v>
      </c>
      <c r="Z1897" s="5">
        <v>2336</v>
      </c>
      <c r="AA1897" s="30" t="s">
        <v>41571</v>
      </c>
      <c r="AB1897" s="5">
        <v>2337</v>
      </c>
      <c r="AC1897" s="5" t="s">
        <v>41572</v>
      </c>
      <c r="AD1897" s="5">
        <v>2338</v>
      </c>
      <c r="AE1897" s="5" t="s">
        <v>41573</v>
      </c>
      <c r="AF1897" s="5">
        <v>2339</v>
      </c>
      <c r="AG1897" s="5" t="s">
        <v>32</v>
      </c>
      <c r="AH1897" s="5" t="s">
        <v>32</v>
      </c>
      <c r="AI1897" s="5" t="s">
        <v>32</v>
      </c>
      <c r="AJ1897" s="5" t="s">
        <v>32</v>
      </c>
    </row>
    <row r="1898" spans="1:36">
      <c r="A1898" s="176">
        <v>14</v>
      </c>
      <c r="B1898" s="186">
        <v>3</v>
      </c>
      <c r="C1898" s="176">
        <v>517</v>
      </c>
      <c r="D1898" s="186">
        <v>527</v>
      </c>
      <c r="E1898" s="214" t="s">
        <v>27502</v>
      </c>
      <c r="F1898" s="214" t="s">
        <v>27503</v>
      </c>
      <c r="G1898" s="214" t="s">
        <v>27491</v>
      </c>
      <c r="H1898" s="214" t="s">
        <v>27492</v>
      </c>
      <c r="I1898" s="145" t="s">
        <v>2843</v>
      </c>
      <c r="J1898" s="145" t="s">
        <v>28023</v>
      </c>
      <c r="K1898" s="145">
        <v>2330</v>
      </c>
      <c r="L1898" s="214" t="s">
        <v>27505</v>
      </c>
      <c r="M1898" s="214" t="s">
        <v>27506</v>
      </c>
      <c r="N1898" s="145" t="s">
        <v>2846</v>
      </c>
      <c r="O1898" s="5" t="s">
        <v>28026</v>
      </c>
      <c r="P1898" s="5">
        <v>2331</v>
      </c>
      <c r="Q1898" s="5" t="s">
        <v>28027</v>
      </c>
      <c r="R1898" s="5">
        <v>2332</v>
      </c>
      <c r="S1898" s="5" t="s">
        <v>28028</v>
      </c>
      <c r="T1898" s="5">
        <v>2333</v>
      </c>
      <c r="U1898" s="5" t="s">
        <v>27982</v>
      </c>
      <c r="V1898" s="5">
        <v>2334</v>
      </c>
      <c r="W1898" s="5" t="s">
        <v>28029</v>
      </c>
      <c r="X1898" s="5">
        <v>2335</v>
      </c>
      <c r="Y1898" s="5" t="s">
        <v>28030</v>
      </c>
      <c r="Z1898" s="5">
        <v>2336</v>
      </c>
      <c r="AA1898" s="30" t="s">
        <v>28031</v>
      </c>
      <c r="AB1898" s="5">
        <v>2337</v>
      </c>
      <c r="AC1898" s="5" t="s">
        <v>35844</v>
      </c>
      <c r="AD1898" s="5">
        <v>2338</v>
      </c>
      <c r="AE1898" s="5" t="s">
        <v>35845</v>
      </c>
      <c r="AF1898" s="5">
        <v>2339</v>
      </c>
      <c r="AG1898" s="5"/>
      <c r="AH1898" s="5"/>
      <c r="AI1898" s="5"/>
      <c r="AJ1898" s="5"/>
    </row>
    <row r="1899" spans="1:36">
      <c r="A1899" s="176">
        <v>14</v>
      </c>
      <c r="B1899" s="186">
        <v>3</v>
      </c>
      <c r="C1899" s="176">
        <v>517</v>
      </c>
      <c r="D1899" s="186">
        <v>527</v>
      </c>
      <c r="E1899" s="214" t="s">
        <v>27514</v>
      </c>
      <c r="F1899" s="214" t="s">
        <v>27515</v>
      </c>
      <c r="G1899" s="214" t="s">
        <v>27505</v>
      </c>
      <c r="H1899" s="214" t="s">
        <v>27506</v>
      </c>
      <c r="I1899" s="145" t="s">
        <v>2843</v>
      </c>
      <c r="J1899" s="145" t="s">
        <v>28034</v>
      </c>
      <c r="K1899" s="145">
        <v>2330</v>
      </c>
      <c r="L1899" s="214" t="s">
        <v>27516</v>
      </c>
      <c r="M1899" s="214" t="s">
        <v>27517</v>
      </c>
      <c r="N1899" s="145" t="s">
        <v>2846</v>
      </c>
      <c r="O1899" s="5" t="s">
        <v>28037</v>
      </c>
      <c r="P1899" s="5">
        <v>2331</v>
      </c>
      <c r="Q1899" s="5" t="s">
        <v>28038</v>
      </c>
      <c r="R1899" s="5">
        <v>2332</v>
      </c>
      <c r="S1899" s="5" t="s">
        <v>28039</v>
      </c>
      <c r="T1899" s="5">
        <v>2333</v>
      </c>
      <c r="U1899" s="5" t="s">
        <v>27994</v>
      </c>
      <c r="V1899" s="5">
        <v>2334</v>
      </c>
      <c r="W1899" s="5" t="s">
        <v>28040</v>
      </c>
      <c r="X1899" s="5">
        <v>2335</v>
      </c>
      <c r="Y1899" s="5" t="s">
        <v>28041</v>
      </c>
      <c r="Z1899" s="5">
        <v>2336</v>
      </c>
      <c r="AA1899" s="30" t="s">
        <v>28042</v>
      </c>
      <c r="AB1899" s="5">
        <v>2337</v>
      </c>
      <c r="AC1899" s="5" t="s">
        <v>36253</v>
      </c>
      <c r="AD1899" s="5">
        <v>2338</v>
      </c>
      <c r="AE1899" s="5" t="s">
        <v>36254</v>
      </c>
      <c r="AF1899" s="5">
        <v>2339</v>
      </c>
      <c r="AG1899" s="5"/>
      <c r="AH1899" s="5"/>
      <c r="AI1899" s="5"/>
      <c r="AJ1899" s="5"/>
    </row>
    <row r="1900" spans="1:36">
      <c r="A1900" s="176">
        <v>14</v>
      </c>
      <c r="B1900" s="186">
        <v>3</v>
      </c>
      <c r="C1900" s="176">
        <v>517</v>
      </c>
      <c r="D1900" s="186">
        <v>527</v>
      </c>
      <c r="E1900" s="214" t="s">
        <v>27518</v>
      </c>
      <c r="F1900" s="214" t="s">
        <v>27519</v>
      </c>
      <c r="G1900" s="214" t="s">
        <v>27516</v>
      </c>
      <c r="H1900" s="214" t="s">
        <v>27517</v>
      </c>
      <c r="I1900" s="145" t="s">
        <v>2843</v>
      </c>
      <c r="J1900" s="145" t="s">
        <v>28045</v>
      </c>
      <c r="K1900" s="145">
        <v>2330</v>
      </c>
      <c r="L1900" s="214" t="s">
        <v>27520</v>
      </c>
      <c r="M1900" s="214" t="s">
        <v>27521</v>
      </c>
      <c r="N1900" s="145" t="s">
        <v>2846</v>
      </c>
      <c r="O1900" s="5" t="s">
        <v>28048</v>
      </c>
      <c r="P1900" s="5">
        <v>2331</v>
      </c>
      <c r="Q1900" s="5" t="s">
        <v>28049</v>
      </c>
      <c r="R1900" s="5">
        <v>2332</v>
      </c>
      <c r="S1900" s="5" t="s">
        <v>28050</v>
      </c>
      <c r="T1900" s="5">
        <v>2333</v>
      </c>
      <c r="U1900" s="5" t="s">
        <v>28001</v>
      </c>
      <c r="V1900" s="5">
        <v>2334</v>
      </c>
      <c r="W1900" s="5" t="s">
        <v>28051</v>
      </c>
      <c r="X1900" s="5">
        <v>2335</v>
      </c>
      <c r="Y1900" s="5" t="s">
        <v>28052</v>
      </c>
      <c r="Z1900" s="5">
        <v>2336</v>
      </c>
      <c r="AA1900" s="30" t="s">
        <v>28053</v>
      </c>
      <c r="AB1900" s="5">
        <v>2337</v>
      </c>
      <c r="AC1900" s="5" t="s">
        <v>36652</v>
      </c>
      <c r="AD1900" s="5">
        <v>2338</v>
      </c>
      <c r="AE1900" s="5" t="s">
        <v>36653</v>
      </c>
      <c r="AF1900" s="5">
        <v>2339</v>
      </c>
      <c r="AG1900" s="5" t="s">
        <v>32</v>
      </c>
      <c r="AH1900" s="5" t="s">
        <v>32</v>
      </c>
      <c r="AI1900" s="5" t="s">
        <v>32</v>
      </c>
      <c r="AJ1900" s="5" t="s">
        <v>32</v>
      </c>
    </row>
    <row r="1901" spans="1:36">
      <c r="A1901" s="176">
        <v>14</v>
      </c>
      <c r="B1901" s="186">
        <v>3</v>
      </c>
      <c r="C1901" s="176">
        <v>517</v>
      </c>
      <c r="D1901" s="186">
        <v>527</v>
      </c>
      <c r="E1901" s="214" t="s">
        <v>27522</v>
      </c>
      <c r="F1901" s="214" t="s">
        <v>27523</v>
      </c>
      <c r="G1901" s="214" t="s">
        <v>27520</v>
      </c>
      <c r="H1901" s="214" t="s">
        <v>27521</v>
      </c>
      <c r="I1901" s="145" t="s">
        <v>2843</v>
      </c>
      <c r="J1901" s="145" t="s">
        <v>28056</v>
      </c>
      <c r="K1901" s="145">
        <v>2330</v>
      </c>
      <c r="L1901" s="214" t="s">
        <v>27524</v>
      </c>
      <c r="M1901" s="214" t="s">
        <v>27525</v>
      </c>
      <c r="N1901" s="145" t="s">
        <v>2846</v>
      </c>
      <c r="O1901" s="5" t="s">
        <v>28059</v>
      </c>
      <c r="P1901" s="5">
        <v>2331</v>
      </c>
      <c r="Q1901" s="5" t="s">
        <v>28060</v>
      </c>
      <c r="R1901" s="5">
        <v>2332</v>
      </c>
      <c r="S1901" s="5" t="s">
        <v>28061</v>
      </c>
      <c r="T1901" s="5">
        <v>2333</v>
      </c>
      <c r="U1901" s="5" t="s">
        <v>28006</v>
      </c>
      <c r="V1901" s="5">
        <v>2334</v>
      </c>
      <c r="W1901" s="5" t="s">
        <v>28062</v>
      </c>
      <c r="X1901" s="5">
        <v>2335</v>
      </c>
      <c r="Y1901" s="5" t="s">
        <v>28063</v>
      </c>
      <c r="Z1901" s="5">
        <v>2336</v>
      </c>
      <c r="AA1901" s="30" t="s">
        <v>28064</v>
      </c>
      <c r="AB1901" s="5">
        <v>2337</v>
      </c>
      <c r="AC1901" s="5" t="s">
        <v>36967</v>
      </c>
      <c r="AD1901" s="5">
        <v>2338</v>
      </c>
      <c r="AE1901" s="5" t="s">
        <v>36968</v>
      </c>
      <c r="AF1901" s="5">
        <v>2339</v>
      </c>
      <c r="AG1901" s="5" t="s">
        <v>32</v>
      </c>
      <c r="AH1901" s="5" t="s">
        <v>32</v>
      </c>
      <c r="AI1901" s="5" t="s">
        <v>32</v>
      </c>
      <c r="AJ1901" s="5" t="s">
        <v>32</v>
      </c>
    </row>
    <row r="1902" spans="1:36">
      <c r="A1902" s="176">
        <v>14</v>
      </c>
      <c r="B1902" s="186">
        <v>3</v>
      </c>
      <c r="C1902" s="176">
        <v>517</v>
      </c>
      <c r="D1902" s="186">
        <v>527</v>
      </c>
      <c r="E1902" s="214" t="s">
        <v>27526</v>
      </c>
      <c r="F1902" s="214" t="s">
        <v>27527</v>
      </c>
      <c r="G1902" s="214" t="s">
        <v>27524</v>
      </c>
      <c r="H1902" s="214" t="s">
        <v>27525</v>
      </c>
      <c r="I1902" s="145" t="s">
        <v>2843</v>
      </c>
      <c r="J1902" s="145" t="s">
        <v>28069</v>
      </c>
      <c r="K1902" s="145">
        <v>2330</v>
      </c>
      <c r="L1902" s="214" t="s">
        <v>27528</v>
      </c>
      <c r="M1902" s="214" t="s">
        <v>27529</v>
      </c>
      <c r="N1902" s="145" t="s">
        <v>2846</v>
      </c>
      <c r="O1902" s="5" t="s">
        <v>28072</v>
      </c>
      <c r="P1902" s="5">
        <v>2331</v>
      </c>
      <c r="Q1902" s="5" t="s">
        <v>28073</v>
      </c>
      <c r="R1902" s="5">
        <v>2332</v>
      </c>
      <c r="S1902" s="5" t="s">
        <v>28074</v>
      </c>
      <c r="T1902" s="5">
        <v>2333</v>
      </c>
      <c r="U1902" s="5" t="s">
        <v>28009</v>
      </c>
      <c r="V1902" s="5">
        <v>2334</v>
      </c>
      <c r="W1902" s="5" t="s">
        <v>28075</v>
      </c>
      <c r="X1902" s="5">
        <v>2335</v>
      </c>
      <c r="Y1902" s="5" t="s">
        <v>28076</v>
      </c>
      <c r="Z1902" s="5">
        <v>2336</v>
      </c>
      <c r="AA1902" s="30" t="s">
        <v>28077</v>
      </c>
      <c r="AB1902" s="5">
        <v>2337</v>
      </c>
      <c r="AC1902" s="5" t="s">
        <v>28065</v>
      </c>
      <c r="AD1902" s="5">
        <v>2338</v>
      </c>
      <c r="AE1902" s="5" t="s">
        <v>28066</v>
      </c>
      <c r="AF1902" s="5">
        <v>2339</v>
      </c>
      <c r="AG1902" s="5" t="s">
        <v>32</v>
      </c>
      <c r="AH1902" s="5" t="s">
        <v>32</v>
      </c>
      <c r="AI1902" s="5" t="s">
        <v>32</v>
      </c>
      <c r="AJ1902" s="5" t="s">
        <v>32</v>
      </c>
    </row>
    <row r="1903" spans="1:36">
      <c r="A1903" s="176">
        <v>14</v>
      </c>
      <c r="B1903" s="186">
        <v>3</v>
      </c>
      <c r="C1903" s="176">
        <v>517</v>
      </c>
      <c r="D1903" s="186">
        <v>527</v>
      </c>
      <c r="E1903" s="214" t="s">
        <v>27530</v>
      </c>
      <c r="F1903" s="214" t="s">
        <v>27531</v>
      </c>
      <c r="G1903" s="214" t="s">
        <v>27528</v>
      </c>
      <c r="H1903" s="214" t="s">
        <v>27529</v>
      </c>
      <c r="I1903" s="145" t="s">
        <v>2843</v>
      </c>
      <c r="J1903" s="145" t="s">
        <v>28080</v>
      </c>
      <c r="K1903" s="145">
        <v>2330</v>
      </c>
      <c r="L1903" s="214" t="s">
        <v>27532</v>
      </c>
      <c r="M1903" s="214" t="s">
        <v>27533</v>
      </c>
      <c r="N1903" s="145" t="s">
        <v>2846</v>
      </c>
      <c r="O1903" s="5" t="s">
        <v>28083</v>
      </c>
      <c r="P1903" s="5">
        <v>2331</v>
      </c>
      <c r="Q1903" s="5" t="s">
        <v>28084</v>
      </c>
      <c r="R1903" s="5">
        <v>2332</v>
      </c>
      <c r="S1903" s="5" t="s">
        <v>28085</v>
      </c>
      <c r="T1903" s="5">
        <v>2333</v>
      </c>
      <c r="U1903" s="5" t="s">
        <v>28086</v>
      </c>
      <c r="V1903" s="5">
        <v>2334</v>
      </c>
      <c r="W1903" s="5" t="s">
        <v>28087</v>
      </c>
      <c r="X1903" s="5">
        <v>2335</v>
      </c>
      <c r="Y1903" s="5" t="s">
        <v>28088</v>
      </c>
      <c r="Z1903" s="5">
        <v>2336</v>
      </c>
      <c r="AA1903" s="30" t="s">
        <v>28089</v>
      </c>
      <c r="AB1903" s="5">
        <v>2337</v>
      </c>
      <c r="AC1903" s="5" t="s">
        <v>37260</v>
      </c>
      <c r="AD1903" s="5">
        <v>2338</v>
      </c>
      <c r="AE1903" s="5" t="s">
        <v>37261</v>
      </c>
      <c r="AF1903" s="5">
        <v>2339</v>
      </c>
      <c r="AG1903" s="5" t="s">
        <v>32</v>
      </c>
      <c r="AH1903" s="5" t="s">
        <v>32</v>
      </c>
      <c r="AI1903" s="5" t="s">
        <v>32</v>
      </c>
      <c r="AJ1903" s="5" t="s">
        <v>32</v>
      </c>
    </row>
    <row r="1904" spans="1:36">
      <c r="A1904" s="176">
        <v>14</v>
      </c>
      <c r="B1904" s="186">
        <v>3</v>
      </c>
      <c r="C1904" s="176">
        <v>517</v>
      </c>
      <c r="D1904" s="186">
        <v>527</v>
      </c>
      <c r="E1904" s="214" t="s">
        <v>27534</v>
      </c>
      <c r="F1904" s="214" t="s">
        <v>27535</v>
      </c>
      <c r="G1904" s="214" t="s">
        <v>27532</v>
      </c>
      <c r="H1904" s="214" t="s">
        <v>27533</v>
      </c>
      <c r="I1904" s="145" t="s">
        <v>2843</v>
      </c>
      <c r="J1904" s="145" t="s">
        <v>28092</v>
      </c>
      <c r="K1904" s="145">
        <v>2330</v>
      </c>
      <c r="L1904" s="179" t="s">
        <v>27434</v>
      </c>
      <c r="M1904" s="179" t="s">
        <v>33703</v>
      </c>
      <c r="N1904" s="145" t="s">
        <v>2844</v>
      </c>
      <c r="O1904" s="5" t="s">
        <v>28095</v>
      </c>
      <c r="P1904" s="5">
        <v>2331</v>
      </c>
      <c r="Q1904" s="5" t="s">
        <v>28096</v>
      </c>
      <c r="R1904" s="5">
        <v>2332</v>
      </c>
      <c r="S1904" s="5" t="s">
        <v>28097</v>
      </c>
      <c r="T1904" s="5">
        <v>2333</v>
      </c>
      <c r="U1904" s="5" t="s">
        <v>28098</v>
      </c>
      <c r="V1904" s="5">
        <v>2334</v>
      </c>
      <c r="W1904" s="5" t="s">
        <v>28099</v>
      </c>
      <c r="X1904" s="5">
        <v>2335</v>
      </c>
      <c r="Y1904" s="5" t="s">
        <v>28100</v>
      </c>
      <c r="Z1904" s="5">
        <v>2336</v>
      </c>
      <c r="AA1904" s="30" t="s">
        <v>28101</v>
      </c>
      <c r="AB1904" s="5">
        <v>2337</v>
      </c>
      <c r="AC1904" s="5" t="s">
        <v>37521</v>
      </c>
      <c r="AD1904" s="5">
        <v>2338</v>
      </c>
      <c r="AE1904" s="5" t="s">
        <v>37522</v>
      </c>
      <c r="AF1904" s="5">
        <v>2339</v>
      </c>
      <c r="AG1904" s="5" t="s">
        <v>32</v>
      </c>
      <c r="AH1904" s="5" t="s">
        <v>32</v>
      </c>
      <c r="AI1904" s="5" t="s">
        <v>32</v>
      </c>
      <c r="AJ1904" s="5" t="s">
        <v>32</v>
      </c>
    </row>
    <row r="1905" spans="1:36">
      <c r="A1905" s="176">
        <v>14</v>
      </c>
      <c r="B1905" s="186">
        <v>3</v>
      </c>
      <c r="C1905" s="176">
        <v>517</v>
      </c>
      <c r="D1905" s="186">
        <v>527</v>
      </c>
      <c r="E1905" s="212" t="s">
        <v>27436</v>
      </c>
      <c r="F1905" s="212" t="s">
        <v>27437</v>
      </c>
      <c r="G1905" s="179" t="s">
        <v>27434</v>
      </c>
      <c r="H1905" s="179" t="s">
        <v>33703</v>
      </c>
      <c r="I1905" s="145" t="s">
        <v>2845</v>
      </c>
      <c r="J1905" s="145" t="s">
        <v>33627</v>
      </c>
      <c r="K1905" s="145">
        <v>2330</v>
      </c>
      <c r="L1905" s="214" t="s">
        <v>27438</v>
      </c>
      <c r="M1905" s="214" t="s">
        <v>27439</v>
      </c>
      <c r="N1905" s="145" t="s">
        <v>2846</v>
      </c>
      <c r="O1905" s="5" t="s">
        <v>33632</v>
      </c>
      <c r="P1905" s="5">
        <v>2331</v>
      </c>
      <c r="Q1905" s="5" t="s">
        <v>33633</v>
      </c>
      <c r="R1905" s="5">
        <v>2332</v>
      </c>
      <c r="S1905" s="5" t="s">
        <v>33634</v>
      </c>
      <c r="T1905" s="5">
        <v>2333</v>
      </c>
      <c r="U1905" s="5" t="s">
        <v>33635</v>
      </c>
      <c r="V1905" s="5">
        <v>2334</v>
      </c>
      <c r="W1905" s="5" t="s">
        <v>33636</v>
      </c>
      <c r="X1905" s="5">
        <v>2335</v>
      </c>
      <c r="Y1905" s="5" t="s">
        <v>33637</v>
      </c>
      <c r="Z1905" s="5">
        <v>2336</v>
      </c>
      <c r="AA1905" s="30" t="s">
        <v>33638</v>
      </c>
      <c r="AB1905" s="5">
        <v>2337</v>
      </c>
      <c r="AC1905" s="5" t="s">
        <v>37969</v>
      </c>
      <c r="AD1905" s="5">
        <v>2338</v>
      </c>
      <c r="AE1905" s="5" t="s">
        <v>37970</v>
      </c>
      <c r="AF1905" s="5">
        <v>2339</v>
      </c>
      <c r="AG1905" s="5" t="s">
        <v>32</v>
      </c>
      <c r="AH1905" s="5" t="s">
        <v>32</v>
      </c>
      <c r="AI1905" s="5" t="s">
        <v>32</v>
      </c>
      <c r="AJ1905" s="5" t="s">
        <v>32</v>
      </c>
    </row>
    <row r="1906" spans="1:36">
      <c r="A1906" s="176">
        <v>14</v>
      </c>
      <c r="B1906" s="186">
        <v>3</v>
      </c>
      <c r="C1906" s="176">
        <v>517</v>
      </c>
      <c r="D1906" s="186">
        <v>527</v>
      </c>
      <c r="E1906" s="214" t="s">
        <v>27440</v>
      </c>
      <c r="F1906" s="214" t="s">
        <v>27441</v>
      </c>
      <c r="G1906" s="214" t="s">
        <v>27438</v>
      </c>
      <c r="H1906" s="214" t="s">
        <v>27439</v>
      </c>
      <c r="I1906" s="145" t="s">
        <v>2843</v>
      </c>
      <c r="J1906" s="145" t="s">
        <v>33628</v>
      </c>
      <c r="K1906" s="145">
        <v>2330</v>
      </c>
      <c r="L1906" s="214" t="s">
        <v>27798</v>
      </c>
      <c r="M1906" s="214" t="s">
        <v>27799</v>
      </c>
      <c r="N1906" s="145" t="s">
        <v>2846</v>
      </c>
      <c r="O1906" s="5" t="s">
        <v>33639</v>
      </c>
      <c r="P1906" s="5">
        <v>2331</v>
      </c>
      <c r="Q1906" s="5" t="s">
        <v>33640</v>
      </c>
      <c r="R1906" s="5">
        <v>2332</v>
      </c>
      <c r="S1906" s="5" t="s">
        <v>33641</v>
      </c>
      <c r="T1906" s="5">
        <v>2333</v>
      </c>
      <c r="U1906" s="5" t="s">
        <v>33642</v>
      </c>
      <c r="V1906" s="5">
        <v>2334</v>
      </c>
      <c r="W1906" s="5" t="s">
        <v>33643</v>
      </c>
      <c r="X1906" s="5">
        <v>2335</v>
      </c>
      <c r="Y1906" s="5" t="s">
        <v>33644</v>
      </c>
      <c r="Z1906" s="5">
        <v>2336</v>
      </c>
      <c r="AA1906" s="30" t="s">
        <v>33645</v>
      </c>
      <c r="AB1906" s="5">
        <v>2337</v>
      </c>
      <c r="AC1906" s="5" t="s">
        <v>33630</v>
      </c>
      <c r="AD1906" s="5">
        <v>2338</v>
      </c>
      <c r="AE1906" s="5" t="s">
        <v>33631</v>
      </c>
      <c r="AF1906" s="5">
        <v>2339</v>
      </c>
      <c r="AG1906" s="5" t="s">
        <v>32</v>
      </c>
      <c r="AH1906" s="5" t="s">
        <v>32</v>
      </c>
      <c r="AI1906" s="5" t="s">
        <v>32</v>
      </c>
      <c r="AJ1906" s="5" t="s">
        <v>32</v>
      </c>
    </row>
    <row r="1907" spans="1:36">
      <c r="A1907" s="176">
        <v>14</v>
      </c>
      <c r="B1907" s="186">
        <v>3</v>
      </c>
      <c r="C1907" s="176">
        <v>517</v>
      </c>
      <c r="D1907" s="186">
        <v>527</v>
      </c>
      <c r="E1907" s="214" t="s">
        <v>27807</v>
      </c>
      <c r="F1907" s="214" t="s">
        <v>27808</v>
      </c>
      <c r="G1907" s="214" t="s">
        <v>27798</v>
      </c>
      <c r="H1907" s="214" t="s">
        <v>27799</v>
      </c>
      <c r="I1907" s="145" t="s">
        <v>2843</v>
      </c>
      <c r="J1907" s="145" t="s">
        <v>33629</v>
      </c>
      <c r="K1907" s="145">
        <v>2330</v>
      </c>
      <c r="L1907" s="1" t="s">
        <v>27446</v>
      </c>
      <c r="M1907" s="1" t="s">
        <v>27447</v>
      </c>
      <c r="N1907" s="3" t="s">
        <v>2862</v>
      </c>
      <c r="O1907" s="5" t="s">
        <v>33646</v>
      </c>
      <c r="P1907" s="5">
        <v>2331</v>
      </c>
      <c r="Q1907" s="5" t="s">
        <v>33647</v>
      </c>
      <c r="R1907" s="5">
        <v>2332</v>
      </c>
      <c r="S1907" s="5" t="s">
        <v>33648</v>
      </c>
      <c r="T1907" s="5">
        <v>2333</v>
      </c>
      <c r="U1907" s="5" t="s">
        <v>33649</v>
      </c>
      <c r="V1907" s="5">
        <v>2334</v>
      </c>
      <c r="W1907" s="5" t="s">
        <v>33650</v>
      </c>
      <c r="X1907" s="5">
        <v>2335</v>
      </c>
      <c r="Y1907" s="5" t="s">
        <v>33651</v>
      </c>
      <c r="Z1907" s="5">
        <v>2336</v>
      </c>
      <c r="AA1907" s="30" t="s">
        <v>33652</v>
      </c>
      <c r="AB1907" s="5">
        <v>2337</v>
      </c>
      <c r="AC1907" s="5" t="s">
        <v>38431</v>
      </c>
      <c r="AD1907" s="5">
        <v>2338</v>
      </c>
      <c r="AE1907" s="5" t="s">
        <v>38432</v>
      </c>
      <c r="AF1907" s="5">
        <v>2339</v>
      </c>
      <c r="AG1907" s="5" t="s">
        <v>32</v>
      </c>
      <c r="AH1907" s="5" t="s">
        <v>32</v>
      </c>
      <c r="AI1907" s="5" t="s">
        <v>32</v>
      </c>
      <c r="AJ1907" s="5" t="s">
        <v>32</v>
      </c>
    </row>
    <row r="1908" spans="1:36">
      <c r="D1908" s="197"/>
      <c r="E1908" s="239"/>
      <c r="F1908" s="239"/>
      <c r="G1908" s="239"/>
      <c r="H1908" s="239"/>
      <c r="K1908" s="171"/>
      <c r="L1908" s="61"/>
      <c r="M1908" s="61"/>
      <c r="O1908" s="171"/>
      <c r="P1908" s="171"/>
      <c r="Q1908" s="171"/>
      <c r="R1908" s="171"/>
      <c r="S1908" s="171"/>
      <c r="T1908" s="171"/>
      <c r="U1908" s="171"/>
      <c r="V1908" s="171"/>
      <c r="W1908" s="171"/>
      <c r="X1908" s="171"/>
      <c r="Y1908" s="171"/>
      <c r="Z1908" s="171"/>
      <c r="AA1908" s="171"/>
      <c r="AB1908" s="171"/>
      <c r="AC1908" s="171"/>
      <c r="AD1908" s="171"/>
      <c r="AE1908" s="171"/>
      <c r="AF1908" s="171"/>
    </row>
    <row r="1909" spans="1:36">
      <c r="A1909" s="176">
        <v>14</v>
      </c>
      <c r="B1909" s="186">
        <v>3</v>
      </c>
      <c r="C1909" s="5" t="s">
        <v>2901</v>
      </c>
      <c r="D1909" s="5" t="s">
        <v>2901</v>
      </c>
      <c r="E1909" s="59" t="s">
        <v>33708</v>
      </c>
      <c r="F1909" s="59" t="s">
        <v>33704</v>
      </c>
      <c r="G1909" s="59" t="s">
        <v>33712</v>
      </c>
      <c r="H1909" s="59" t="s">
        <v>33703</v>
      </c>
      <c r="I1909" s="145" t="s">
        <v>2846</v>
      </c>
      <c r="J1909" s="145" t="s">
        <v>33716</v>
      </c>
      <c r="K1909" s="145">
        <v>2330</v>
      </c>
      <c r="L1909" s="5" t="s">
        <v>32</v>
      </c>
      <c r="M1909" s="5" t="s">
        <v>32</v>
      </c>
      <c r="N1909" s="5" t="s">
        <v>32</v>
      </c>
      <c r="O1909" s="5" t="s">
        <v>33720</v>
      </c>
      <c r="P1909" s="5">
        <v>2331</v>
      </c>
      <c r="Q1909" s="5" t="s">
        <v>33721</v>
      </c>
      <c r="R1909" s="5">
        <v>2332</v>
      </c>
      <c r="S1909" s="5" t="s">
        <v>33722</v>
      </c>
      <c r="T1909" s="5">
        <v>2333</v>
      </c>
      <c r="U1909" s="5" t="s">
        <v>33723</v>
      </c>
      <c r="V1909" s="5">
        <v>2334</v>
      </c>
      <c r="W1909" s="5" t="s">
        <v>33724</v>
      </c>
      <c r="X1909" s="5">
        <v>2335</v>
      </c>
      <c r="Y1909" s="5" t="s">
        <v>33725</v>
      </c>
      <c r="Z1909" s="5">
        <v>2336</v>
      </c>
      <c r="AA1909" s="30" t="s">
        <v>33726</v>
      </c>
      <c r="AB1909" s="5">
        <v>2337</v>
      </c>
      <c r="AC1909" s="5" t="s">
        <v>38557</v>
      </c>
      <c r="AD1909" s="5">
        <v>2338</v>
      </c>
      <c r="AE1909" s="5" t="s">
        <v>38558</v>
      </c>
      <c r="AF1909" s="5">
        <v>2339</v>
      </c>
      <c r="AG1909" s="5" t="s">
        <v>32</v>
      </c>
      <c r="AH1909" s="5" t="s">
        <v>32</v>
      </c>
      <c r="AI1909" s="5" t="s">
        <v>32</v>
      </c>
      <c r="AJ1909" s="5" t="s">
        <v>32</v>
      </c>
    </row>
    <row r="1910" spans="1:36">
      <c r="A1910" s="176">
        <v>14</v>
      </c>
      <c r="B1910" s="186">
        <v>3</v>
      </c>
      <c r="C1910" s="5" t="s">
        <v>2901</v>
      </c>
      <c r="D1910" s="5" t="s">
        <v>2901</v>
      </c>
      <c r="E1910" s="59" t="s">
        <v>33709</v>
      </c>
      <c r="F1910" s="59" t="s">
        <v>33705</v>
      </c>
      <c r="G1910" s="59" t="s">
        <v>33713</v>
      </c>
      <c r="H1910" s="59" t="s">
        <v>33703</v>
      </c>
      <c r="I1910" s="145" t="s">
        <v>2846</v>
      </c>
      <c r="J1910" s="145" t="s">
        <v>33717</v>
      </c>
      <c r="K1910" s="145">
        <v>2330</v>
      </c>
      <c r="L1910" s="5" t="s">
        <v>32</v>
      </c>
      <c r="M1910" s="5" t="s">
        <v>32</v>
      </c>
      <c r="N1910" s="5" t="s">
        <v>32</v>
      </c>
      <c r="O1910" s="5" t="s">
        <v>33727</v>
      </c>
      <c r="P1910" s="5">
        <v>2331</v>
      </c>
      <c r="Q1910" s="5" t="s">
        <v>33728</v>
      </c>
      <c r="R1910" s="5">
        <v>2332</v>
      </c>
      <c r="S1910" s="5" t="s">
        <v>33729</v>
      </c>
      <c r="T1910" s="5">
        <v>2333</v>
      </c>
      <c r="U1910" s="5" t="s">
        <v>33730</v>
      </c>
      <c r="V1910" s="5">
        <v>2334</v>
      </c>
      <c r="W1910" s="5" t="s">
        <v>33731</v>
      </c>
      <c r="X1910" s="5">
        <v>2335</v>
      </c>
      <c r="Y1910" s="5" t="s">
        <v>33732</v>
      </c>
      <c r="Z1910" s="5">
        <v>2336</v>
      </c>
      <c r="AA1910" s="30" t="s">
        <v>33733</v>
      </c>
      <c r="AB1910" s="5">
        <v>2337</v>
      </c>
      <c r="AC1910" s="5" t="s">
        <v>38644</v>
      </c>
      <c r="AD1910" s="5">
        <v>2338</v>
      </c>
      <c r="AE1910" s="5" t="s">
        <v>38645</v>
      </c>
      <c r="AF1910" s="5">
        <v>2339</v>
      </c>
      <c r="AG1910" s="5" t="s">
        <v>32</v>
      </c>
      <c r="AH1910" s="5" t="s">
        <v>32</v>
      </c>
      <c r="AI1910" s="5" t="s">
        <v>32</v>
      </c>
      <c r="AJ1910" s="5" t="s">
        <v>32</v>
      </c>
    </row>
    <row r="1911" spans="1:36">
      <c r="A1911" s="176">
        <v>14</v>
      </c>
      <c r="B1911" s="186">
        <v>3</v>
      </c>
      <c r="C1911" s="5" t="s">
        <v>2901</v>
      </c>
      <c r="D1911" s="5" t="s">
        <v>2901</v>
      </c>
      <c r="E1911" s="59" t="s">
        <v>33710</v>
      </c>
      <c r="F1911" s="59" t="s">
        <v>33706</v>
      </c>
      <c r="G1911" s="59" t="s">
        <v>33714</v>
      </c>
      <c r="H1911" s="59" t="s">
        <v>33703</v>
      </c>
      <c r="I1911" s="145" t="s">
        <v>2846</v>
      </c>
      <c r="J1911" s="145" t="s">
        <v>33718</v>
      </c>
      <c r="K1911" s="145">
        <v>2330</v>
      </c>
      <c r="L1911" s="5" t="s">
        <v>32</v>
      </c>
      <c r="M1911" s="5" t="s">
        <v>32</v>
      </c>
      <c r="N1911" s="5" t="s">
        <v>32</v>
      </c>
      <c r="O1911" s="5" t="s">
        <v>33734</v>
      </c>
      <c r="P1911" s="5">
        <v>2331</v>
      </c>
      <c r="Q1911" s="5" t="s">
        <v>33735</v>
      </c>
      <c r="R1911" s="5">
        <v>2332</v>
      </c>
      <c r="S1911" s="5" t="s">
        <v>33736</v>
      </c>
      <c r="T1911" s="5">
        <v>2333</v>
      </c>
      <c r="U1911" s="5" t="s">
        <v>33737</v>
      </c>
      <c r="V1911" s="5">
        <v>2334</v>
      </c>
      <c r="W1911" s="5" t="s">
        <v>33738</v>
      </c>
      <c r="X1911" s="5">
        <v>2335</v>
      </c>
      <c r="Y1911" s="5" t="s">
        <v>33739</v>
      </c>
      <c r="Z1911" s="5">
        <v>2336</v>
      </c>
      <c r="AA1911" s="30" t="s">
        <v>33740</v>
      </c>
      <c r="AB1911" s="5">
        <v>2337</v>
      </c>
      <c r="AC1911" s="5" t="s">
        <v>38727</v>
      </c>
      <c r="AD1911" s="5">
        <v>2338</v>
      </c>
      <c r="AE1911" s="5" t="s">
        <v>38728</v>
      </c>
      <c r="AF1911" s="5">
        <v>2339</v>
      </c>
      <c r="AG1911" s="5" t="s">
        <v>32</v>
      </c>
      <c r="AH1911" s="5" t="s">
        <v>32</v>
      </c>
      <c r="AI1911" s="5" t="s">
        <v>32</v>
      </c>
      <c r="AJ1911" s="5" t="s">
        <v>32</v>
      </c>
    </row>
    <row r="1912" spans="1:36">
      <c r="A1912" s="176">
        <v>14</v>
      </c>
      <c r="B1912" s="186">
        <v>3</v>
      </c>
      <c r="C1912" s="5" t="s">
        <v>2901</v>
      </c>
      <c r="D1912" s="5" t="s">
        <v>2901</v>
      </c>
      <c r="E1912" s="59" t="s">
        <v>33711</v>
      </c>
      <c r="F1912" s="59" t="s">
        <v>33707</v>
      </c>
      <c r="G1912" s="59" t="s">
        <v>33715</v>
      </c>
      <c r="H1912" s="59" t="s">
        <v>33703</v>
      </c>
      <c r="I1912" s="145" t="s">
        <v>2846</v>
      </c>
      <c r="J1912" s="145" t="s">
        <v>33719</v>
      </c>
      <c r="K1912" s="145">
        <v>2330</v>
      </c>
      <c r="L1912" s="5" t="s">
        <v>32</v>
      </c>
      <c r="M1912" s="5" t="s">
        <v>32</v>
      </c>
      <c r="N1912" s="5" t="s">
        <v>32</v>
      </c>
      <c r="O1912" s="5" t="s">
        <v>33741</v>
      </c>
      <c r="P1912" s="5">
        <v>2331</v>
      </c>
      <c r="Q1912" s="5" t="s">
        <v>33742</v>
      </c>
      <c r="R1912" s="5">
        <v>2332</v>
      </c>
      <c r="S1912" s="5" t="s">
        <v>33743</v>
      </c>
      <c r="T1912" s="5">
        <v>2333</v>
      </c>
      <c r="U1912" s="5" t="s">
        <v>33744</v>
      </c>
      <c r="V1912" s="5">
        <v>2334</v>
      </c>
      <c r="W1912" s="5" t="s">
        <v>33745</v>
      </c>
      <c r="X1912" s="5">
        <v>2335</v>
      </c>
      <c r="Y1912" s="5" t="s">
        <v>33746</v>
      </c>
      <c r="Z1912" s="5">
        <v>2336</v>
      </c>
      <c r="AA1912" s="30" t="s">
        <v>33747</v>
      </c>
      <c r="AB1912" s="5">
        <v>2337</v>
      </c>
      <c r="AC1912" s="5" t="s">
        <v>38796</v>
      </c>
      <c r="AD1912" s="5">
        <v>2338</v>
      </c>
      <c r="AE1912" s="5" t="s">
        <v>38797</v>
      </c>
      <c r="AF1912" s="5">
        <v>2339</v>
      </c>
      <c r="AG1912" s="5" t="s">
        <v>32</v>
      </c>
      <c r="AH1912" s="5" t="s">
        <v>32</v>
      </c>
      <c r="AI1912" s="5" t="s">
        <v>32</v>
      </c>
      <c r="AJ1912" s="5" t="s">
        <v>32</v>
      </c>
    </row>
    <row r="1913" spans="1:36">
      <c r="A1913" s="176">
        <v>14</v>
      </c>
      <c r="B1913" s="186">
        <v>3</v>
      </c>
      <c r="C1913" s="5" t="s">
        <v>2901</v>
      </c>
      <c r="D1913" s="5" t="s">
        <v>2901</v>
      </c>
      <c r="E1913" s="189" t="s">
        <v>33665</v>
      </c>
      <c r="F1913" s="189" t="s">
        <v>33666</v>
      </c>
      <c r="G1913" s="189" t="s">
        <v>33668</v>
      </c>
      <c r="H1913" s="189" t="s">
        <v>33667</v>
      </c>
      <c r="I1913" s="145" t="s">
        <v>30120</v>
      </c>
      <c r="J1913" s="145" t="s">
        <v>41574</v>
      </c>
      <c r="K1913" s="145">
        <v>2330</v>
      </c>
      <c r="L1913" s="5" t="s">
        <v>32</v>
      </c>
      <c r="M1913" s="5" t="s">
        <v>32</v>
      </c>
      <c r="N1913" s="5" t="s">
        <v>32</v>
      </c>
      <c r="O1913" s="5" t="s">
        <v>41575</v>
      </c>
      <c r="P1913" s="5">
        <v>2331</v>
      </c>
      <c r="Q1913" s="5" t="s">
        <v>41576</v>
      </c>
      <c r="R1913" s="5">
        <v>2332</v>
      </c>
      <c r="S1913" s="5" t="s">
        <v>41577</v>
      </c>
      <c r="T1913" s="5">
        <v>2333</v>
      </c>
      <c r="U1913" s="5" t="s">
        <v>41578</v>
      </c>
      <c r="V1913" s="5">
        <v>2334</v>
      </c>
      <c r="W1913" s="5" t="s">
        <v>41579</v>
      </c>
      <c r="X1913" s="5">
        <v>2335</v>
      </c>
      <c r="Y1913" s="5" t="s">
        <v>41580</v>
      </c>
      <c r="Z1913" s="5">
        <v>2336</v>
      </c>
      <c r="AA1913" s="30" t="s">
        <v>41581</v>
      </c>
      <c r="AB1913" s="5">
        <v>2337</v>
      </c>
      <c r="AC1913" s="5" t="s">
        <v>41572</v>
      </c>
      <c r="AD1913" s="5">
        <v>2338</v>
      </c>
      <c r="AE1913" s="5" t="s">
        <v>41573</v>
      </c>
      <c r="AF1913" s="5">
        <v>2339</v>
      </c>
      <c r="AG1913" s="5" t="s">
        <v>32</v>
      </c>
      <c r="AH1913" s="5" t="s">
        <v>32</v>
      </c>
      <c r="AI1913" s="5" t="s">
        <v>32</v>
      </c>
      <c r="AJ1913" s="5" t="s">
        <v>32</v>
      </c>
    </row>
    <row r="1914" spans="1:36">
      <c r="D1914" s="197"/>
      <c r="E1914" s="239"/>
      <c r="F1914" s="239"/>
      <c r="G1914" s="239"/>
      <c r="H1914" s="239"/>
      <c r="J1914" s="145"/>
      <c r="K1914" s="145"/>
      <c r="L1914" s="61"/>
      <c r="M1914" s="61"/>
      <c r="O1914" s="5"/>
      <c r="P1914" s="5"/>
      <c r="Q1914" s="5"/>
      <c r="R1914" s="5"/>
      <c r="S1914" s="5"/>
      <c r="T1914" s="5"/>
      <c r="U1914" s="5"/>
      <c r="V1914" s="5"/>
      <c r="W1914" s="5"/>
      <c r="X1914" s="5"/>
      <c r="Y1914" s="5"/>
      <c r="Z1914" s="5"/>
      <c r="AA1914" s="30"/>
      <c r="AB1914" s="5"/>
      <c r="AC1914" s="5"/>
      <c r="AD1914" s="5"/>
      <c r="AE1914" s="5"/>
      <c r="AF1914" s="5"/>
      <c r="AG1914" s="17"/>
      <c r="AH1914" s="17"/>
      <c r="AI1914" s="17"/>
      <c r="AJ1914" s="17"/>
    </row>
    <row r="1915" spans="1:36">
      <c r="A1915" s="176">
        <v>14</v>
      </c>
      <c r="B1915" s="176">
        <v>4</v>
      </c>
      <c r="C1915" s="176">
        <v>518</v>
      </c>
      <c r="D1915" s="176">
        <v>528</v>
      </c>
      <c r="E1915" s="1" t="s">
        <v>27311</v>
      </c>
      <c r="F1915" s="1" t="s">
        <v>27312</v>
      </c>
      <c r="G1915" s="1" t="s">
        <v>27313</v>
      </c>
      <c r="H1915" s="1" t="s">
        <v>27311</v>
      </c>
      <c r="I1915" s="3" t="s">
        <v>2863</v>
      </c>
      <c r="J1915" s="7" t="s">
        <v>28132</v>
      </c>
      <c r="K1915" s="145">
        <v>2340</v>
      </c>
      <c r="L1915" s="214" t="s">
        <v>27315</v>
      </c>
      <c r="M1915" s="214" t="s">
        <v>27316</v>
      </c>
      <c r="N1915" s="145" t="s">
        <v>2846</v>
      </c>
      <c r="O1915" s="5" t="s">
        <v>28135</v>
      </c>
      <c r="P1915" s="5">
        <v>2341</v>
      </c>
      <c r="Q1915" s="5" t="s">
        <v>28136</v>
      </c>
      <c r="R1915" s="5">
        <v>2342</v>
      </c>
      <c r="S1915" s="5" t="s">
        <v>28137</v>
      </c>
      <c r="T1915" s="5">
        <v>2343</v>
      </c>
      <c r="U1915" s="5" t="s">
        <v>28138</v>
      </c>
      <c r="V1915" s="5">
        <v>2344</v>
      </c>
      <c r="W1915" s="5" t="s">
        <v>28139</v>
      </c>
      <c r="X1915" s="5">
        <v>2345</v>
      </c>
      <c r="Y1915" s="5" t="s">
        <v>28140</v>
      </c>
      <c r="Z1915" s="5">
        <v>2346</v>
      </c>
      <c r="AA1915" s="30" t="s">
        <v>28141</v>
      </c>
      <c r="AB1915" s="5">
        <v>2347</v>
      </c>
      <c r="AC1915" s="5" t="s">
        <v>28142</v>
      </c>
      <c r="AD1915" s="5">
        <v>2348</v>
      </c>
      <c r="AE1915" s="5" t="s">
        <v>28143</v>
      </c>
      <c r="AF1915" s="5">
        <v>2349</v>
      </c>
      <c r="AG1915" s="5" t="s">
        <v>32</v>
      </c>
      <c r="AH1915" s="5" t="s">
        <v>32</v>
      </c>
      <c r="AI1915" s="5" t="s">
        <v>32</v>
      </c>
      <c r="AJ1915" s="5" t="s">
        <v>32</v>
      </c>
    </row>
    <row r="1916" spans="1:36">
      <c r="A1916" s="176">
        <v>14</v>
      </c>
      <c r="B1916" s="176">
        <v>4</v>
      </c>
      <c r="C1916" s="176">
        <v>518</v>
      </c>
      <c r="D1916" s="176">
        <v>528</v>
      </c>
      <c r="E1916" s="214" t="s">
        <v>27326</v>
      </c>
      <c r="F1916" s="214" t="s">
        <v>27327</v>
      </c>
      <c r="G1916" s="214" t="s">
        <v>27315</v>
      </c>
      <c r="H1916" s="214" t="s">
        <v>27316</v>
      </c>
      <c r="I1916" s="145" t="s">
        <v>2843</v>
      </c>
      <c r="J1916" s="145" t="s">
        <v>28146</v>
      </c>
      <c r="K1916" s="145">
        <v>2340</v>
      </c>
      <c r="L1916" s="214" t="s">
        <v>27329</v>
      </c>
      <c r="M1916" s="214" t="s">
        <v>27330</v>
      </c>
      <c r="N1916" s="145" t="s">
        <v>2846</v>
      </c>
      <c r="O1916" s="5" t="s">
        <v>28149</v>
      </c>
      <c r="P1916" s="5">
        <v>2341</v>
      </c>
      <c r="Q1916" s="5" t="s">
        <v>28150</v>
      </c>
      <c r="R1916" s="5">
        <v>2342</v>
      </c>
      <c r="S1916" s="5" t="s">
        <v>28151</v>
      </c>
      <c r="T1916" s="5">
        <v>2343</v>
      </c>
      <c r="U1916" s="5" t="s">
        <v>28152</v>
      </c>
      <c r="V1916" s="5">
        <v>2344</v>
      </c>
      <c r="W1916" s="5" t="s">
        <v>28153</v>
      </c>
      <c r="X1916" s="5">
        <v>2345</v>
      </c>
      <c r="Y1916" s="5" t="s">
        <v>28154</v>
      </c>
      <c r="Z1916" s="5">
        <v>2346</v>
      </c>
      <c r="AA1916" s="30" t="s">
        <v>28155</v>
      </c>
      <c r="AB1916" s="5">
        <v>2347</v>
      </c>
      <c r="AC1916" s="5" t="s">
        <v>35846</v>
      </c>
      <c r="AD1916" s="5">
        <v>2348</v>
      </c>
      <c r="AE1916" s="5" t="s">
        <v>35847</v>
      </c>
      <c r="AF1916" s="5">
        <v>2349</v>
      </c>
      <c r="AG1916" s="5" t="s">
        <v>32</v>
      </c>
      <c r="AH1916" s="5" t="s">
        <v>32</v>
      </c>
      <c r="AI1916" s="5" t="s">
        <v>32</v>
      </c>
      <c r="AJ1916" s="5" t="s">
        <v>32</v>
      </c>
    </row>
    <row r="1917" spans="1:36">
      <c r="A1917" s="176">
        <v>14</v>
      </c>
      <c r="B1917" s="176">
        <v>4</v>
      </c>
      <c r="C1917" s="176">
        <v>518</v>
      </c>
      <c r="D1917" s="176">
        <v>528</v>
      </c>
      <c r="E1917" s="214" t="s">
        <v>27338</v>
      </c>
      <c r="F1917" s="214" t="s">
        <v>27339</v>
      </c>
      <c r="G1917" s="214" t="s">
        <v>27329</v>
      </c>
      <c r="H1917" s="214" t="s">
        <v>27330</v>
      </c>
      <c r="I1917" s="145" t="s">
        <v>2843</v>
      </c>
      <c r="J1917" s="145" t="s">
        <v>28158</v>
      </c>
      <c r="K1917" s="145">
        <v>2340</v>
      </c>
      <c r="L1917" s="214" t="s">
        <v>27379</v>
      </c>
      <c r="M1917" s="214" t="s">
        <v>27380</v>
      </c>
      <c r="N1917" s="145" t="s">
        <v>2846</v>
      </c>
      <c r="O1917" s="5" t="s">
        <v>28161</v>
      </c>
      <c r="P1917" s="5">
        <v>2341</v>
      </c>
      <c r="Q1917" s="5" t="s">
        <v>28162</v>
      </c>
      <c r="R1917" s="5">
        <v>2342</v>
      </c>
      <c r="S1917" s="5" t="s">
        <v>28163</v>
      </c>
      <c r="T1917" s="5">
        <v>2343</v>
      </c>
      <c r="U1917" s="5" t="s">
        <v>28164</v>
      </c>
      <c r="V1917" s="5">
        <v>2344</v>
      </c>
      <c r="W1917" s="5" t="s">
        <v>28165</v>
      </c>
      <c r="X1917" s="5">
        <v>2345</v>
      </c>
      <c r="Y1917" s="5" t="s">
        <v>28166</v>
      </c>
      <c r="Z1917" s="5">
        <v>2346</v>
      </c>
      <c r="AA1917" s="30" t="s">
        <v>28167</v>
      </c>
      <c r="AB1917" s="5">
        <v>2347</v>
      </c>
      <c r="AC1917" s="5" t="s">
        <v>36255</v>
      </c>
      <c r="AD1917" s="5">
        <v>2348</v>
      </c>
      <c r="AE1917" s="5" t="s">
        <v>36256</v>
      </c>
      <c r="AF1917" s="5">
        <v>2349</v>
      </c>
      <c r="AG1917" s="5" t="s">
        <v>32</v>
      </c>
      <c r="AH1917" s="5" t="s">
        <v>32</v>
      </c>
      <c r="AI1917" s="5" t="s">
        <v>32</v>
      </c>
      <c r="AJ1917" s="5" t="s">
        <v>32</v>
      </c>
    </row>
    <row r="1918" spans="1:36">
      <c r="A1918" s="176">
        <v>14</v>
      </c>
      <c r="B1918" s="176">
        <v>4</v>
      </c>
      <c r="C1918" s="176">
        <v>518</v>
      </c>
      <c r="D1918" s="176">
        <v>528</v>
      </c>
      <c r="E1918" s="214" t="s">
        <v>27388</v>
      </c>
      <c r="F1918" s="214" t="s">
        <v>27389</v>
      </c>
      <c r="G1918" s="214" t="s">
        <v>27379</v>
      </c>
      <c r="H1918" s="214" t="s">
        <v>27380</v>
      </c>
      <c r="I1918" s="145" t="s">
        <v>2843</v>
      </c>
      <c r="J1918" s="145" t="s">
        <v>28170</v>
      </c>
      <c r="K1918" s="145">
        <v>2340</v>
      </c>
      <c r="L1918" s="214" t="s">
        <v>27390</v>
      </c>
      <c r="M1918" s="214" t="s">
        <v>27391</v>
      </c>
      <c r="N1918" s="145" t="s">
        <v>2846</v>
      </c>
      <c r="O1918" s="5" t="s">
        <v>28173</v>
      </c>
      <c r="P1918" s="5">
        <v>2341</v>
      </c>
      <c r="Q1918" s="5" t="s">
        <v>28174</v>
      </c>
      <c r="R1918" s="5">
        <v>2342</v>
      </c>
      <c r="S1918" s="5" t="s">
        <v>28175</v>
      </c>
      <c r="T1918" s="5">
        <v>2343</v>
      </c>
      <c r="U1918" s="5" t="s">
        <v>28176</v>
      </c>
      <c r="V1918" s="5">
        <v>2344</v>
      </c>
      <c r="W1918" s="5" t="s">
        <v>28177</v>
      </c>
      <c r="X1918" s="5">
        <v>2345</v>
      </c>
      <c r="Y1918" s="5" t="s">
        <v>28178</v>
      </c>
      <c r="Z1918" s="5">
        <v>2346</v>
      </c>
      <c r="AA1918" s="30" t="s">
        <v>28179</v>
      </c>
      <c r="AB1918" s="5">
        <v>2347</v>
      </c>
      <c r="AC1918" s="5" t="s">
        <v>36654</v>
      </c>
      <c r="AD1918" s="5">
        <v>2348</v>
      </c>
      <c r="AE1918" s="5" t="s">
        <v>36655</v>
      </c>
      <c r="AF1918" s="5">
        <v>2349</v>
      </c>
      <c r="AG1918" s="5" t="s">
        <v>32</v>
      </c>
      <c r="AH1918" s="5" t="s">
        <v>32</v>
      </c>
      <c r="AI1918" s="5" t="s">
        <v>32</v>
      </c>
      <c r="AJ1918" s="5" t="s">
        <v>32</v>
      </c>
    </row>
    <row r="1919" spans="1:36">
      <c r="A1919" s="176">
        <v>14</v>
      </c>
      <c r="B1919" s="176">
        <v>4</v>
      </c>
      <c r="C1919" s="176">
        <v>518</v>
      </c>
      <c r="D1919" s="176">
        <v>528</v>
      </c>
      <c r="E1919" s="214" t="s">
        <v>27392</v>
      </c>
      <c r="F1919" s="214" t="s">
        <v>27393</v>
      </c>
      <c r="G1919" s="214" t="s">
        <v>27390</v>
      </c>
      <c r="H1919" s="214" t="s">
        <v>27391</v>
      </c>
      <c r="I1919" s="145" t="s">
        <v>2843</v>
      </c>
      <c r="J1919" s="145" t="s">
        <v>28182</v>
      </c>
      <c r="K1919" s="145">
        <v>2340</v>
      </c>
      <c r="L1919" s="214" t="s">
        <v>27394</v>
      </c>
      <c r="M1919" s="214" t="s">
        <v>27395</v>
      </c>
      <c r="N1919" s="145" t="s">
        <v>2846</v>
      </c>
      <c r="O1919" s="5" t="s">
        <v>28185</v>
      </c>
      <c r="P1919" s="5">
        <v>2341</v>
      </c>
      <c r="Q1919" s="5" t="s">
        <v>28186</v>
      </c>
      <c r="R1919" s="5">
        <v>2342</v>
      </c>
      <c r="S1919" s="5" t="s">
        <v>28187</v>
      </c>
      <c r="T1919" s="5">
        <v>2343</v>
      </c>
      <c r="U1919" s="5" t="s">
        <v>28188</v>
      </c>
      <c r="V1919" s="5">
        <v>2344</v>
      </c>
      <c r="W1919" s="5" t="s">
        <v>28189</v>
      </c>
      <c r="X1919" s="5">
        <v>2345</v>
      </c>
      <c r="Y1919" s="5" t="s">
        <v>28190</v>
      </c>
      <c r="Z1919" s="5">
        <v>2346</v>
      </c>
      <c r="AA1919" s="30" t="s">
        <v>28191</v>
      </c>
      <c r="AB1919" s="5">
        <v>2347</v>
      </c>
      <c r="AC1919" s="5" t="s">
        <v>36969</v>
      </c>
      <c r="AD1919" s="5">
        <v>2348</v>
      </c>
      <c r="AE1919" s="5" t="s">
        <v>36970</v>
      </c>
      <c r="AF1919" s="5">
        <v>2349</v>
      </c>
      <c r="AG1919" s="5" t="s">
        <v>32</v>
      </c>
      <c r="AH1919" s="5" t="s">
        <v>32</v>
      </c>
      <c r="AI1919" s="5" t="s">
        <v>32</v>
      </c>
      <c r="AJ1919" s="5" t="s">
        <v>32</v>
      </c>
    </row>
    <row r="1920" spans="1:36">
      <c r="A1920" s="176">
        <v>14</v>
      </c>
      <c r="B1920" s="176">
        <v>4</v>
      </c>
      <c r="C1920" s="176">
        <v>518</v>
      </c>
      <c r="D1920" s="176">
        <v>528</v>
      </c>
      <c r="E1920" s="214" t="s">
        <v>27396</v>
      </c>
      <c r="F1920" s="214" t="s">
        <v>27397</v>
      </c>
      <c r="G1920" s="214" t="s">
        <v>27394</v>
      </c>
      <c r="H1920" s="214" t="s">
        <v>27395</v>
      </c>
      <c r="I1920" s="145" t="s">
        <v>2843</v>
      </c>
      <c r="J1920" s="145" t="s">
        <v>28196</v>
      </c>
      <c r="K1920" s="145">
        <v>2340</v>
      </c>
      <c r="L1920" s="214" t="s">
        <v>27398</v>
      </c>
      <c r="M1920" s="214" t="s">
        <v>27399</v>
      </c>
      <c r="N1920" s="145" t="s">
        <v>2846</v>
      </c>
      <c r="O1920" s="5" t="s">
        <v>28199</v>
      </c>
      <c r="P1920" s="5">
        <v>2341</v>
      </c>
      <c r="Q1920" s="5" t="s">
        <v>28200</v>
      </c>
      <c r="R1920" s="5">
        <v>2342</v>
      </c>
      <c r="S1920" s="5" t="s">
        <v>28201</v>
      </c>
      <c r="T1920" s="5">
        <v>2343</v>
      </c>
      <c r="U1920" s="5" t="s">
        <v>28202</v>
      </c>
      <c r="V1920" s="5">
        <v>2344</v>
      </c>
      <c r="W1920" s="5" t="s">
        <v>28203</v>
      </c>
      <c r="X1920" s="5">
        <v>2345</v>
      </c>
      <c r="Y1920" s="5" t="s">
        <v>28204</v>
      </c>
      <c r="Z1920" s="5">
        <v>2346</v>
      </c>
      <c r="AA1920" s="30" t="s">
        <v>28205</v>
      </c>
      <c r="AB1920" s="5">
        <v>2347</v>
      </c>
      <c r="AC1920" s="5" t="s">
        <v>28192</v>
      </c>
      <c r="AD1920" s="5">
        <v>2348</v>
      </c>
      <c r="AE1920" s="5" t="s">
        <v>28193</v>
      </c>
      <c r="AF1920" s="5">
        <v>2349</v>
      </c>
      <c r="AG1920" s="5" t="s">
        <v>32</v>
      </c>
      <c r="AH1920" s="5" t="s">
        <v>32</v>
      </c>
      <c r="AI1920" s="5" t="s">
        <v>32</v>
      </c>
      <c r="AJ1920" s="5" t="s">
        <v>32</v>
      </c>
    </row>
    <row r="1921" spans="1:36">
      <c r="A1921" s="176">
        <v>14</v>
      </c>
      <c r="B1921" s="176">
        <v>4</v>
      </c>
      <c r="C1921" s="176">
        <v>518</v>
      </c>
      <c r="D1921" s="176">
        <v>528</v>
      </c>
      <c r="E1921" s="214" t="s">
        <v>27400</v>
      </c>
      <c r="F1921" s="214" t="s">
        <v>27401</v>
      </c>
      <c r="G1921" s="214" t="s">
        <v>27398</v>
      </c>
      <c r="H1921" s="214" t="s">
        <v>27399</v>
      </c>
      <c r="I1921" s="145" t="s">
        <v>2843</v>
      </c>
      <c r="J1921" s="145" t="s">
        <v>28208</v>
      </c>
      <c r="K1921" s="145">
        <v>2340</v>
      </c>
      <c r="L1921" s="214" t="s">
        <v>27957</v>
      </c>
      <c r="M1921" s="214" t="s">
        <v>27958</v>
      </c>
      <c r="N1921" s="145" t="s">
        <v>2846</v>
      </c>
      <c r="O1921" s="5" t="s">
        <v>28211</v>
      </c>
      <c r="P1921" s="5">
        <v>2341</v>
      </c>
      <c r="Q1921" s="5" t="s">
        <v>28212</v>
      </c>
      <c r="R1921" s="5">
        <v>2342</v>
      </c>
      <c r="S1921" s="5" t="s">
        <v>28213</v>
      </c>
      <c r="T1921" s="5">
        <v>2343</v>
      </c>
      <c r="U1921" s="5" t="s">
        <v>28214</v>
      </c>
      <c r="V1921" s="5">
        <v>2344</v>
      </c>
      <c r="W1921" s="5" t="s">
        <v>28215</v>
      </c>
      <c r="X1921" s="5">
        <v>2345</v>
      </c>
      <c r="Y1921" s="5" t="s">
        <v>28216</v>
      </c>
      <c r="Z1921" s="5">
        <v>2346</v>
      </c>
      <c r="AA1921" s="30" t="s">
        <v>28217</v>
      </c>
      <c r="AB1921" s="5">
        <v>2347</v>
      </c>
      <c r="AC1921" s="5" t="s">
        <v>37262</v>
      </c>
      <c r="AD1921" s="5">
        <v>2348</v>
      </c>
      <c r="AE1921" s="5" t="s">
        <v>37263</v>
      </c>
      <c r="AF1921" s="5">
        <v>2349</v>
      </c>
      <c r="AG1921" s="5" t="s">
        <v>32</v>
      </c>
      <c r="AH1921" s="5" t="s">
        <v>32</v>
      </c>
      <c r="AI1921" s="5" t="s">
        <v>32</v>
      </c>
      <c r="AJ1921" s="5" t="s">
        <v>32</v>
      </c>
    </row>
    <row r="1922" spans="1:36">
      <c r="A1922" s="176">
        <v>14</v>
      </c>
      <c r="B1922" s="176">
        <v>4</v>
      </c>
      <c r="C1922" s="176">
        <v>518</v>
      </c>
      <c r="D1922" s="176">
        <v>528</v>
      </c>
      <c r="E1922" s="214" t="s">
        <v>27959</v>
      </c>
      <c r="F1922" s="214" t="s">
        <v>27960</v>
      </c>
      <c r="G1922" s="214" t="s">
        <v>27957</v>
      </c>
      <c r="H1922" s="214" t="s">
        <v>27958</v>
      </c>
      <c r="I1922" s="145" t="s">
        <v>2843</v>
      </c>
      <c r="J1922" s="145" t="s">
        <v>33770</v>
      </c>
      <c r="K1922" s="145">
        <v>2340</v>
      </c>
      <c r="L1922" s="214" t="s">
        <v>27946</v>
      </c>
      <c r="M1922" s="178" t="s">
        <v>27947</v>
      </c>
      <c r="N1922" s="145" t="s">
        <v>2846</v>
      </c>
      <c r="O1922" s="5" t="s">
        <v>33772</v>
      </c>
      <c r="P1922" s="5">
        <v>2341</v>
      </c>
      <c r="Q1922" s="5" t="s">
        <v>33773</v>
      </c>
      <c r="R1922" s="5">
        <v>2342</v>
      </c>
      <c r="S1922" s="5" t="s">
        <v>33774</v>
      </c>
      <c r="T1922" s="5">
        <v>2343</v>
      </c>
      <c r="U1922" s="5" t="s">
        <v>33775</v>
      </c>
      <c r="V1922" s="5">
        <v>2344</v>
      </c>
      <c r="W1922" s="5" t="s">
        <v>33776</v>
      </c>
      <c r="X1922" s="5">
        <v>2345</v>
      </c>
      <c r="Y1922" s="5" t="s">
        <v>33777</v>
      </c>
      <c r="Z1922" s="5">
        <v>2346</v>
      </c>
      <c r="AA1922" s="30" t="s">
        <v>33778</v>
      </c>
      <c r="AB1922" s="5">
        <v>2347</v>
      </c>
      <c r="AC1922" s="5" t="s">
        <v>37523</v>
      </c>
      <c r="AD1922" s="5">
        <v>2348</v>
      </c>
      <c r="AE1922" s="5" t="s">
        <v>37524</v>
      </c>
      <c r="AF1922" s="5">
        <v>2349</v>
      </c>
      <c r="AG1922" s="5" t="s">
        <v>32</v>
      </c>
      <c r="AH1922" s="5" t="s">
        <v>32</v>
      </c>
      <c r="AI1922" s="5" t="s">
        <v>32</v>
      </c>
      <c r="AJ1922" s="5" t="s">
        <v>32</v>
      </c>
    </row>
    <row r="1923" spans="1:36">
      <c r="A1923" s="176">
        <v>14</v>
      </c>
      <c r="B1923" s="176">
        <v>4</v>
      </c>
      <c r="C1923" s="176">
        <v>518</v>
      </c>
      <c r="D1923" s="176">
        <v>528</v>
      </c>
      <c r="E1923" s="214" t="s">
        <v>27955</v>
      </c>
      <c r="F1923" s="214" t="s">
        <v>27956</v>
      </c>
      <c r="G1923" s="214" t="s">
        <v>27946</v>
      </c>
      <c r="H1923" s="178" t="s">
        <v>27947</v>
      </c>
      <c r="I1923" s="145" t="s">
        <v>2843</v>
      </c>
      <c r="J1923" s="145" t="s">
        <v>33771</v>
      </c>
      <c r="K1923" s="145">
        <v>2340</v>
      </c>
      <c r="L1923" s="1" t="s">
        <v>27446</v>
      </c>
      <c r="M1923" s="1" t="s">
        <v>27447</v>
      </c>
      <c r="N1923" s="3" t="s">
        <v>2863</v>
      </c>
      <c r="O1923" s="5" t="s">
        <v>33779</v>
      </c>
      <c r="P1923" s="5">
        <v>2341</v>
      </c>
      <c r="Q1923" s="5" t="s">
        <v>33780</v>
      </c>
      <c r="R1923" s="5">
        <v>2342</v>
      </c>
      <c r="S1923" s="5" t="s">
        <v>33781</v>
      </c>
      <c r="T1923" s="5">
        <v>2343</v>
      </c>
      <c r="U1923" s="5" t="s">
        <v>33782</v>
      </c>
      <c r="V1923" s="5">
        <v>2344</v>
      </c>
      <c r="W1923" s="5" t="s">
        <v>33783</v>
      </c>
      <c r="X1923" s="5">
        <v>2345</v>
      </c>
      <c r="Y1923" s="5" t="s">
        <v>33784</v>
      </c>
      <c r="Z1923" s="5">
        <v>2346</v>
      </c>
      <c r="AA1923" s="30" t="s">
        <v>33785</v>
      </c>
      <c r="AB1923" s="5">
        <v>2347</v>
      </c>
      <c r="AC1923" s="5" t="s">
        <v>37754</v>
      </c>
      <c r="AD1923" s="5">
        <v>2348</v>
      </c>
      <c r="AE1923" s="5" t="s">
        <v>37755</v>
      </c>
      <c r="AF1923" s="5">
        <v>2349</v>
      </c>
      <c r="AG1923" s="5" t="s">
        <v>32</v>
      </c>
      <c r="AH1923" s="5" t="s">
        <v>32</v>
      </c>
      <c r="AI1923" s="5" t="s">
        <v>32</v>
      </c>
      <c r="AJ1923" s="5" t="s">
        <v>32</v>
      </c>
    </row>
    <row r="1924" spans="1:36">
      <c r="D1924" s="197"/>
      <c r="J1924" s="61"/>
      <c r="K1924" s="61"/>
      <c r="L1924" s="61"/>
      <c r="M1924" s="61"/>
      <c r="O1924" s="12"/>
      <c r="P1924" s="12"/>
      <c r="Q1924" s="12"/>
      <c r="R1924" s="12"/>
      <c r="S1924" s="12"/>
      <c r="T1924" s="12"/>
      <c r="U1924" s="12"/>
      <c r="V1924" s="12"/>
      <c r="W1924" s="12"/>
      <c r="X1924" s="12"/>
      <c r="Y1924" s="12"/>
      <c r="Z1924" s="12"/>
      <c r="AA1924" s="76"/>
      <c r="AB1924" s="12"/>
      <c r="AC1924" s="12"/>
      <c r="AD1924" s="12"/>
      <c r="AE1924" s="12"/>
      <c r="AF1924" s="12"/>
      <c r="AG1924" s="17"/>
      <c r="AH1924" s="17"/>
      <c r="AI1924" s="17"/>
      <c r="AJ1924" s="17"/>
    </row>
    <row r="1925" spans="1:36">
      <c r="A1925" s="176">
        <v>14</v>
      </c>
      <c r="B1925" s="186">
        <v>5</v>
      </c>
      <c r="C1925" s="176">
        <v>519</v>
      </c>
      <c r="D1925" s="186">
        <v>529</v>
      </c>
      <c r="E1925" s="1" t="s">
        <v>27536</v>
      </c>
      <c r="F1925" s="1" t="s">
        <v>27537</v>
      </c>
      <c r="G1925" s="1" t="s">
        <v>27446</v>
      </c>
      <c r="H1925" s="1" t="s">
        <v>27447</v>
      </c>
      <c r="I1925" s="3" t="s">
        <v>2866</v>
      </c>
      <c r="J1925" s="7" t="s">
        <v>28278</v>
      </c>
      <c r="K1925" s="145">
        <v>2350</v>
      </c>
      <c r="L1925" s="214" t="s">
        <v>27539</v>
      </c>
      <c r="M1925" s="214" t="s">
        <v>27540</v>
      </c>
      <c r="N1925" s="145" t="s">
        <v>2846</v>
      </c>
      <c r="O1925" s="5" t="s">
        <v>28281</v>
      </c>
      <c r="P1925" s="5">
        <v>2351</v>
      </c>
      <c r="Q1925" s="5" t="s">
        <v>28282</v>
      </c>
      <c r="R1925" s="5">
        <v>2352</v>
      </c>
      <c r="S1925" s="5" t="s">
        <v>28283</v>
      </c>
      <c r="T1925" s="5">
        <v>2353</v>
      </c>
      <c r="U1925" s="5" t="s">
        <v>28284</v>
      </c>
      <c r="V1925" s="5">
        <v>2354</v>
      </c>
      <c r="W1925" s="5" t="s">
        <v>28285</v>
      </c>
      <c r="X1925" s="5">
        <v>2355</v>
      </c>
      <c r="Y1925" s="5" t="s">
        <v>28286</v>
      </c>
      <c r="Z1925" s="5">
        <v>2356</v>
      </c>
      <c r="AA1925" s="30" t="s">
        <v>28287</v>
      </c>
      <c r="AB1925" s="5">
        <v>2357</v>
      </c>
      <c r="AC1925" s="5" t="s">
        <v>28288</v>
      </c>
      <c r="AD1925" s="5">
        <v>2358</v>
      </c>
      <c r="AE1925" s="5" t="s">
        <v>28289</v>
      </c>
      <c r="AF1925" s="5">
        <v>2359</v>
      </c>
      <c r="AG1925" s="5" t="s">
        <v>32</v>
      </c>
      <c r="AH1925" s="5" t="s">
        <v>32</v>
      </c>
      <c r="AI1925" s="5" t="s">
        <v>32</v>
      </c>
      <c r="AJ1925" s="5" t="s">
        <v>32</v>
      </c>
    </row>
    <row r="1926" spans="1:36">
      <c r="A1926" s="176">
        <v>14</v>
      </c>
      <c r="B1926" s="186">
        <v>5</v>
      </c>
      <c r="C1926" s="176">
        <v>519</v>
      </c>
      <c r="D1926" s="186">
        <v>529</v>
      </c>
      <c r="E1926" s="214" t="s">
        <v>27550</v>
      </c>
      <c r="F1926" s="214" t="s">
        <v>27551</v>
      </c>
      <c r="G1926" s="214" t="s">
        <v>27539</v>
      </c>
      <c r="H1926" s="214" t="s">
        <v>27540</v>
      </c>
      <c r="I1926" s="145" t="s">
        <v>2843</v>
      </c>
      <c r="J1926" s="145" t="s">
        <v>28292</v>
      </c>
      <c r="K1926" s="145">
        <v>2350</v>
      </c>
      <c r="L1926" s="214" t="s">
        <v>41111</v>
      </c>
      <c r="M1926" s="214" t="s">
        <v>41110</v>
      </c>
      <c r="N1926" s="145" t="s">
        <v>2846</v>
      </c>
      <c r="O1926" s="5" t="s">
        <v>28293</v>
      </c>
      <c r="P1926" s="5">
        <v>2351</v>
      </c>
      <c r="Q1926" s="5" t="s">
        <v>28294</v>
      </c>
      <c r="R1926" s="5">
        <v>2352</v>
      </c>
      <c r="S1926" s="5" t="s">
        <v>28295</v>
      </c>
      <c r="T1926" s="5">
        <v>2353</v>
      </c>
      <c r="U1926" s="5" t="s">
        <v>28296</v>
      </c>
      <c r="V1926" s="5">
        <v>2354</v>
      </c>
      <c r="W1926" s="5" t="s">
        <v>28297</v>
      </c>
      <c r="X1926" s="5">
        <v>2355</v>
      </c>
      <c r="Y1926" s="5" t="s">
        <v>28298</v>
      </c>
      <c r="Z1926" s="5">
        <v>2356</v>
      </c>
      <c r="AA1926" s="30" t="s">
        <v>28299</v>
      </c>
      <c r="AB1926" s="5">
        <v>2357</v>
      </c>
      <c r="AC1926" s="5" t="s">
        <v>35848</v>
      </c>
      <c r="AD1926" s="5">
        <v>2358</v>
      </c>
      <c r="AE1926" s="5" t="s">
        <v>35849</v>
      </c>
      <c r="AF1926" s="5">
        <v>2359</v>
      </c>
      <c r="AG1926" s="5" t="s">
        <v>32</v>
      </c>
      <c r="AH1926" s="5" t="s">
        <v>32</v>
      </c>
      <c r="AI1926" s="5" t="s">
        <v>32</v>
      </c>
      <c r="AJ1926" s="5" t="s">
        <v>32</v>
      </c>
    </row>
    <row r="1927" spans="1:36">
      <c r="A1927" s="176">
        <v>14</v>
      </c>
      <c r="B1927" s="186">
        <v>5</v>
      </c>
      <c r="C1927" s="176">
        <v>519</v>
      </c>
      <c r="D1927" s="186">
        <v>529</v>
      </c>
      <c r="E1927" s="214" t="s">
        <v>41109</v>
      </c>
      <c r="F1927" s="214" t="s">
        <v>41112</v>
      </c>
      <c r="G1927" s="214" t="s">
        <v>41111</v>
      </c>
      <c r="H1927" s="214" t="s">
        <v>41110</v>
      </c>
      <c r="I1927" s="145" t="s">
        <v>2843</v>
      </c>
      <c r="J1927" s="145" t="s">
        <v>41113</v>
      </c>
      <c r="K1927" s="145">
        <v>2350</v>
      </c>
      <c r="L1927" s="214" t="s">
        <v>27565</v>
      </c>
      <c r="M1927" s="214" t="s">
        <v>27566</v>
      </c>
      <c r="N1927" s="145" t="s">
        <v>2846</v>
      </c>
      <c r="O1927" s="5" t="s">
        <v>41114</v>
      </c>
      <c r="P1927" s="5">
        <v>2351</v>
      </c>
      <c r="Q1927" s="5" t="s">
        <v>41115</v>
      </c>
      <c r="R1927" s="5">
        <v>2352</v>
      </c>
      <c r="S1927" s="5" t="s">
        <v>41116</v>
      </c>
      <c r="T1927" s="5">
        <v>2353</v>
      </c>
      <c r="U1927" s="5" t="s">
        <v>41117</v>
      </c>
      <c r="V1927" s="5">
        <v>2354</v>
      </c>
      <c r="W1927" s="5" t="s">
        <v>41118</v>
      </c>
      <c r="X1927" s="5">
        <v>2355</v>
      </c>
      <c r="Y1927" s="5" t="s">
        <v>41119</v>
      </c>
      <c r="Z1927" s="5">
        <v>2356</v>
      </c>
      <c r="AA1927" s="30" t="s">
        <v>41120</v>
      </c>
      <c r="AB1927" s="5">
        <v>2357</v>
      </c>
      <c r="AC1927" s="5" t="s">
        <v>41121</v>
      </c>
      <c r="AD1927" s="5">
        <v>2358</v>
      </c>
      <c r="AE1927" s="5" t="s">
        <v>41122</v>
      </c>
      <c r="AF1927" s="5">
        <v>2359</v>
      </c>
      <c r="AG1927" s="5" t="s">
        <v>32</v>
      </c>
      <c r="AH1927" s="5" t="s">
        <v>32</v>
      </c>
      <c r="AI1927" s="5" t="s">
        <v>32</v>
      </c>
      <c r="AJ1927" s="5" t="s">
        <v>32</v>
      </c>
    </row>
    <row r="1928" spans="1:36">
      <c r="A1928" s="176">
        <v>14</v>
      </c>
      <c r="B1928" s="186">
        <v>5</v>
      </c>
      <c r="C1928" s="176">
        <v>519</v>
      </c>
      <c r="D1928" s="186">
        <v>529</v>
      </c>
      <c r="E1928" s="214" t="s">
        <v>27574</v>
      </c>
      <c r="F1928" s="214" t="s">
        <v>27575</v>
      </c>
      <c r="G1928" s="214" t="s">
        <v>27565</v>
      </c>
      <c r="H1928" s="214" t="s">
        <v>27566</v>
      </c>
      <c r="I1928" s="145" t="s">
        <v>2843</v>
      </c>
      <c r="J1928" s="145" t="s">
        <v>31071</v>
      </c>
      <c r="K1928" s="145">
        <v>2350</v>
      </c>
      <c r="L1928" s="214" t="s">
        <v>27577</v>
      </c>
      <c r="M1928" s="214" t="s">
        <v>27578</v>
      </c>
      <c r="N1928" s="145" t="s">
        <v>2846</v>
      </c>
      <c r="O1928" s="5" t="s">
        <v>31072</v>
      </c>
      <c r="P1928" s="5">
        <v>2351</v>
      </c>
      <c r="Q1928" s="5" t="s">
        <v>31073</v>
      </c>
      <c r="R1928" s="5">
        <v>2352</v>
      </c>
      <c r="S1928" s="5" t="s">
        <v>31074</v>
      </c>
      <c r="T1928" s="5">
        <v>2353</v>
      </c>
      <c r="U1928" s="5" t="s">
        <v>31075</v>
      </c>
      <c r="V1928" s="5">
        <v>2354</v>
      </c>
      <c r="W1928" s="5" t="s">
        <v>31076</v>
      </c>
      <c r="X1928" s="5">
        <v>2355</v>
      </c>
      <c r="Y1928" s="5" t="s">
        <v>31077</v>
      </c>
      <c r="Z1928" s="5">
        <v>2356</v>
      </c>
      <c r="AA1928" s="30" t="s">
        <v>31078</v>
      </c>
      <c r="AB1928" s="5">
        <v>2357</v>
      </c>
      <c r="AC1928" s="5" t="s">
        <v>36257</v>
      </c>
      <c r="AD1928" s="5">
        <v>2358</v>
      </c>
      <c r="AE1928" s="5" t="s">
        <v>36258</v>
      </c>
      <c r="AF1928" s="5">
        <v>2359</v>
      </c>
      <c r="AG1928" s="5" t="s">
        <v>32</v>
      </c>
      <c r="AH1928" s="5" t="s">
        <v>32</v>
      </c>
      <c r="AI1928" s="5" t="s">
        <v>32</v>
      </c>
      <c r="AJ1928" s="5" t="s">
        <v>32</v>
      </c>
    </row>
    <row r="1929" spans="1:36">
      <c r="A1929" s="176">
        <v>14</v>
      </c>
      <c r="B1929" s="186">
        <v>5</v>
      </c>
      <c r="C1929" s="176">
        <v>519</v>
      </c>
      <c r="D1929" s="186">
        <v>529</v>
      </c>
      <c r="E1929" s="214" t="s">
        <v>27586</v>
      </c>
      <c r="F1929" s="214" t="s">
        <v>27587</v>
      </c>
      <c r="G1929" s="214" t="s">
        <v>27577</v>
      </c>
      <c r="H1929" s="214" t="s">
        <v>27578</v>
      </c>
      <c r="I1929" s="145" t="s">
        <v>2843</v>
      </c>
      <c r="J1929" s="145" t="s">
        <v>31079</v>
      </c>
      <c r="K1929" s="145">
        <v>2350</v>
      </c>
      <c r="L1929" s="214" t="s">
        <v>27615</v>
      </c>
      <c r="M1929" s="214" t="s">
        <v>27616</v>
      </c>
      <c r="N1929" s="145" t="s">
        <v>2846</v>
      </c>
      <c r="O1929" s="5" t="s">
        <v>31080</v>
      </c>
      <c r="P1929" s="5">
        <v>2351</v>
      </c>
      <c r="Q1929" s="5" t="s">
        <v>31081</v>
      </c>
      <c r="R1929" s="5">
        <v>2352</v>
      </c>
      <c r="S1929" s="5" t="s">
        <v>31082</v>
      </c>
      <c r="T1929" s="5">
        <v>2353</v>
      </c>
      <c r="U1929" s="5" t="s">
        <v>31083</v>
      </c>
      <c r="V1929" s="5">
        <v>2354</v>
      </c>
      <c r="W1929" s="5" t="s">
        <v>31084</v>
      </c>
      <c r="X1929" s="5">
        <v>2355</v>
      </c>
      <c r="Y1929" s="5" t="s">
        <v>31085</v>
      </c>
      <c r="Z1929" s="5">
        <v>2356</v>
      </c>
      <c r="AA1929" s="30" t="s">
        <v>31086</v>
      </c>
      <c r="AB1929" s="5">
        <v>2357</v>
      </c>
      <c r="AC1929" s="5" t="s">
        <v>36656</v>
      </c>
      <c r="AD1929" s="5">
        <v>2358</v>
      </c>
      <c r="AE1929" s="5" t="s">
        <v>36657</v>
      </c>
      <c r="AF1929" s="5">
        <v>2359</v>
      </c>
      <c r="AG1929" s="5" t="s">
        <v>32</v>
      </c>
      <c r="AH1929" s="5" t="s">
        <v>32</v>
      </c>
      <c r="AI1929" s="5" t="s">
        <v>32</v>
      </c>
      <c r="AJ1929" s="5" t="s">
        <v>32</v>
      </c>
    </row>
    <row r="1930" spans="1:36">
      <c r="A1930" s="176">
        <v>14</v>
      </c>
      <c r="B1930" s="186">
        <v>5</v>
      </c>
      <c r="C1930" s="176">
        <v>519</v>
      </c>
      <c r="D1930" s="186">
        <v>529</v>
      </c>
      <c r="E1930" s="214" t="s">
        <v>27624</v>
      </c>
      <c r="F1930" s="214" t="s">
        <v>27625</v>
      </c>
      <c r="G1930" s="214" t="s">
        <v>27615</v>
      </c>
      <c r="H1930" s="214" t="s">
        <v>27616</v>
      </c>
      <c r="I1930" s="145" t="s">
        <v>2843</v>
      </c>
      <c r="J1930" s="145" t="s">
        <v>31087</v>
      </c>
      <c r="K1930" s="145">
        <v>2350</v>
      </c>
      <c r="L1930" s="214" t="s">
        <v>27626</v>
      </c>
      <c r="M1930" s="214" t="s">
        <v>27627</v>
      </c>
      <c r="N1930" s="145" t="s">
        <v>2846</v>
      </c>
      <c r="O1930" s="5" t="s">
        <v>31088</v>
      </c>
      <c r="P1930" s="5">
        <v>2351</v>
      </c>
      <c r="Q1930" s="5" t="s">
        <v>31089</v>
      </c>
      <c r="R1930" s="5">
        <v>2352</v>
      </c>
      <c r="S1930" s="5" t="s">
        <v>31090</v>
      </c>
      <c r="T1930" s="5">
        <v>2353</v>
      </c>
      <c r="U1930" s="5" t="s">
        <v>31091</v>
      </c>
      <c r="V1930" s="5">
        <v>2354</v>
      </c>
      <c r="W1930" s="5" t="s">
        <v>31092</v>
      </c>
      <c r="X1930" s="5">
        <v>2355</v>
      </c>
      <c r="Y1930" s="5" t="s">
        <v>31093</v>
      </c>
      <c r="Z1930" s="5">
        <v>2356</v>
      </c>
      <c r="AA1930" s="30" t="s">
        <v>31094</v>
      </c>
      <c r="AB1930" s="5">
        <v>2357</v>
      </c>
      <c r="AC1930" s="5" t="s">
        <v>36971</v>
      </c>
      <c r="AD1930" s="5">
        <v>2358</v>
      </c>
      <c r="AE1930" s="5" t="s">
        <v>36972</v>
      </c>
      <c r="AF1930" s="5">
        <v>2359</v>
      </c>
      <c r="AG1930" s="5" t="s">
        <v>32</v>
      </c>
      <c r="AH1930" s="5" t="s">
        <v>32</v>
      </c>
      <c r="AI1930" s="5" t="s">
        <v>32</v>
      </c>
      <c r="AJ1930" s="5" t="s">
        <v>32</v>
      </c>
    </row>
    <row r="1931" spans="1:36">
      <c r="A1931" s="176">
        <v>14</v>
      </c>
      <c r="B1931" s="186">
        <v>5</v>
      </c>
      <c r="C1931" s="176">
        <v>519</v>
      </c>
      <c r="D1931" s="186">
        <v>529</v>
      </c>
      <c r="E1931" s="214" t="s">
        <v>27628</v>
      </c>
      <c r="F1931" s="214" t="s">
        <v>27629</v>
      </c>
      <c r="G1931" s="214" t="s">
        <v>27626</v>
      </c>
      <c r="H1931" s="214" t="s">
        <v>27627</v>
      </c>
      <c r="I1931" s="145" t="s">
        <v>2843</v>
      </c>
      <c r="J1931" s="145" t="s">
        <v>31097</v>
      </c>
      <c r="K1931" s="145">
        <v>2350</v>
      </c>
      <c r="L1931" s="214" t="s">
        <v>27630</v>
      </c>
      <c r="M1931" s="214" t="s">
        <v>27631</v>
      </c>
      <c r="N1931" s="145" t="s">
        <v>2846</v>
      </c>
      <c r="O1931" s="5" t="s">
        <v>31098</v>
      </c>
      <c r="P1931" s="5">
        <v>2351</v>
      </c>
      <c r="Q1931" s="5" t="s">
        <v>31099</v>
      </c>
      <c r="R1931" s="5">
        <v>2352</v>
      </c>
      <c r="S1931" s="5" t="s">
        <v>31100</v>
      </c>
      <c r="T1931" s="5">
        <v>2353</v>
      </c>
      <c r="U1931" s="5" t="s">
        <v>31101</v>
      </c>
      <c r="V1931" s="5">
        <v>2354</v>
      </c>
      <c r="W1931" s="5" t="s">
        <v>31102</v>
      </c>
      <c r="X1931" s="5">
        <v>2355</v>
      </c>
      <c r="Y1931" s="5" t="s">
        <v>31103</v>
      </c>
      <c r="Z1931" s="5">
        <v>2356</v>
      </c>
      <c r="AA1931" s="30" t="s">
        <v>31104</v>
      </c>
      <c r="AB1931" s="5">
        <v>2357</v>
      </c>
      <c r="AC1931" s="5" t="s">
        <v>31095</v>
      </c>
      <c r="AD1931" s="5">
        <v>2358</v>
      </c>
      <c r="AE1931" s="5" t="s">
        <v>31096</v>
      </c>
      <c r="AF1931" s="5">
        <v>2359</v>
      </c>
      <c r="AG1931" s="5" t="s">
        <v>32</v>
      </c>
      <c r="AH1931" s="5" t="s">
        <v>32</v>
      </c>
      <c r="AI1931" s="5" t="s">
        <v>32</v>
      </c>
      <c r="AJ1931" s="5" t="s">
        <v>32</v>
      </c>
    </row>
    <row r="1932" spans="1:36">
      <c r="A1932" s="176">
        <v>14</v>
      </c>
      <c r="B1932" s="186">
        <v>5</v>
      </c>
      <c r="C1932" s="176">
        <v>519</v>
      </c>
      <c r="D1932" s="186">
        <v>529</v>
      </c>
      <c r="E1932" s="214" t="s">
        <v>27632</v>
      </c>
      <c r="F1932" s="214" t="s">
        <v>27633</v>
      </c>
      <c r="G1932" s="214" t="s">
        <v>27630</v>
      </c>
      <c r="H1932" s="214" t="s">
        <v>27631</v>
      </c>
      <c r="I1932" s="145" t="s">
        <v>2843</v>
      </c>
      <c r="J1932" s="145" t="s">
        <v>31105</v>
      </c>
      <c r="K1932" s="145">
        <v>2350</v>
      </c>
      <c r="L1932" s="214" t="s">
        <v>27634</v>
      </c>
      <c r="M1932" s="214" t="s">
        <v>27635</v>
      </c>
      <c r="N1932" s="145" t="s">
        <v>2846</v>
      </c>
      <c r="O1932" s="5" t="s">
        <v>31106</v>
      </c>
      <c r="P1932" s="5">
        <v>2351</v>
      </c>
      <c r="Q1932" s="5" t="s">
        <v>31107</v>
      </c>
      <c r="R1932" s="5">
        <v>2352</v>
      </c>
      <c r="S1932" s="5" t="s">
        <v>31108</v>
      </c>
      <c r="T1932" s="5">
        <v>2353</v>
      </c>
      <c r="U1932" s="5" t="s">
        <v>31109</v>
      </c>
      <c r="V1932" s="5">
        <v>2354</v>
      </c>
      <c r="W1932" s="5" t="s">
        <v>31110</v>
      </c>
      <c r="X1932" s="5">
        <v>2355</v>
      </c>
      <c r="Y1932" s="5" t="s">
        <v>31111</v>
      </c>
      <c r="Z1932" s="5">
        <v>2356</v>
      </c>
      <c r="AA1932" s="30" t="s">
        <v>31112</v>
      </c>
      <c r="AB1932" s="5">
        <v>2357</v>
      </c>
      <c r="AC1932" s="5" t="s">
        <v>37264</v>
      </c>
      <c r="AD1932" s="5">
        <v>2358</v>
      </c>
      <c r="AE1932" s="5" t="s">
        <v>37265</v>
      </c>
      <c r="AF1932" s="5">
        <v>2359</v>
      </c>
      <c r="AG1932" s="5" t="s">
        <v>32</v>
      </c>
      <c r="AH1932" s="5" t="s">
        <v>32</v>
      </c>
      <c r="AI1932" s="5" t="s">
        <v>32</v>
      </c>
      <c r="AJ1932" s="5" t="s">
        <v>32</v>
      </c>
    </row>
    <row r="1933" spans="1:36">
      <c r="A1933" s="176">
        <v>14</v>
      </c>
      <c r="B1933" s="186">
        <v>5</v>
      </c>
      <c r="C1933" s="176">
        <v>519</v>
      </c>
      <c r="D1933" s="186">
        <v>529</v>
      </c>
      <c r="E1933" s="214" t="s">
        <v>27636</v>
      </c>
      <c r="F1933" s="214" t="s">
        <v>27637</v>
      </c>
      <c r="G1933" s="214" t="s">
        <v>27634</v>
      </c>
      <c r="H1933" s="214" t="s">
        <v>27635</v>
      </c>
      <c r="I1933" s="145" t="s">
        <v>2843</v>
      </c>
      <c r="J1933" s="145" t="s">
        <v>31113</v>
      </c>
      <c r="K1933" s="145">
        <v>2350</v>
      </c>
      <c r="L1933" s="178" t="s">
        <v>33677</v>
      </c>
      <c r="M1933" s="178" t="s">
        <v>33679</v>
      </c>
      <c r="N1933" s="145" t="s">
        <v>2846</v>
      </c>
      <c r="O1933" s="5" t="s">
        <v>31114</v>
      </c>
      <c r="P1933" s="5">
        <v>2351</v>
      </c>
      <c r="Q1933" s="5" t="s">
        <v>31115</v>
      </c>
      <c r="R1933" s="5">
        <v>2352</v>
      </c>
      <c r="S1933" s="5" t="s">
        <v>31116</v>
      </c>
      <c r="T1933" s="5">
        <v>2353</v>
      </c>
      <c r="U1933" s="5" t="s">
        <v>31117</v>
      </c>
      <c r="V1933" s="5">
        <v>2354</v>
      </c>
      <c r="W1933" s="5" t="s">
        <v>31118</v>
      </c>
      <c r="X1933" s="5">
        <v>2355</v>
      </c>
      <c r="Y1933" s="5" t="s">
        <v>31119</v>
      </c>
      <c r="Z1933" s="5">
        <v>2356</v>
      </c>
      <c r="AA1933" s="30" t="s">
        <v>31120</v>
      </c>
      <c r="AB1933" s="5">
        <v>2357</v>
      </c>
      <c r="AC1933" s="5" t="s">
        <v>37525</v>
      </c>
      <c r="AD1933" s="5">
        <v>2358</v>
      </c>
      <c r="AE1933" s="5" t="s">
        <v>37526</v>
      </c>
      <c r="AF1933" s="5">
        <v>2359</v>
      </c>
      <c r="AG1933" s="5" t="s">
        <v>32</v>
      </c>
      <c r="AH1933" s="5" t="s">
        <v>32</v>
      </c>
      <c r="AI1933" s="5" t="s">
        <v>32</v>
      </c>
      <c r="AJ1933" s="5" t="s">
        <v>32</v>
      </c>
    </row>
    <row r="1934" spans="1:36">
      <c r="A1934" s="176">
        <v>14</v>
      </c>
      <c r="B1934" s="186">
        <v>5</v>
      </c>
      <c r="C1934" s="176">
        <v>519</v>
      </c>
      <c r="D1934" s="186">
        <v>529</v>
      </c>
      <c r="E1934" s="178" t="s">
        <v>33673</v>
      </c>
      <c r="F1934" s="178" t="s">
        <v>33675</v>
      </c>
      <c r="G1934" s="178" t="s">
        <v>33677</v>
      </c>
      <c r="H1934" s="178" t="s">
        <v>33679</v>
      </c>
      <c r="I1934" s="145" t="s">
        <v>2843</v>
      </c>
      <c r="J1934" s="145" t="s">
        <v>31121</v>
      </c>
      <c r="K1934" s="145">
        <v>2350</v>
      </c>
      <c r="L1934" s="178" t="s">
        <v>33678</v>
      </c>
      <c r="M1934" s="178" t="s">
        <v>33680</v>
      </c>
      <c r="N1934" s="145" t="s">
        <v>2846</v>
      </c>
      <c r="O1934" s="5" t="s">
        <v>31122</v>
      </c>
      <c r="P1934" s="5">
        <v>2351</v>
      </c>
      <c r="Q1934" s="5" t="s">
        <v>31123</v>
      </c>
      <c r="R1934" s="5">
        <v>2352</v>
      </c>
      <c r="S1934" s="5" t="s">
        <v>31124</v>
      </c>
      <c r="T1934" s="5">
        <v>2353</v>
      </c>
      <c r="U1934" s="5" t="s">
        <v>31125</v>
      </c>
      <c r="V1934" s="5">
        <v>2354</v>
      </c>
      <c r="W1934" s="5" t="s">
        <v>31126</v>
      </c>
      <c r="X1934" s="5">
        <v>2355</v>
      </c>
      <c r="Y1934" s="5" t="s">
        <v>31127</v>
      </c>
      <c r="Z1934" s="5">
        <v>2356</v>
      </c>
      <c r="AA1934" s="30" t="s">
        <v>31128</v>
      </c>
      <c r="AB1934" s="5">
        <v>2357</v>
      </c>
      <c r="AC1934" s="5" t="s">
        <v>37756</v>
      </c>
      <c r="AD1934" s="5">
        <v>2358</v>
      </c>
      <c r="AE1934" s="5" t="s">
        <v>37757</v>
      </c>
      <c r="AF1934" s="5">
        <v>2359</v>
      </c>
      <c r="AG1934" s="5" t="s">
        <v>32</v>
      </c>
      <c r="AH1934" s="5" t="s">
        <v>32</v>
      </c>
      <c r="AI1934" s="5" t="s">
        <v>32</v>
      </c>
      <c r="AJ1934" s="5" t="s">
        <v>32</v>
      </c>
    </row>
    <row r="1935" spans="1:36">
      <c r="A1935" s="176">
        <v>14</v>
      </c>
      <c r="B1935" s="186">
        <v>5</v>
      </c>
      <c r="C1935" s="176">
        <v>519</v>
      </c>
      <c r="D1935" s="186">
        <v>529</v>
      </c>
      <c r="E1935" s="178" t="s">
        <v>33674</v>
      </c>
      <c r="F1935" s="178" t="s">
        <v>33676</v>
      </c>
      <c r="G1935" s="178" t="s">
        <v>33678</v>
      </c>
      <c r="H1935" s="178" t="s">
        <v>33680</v>
      </c>
      <c r="I1935" s="145" t="s">
        <v>2843</v>
      </c>
      <c r="J1935" s="145" t="s">
        <v>31131</v>
      </c>
      <c r="K1935" s="145">
        <v>2350</v>
      </c>
      <c r="L1935" s="214" t="s">
        <v>27638</v>
      </c>
      <c r="M1935" s="214" t="s">
        <v>27639</v>
      </c>
      <c r="N1935" s="145" t="s">
        <v>2846</v>
      </c>
      <c r="O1935" s="5" t="s">
        <v>31132</v>
      </c>
      <c r="P1935" s="5">
        <v>2351</v>
      </c>
      <c r="Q1935" s="5" t="s">
        <v>31133</v>
      </c>
      <c r="R1935" s="5">
        <v>2352</v>
      </c>
      <c r="S1935" s="5" t="s">
        <v>31134</v>
      </c>
      <c r="T1935" s="5">
        <v>2353</v>
      </c>
      <c r="U1935" s="5" t="s">
        <v>31135</v>
      </c>
      <c r="V1935" s="5">
        <v>2354</v>
      </c>
      <c r="W1935" s="5" t="s">
        <v>31136</v>
      </c>
      <c r="X1935" s="5">
        <v>2355</v>
      </c>
      <c r="Y1935" s="5" t="s">
        <v>31137</v>
      </c>
      <c r="Z1935" s="5">
        <v>2356</v>
      </c>
      <c r="AA1935" s="30" t="s">
        <v>31138</v>
      </c>
      <c r="AB1935" s="5">
        <v>2357</v>
      </c>
      <c r="AC1935" s="5" t="s">
        <v>37971</v>
      </c>
      <c r="AD1935" s="5">
        <v>2358</v>
      </c>
      <c r="AE1935" s="5" t="s">
        <v>37972</v>
      </c>
      <c r="AF1935" s="5">
        <v>2359</v>
      </c>
      <c r="AG1935" s="5" t="s">
        <v>32</v>
      </c>
      <c r="AH1935" s="5" t="s">
        <v>32</v>
      </c>
      <c r="AI1935" s="5" t="s">
        <v>32</v>
      </c>
      <c r="AJ1935" s="5" t="s">
        <v>32</v>
      </c>
    </row>
    <row r="1936" spans="1:36">
      <c r="A1936" s="176">
        <v>14</v>
      </c>
      <c r="B1936" s="186">
        <v>5</v>
      </c>
      <c r="C1936" s="176">
        <v>519</v>
      </c>
      <c r="D1936" s="186">
        <v>529</v>
      </c>
      <c r="E1936" s="214" t="s">
        <v>27640</v>
      </c>
      <c r="F1936" s="214" t="s">
        <v>27641</v>
      </c>
      <c r="G1936" s="214" t="s">
        <v>27638</v>
      </c>
      <c r="H1936" s="214" t="s">
        <v>27639</v>
      </c>
      <c r="I1936" s="145" t="s">
        <v>2843</v>
      </c>
      <c r="J1936" s="145" t="s">
        <v>31139</v>
      </c>
      <c r="K1936" s="145">
        <v>2350</v>
      </c>
      <c r="L1936" s="214" t="s">
        <v>27642</v>
      </c>
      <c r="M1936" s="214" t="s">
        <v>27643</v>
      </c>
      <c r="N1936" s="145" t="s">
        <v>2846</v>
      </c>
      <c r="O1936" s="5" t="s">
        <v>31140</v>
      </c>
      <c r="P1936" s="5">
        <v>2351</v>
      </c>
      <c r="Q1936" s="5" t="s">
        <v>31141</v>
      </c>
      <c r="R1936" s="5">
        <v>2352</v>
      </c>
      <c r="S1936" s="5" t="s">
        <v>31142</v>
      </c>
      <c r="T1936" s="5">
        <v>2353</v>
      </c>
      <c r="U1936" s="5" t="s">
        <v>31143</v>
      </c>
      <c r="V1936" s="5">
        <v>2354</v>
      </c>
      <c r="W1936" s="5" t="s">
        <v>31144</v>
      </c>
      <c r="X1936" s="5">
        <v>2355</v>
      </c>
      <c r="Y1936" s="5" t="s">
        <v>31145</v>
      </c>
      <c r="Z1936" s="5">
        <v>2356</v>
      </c>
      <c r="AA1936" s="30" t="s">
        <v>31146</v>
      </c>
      <c r="AB1936" s="5">
        <v>2357</v>
      </c>
      <c r="AC1936" s="5" t="s">
        <v>31129</v>
      </c>
      <c r="AD1936" s="5">
        <v>2358</v>
      </c>
      <c r="AE1936" s="5" t="s">
        <v>31130</v>
      </c>
      <c r="AF1936" s="5">
        <v>2359</v>
      </c>
      <c r="AG1936" s="5" t="s">
        <v>32</v>
      </c>
      <c r="AH1936" s="5" t="s">
        <v>32</v>
      </c>
      <c r="AI1936" s="5" t="s">
        <v>32</v>
      </c>
      <c r="AJ1936" s="5" t="s">
        <v>32</v>
      </c>
    </row>
    <row r="1937" spans="1:36">
      <c r="A1937" s="176">
        <v>14</v>
      </c>
      <c r="B1937" s="186">
        <v>5</v>
      </c>
      <c r="C1937" s="176">
        <v>519</v>
      </c>
      <c r="D1937" s="186">
        <v>529</v>
      </c>
      <c r="E1937" s="214" t="s">
        <v>27644</v>
      </c>
      <c r="F1937" s="214" t="s">
        <v>27645</v>
      </c>
      <c r="G1937" s="214" t="s">
        <v>27642</v>
      </c>
      <c r="H1937" s="214" t="s">
        <v>27643</v>
      </c>
      <c r="I1937" s="145" t="s">
        <v>2843</v>
      </c>
      <c r="J1937" s="145" t="s">
        <v>31147</v>
      </c>
      <c r="K1937" s="145">
        <v>2350</v>
      </c>
      <c r="L1937" s="214" t="s">
        <v>27646</v>
      </c>
      <c r="M1937" s="214" t="s">
        <v>27647</v>
      </c>
      <c r="N1937" s="145" t="s">
        <v>2846</v>
      </c>
      <c r="O1937" s="5" t="s">
        <v>31148</v>
      </c>
      <c r="P1937" s="5">
        <v>2351</v>
      </c>
      <c r="Q1937" s="5" t="s">
        <v>31149</v>
      </c>
      <c r="R1937" s="5">
        <v>2352</v>
      </c>
      <c r="S1937" s="5" t="s">
        <v>31150</v>
      </c>
      <c r="T1937" s="5">
        <v>2353</v>
      </c>
      <c r="U1937" s="5" t="s">
        <v>31151</v>
      </c>
      <c r="V1937" s="5">
        <v>2354</v>
      </c>
      <c r="W1937" s="5" t="s">
        <v>31152</v>
      </c>
      <c r="X1937" s="5">
        <v>2355</v>
      </c>
      <c r="Y1937" s="5" t="s">
        <v>31153</v>
      </c>
      <c r="Z1937" s="5">
        <v>2356</v>
      </c>
      <c r="AA1937" s="30" t="s">
        <v>31154</v>
      </c>
      <c r="AB1937" s="5">
        <v>2357</v>
      </c>
      <c r="AC1937" s="5" t="s">
        <v>39000</v>
      </c>
      <c r="AD1937" s="5">
        <v>2358</v>
      </c>
      <c r="AE1937" s="5" t="s">
        <v>39001</v>
      </c>
      <c r="AF1937" s="5">
        <v>2359</v>
      </c>
      <c r="AG1937" s="5" t="s">
        <v>32</v>
      </c>
      <c r="AH1937" s="5" t="s">
        <v>32</v>
      </c>
      <c r="AI1937" s="5" t="s">
        <v>32</v>
      </c>
      <c r="AJ1937" s="5" t="s">
        <v>32</v>
      </c>
    </row>
    <row r="1938" spans="1:36">
      <c r="A1938" s="176">
        <v>14</v>
      </c>
      <c r="B1938" s="186">
        <v>5</v>
      </c>
      <c r="C1938" s="176">
        <v>519</v>
      </c>
      <c r="D1938" s="186">
        <v>529</v>
      </c>
      <c r="E1938" s="214" t="s">
        <v>27648</v>
      </c>
      <c r="F1938" s="214" t="s">
        <v>27649</v>
      </c>
      <c r="G1938" s="214" t="s">
        <v>27646</v>
      </c>
      <c r="H1938" s="214" t="s">
        <v>27647</v>
      </c>
      <c r="I1938" s="145" t="s">
        <v>2843</v>
      </c>
      <c r="J1938" s="145" t="s">
        <v>31155</v>
      </c>
      <c r="K1938" s="145">
        <v>2350</v>
      </c>
      <c r="L1938" s="178" t="s">
        <v>27650</v>
      </c>
      <c r="M1938" s="178" t="s">
        <v>27651</v>
      </c>
      <c r="N1938" s="145" t="s">
        <v>2846</v>
      </c>
      <c r="O1938" s="5" t="s">
        <v>31156</v>
      </c>
      <c r="P1938" s="5">
        <v>2351</v>
      </c>
      <c r="Q1938" s="5" t="s">
        <v>31157</v>
      </c>
      <c r="R1938" s="5">
        <v>2352</v>
      </c>
      <c r="S1938" s="5" t="s">
        <v>31158</v>
      </c>
      <c r="T1938" s="5">
        <v>2353</v>
      </c>
      <c r="U1938" s="5" t="s">
        <v>31159</v>
      </c>
      <c r="V1938" s="5">
        <v>2354</v>
      </c>
      <c r="W1938" s="5" t="s">
        <v>31160</v>
      </c>
      <c r="X1938" s="5">
        <v>2355</v>
      </c>
      <c r="Y1938" s="5" t="s">
        <v>31161</v>
      </c>
      <c r="Z1938" s="5">
        <v>2356</v>
      </c>
      <c r="AA1938" s="30" t="s">
        <v>31162</v>
      </c>
      <c r="AB1938" s="5">
        <v>2357</v>
      </c>
      <c r="AC1938" s="5" t="s">
        <v>38156</v>
      </c>
      <c r="AD1938" s="5">
        <v>2358</v>
      </c>
      <c r="AE1938" s="5" t="s">
        <v>38157</v>
      </c>
      <c r="AF1938" s="5">
        <v>2359</v>
      </c>
      <c r="AG1938" s="5" t="s">
        <v>32</v>
      </c>
      <c r="AH1938" s="5" t="s">
        <v>32</v>
      </c>
      <c r="AI1938" s="5" t="s">
        <v>32</v>
      </c>
      <c r="AJ1938" s="5" t="s">
        <v>32</v>
      </c>
    </row>
    <row r="1939" spans="1:36">
      <c r="A1939" s="176">
        <v>14</v>
      </c>
      <c r="B1939" s="186">
        <v>5</v>
      </c>
      <c r="C1939" s="176">
        <v>519</v>
      </c>
      <c r="D1939" s="186">
        <v>529</v>
      </c>
      <c r="E1939" s="214" t="s">
        <v>27652</v>
      </c>
      <c r="F1939" s="214" t="s">
        <v>27653</v>
      </c>
      <c r="G1939" s="178" t="s">
        <v>27650</v>
      </c>
      <c r="H1939" s="178" t="s">
        <v>27651</v>
      </c>
      <c r="I1939" s="145" t="s">
        <v>2843</v>
      </c>
      <c r="J1939" s="145" t="s">
        <v>33681</v>
      </c>
      <c r="K1939" s="145">
        <v>2350</v>
      </c>
      <c r="L1939" s="178" t="s">
        <v>27654</v>
      </c>
      <c r="M1939" s="178" t="s">
        <v>27655</v>
      </c>
      <c r="N1939" s="145" t="s">
        <v>2846</v>
      </c>
      <c r="O1939" s="5" t="s">
        <v>33683</v>
      </c>
      <c r="P1939" s="5">
        <v>2351</v>
      </c>
      <c r="Q1939" s="5" t="s">
        <v>33684</v>
      </c>
      <c r="R1939" s="5">
        <v>2352</v>
      </c>
      <c r="S1939" s="5" t="s">
        <v>33685</v>
      </c>
      <c r="T1939" s="5">
        <v>2353</v>
      </c>
      <c r="U1939" s="5" t="s">
        <v>33686</v>
      </c>
      <c r="V1939" s="5">
        <v>2354</v>
      </c>
      <c r="W1939" s="5" t="s">
        <v>33687</v>
      </c>
      <c r="X1939" s="5">
        <v>2355</v>
      </c>
      <c r="Y1939" s="5" t="s">
        <v>33688</v>
      </c>
      <c r="Z1939" s="5">
        <v>2356</v>
      </c>
      <c r="AA1939" s="30" t="s">
        <v>33689</v>
      </c>
      <c r="AB1939" s="5">
        <v>2357</v>
      </c>
      <c r="AC1939" s="5" t="s">
        <v>38296</v>
      </c>
      <c r="AD1939" s="5">
        <v>2358</v>
      </c>
      <c r="AE1939" s="5" t="s">
        <v>38297</v>
      </c>
      <c r="AF1939" s="5">
        <v>2359</v>
      </c>
      <c r="AG1939" s="5" t="s">
        <v>32</v>
      </c>
      <c r="AH1939" s="5" t="s">
        <v>32</v>
      </c>
      <c r="AI1939" s="5" t="s">
        <v>32</v>
      </c>
      <c r="AJ1939" s="5" t="s">
        <v>32</v>
      </c>
    </row>
    <row r="1940" spans="1:36">
      <c r="A1940" s="176">
        <v>14</v>
      </c>
      <c r="B1940" s="186">
        <v>5</v>
      </c>
      <c r="C1940" s="176">
        <v>519</v>
      </c>
      <c r="D1940" s="186">
        <v>529</v>
      </c>
      <c r="E1940" s="214" t="s">
        <v>27656</v>
      </c>
      <c r="F1940" s="214" t="s">
        <v>27657</v>
      </c>
      <c r="G1940" s="178" t="s">
        <v>27654</v>
      </c>
      <c r="H1940" s="178" t="s">
        <v>27655</v>
      </c>
      <c r="I1940" s="145" t="s">
        <v>2843</v>
      </c>
      <c r="J1940" s="145" t="s">
        <v>33682</v>
      </c>
      <c r="K1940" s="145">
        <v>2350</v>
      </c>
      <c r="L1940" s="196" t="s">
        <v>27658</v>
      </c>
      <c r="M1940" s="196" t="s">
        <v>27659</v>
      </c>
      <c r="N1940" s="3" t="s">
        <v>2860</v>
      </c>
      <c r="O1940" s="5" t="s">
        <v>33690</v>
      </c>
      <c r="P1940" s="5">
        <v>2351</v>
      </c>
      <c r="Q1940" s="5" t="s">
        <v>33691</v>
      </c>
      <c r="R1940" s="5">
        <v>2352</v>
      </c>
      <c r="S1940" s="5" t="s">
        <v>33692</v>
      </c>
      <c r="T1940" s="5">
        <v>2353</v>
      </c>
      <c r="U1940" s="5" t="s">
        <v>33693</v>
      </c>
      <c r="V1940" s="5">
        <v>2354</v>
      </c>
      <c r="W1940" s="5" t="s">
        <v>33694</v>
      </c>
      <c r="X1940" s="5">
        <v>2355</v>
      </c>
      <c r="Y1940" s="5" t="s">
        <v>33695</v>
      </c>
      <c r="Z1940" s="5">
        <v>2356</v>
      </c>
      <c r="AA1940" s="30" t="s">
        <v>33696</v>
      </c>
      <c r="AB1940" s="5">
        <v>2357</v>
      </c>
      <c r="AC1940" s="5" t="s">
        <v>38433</v>
      </c>
      <c r="AD1940" s="5">
        <v>2358</v>
      </c>
      <c r="AE1940" s="5" t="s">
        <v>38434</v>
      </c>
      <c r="AF1940" s="5">
        <v>2359</v>
      </c>
      <c r="AG1940" s="5" t="s">
        <v>32</v>
      </c>
      <c r="AH1940" s="5" t="s">
        <v>32</v>
      </c>
      <c r="AI1940" s="5" t="s">
        <v>32</v>
      </c>
      <c r="AJ1940" s="5" t="s">
        <v>32</v>
      </c>
    </row>
    <row r="1941" spans="1:36">
      <c r="D1941" s="197"/>
      <c r="E1941" s="239"/>
      <c r="F1941" s="239"/>
      <c r="G1941" s="239"/>
      <c r="H1941" s="239"/>
      <c r="K1941" s="171"/>
      <c r="L1941" s="61"/>
      <c r="M1941" s="61"/>
      <c r="O1941" s="171"/>
      <c r="P1941" s="171"/>
      <c r="Q1941" s="171"/>
      <c r="R1941" s="171"/>
      <c r="S1941" s="171"/>
      <c r="T1941" s="171"/>
      <c r="U1941" s="171"/>
      <c r="V1941" s="171"/>
      <c r="W1941" s="171"/>
      <c r="X1941" s="171"/>
      <c r="Y1941" s="171"/>
      <c r="Z1941" s="171"/>
      <c r="AA1941" s="171"/>
      <c r="AB1941" s="171"/>
      <c r="AC1941" s="171"/>
      <c r="AD1941" s="171"/>
      <c r="AE1941" s="171"/>
      <c r="AF1941" s="171"/>
    </row>
    <row r="1942" spans="1:36">
      <c r="A1942" s="176">
        <v>14</v>
      </c>
      <c r="B1942" s="186">
        <v>6</v>
      </c>
      <c r="C1942" s="5" t="s">
        <v>32</v>
      </c>
      <c r="D1942" s="5" t="s">
        <v>32</v>
      </c>
      <c r="E1942" s="1" t="s">
        <v>27536</v>
      </c>
      <c r="F1942" s="1" t="s">
        <v>27537</v>
      </c>
      <c r="G1942" s="1" t="s">
        <v>27446</v>
      </c>
      <c r="H1942" s="1" t="s">
        <v>27447</v>
      </c>
      <c r="I1942" s="3" t="s">
        <v>2865</v>
      </c>
      <c r="J1942" s="7" t="s">
        <v>28300</v>
      </c>
      <c r="K1942" s="145">
        <v>2360</v>
      </c>
      <c r="L1942" s="344" t="s">
        <v>28362</v>
      </c>
      <c r="M1942" s="344" t="s">
        <v>28363</v>
      </c>
      <c r="N1942" s="145" t="s">
        <v>2846</v>
      </c>
      <c r="O1942" s="5" t="s">
        <v>28303</v>
      </c>
      <c r="P1942" s="5">
        <v>2361</v>
      </c>
      <c r="Q1942" s="5" t="s">
        <v>28304</v>
      </c>
      <c r="R1942" s="5">
        <v>2362</v>
      </c>
      <c r="S1942" s="5" t="s">
        <v>28305</v>
      </c>
      <c r="T1942" s="5">
        <v>2363</v>
      </c>
      <c r="U1942" s="5" t="s">
        <v>28306</v>
      </c>
      <c r="V1942" s="5">
        <v>2364</v>
      </c>
      <c r="W1942" s="5" t="s">
        <v>28307</v>
      </c>
      <c r="X1942" s="5">
        <v>2365</v>
      </c>
      <c r="Y1942" s="5" t="s">
        <v>28308</v>
      </c>
      <c r="Z1942" s="5">
        <v>2366</v>
      </c>
      <c r="AA1942" s="30" t="s">
        <v>28309</v>
      </c>
      <c r="AB1942" s="5">
        <v>2367</v>
      </c>
      <c r="AC1942" s="5" t="s">
        <v>28310</v>
      </c>
      <c r="AD1942" s="5">
        <v>2368</v>
      </c>
      <c r="AE1942" s="5" t="s">
        <v>28311</v>
      </c>
      <c r="AF1942" s="5">
        <v>2369</v>
      </c>
      <c r="AG1942" s="5" t="s">
        <v>32</v>
      </c>
      <c r="AH1942" s="376">
        <v>1073</v>
      </c>
      <c r="AI1942" s="5" t="s">
        <v>32</v>
      </c>
      <c r="AJ1942" s="377">
        <v>1074</v>
      </c>
    </row>
    <row r="1943" spans="1:36">
      <c r="A1943" s="176">
        <v>14</v>
      </c>
      <c r="B1943" s="186">
        <v>6</v>
      </c>
      <c r="C1943" s="5" t="s">
        <v>32</v>
      </c>
      <c r="D1943" s="5" t="s">
        <v>32</v>
      </c>
      <c r="E1943" s="180" t="s">
        <v>28373</v>
      </c>
      <c r="F1943" s="180" t="s">
        <v>28374</v>
      </c>
      <c r="G1943" s="180" t="s">
        <v>28362</v>
      </c>
      <c r="H1943" s="180" t="s">
        <v>28363</v>
      </c>
      <c r="I1943" s="145" t="s">
        <v>2843</v>
      </c>
      <c r="J1943" s="145" t="s">
        <v>28314</v>
      </c>
      <c r="K1943" s="145">
        <v>2360</v>
      </c>
      <c r="L1943" s="196" t="s">
        <v>27658</v>
      </c>
      <c r="M1943" s="196" t="s">
        <v>27659</v>
      </c>
      <c r="N1943" s="3" t="s">
        <v>2861</v>
      </c>
      <c r="O1943" s="6" t="s">
        <v>28316</v>
      </c>
      <c r="P1943" s="5">
        <v>2361</v>
      </c>
      <c r="Q1943" s="6" t="s">
        <v>28317</v>
      </c>
      <c r="R1943" s="5">
        <v>2362</v>
      </c>
      <c r="S1943" s="6" t="s">
        <v>28318</v>
      </c>
      <c r="T1943" s="5">
        <v>2363</v>
      </c>
      <c r="U1943" s="6" t="s">
        <v>28319</v>
      </c>
      <c r="V1943" s="5">
        <v>2364</v>
      </c>
      <c r="W1943" s="6" t="s">
        <v>28320</v>
      </c>
      <c r="X1943" s="5">
        <v>2365</v>
      </c>
      <c r="Y1943" s="6" t="s">
        <v>28321</v>
      </c>
      <c r="Z1943" s="5">
        <v>2366</v>
      </c>
      <c r="AA1943" s="31" t="s">
        <v>28322</v>
      </c>
      <c r="AB1943" s="5">
        <v>2367</v>
      </c>
      <c r="AC1943" s="6" t="s">
        <v>35850</v>
      </c>
      <c r="AD1943" s="5">
        <v>2368</v>
      </c>
      <c r="AE1943" s="6" t="s">
        <v>35851</v>
      </c>
      <c r="AF1943" s="5">
        <v>2369</v>
      </c>
      <c r="AG1943" s="376" t="s">
        <v>30066</v>
      </c>
      <c r="AH1943" s="376">
        <v>1073</v>
      </c>
      <c r="AI1943" s="377" t="s">
        <v>30067</v>
      </c>
      <c r="AJ1943" s="377">
        <v>1074</v>
      </c>
    </row>
    <row r="1944" spans="1:36">
      <c r="K1944" s="171"/>
      <c r="M1944" s="171"/>
      <c r="O1944" s="171"/>
      <c r="P1944" s="171"/>
      <c r="Q1944" s="171"/>
      <c r="R1944" s="171"/>
      <c r="S1944" s="171"/>
      <c r="T1944" s="171"/>
      <c r="U1944" s="171"/>
      <c r="V1944" s="171"/>
      <c r="W1944" s="171"/>
      <c r="X1944" s="171"/>
      <c r="Y1944" s="171"/>
      <c r="Z1944" s="171"/>
      <c r="AA1944" s="171"/>
      <c r="AB1944" s="171"/>
      <c r="AC1944" s="171"/>
      <c r="AD1944" s="171"/>
      <c r="AE1944" s="171"/>
      <c r="AF1944" s="171"/>
    </row>
    <row r="1945" spans="1:36">
      <c r="A1945" s="69">
        <v>14</v>
      </c>
      <c r="B1945" s="199">
        <v>7</v>
      </c>
      <c r="C1945" s="176">
        <v>520</v>
      </c>
      <c r="D1945" s="186">
        <v>530</v>
      </c>
      <c r="E1945" s="1" t="s">
        <v>27536</v>
      </c>
      <c r="F1945" s="1" t="s">
        <v>27537</v>
      </c>
      <c r="G1945" s="1" t="s">
        <v>27446</v>
      </c>
      <c r="H1945" s="1" t="s">
        <v>27447</v>
      </c>
      <c r="I1945" s="3" t="s">
        <v>2864</v>
      </c>
      <c r="J1945" s="7" t="s">
        <v>28361</v>
      </c>
      <c r="K1945" s="145">
        <v>2370</v>
      </c>
      <c r="L1945" s="178" t="s">
        <v>31163</v>
      </c>
      <c r="M1945" s="178" t="s">
        <v>31164</v>
      </c>
      <c r="N1945" s="145" t="s">
        <v>2846</v>
      </c>
      <c r="O1945" s="5" t="s">
        <v>28364</v>
      </c>
      <c r="P1945" s="5">
        <v>2371</v>
      </c>
      <c r="Q1945" s="5" t="s">
        <v>28365</v>
      </c>
      <c r="R1945" s="5">
        <v>2372</v>
      </c>
      <c r="S1945" s="5" t="s">
        <v>28366</v>
      </c>
      <c r="T1945" s="5">
        <v>2373</v>
      </c>
      <c r="U1945" s="5" t="s">
        <v>28367</v>
      </c>
      <c r="V1945" s="5">
        <v>2374</v>
      </c>
      <c r="W1945" s="5" t="s">
        <v>28368</v>
      </c>
      <c r="X1945" s="5">
        <v>2375</v>
      </c>
      <c r="Y1945" s="5" t="s">
        <v>28369</v>
      </c>
      <c r="Z1945" s="5">
        <v>2376</v>
      </c>
      <c r="AA1945" s="30" t="s">
        <v>28370</v>
      </c>
      <c r="AB1945" s="5">
        <v>2377</v>
      </c>
      <c r="AC1945" s="5" t="s">
        <v>28371</v>
      </c>
      <c r="AD1945" s="5">
        <v>2378</v>
      </c>
      <c r="AE1945" s="5" t="s">
        <v>28372</v>
      </c>
      <c r="AF1945" s="5">
        <v>2379</v>
      </c>
      <c r="AG1945" s="5" t="s">
        <v>32</v>
      </c>
      <c r="AH1945" s="5" t="s">
        <v>32</v>
      </c>
      <c r="AI1945" s="5" t="s">
        <v>32</v>
      </c>
      <c r="AJ1945" s="5" t="s">
        <v>32</v>
      </c>
    </row>
    <row r="1946" spans="1:36">
      <c r="A1946" s="69">
        <v>14</v>
      </c>
      <c r="B1946" s="199">
        <v>7</v>
      </c>
      <c r="C1946" s="176">
        <v>520</v>
      </c>
      <c r="D1946" s="186">
        <v>530</v>
      </c>
      <c r="E1946" s="178" t="s">
        <v>31165</v>
      </c>
      <c r="F1946" s="178" t="s">
        <v>31166</v>
      </c>
      <c r="G1946" s="178" t="s">
        <v>31163</v>
      </c>
      <c r="H1946" s="178" t="s">
        <v>31164</v>
      </c>
      <c r="I1946" s="145" t="s">
        <v>2843</v>
      </c>
      <c r="J1946" s="145" t="s">
        <v>28375</v>
      </c>
      <c r="K1946" s="145">
        <v>2370</v>
      </c>
      <c r="L1946" s="214" t="s">
        <v>27553</v>
      </c>
      <c r="M1946" s="178" t="s">
        <v>27554</v>
      </c>
      <c r="N1946" s="145" t="s">
        <v>2846</v>
      </c>
      <c r="O1946" s="6" t="s">
        <v>28376</v>
      </c>
      <c r="P1946" s="5">
        <v>2371</v>
      </c>
      <c r="Q1946" s="6" t="s">
        <v>28377</v>
      </c>
      <c r="R1946" s="5">
        <v>2372</v>
      </c>
      <c r="S1946" s="6" t="s">
        <v>28378</v>
      </c>
      <c r="T1946" s="5">
        <v>2373</v>
      </c>
      <c r="U1946" s="6" t="s">
        <v>28379</v>
      </c>
      <c r="V1946" s="5">
        <v>2374</v>
      </c>
      <c r="W1946" s="6" t="s">
        <v>28380</v>
      </c>
      <c r="X1946" s="5">
        <v>2375</v>
      </c>
      <c r="Y1946" s="6" t="s">
        <v>28381</v>
      </c>
      <c r="Z1946" s="5">
        <v>2376</v>
      </c>
      <c r="AA1946" s="31" t="s">
        <v>28382</v>
      </c>
      <c r="AB1946" s="5">
        <v>2377</v>
      </c>
      <c r="AC1946" s="6" t="s">
        <v>35852</v>
      </c>
      <c r="AD1946" s="5">
        <v>2378</v>
      </c>
      <c r="AE1946" s="6" t="s">
        <v>35853</v>
      </c>
      <c r="AF1946" s="5">
        <v>2379</v>
      </c>
      <c r="AG1946" s="5" t="s">
        <v>32</v>
      </c>
      <c r="AH1946" s="5" t="s">
        <v>32</v>
      </c>
      <c r="AI1946" s="5" t="s">
        <v>32</v>
      </c>
      <c r="AJ1946" s="5" t="s">
        <v>32</v>
      </c>
    </row>
    <row r="1947" spans="1:36">
      <c r="A1947" s="69">
        <v>14</v>
      </c>
      <c r="B1947" s="199">
        <v>7</v>
      </c>
      <c r="C1947" s="176">
        <v>520</v>
      </c>
      <c r="D1947" s="186">
        <v>530</v>
      </c>
      <c r="E1947" s="178" t="s">
        <v>27562</v>
      </c>
      <c r="F1947" s="178" t="s">
        <v>27563</v>
      </c>
      <c r="G1947" s="214" t="s">
        <v>27553</v>
      </c>
      <c r="H1947" s="178" t="s">
        <v>27554</v>
      </c>
      <c r="I1947" s="145" t="s">
        <v>2843</v>
      </c>
      <c r="J1947" s="145" t="s">
        <v>31167</v>
      </c>
      <c r="K1947" s="145">
        <v>2370</v>
      </c>
      <c r="L1947" s="214" t="s">
        <v>27603</v>
      </c>
      <c r="M1947" s="178" t="s">
        <v>27604</v>
      </c>
      <c r="N1947" s="145" t="s">
        <v>2846</v>
      </c>
      <c r="O1947" s="6" t="s">
        <v>31168</v>
      </c>
      <c r="P1947" s="5">
        <v>2371</v>
      </c>
      <c r="Q1947" s="6" t="s">
        <v>31169</v>
      </c>
      <c r="R1947" s="5">
        <v>2372</v>
      </c>
      <c r="S1947" s="6" t="s">
        <v>31170</v>
      </c>
      <c r="T1947" s="5">
        <v>2373</v>
      </c>
      <c r="U1947" s="6" t="s">
        <v>31171</v>
      </c>
      <c r="V1947" s="5">
        <v>2374</v>
      </c>
      <c r="W1947" s="6" t="s">
        <v>31172</v>
      </c>
      <c r="X1947" s="5">
        <v>2375</v>
      </c>
      <c r="Y1947" s="6" t="s">
        <v>31173</v>
      </c>
      <c r="Z1947" s="5">
        <v>2376</v>
      </c>
      <c r="AA1947" s="31" t="s">
        <v>31174</v>
      </c>
      <c r="AB1947" s="5">
        <v>2377</v>
      </c>
      <c r="AC1947" s="6" t="s">
        <v>36259</v>
      </c>
      <c r="AD1947" s="5">
        <v>2378</v>
      </c>
      <c r="AE1947" s="6" t="s">
        <v>36260</v>
      </c>
      <c r="AF1947" s="5">
        <v>2379</v>
      </c>
      <c r="AG1947" s="5" t="s">
        <v>32</v>
      </c>
      <c r="AH1947" s="5" t="s">
        <v>32</v>
      </c>
      <c r="AI1947" s="5" t="s">
        <v>32</v>
      </c>
      <c r="AJ1947" s="5" t="s">
        <v>32</v>
      </c>
    </row>
    <row r="1948" spans="1:36">
      <c r="A1948" s="69">
        <v>14</v>
      </c>
      <c r="B1948" s="199">
        <v>7</v>
      </c>
      <c r="C1948" s="176">
        <v>520</v>
      </c>
      <c r="D1948" s="186">
        <v>530</v>
      </c>
      <c r="E1948" s="178" t="s">
        <v>27612</v>
      </c>
      <c r="F1948" s="178" t="s">
        <v>27613</v>
      </c>
      <c r="G1948" s="214" t="s">
        <v>27603</v>
      </c>
      <c r="H1948" s="178" t="s">
        <v>27604</v>
      </c>
      <c r="I1948" s="145" t="s">
        <v>2843</v>
      </c>
      <c r="J1948" s="145" t="s">
        <v>31175</v>
      </c>
      <c r="K1948" s="145">
        <v>2370</v>
      </c>
      <c r="L1948" s="214" t="s">
        <v>27589</v>
      </c>
      <c r="M1948" s="178" t="s">
        <v>27590</v>
      </c>
      <c r="N1948" s="145" t="s">
        <v>2846</v>
      </c>
      <c r="O1948" s="6" t="s">
        <v>31176</v>
      </c>
      <c r="P1948" s="5">
        <v>2371</v>
      </c>
      <c r="Q1948" s="6" t="s">
        <v>31177</v>
      </c>
      <c r="R1948" s="5">
        <v>2372</v>
      </c>
      <c r="S1948" s="6" t="s">
        <v>31178</v>
      </c>
      <c r="T1948" s="5">
        <v>2373</v>
      </c>
      <c r="U1948" s="6" t="s">
        <v>31179</v>
      </c>
      <c r="V1948" s="5">
        <v>2374</v>
      </c>
      <c r="W1948" s="6" t="s">
        <v>31180</v>
      </c>
      <c r="X1948" s="5">
        <v>2375</v>
      </c>
      <c r="Y1948" s="6" t="s">
        <v>31181</v>
      </c>
      <c r="Z1948" s="5">
        <v>2376</v>
      </c>
      <c r="AA1948" s="31" t="s">
        <v>31182</v>
      </c>
      <c r="AB1948" s="5">
        <v>2377</v>
      </c>
      <c r="AC1948" s="6" t="s">
        <v>36658</v>
      </c>
      <c r="AD1948" s="5">
        <v>2378</v>
      </c>
      <c r="AE1948" s="6" t="s">
        <v>36659</v>
      </c>
      <c r="AF1948" s="5">
        <v>2379</v>
      </c>
      <c r="AG1948" s="5" t="s">
        <v>32</v>
      </c>
      <c r="AH1948" s="5" t="s">
        <v>32</v>
      </c>
      <c r="AI1948" s="5" t="s">
        <v>32</v>
      </c>
      <c r="AJ1948" s="5" t="s">
        <v>32</v>
      </c>
    </row>
    <row r="1949" spans="1:36">
      <c r="A1949" s="69">
        <v>14</v>
      </c>
      <c r="B1949" s="199">
        <v>7</v>
      </c>
      <c r="C1949" s="176">
        <v>520</v>
      </c>
      <c r="D1949" s="186">
        <v>530</v>
      </c>
      <c r="E1949" s="178" t="s">
        <v>27600</v>
      </c>
      <c r="F1949" s="178" t="s">
        <v>27601</v>
      </c>
      <c r="G1949" s="214" t="s">
        <v>27589</v>
      </c>
      <c r="H1949" s="178" t="s">
        <v>27590</v>
      </c>
      <c r="I1949" s="145" t="s">
        <v>2843</v>
      </c>
      <c r="J1949" s="145" t="s">
        <v>31183</v>
      </c>
      <c r="K1949" s="145">
        <v>2370</v>
      </c>
      <c r="L1949" s="178" t="s">
        <v>31184</v>
      </c>
      <c r="M1949" s="178" t="s">
        <v>31185</v>
      </c>
      <c r="N1949" s="145" t="s">
        <v>2846</v>
      </c>
      <c r="O1949" s="6" t="s">
        <v>31186</v>
      </c>
      <c r="P1949" s="5">
        <v>2371</v>
      </c>
      <c r="Q1949" s="6" t="s">
        <v>31187</v>
      </c>
      <c r="R1949" s="5">
        <v>2372</v>
      </c>
      <c r="S1949" s="6" t="s">
        <v>31188</v>
      </c>
      <c r="T1949" s="5">
        <v>2373</v>
      </c>
      <c r="U1949" s="6" t="s">
        <v>31189</v>
      </c>
      <c r="V1949" s="5">
        <v>2374</v>
      </c>
      <c r="W1949" s="6" t="s">
        <v>31190</v>
      </c>
      <c r="X1949" s="5">
        <v>2375</v>
      </c>
      <c r="Y1949" s="6" t="s">
        <v>31191</v>
      </c>
      <c r="Z1949" s="5">
        <v>2376</v>
      </c>
      <c r="AA1949" s="31" t="s">
        <v>31192</v>
      </c>
      <c r="AB1949" s="5">
        <v>2377</v>
      </c>
      <c r="AC1949" s="6" t="s">
        <v>36973</v>
      </c>
      <c r="AD1949" s="5">
        <v>2378</v>
      </c>
      <c r="AE1949" s="6" t="s">
        <v>36974</v>
      </c>
      <c r="AF1949" s="5">
        <v>2379</v>
      </c>
      <c r="AG1949" s="5" t="s">
        <v>32</v>
      </c>
      <c r="AH1949" s="5" t="s">
        <v>32</v>
      </c>
      <c r="AI1949" s="5" t="s">
        <v>32</v>
      </c>
      <c r="AJ1949" s="5" t="s">
        <v>32</v>
      </c>
    </row>
    <row r="1950" spans="1:36">
      <c r="A1950" s="69">
        <v>14</v>
      </c>
      <c r="B1950" s="199">
        <v>7</v>
      </c>
      <c r="C1950" s="176">
        <v>520</v>
      </c>
      <c r="D1950" s="186">
        <v>530</v>
      </c>
      <c r="E1950" s="178" t="s">
        <v>31195</v>
      </c>
      <c r="F1950" s="178" t="s">
        <v>31196</v>
      </c>
      <c r="G1950" s="178" t="s">
        <v>31184</v>
      </c>
      <c r="H1950" s="178" t="s">
        <v>31185</v>
      </c>
      <c r="I1950" s="145" t="s">
        <v>2843</v>
      </c>
      <c r="J1950" s="145" t="s">
        <v>31197</v>
      </c>
      <c r="K1950" s="145">
        <v>2370</v>
      </c>
      <c r="L1950" s="178" t="s">
        <v>31198</v>
      </c>
      <c r="M1950" s="178" t="s">
        <v>31199</v>
      </c>
      <c r="N1950" s="145" t="s">
        <v>2846</v>
      </c>
      <c r="O1950" s="6" t="s">
        <v>31200</v>
      </c>
      <c r="P1950" s="5">
        <v>2371</v>
      </c>
      <c r="Q1950" s="6" t="s">
        <v>31201</v>
      </c>
      <c r="R1950" s="5">
        <v>2372</v>
      </c>
      <c r="S1950" s="6" t="s">
        <v>31202</v>
      </c>
      <c r="T1950" s="5">
        <v>2373</v>
      </c>
      <c r="U1950" s="6" t="s">
        <v>31203</v>
      </c>
      <c r="V1950" s="5">
        <v>2374</v>
      </c>
      <c r="W1950" s="6" t="s">
        <v>31204</v>
      </c>
      <c r="X1950" s="5">
        <v>2375</v>
      </c>
      <c r="Y1950" s="6" t="s">
        <v>31205</v>
      </c>
      <c r="Z1950" s="5">
        <v>2376</v>
      </c>
      <c r="AA1950" s="31" t="s">
        <v>31206</v>
      </c>
      <c r="AB1950" s="5">
        <v>2377</v>
      </c>
      <c r="AC1950" s="6" t="s">
        <v>31193</v>
      </c>
      <c r="AD1950" s="5">
        <v>2378</v>
      </c>
      <c r="AE1950" s="6" t="s">
        <v>31194</v>
      </c>
      <c r="AF1950" s="5">
        <v>2379</v>
      </c>
      <c r="AG1950" s="5" t="s">
        <v>32</v>
      </c>
      <c r="AH1950" s="5" t="s">
        <v>32</v>
      </c>
      <c r="AI1950" s="5" t="s">
        <v>32</v>
      </c>
      <c r="AJ1950" s="5" t="s">
        <v>32</v>
      </c>
    </row>
    <row r="1951" spans="1:36">
      <c r="A1951" s="69">
        <v>14</v>
      </c>
      <c r="B1951" s="199">
        <v>7</v>
      </c>
      <c r="C1951" s="176">
        <v>520</v>
      </c>
      <c r="D1951" s="186">
        <v>530</v>
      </c>
      <c r="E1951" s="178" t="s">
        <v>31207</v>
      </c>
      <c r="F1951" s="178" t="s">
        <v>31208</v>
      </c>
      <c r="G1951" s="178" t="s">
        <v>31198</v>
      </c>
      <c r="H1951" s="178" t="s">
        <v>31199</v>
      </c>
      <c r="I1951" s="145" t="s">
        <v>2843</v>
      </c>
      <c r="J1951" s="145" t="s">
        <v>31209</v>
      </c>
      <c r="K1951" s="145">
        <v>2370</v>
      </c>
      <c r="L1951" s="189" t="s">
        <v>41842</v>
      </c>
      <c r="M1951" s="189" t="s">
        <v>41845</v>
      </c>
      <c r="N1951" s="145" t="s">
        <v>2844</v>
      </c>
      <c r="O1951" s="6" t="s">
        <v>31210</v>
      </c>
      <c r="P1951" s="5">
        <v>2371</v>
      </c>
      <c r="Q1951" s="6" t="s">
        <v>31211</v>
      </c>
      <c r="R1951" s="5">
        <v>2372</v>
      </c>
      <c r="S1951" s="6" t="s">
        <v>31212</v>
      </c>
      <c r="T1951" s="5">
        <v>2373</v>
      </c>
      <c r="U1951" s="6" t="s">
        <v>31213</v>
      </c>
      <c r="V1951" s="5">
        <v>2374</v>
      </c>
      <c r="W1951" s="6" t="s">
        <v>31214</v>
      </c>
      <c r="X1951" s="5">
        <v>2375</v>
      </c>
      <c r="Y1951" s="6" t="s">
        <v>31215</v>
      </c>
      <c r="Z1951" s="5">
        <v>2376</v>
      </c>
      <c r="AA1951" s="31" t="s">
        <v>31216</v>
      </c>
      <c r="AB1951" s="5">
        <v>2377</v>
      </c>
      <c r="AC1951" s="6" t="s">
        <v>37266</v>
      </c>
      <c r="AD1951" s="5">
        <v>2378</v>
      </c>
      <c r="AE1951" s="6" t="s">
        <v>37267</v>
      </c>
      <c r="AF1951" s="5">
        <v>2379</v>
      </c>
      <c r="AG1951" s="5" t="s">
        <v>32</v>
      </c>
      <c r="AH1951" s="5" t="s">
        <v>32</v>
      </c>
      <c r="AI1951" s="5" t="s">
        <v>32</v>
      </c>
      <c r="AJ1951" s="5" t="s">
        <v>32</v>
      </c>
    </row>
    <row r="1952" spans="1:36">
      <c r="A1952" s="69">
        <v>14</v>
      </c>
      <c r="B1952" s="199">
        <v>7</v>
      </c>
      <c r="C1952" s="176">
        <v>520</v>
      </c>
      <c r="D1952" s="186">
        <v>530</v>
      </c>
      <c r="E1952" s="264" t="s">
        <v>41844</v>
      </c>
      <c r="F1952" s="264" t="s">
        <v>41843</v>
      </c>
      <c r="G1952" s="189" t="s">
        <v>41842</v>
      </c>
      <c r="H1952" s="189" t="s">
        <v>41845</v>
      </c>
      <c r="I1952" s="145" t="s">
        <v>2845</v>
      </c>
      <c r="J1952" s="145" t="s">
        <v>41330</v>
      </c>
      <c r="K1952" s="145">
        <v>2370</v>
      </c>
      <c r="L1952" s="196" t="s">
        <v>27658</v>
      </c>
      <c r="M1952" s="196" t="s">
        <v>27659</v>
      </c>
      <c r="N1952" s="3" t="s">
        <v>2862</v>
      </c>
      <c r="O1952" s="6" t="s">
        <v>41331</v>
      </c>
      <c r="P1952" s="5">
        <v>2371</v>
      </c>
      <c r="Q1952" s="6" t="s">
        <v>41332</v>
      </c>
      <c r="R1952" s="5">
        <v>2372</v>
      </c>
      <c r="S1952" s="6" t="s">
        <v>41333</v>
      </c>
      <c r="T1952" s="5">
        <v>2373</v>
      </c>
      <c r="U1952" s="6" t="s">
        <v>41334</v>
      </c>
      <c r="V1952" s="5">
        <v>2374</v>
      </c>
      <c r="W1952" s="6" t="s">
        <v>41335</v>
      </c>
      <c r="X1952" s="5">
        <v>2375</v>
      </c>
      <c r="Y1952" s="6" t="s">
        <v>41336</v>
      </c>
      <c r="Z1952" s="5">
        <v>2376</v>
      </c>
      <c r="AA1952" s="31" t="s">
        <v>41337</v>
      </c>
      <c r="AB1952" s="5">
        <v>2377</v>
      </c>
      <c r="AC1952" s="6" t="s">
        <v>41338</v>
      </c>
      <c r="AD1952" s="5">
        <v>2378</v>
      </c>
      <c r="AE1952" s="6" t="s">
        <v>41339</v>
      </c>
      <c r="AF1952" s="5">
        <v>2379</v>
      </c>
      <c r="AG1952" s="5" t="s">
        <v>32</v>
      </c>
      <c r="AH1952" s="5" t="s">
        <v>32</v>
      </c>
      <c r="AI1952" s="5" t="s">
        <v>32</v>
      </c>
      <c r="AJ1952" s="5" t="s">
        <v>32</v>
      </c>
    </row>
    <row r="1953" spans="1:36">
      <c r="D1953" s="197"/>
      <c r="E1953" s="239"/>
      <c r="F1953" s="239"/>
      <c r="G1953" s="239"/>
      <c r="H1953" s="239"/>
      <c r="J1953" s="61"/>
      <c r="K1953" s="61"/>
      <c r="L1953" s="61"/>
      <c r="M1953" s="61"/>
      <c r="O1953" s="12"/>
      <c r="P1953" s="12"/>
      <c r="Q1953" s="12"/>
      <c r="R1953" s="12"/>
      <c r="S1953" s="12"/>
      <c r="T1953" s="12"/>
      <c r="U1953" s="12"/>
      <c r="V1953" s="12"/>
      <c r="W1953" s="12"/>
      <c r="X1953" s="12"/>
      <c r="Y1953" s="12"/>
      <c r="Z1953" s="12"/>
      <c r="AA1953" s="76"/>
      <c r="AB1953" s="12"/>
      <c r="AC1953" s="12"/>
      <c r="AD1953" s="12"/>
      <c r="AE1953" s="12"/>
      <c r="AF1953" s="12"/>
      <c r="AG1953" s="17"/>
      <c r="AH1953" s="17"/>
      <c r="AI1953" s="17"/>
      <c r="AJ1953" s="17"/>
    </row>
    <row r="1954" spans="1:36">
      <c r="A1954" s="69">
        <v>14</v>
      </c>
      <c r="B1954" s="199">
        <v>7</v>
      </c>
      <c r="C1954" s="5" t="s">
        <v>2901</v>
      </c>
      <c r="D1954" s="5" t="s">
        <v>2901</v>
      </c>
      <c r="E1954" s="264" t="s">
        <v>27737</v>
      </c>
      <c r="F1954" s="264" t="s">
        <v>27738</v>
      </c>
      <c r="G1954" s="189" t="s">
        <v>27735</v>
      </c>
      <c r="H1954" s="189" t="s">
        <v>27736</v>
      </c>
      <c r="I1954" s="145" t="s">
        <v>30120</v>
      </c>
      <c r="J1954" s="145" t="s">
        <v>41834</v>
      </c>
      <c r="K1954" s="145">
        <v>2370</v>
      </c>
      <c r="L1954" s="5" t="s">
        <v>32</v>
      </c>
      <c r="M1954" s="5" t="s">
        <v>32</v>
      </c>
      <c r="N1954" s="5" t="s">
        <v>32</v>
      </c>
      <c r="O1954" s="6" t="s">
        <v>41835</v>
      </c>
      <c r="P1954" s="5">
        <v>2371</v>
      </c>
      <c r="Q1954" s="6" t="s">
        <v>41836</v>
      </c>
      <c r="R1954" s="5">
        <v>2372</v>
      </c>
      <c r="S1954" s="6" t="s">
        <v>41837</v>
      </c>
      <c r="T1954" s="5">
        <v>2373</v>
      </c>
      <c r="U1954" s="6" t="s">
        <v>41838</v>
      </c>
      <c r="V1954" s="5">
        <v>2374</v>
      </c>
      <c r="W1954" s="6" t="s">
        <v>41839</v>
      </c>
      <c r="X1954" s="5">
        <v>2375</v>
      </c>
      <c r="Y1954" s="6" t="s">
        <v>41840</v>
      </c>
      <c r="Z1954" s="5">
        <v>2376</v>
      </c>
      <c r="AA1954" s="31" t="s">
        <v>41841</v>
      </c>
      <c r="AB1954" s="5">
        <v>2377</v>
      </c>
      <c r="AC1954" s="6" t="s">
        <v>41338</v>
      </c>
      <c r="AD1954" s="5">
        <v>2378</v>
      </c>
      <c r="AE1954" s="6" t="s">
        <v>41339</v>
      </c>
      <c r="AF1954" s="5">
        <v>2379</v>
      </c>
      <c r="AG1954" s="5" t="s">
        <v>32</v>
      </c>
      <c r="AH1954" s="5" t="s">
        <v>32</v>
      </c>
      <c r="AI1954" s="5" t="s">
        <v>32</v>
      </c>
      <c r="AJ1954" s="5" t="s">
        <v>32</v>
      </c>
    </row>
    <row r="1955" spans="1:36">
      <c r="D1955" s="197"/>
      <c r="E1955" s="239"/>
      <c r="F1955" s="239"/>
      <c r="G1955" s="239"/>
      <c r="H1955" s="239"/>
      <c r="J1955" s="61"/>
      <c r="K1955" s="61"/>
      <c r="L1955" s="61"/>
      <c r="M1955" s="61"/>
      <c r="O1955" s="12"/>
      <c r="P1955" s="12"/>
      <c r="Q1955" s="12"/>
      <c r="R1955" s="12"/>
      <c r="S1955" s="12"/>
      <c r="T1955" s="12"/>
      <c r="U1955" s="12"/>
      <c r="V1955" s="12"/>
      <c r="W1955" s="12"/>
      <c r="X1955" s="12"/>
      <c r="Y1955" s="12"/>
      <c r="Z1955" s="12"/>
      <c r="AA1955" s="76"/>
      <c r="AB1955" s="12"/>
      <c r="AC1955" s="12"/>
      <c r="AD1955" s="12"/>
      <c r="AE1955" s="12"/>
      <c r="AF1955" s="12"/>
      <c r="AG1955" s="17"/>
      <c r="AH1955" s="17"/>
      <c r="AI1955" s="17"/>
      <c r="AJ1955" s="17"/>
    </row>
    <row r="1956" spans="1:36">
      <c r="A1956" s="176">
        <v>14</v>
      </c>
      <c r="B1956" s="186">
        <v>8</v>
      </c>
      <c r="C1956" s="176">
        <v>521</v>
      </c>
      <c r="D1956" s="186">
        <v>531</v>
      </c>
      <c r="E1956" s="1" t="s">
        <v>27311</v>
      </c>
      <c r="F1956" s="1" t="s">
        <v>27312</v>
      </c>
      <c r="G1956" s="1" t="s">
        <v>27313</v>
      </c>
      <c r="H1956" s="1" t="s">
        <v>27311</v>
      </c>
      <c r="I1956" s="3" t="s">
        <v>2866</v>
      </c>
      <c r="J1956" s="7" t="s">
        <v>28383</v>
      </c>
      <c r="K1956" s="145">
        <v>2380</v>
      </c>
      <c r="L1956" s="214" t="s">
        <v>27660</v>
      </c>
      <c r="M1956" s="214" t="s">
        <v>27661</v>
      </c>
      <c r="N1956" s="145" t="s">
        <v>2846</v>
      </c>
      <c r="O1956" s="5" t="s">
        <v>28386</v>
      </c>
      <c r="P1956" s="5">
        <v>2381</v>
      </c>
      <c r="Q1956" s="5" t="s">
        <v>28387</v>
      </c>
      <c r="R1956" s="5">
        <v>2382</v>
      </c>
      <c r="S1956" s="5" t="s">
        <v>28388</v>
      </c>
      <c r="T1956" s="5">
        <v>2383</v>
      </c>
      <c r="U1956" s="5" t="s">
        <v>28389</v>
      </c>
      <c r="V1956" s="5">
        <v>2384</v>
      </c>
      <c r="W1956" s="5" t="s">
        <v>28390</v>
      </c>
      <c r="X1956" s="5">
        <v>2385</v>
      </c>
      <c r="Y1956" s="5" t="s">
        <v>28391</v>
      </c>
      <c r="Z1956" s="5">
        <v>2386</v>
      </c>
      <c r="AA1956" s="30" t="s">
        <v>28392</v>
      </c>
      <c r="AB1956" s="5">
        <v>2387</v>
      </c>
      <c r="AC1956" s="5" t="s">
        <v>28393</v>
      </c>
      <c r="AD1956" s="5">
        <v>2388</v>
      </c>
      <c r="AE1956" s="5" t="s">
        <v>28394</v>
      </c>
      <c r="AF1956" s="5">
        <v>2389</v>
      </c>
      <c r="AG1956" s="5" t="s">
        <v>32</v>
      </c>
      <c r="AH1956" s="5" t="s">
        <v>32</v>
      </c>
      <c r="AI1956" s="5" t="s">
        <v>32</v>
      </c>
      <c r="AJ1956" s="5" t="s">
        <v>32</v>
      </c>
    </row>
    <row r="1957" spans="1:36">
      <c r="A1957" s="176">
        <v>14</v>
      </c>
      <c r="B1957" s="186">
        <v>8</v>
      </c>
      <c r="C1957" s="176">
        <v>521</v>
      </c>
      <c r="D1957" s="186">
        <v>531</v>
      </c>
      <c r="E1957" s="214" t="s">
        <v>27662</v>
      </c>
      <c r="F1957" s="214" t="s">
        <v>27663</v>
      </c>
      <c r="G1957" s="214" t="s">
        <v>27660</v>
      </c>
      <c r="H1957" s="214" t="s">
        <v>27661</v>
      </c>
      <c r="I1957" s="145" t="s">
        <v>2843</v>
      </c>
      <c r="J1957" s="145" t="s">
        <v>28397</v>
      </c>
      <c r="K1957" s="145">
        <v>2380</v>
      </c>
      <c r="L1957" s="214" t="s">
        <v>27664</v>
      </c>
      <c r="M1957" s="214" t="s">
        <v>27665</v>
      </c>
      <c r="N1957" s="145" t="s">
        <v>2846</v>
      </c>
      <c r="O1957" s="6" t="s">
        <v>28400</v>
      </c>
      <c r="P1957" s="5">
        <v>2381</v>
      </c>
      <c r="Q1957" s="6" t="s">
        <v>28401</v>
      </c>
      <c r="R1957" s="5">
        <v>2382</v>
      </c>
      <c r="S1957" s="6" t="s">
        <v>28402</v>
      </c>
      <c r="T1957" s="5">
        <v>2383</v>
      </c>
      <c r="U1957" s="6" t="s">
        <v>28403</v>
      </c>
      <c r="V1957" s="5">
        <v>2384</v>
      </c>
      <c r="W1957" s="6" t="s">
        <v>28404</v>
      </c>
      <c r="X1957" s="5">
        <v>2385</v>
      </c>
      <c r="Y1957" s="6" t="s">
        <v>28405</v>
      </c>
      <c r="Z1957" s="5">
        <v>2386</v>
      </c>
      <c r="AA1957" s="31" t="s">
        <v>28406</v>
      </c>
      <c r="AB1957" s="5">
        <v>2387</v>
      </c>
      <c r="AC1957" s="6" t="s">
        <v>35854</v>
      </c>
      <c r="AD1957" s="5">
        <v>2388</v>
      </c>
      <c r="AE1957" s="6" t="s">
        <v>35855</v>
      </c>
      <c r="AF1957" s="5">
        <v>2389</v>
      </c>
      <c r="AG1957" s="5" t="s">
        <v>32</v>
      </c>
      <c r="AH1957" s="5" t="s">
        <v>32</v>
      </c>
      <c r="AI1957" s="5" t="s">
        <v>32</v>
      </c>
      <c r="AJ1957" s="5" t="s">
        <v>32</v>
      </c>
    </row>
    <row r="1958" spans="1:36">
      <c r="A1958" s="176">
        <v>14</v>
      </c>
      <c r="B1958" s="186">
        <v>8</v>
      </c>
      <c r="C1958" s="176">
        <v>521</v>
      </c>
      <c r="D1958" s="186">
        <v>531</v>
      </c>
      <c r="E1958" s="214" t="s">
        <v>3356</v>
      </c>
      <c r="F1958" s="214" t="s">
        <v>27666</v>
      </c>
      <c r="G1958" s="214" t="s">
        <v>27664</v>
      </c>
      <c r="H1958" s="214" t="s">
        <v>27665</v>
      </c>
      <c r="I1958" s="145" t="s">
        <v>2843</v>
      </c>
      <c r="J1958" s="145" t="s">
        <v>28409</v>
      </c>
      <c r="K1958" s="145">
        <v>2380</v>
      </c>
      <c r="L1958" s="214" t="s">
        <v>27667</v>
      </c>
      <c r="M1958" s="214" t="s">
        <v>27668</v>
      </c>
      <c r="N1958" s="145" t="s">
        <v>2846</v>
      </c>
      <c r="O1958" s="6" t="s">
        <v>28410</v>
      </c>
      <c r="P1958" s="5">
        <v>2381</v>
      </c>
      <c r="Q1958" s="6" t="s">
        <v>28411</v>
      </c>
      <c r="R1958" s="5">
        <v>2382</v>
      </c>
      <c r="S1958" s="6" t="s">
        <v>28412</v>
      </c>
      <c r="T1958" s="5">
        <v>2383</v>
      </c>
      <c r="U1958" s="6" t="s">
        <v>28413</v>
      </c>
      <c r="V1958" s="5">
        <v>2384</v>
      </c>
      <c r="W1958" s="6" t="s">
        <v>28414</v>
      </c>
      <c r="X1958" s="5">
        <v>2385</v>
      </c>
      <c r="Y1958" s="6" t="s">
        <v>28415</v>
      </c>
      <c r="Z1958" s="5">
        <v>2386</v>
      </c>
      <c r="AA1958" s="31" t="s">
        <v>28416</v>
      </c>
      <c r="AB1958" s="5">
        <v>2387</v>
      </c>
      <c r="AC1958" s="6" t="s">
        <v>36261</v>
      </c>
      <c r="AD1958" s="5">
        <v>2388</v>
      </c>
      <c r="AE1958" s="6" t="s">
        <v>36262</v>
      </c>
      <c r="AF1958" s="5">
        <v>2389</v>
      </c>
      <c r="AG1958" s="5" t="s">
        <v>32</v>
      </c>
      <c r="AH1958" s="5" t="s">
        <v>32</v>
      </c>
      <c r="AI1958" s="5" t="s">
        <v>32</v>
      </c>
      <c r="AJ1958" s="5" t="s">
        <v>32</v>
      </c>
    </row>
    <row r="1959" spans="1:36">
      <c r="A1959" s="176">
        <v>14</v>
      </c>
      <c r="B1959" s="186">
        <v>8</v>
      </c>
      <c r="C1959" s="176">
        <v>521</v>
      </c>
      <c r="D1959" s="186">
        <v>531</v>
      </c>
      <c r="E1959" s="214" t="s">
        <v>27669</v>
      </c>
      <c r="F1959" s="214" t="s">
        <v>27670</v>
      </c>
      <c r="G1959" s="214" t="s">
        <v>27667</v>
      </c>
      <c r="H1959" s="214" t="s">
        <v>27668</v>
      </c>
      <c r="I1959" s="145" t="s">
        <v>2843</v>
      </c>
      <c r="J1959" s="145" t="s">
        <v>31217</v>
      </c>
      <c r="K1959" s="145">
        <v>2380</v>
      </c>
      <c r="L1959" s="214" t="s">
        <v>39731</v>
      </c>
      <c r="M1959" s="214" t="s">
        <v>39725</v>
      </c>
      <c r="N1959" s="145" t="s">
        <v>2846</v>
      </c>
      <c r="O1959" s="6" t="s">
        <v>31218</v>
      </c>
      <c r="P1959" s="5">
        <v>2381</v>
      </c>
      <c r="Q1959" s="6" t="s">
        <v>31219</v>
      </c>
      <c r="R1959" s="5">
        <v>2382</v>
      </c>
      <c r="S1959" s="6" t="s">
        <v>31220</v>
      </c>
      <c r="T1959" s="5">
        <v>2383</v>
      </c>
      <c r="U1959" s="6" t="s">
        <v>31221</v>
      </c>
      <c r="V1959" s="5">
        <v>2384</v>
      </c>
      <c r="W1959" s="6" t="s">
        <v>31222</v>
      </c>
      <c r="X1959" s="5">
        <v>2385</v>
      </c>
      <c r="Y1959" s="6" t="s">
        <v>31223</v>
      </c>
      <c r="Z1959" s="5">
        <v>2386</v>
      </c>
      <c r="AA1959" s="31" t="s">
        <v>31224</v>
      </c>
      <c r="AB1959" s="5">
        <v>2387</v>
      </c>
      <c r="AC1959" s="6" t="s">
        <v>36660</v>
      </c>
      <c r="AD1959" s="5">
        <v>2388</v>
      </c>
      <c r="AE1959" s="6" t="s">
        <v>36661</v>
      </c>
      <c r="AF1959" s="5">
        <v>2389</v>
      </c>
      <c r="AG1959" s="5" t="s">
        <v>32</v>
      </c>
      <c r="AH1959" s="5" t="s">
        <v>32</v>
      </c>
      <c r="AI1959" s="5" t="s">
        <v>32</v>
      </c>
      <c r="AJ1959" s="5" t="s">
        <v>32</v>
      </c>
    </row>
    <row r="1960" spans="1:36">
      <c r="A1960" s="176">
        <v>14</v>
      </c>
      <c r="B1960" s="186">
        <v>8</v>
      </c>
      <c r="C1960" s="176">
        <v>521</v>
      </c>
      <c r="D1960" s="186">
        <v>531</v>
      </c>
      <c r="E1960" s="214" t="s">
        <v>39713</v>
      </c>
      <c r="F1960" s="214" t="s">
        <v>39719</v>
      </c>
      <c r="G1960" s="214" t="s">
        <v>39731</v>
      </c>
      <c r="H1960" s="214" t="s">
        <v>39725</v>
      </c>
      <c r="I1960" s="145" t="s">
        <v>2843</v>
      </c>
      <c r="J1960" s="145" t="s">
        <v>39739</v>
      </c>
      <c r="K1960" s="145">
        <v>2380</v>
      </c>
      <c r="L1960" s="214" t="s">
        <v>39732</v>
      </c>
      <c r="M1960" s="214" t="s">
        <v>39726</v>
      </c>
      <c r="N1960" s="145" t="s">
        <v>2846</v>
      </c>
      <c r="O1960" s="6" t="s">
        <v>39761</v>
      </c>
      <c r="P1960" s="5">
        <v>2381</v>
      </c>
      <c r="Q1960" s="6" t="s">
        <v>39762</v>
      </c>
      <c r="R1960" s="5">
        <v>2382</v>
      </c>
      <c r="S1960" s="6" t="s">
        <v>39763</v>
      </c>
      <c r="T1960" s="5">
        <v>2383</v>
      </c>
      <c r="U1960" s="6" t="s">
        <v>39764</v>
      </c>
      <c r="V1960" s="5">
        <v>2384</v>
      </c>
      <c r="W1960" s="6" t="s">
        <v>39765</v>
      </c>
      <c r="X1960" s="5">
        <v>2385</v>
      </c>
      <c r="Y1960" s="6" t="s">
        <v>39766</v>
      </c>
      <c r="Z1960" s="5">
        <v>2386</v>
      </c>
      <c r="AA1960" s="31" t="s">
        <v>39767</v>
      </c>
      <c r="AB1960" s="5">
        <v>2387</v>
      </c>
      <c r="AC1960" s="6" t="s">
        <v>39768</v>
      </c>
      <c r="AD1960" s="5">
        <v>2388</v>
      </c>
      <c r="AE1960" s="6" t="s">
        <v>39769</v>
      </c>
      <c r="AF1960" s="5">
        <v>2389</v>
      </c>
      <c r="AG1960" s="5" t="s">
        <v>32</v>
      </c>
      <c r="AH1960" s="5" t="s">
        <v>32</v>
      </c>
      <c r="AI1960" s="5" t="s">
        <v>32</v>
      </c>
      <c r="AJ1960" s="5" t="s">
        <v>32</v>
      </c>
    </row>
    <row r="1961" spans="1:36">
      <c r="A1961" s="176">
        <v>14</v>
      </c>
      <c r="B1961" s="186">
        <v>8</v>
      </c>
      <c r="C1961" s="176">
        <v>521</v>
      </c>
      <c r="D1961" s="186">
        <v>531</v>
      </c>
      <c r="E1961" s="214" t="s">
        <v>39714</v>
      </c>
      <c r="F1961" s="214" t="s">
        <v>39720</v>
      </c>
      <c r="G1961" s="214" t="s">
        <v>39732</v>
      </c>
      <c r="H1961" s="214" t="s">
        <v>39726</v>
      </c>
      <c r="I1961" s="145" t="s">
        <v>2843</v>
      </c>
      <c r="J1961" s="145" t="s">
        <v>39742</v>
      </c>
      <c r="K1961" s="145">
        <v>2380</v>
      </c>
      <c r="L1961" s="214" t="s">
        <v>39733</v>
      </c>
      <c r="M1961" s="214" t="s">
        <v>39727</v>
      </c>
      <c r="N1961" s="145" t="s">
        <v>2846</v>
      </c>
      <c r="O1961" s="6" t="s">
        <v>39788</v>
      </c>
      <c r="P1961" s="5">
        <v>2381</v>
      </c>
      <c r="Q1961" s="6" t="s">
        <v>39789</v>
      </c>
      <c r="R1961" s="5">
        <v>2382</v>
      </c>
      <c r="S1961" s="6" t="s">
        <v>39790</v>
      </c>
      <c r="T1961" s="5">
        <v>2383</v>
      </c>
      <c r="U1961" s="6" t="s">
        <v>39791</v>
      </c>
      <c r="V1961" s="5">
        <v>2384</v>
      </c>
      <c r="W1961" s="6" t="s">
        <v>39792</v>
      </c>
      <c r="X1961" s="5">
        <v>2385</v>
      </c>
      <c r="Y1961" s="6" t="s">
        <v>39793</v>
      </c>
      <c r="Z1961" s="5">
        <v>2386</v>
      </c>
      <c r="AA1961" s="31" t="s">
        <v>39794</v>
      </c>
      <c r="AB1961" s="5">
        <v>2387</v>
      </c>
      <c r="AC1961" s="6" t="s">
        <v>39795</v>
      </c>
      <c r="AD1961" s="5">
        <v>2388</v>
      </c>
      <c r="AE1961" s="6" t="s">
        <v>39796</v>
      </c>
      <c r="AF1961" s="5">
        <v>2389</v>
      </c>
      <c r="AG1961" s="5" t="s">
        <v>32</v>
      </c>
      <c r="AH1961" s="5" t="s">
        <v>32</v>
      </c>
      <c r="AI1961" s="5" t="s">
        <v>32</v>
      </c>
      <c r="AJ1961" s="5" t="s">
        <v>32</v>
      </c>
    </row>
    <row r="1962" spans="1:36">
      <c r="A1962" s="176">
        <v>14</v>
      </c>
      <c r="B1962" s="186">
        <v>8</v>
      </c>
      <c r="C1962" s="176">
        <v>521</v>
      </c>
      <c r="D1962" s="186">
        <v>531</v>
      </c>
      <c r="E1962" s="214" t="s">
        <v>39715</v>
      </c>
      <c r="F1962" s="214" t="s">
        <v>39721</v>
      </c>
      <c r="G1962" s="214" t="s">
        <v>39733</v>
      </c>
      <c r="H1962" s="214" t="s">
        <v>39727</v>
      </c>
      <c r="I1962" s="145" t="s">
        <v>2843</v>
      </c>
      <c r="J1962" s="145" t="s">
        <v>39740</v>
      </c>
      <c r="K1962" s="145">
        <v>2380</v>
      </c>
      <c r="L1962" s="214" t="s">
        <v>39734</v>
      </c>
      <c r="M1962" s="214" t="s">
        <v>39728</v>
      </c>
      <c r="N1962" s="145" t="s">
        <v>2846</v>
      </c>
      <c r="O1962" s="6" t="s">
        <v>39770</v>
      </c>
      <c r="P1962" s="5">
        <v>2381</v>
      </c>
      <c r="Q1962" s="6" t="s">
        <v>39771</v>
      </c>
      <c r="R1962" s="5">
        <v>2382</v>
      </c>
      <c r="S1962" s="6" t="s">
        <v>39772</v>
      </c>
      <c r="T1962" s="5">
        <v>2383</v>
      </c>
      <c r="U1962" s="6" t="s">
        <v>39773</v>
      </c>
      <c r="V1962" s="5">
        <v>2384</v>
      </c>
      <c r="W1962" s="6" t="s">
        <v>39774</v>
      </c>
      <c r="X1962" s="5">
        <v>2385</v>
      </c>
      <c r="Y1962" s="6" t="s">
        <v>39775</v>
      </c>
      <c r="Z1962" s="5">
        <v>2386</v>
      </c>
      <c r="AA1962" s="31" t="s">
        <v>39776</v>
      </c>
      <c r="AB1962" s="5">
        <v>2387</v>
      </c>
      <c r="AC1962" s="6" t="s">
        <v>39777</v>
      </c>
      <c r="AD1962" s="5">
        <v>2388</v>
      </c>
      <c r="AE1962" s="6" t="s">
        <v>39778</v>
      </c>
      <c r="AF1962" s="5">
        <v>2389</v>
      </c>
      <c r="AG1962" s="5" t="s">
        <v>32</v>
      </c>
      <c r="AH1962" s="5" t="s">
        <v>32</v>
      </c>
      <c r="AI1962" s="5" t="s">
        <v>32</v>
      </c>
      <c r="AJ1962" s="5" t="s">
        <v>32</v>
      </c>
    </row>
    <row r="1963" spans="1:36">
      <c r="A1963" s="176">
        <v>14</v>
      </c>
      <c r="B1963" s="186">
        <v>8</v>
      </c>
      <c r="C1963" s="176">
        <v>521</v>
      </c>
      <c r="D1963" s="186">
        <v>531</v>
      </c>
      <c r="E1963" s="214" t="s">
        <v>39716</v>
      </c>
      <c r="F1963" s="214" t="s">
        <v>39722</v>
      </c>
      <c r="G1963" s="214" t="s">
        <v>39734</v>
      </c>
      <c r="H1963" s="214" t="s">
        <v>39728</v>
      </c>
      <c r="I1963" s="145" t="s">
        <v>2843</v>
      </c>
      <c r="J1963" s="145" t="s">
        <v>39741</v>
      </c>
      <c r="K1963" s="145">
        <v>2380</v>
      </c>
      <c r="L1963" s="214" t="s">
        <v>39735</v>
      </c>
      <c r="M1963" s="214" t="s">
        <v>39729</v>
      </c>
      <c r="N1963" s="145" t="s">
        <v>2846</v>
      </c>
      <c r="O1963" s="6" t="s">
        <v>39779</v>
      </c>
      <c r="P1963" s="5">
        <v>2381</v>
      </c>
      <c r="Q1963" s="6" t="s">
        <v>39780</v>
      </c>
      <c r="R1963" s="5">
        <v>2382</v>
      </c>
      <c r="S1963" s="6" t="s">
        <v>39781</v>
      </c>
      <c r="T1963" s="5">
        <v>2383</v>
      </c>
      <c r="U1963" s="6" t="s">
        <v>39782</v>
      </c>
      <c r="V1963" s="5">
        <v>2384</v>
      </c>
      <c r="W1963" s="6" t="s">
        <v>39783</v>
      </c>
      <c r="X1963" s="5">
        <v>2385</v>
      </c>
      <c r="Y1963" s="6" t="s">
        <v>39784</v>
      </c>
      <c r="Z1963" s="5">
        <v>2386</v>
      </c>
      <c r="AA1963" s="31" t="s">
        <v>39785</v>
      </c>
      <c r="AB1963" s="5">
        <v>2387</v>
      </c>
      <c r="AC1963" s="6" t="s">
        <v>39786</v>
      </c>
      <c r="AD1963" s="5">
        <v>2388</v>
      </c>
      <c r="AE1963" s="6" t="s">
        <v>39787</v>
      </c>
      <c r="AF1963" s="5">
        <v>2389</v>
      </c>
      <c r="AG1963" s="5" t="s">
        <v>32</v>
      </c>
      <c r="AH1963" s="5" t="s">
        <v>32</v>
      </c>
      <c r="AI1963" s="5" t="s">
        <v>32</v>
      </c>
      <c r="AJ1963" s="5" t="s">
        <v>32</v>
      </c>
    </row>
    <row r="1964" spans="1:36">
      <c r="A1964" s="176">
        <v>14</v>
      </c>
      <c r="B1964" s="186">
        <v>8</v>
      </c>
      <c r="C1964" s="176">
        <v>521</v>
      </c>
      <c r="D1964" s="186">
        <v>531</v>
      </c>
      <c r="E1964" s="214" t="s">
        <v>39717</v>
      </c>
      <c r="F1964" s="214" t="s">
        <v>39723</v>
      </c>
      <c r="G1964" s="214" t="s">
        <v>39735</v>
      </c>
      <c r="H1964" s="214" t="s">
        <v>39729</v>
      </c>
      <c r="I1964" s="145" t="s">
        <v>2843</v>
      </c>
      <c r="J1964" s="145" t="s">
        <v>39738</v>
      </c>
      <c r="K1964" s="145">
        <v>2380</v>
      </c>
      <c r="L1964" s="214" t="s">
        <v>39736</v>
      </c>
      <c r="M1964" s="214" t="s">
        <v>39730</v>
      </c>
      <c r="N1964" s="145" t="s">
        <v>2846</v>
      </c>
      <c r="O1964" s="6" t="s">
        <v>39752</v>
      </c>
      <c r="P1964" s="5">
        <v>2381</v>
      </c>
      <c r="Q1964" s="6" t="s">
        <v>39753</v>
      </c>
      <c r="R1964" s="5">
        <v>2382</v>
      </c>
      <c r="S1964" s="6" t="s">
        <v>39754</v>
      </c>
      <c r="T1964" s="5">
        <v>2383</v>
      </c>
      <c r="U1964" s="6" t="s">
        <v>39755</v>
      </c>
      <c r="V1964" s="5">
        <v>2384</v>
      </c>
      <c r="W1964" s="6" t="s">
        <v>39756</v>
      </c>
      <c r="X1964" s="5">
        <v>2385</v>
      </c>
      <c r="Y1964" s="6" t="s">
        <v>39757</v>
      </c>
      <c r="Z1964" s="5">
        <v>2386</v>
      </c>
      <c r="AA1964" s="31" t="s">
        <v>39758</v>
      </c>
      <c r="AB1964" s="5">
        <v>2387</v>
      </c>
      <c r="AC1964" s="6" t="s">
        <v>39759</v>
      </c>
      <c r="AD1964" s="5">
        <v>2388</v>
      </c>
      <c r="AE1964" s="6" t="s">
        <v>39760</v>
      </c>
      <c r="AF1964" s="5">
        <v>2389</v>
      </c>
      <c r="AG1964" s="5" t="s">
        <v>32</v>
      </c>
      <c r="AH1964" s="5" t="s">
        <v>32</v>
      </c>
      <c r="AI1964" s="5" t="s">
        <v>32</v>
      </c>
      <c r="AJ1964" s="5" t="s">
        <v>32</v>
      </c>
    </row>
    <row r="1965" spans="1:36">
      <c r="A1965" s="176">
        <v>14</v>
      </c>
      <c r="B1965" s="186">
        <v>8</v>
      </c>
      <c r="C1965" s="176">
        <v>521</v>
      </c>
      <c r="D1965" s="186">
        <v>531</v>
      </c>
      <c r="E1965" s="214" t="s">
        <v>39718</v>
      </c>
      <c r="F1965" s="214" t="s">
        <v>39724</v>
      </c>
      <c r="G1965" s="214" t="s">
        <v>39736</v>
      </c>
      <c r="H1965" s="214" t="s">
        <v>39730</v>
      </c>
      <c r="I1965" s="145" t="s">
        <v>2843</v>
      </c>
      <c r="J1965" s="145" t="s">
        <v>39737</v>
      </c>
      <c r="K1965" s="145">
        <v>2380</v>
      </c>
      <c r="L1965" s="214" t="s">
        <v>27683</v>
      </c>
      <c r="M1965" s="214" t="s">
        <v>27684</v>
      </c>
      <c r="N1965" s="145" t="s">
        <v>2846</v>
      </c>
      <c r="O1965" s="6" t="s">
        <v>39743</v>
      </c>
      <c r="P1965" s="5">
        <v>2381</v>
      </c>
      <c r="Q1965" s="6" t="s">
        <v>39744</v>
      </c>
      <c r="R1965" s="5">
        <v>2382</v>
      </c>
      <c r="S1965" s="6" t="s">
        <v>39745</v>
      </c>
      <c r="T1965" s="5">
        <v>2383</v>
      </c>
      <c r="U1965" s="6" t="s">
        <v>39746</v>
      </c>
      <c r="V1965" s="5">
        <v>2384</v>
      </c>
      <c r="W1965" s="6" t="s">
        <v>39747</v>
      </c>
      <c r="X1965" s="5">
        <v>2385</v>
      </c>
      <c r="Y1965" s="6" t="s">
        <v>39748</v>
      </c>
      <c r="Z1965" s="5">
        <v>2386</v>
      </c>
      <c r="AA1965" s="31" t="s">
        <v>39749</v>
      </c>
      <c r="AB1965" s="5">
        <v>2387</v>
      </c>
      <c r="AC1965" s="6" t="s">
        <v>39750</v>
      </c>
      <c r="AD1965" s="5">
        <v>2388</v>
      </c>
      <c r="AE1965" s="6" t="s">
        <v>39751</v>
      </c>
      <c r="AF1965" s="5">
        <v>2389</v>
      </c>
      <c r="AG1965" s="5" t="s">
        <v>32</v>
      </c>
      <c r="AH1965" s="5" t="s">
        <v>32</v>
      </c>
      <c r="AI1965" s="5" t="s">
        <v>32</v>
      </c>
      <c r="AJ1965" s="5" t="s">
        <v>32</v>
      </c>
    </row>
    <row r="1966" spans="1:36">
      <c r="A1966" s="176">
        <v>14</v>
      </c>
      <c r="B1966" s="186">
        <v>8</v>
      </c>
      <c r="C1966" s="176">
        <v>521</v>
      </c>
      <c r="D1966" s="186">
        <v>531</v>
      </c>
      <c r="E1966" s="214" t="s">
        <v>27685</v>
      </c>
      <c r="F1966" s="214" t="s">
        <v>27686</v>
      </c>
      <c r="G1966" s="214" t="s">
        <v>27683</v>
      </c>
      <c r="H1966" s="214" t="s">
        <v>27684</v>
      </c>
      <c r="I1966" s="145" t="s">
        <v>2843</v>
      </c>
      <c r="J1966" s="145" t="s">
        <v>31225</v>
      </c>
      <c r="K1966" s="145">
        <v>2380</v>
      </c>
      <c r="L1966" s="214" t="s">
        <v>27687</v>
      </c>
      <c r="M1966" s="214" t="s">
        <v>27688</v>
      </c>
      <c r="N1966" s="145" t="s">
        <v>2846</v>
      </c>
      <c r="O1966" s="6" t="s">
        <v>31226</v>
      </c>
      <c r="P1966" s="5">
        <v>2381</v>
      </c>
      <c r="Q1966" s="6" t="s">
        <v>31227</v>
      </c>
      <c r="R1966" s="5">
        <v>2382</v>
      </c>
      <c r="S1966" s="6" t="s">
        <v>31228</v>
      </c>
      <c r="T1966" s="5">
        <v>2383</v>
      </c>
      <c r="U1966" s="6" t="s">
        <v>31229</v>
      </c>
      <c r="V1966" s="5">
        <v>2384</v>
      </c>
      <c r="W1966" s="6" t="s">
        <v>31230</v>
      </c>
      <c r="X1966" s="5">
        <v>2385</v>
      </c>
      <c r="Y1966" s="6" t="s">
        <v>31231</v>
      </c>
      <c r="Z1966" s="5">
        <v>2386</v>
      </c>
      <c r="AA1966" s="31" t="s">
        <v>31232</v>
      </c>
      <c r="AB1966" s="5">
        <v>2387</v>
      </c>
      <c r="AC1966" s="6" t="s">
        <v>37106</v>
      </c>
      <c r="AD1966" s="5">
        <v>2388</v>
      </c>
      <c r="AE1966" s="6" t="s">
        <v>37107</v>
      </c>
      <c r="AF1966" s="5">
        <v>2389</v>
      </c>
      <c r="AG1966" s="5" t="s">
        <v>32</v>
      </c>
      <c r="AH1966" s="5" t="s">
        <v>32</v>
      </c>
      <c r="AI1966" s="5" t="s">
        <v>32</v>
      </c>
      <c r="AJ1966" s="5" t="s">
        <v>32</v>
      </c>
    </row>
    <row r="1967" spans="1:36">
      <c r="A1967" s="176">
        <v>14</v>
      </c>
      <c r="B1967" s="186">
        <v>8</v>
      </c>
      <c r="C1967" s="176">
        <v>521</v>
      </c>
      <c r="D1967" s="186">
        <v>531</v>
      </c>
      <c r="E1967" s="214" t="s">
        <v>27689</v>
      </c>
      <c r="F1967" s="214" t="s">
        <v>27690</v>
      </c>
      <c r="G1967" s="214" t="s">
        <v>27687</v>
      </c>
      <c r="H1967" s="214" t="s">
        <v>27688</v>
      </c>
      <c r="I1967" s="145" t="s">
        <v>2843</v>
      </c>
      <c r="J1967" s="145" t="s">
        <v>31233</v>
      </c>
      <c r="K1967" s="145">
        <v>2380</v>
      </c>
      <c r="L1967" s="214" t="s">
        <v>27691</v>
      </c>
      <c r="M1967" s="214" t="s">
        <v>27692</v>
      </c>
      <c r="N1967" s="145" t="s">
        <v>2846</v>
      </c>
      <c r="O1967" s="6" t="s">
        <v>31234</v>
      </c>
      <c r="P1967" s="5">
        <v>2381</v>
      </c>
      <c r="Q1967" s="6" t="s">
        <v>31235</v>
      </c>
      <c r="R1967" s="5">
        <v>2382</v>
      </c>
      <c r="S1967" s="6" t="s">
        <v>31236</v>
      </c>
      <c r="T1967" s="5">
        <v>2383</v>
      </c>
      <c r="U1967" s="6" t="s">
        <v>31237</v>
      </c>
      <c r="V1967" s="5">
        <v>2384</v>
      </c>
      <c r="W1967" s="6" t="s">
        <v>31238</v>
      </c>
      <c r="X1967" s="5">
        <v>2385</v>
      </c>
      <c r="Y1967" s="6" t="s">
        <v>31239</v>
      </c>
      <c r="Z1967" s="5">
        <v>2386</v>
      </c>
      <c r="AA1967" s="31" t="s">
        <v>31240</v>
      </c>
      <c r="AB1967" s="5">
        <v>2387</v>
      </c>
      <c r="AC1967" s="6" t="s">
        <v>37268</v>
      </c>
      <c r="AD1967" s="5">
        <v>2388</v>
      </c>
      <c r="AE1967" s="6" t="s">
        <v>37269</v>
      </c>
      <c r="AF1967" s="5">
        <v>2389</v>
      </c>
      <c r="AG1967" s="5" t="s">
        <v>32</v>
      </c>
      <c r="AH1967" s="5" t="s">
        <v>32</v>
      </c>
      <c r="AI1967" s="5" t="s">
        <v>32</v>
      </c>
      <c r="AJ1967" s="5" t="s">
        <v>32</v>
      </c>
    </row>
    <row r="1968" spans="1:36">
      <c r="A1968" s="176">
        <v>14</v>
      </c>
      <c r="B1968" s="186">
        <v>8</v>
      </c>
      <c r="C1968" s="176">
        <v>521</v>
      </c>
      <c r="D1968" s="186">
        <v>531</v>
      </c>
      <c r="E1968" s="214" t="s">
        <v>27693</v>
      </c>
      <c r="F1968" s="214" t="s">
        <v>27694</v>
      </c>
      <c r="G1968" s="214" t="s">
        <v>27691</v>
      </c>
      <c r="H1968" s="214" t="s">
        <v>27692</v>
      </c>
      <c r="I1968" s="145" t="s">
        <v>2843</v>
      </c>
      <c r="J1968" s="145" t="s">
        <v>31241</v>
      </c>
      <c r="K1968" s="145">
        <v>2380</v>
      </c>
      <c r="L1968" s="214" t="s">
        <v>27695</v>
      </c>
      <c r="M1968" s="214" t="s">
        <v>27696</v>
      </c>
      <c r="N1968" s="145" t="s">
        <v>2846</v>
      </c>
      <c r="O1968" s="6" t="s">
        <v>31242</v>
      </c>
      <c r="P1968" s="5">
        <v>2381</v>
      </c>
      <c r="Q1968" s="6" t="s">
        <v>31243</v>
      </c>
      <c r="R1968" s="5">
        <v>2382</v>
      </c>
      <c r="S1968" s="6" t="s">
        <v>31244</v>
      </c>
      <c r="T1968" s="5">
        <v>2383</v>
      </c>
      <c r="U1968" s="6" t="s">
        <v>31245</v>
      </c>
      <c r="V1968" s="5">
        <v>2384</v>
      </c>
      <c r="W1968" s="6" t="s">
        <v>31246</v>
      </c>
      <c r="X1968" s="5">
        <v>2385</v>
      </c>
      <c r="Y1968" s="6" t="s">
        <v>31247</v>
      </c>
      <c r="Z1968" s="5">
        <v>2386</v>
      </c>
      <c r="AA1968" s="31" t="s">
        <v>31248</v>
      </c>
      <c r="AB1968" s="5">
        <v>2387</v>
      </c>
      <c r="AC1968" s="6" t="s">
        <v>37527</v>
      </c>
      <c r="AD1968" s="5">
        <v>2388</v>
      </c>
      <c r="AE1968" s="6" t="s">
        <v>37528</v>
      </c>
      <c r="AF1968" s="5">
        <v>2389</v>
      </c>
      <c r="AG1968" s="5" t="s">
        <v>32</v>
      </c>
      <c r="AH1968" s="5" t="s">
        <v>32</v>
      </c>
      <c r="AI1968" s="5" t="s">
        <v>32</v>
      </c>
      <c r="AJ1968" s="5" t="s">
        <v>32</v>
      </c>
    </row>
    <row r="1969" spans="1:36">
      <c r="A1969" s="176">
        <v>14</v>
      </c>
      <c r="B1969" s="186">
        <v>8</v>
      </c>
      <c r="C1969" s="176">
        <v>521</v>
      </c>
      <c r="D1969" s="186">
        <v>531</v>
      </c>
      <c r="E1969" s="214" t="s">
        <v>27697</v>
      </c>
      <c r="F1969" s="214" t="s">
        <v>27698</v>
      </c>
      <c r="G1969" s="214" t="s">
        <v>27695</v>
      </c>
      <c r="H1969" s="214" t="s">
        <v>27696</v>
      </c>
      <c r="I1969" s="145" t="s">
        <v>2843</v>
      </c>
      <c r="J1969" s="145" t="s">
        <v>31249</v>
      </c>
      <c r="K1969" s="145">
        <v>2380</v>
      </c>
      <c r="L1969" s="214" t="s">
        <v>27699</v>
      </c>
      <c r="M1969" s="214" t="s">
        <v>27700</v>
      </c>
      <c r="N1969" s="145" t="s">
        <v>2846</v>
      </c>
      <c r="O1969" s="6" t="s">
        <v>31250</v>
      </c>
      <c r="P1969" s="5">
        <v>2381</v>
      </c>
      <c r="Q1969" s="6" t="s">
        <v>31251</v>
      </c>
      <c r="R1969" s="5">
        <v>2382</v>
      </c>
      <c r="S1969" s="6" t="s">
        <v>31252</v>
      </c>
      <c r="T1969" s="5">
        <v>2383</v>
      </c>
      <c r="U1969" s="6" t="s">
        <v>31253</v>
      </c>
      <c r="V1969" s="5">
        <v>2384</v>
      </c>
      <c r="W1969" s="6" t="s">
        <v>31254</v>
      </c>
      <c r="X1969" s="5">
        <v>2385</v>
      </c>
      <c r="Y1969" s="6" t="s">
        <v>31255</v>
      </c>
      <c r="Z1969" s="5">
        <v>2386</v>
      </c>
      <c r="AA1969" s="31" t="s">
        <v>31256</v>
      </c>
      <c r="AB1969" s="5">
        <v>2387</v>
      </c>
      <c r="AC1969" s="6" t="s">
        <v>37758</v>
      </c>
      <c r="AD1969" s="5">
        <v>2388</v>
      </c>
      <c r="AE1969" s="6" t="s">
        <v>37759</v>
      </c>
      <c r="AF1969" s="5">
        <v>2389</v>
      </c>
      <c r="AG1969" s="5" t="s">
        <v>32</v>
      </c>
      <c r="AH1969" s="5" t="s">
        <v>32</v>
      </c>
      <c r="AI1969" s="5" t="s">
        <v>32</v>
      </c>
      <c r="AJ1969" s="5" t="s">
        <v>32</v>
      </c>
    </row>
    <row r="1970" spans="1:36">
      <c r="A1970" s="176">
        <v>14</v>
      </c>
      <c r="B1970" s="186">
        <v>8</v>
      </c>
      <c r="C1970" s="176">
        <v>521</v>
      </c>
      <c r="D1970" s="186">
        <v>531</v>
      </c>
      <c r="E1970" s="214" t="s">
        <v>27701</v>
      </c>
      <c r="F1970" s="214" t="s">
        <v>27702</v>
      </c>
      <c r="G1970" s="214" t="s">
        <v>27699</v>
      </c>
      <c r="H1970" s="214" t="s">
        <v>27700</v>
      </c>
      <c r="I1970" s="145" t="s">
        <v>2843</v>
      </c>
      <c r="J1970" s="145" t="s">
        <v>31259</v>
      </c>
      <c r="K1970" s="145">
        <v>2380</v>
      </c>
      <c r="L1970" s="214" t="s">
        <v>27703</v>
      </c>
      <c r="M1970" s="214" t="s">
        <v>27704</v>
      </c>
      <c r="N1970" s="145" t="s">
        <v>2846</v>
      </c>
      <c r="O1970" s="6" t="s">
        <v>31260</v>
      </c>
      <c r="P1970" s="5">
        <v>2381</v>
      </c>
      <c r="Q1970" s="6" t="s">
        <v>31261</v>
      </c>
      <c r="R1970" s="5">
        <v>2382</v>
      </c>
      <c r="S1970" s="6" t="s">
        <v>31262</v>
      </c>
      <c r="T1970" s="5">
        <v>2383</v>
      </c>
      <c r="U1970" s="6" t="s">
        <v>31263</v>
      </c>
      <c r="V1970" s="5">
        <v>2384</v>
      </c>
      <c r="W1970" s="6" t="s">
        <v>31264</v>
      </c>
      <c r="X1970" s="5">
        <v>2385</v>
      </c>
      <c r="Y1970" s="6" t="s">
        <v>31265</v>
      </c>
      <c r="Z1970" s="5">
        <v>2386</v>
      </c>
      <c r="AA1970" s="31" t="s">
        <v>31266</v>
      </c>
      <c r="AB1970" s="5">
        <v>2387</v>
      </c>
      <c r="AC1970" s="6" t="s">
        <v>37973</v>
      </c>
      <c r="AD1970" s="5">
        <v>2388</v>
      </c>
      <c r="AE1970" s="6" t="s">
        <v>37974</v>
      </c>
      <c r="AF1970" s="5">
        <v>2389</v>
      </c>
      <c r="AG1970" s="5" t="s">
        <v>32</v>
      </c>
      <c r="AH1970" s="5" t="s">
        <v>32</v>
      </c>
      <c r="AI1970" s="5" t="s">
        <v>32</v>
      </c>
      <c r="AJ1970" s="5" t="s">
        <v>32</v>
      </c>
    </row>
    <row r="1971" spans="1:36">
      <c r="A1971" s="176">
        <v>14</v>
      </c>
      <c r="B1971" s="186">
        <v>8</v>
      </c>
      <c r="C1971" s="176">
        <v>521</v>
      </c>
      <c r="D1971" s="186">
        <v>531</v>
      </c>
      <c r="E1971" s="214" t="s">
        <v>27705</v>
      </c>
      <c r="F1971" s="214" t="s">
        <v>27706</v>
      </c>
      <c r="G1971" s="214" t="s">
        <v>27703</v>
      </c>
      <c r="H1971" s="214" t="s">
        <v>27704</v>
      </c>
      <c r="I1971" s="145" t="s">
        <v>2843</v>
      </c>
      <c r="J1971" s="145" t="s">
        <v>31267</v>
      </c>
      <c r="K1971" s="145">
        <v>2380</v>
      </c>
      <c r="L1971" s="196" t="s">
        <v>27658</v>
      </c>
      <c r="M1971" s="196" t="s">
        <v>27659</v>
      </c>
      <c r="N1971" s="3" t="s">
        <v>2863</v>
      </c>
      <c r="O1971" s="6" t="s">
        <v>31268</v>
      </c>
      <c r="P1971" s="5">
        <v>2381</v>
      </c>
      <c r="Q1971" s="6" t="s">
        <v>31269</v>
      </c>
      <c r="R1971" s="5">
        <v>2382</v>
      </c>
      <c r="S1971" s="6" t="s">
        <v>31270</v>
      </c>
      <c r="T1971" s="5">
        <v>2383</v>
      </c>
      <c r="U1971" s="6" t="s">
        <v>31271</v>
      </c>
      <c r="V1971" s="5">
        <v>2384</v>
      </c>
      <c r="W1971" s="6" t="s">
        <v>31272</v>
      </c>
      <c r="X1971" s="5">
        <v>2385</v>
      </c>
      <c r="Y1971" s="6" t="s">
        <v>31273</v>
      </c>
      <c r="Z1971" s="5">
        <v>2386</v>
      </c>
      <c r="AA1971" s="31" t="s">
        <v>31274</v>
      </c>
      <c r="AB1971" s="5">
        <v>2387</v>
      </c>
      <c r="AC1971" s="6" t="s">
        <v>31257</v>
      </c>
      <c r="AD1971" s="5">
        <v>2388</v>
      </c>
      <c r="AE1971" s="6" t="s">
        <v>31258</v>
      </c>
      <c r="AF1971" s="5">
        <v>2389</v>
      </c>
      <c r="AG1971" s="5" t="s">
        <v>32</v>
      </c>
      <c r="AH1971" s="5" t="s">
        <v>32</v>
      </c>
      <c r="AI1971" s="5" t="s">
        <v>32</v>
      </c>
      <c r="AJ1971" s="5" t="s">
        <v>32</v>
      </c>
    </row>
    <row r="1972" spans="1:36">
      <c r="B1972" s="186"/>
      <c r="D1972" s="197"/>
      <c r="E1972" s="239"/>
      <c r="F1972" s="239"/>
      <c r="G1972" s="239"/>
      <c r="H1972" s="239"/>
      <c r="J1972" s="145"/>
      <c r="K1972" s="145"/>
      <c r="L1972" s="133"/>
      <c r="M1972" s="133"/>
      <c r="O1972" s="5"/>
      <c r="P1972" s="5"/>
      <c r="Q1972" s="5"/>
      <c r="R1972" s="5"/>
      <c r="S1972" s="5"/>
      <c r="T1972" s="5"/>
      <c r="U1972" s="5"/>
      <c r="V1972" s="5"/>
      <c r="W1972" s="5"/>
      <c r="X1972" s="5"/>
      <c r="Y1972" s="5"/>
      <c r="Z1972" s="5"/>
      <c r="AA1972" s="30"/>
      <c r="AB1972" s="5"/>
      <c r="AC1972" s="5"/>
      <c r="AD1972" s="5"/>
      <c r="AE1972" s="5"/>
      <c r="AF1972" s="5"/>
      <c r="AG1972" s="17"/>
      <c r="AH1972" s="17"/>
      <c r="AI1972" s="17"/>
      <c r="AJ1972" s="17"/>
    </row>
    <row r="1973" spans="1:36">
      <c r="A1973" s="176">
        <v>14</v>
      </c>
      <c r="B1973" s="186">
        <v>9</v>
      </c>
      <c r="C1973" s="176">
        <v>522</v>
      </c>
      <c r="D1973" s="186">
        <v>532</v>
      </c>
      <c r="E1973" s="1" t="s">
        <v>27311</v>
      </c>
      <c r="F1973" s="1" t="s">
        <v>27312</v>
      </c>
      <c r="G1973" s="1" t="s">
        <v>27313</v>
      </c>
      <c r="H1973" s="1" t="s">
        <v>27311</v>
      </c>
      <c r="I1973" s="3" t="s">
        <v>2865</v>
      </c>
      <c r="J1973" s="7" t="s">
        <v>28417</v>
      </c>
      <c r="K1973" s="145">
        <v>2390</v>
      </c>
      <c r="L1973" s="214" t="s">
        <v>27671</v>
      </c>
      <c r="M1973" s="214" t="s">
        <v>27672</v>
      </c>
      <c r="N1973" s="145" t="s">
        <v>2846</v>
      </c>
      <c r="O1973" s="5" t="s">
        <v>28420</v>
      </c>
      <c r="P1973" s="5">
        <v>2391</v>
      </c>
      <c r="Q1973" s="5" t="s">
        <v>28421</v>
      </c>
      <c r="R1973" s="5">
        <v>2392</v>
      </c>
      <c r="S1973" s="5" t="s">
        <v>28422</v>
      </c>
      <c r="T1973" s="5">
        <v>2393</v>
      </c>
      <c r="U1973" s="5" t="s">
        <v>28423</v>
      </c>
      <c r="V1973" s="5">
        <v>2394</v>
      </c>
      <c r="W1973" s="5" t="s">
        <v>28424</v>
      </c>
      <c r="X1973" s="5">
        <v>2395</v>
      </c>
      <c r="Y1973" s="5" t="s">
        <v>28425</v>
      </c>
      <c r="Z1973" s="5">
        <v>2396</v>
      </c>
      <c r="AA1973" s="30" t="s">
        <v>28426</v>
      </c>
      <c r="AB1973" s="5">
        <v>2397</v>
      </c>
      <c r="AC1973" s="5" t="s">
        <v>28427</v>
      </c>
      <c r="AD1973" s="5">
        <v>2398</v>
      </c>
      <c r="AE1973" s="5" t="s">
        <v>28428</v>
      </c>
      <c r="AF1973" s="5">
        <v>2399</v>
      </c>
      <c r="AG1973" s="5" t="s">
        <v>32</v>
      </c>
      <c r="AH1973" s="5" t="s">
        <v>32</v>
      </c>
      <c r="AI1973" s="5" t="s">
        <v>32</v>
      </c>
      <c r="AJ1973" s="5" t="s">
        <v>32</v>
      </c>
    </row>
    <row r="1974" spans="1:36">
      <c r="A1974" s="176">
        <v>14</v>
      </c>
      <c r="B1974" s="186">
        <v>9</v>
      </c>
      <c r="C1974" s="176">
        <v>522</v>
      </c>
      <c r="D1974" s="186">
        <v>532</v>
      </c>
      <c r="E1974" s="214" t="s">
        <v>27673</v>
      </c>
      <c r="F1974" s="214" t="s">
        <v>27674</v>
      </c>
      <c r="G1974" s="214" t="s">
        <v>27671</v>
      </c>
      <c r="H1974" s="214" t="s">
        <v>27672</v>
      </c>
      <c r="I1974" s="145" t="s">
        <v>2843</v>
      </c>
      <c r="J1974" s="145" t="s">
        <v>34349</v>
      </c>
      <c r="K1974" s="145">
        <v>2390</v>
      </c>
      <c r="L1974" s="214" t="s">
        <v>27675</v>
      </c>
      <c r="M1974" s="214" t="s">
        <v>27676</v>
      </c>
      <c r="N1974" s="145" t="s">
        <v>2846</v>
      </c>
      <c r="O1974" s="6" t="s">
        <v>34350</v>
      </c>
      <c r="P1974" s="5">
        <v>2391</v>
      </c>
      <c r="Q1974" s="6" t="s">
        <v>34351</v>
      </c>
      <c r="R1974" s="5">
        <v>2392</v>
      </c>
      <c r="S1974" s="6" t="s">
        <v>34352</v>
      </c>
      <c r="T1974" s="5">
        <v>2393</v>
      </c>
      <c r="U1974" s="6" t="s">
        <v>34353</v>
      </c>
      <c r="V1974" s="5">
        <v>2394</v>
      </c>
      <c r="W1974" s="6" t="s">
        <v>34354</v>
      </c>
      <c r="X1974" s="5">
        <v>2395</v>
      </c>
      <c r="Y1974" s="6" t="s">
        <v>34355</v>
      </c>
      <c r="Z1974" s="5">
        <v>2396</v>
      </c>
      <c r="AA1974" s="31" t="s">
        <v>34356</v>
      </c>
      <c r="AB1974" s="5">
        <v>2397</v>
      </c>
      <c r="AC1974" s="6" t="s">
        <v>36975</v>
      </c>
      <c r="AD1974" s="5">
        <v>2398</v>
      </c>
      <c r="AE1974" s="6" t="s">
        <v>36976</v>
      </c>
      <c r="AF1974" s="5">
        <v>2399</v>
      </c>
      <c r="AG1974" s="5" t="s">
        <v>32</v>
      </c>
      <c r="AH1974" s="5" t="s">
        <v>32</v>
      </c>
      <c r="AI1974" s="5" t="s">
        <v>32</v>
      </c>
      <c r="AJ1974" s="5" t="s">
        <v>32</v>
      </c>
    </row>
    <row r="1975" spans="1:36">
      <c r="A1975" s="176">
        <v>14</v>
      </c>
      <c r="B1975" s="186">
        <v>9</v>
      </c>
      <c r="C1975" s="176">
        <v>522</v>
      </c>
      <c r="D1975" s="186">
        <v>532</v>
      </c>
      <c r="E1975" s="214" t="s">
        <v>27677</v>
      </c>
      <c r="F1975" s="214" t="s">
        <v>27678</v>
      </c>
      <c r="G1975" s="214" t="s">
        <v>27675</v>
      </c>
      <c r="H1975" s="214" t="s">
        <v>27676</v>
      </c>
      <c r="I1975" s="145" t="s">
        <v>2843</v>
      </c>
      <c r="J1975" s="145" t="s">
        <v>28431</v>
      </c>
      <c r="K1975" s="145">
        <v>2390</v>
      </c>
      <c r="L1975" s="214" t="s">
        <v>27679</v>
      </c>
      <c r="M1975" s="214" t="s">
        <v>27680</v>
      </c>
      <c r="N1975" s="145" t="s">
        <v>2846</v>
      </c>
      <c r="O1975" s="6" t="s">
        <v>28434</v>
      </c>
      <c r="P1975" s="5">
        <v>2391</v>
      </c>
      <c r="Q1975" s="6" t="s">
        <v>28435</v>
      </c>
      <c r="R1975" s="5">
        <v>2392</v>
      </c>
      <c r="S1975" s="6" t="s">
        <v>28436</v>
      </c>
      <c r="T1975" s="5">
        <v>2393</v>
      </c>
      <c r="U1975" s="6" t="s">
        <v>28437</v>
      </c>
      <c r="V1975" s="5">
        <v>2394</v>
      </c>
      <c r="W1975" s="6" t="s">
        <v>28438</v>
      </c>
      <c r="X1975" s="5">
        <v>2395</v>
      </c>
      <c r="Y1975" s="6" t="s">
        <v>28439</v>
      </c>
      <c r="Z1975" s="5">
        <v>2396</v>
      </c>
      <c r="AA1975" s="31" t="s">
        <v>28440</v>
      </c>
      <c r="AB1975" s="5">
        <v>2397</v>
      </c>
      <c r="AC1975" s="6" t="s">
        <v>35856</v>
      </c>
      <c r="AD1975" s="5">
        <v>2398</v>
      </c>
      <c r="AE1975" s="6" t="s">
        <v>35857</v>
      </c>
      <c r="AF1975" s="5">
        <v>2399</v>
      </c>
      <c r="AG1975" s="5" t="s">
        <v>32</v>
      </c>
      <c r="AH1975" s="5" t="s">
        <v>32</v>
      </c>
      <c r="AI1975" s="5" t="s">
        <v>32</v>
      </c>
      <c r="AJ1975" s="5" t="s">
        <v>32</v>
      </c>
    </row>
    <row r="1976" spans="1:36">
      <c r="A1976" s="176">
        <v>14</v>
      </c>
      <c r="B1976" s="186">
        <v>9</v>
      </c>
      <c r="C1976" s="176">
        <v>522</v>
      </c>
      <c r="D1976" s="186">
        <v>532</v>
      </c>
      <c r="E1976" s="214" t="s">
        <v>27681</v>
      </c>
      <c r="F1976" s="214" t="s">
        <v>27682</v>
      </c>
      <c r="G1976" s="214" t="s">
        <v>27679</v>
      </c>
      <c r="H1976" s="214" t="s">
        <v>27680</v>
      </c>
      <c r="I1976" s="145" t="s">
        <v>2843</v>
      </c>
      <c r="J1976" s="145" t="s">
        <v>28443</v>
      </c>
      <c r="K1976" s="145">
        <v>2390</v>
      </c>
      <c r="L1976" s="214" t="s">
        <v>31275</v>
      </c>
      <c r="M1976" s="214" t="s">
        <v>31276</v>
      </c>
      <c r="N1976" s="145" t="s">
        <v>2846</v>
      </c>
      <c r="O1976" s="6" t="s">
        <v>28444</v>
      </c>
      <c r="P1976" s="5">
        <v>2391</v>
      </c>
      <c r="Q1976" s="6" t="s">
        <v>28445</v>
      </c>
      <c r="R1976" s="5">
        <v>2392</v>
      </c>
      <c r="S1976" s="6" t="s">
        <v>28446</v>
      </c>
      <c r="T1976" s="5">
        <v>2393</v>
      </c>
      <c r="U1976" s="6" t="s">
        <v>28447</v>
      </c>
      <c r="V1976" s="5">
        <v>2394</v>
      </c>
      <c r="W1976" s="6" t="s">
        <v>28448</v>
      </c>
      <c r="X1976" s="5">
        <v>2395</v>
      </c>
      <c r="Y1976" s="6" t="s">
        <v>28449</v>
      </c>
      <c r="Z1976" s="5">
        <v>2396</v>
      </c>
      <c r="AA1976" s="31" t="s">
        <v>28450</v>
      </c>
      <c r="AB1976" s="5">
        <v>2397</v>
      </c>
      <c r="AC1976" s="6" t="s">
        <v>36263</v>
      </c>
      <c r="AD1976" s="5">
        <v>2398</v>
      </c>
      <c r="AE1976" s="6" t="s">
        <v>36264</v>
      </c>
      <c r="AF1976" s="5">
        <v>2399</v>
      </c>
      <c r="AG1976" s="5" t="s">
        <v>32</v>
      </c>
      <c r="AH1976" s="5" t="s">
        <v>32</v>
      </c>
      <c r="AI1976" s="5" t="s">
        <v>32</v>
      </c>
      <c r="AJ1976" s="5" t="s">
        <v>32</v>
      </c>
    </row>
    <row r="1977" spans="1:36">
      <c r="A1977" s="176">
        <v>14</v>
      </c>
      <c r="B1977" s="186">
        <v>9</v>
      </c>
      <c r="C1977" s="176">
        <v>522</v>
      </c>
      <c r="D1977" s="186">
        <v>532</v>
      </c>
      <c r="E1977" s="214" t="s">
        <v>31277</v>
      </c>
      <c r="F1977" s="214" t="s">
        <v>31278</v>
      </c>
      <c r="G1977" s="214" t="s">
        <v>31275</v>
      </c>
      <c r="H1977" s="214" t="s">
        <v>31276</v>
      </c>
      <c r="I1977" s="145" t="s">
        <v>2843</v>
      </c>
      <c r="J1977" s="145" t="s">
        <v>31279</v>
      </c>
      <c r="K1977" s="145">
        <v>2390</v>
      </c>
      <c r="L1977" s="196" t="s">
        <v>27658</v>
      </c>
      <c r="M1977" s="196" t="s">
        <v>27659</v>
      </c>
      <c r="N1977" s="3" t="s">
        <v>2866</v>
      </c>
      <c r="O1977" s="6" t="s">
        <v>31280</v>
      </c>
      <c r="P1977" s="5">
        <v>2391</v>
      </c>
      <c r="Q1977" s="6" t="s">
        <v>31281</v>
      </c>
      <c r="R1977" s="5">
        <v>2392</v>
      </c>
      <c r="S1977" s="6" t="s">
        <v>31282</v>
      </c>
      <c r="T1977" s="5">
        <v>2393</v>
      </c>
      <c r="U1977" s="6" t="s">
        <v>31283</v>
      </c>
      <c r="V1977" s="5">
        <v>2394</v>
      </c>
      <c r="W1977" s="6" t="s">
        <v>31284</v>
      </c>
      <c r="X1977" s="5">
        <v>2395</v>
      </c>
      <c r="Y1977" s="6" t="s">
        <v>31285</v>
      </c>
      <c r="Z1977" s="5">
        <v>2396</v>
      </c>
      <c r="AA1977" s="31" t="s">
        <v>31286</v>
      </c>
      <c r="AB1977" s="5">
        <v>2397</v>
      </c>
      <c r="AC1977" s="6" t="s">
        <v>36662</v>
      </c>
      <c r="AD1977" s="5">
        <v>2398</v>
      </c>
      <c r="AE1977" s="6" t="s">
        <v>36663</v>
      </c>
      <c r="AF1977" s="5">
        <v>2399</v>
      </c>
      <c r="AG1977" s="5" t="s">
        <v>32</v>
      </c>
      <c r="AH1977" s="5" t="s">
        <v>32</v>
      </c>
      <c r="AI1977" s="5" t="s">
        <v>32</v>
      </c>
      <c r="AJ1977" s="5" t="s">
        <v>32</v>
      </c>
    </row>
    <row r="1978" spans="1:36">
      <c r="B1978" s="186"/>
      <c r="D1978" s="197"/>
      <c r="K1978" s="171"/>
      <c r="L1978" s="133"/>
      <c r="M1978" s="133"/>
      <c r="O1978" s="171"/>
      <c r="P1978" s="171"/>
      <c r="Q1978" s="171"/>
      <c r="R1978" s="171"/>
      <c r="S1978" s="171"/>
      <c r="T1978" s="171"/>
      <c r="U1978" s="171"/>
      <c r="V1978" s="171"/>
      <c r="W1978" s="171"/>
      <c r="X1978" s="171"/>
      <c r="Y1978" s="171"/>
      <c r="Z1978" s="171"/>
      <c r="AA1978" s="171"/>
      <c r="AB1978" s="171"/>
      <c r="AC1978" s="171"/>
      <c r="AD1978" s="171"/>
      <c r="AE1978" s="171"/>
      <c r="AF1978" s="171"/>
    </row>
    <row r="1979" spans="1:36">
      <c r="A1979" s="176">
        <v>14</v>
      </c>
      <c r="B1979" s="186">
        <v>10</v>
      </c>
      <c r="C1979" s="5" t="s">
        <v>32</v>
      </c>
      <c r="D1979" s="5" t="s">
        <v>32</v>
      </c>
      <c r="E1979" s="1" t="s">
        <v>27311</v>
      </c>
      <c r="F1979" s="1" t="s">
        <v>27312</v>
      </c>
      <c r="G1979" s="1" t="s">
        <v>27313</v>
      </c>
      <c r="H1979" s="1" t="s">
        <v>27311</v>
      </c>
      <c r="I1979" s="3" t="s">
        <v>30643</v>
      </c>
      <c r="J1979" s="7" t="s">
        <v>28451</v>
      </c>
      <c r="K1979" s="145">
        <v>2400</v>
      </c>
      <c r="L1979" s="180" t="s">
        <v>31287</v>
      </c>
      <c r="M1979" s="180" t="s">
        <v>31288</v>
      </c>
      <c r="N1979" s="145" t="s">
        <v>2848</v>
      </c>
      <c r="O1979" s="5" t="s">
        <v>28454</v>
      </c>
      <c r="P1979" s="5">
        <v>2401</v>
      </c>
      <c r="Q1979" s="5" t="s">
        <v>28455</v>
      </c>
      <c r="R1979" s="5">
        <v>2402</v>
      </c>
      <c r="S1979" s="5" t="s">
        <v>28456</v>
      </c>
      <c r="T1979" s="5">
        <v>2403</v>
      </c>
      <c r="U1979" s="5" t="s">
        <v>28457</v>
      </c>
      <c r="V1979" s="5">
        <v>2404</v>
      </c>
      <c r="W1979" s="5" t="s">
        <v>28458</v>
      </c>
      <c r="X1979" s="5">
        <v>2405</v>
      </c>
      <c r="Y1979" s="5" t="s">
        <v>28459</v>
      </c>
      <c r="Z1979" s="5">
        <v>2406</v>
      </c>
      <c r="AA1979" s="30" t="s">
        <v>28460</v>
      </c>
      <c r="AB1979" s="5">
        <v>2407</v>
      </c>
      <c r="AC1979" s="5" t="s">
        <v>28461</v>
      </c>
      <c r="AD1979" s="5">
        <v>2408</v>
      </c>
      <c r="AE1979" s="5" t="s">
        <v>28462</v>
      </c>
      <c r="AF1979" s="5">
        <v>2409</v>
      </c>
      <c r="AG1979" s="5" t="s">
        <v>32</v>
      </c>
      <c r="AH1979" s="5" t="s">
        <v>31289</v>
      </c>
      <c r="AI1979" s="5" t="s">
        <v>32</v>
      </c>
      <c r="AJ1979" s="5" t="s">
        <v>31290</v>
      </c>
    </row>
    <row r="1980" spans="1:36">
      <c r="A1980" s="176">
        <v>14</v>
      </c>
      <c r="B1980" s="186">
        <v>10</v>
      </c>
      <c r="C1980" s="5" t="s">
        <v>32</v>
      </c>
      <c r="D1980" s="5" t="s">
        <v>32</v>
      </c>
      <c r="E1980" s="180" t="s">
        <v>31291</v>
      </c>
      <c r="F1980" s="180" t="s">
        <v>31292</v>
      </c>
      <c r="G1980" s="180" t="s">
        <v>31287</v>
      </c>
      <c r="H1980" s="180" t="s">
        <v>31288</v>
      </c>
      <c r="I1980" s="145" t="s">
        <v>2843</v>
      </c>
      <c r="J1980" s="145" t="s">
        <v>28465</v>
      </c>
      <c r="K1980" s="145">
        <v>2400</v>
      </c>
      <c r="L1980" s="180" t="s">
        <v>28452</v>
      </c>
      <c r="M1980" s="180" t="s">
        <v>28453</v>
      </c>
      <c r="N1980" s="145" t="s">
        <v>2846</v>
      </c>
      <c r="O1980" s="6" t="s">
        <v>28466</v>
      </c>
      <c r="P1980" s="5">
        <v>2401</v>
      </c>
      <c r="Q1980" s="6" t="s">
        <v>28467</v>
      </c>
      <c r="R1980" s="5">
        <v>2402</v>
      </c>
      <c r="S1980" s="6" t="s">
        <v>28468</v>
      </c>
      <c r="T1980" s="5">
        <v>2403</v>
      </c>
      <c r="U1980" s="6" t="s">
        <v>28469</v>
      </c>
      <c r="V1980" s="5">
        <v>2404</v>
      </c>
      <c r="W1980" s="6" t="s">
        <v>28470</v>
      </c>
      <c r="X1980" s="5">
        <v>2405</v>
      </c>
      <c r="Y1980" s="6" t="s">
        <v>28471</v>
      </c>
      <c r="Z1980" s="5">
        <v>2406</v>
      </c>
      <c r="AA1980" s="31" t="s">
        <v>28472</v>
      </c>
      <c r="AB1980" s="5">
        <v>2407</v>
      </c>
      <c r="AC1980" s="6" t="s">
        <v>35858</v>
      </c>
      <c r="AD1980" s="5">
        <v>2408</v>
      </c>
      <c r="AE1980" s="6" t="s">
        <v>35859</v>
      </c>
      <c r="AF1980" s="5">
        <v>2409</v>
      </c>
      <c r="AG1980" s="376" t="s">
        <v>31293</v>
      </c>
      <c r="AH1980" s="376">
        <v>1075</v>
      </c>
      <c r="AI1980" s="376" t="s">
        <v>31294</v>
      </c>
      <c r="AJ1980" s="376">
        <v>1076</v>
      </c>
    </row>
    <row r="1981" spans="1:36">
      <c r="A1981" s="176">
        <v>14</v>
      </c>
      <c r="B1981" s="186">
        <v>10</v>
      </c>
      <c r="C1981" s="5" t="s">
        <v>32</v>
      </c>
      <c r="D1981" s="5" t="s">
        <v>32</v>
      </c>
      <c r="E1981" s="180" t="s">
        <v>28463</v>
      </c>
      <c r="F1981" s="180" t="s">
        <v>28464</v>
      </c>
      <c r="G1981" s="180" t="s">
        <v>28452</v>
      </c>
      <c r="H1981" s="180" t="s">
        <v>28453</v>
      </c>
      <c r="I1981" s="145" t="s">
        <v>2843</v>
      </c>
      <c r="J1981" s="145" t="s">
        <v>31295</v>
      </c>
      <c r="K1981" s="145">
        <v>2400</v>
      </c>
      <c r="L1981" s="196" t="s">
        <v>27658</v>
      </c>
      <c r="M1981" s="196" t="s">
        <v>27659</v>
      </c>
      <c r="N1981" s="3" t="s">
        <v>2865</v>
      </c>
      <c r="O1981" s="6" t="s">
        <v>31296</v>
      </c>
      <c r="P1981" s="5">
        <v>2401</v>
      </c>
      <c r="Q1981" s="6" t="s">
        <v>31297</v>
      </c>
      <c r="R1981" s="5">
        <v>2402</v>
      </c>
      <c r="S1981" s="6" t="s">
        <v>31298</v>
      </c>
      <c r="T1981" s="5">
        <v>2403</v>
      </c>
      <c r="U1981" s="6" t="s">
        <v>31299</v>
      </c>
      <c r="V1981" s="5">
        <v>2404</v>
      </c>
      <c r="W1981" s="6" t="s">
        <v>31300</v>
      </c>
      <c r="X1981" s="5">
        <v>2405</v>
      </c>
      <c r="Y1981" s="6" t="s">
        <v>31301</v>
      </c>
      <c r="Z1981" s="5">
        <v>2406</v>
      </c>
      <c r="AA1981" s="31" t="s">
        <v>31302</v>
      </c>
      <c r="AB1981" s="5">
        <v>2407</v>
      </c>
      <c r="AC1981" s="6" t="s">
        <v>36265</v>
      </c>
      <c r="AD1981" s="5">
        <v>2408</v>
      </c>
      <c r="AE1981" s="6" t="s">
        <v>36266</v>
      </c>
      <c r="AF1981" s="5">
        <v>2409</v>
      </c>
      <c r="AG1981" s="376" t="s">
        <v>30076</v>
      </c>
      <c r="AH1981" s="376">
        <v>1077</v>
      </c>
      <c r="AI1981" s="377" t="s">
        <v>30077</v>
      </c>
      <c r="AJ1981" s="377">
        <v>1078</v>
      </c>
    </row>
    <row r="1982" spans="1:36">
      <c r="B1982" s="365"/>
      <c r="D1982" s="197"/>
      <c r="E1982" s="239"/>
      <c r="F1982" s="239"/>
      <c r="G1982" s="239"/>
      <c r="H1982" s="239"/>
      <c r="J1982" s="145"/>
      <c r="K1982" s="145"/>
      <c r="L1982" s="133"/>
      <c r="M1982" s="133"/>
      <c r="O1982" s="5"/>
      <c r="P1982" s="5"/>
      <c r="Q1982" s="5"/>
      <c r="R1982" s="5"/>
      <c r="S1982" s="5"/>
      <c r="T1982" s="5"/>
      <c r="U1982" s="5"/>
      <c r="V1982" s="5"/>
      <c r="W1982" s="5"/>
      <c r="X1982" s="5"/>
      <c r="Y1982" s="5"/>
      <c r="Z1982" s="5"/>
      <c r="AA1982" s="30"/>
      <c r="AB1982" s="5"/>
      <c r="AC1982" s="5"/>
      <c r="AD1982" s="5"/>
      <c r="AE1982" s="5"/>
      <c r="AF1982" s="5"/>
      <c r="AG1982" s="17"/>
      <c r="AH1982" s="17"/>
      <c r="AI1982" s="17"/>
      <c r="AJ1982" s="17"/>
    </row>
    <row r="1983" spans="1:36">
      <c r="A1983" s="69">
        <v>14</v>
      </c>
      <c r="B1983" s="186">
        <v>11</v>
      </c>
      <c r="C1983" s="176">
        <v>523</v>
      </c>
      <c r="D1983" s="186">
        <v>533</v>
      </c>
      <c r="E1983" s="1" t="s">
        <v>27311</v>
      </c>
      <c r="F1983" s="1" t="s">
        <v>27312</v>
      </c>
      <c r="G1983" s="1" t="s">
        <v>27313</v>
      </c>
      <c r="H1983" s="1" t="s">
        <v>27311</v>
      </c>
      <c r="I1983" s="3" t="s">
        <v>5395</v>
      </c>
      <c r="J1983" s="7" t="s">
        <v>28473</v>
      </c>
      <c r="K1983" s="145">
        <v>2410</v>
      </c>
      <c r="L1983" s="185" t="s">
        <v>31303</v>
      </c>
      <c r="M1983" s="185" t="s">
        <v>31304</v>
      </c>
      <c r="N1983" s="145" t="s">
        <v>2844</v>
      </c>
      <c r="O1983" s="5" t="s">
        <v>28476</v>
      </c>
      <c r="P1983" s="5">
        <v>2411</v>
      </c>
      <c r="Q1983" s="5" t="s">
        <v>28477</v>
      </c>
      <c r="R1983" s="5">
        <v>2412</v>
      </c>
      <c r="S1983" s="5" t="s">
        <v>28478</v>
      </c>
      <c r="T1983" s="5">
        <v>2413</v>
      </c>
      <c r="U1983" s="5" t="s">
        <v>28479</v>
      </c>
      <c r="V1983" s="5">
        <v>2414</v>
      </c>
      <c r="W1983" s="5" t="s">
        <v>28480</v>
      </c>
      <c r="X1983" s="5">
        <v>2415</v>
      </c>
      <c r="Y1983" s="5" t="s">
        <v>28481</v>
      </c>
      <c r="Z1983" s="5">
        <v>2416</v>
      </c>
      <c r="AA1983" s="30" t="s">
        <v>28482</v>
      </c>
      <c r="AB1983" s="5">
        <v>2417</v>
      </c>
      <c r="AC1983" s="5" t="s">
        <v>28483</v>
      </c>
      <c r="AD1983" s="5">
        <v>2418</v>
      </c>
      <c r="AE1983" s="5" t="s">
        <v>28484</v>
      </c>
      <c r="AF1983" s="5">
        <v>2419</v>
      </c>
      <c r="AG1983" s="5" t="s">
        <v>32</v>
      </c>
      <c r="AH1983" s="5" t="s">
        <v>32</v>
      </c>
      <c r="AI1983" s="5" t="s">
        <v>32</v>
      </c>
      <c r="AJ1983" s="5" t="s">
        <v>32</v>
      </c>
    </row>
    <row r="1984" spans="1:36">
      <c r="A1984" s="69">
        <v>14</v>
      </c>
      <c r="B1984" s="186">
        <v>11</v>
      </c>
      <c r="C1984" s="176">
        <v>523</v>
      </c>
      <c r="D1984" s="186">
        <v>533</v>
      </c>
      <c r="E1984" s="185" t="s">
        <v>31304</v>
      </c>
      <c r="F1984" s="185" t="s">
        <v>31305</v>
      </c>
      <c r="G1984" s="185" t="s">
        <v>31303</v>
      </c>
      <c r="H1984" s="185" t="s">
        <v>31304</v>
      </c>
      <c r="I1984" s="145" t="s">
        <v>2845</v>
      </c>
      <c r="J1984" s="145" t="s">
        <v>28487</v>
      </c>
      <c r="K1984" s="145">
        <v>2410</v>
      </c>
      <c r="L1984" s="178" t="s">
        <v>31306</v>
      </c>
      <c r="M1984" s="178" t="s">
        <v>31307</v>
      </c>
      <c r="N1984" s="145" t="s">
        <v>2846</v>
      </c>
      <c r="O1984" s="6" t="s">
        <v>28488</v>
      </c>
      <c r="P1984" s="5">
        <v>2411</v>
      </c>
      <c r="Q1984" s="6" t="s">
        <v>28489</v>
      </c>
      <c r="R1984" s="5">
        <v>2412</v>
      </c>
      <c r="S1984" s="6" t="s">
        <v>28490</v>
      </c>
      <c r="T1984" s="5">
        <v>2413</v>
      </c>
      <c r="U1984" s="6" t="s">
        <v>28491</v>
      </c>
      <c r="V1984" s="5">
        <v>2414</v>
      </c>
      <c r="W1984" s="6" t="s">
        <v>28492</v>
      </c>
      <c r="X1984" s="5">
        <v>2415</v>
      </c>
      <c r="Y1984" s="6" t="s">
        <v>28493</v>
      </c>
      <c r="Z1984" s="5">
        <v>2416</v>
      </c>
      <c r="AA1984" s="31" t="s">
        <v>28494</v>
      </c>
      <c r="AB1984" s="5">
        <v>2417</v>
      </c>
      <c r="AC1984" s="6" t="s">
        <v>35860</v>
      </c>
      <c r="AD1984" s="5">
        <v>2418</v>
      </c>
      <c r="AE1984" s="6" t="s">
        <v>35861</v>
      </c>
      <c r="AF1984" s="5">
        <v>2419</v>
      </c>
      <c r="AG1984" s="5" t="s">
        <v>32</v>
      </c>
      <c r="AH1984" s="5" t="s">
        <v>32</v>
      </c>
      <c r="AI1984" s="5" t="s">
        <v>32</v>
      </c>
      <c r="AJ1984" s="5" t="s">
        <v>32</v>
      </c>
    </row>
    <row r="1985" spans="1:36">
      <c r="A1985" s="69">
        <v>14</v>
      </c>
      <c r="B1985" s="186">
        <v>11</v>
      </c>
      <c r="C1985" s="176">
        <v>523</v>
      </c>
      <c r="D1985" s="186">
        <v>533</v>
      </c>
      <c r="E1985" s="178" t="s">
        <v>31308</v>
      </c>
      <c r="F1985" s="178" t="s">
        <v>31309</v>
      </c>
      <c r="G1985" s="178" t="s">
        <v>31306</v>
      </c>
      <c r="H1985" s="178" t="s">
        <v>31307</v>
      </c>
      <c r="I1985" s="145" t="s">
        <v>2843</v>
      </c>
      <c r="J1985" s="145" t="s">
        <v>31310</v>
      </c>
      <c r="K1985" s="145">
        <v>2410</v>
      </c>
      <c r="L1985" s="214" t="s">
        <v>27711</v>
      </c>
      <c r="M1985" s="214" t="s">
        <v>27712</v>
      </c>
      <c r="N1985" s="145" t="s">
        <v>2846</v>
      </c>
      <c r="O1985" s="6" t="s">
        <v>31311</v>
      </c>
      <c r="P1985" s="5">
        <v>2411</v>
      </c>
      <c r="Q1985" s="6" t="s">
        <v>31312</v>
      </c>
      <c r="R1985" s="5">
        <v>2412</v>
      </c>
      <c r="S1985" s="6" t="s">
        <v>31313</v>
      </c>
      <c r="T1985" s="5">
        <v>2413</v>
      </c>
      <c r="U1985" s="6" t="s">
        <v>31314</v>
      </c>
      <c r="V1985" s="5">
        <v>2414</v>
      </c>
      <c r="W1985" s="6" t="s">
        <v>31315</v>
      </c>
      <c r="X1985" s="5">
        <v>2415</v>
      </c>
      <c r="Y1985" s="6" t="s">
        <v>31316</v>
      </c>
      <c r="Z1985" s="5">
        <v>2416</v>
      </c>
      <c r="AA1985" s="31" t="s">
        <v>31317</v>
      </c>
      <c r="AB1985" s="5">
        <v>2417</v>
      </c>
      <c r="AC1985" s="6" t="s">
        <v>36267</v>
      </c>
      <c r="AD1985" s="5">
        <v>2418</v>
      </c>
      <c r="AE1985" s="6" t="s">
        <v>36268</v>
      </c>
      <c r="AF1985" s="5">
        <v>2419</v>
      </c>
      <c r="AG1985" s="5" t="s">
        <v>32</v>
      </c>
      <c r="AH1985" s="5" t="s">
        <v>32</v>
      </c>
      <c r="AI1985" s="5" t="s">
        <v>32</v>
      </c>
      <c r="AJ1985" s="5" t="s">
        <v>32</v>
      </c>
    </row>
    <row r="1986" spans="1:36">
      <c r="A1986" s="69">
        <v>14</v>
      </c>
      <c r="B1986" s="186">
        <v>11</v>
      </c>
      <c r="C1986" s="176">
        <v>523</v>
      </c>
      <c r="D1986" s="186">
        <v>533</v>
      </c>
      <c r="E1986" s="214" t="s">
        <v>27713</v>
      </c>
      <c r="F1986" s="214" t="s">
        <v>27714</v>
      </c>
      <c r="G1986" s="214" t="s">
        <v>27711</v>
      </c>
      <c r="H1986" s="214" t="s">
        <v>27712</v>
      </c>
      <c r="I1986" s="145" t="s">
        <v>2843</v>
      </c>
      <c r="J1986" s="145" t="s">
        <v>31318</v>
      </c>
      <c r="K1986" s="145">
        <v>2410</v>
      </c>
      <c r="L1986" s="214" t="s">
        <v>27723</v>
      </c>
      <c r="M1986" s="214" t="s">
        <v>27724</v>
      </c>
      <c r="N1986" s="145" t="s">
        <v>2846</v>
      </c>
      <c r="O1986" s="6" t="s">
        <v>31319</v>
      </c>
      <c r="P1986" s="5">
        <v>2411</v>
      </c>
      <c r="Q1986" s="6" t="s">
        <v>31320</v>
      </c>
      <c r="R1986" s="5">
        <v>2412</v>
      </c>
      <c r="S1986" s="6" t="s">
        <v>31321</v>
      </c>
      <c r="T1986" s="5">
        <v>2413</v>
      </c>
      <c r="U1986" s="6" t="s">
        <v>31322</v>
      </c>
      <c r="V1986" s="5">
        <v>2414</v>
      </c>
      <c r="W1986" s="6" t="s">
        <v>31323</v>
      </c>
      <c r="X1986" s="5">
        <v>2415</v>
      </c>
      <c r="Y1986" s="6" t="s">
        <v>31324</v>
      </c>
      <c r="Z1986" s="5">
        <v>2416</v>
      </c>
      <c r="AA1986" s="31" t="s">
        <v>31325</v>
      </c>
      <c r="AB1986" s="5">
        <v>2417</v>
      </c>
      <c r="AC1986" s="6" t="s">
        <v>36664</v>
      </c>
      <c r="AD1986" s="5">
        <v>2418</v>
      </c>
      <c r="AE1986" s="6" t="s">
        <v>36665</v>
      </c>
      <c r="AF1986" s="5">
        <v>2419</v>
      </c>
      <c r="AG1986" s="5" t="s">
        <v>32</v>
      </c>
      <c r="AH1986" s="5" t="s">
        <v>32</v>
      </c>
      <c r="AI1986" s="5" t="s">
        <v>32</v>
      </c>
      <c r="AJ1986" s="5" t="s">
        <v>32</v>
      </c>
    </row>
    <row r="1987" spans="1:36">
      <c r="A1987" s="69">
        <v>14</v>
      </c>
      <c r="B1987" s="186">
        <v>11</v>
      </c>
      <c r="C1987" s="176">
        <v>523</v>
      </c>
      <c r="D1987" s="186">
        <v>533</v>
      </c>
      <c r="E1987" s="214" t="s">
        <v>27725</v>
      </c>
      <c r="F1987" s="214" t="s">
        <v>27726</v>
      </c>
      <c r="G1987" s="214" t="s">
        <v>27723</v>
      </c>
      <c r="H1987" s="214" t="s">
        <v>27724</v>
      </c>
      <c r="I1987" s="145" t="s">
        <v>2843</v>
      </c>
      <c r="J1987" s="145" t="s">
        <v>31326</v>
      </c>
      <c r="K1987" s="145">
        <v>2410</v>
      </c>
      <c r="L1987" s="185" t="s">
        <v>31327</v>
      </c>
      <c r="M1987" s="185" t="s">
        <v>31328</v>
      </c>
      <c r="N1987" s="145" t="s">
        <v>2844</v>
      </c>
      <c r="O1987" s="6" t="s">
        <v>31329</v>
      </c>
      <c r="P1987" s="5">
        <v>2411</v>
      </c>
      <c r="Q1987" s="6" t="s">
        <v>31330</v>
      </c>
      <c r="R1987" s="5">
        <v>2412</v>
      </c>
      <c r="S1987" s="6" t="s">
        <v>31331</v>
      </c>
      <c r="T1987" s="5">
        <v>2413</v>
      </c>
      <c r="U1987" s="6" t="s">
        <v>31332</v>
      </c>
      <c r="V1987" s="5">
        <v>2414</v>
      </c>
      <c r="W1987" s="6" t="s">
        <v>31333</v>
      </c>
      <c r="X1987" s="5">
        <v>2415</v>
      </c>
      <c r="Y1987" s="6" t="s">
        <v>31334</v>
      </c>
      <c r="Z1987" s="5">
        <v>2416</v>
      </c>
      <c r="AA1987" s="31" t="s">
        <v>31335</v>
      </c>
      <c r="AB1987" s="5">
        <v>2417</v>
      </c>
      <c r="AC1987" s="6" t="s">
        <v>36977</v>
      </c>
      <c r="AD1987" s="5">
        <v>2418</v>
      </c>
      <c r="AE1987" s="6" t="s">
        <v>36978</v>
      </c>
      <c r="AF1987" s="5">
        <v>2419</v>
      </c>
      <c r="AG1987" s="5" t="s">
        <v>32</v>
      </c>
      <c r="AH1987" s="5" t="s">
        <v>32</v>
      </c>
      <c r="AI1987" s="5" t="s">
        <v>32</v>
      </c>
      <c r="AJ1987" s="5" t="s">
        <v>32</v>
      </c>
    </row>
    <row r="1988" spans="1:36">
      <c r="A1988" s="69">
        <v>14</v>
      </c>
      <c r="B1988" s="186">
        <v>11</v>
      </c>
      <c r="C1988" s="176">
        <v>523</v>
      </c>
      <c r="D1988" s="186">
        <v>533</v>
      </c>
      <c r="E1988" s="185" t="s">
        <v>31328</v>
      </c>
      <c r="F1988" s="185" t="s">
        <v>31338</v>
      </c>
      <c r="G1988" s="185" t="s">
        <v>31327</v>
      </c>
      <c r="H1988" s="185" t="s">
        <v>31328</v>
      </c>
      <c r="I1988" s="145" t="s">
        <v>2845</v>
      </c>
      <c r="J1988" s="145" t="s">
        <v>31339</v>
      </c>
      <c r="K1988" s="145">
        <v>2410</v>
      </c>
      <c r="L1988" s="185" t="s">
        <v>31340</v>
      </c>
      <c r="M1988" s="185" t="s">
        <v>31341</v>
      </c>
      <c r="N1988" s="145" t="s">
        <v>2844</v>
      </c>
      <c r="O1988" s="6" t="s">
        <v>31342</v>
      </c>
      <c r="P1988" s="5">
        <v>2411</v>
      </c>
      <c r="Q1988" s="6" t="s">
        <v>31343</v>
      </c>
      <c r="R1988" s="5">
        <v>2412</v>
      </c>
      <c r="S1988" s="6" t="s">
        <v>31344</v>
      </c>
      <c r="T1988" s="5">
        <v>2413</v>
      </c>
      <c r="U1988" s="6" t="s">
        <v>31345</v>
      </c>
      <c r="V1988" s="5">
        <v>2414</v>
      </c>
      <c r="W1988" s="6" t="s">
        <v>31346</v>
      </c>
      <c r="X1988" s="5">
        <v>2415</v>
      </c>
      <c r="Y1988" s="6" t="s">
        <v>31347</v>
      </c>
      <c r="Z1988" s="5">
        <v>2416</v>
      </c>
      <c r="AA1988" s="31" t="s">
        <v>31348</v>
      </c>
      <c r="AB1988" s="5">
        <v>2417</v>
      </c>
      <c r="AC1988" s="6" t="s">
        <v>31336</v>
      </c>
      <c r="AD1988" s="5">
        <v>2418</v>
      </c>
      <c r="AE1988" s="6" t="s">
        <v>31337</v>
      </c>
      <c r="AF1988" s="5">
        <v>2419</v>
      </c>
      <c r="AG1988" s="5" t="s">
        <v>32</v>
      </c>
      <c r="AH1988" s="5" t="s">
        <v>32</v>
      </c>
      <c r="AI1988" s="5" t="s">
        <v>32</v>
      </c>
      <c r="AJ1988" s="5" t="s">
        <v>32</v>
      </c>
    </row>
    <row r="1989" spans="1:36">
      <c r="A1989" s="69">
        <v>14</v>
      </c>
      <c r="B1989" s="186">
        <v>11</v>
      </c>
      <c r="C1989" s="176">
        <v>523</v>
      </c>
      <c r="D1989" s="186">
        <v>533</v>
      </c>
      <c r="E1989" s="185" t="s">
        <v>31341</v>
      </c>
      <c r="F1989" s="185" t="s">
        <v>31349</v>
      </c>
      <c r="G1989" s="185" t="s">
        <v>31340</v>
      </c>
      <c r="H1989" s="185" t="s">
        <v>31341</v>
      </c>
      <c r="I1989" s="145" t="s">
        <v>2845</v>
      </c>
      <c r="J1989" s="145" t="s">
        <v>31350</v>
      </c>
      <c r="K1989" s="145">
        <v>2410</v>
      </c>
      <c r="L1989" s="185" t="s">
        <v>31351</v>
      </c>
      <c r="M1989" s="185" t="s">
        <v>31352</v>
      </c>
      <c r="N1989" s="145" t="s">
        <v>2844</v>
      </c>
      <c r="O1989" s="6" t="s">
        <v>31353</v>
      </c>
      <c r="P1989" s="5">
        <v>2411</v>
      </c>
      <c r="Q1989" s="6" t="s">
        <v>31354</v>
      </c>
      <c r="R1989" s="5">
        <v>2412</v>
      </c>
      <c r="S1989" s="6" t="s">
        <v>31355</v>
      </c>
      <c r="T1989" s="5">
        <v>2413</v>
      </c>
      <c r="U1989" s="6" t="s">
        <v>31356</v>
      </c>
      <c r="V1989" s="5">
        <v>2414</v>
      </c>
      <c r="W1989" s="6" t="s">
        <v>31357</v>
      </c>
      <c r="X1989" s="5">
        <v>2415</v>
      </c>
      <c r="Y1989" s="6" t="s">
        <v>31358</v>
      </c>
      <c r="Z1989" s="5">
        <v>2416</v>
      </c>
      <c r="AA1989" s="31" t="s">
        <v>31359</v>
      </c>
      <c r="AB1989" s="5">
        <v>2417</v>
      </c>
      <c r="AC1989" s="6" t="s">
        <v>37270</v>
      </c>
      <c r="AD1989" s="5">
        <v>2418</v>
      </c>
      <c r="AE1989" s="6" t="s">
        <v>37271</v>
      </c>
      <c r="AF1989" s="5">
        <v>2419</v>
      </c>
      <c r="AG1989" s="5" t="s">
        <v>32</v>
      </c>
      <c r="AH1989" s="5" t="s">
        <v>32</v>
      </c>
      <c r="AI1989" s="5" t="s">
        <v>32</v>
      </c>
      <c r="AJ1989" s="5" t="s">
        <v>32</v>
      </c>
    </row>
    <row r="1990" spans="1:36">
      <c r="A1990" s="69">
        <v>14</v>
      </c>
      <c r="B1990" s="186">
        <v>11</v>
      </c>
      <c r="C1990" s="176">
        <v>523</v>
      </c>
      <c r="D1990" s="186">
        <v>533</v>
      </c>
      <c r="E1990" s="185" t="s">
        <v>31352</v>
      </c>
      <c r="F1990" s="185" t="s">
        <v>31360</v>
      </c>
      <c r="G1990" s="185" t="s">
        <v>31351</v>
      </c>
      <c r="H1990" s="185" t="s">
        <v>31352</v>
      </c>
      <c r="I1990" s="145" t="s">
        <v>2845</v>
      </c>
      <c r="J1990" s="145" t="s">
        <v>31361</v>
      </c>
      <c r="K1990" s="145">
        <v>2410</v>
      </c>
      <c r="L1990" s="214" t="s">
        <v>27727</v>
      </c>
      <c r="M1990" s="214" t="s">
        <v>27728</v>
      </c>
      <c r="N1990" s="145" t="s">
        <v>2846</v>
      </c>
      <c r="O1990" s="6" t="s">
        <v>31362</v>
      </c>
      <c r="P1990" s="5">
        <v>2411</v>
      </c>
      <c r="Q1990" s="6" t="s">
        <v>31363</v>
      </c>
      <c r="R1990" s="5">
        <v>2412</v>
      </c>
      <c r="S1990" s="6" t="s">
        <v>31364</v>
      </c>
      <c r="T1990" s="5">
        <v>2413</v>
      </c>
      <c r="U1990" s="6" t="s">
        <v>31365</v>
      </c>
      <c r="V1990" s="5">
        <v>2414</v>
      </c>
      <c r="W1990" s="6" t="s">
        <v>31366</v>
      </c>
      <c r="X1990" s="5">
        <v>2415</v>
      </c>
      <c r="Y1990" s="6" t="s">
        <v>31367</v>
      </c>
      <c r="Z1990" s="5">
        <v>2416</v>
      </c>
      <c r="AA1990" s="31" t="s">
        <v>31368</v>
      </c>
      <c r="AB1990" s="5">
        <v>2417</v>
      </c>
      <c r="AC1990" s="6" t="s">
        <v>37529</v>
      </c>
      <c r="AD1990" s="5">
        <v>2418</v>
      </c>
      <c r="AE1990" s="6" t="s">
        <v>37530</v>
      </c>
      <c r="AF1990" s="5">
        <v>2419</v>
      </c>
      <c r="AG1990" s="5" t="s">
        <v>32</v>
      </c>
      <c r="AH1990" s="5" t="s">
        <v>32</v>
      </c>
      <c r="AI1990" s="5" t="s">
        <v>32</v>
      </c>
      <c r="AJ1990" s="5" t="s">
        <v>32</v>
      </c>
    </row>
    <row r="1991" spans="1:36">
      <c r="A1991" s="69">
        <v>14</v>
      </c>
      <c r="B1991" s="186">
        <v>11</v>
      </c>
      <c r="C1991" s="176">
        <v>523</v>
      </c>
      <c r="D1991" s="186">
        <v>533</v>
      </c>
      <c r="E1991" s="214" t="s">
        <v>27729</v>
      </c>
      <c r="F1991" s="214" t="s">
        <v>27730</v>
      </c>
      <c r="G1991" s="214" t="s">
        <v>27727</v>
      </c>
      <c r="H1991" s="214" t="s">
        <v>27728</v>
      </c>
      <c r="I1991" s="145" t="s">
        <v>2843</v>
      </c>
      <c r="J1991" s="145" t="s">
        <v>31369</v>
      </c>
      <c r="K1991" s="145">
        <v>2410</v>
      </c>
      <c r="L1991" s="185" t="s">
        <v>31370</v>
      </c>
      <c r="M1991" s="185" t="s">
        <v>31371</v>
      </c>
      <c r="N1991" s="145" t="s">
        <v>2844</v>
      </c>
      <c r="O1991" s="6" t="s">
        <v>31372</v>
      </c>
      <c r="P1991" s="5">
        <v>2411</v>
      </c>
      <c r="Q1991" s="6" t="s">
        <v>31373</v>
      </c>
      <c r="R1991" s="5">
        <v>2412</v>
      </c>
      <c r="S1991" s="6" t="s">
        <v>31374</v>
      </c>
      <c r="T1991" s="5">
        <v>2413</v>
      </c>
      <c r="U1991" s="6" t="s">
        <v>31375</v>
      </c>
      <c r="V1991" s="5">
        <v>2414</v>
      </c>
      <c r="W1991" s="6" t="s">
        <v>31376</v>
      </c>
      <c r="X1991" s="5">
        <v>2415</v>
      </c>
      <c r="Y1991" s="6" t="s">
        <v>31377</v>
      </c>
      <c r="Z1991" s="5">
        <v>2416</v>
      </c>
      <c r="AA1991" s="31" t="s">
        <v>31378</v>
      </c>
      <c r="AB1991" s="5">
        <v>2417</v>
      </c>
      <c r="AC1991" s="6" t="s">
        <v>37760</v>
      </c>
      <c r="AD1991" s="5">
        <v>2418</v>
      </c>
      <c r="AE1991" s="6" t="s">
        <v>37761</v>
      </c>
      <c r="AF1991" s="5">
        <v>2419</v>
      </c>
      <c r="AG1991" s="5" t="s">
        <v>32</v>
      </c>
      <c r="AH1991" s="5" t="s">
        <v>32</v>
      </c>
      <c r="AI1991" s="5" t="s">
        <v>32</v>
      </c>
      <c r="AJ1991" s="5" t="s">
        <v>32</v>
      </c>
    </row>
    <row r="1992" spans="1:36">
      <c r="A1992" s="69">
        <v>14</v>
      </c>
      <c r="B1992" s="186">
        <v>11</v>
      </c>
      <c r="C1992" s="176">
        <v>523</v>
      </c>
      <c r="D1992" s="186">
        <v>533</v>
      </c>
      <c r="E1992" s="185" t="s">
        <v>31371</v>
      </c>
      <c r="F1992" s="185" t="s">
        <v>31379</v>
      </c>
      <c r="G1992" s="185" t="s">
        <v>31370</v>
      </c>
      <c r="H1992" s="185" t="s">
        <v>31371</v>
      </c>
      <c r="I1992" s="145" t="s">
        <v>2845</v>
      </c>
      <c r="J1992" s="145" t="s">
        <v>31380</v>
      </c>
      <c r="K1992" s="145">
        <v>2410</v>
      </c>
      <c r="L1992" s="196" t="s">
        <v>27658</v>
      </c>
      <c r="M1992" s="196" t="s">
        <v>27659</v>
      </c>
      <c r="N1992" s="3" t="s">
        <v>2864</v>
      </c>
      <c r="O1992" s="6" t="s">
        <v>31381</v>
      </c>
      <c r="P1992" s="5">
        <v>2411</v>
      </c>
      <c r="Q1992" s="6" t="s">
        <v>31382</v>
      </c>
      <c r="R1992" s="5">
        <v>2412</v>
      </c>
      <c r="S1992" s="6" t="s">
        <v>31383</v>
      </c>
      <c r="T1992" s="5">
        <v>2413</v>
      </c>
      <c r="U1992" s="6" t="s">
        <v>31384</v>
      </c>
      <c r="V1992" s="5">
        <v>2414</v>
      </c>
      <c r="W1992" s="6" t="s">
        <v>31385</v>
      </c>
      <c r="X1992" s="5">
        <v>2415</v>
      </c>
      <c r="Y1992" s="6" t="s">
        <v>31386</v>
      </c>
      <c r="Z1992" s="5">
        <v>2416</v>
      </c>
      <c r="AA1992" s="31" t="s">
        <v>31387</v>
      </c>
      <c r="AB1992" s="5">
        <v>2417</v>
      </c>
      <c r="AC1992" s="6" t="s">
        <v>37975</v>
      </c>
      <c r="AD1992" s="5">
        <v>2418</v>
      </c>
      <c r="AE1992" s="6" t="s">
        <v>37976</v>
      </c>
      <c r="AF1992" s="5">
        <v>2419</v>
      </c>
      <c r="AG1992" s="5" t="s">
        <v>32</v>
      </c>
      <c r="AH1992" s="5" t="s">
        <v>32</v>
      </c>
      <c r="AI1992" s="5" t="s">
        <v>32</v>
      </c>
      <c r="AJ1992" s="5" t="s">
        <v>32</v>
      </c>
    </row>
    <row r="1993" spans="1:36">
      <c r="B1993" s="401"/>
      <c r="D1993" s="197"/>
      <c r="E1993" s="239"/>
      <c r="F1993" s="239"/>
      <c r="G1993" s="239"/>
      <c r="H1993" s="239"/>
      <c r="J1993" s="145"/>
      <c r="K1993" s="145"/>
      <c r="L1993" s="133"/>
      <c r="M1993" s="133"/>
      <c r="O1993" s="5"/>
      <c r="P1993" s="5"/>
      <c r="Q1993" s="5"/>
      <c r="R1993" s="5"/>
      <c r="S1993" s="5"/>
      <c r="T1993" s="5"/>
      <c r="U1993" s="5"/>
      <c r="V1993" s="5"/>
      <c r="W1993" s="5"/>
      <c r="X1993" s="5"/>
      <c r="Y1993" s="5"/>
      <c r="Z1993" s="5"/>
      <c r="AA1993" s="30"/>
      <c r="AB1993" s="5"/>
      <c r="AC1993" s="5"/>
      <c r="AD1993" s="5"/>
      <c r="AE1993" s="5"/>
      <c r="AF1993" s="5"/>
      <c r="AG1993" s="17"/>
      <c r="AH1993" s="17"/>
      <c r="AI1993" s="17"/>
      <c r="AJ1993" s="17"/>
    </row>
    <row r="1994" spans="1:36">
      <c r="A1994" s="69">
        <v>14</v>
      </c>
      <c r="B1994" s="186">
        <v>12</v>
      </c>
      <c r="C1994" s="5" t="s">
        <v>32</v>
      </c>
      <c r="D1994" s="5" t="s">
        <v>32</v>
      </c>
      <c r="E1994" s="1" t="s">
        <v>27311</v>
      </c>
      <c r="F1994" s="1" t="s">
        <v>27312</v>
      </c>
      <c r="G1994" s="1" t="s">
        <v>27313</v>
      </c>
      <c r="H1994" s="1" t="s">
        <v>27311</v>
      </c>
      <c r="I1994" s="3" t="s">
        <v>2867</v>
      </c>
      <c r="J1994" s="7" t="s">
        <v>31388</v>
      </c>
      <c r="K1994" s="145">
        <v>2420</v>
      </c>
      <c r="L1994" s="180" t="s">
        <v>31389</v>
      </c>
      <c r="M1994" s="180" t="s">
        <v>31390</v>
      </c>
      <c r="N1994" s="145" t="s">
        <v>2846</v>
      </c>
      <c r="O1994" s="5" t="s">
        <v>31391</v>
      </c>
      <c r="P1994" s="5">
        <v>2421</v>
      </c>
      <c r="Q1994" s="5" t="s">
        <v>31392</v>
      </c>
      <c r="R1994" s="5">
        <v>2422</v>
      </c>
      <c r="S1994" s="5" t="s">
        <v>31393</v>
      </c>
      <c r="T1994" s="5">
        <v>2423</v>
      </c>
      <c r="U1994" s="5" t="s">
        <v>31394</v>
      </c>
      <c r="V1994" s="5">
        <v>2424</v>
      </c>
      <c r="W1994" s="5" t="s">
        <v>31395</v>
      </c>
      <c r="X1994" s="5">
        <v>2425</v>
      </c>
      <c r="Y1994" s="5" t="s">
        <v>31396</v>
      </c>
      <c r="Z1994" s="5">
        <v>2426</v>
      </c>
      <c r="AA1994" s="30" t="s">
        <v>31397</v>
      </c>
      <c r="AB1994" s="5">
        <v>2427</v>
      </c>
      <c r="AC1994" s="5" t="s">
        <v>31398</v>
      </c>
      <c r="AD1994" s="5">
        <v>2428</v>
      </c>
      <c r="AE1994" s="5" t="s">
        <v>31399</v>
      </c>
      <c r="AF1994" s="5">
        <v>2429</v>
      </c>
      <c r="AG1994" s="5" t="s">
        <v>32</v>
      </c>
      <c r="AH1994" s="5" t="s">
        <v>32</v>
      </c>
      <c r="AI1994" s="5" t="s">
        <v>32</v>
      </c>
      <c r="AJ1994" s="5" t="s">
        <v>32</v>
      </c>
    </row>
    <row r="1995" spans="1:36">
      <c r="A1995" s="69">
        <v>14</v>
      </c>
      <c r="B1995" s="186">
        <v>12</v>
      </c>
      <c r="C1995" s="5" t="s">
        <v>32</v>
      </c>
      <c r="D1995" s="5" t="s">
        <v>32</v>
      </c>
      <c r="E1995" s="180" t="s">
        <v>31400</v>
      </c>
      <c r="F1995" s="180" t="s">
        <v>31401</v>
      </c>
      <c r="G1995" s="180" t="s">
        <v>31389</v>
      </c>
      <c r="H1995" s="180" t="s">
        <v>31390</v>
      </c>
      <c r="I1995" s="145" t="s">
        <v>2847</v>
      </c>
      <c r="J1995" s="145" t="s">
        <v>31402</v>
      </c>
      <c r="K1995" s="145">
        <v>2420</v>
      </c>
      <c r="L1995" s="196" t="s">
        <v>27658</v>
      </c>
      <c r="M1995" s="196" t="s">
        <v>27659</v>
      </c>
      <c r="N1995" s="3" t="s">
        <v>3370</v>
      </c>
      <c r="O1995" s="6" t="s">
        <v>31403</v>
      </c>
      <c r="P1995" s="5">
        <v>2421</v>
      </c>
      <c r="Q1995" s="6" t="s">
        <v>31404</v>
      </c>
      <c r="R1995" s="5">
        <v>2422</v>
      </c>
      <c r="S1995" s="6" t="s">
        <v>31405</v>
      </c>
      <c r="T1995" s="5">
        <v>2423</v>
      </c>
      <c r="U1995" s="6" t="s">
        <v>31406</v>
      </c>
      <c r="V1995" s="5">
        <v>2424</v>
      </c>
      <c r="W1995" s="6" t="s">
        <v>31407</v>
      </c>
      <c r="X1995" s="5">
        <v>2425</v>
      </c>
      <c r="Y1995" s="6" t="s">
        <v>31408</v>
      </c>
      <c r="Z1995" s="5">
        <v>2426</v>
      </c>
      <c r="AA1995" s="31" t="s">
        <v>31409</v>
      </c>
      <c r="AB1995" s="5">
        <v>2427</v>
      </c>
      <c r="AC1995" s="6" t="s">
        <v>35862</v>
      </c>
      <c r="AD1995" s="5">
        <v>2428</v>
      </c>
      <c r="AE1995" s="6" t="s">
        <v>35863</v>
      </c>
      <c r="AF1995" s="5">
        <v>2429</v>
      </c>
      <c r="AG1995" s="5" t="s">
        <v>32</v>
      </c>
      <c r="AH1995" s="5" t="s">
        <v>32</v>
      </c>
      <c r="AI1995" s="5" t="s">
        <v>32</v>
      </c>
      <c r="AJ1995" s="5" t="s">
        <v>32</v>
      </c>
    </row>
    <row r="1996" spans="1:36">
      <c r="B1996" s="366"/>
      <c r="D1996" s="197"/>
      <c r="E1996" s="239"/>
      <c r="F1996" s="239"/>
      <c r="G1996" s="239"/>
      <c r="H1996" s="239"/>
      <c r="J1996" s="145"/>
      <c r="K1996" s="145"/>
      <c r="L1996" s="133"/>
      <c r="M1996" s="133"/>
      <c r="O1996" s="5"/>
      <c r="P1996" s="5"/>
      <c r="Q1996" s="5"/>
      <c r="R1996" s="5"/>
      <c r="S1996" s="5"/>
      <c r="T1996" s="5"/>
      <c r="U1996" s="5"/>
      <c r="V1996" s="5"/>
      <c r="W1996" s="5"/>
      <c r="X1996" s="5"/>
      <c r="Y1996" s="5"/>
      <c r="Z1996" s="5"/>
      <c r="AA1996" s="30"/>
      <c r="AB1996" s="5"/>
      <c r="AC1996" s="5"/>
      <c r="AD1996" s="5"/>
      <c r="AE1996" s="5"/>
      <c r="AF1996" s="5"/>
      <c r="AG1996" s="17"/>
      <c r="AH1996" s="17"/>
      <c r="AI1996" s="17"/>
      <c r="AJ1996" s="17"/>
    </row>
    <row r="1997" spans="1:36">
      <c r="A1997" s="176">
        <v>14</v>
      </c>
      <c r="B1997" s="186">
        <v>13</v>
      </c>
      <c r="C1997" s="176">
        <v>524</v>
      </c>
      <c r="D1997" s="186">
        <v>534</v>
      </c>
      <c r="E1997" s="1" t="s">
        <v>27311</v>
      </c>
      <c r="F1997" s="1" t="s">
        <v>27312</v>
      </c>
      <c r="G1997" s="1" t="s">
        <v>27313</v>
      </c>
      <c r="H1997" s="1" t="s">
        <v>27311</v>
      </c>
      <c r="I1997" s="3" t="s">
        <v>2868</v>
      </c>
      <c r="J1997" s="7" t="s">
        <v>31410</v>
      </c>
      <c r="K1997" s="145">
        <v>2430</v>
      </c>
      <c r="L1997" s="178" t="s">
        <v>31411</v>
      </c>
      <c r="M1997" s="178" t="s">
        <v>31412</v>
      </c>
      <c r="N1997" s="145" t="s">
        <v>2846</v>
      </c>
      <c r="O1997" s="5" t="s">
        <v>31413</v>
      </c>
      <c r="P1997" s="5">
        <v>2431</v>
      </c>
      <c r="Q1997" s="5" t="s">
        <v>31414</v>
      </c>
      <c r="R1997" s="5">
        <v>2432</v>
      </c>
      <c r="S1997" s="5" t="s">
        <v>31415</v>
      </c>
      <c r="T1997" s="5">
        <v>2433</v>
      </c>
      <c r="U1997" s="5" t="s">
        <v>31416</v>
      </c>
      <c r="V1997" s="5">
        <v>2434</v>
      </c>
      <c r="W1997" s="5" t="s">
        <v>31417</v>
      </c>
      <c r="X1997" s="5">
        <v>2435</v>
      </c>
      <c r="Y1997" s="5" t="s">
        <v>31418</v>
      </c>
      <c r="Z1997" s="5">
        <v>2436</v>
      </c>
      <c r="AA1997" s="30" t="s">
        <v>31419</v>
      </c>
      <c r="AB1997" s="5">
        <v>2437</v>
      </c>
      <c r="AC1997" s="5" t="s">
        <v>31420</v>
      </c>
      <c r="AD1997" s="5">
        <v>2438</v>
      </c>
      <c r="AE1997" s="5" t="s">
        <v>31421</v>
      </c>
      <c r="AF1997" s="5">
        <v>2439</v>
      </c>
      <c r="AG1997" s="5" t="s">
        <v>32</v>
      </c>
      <c r="AH1997" s="5" t="s">
        <v>32</v>
      </c>
      <c r="AI1997" s="5" t="s">
        <v>32</v>
      </c>
      <c r="AJ1997" s="5" t="s">
        <v>32</v>
      </c>
    </row>
    <row r="1998" spans="1:36">
      <c r="A1998" s="176">
        <v>14</v>
      </c>
      <c r="B1998" s="186">
        <v>13</v>
      </c>
      <c r="C1998" s="176">
        <v>524</v>
      </c>
      <c r="D1998" s="186">
        <v>534</v>
      </c>
      <c r="E1998" s="178" t="s">
        <v>31422</v>
      </c>
      <c r="F1998" s="178" t="s">
        <v>31423</v>
      </c>
      <c r="G1998" s="178" t="s">
        <v>31411</v>
      </c>
      <c r="H1998" s="178" t="s">
        <v>31412</v>
      </c>
      <c r="I1998" s="145" t="s">
        <v>2843</v>
      </c>
      <c r="J1998" s="145" t="s">
        <v>31424</v>
      </c>
      <c r="K1998" s="145">
        <v>2430</v>
      </c>
      <c r="L1998" s="178" t="s">
        <v>31425</v>
      </c>
      <c r="M1998" s="178" t="s">
        <v>31426</v>
      </c>
      <c r="N1998" s="145" t="s">
        <v>2846</v>
      </c>
      <c r="O1998" s="6" t="s">
        <v>31427</v>
      </c>
      <c r="P1998" s="5">
        <v>2431</v>
      </c>
      <c r="Q1998" s="6" t="s">
        <v>31428</v>
      </c>
      <c r="R1998" s="5">
        <v>2432</v>
      </c>
      <c r="S1998" s="6" t="s">
        <v>31429</v>
      </c>
      <c r="T1998" s="5">
        <v>2433</v>
      </c>
      <c r="U1998" s="6" t="s">
        <v>31430</v>
      </c>
      <c r="V1998" s="5">
        <v>2434</v>
      </c>
      <c r="W1998" s="6" t="s">
        <v>31431</v>
      </c>
      <c r="X1998" s="5">
        <v>2435</v>
      </c>
      <c r="Y1998" s="6" t="s">
        <v>31432</v>
      </c>
      <c r="Z1998" s="5">
        <v>2436</v>
      </c>
      <c r="AA1998" s="31" t="s">
        <v>31433</v>
      </c>
      <c r="AB1998" s="5">
        <v>2437</v>
      </c>
      <c r="AC1998" s="6" t="s">
        <v>35864</v>
      </c>
      <c r="AD1998" s="5">
        <v>2438</v>
      </c>
      <c r="AE1998" s="6" t="s">
        <v>35865</v>
      </c>
      <c r="AF1998" s="5">
        <v>2439</v>
      </c>
      <c r="AG1998" s="5" t="s">
        <v>32</v>
      </c>
      <c r="AH1998" s="5" t="s">
        <v>32</v>
      </c>
      <c r="AI1998" s="5" t="s">
        <v>32</v>
      </c>
      <c r="AJ1998" s="5" t="s">
        <v>32</v>
      </c>
    </row>
    <row r="1999" spans="1:36">
      <c r="A1999" s="176">
        <v>14</v>
      </c>
      <c r="B1999" s="186">
        <v>13</v>
      </c>
      <c r="C1999" s="176">
        <v>524</v>
      </c>
      <c r="D1999" s="186">
        <v>534</v>
      </c>
      <c r="E1999" s="178" t="s">
        <v>31434</v>
      </c>
      <c r="F1999" s="178" t="s">
        <v>31435</v>
      </c>
      <c r="G1999" s="178" t="s">
        <v>31425</v>
      </c>
      <c r="H1999" s="178" t="s">
        <v>31426</v>
      </c>
      <c r="I1999" s="145" t="s">
        <v>2843</v>
      </c>
      <c r="J1999" s="145" t="s">
        <v>31436</v>
      </c>
      <c r="K1999" s="145">
        <v>2430</v>
      </c>
      <c r="L1999" s="178" t="s">
        <v>31437</v>
      </c>
      <c r="M1999" s="178" t="s">
        <v>31438</v>
      </c>
      <c r="N1999" s="145" t="s">
        <v>2846</v>
      </c>
      <c r="O1999" s="6" t="s">
        <v>31439</v>
      </c>
      <c r="P1999" s="5">
        <v>2431</v>
      </c>
      <c r="Q1999" s="6" t="s">
        <v>31440</v>
      </c>
      <c r="R1999" s="5">
        <v>2432</v>
      </c>
      <c r="S1999" s="6" t="s">
        <v>31441</v>
      </c>
      <c r="T1999" s="5">
        <v>2433</v>
      </c>
      <c r="U1999" s="6" t="s">
        <v>31442</v>
      </c>
      <c r="V1999" s="5">
        <v>2434</v>
      </c>
      <c r="W1999" s="6" t="s">
        <v>31443</v>
      </c>
      <c r="X1999" s="5">
        <v>2435</v>
      </c>
      <c r="Y1999" s="6" t="s">
        <v>31444</v>
      </c>
      <c r="Z1999" s="5">
        <v>2436</v>
      </c>
      <c r="AA1999" s="31" t="s">
        <v>31445</v>
      </c>
      <c r="AB1999" s="5">
        <v>2437</v>
      </c>
      <c r="AC1999" s="6" t="s">
        <v>36269</v>
      </c>
      <c r="AD1999" s="5">
        <v>2438</v>
      </c>
      <c r="AE1999" s="6" t="s">
        <v>36270</v>
      </c>
      <c r="AF1999" s="5">
        <v>2439</v>
      </c>
      <c r="AG1999" s="5" t="s">
        <v>32</v>
      </c>
      <c r="AH1999" s="5" t="s">
        <v>32</v>
      </c>
      <c r="AI1999" s="5" t="s">
        <v>32</v>
      </c>
      <c r="AJ1999" s="5" t="s">
        <v>32</v>
      </c>
    </row>
    <row r="2000" spans="1:36">
      <c r="A2000" s="176">
        <v>14</v>
      </c>
      <c r="B2000" s="186">
        <v>13</v>
      </c>
      <c r="C2000" s="176">
        <v>524</v>
      </c>
      <c r="D2000" s="186">
        <v>534</v>
      </c>
      <c r="E2000" s="178" t="s">
        <v>31446</v>
      </c>
      <c r="F2000" s="178" t="s">
        <v>31447</v>
      </c>
      <c r="G2000" s="178" t="s">
        <v>31437</v>
      </c>
      <c r="H2000" s="178" t="s">
        <v>31438</v>
      </c>
      <c r="I2000" s="145" t="s">
        <v>2843</v>
      </c>
      <c r="J2000" s="145" t="s">
        <v>31448</v>
      </c>
      <c r="K2000" s="145">
        <v>2430</v>
      </c>
      <c r="L2000" s="178" t="s">
        <v>31449</v>
      </c>
      <c r="M2000" s="178" t="s">
        <v>31450</v>
      </c>
      <c r="N2000" s="145" t="s">
        <v>2846</v>
      </c>
      <c r="O2000" s="6" t="s">
        <v>31451</v>
      </c>
      <c r="P2000" s="5">
        <v>2431</v>
      </c>
      <c r="Q2000" s="6" t="s">
        <v>31452</v>
      </c>
      <c r="R2000" s="5">
        <v>2432</v>
      </c>
      <c r="S2000" s="6" t="s">
        <v>31453</v>
      </c>
      <c r="T2000" s="5">
        <v>2433</v>
      </c>
      <c r="U2000" s="6" t="s">
        <v>31454</v>
      </c>
      <c r="V2000" s="5">
        <v>2434</v>
      </c>
      <c r="W2000" s="6" t="s">
        <v>31455</v>
      </c>
      <c r="X2000" s="5">
        <v>2435</v>
      </c>
      <c r="Y2000" s="6" t="s">
        <v>31456</v>
      </c>
      <c r="Z2000" s="5">
        <v>2436</v>
      </c>
      <c r="AA2000" s="31" t="s">
        <v>31457</v>
      </c>
      <c r="AB2000" s="5">
        <v>2437</v>
      </c>
      <c r="AC2000" s="6" t="s">
        <v>36666</v>
      </c>
      <c r="AD2000" s="5">
        <v>2438</v>
      </c>
      <c r="AE2000" s="6" t="s">
        <v>36667</v>
      </c>
      <c r="AF2000" s="5">
        <v>2439</v>
      </c>
      <c r="AG2000" s="5" t="s">
        <v>32</v>
      </c>
      <c r="AH2000" s="5" t="s">
        <v>32</v>
      </c>
      <c r="AI2000" s="5" t="s">
        <v>32</v>
      </c>
      <c r="AJ2000" s="5" t="s">
        <v>32</v>
      </c>
    </row>
    <row r="2001" spans="1:36">
      <c r="A2001" s="176">
        <v>14</v>
      </c>
      <c r="B2001" s="186">
        <v>13</v>
      </c>
      <c r="C2001" s="176">
        <v>524</v>
      </c>
      <c r="D2001" s="186">
        <v>534</v>
      </c>
      <c r="E2001" s="178" t="s">
        <v>31458</v>
      </c>
      <c r="F2001" s="178" t="s">
        <v>31459</v>
      </c>
      <c r="G2001" s="178" t="s">
        <v>31449</v>
      </c>
      <c r="H2001" s="178" t="s">
        <v>31450</v>
      </c>
      <c r="I2001" s="145" t="s">
        <v>2843</v>
      </c>
      <c r="J2001" s="145" t="s">
        <v>31460</v>
      </c>
      <c r="K2001" s="145">
        <v>2430</v>
      </c>
      <c r="L2001" s="196" t="s">
        <v>27658</v>
      </c>
      <c r="M2001" s="196" t="s">
        <v>27659</v>
      </c>
      <c r="N2001" s="3" t="s">
        <v>2867</v>
      </c>
      <c r="O2001" s="6" t="s">
        <v>31461</v>
      </c>
      <c r="P2001" s="5">
        <v>2431</v>
      </c>
      <c r="Q2001" s="6" t="s">
        <v>31462</v>
      </c>
      <c r="R2001" s="5">
        <v>2432</v>
      </c>
      <c r="S2001" s="6" t="s">
        <v>31463</v>
      </c>
      <c r="T2001" s="5">
        <v>2433</v>
      </c>
      <c r="U2001" s="6" t="s">
        <v>31464</v>
      </c>
      <c r="V2001" s="5">
        <v>2434</v>
      </c>
      <c r="W2001" s="6" t="s">
        <v>31465</v>
      </c>
      <c r="X2001" s="5">
        <v>2435</v>
      </c>
      <c r="Y2001" s="6" t="s">
        <v>31466</v>
      </c>
      <c r="Z2001" s="5">
        <v>2436</v>
      </c>
      <c r="AA2001" s="31" t="s">
        <v>31467</v>
      </c>
      <c r="AB2001" s="5">
        <v>2437</v>
      </c>
      <c r="AC2001" s="6" t="s">
        <v>36979</v>
      </c>
      <c r="AD2001" s="5">
        <v>2438</v>
      </c>
      <c r="AE2001" s="6" t="s">
        <v>36980</v>
      </c>
      <c r="AF2001" s="5">
        <v>2439</v>
      </c>
      <c r="AG2001" s="5" t="s">
        <v>32</v>
      </c>
      <c r="AH2001" s="5" t="s">
        <v>32</v>
      </c>
      <c r="AI2001" s="5" t="s">
        <v>32</v>
      </c>
      <c r="AJ2001" s="5" t="s">
        <v>32</v>
      </c>
    </row>
    <row r="2002" spans="1:36">
      <c r="B2002" s="186"/>
      <c r="D2002" s="197"/>
      <c r="E2002" s="239"/>
      <c r="F2002" s="239"/>
      <c r="G2002" s="239"/>
      <c r="H2002" s="239"/>
      <c r="J2002" s="145"/>
      <c r="K2002" s="145"/>
      <c r="L2002" s="133"/>
      <c r="M2002" s="133"/>
      <c r="O2002" s="5"/>
      <c r="P2002" s="5"/>
      <c r="Q2002" s="5"/>
      <c r="R2002" s="5"/>
      <c r="S2002" s="5"/>
      <c r="T2002" s="5"/>
      <c r="U2002" s="5"/>
      <c r="V2002" s="5"/>
      <c r="W2002" s="5"/>
      <c r="X2002" s="5"/>
      <c r="Y2002" s="5"/>
      <c r="Z2002" s="5"/>
      <c r="AA2002" s="30"/>
      <c r="AB2002" s="5"/>
      <c r="AC2002" s="5"/>
      <c r="AD2002" s="5"/>
      <c r="AE2002" s="5"/>
      <c r="AF2002" s="5"/>
      <c r="AG2002" s="17"/>
      <c r="AH2002" s="17"/>
      <c r="AI2002" s="17"/>
      <c r="AJ2002" s="17"/>
    </row>
    <row r="2003" spans="1:36">
      <c r="A2003" s="176">
        <v>14</v>
      </c>
      <c r="B2003" s="199">
        <v>14</v>
      </c>
      <c r="C2003" s="5" t="s">
        <v>32</v>
      </c>
      <c r="D2003" s="5" t="s">
        <v>32</v>
      </c>
      <c r="E2003" s="1" t="s">
        <v>27536</v>
      </c>
      <c r="F2003" s="1" t="s">
        <v>27537</v>
      </c>
      <c r="G2003" s="1" t="s">
        <v>27446</v>
      </c>
      <c r="H2003" s="1" t="s">
        <v>27447</v>
      </c>
      <c r="I2003" s="3" t="s">
        <v>20820</v>
      </c>
      <c r="J2003" s="7" t="s">
        <v>28498</v>
      </c>
      <c r="K2003" s="145">
        <v>2440</v>
      </c>
      <c r="L2003" s="180" t="s">
        <v>28418</v>
      </c>
      <c r="M2003" s="180" t="s">
        <v>28419</v>
      </c>
      <c r="N2003" s="145" t="s">
        <v>2848</v>
      </c>
      <c r="O2003" s="5" t="s">
        <v>28501</v>
      </c>
      <c r="P2003" s="5">
        <v>2441</v>
      </c>
      <c r="Q2003" s="5" t="s">
        <v>28502</v>
      </c>
      <c r="R2003" s="5">
        <v>2442</v>
      </c>
      <c r="S2003" s="5" t="s">
        <v>28503</v>
      </c>
      <c r="T2003" s="5">
        <v>2443</v>
      </c>
      <c r="U2003" s="5" t="s">
        <v>28504</v>
      </c>
      <c r="V2003" s="5">
        <v>2444</v>
      </c>
      <c r="W2003" s="5" t="s">
        <v>28505</v>
      </c>
      <c r="X2003" s="5">
        <v>2445</v>
      </c>
      <c r="Y2003" s="5" t="s">
        <v>28506</v>
      </c>
      <c r="Z2003" s="5">
        <v>2446</v>
      </c>
      <c r="AA2003" s="30" t="s">
        <v>28507</v>
      </c>
      <c r="AB2003" s="5">
        <v>2447</v>
      </c>
      <c r="AC2003" s="5" t="s">
        <v>28508</v>
      </c>
      <c r="AD2003" s="5">
        <v>2448</v>
      </c>
      <c r="AE2003" s="5" t="s">
        <v>28509</v>
      </c>
      <c r="AF2003" s="5">
        <v>2449</v>
      </c>
      <c r="AG2003" s="5" t="s">
        <v>32</v>
      </c>
      <c r="AH2003" s="5" t="s">
        <v>31468</v>
      </c>
      <c r="AI2003" s="5" t="s">
        <v>32</v>
      </c>
      <c r="AJ2003" s="5" t="s">
        <v>31469</v>
      </c>
    </row>
    <row r="2004" spans="1:36">
      <c r="A2004" s="176">
        <v>14</v>
      </c>
      <c r="B2004" s="199">
        <v>14</v>
      </c>
      <c r="C2004" s="5" t="s">
        <v>32</v>
      </c>
      <c r="D2004" s="5" t="s">
        <v>32</v>
      </c>
      <c r="E2004" s="180" t="s">
        <v>28429</v>
      </c>
      <c r="F2004" s="180" t="s">
        <v>28430</v>
      </c>
      <c r="G2004" s="180" t="s">
        <v>28418</v>
      </c>
      <c r="H2004" s="180" t="s">
        <v>28419</v>
      </c>
      <c r="I2004" s="145" t="s">
        <v>2843</v>
      </c>
      <c r="J2004" s="145" t="s">
        <v>28512</v>
      </c>
      <c r="K2004" s="145">
        <v>2440</v>
      </c>
      <c r="L2004" s="180" t="s">
        <v>28432</v>
      </c>
      <c r="M2004" s="180" t="s">
        <v>28433</v>
      </c>
      <c r="N2004" s="145" t="s">
        <v>2846</v>
      </c>
      <c r="O2004" s="6" t="s">
        <v>28515</v>
      </c>
      <c r="P2004" s="5">
        <v>2441</v>
      </c>
      <c r="Q2004" s="6" t="s">
        <v>28516</v>
      </c>
      <c r="R2004" s="5">
        <v>2442</v>
      </c>
      <c r="S2004" s="6" t="s">
        <v>28517</v>
      </c>
      <c r="T2004" s="5">
        <v>2443</v>
      </c>
      <c r="U2004" s="6" t="s">
        <v>28518</v>
      </c>
      <c r="V2004" s="5">
        <v>2444</v>
      </c>
      <c r="W2004" s="6" t="s">
        <v>28519</v>
      </c>
      <c r="X2004" s="5">
        <v>2445</v>
      </c>
      <c r="Y2004" s="6" t="s">
        <v>28520</v>
      </c>
      <c r="Z2004" s="5">
        <v>2446</v>
      </c>
      <c r="AA2004" s="31" t="s">
        <v>28521</v>
      </c>
      <c r="AB2004" s="5">
        <v>2447</v>
      </c>
      <c r="AC2004" s="6" t="s">
        <v>35866</v>
      </c>
      <c r="AD2004" s="5">
        <v>2448</v>
      </c>
      <c r="AE2004" s="6" t="s">
        <v>35867</v>
      </c>
      <c r="AF2004" s="5">
        <v>2449</v>
      </c>
      <c r="AG2004" s="376" t="s">
        <v>30072</v>
      </c>
      <c r="AH2004" s="376">
        <v>1079</v>
      </c>
      <c r="AI2004" s="377" t="s">
        <v>30073</v>
      </c>
      <c r="AJ2004" s="377">
        <v>1080</v>
      </c>
    </row>
    <row r="2005" spans="1:36">
      <c r="A2005" s="176">
        <v>14</v>
      </c>
      <c r="B2005" s="199">
        <v>14</v>
      </c>
      <c r="C2005" s="5" t="s">
        <v>32</v>
      </c>
      <c r="D2005" s="5" t="s">
        <v>32</v>
      </c>
      <c r="E2005" s="180" t="s">
        <v>28441</v>
      </c>
      <c r="F2005" s="180" t="s">
        <v>28442</v>
      </c>
      <c r="G2005" s="180" t="s">
        <v>28432</v>
      </c>
      <c r="H2005" s="180" t="s">
        <v>28433</v>
      </c>
      <c r="I2005" s="145" t="s">
        <v>2843</v>
      </c>
      <c r="J2005" s="145" t="s">
        <v>28524</v>
      </c>
      <c r="K2005" s="145">
        <v>2440</v>
      </c>
      <c r="L2005" s="196" t="s">
        <v>27658</v>
      </c>
      <c r="M2005" s="196" t="s">
        <v>27659</v>
      </c>
      <c r="N2005" s="3" t="s">
        <v>2868</v>
      </c>
      <c r="O2005" s="6" t="s">
        <v>28527</v>
      </c>
      <c r="P2005" s="5">
        <v>2441</v>
      </c>
      <c r="Q2005" s="6" t="s">
        <v>28528</v>
      </c>
      <c r="R2005" s="5">
        <v>2442</v>
      </c>
      <c r="S2005" s="6" t="s">
        <v>28529</v>
      </c>
      <c r="T2005" s="5">
        <v>2443</v>
      </c>
      <c r="U2005" s="6" t="s">
        <v>28530</v>
      </c>
      <c r="V2005" s="5">
        <v>2444</v>
      </c>
      <c r="W2005" s="6" t="s">
        <v>28531</v>
      </c>
      <c r="X2005" s="5">
        <v>2445</v>
      </c>
      <c r="Y2005" s="6" t="s">
        <v>28532</v>
      </c>
      <c r="Z2005" s="5">
        <v>2446</v>
      </c>
      <c r="AA2005" s="31" t="s">
        <v>28533</v>
      </c>
      <c r="AB2005" s="5">
        <v>2447</v>
      </c>
      <c r="AC2005" s="6" t="s">
        <v>36271</v>
      </c>
      <c r="AD2005" s="5">
        <v>2448</v>
      </c>
      <c r="AE2005" s="6" t="s">
        <v>36272</v>
      </c>
      <c r="AF2005" s="5">
        <v>2449</v>
      </c>
      <c r="AG2005" s="376" t="s">
        <v>30074</v>
      </c>
      <c r="AH2005" s="376">
        <v>1081</v>
      </c>
      <c r="AI2005" s="377" t="s">
        <v>30075</v>
      </c>
      <c r="AJ2005" s="377">
        <v>1082</v>
      </c>
    </row>
    <row r="2006" spans="1:36">
      <c r="B2006" s="200"/>
      <c r="D2006" s="197"/>
      <c r="E2006" s="239"/>
      <c r="F2006" s="239"/>
      <c r="G2006" s="239"/>
      <c r="H2006" s="239"/>
      <c r="J2006" s="145"/>
      <c r="K2006" s="145"/>
      <c r="L2006" s="133"/>
      <c r="M2006" s="133"/>
      <c r="N2006" s="3"/>
      <c r="O2006" s="5"/>
      <c r="P2006" s="5"/>
      <c r="Q2006" s="5"/>
      <c r="R2006" s="5"/>
      <c r="S2006" s="5"/>
      <c r="T2006" s="5"/>
      <c r="U2006" s="5"/>
      <c r="V2006" s="5"/>
      <c r="W2006" s="5"/>
      <c r="X2006" s="5"/>
      <c r="Y2006" s="5"/>
      <c r="Z2006" s="5"/>
      <c r="AA2006" s="30"/>
      <c r="AB2006" s="5"/>
      <c r="AC2006" s="5"/>
      <c r="AD2006" s="5"/>
      <c r="AE2006" s="5"/>
      <c r="AF2006" s="5"/>
      <c r="AG2006" s="17"/>
      <c r="AH2006" s="17"/>
      <c r="AI2006" s="17"/>
      <c r="AJ2006" s="17"/>
    </row>
    <row r="2007" spans="1:36">
      <c r="A2007" s="176">
        <v>14</v>
      </c>
      <c r="B2007" s="199">
        <v>15</v>
      </c>
      <c r="C2007" s="176">
        <v>525</v>
      </c>
      <c r="D2007" s="199">
        <v>535</v>
      </c>
      <c r="E2007" s="1" t="s">
        <v>27536</v>
      </c>
      <c r="F2007" s="1" t="s">
        <v>27537</v>
      </c>
      <c r="G2007" s="1" t="s">
        <v>27446</v>
      </c>
      <c r="H2007" s="1" t="s">
        <v>27447</v>
      </c>
      <c r="I2007" s="3" t="s">
        <v>2868</v>
      </c>
      <c r="J2007" s="7" t="s">
        <v>28582</v>
      </c>
      <c r="K2007" s="145">
        <v>2450</v>
      </c>
      <c r="L2007" s="185" t="s">
        <v>31470</v>
      </c>
      <c r="M2007" s="185" t="s">
        <v>31471</v>
      </c>
      <c r="N2007" s="145" t="s">
        <v>2844</v>
      </c>
      <c r="O2007" s="5" t="s">
        <v>28585</v>
      </c>
      <c r="P2007" s="5">
        <v>2451</v>
      </c>
      <c r="Q2007" s="5" t="s">
        <v>28586</v>
      </c>
      <c r="R2007" s="5">
        <v>2452</v>
      </c>
      <c r="S2007" s="5" t="s">
        <v>28587</v>
      </c>
      <c r="T2007" s="5">
        <v>2453</v>
      </c>
      <c r="U2007" s="5" t="s">
        <v>28588</v>
      </c>
      <c r="V2007" s="5">
        <v>2454</v>
      </c>
      <c r="W2007" s="5" t="s">
        <v>28589</v>
      </c>
      <c r="X2007" s="5">
        <v>2455</v>
      </c>
      <c r="Y2007" s="5" t="s">
        <v>28590</v>
      </c>
      <c r="Z2007" s="5">
        <v>2456</v>
      </c>
      <c r="AA2007" s="30" t="s">
        <v>28591</v>
      </c>
      <c r="AB2007" s="5">
        <v>2457</v>
      </c>
      <c r="AC2007" s="5" t="s">
        <v>28592</v>
      </c>
      <c r="AD2007" s="5">
        <v>2458</v>
      </c>
      <c r="AE2007" s="5" t="s">
        <v>28593</v>
      </c>
      <c r="AF2007" s="5">
        <v>2459</v>
      </c>
      <c r="AG2007" s="5" t="s">
        <v>32</v>
      </c>
      <c r="AH2007" s="5" t="s">
        <v>32</v>
      </c>
      <c r="AI2007" s="5" t="s">
        <v>32</v>
      </c>
      <c r="AJ2007" s="5" t="s">
        <v>32</v>
      </c>
    </row>
    <row r="2008" spans="1:36">
      <c r="A2008" s="176">
        <v>14</v>
      </c>
      <c r="B2008" s="199">
        <v>15</v>
      </c>
      <c r="C2008" s="176">
        <v>525</v>
      </c>
      <c r="D2008" s="199">
        <v>535</v>
      </c>
      <c r="E2008" s="185" t="s">
        <v>31471</v>
      </c>
      <c r="F2008" s="185" t="s">
        <v>31472</v>
      </c>
      <c r="G2008" s="185" t="s">
        <v>31470</v>
      </c>
      <c r="H2008" s="185" t="s">
        <v>31471</v>
      </c>
      <c r="I2008" s="145" t="s">
        <v>2845</v>
      </c>
      <c r="J2008" s="145" t="s">
        <v>28596</v>
      </c>
      <c r="K2008" s="145">
        <v>2450</v>
      </c>
      <c r="L2008" s="178" t="s">
        <v>31473</v>
      </c>
      <c r="M2008" s="178" t="s">
        <v>31474</v>
      </c>
      <c r="N2008" s="145" t="s">
        <v>2846</v>
      </c>
      <c r="O2008" s="6" t="s">
        <v>28597</v>
      </c>
      <c r="P2008" s="5">
        <v>2451</v>
      </c>
      <c r="Q2008" s="6" t="s">
        <v>28598</v>
      </c>
      <c r="R2008" s="5">
        <v>2452</v>
      </c>
      <c r="S2008" s="6" t="s">
        <v>28599</v>
      </c>
      <c r="T2008" s="5">
        <v>2453</v>
      </c>
      <c r="U2008" s="6" t="s">
        <v>28600</v>
      </c>
      <c r="V2008" s="5">
        <v>2454</v>
      </c>
      <c r="W2008" s="6" t="s">
        <v>28601</v>
      </c>
      <c r="X2008" s="5">
        <v>2455</v>
      </c>
      <c r="Y2008" s="6" t="s">
        <v>28602</v>
      </c>
      <c r="Z2008" s="5">
        <v>2456</v>
      </c>
      <c r="AA2008" s="31" t="s">
        <v>28603</v>
      </c>
      <c r="AB2008" s="5">
        <v>2457</v>
      </c>
      <c r="AC2008" s="6" t="s">
        <v>35868</v>
      </c>
      <c r="AD2008" s="5">
        <v>2458</v>
      </c>
      <c r="AE2008" s="6" t="s">
        <v>35869</v>
      </c>
      <c r="AF2008" s="5">
        <v>2459</v>
      </c>
      <c r="AG2008" s="5" t="s">
        <v>32</v>
      </c>
      <c r="AH2008" s="5" t="s">
        <v>32</v>
      </c>
      <c r="AI2008" s="5" t="s">
        <v>32</v>
      </c>
      <c r="AJ2008" s="5" t="s">
        <v>32</v>
      </c>
    </row>
    <row r="2009" spans="1:36">
      <c r="A2009" s="176">
        <v>14</v>
      </c>
      <c r="B2009" s="199">
        <v>15</v>
      </c>
      <c r="C2009" s="176">
        <v>525</v>
      </c>
      <c r="D2009" s="199">
        <v>535</v>
      </c>
      <c r="E2009" s="178" t="s">
        <v>31475</v>
      </c>
      <c r="F2009" s="178" t="s">
        <v>31476</v>
      </c>
      <c r="G2009" s="178" t="s">
        <v>31473</v>
      </c>
      <c r="H2009" s="178" t="s">
        <v>31474</v>
      </c>
      <c r="I2009" s="145" t="s">
        <v>2843</v>
      </c>
      <c r="J2009" s="145" t="s">
        <v>31477</v>
      </c>
      <c r="K2009" s="145">
        <v>2450</v>
      </c>
      <c r="L2009" s="178" t="s">
        <v>31478</v>
      </c>
      <c r="M2009" s="178" t="s">
        <v>31479</v>
      </c>
      <c r="N2009" s="145" t="s">
        <v>2846</v>
      </c>
      <c r="O2009" s="6" t="s">
        <v>31480</v>
      </c>
      <c r="P2009" s="5">
        <v>2451</v>
      </c>
      <c r="Q2009" s="6" t="s">
        <v>31481</v>
      </c>
      <c r="R2009" s="5">
        <v>2452</v>
      </c>
      <c r="S2009" s="6" t="s">
        <v>31482</v>
      </c>
      <c r="T2009" s="5">
        <v>2453</v>
      </c>
      <c r="U2009" s="6" t="s">
        <v>31483</v>
      </c>
      <c r="V2009" s="5">
        <v>2454</v>
      </c>
      <c r="W2009" s="6" t="s">
        <v>31484</v>
      </c>
      <c r="X2009" s="5">
        <v>2455</v>
      </c>
      <c r="Y2009" s="6" t="s">
        <v>31485</v>
      </c>
      <c r="Z2009" s="5">
        <v>2456</v>
      </c>
      <c r="AA2009" s="31" t="s">
        <v>31486</v>
      </c>
      <c r="AB2009" s="5">
        <v>2457</v>
      </c>
      <c r="AC2009" s="6" t="s">
        <v>36273</v>
      </c>
      <c r="AD2009" s="5">
        <v>2458</v>
      </c>
      <c r="AE2009" s="6" t="s">
        <v>36274</v>
      </c>
      <c r="AF2009" s="5">
        <v>2459</v>
      </c>
      <c r="AG2009" s="5" t="s">
        <v>32</v>
      </c>
      <c r="AH2009" s="5" t="s">
        <v>32</v>
      </c>
      <c r="AI2009" s="5" t="s">
        <v>32</v>
      </c>
      <c r="AJ2009" s="5" t="s">
        <v>32</v>
      </c>
    </row>
    <row r="2010" spans="1:36">
      <c r="A2010" s="176">
        <v>14</v>
      </c>
      <c r="B2010" s="199">
        <v>15</v>
      </c>
      <c r="C2010" s="176">
        <v>525</v>
      </c>
      <c r="D2010" s="199">
        <v>535</v>
      </c>
      <c r="E2010" s="178" t="s">
        <v>31487</v>
      </c>
      <c r="F2010" s="178" t="s">
        <v>31488</v>
      </c>
      <c r="G2010" s="178" t="s">
        <v>31478</v>
      </c>
      <c r="H2010" s="178" t="s">
        <v>31479</v>
      </c>
      <c r="I2010" s="145" t="s">
        <v>2843</v>
      </c>
      <c r="J2010" s="145" t="s">
        <v>31489</v>
      </c>
      <c r="K2010" s="145">
        <v>2450</v>
      </c>
      <c r="L2010" s="178" t="s">
        <v>31490</v>
      </c>
      <c r="M2010" s="178" t="s">
        <v>31491</v>
      </c>
      <c r="N2010" s="145" t="s">
        <v>2846</v>
      </c>
      <c r="O2010" s="6" t="s">
        <v>31492</v>
      </c>
      <c r="P2010" s="5">
        <v>2451</v>
      </c>
      <c r="Q2010" s="6" t="s">
        <v>31493</v>
      </c>
      <c r="R2010" s="5">
        <v>2452</v>
      </c>
      <c r="S2010" s="6" t="s">
        <v>31494</v>
      </c>
      <c r="T2010" s="5">
        <v>2453</v>
      </c>
      <c r="U2010" s="6" t="s">
        <v>31495</v>
      </c>
      <c r="V2010" s="5">
        <v>2454</v>
      </c>
      <c r="W2010" s="6" t="s">
        <v>31496</v>
      </c>
      <c r="X2010" s="5">
        <v>2455</v>
      </c>
      <c r="Y2010" s="6" t="s">
        <v>31497</v>
      </c>
      <c r="Z2010" s="5">
        <v>2456</v>
      </c>
      <c r="AA2010" s="31" t="s">
        <v>31498</v>
      </c>
      <c r="AB2010" s="5">
        <v>2457</v>
      </c>
      <c r="AC2010" s="6" t="s">
        <v>36668</v>
      </c>
      <c r="AD2010" s="5">
        <v>2458</v>
      </c>
      <c r="AE2010" s="6" t="s">
        <v>36669</v>
      </c>
      <c r="AF2010" s="5">
        <v>2459</v>
      </c>
      <c r="AG2010" s="5" t="s">
        <v>32</v>
      </c>
      <c r="AH2010" s="5" t="s">
        <v>32</v>
      </c>
      <c r="AI2010" s="5" t="s">
        <v>32</v>
      </c>
      <c r="AJ2010" s="5" t="s">
        <v>32</v>
      </c>
    </row>
    <row r="2011" spans="1:36">
      <c r="A2011" s="176">
        <v>14</v>
      </c>
      <c r="B2011" s="199">
        <v>15</v>
      </c>
      <c r="C2011" s="176">
        <v>525</v>
      </c>
      <c r="D2011" s="199">
        <v>535</v>
      </c>
      <c r="E2011" s="178" t="s">
        <v>31499</v>
      </c>
      <c r="F2011" s="178" t="s">
        <v>31500</v>
      </c>
      <c r="G2011" s="178" t="s">
        <v>31490</v>
      </c>
      <c r="H2011" s="178" t="s">
        <v>31491</v>
      </c>
      <c r="I2011" s="145" t="s">
        <v>2843</v>
      </c>
      <c r="J2011" s="145" t="s">
        <v>31501</v>
      </c>
      <c r="K2011" s="145">
        <v>2450</v>
      </c>
      <c r="L2011" s="178" t="s">
        <v>31502</v>
      </c>
      <c r="M2011" s="178" t="s">
        <v>31503</v>
      </c>
      <c r="N2011" s="145" t="s">
        <v>2846</v>
      </c>
      <c r="O2011" s="6" t="s">
        <v>31504</v>
      </c>
      <c r="P2011" s="5">
        <v>2451</v>
      </c>
      <c r="Q2011" s="6" t="s">
        <v>31505</v>
      </c>
      <c r="R2011" s="5">
        <v>2452</v>
      </c>
      <c r="S2011" s="6" t="s">
        <v>31506</v>
      </c>
      <c r="T2011" s="5">
        <v>2453</v>
      </c>
      <c r="U2011" s="6" t="s">
        <v>31507</v>
      </c>
      <c r="V2011" s="5">
        <v>2454</v>
      </c>
      <c r="W2011" s="6" t="s">
        <v>31508</v>
      </c>
      <c r="X2011" s="5">
        <v>2455</v>
      </c>
      <c r="Y2011" s="6" t="s">
        <v>31509</v>
      </c>
      <c r="Z2011" s="5">
        <v>2456</v>
      </c>
      <c r="AA2011" s="31" t="s">
        <v>31510</v>
      </c>
      <c r="AB2011" s="5">
        <v>2457</v>
      </c>
      <c r="AC2011" s="6" t="s">
        <v>36981</v>
      </c>
      <c r="AD2011" s="5">
        <v>2458</v>
      </c>
      <c r="AE2011" s="6" t="s">
        <v>36982</v>
      </c>
      <c r="AF2011" s="5">
        <v>2459</v>
      </c>
      <c r="AG2011" s="5" t="s">
        <v>32</v>
      </c>
      <c r="AH2011" s="5" t="s">
        <v>32</v>
      </c>
      <c r="AI2011" s="5" t="s">
        <v>32</v>
      </c>
      <c r="AJ2011" s="5" t="s">
        <v>32</v>
      </c>
    </row>
    <row r="2012" spans="1:36">
      <c r="A2012" s="176">
        <v>14</v>
      </c>
      <c r="B2012" s="199">
        <v>15</v>
      </c>
      <c r="C2012" s="176">
        <v>525</v>
      </c>
      <c r="D2012" s="199">
        <v>535</v>
      </c>
      <c r="E2012" s="178" t="s">
        <v>31513</v>
      </c>
      <c r="F2012" s="178" t="s">
        <v>31514</v>
      </c>
      <c r="G2012" s="178" t="s">
        <v>31502</v>
      </c>
      <c r="H2012" s="178" t="s">
        <v>31503</v>
      </c>
      <c r="I2012" s="145" t="s">
        <v>2843</v>
      </c>
      <c r="J2012" s="145" t="s">
        <v>31515</v>
      </c>
      <c r="K2012" s="145">
        <v>2450</v>
      </c>
      <c r="L2012" s="189" t="s">
        <v>41871</v>
      </c>
      <c r="M2012" s="189" t="s">
        <v>41872</v>
      </c>
      <c r="N2012" s="145" t="s">
        <v>2844</v>
      </c>
      <c r="O2012" s="6" t="s">
        <v>31516</v>
      </c>
      <c r="P2012" s="5">
        <v>2451</v>
      </c>
      <c r="Q2012" s="6" t="s">
        <v>31517</v>
      </c>
      <c r="R2012" s="5">
        <v>2452</v>
      </c>
      <c r="S2012" s="6" t="s">
        <v>31518</v>
      </c>
      <c r="T2012" s="5">
        <v>2453</v>
      </c>
      <c r="U2012" s="6" t="s">
        <v>31519</v>
      </c>
      <c r="V2012" s="5">
        <v>2454</v>
      </c>
      <c r="W2012" s="6" t="s">
        <v>31520</v>
      </c>
      <c r="X2012" s="5">
        <v>2455</v>
      </c>
      <c r="Y2012" s="6" t="s">
        <v>31521</v>
      </c>
      <c r="Z2012" s="5">
        <v>2456</v>
      </c>
      <c r="AA2012" s="31" t="s">
        <v>31522</v>
      </c>
      <c r="AB2012" s="5">
        <v>2457</v>
      </c>
      <c r="AC2012" s="6" t="s">
        <v>31511</v>
      </c>
      <c r="AD2012" s="5">
        <v>2458</v>
      </c>
      <c r="AE2012" s="6" t="s">
        <v>31512</v>
      </c>
      <c r="AF2012" s="5">
        <v>2459</v>
      </c>
      <c r="AG2012" s="5" t="s">
        <v>32</v>
      </c>
      <c r="AH2012" s="5" t="s">
        <v>32</v>
      </c>
      <c r="AI2012" s="5" t="s">
        <v>32</v>
      </c>
      <c r="AJ2012" s="5" t="s">
        <v>32</v>
      </c>
    </row>
    <row r="2013" spans="1:36">
      <c r="A2013" s="176">
        <v>14</v>
      </c>
      <c r="B2013" s="199">
        <v>15</v>
      </c>
      <c r="C2013" s="176">
        <v>525</v>
      </c>
      <c r="D2013" s="199">
        <v>535</v>
      </c>
      <c r="E2013" s="264" t="s">
        <v>41873</v>
      </c>
      <c r="F2013" s="264" t="s">
        <v>41870</v>
      </c>
      <c r="G2013" s="189" t="s">
        <v>41871</v>
      </c>
      <c r="H2013" s="189" t="s">
        <v>41872</v>
      </c>
      <c r="I2013" s="145" t="s">
        <v>2845</v>
      </c>
      <c r="J2013" s="145" t="s">
        <v>31523</v>
      </c>
      <c r="K2013" s="145">
        <v>2450</v>
      </c>
      <c r="L2013" s="196" t="s">
        <v>27658</v>
      </c>
      <c r="M2013" s="196" t="s">
        <v>27659</v>
      </c>
      <c r="N2013" s="3" t="s">
        <v>2869</v>
      </c>
      <c r="O2013" s="6" t="s">
        <v>31524</v>
      </c>
      <c r="P2013" s="5">
        <v>2451</v>
      </c>
      <c r="Q2013" s="6" t="s">
        <v>31525</v>
      </c>
      <c r="R2013" s="5">
        <v>2452</v>
      </c>
      <c r="S2013" s="6" t="s">
        <v>31526</v>
      </c>
      <c r="T2013" s="5">
        <v>2453</v>
      </c>
      <c r="U2013" s="6" t="s">
        <v>31527</v>
      </c>
      <c r="V2013" s="5">
        <v>2454</v>
      </c>
      <c r="W2013" s="6" t="s">
        <v>31528</v>
      </c>
      <c r="X2013" s="5">
        <v>2455</v>
      </c>
      <c r="Y2013" s="6" t="s">
        <v>31529</v>
      </c>
      <c r="Z2013" s="5">
        <v>2456</v>
      </c>
      <c r="AA2013" s="31" t="s">
        <v>31530</v>
      </c>
      <c r="AB2013" s="5">
        <v>2457</v>
      </c>
      <c r="AC2013" s="6" t="s">
        <v>37272</v>
      </c>
      <c r="AD2013" s="5">
        <v>2458</v>
      </c>
      <c r="AE2013" s="6" t="s">
        <v>37273</v>
      </c>
      <c r="AF2013" s="5">
        <v>2459</v>
      </c>
      <c r="AG2013" s="5" t="s">
        <v>32</v>
      </c>
      <c r="AH2013" s="5" t="s">
        <v>32</v>
      </c>
      <c r="AI2013" s="5" t="s">
        <v>32</v>
      </c>
      <c r="AJ2013" s="5" t="s">
        <v>32</v>
      </c>
    </row>
    <row r="2014" spans="1:36">
      <c r="K2014" s="171"/>
      <c r="M2014" s="171"/>
      <c r="O2014" s="171"/>
      <c r="P2014" s="171"/>
      <c r="Q2014" s="171"/>
      <c r="R2014" s="171"/>
      <c r="S2014" s="171"/>
      <c r="T2014" s="171"/>
      <c r="U2014" s="171"/>
      <c r="V2014" s="171"/>
      <c r="W2014" s="171"/>
      <c r="X2014" s="171"/>
      <c r="Y2014" s="171"/>
      <c r="Z2014" s="171"/>
      <c r="AA2014" s="171"/>
      <c r="AB2014" s="171"/>
      <c r="AC2014" s="171"/>
      <c r="AD2014" s="171"/>
      <c r="AE2014" s="171"/>
      <c r="AF2014" s="171"/>
    </row>
    <row r="2015" spans="1:36">
      <c r="A2015" s="176">
        <v>14</v>
      </c>
      <c r="B2015" s="199">
        <v>15</v>
      </c>
      <c r="C2015" s="5" t="s">
        <v>2901</v>
      </c>
      <c r="D2015" s="5" t="s">
        <v>2901</v>
      </c>
      <c r="E2015" s="264" t="s">
        <v>27717</v>
      </c>
      <c r="F2015" s="264" t="s">
        <v>27718</v>
      </c>
      <c r="G2015" s="189" t="s">
        <v>27715</v>
      </c>
      <c r="H2015" s="189" t="s">
        <v>27716</v>
      </c>
      <c r="I2015" s="145" t="s">
        <v>30120</v>
      </c>
      <c r="J2015" s="145" t="s">
        <v>41846</v>
      </c>
      <c r="K2015" s="145">
        <v>2450</v>
      </c>
      <c r="L2015" s="5" t="s">
        <v>32</v>
      </c>
      <c r="M2015" s="5" t="s">
        <v>32</v>
      </c>
      <c r="N2015" s="5" t="s">
        <v>32</v>
      </c>
      <c r="O2015" s="6" t="s">
        <v>41848</v>
      </c>
      <c r="P2015" s="5">
        <v>2451</v>
      </c>
      <c r="Q2015" s="6" t="s">
        <v>41849</v>
      </c>
      <c r="R2015" s="5">
        <v>2452</v>
      </c>
      <c r="S2015" s="6" t="s">
        <v>41850</v>
      </c>
      <c r="T2015" s="5">
        <v>2453</v>
      </c>
      <c r="U2015" s="6" t="s">
        <v>41851</v>
      </c>
      <c r="V2015" s="5">
        <v>2454</v>
      </c>
      <c r="W2015" s="6" t="s">
        <v>41852</v>
      </c>
      <c r="X2015" s="5">
        <v>2455</v>
      </c>
      <c r="Y2015" s="6" t="s">
        <v>41853</v>
      </c>
      <c r="Z2015" s="5">
        <v>2456</v>
      </c>
      <c r="AA2015" s="31" t="s">
        <v>41854</v>
      </c>
      <c r="AB2015" s="5">
        <v>2457</v>
      </c>
      <c r="AC2015" s="6" t="s">
        <v>41855</v>
      </c>
      <c r="AD2015" s="5">
        <v>2458</v>
      </c>
      <c r="AE2015" s="6" t="s">
        <v>41856</v>
      </c>
      <c r="AF2015" s="5">
        <v>2459</v>
      </c>
      <c r="AG2015" s="5" t="s">
        <v>32</v>
      </c>
      <c r="AH2015" s="5" t="s">
        <v>32</v>
      </c>
      <c r="AI2015" s="5" t="s">
        <v>32</v>
      </c>
      <c r="AJ2015" s="5" t="s">
        <v>32</v>
      </c>
    </row>
    <row r="2016" spans="1:36">
      <c r="A2016" s="176">
        <v>14</v>
      </c>
      <c r="B2016" s="199">
        <v>15</v>
      </c>
      <c r="C2016" s="5" t="s">
        <v>2901</v>
      </c>
      <c r="D2016" s="5" t="s">
        <v>2901</v>
      </c>
      <c r="E2016" s="264" t="s">
        <v>41866</v>
      </c>
      <c r="F2016" s="264" t="s">
        <v>41867</v>
      </c>
      <c r="G2016" s="189" t="s">
        <v>41868</v>
      </c>
      <c r="H2016" s="189" t="s">
        <v>41869</v>
      </c>
      <c r="I2016" s="145" t="s">
        <v>30120</v>
      </c>
      <c r="J2016" s="145" t="s">
        <v>41847</v>
      </c>
      <c r="K2016" s="145">
        <v>2450</v>
      </c>
      <c r="L2016" s="5" t="s">
        <v>32</v>
      </c>
      <c r="M2016" s="5" t="s">
        <v>32</v>
      </c>
      <c r="N2016" s="5" t="s">
        <v>32</v>
      </c>
      <c r="O2016" s="6" t="s">
        <v>41857</v>
      </c>
      <c r="P2016" s="5">
        <v>2451</v>
      </c>
      <c r="Q2016" s="6" t="s">
        <v>41858</v>
      </c>
      <c r="R2016" s="5">
        <v>2452</v>
      </c>
      <c r="S2016" s="6" t="s">
        <v>41859</v>
      </c>
      <c r="T2016" s="5">
        <v>2453</v>
      </c>
      <c r="U2016" s="6" t="s">
        <v>41860</v>
      </c>
      <c r="V2016" s="5">
        <v>2454</v>
      </c>
      <c r="W2016" s="6" t="s">
        <v>41861</v>
      </c>
      <c r="X2016" s="5">
        <v>2455</v>
      </c>
      <c r="Y2016" s="6" t="s">
        <v>41862</v>
      </c>
      <c r="Z2016" s="5">
        <v>2456</v>
      </c>
      <c r="AA2016" s="31" t="s">
        <v>41863</v>
      </c>
      <c r="AB2016" s="5">
        <v>2457</v>
      </c>
      <c r="AC2016" s="6" t="s">
        <v>41864</v>
      </c>
      <c r="AD2016" s="5">
        <v>2458</v>
      </c>
      <c r="AE2016" s="6" t="s">
        <v>41865</v>
      </c>
      <c r="AF2016" s="5">
        <v>2459</v>
      </c>
      <c r="AG2016" s="5" t="s">
        <v>32</v>
      </c>
      <c r="AH2016" s="5" t="s">
        <v>32</v>
      </c>
      <c r="AI2016" s="5" t="s">
        <v>32</v>
      </c>
      <c r="AJ2016" s="5" t="s">
        <v>32</v>
      </c>
    </row>
    <row r="2017" spans="1:36">
      <c r="K2017" s="171"/>
      <c r="M2017" s="171"/>
      <c r="O2017" s="171"/>
      <c r="P2017" s="171"/>
      <c r="Q2017" s="171"/>
      <c r="R2017" s="171"/>
      <c r="S2017" s="171"/>
      <c r="T2017" s="171"/>
      <c r="U2017" s="171"/>
      <c r="V2017" s="171"/>
      <c r="W2017" s="171"/>
      <c r="X2017" s="171"/>
      <c r="Y2017" s="171"/>
      <c r="Z2017" s="171"/>
      <c r="AA2017" s="171"/>
      <c r="AB2017" s="171"/>
      <c r="AC2017" s="171"/>
      <c r="AD2017" s="171"/>
      <c r="AE2017" s="171"/>
      <c r="AF2017" s="171"/>
    </row>
    <row r="2018" spans="1:36">
      <c r="A2018" s="176">
        <v>14</v>
      </c>
      <c r="B2018" s="186">
        <v>16</v>
      </c>
      <c r="C2018" s="176">
        <v>526</v>
      </c>
      <c r="D2018" s="186">
        <v>536</v>
      </c>
      <c r="E2018" s="1" t="s">
        <v>27536</v>
      </c>
      <c r="F2018" s="1" t="s">
        <v>27537</v>
      </c>
      <c r="G2018" s="1" t="s">
        <v>31531</v>
      </c>
      <c r="H2018" s="1" t="s">
        <v>27447</v>
      </c>
      <c r="I2018" s="3" t="s">
        <v>2860</v>
      </c>
      <c r="J2018" s="7" t="s">
        <v>28606</v>
      </c>
      <c r="K2018" s="145">
        <v>2460</v>
      </c>
      <c r="L2018" s="214" t="s">
        <v>27814</v>
      </c>
      <c r="M2018" s="178" t="s">
        <v>27815</v>
      </c>
      <c r="N2018" s="145" t="s">
        <v>2846</v>
      </c>
      <c r="O2018" s="5" t="s">
        <v>28609</v>
      </c>
      <c r="P2018" s="5">
        <v>2461</v>
      </c>
      <c r="Q2018" s="5" t="s">
        <v>28610</v>
      </c>
      <c r="R2018" s="5">
        <v>2462</v>
      </c>
      <c r="S2018" s="5" t="s">
        <v>28611</v>
      </c>
      <c r="T2018" s="5">
        <v>2463</v>
      </c>
      <c r="U2018" s="5" t="s">
        <v>28612</v>
      </c>
      <c r="V2018" s="5">
        <v>2464</v>
      </c>
      <c r="W2018" s="5" t="s">
        <v>28613</v>
      </c>
      <c r="X2018" s="5">
        <v>2465</v>
      </c>
      <c r="Y2018" s="5" t="s">
        <v>28614</v>
      </c>
      <c r="Z2018" s="5">
        <v>2466</v>
      </c>
      <c r="AA2018" s="30" t="s">
        <v>28615</v>
      </c>
      <c r="AB2018" s="5">
        <v>2467</v>
      </c>
      <c r="AC2018" s="5" t="s">
        <v>28616</v>
      </c>
      <c r="AD2018" s="5">
        <v>2468</v>
      </c>
      <c r="AE2018" s="5" t="s">
        <v>28617</v>
      </c>
      <c r="AF2018" s="5">
        <v>2469</v>
      </c>
      <c r="AG2018" s="5" t="s">
        <v>32</v>
      </c>
      <c r="AH2018" s="5" t="s">
        <v>32</v>
      </c>
      <c r="AI2018" s="5" t="s">
        <v>32</v>
      </c>
      <c r="AJ2018" s="5" t="s">
        <v>32</v>
      </c>
    </row>
    <row r="2019" spans="1:36">
      <c r="A2019" s="176">
        <v>14</v>
      </c>
      <c r="B2019" s="186">
        <v>16</v>
      </c>
      <c r="C2019" s="176">
        <v>526</v>
      </c>
      <c r="D2019" s="186">
        <v>536</v>
      </c>
      <c r="E2019" s="214" t="s">
        <v>27823</v>
      </c>
      <c r="F2019" s="214" t="s">
        <v>27824</v>
      </c>
      <c r="G2019" s="214" t="s">
        <v>27814</v>
      </c>
      <c r="H2019" s="178" t="s">
        <v>27815</v>
      </c>
      <c r="I2019" s="145" t="s">
        <v>2843</v>
      </c>
      <c r="J2019" s="145" t="s">
        <v>40770</v>
      </c>
      <c r="K2019" s="145">
        <v>2460</v>
      </c>
      <c r="L2019" s="214" t="s">
        <v>27774</v>
      </c>
      <c r="M2019" s="214" t="s">
        <v>27775</v>
      </c>
      <c r="N2019" s="145" t="s">
        <v>2846</v>
      </c>
      <c r="O2019" s="5" t="s">
        <v>40781</v>
      </c>
      <c r="P2019" s="5">
        <v>2461</v>
      </c>
      <c r="Q2019" s="5" t="s">
        <v>40782</v>
      </c>
      <c r="R2019" s="5">
        <v>2462</v>
      </c>
      <c r="S2019" s="5" t="s">
        <v>40783</v>
      </c>
      <c r="T2019" s="5">
        <v>2463</v>
      </c>
      <c r="U2019" s="5" t="s">
        <v>40784</v>
      </c>
      <c r="V2019" s="5">
        <v>2464</v>
      </c>
      <c r="W2019" s="5" t="s">
        <v>40785</v>
      </c>
      <c r="X2019" s="5">
        <v>2465</v>
      </c>
      <c r="Y2019" s="5" t="s">
        <v>40786</v>
      </c>
      <c r="Z2019" s="5">
        <v>2466</v>
      </c>
      <c r="AA2019" s="30" t="s">
        <v>40787</v>
      </c>
      <c r="AB2019" s="5">
        <v>2467</v>
      </c>
      <c r="AC2019" s="5" t="s">
        <v>40788</v>
      </c>
      <c r="AD2019" s="5">
        <v>2468</v>
      </c>
      <c r="AE2019" s="5" t="s">
        <v>40789</v>
      </c>
      <c r="AF2019" s="5">
        <v>2469</v>
      </c>
      <c r="AG2019" s="5" t="s">
        <v>32</v>
      </c>
      <c r="AH2019" s="5" t="s">
        <v>32</v>
      </c>
      <c r="AI2019" s="5" t="s">
        <v>32</v>
      </c>
      <c r="AJ2019" s="5" t="s">
        <v>32</v>
      </c>
    </row>
    <row r="2020" spans="1:36">
      <c r="A2020" s="176">
        <v>14</v>
      </c>
      <c r="B2020" s="186">
        <v>16</v>
      </c>
      <c r="C2020" s="176">
        <v>526</v>
      </c>
      <c r="D2020" s="186">
        <v>536</v>
      </c>
      <c r="E2020" s="214" t="s">
        <v>27783</v>
      </c>
      <c r="F2020" s="214" t="s">
        <v>27784</v>
      </c>
      <c r="G2020" s="214" t="s">
        <v>27774</v>
      </c>
      <c r="H2020" s="214" t="s">
        <v>27775</v>
      </c>
      <c r="I2020" s="145" t="s">
        <v>2843</v>
      </c>
      <c r="J2020" s="145" t="s">
        <v>40771</v>
      </c>
      <c r="K2020" s="145">
        <v>2460</v>
      </c>
      <c r="L2020" s="214" t="s">
        <v>27809</v>
      </c>
      <c r="M2020" s="214" t="s">
        <v>27810</v>
      </c>
      <c r="N2020" s="145" t="s">
        <v>2846</v>
      </c>
      <c r="O2020" s="5" t="s">
        <v>40790</v>
      </c>
      <c r="P2020" s="5">
        <v>2461</v>
      </c>
      <c r="Q2020" s="5" t="s">
        <v>40791</v>
      </c>
      <c r="R2020" s="5">
        <v>2462</v>
      </c>
      <c r="S2020" s="5" t="s">
        <v>40792</v>
      </c>
      <c r="T2020" s="5">
        <v>2463</v>
      </c>
      <c r="U2020" s="5" t="s">
        <v>40793</v>
      </c>
      <c r="V2020" s="5">
        <v>2464</v>
      </c>
      <c r="W2020" s="5" t="s">
        <v>40794</v>
      </c>
      <c r="X2020" s="5">
        <v>2465</v>
      </c>
      <c r="Y2020" s="5" t="s">
        <v>40795</v>
      </c>
      <c r="Z2020" s="5">
        <v>2466</v>
      </c>
      <c r="AA2020" s="30" t="s">
        <v>40796</v>
      </c>
      <c r="AB2020" s="5">
        <v>2467</v>
      </c>
      <c r="AC2020" s="5" t="s">
        <v>40797</v>
      </c>
      <c r="AD2020" s="5">
        <v>2468</v>
      </c>
      <c r="AE2020" s="5" t="s">
        <v>40798</v>
      </c>
      <c r="AF2020" s="5">
        <v>2469</v>
      </c>
      <c r="AG2020" s="5" t="s">
        <v>32</v>
      </c>
      <c r="AH2020" s="5" t="s">
        <v>32</v>
      </c>
      <c r="AI2020" s="5" t="s">
        <v>32</v>
      </c>
      <c r="AJ2020" s="5" t="s">
        <v>32</v>
      </c>
    </row>
    <row r="2021" spans="1:36">
      <c r="A2021" s="176">
        <v>14</v>
      </c>
      <c r="B2021" s="186">
        <v>16</v>
      </c>
      <c r="C2021" s="176">
        <v>526</v>
      </c>
      <c r="D2021" s="186">
        <v>536</v>
      </c>
      <c r="E2021" s="214" t="s">
        <v>27811</v>
      </c>
      <c r="F2021" s="214" t="s">
        <v>27812</v>
      </c>
      <c r="G2021" s="214" t="s">
        <v>27809</v>
      </c>
      <c r="H2021" s="214" t="s">
        <v>27810</v>
      </c>
      <c r="I2021" s="145" t="s">
        <v>2843</v>
      </c>
      <c r="J2021" s="145" t="s">
        <v>40769</v>
      </c>
      <c r="K2021" s="145">
        <v>2460</v>
      </c>
      <c r="L2021" s="214" t="s">
        <v>27826</v>
      </c>
      <c r="M2021" s="214" t="s">
        <v>27827</v>
      </c>
      <c r="N2021" s="145" t="s">
        <v>2846</v>
      </c>
      <c r="O2021" s="5" t="s">
        <v>40772</v>
      </c>
      <c r="P2021" s="5">
        <v>2461</v>
      </c>
      <c r="Q2021" s="5" t="s">
        <v>40773</v>
      </c>
      <c r="R2021" s="5">
        <v>2462</v>
      </c>
      <c r="S2021" s="5" t="s">
        <v>40774</v>
      </c>
      <c r="T2021" s="5">
        <v>2463</v>
      </c>
      <c r="U2021" s="5" t="s">
        <v>40775</v>
      </c>
      <c r="V2021" s="5">
        <v>2464</v>
      </c>
      <c r="W2021" s="5" t="s">
        <v>40776</v>
      </c>
      <c r="X2021" s="5">
        <v>2465</v>
      </c>
      <c r="Y2021" s="5" t="s">
        <v>40777</v>
      </c>
      <c r="Z2021" s="5">
        <v>2466</v>
      </c>
      <c r="AA2021" s="30" t="s">
        <v>40778</v>
      </c>
      <c r="AB2021" s="5">
        <v>2467</v>
      </c>
      <c r="AC2021" s="5" t="s">
        <v>40779</v>
      </c>
      <c r="AD2021" s="5">
        <v>2468</v>
      </c>
      <c r="AE2021" s="5" t="s">
        <v>40780</v>
      </c>
      <c r="AF2021" s="5">
        <v>2469</v>
      </c>
      <c r="AG2021" s="5" t="s">
        <v>32</v>
      </c>
      <c r="AH2021" s="5" t="s">
        <v>32</v>
      </c>
      <c r="AI2021" s="5" t="s">
        <v>32</v>
      </c>
      <c r="AJ2021" s="5" t="s">
        <v>32</v>
      </c>
    </row>
    <row r="2022" spans="1:36">
      <c r="A2022" s="176">
        <v>14</v>
      </c>
      <c r="B2022" s="186">
        <v>16</v>
      </c>
      <c r="C2022" s="176">
        <v>526</v>
      </c>
      <c r="D2022" s="186">
        <v>536</v>
      </c>
      <c r="E2022" s="214" t="s">
        <v>27835</v>
      </c>
      <c r="F2022" s="214" t="s">
        <v>27836</v>
      </c>
      <c r="G2022" s="214" t="s">
        <v>27826</v>
      </c>
      <c r="H2022" s="214" t="s">
        <v>27827</v>
      </c>
      <c r="I2022" s="145" t="s">
        <v>2843</v>
      </c>
      <c r="J2022" s="145" t="s">
        <v>28624</v>
      </c>
      <c r="K2022" s="145">
        <v>2460</v>
      </c>
      <c r="L2022" s="214" t="s">
        <v>27786</v>
      </c>
      <c r="M2022" s="214" t="s">
        <v>27787</v>
      </c>
      <c r="N2022" s="145" t="s">
        <v>2846</v>
      </c>
      <c r="O2022" s="5" t="s">
        <v>28627</v>
      </c>
      <c r="P2022" s="5">
        <v>2461</v>
      </c>
      <c r="Q2022" s="5" t="s">
        <v>28628</v>
      </c>
      <c r="R2022" s="5">
        <v>2462</v>
      </c>
      <c r="S2022" s="5" t="s">
        <v>28629</v>
      </c>
      <c r="T2022" s="5">
        <v>2463</v>
      </c>
      <c r="U2022" s="5" t="s">
        <v>28630</v>
      </c>
      <c r="V2022" s="5">
        <v>2464</v>
      </c>
      <c r="W2022" s="5" t="s">
        <v>28631</v>
      </c>
      <c r="X2022" s="5">
        <v>2465</v>
      </c>
      <c r="Y2022" s="5" t="s">
        <v>28632</v>
      </c>
      <c r="Z2022" s="5">
        <v>2466</v>
      </c>
      <c r="AA2022" s="30" t="s">
        <v>28633</v>
      </c>
      <c r="AB2022" s="5">
        <v>2467</v>
      </c>
      <c r="AC2022" s="5" t="s">
        <v>39271</v>
      </c>
      <c r="AD2022" s="5">
        <v>2468</v>
      </c>
      <c r="AE2022" s="5" t="s">
        <v>39261</v>
      </c>
      <c r="AF2022" s="5">
        <v>2469</v>
      </c>
      <c r="AG2022" s="5" t="s">
        <v>32</v>
      </c>
      <c r="AH2022" s="5" t="s">
        <v>32</v>
      </c>
      <c r="AI2022" s="5" t="s">
        <v>32</v>
      </c>
      <c r="AJ2022" s="5" t="s">
        <v>32</v>
      </c>
    </row>
    <row r="2023" spans="1:36">
      <c r="A2023" s="176">
        <v>14</v>
      </c>
      <c r="B2023" s="186">
        <v>16</v>
      </c>
      <c r="C2023" s="176">
        <v>526</v>
      </c>
      <c r="D2023" s="186">
        <v>536</v>
      </c>
      <c r="E2023" s="214" t="s">
        <v>27795</v>
      </c>
      <c r="F2023" s="214" t="s">
        <v>27796</v>
      </c>
      <c r="G2023" s="214" t="s">
        <v>27786</v>
      </c>
      <c r="H2023" s="214" t="s">
        <v>27787</v>
      </c>
      <c r="I2023" s="145" t="s">
        <v>2843</v>
      </c>
      <c r="J2023" s="145" t="s">
        <v>41133</v>
      </c>
      <c r="K2023" s="145">
        <v>2460</v>
      </c>
      <c r="L2023" s="179" t="s">
        <v>28315</v>
      </c>
      <c r="M2023" s="179" t="s">
        <v>13610</v>
      </c>
      <c r="N2023" s="145" t="s">
        <v>2844</v>
      </c>
      <c r="O2023" s="5" t="s">
        <v>41134</v>
      </c>
      <c r="P2023" s="5">
        <v>2461</v>
      </c>
      <c r="Q2023" s="5" t="s">
        <v>41135</v>
      </c>
      <c r="R2023" s="5">
        <v>2462</v>
      </c>
      <c r="S2023" s="5" t="s">
        <v>41136</v>
      </c>
      <c r="T2023" s="5">
        <v>2463</v>
      </c>
      <c r="U2023" s="5" t="s">
        <v>41137</v>
      </c>
      <c r="V2023" s="5">
        <v>2464</v>
      </c>
      <c r="W2023" s="5" t="s">
        <v>41138</v>
      </c>
      <c r="X2023" s="5">
        <v>2465</v>
      </c>
      <c r="Y2023" s="5" t="s">
        <v>41139</v>
      </c>
      <c r="Z2023" s="5">
        <v>2466</v>
      </c>
      <c r="AA2023" s="30" t="s">
        <v>41140</v>
      </c>
      <c r="AB2023" s="5">
        <v>2467</v>
      </c>
      <c r="AC2023" s="5" t="s">
        <v>41141</v>
      </c>
      <c r="AD2023" s="5">
        <v>2468</v>
      </c>
      <c r="AE2023" s="5" t="s">
        <v>41142</v>
      </c>
      <c r="AF2023" s="5">
        <v>2469</v>
      </c>
      <c r="AG2023" s="5" t="s">
        <v>32</v>
      </c>
      <c r="AH2023" s="5" t="s">
        <v>32</v>
      </c>
      <c r="AI2023" s="5" t="s">
        <v>32</v>
      </c>
      <c r="AJ2023" s="5" t="s">
        <v>32</v>
      </c>
    </row>
    <row r="2024" spans="1:36">
      <c r="A2024" s="176">
        <v>14</v>
      </c>
      <c r="B2024" s="186">
        <v>16</v>
      </c>
      <c r="C2024" s="176">
        <v>526</v>
      </c>
      <c r="D2024" s="186">
        <v>536</v>
      </c>
      <c r="E2024" s="212" t="s">
        <v>28323</v>
      </c>
      <c r="F2024" s="212" t="s">
        <v>28324</v>
      </c>
      <c r="G2024" s="179" t="s">
        <v>28315</v>
      </c>
      <c r="H2024" s="179" t="s">
        <v>13610</v>
      </c>
      <c r="I2024" s="145" t="s">
        <v>2845</v>
      </c>
      <c r="J2024" s="145" t="s">
        <v>28636</v>
      </c>
      <c r="K2024" s="145">
        <v>2460</v>
      </c>
      <c r="L2024" s="214" t="s">
        <v>27852</v>
      </c>
      <c r="M2024" s="214" t="s">
        <v>27853</v>
      </c>
      <c r="N2024" s="145" t="s">
        <v>2846</v>
      </c>
      <c r="O2024" s="5" t="s">
        <v>28639</v>
      </c>
      <c r="P2024" s="5">
        <v>2461</v>
      </c>
      <c r="Q2024" s="5" t="s">
        <v>28640</v>
      </c>
      <c r="R2024" s="5">
        <v>2462</v>
      </c>
      <c r="S2024" s="5" t="s">
        <v>28641</v>
      </c>
      <c r="T2024" s="5">
        <v>2463</v>
      </c>
      <c r="U2024" s="5" t="s">
        <v>28642</v>
      </c>
      <c r="V2024" s="5">
        <v>2464</v>
      </c>
      <c r="W2024" s="5" t="s">
        <v>28643</v>
      </c>
      <c r="X2024" s="5">
        <v>2465</v>
      </c>
      <c r="Y2024" s="5" t="s">
        <v>28644</v>
      </c>
      <c r="Z2024" s="5">
        <v>2466</v>
      </c>
      <c r="AA2024" s="30" t="s">
        <v>28645</v>
      </c>
      <c r="AB2024" s="5">
        <v>2467</v>
      </c>
      <c r="AC2024" s="5" t="s">
        <v>39272</v>
      </c>
      <c r="AD2024" s="5">
        <v>2468</v>
      </c>
      <c r="AE2024" s="5" t="s">
        <v>39262</v>
      </c>
      <c r="AF2024" s="5">
        <v>2469</v>
      </c>
      <c r="AG2024" s="5" t="s">
        <v>32</v>
      </c>
      <c r="AH2024" s="5" t="s">
        <v>32</v>
      </c>
      <c r="AI2024" s="5" t="s">
        <v>32</v>
      </c>
      <c r="AJ2024" s="5" t="s">
        <v>32</v>
      </c>
    </row>
    <row r="2025" spans="1:36">
      <c r="A2025" s="176">
        <v>14</v>
      </c>
      <c r="B2025" s="186">
        <v>16</v>
      </c>
      <c r="C2025" s="176">
        <v>526</v>
      </c>
      <c r="D2025" s="186">
        <v>536</v>
      </c>
      <c r="E2025" s="214" t="s">
        <v>27861</v>
      </c>
      <c r="F2025" s="214" t="s">
        <v>27862</v>
      </c>
      <c r="G2025" s="214" t="s">
        <v>27852</v>
      </c>
      <c r="H2025" s="214" t="s">
        <v>27853</v>
      </c>
      <c r="I2025" s="145" t="s">
        <v>2843</v>
      </c>
      <c r="J2025" s="145" t="s">
        <v>28648</v>
      </c>
      <c r="K2025" s="145">
        <v>2460</v>
      </c>
      <c r="L2025" s="179" t="s">
        <v>27864</v>
      </c>
      <c r="M2025" s="179" t="s">
        <v>27865</v>
      </c>
      <c r="N2025" s="145" t="s">
        <v>2844</v>
      </c>
      <c r="O2025" s="5" t="s">
        <v>28651</v>
      </c>
      <c r="P2025" s="5">
        <v>2461</v>
      </c>
      <c r="Q2025" s="5" t="s">
        <v>28652</v>
      </c>
      <c r="R2025" s="5">
        <v>2462</v>
      </c>
      <c r="S2025" s="5" t="s">
        <v>28653</v>
      </c>
      <c r="T2025" s="5">
        <v>2463</v>
      </c>
      <c r="U2025" s="5" t="s">
        <v>28654</v>
      </c>
      <c r="V2025" s="5">
        <v>2464</v>
      </c>
      <c r="W2025" s="5" t="s">
        <v>28655</v>
      </c>
      <c r="X2025" s="5">
        <v>2465</v>
      </c>
      <c r="Y2025" s="5" t="s">
        <v>28656</v>
      </c>
      <c r="Z2025" s="5">
        <v>2466</v>
      </c>
      <c r="AA2025" s="30" t="s">
        <v>28657</v>
      </c>
      <c r="AB2025" s="5">
        <v>2467</v>
      </c>
      <c r="AC2025" s="5" t="s">
        <v>39273</v>
      </c>
      <c r="AD2025" s="5">
        <v>2468</v>
      </c>
      <c r="AE2025" s="5" t="s">
        <v>39263</v>
      </c>
      <c r="AF2025" s="5">
        <v>2469</v>
      </c>
      <c r="AG2025" s="5" t="s">
        <v>32</v>
      </c>
      <c r="AH2025" s="5" t="s">
        <v>32</v>
      </c>
      <c r="AI2025" s="5" t="s">
        <v>32</v>
      </c>
      <c r="AJ2025" s="5" t="s">
        <v>32</v>
      </c>
    </row>
    <row r="2026" spans="1:36">
      <c r="A2026" s="176">
        <v>14</v>
      </c>
      <c r="B2026" s="186">
        <v>16</v>
      </c>
      <c r="C2026" s="176">
        <v>526</v>
      </c>
      <c r="D2026" s="186">
        <v>536</v>
      </c>
      <c r="E2026" s="212" t="s">
        <v>27873</v>
      </c>
      <c r="F2026" s="212" t="s">
        <v>27874</v>
      </c>
      <c r="G2026" s="179" t="s">
        <v>27864</v>
      </c>
      <c r="H2026" s="179" t="s">
        <v>27865</v>
      </c>
      <c r="I2026" s="145" t="s">
        <v>2845</v>
      </c>
      <c r="J2026" s="145" t="s">
        <v>28662</v>
      </c>
      <c r="K2026" s="145">
        <v>2460</v>
      </c>
      <c r="L2026" s="214" t="s">
        <v>27876</v>
      </c>
      <c r="M2026" s="214" t="s">
        <v>27877</v>
      </c>
      <c r="N2026" s="145" t="s">
        <v>2846</v>
      </c>
      <c r="O2026" s="5" t="s">
        <v>28665</v>
      </c>
      <c r="P2026" s="5">
        <v>2461</v>
      </c>
      <c r="Q2026" s="5" t="s">
        <v>28666</v>
      </c>
      <c r="R2026" s="5">
        <v>2462</v>
      </c>
      <c r="S2026" s="5" t="s">
        <v>28667</v>
      </c>
      <c r="T2026" s="5">
        <v>2463</v>
      </c>
      <c r="U2026" s="5" t="s">
        <v>28668</v>
      </c>
      <c r="V2026" s="5">
        <v>2464</v>
      </c>
      <c r="W2026" s="5" t="s">
        <v>28669</v>
      </c>
      <c r="X2026" s="5">
        <v>2465</v>
      </c>
      <c r="Y2026" s="5" t="s">
        <v>28670</v>
      </c>
      <c r="Z2026" s="5">
        <v>2466</v>
      </c>
      <c r="AA2026" s="30" t="s">
        <v>28671</v>
      </c>
      <c r="AB2026" s="5">
        <v>2467</v>
      </c>
      <c r="AC2026" s="5" t="s">
        <v>28658</v>
      </c>
      <c r="AD2026" s="5">
        <v>2468</v>
      </c>
      <c r="AE2026" s="5" t="s">
        <v>28659</v>
      </c>
      <c r="AF2026" s="5">
        <v>2469</v>
      </c>
      <c r="AG2026" s="5" t="s">
        <v>32</v>
      </c>
      <c r="AH2026" s="5" t="s">
        <v>32</v>
      </c>
      <c r="AI2026" s="5" t="s">
        <v>32</v>
      </c>
      <c r="AJ2026" s="5" t="s">
        <v>32</v>
      </c>
    </row>
    <row r="2027" spans="1:36">
      <c r="A2027" s="176">
        <v>14</v>
      </c>
      <c r="B2027" s="186">
        <v>16</v>
      </c>
      <c r="C2027" s="176">
        <v>526</v>
      </c>
      <c r="D2027" s="186">
        <v>536</v>
      </c>
      <c r="E2027" s="214" t="s">
        <v>27885</v>
      </c>
      <c r="F2027" s="214" t="s">
        <v>27886</v>
      </c>
      <c r="G2027" s="214" t="s">
        <v>27876</v>
      </c>
      <c r="H2027" s="214" t="s">
        <v>27877</v>
      </c>
      <c r="I2027" s="145" t="s">
        <v>2843</v>
      </c>
      <c r="J2027" s="145" t="s">
        <v>28678</v>
      </c>
      <c r="K2027" s="145">
        <v>2460</v>
      </c>
      <c r="L2027" s="179" t="s">
        <v>27918</v>
      </c>
      <c r="M2027" s="179" t="s">
        <v>27919</v>
      </c>
      <c r="N2027" s="145" t="s">
        <v>2844</v>
      </c>
      <c r="O2027" s="5" t="s">
        <v>28681</v>
      </c>
      <c r="P2027" s="5">
        <v>2461</v>
      </c>
      <c r="Q2027" s="5" t="s">
        <v>28682</v>
      </c>
      <c r="R2027" s="5">
        <v>2462</v>
      </c>
      <c r="S2027" s="5" t="s">
        <v>28683</v>
      </c>
      <c r="T2027" s="5">
        <v>2463</v>
      </c>
      <c r="U2027" s="5" t="s">
        <v>28684</v>
      </c>
      <c r="V2027" s="5">
        <v>2464</v>
      </c>
      <c r="W2027" s="5" t="s">
        <v>28685</v>
      </c>
      <c r="X2027" s="5">
        <v>2465</v>
      </c>
      <c r="Y2027" s="5" t="s">
        <v>28686</v>
      </c>
      <c r="Z2027" s="5">
        <v>2466</v>
      </c>
      <c r="AA2027" s="30" t="s">
        <v>28687</v>
      </c>
      <c r="AB2027" s="5">
        <v>2467</v>
      </c>
      <c r="AC2027" s="5" t="s">
        <v>39274</v>
      </c>
      <c r="AD2027" s="5">
        <v>2468</v>
      </c>
      <c r="AE2027" s="5" t="s">
        <v>39264</v>
      </c>
      <c r="AF2027" s="5">
        <v>2469</v>
      </c>
      <c r="AG2027" s="5" t="s">
        <v>32</v>
      </c>
      <c r="AH2027" s="5" t="s">
        <v>32</v>
      </c>
      <c r="AI2027" s="5" t="s">
        <v>32</v>
      </c>
      <c r="AJ2027" s="5" t="s">
        <v>32</v>
      </c>
    </row>
    <row r="2028" spans="1:36">
      <c r="A2028" s="176">
        <v>14</v>
      </c>
      <c r="B2028" s="186">
        <v>16</v>
      </c>
      <c r="C2028" s="176">
        <v>526</v>
      </c>
      <c r="D2028" s="186">
        <v>536</v>
      </c>
      <c r="E2028" s="212" t="s">
        <v>27927</v>
      </c>
      <c r="F2028" s="212" t="s">
        <v>27928</v>
      </c>
      <c r="G2028" s="179" t="s">
        <v>27918</v>
      </c>
      <c r="H2028" s="179" t="s">
        <v>27919</v>
      </c>
      <c r="I2028" s="145" t="s">
        <v>2845</v>
      </c>
      <c r="J2028" s="145" t="s">
        <v>28690</v>
      </c>
      <c r="K2028" s="145">
        <v>2460</v>
      </c>
      <c r="L2028" s="194" t="s">
        <v>27930</v>
      </c>
      <c r="M2028" s="194" t="s">
        <v>27931</v>
      </c>
      <c r="N2028" s="3" t="s">
        <v>2860</v>
      </c>
      <c r="O2028" s="5" t="s">
        <v>28693</v>
      </c>
      <c r="P2028" s="5">
        <v>2461</v>
      </c>
      <c r="Q2028" s="5" t="s">
        <v>28694</v>
      </c>
      <c r="R2028" s="5">
        <v>2462</v>
      </c>
      <c r="S2028" s="5" t="s">
        <v>28695</v>
      </c>
      <c r="T2028" s="5">
        <v>2463</v>
      </c>
      <c r="U2028" s="5" t="s">
        <v>28696</v>
      </c>
      <c r="V2028" s="5">
        <v>2464</v>
      </c>
      <c r="W2028" s="5" t="s">
        <v>28697</v>
      </c>
      <c r="X2028" s="5">
        <v>2465</v>
      </c>
      <c r="Y2028" s="5" t="s">
        <v>28698</v>
      </c>
      <c r="Z2028" s="5">
        <v>2466</v>
      </c>
      <c r="AA2028" s="30" t="s">
        <v>28699</v>
      </c>
      <c r="AB2028" s="5">
        <v>2467</v>
      </c>
      <c r="AC2028" s="5" t="s">
        <v>39275</v>
      </c>
      <c r="AD2028" s="5">
        <v>2468</v>
      </c>
      <c r="AE2028" s="5" t="s">
        <v>39265</v>
      </c>
      <c r="AF2028" s="5">
        <v>2469</v>
      </c>
      <c r="AG2028" s="5" t="s">
        <v>32</v>
      </c>
      <c r="AH2028" s="5" t="s">
        <v>32</v>
      </c>
      <c r="AI2028" s="5" t="s">
        <v>32</v>
      </c>
      <c r="AJ2028" s="5" t="s">
        <v>32</v>
      </c>
    </row>
    <row r="2029" spans="1:36">
      <c r="B2029" s="365"/>
      <c r="D2029" s="197"/>
      <c r="K2029" s="171"/>
      <c r="M2029" s="133"/>
      <c r="O2029" s="171"/>
      <c r="P2029" s="171"/>
      <c r="Q2029" s="171"/>
      <c r="R2029" s="171"/>
      <c r="S2029" s="171"/>
      <c r="T2029" s="171"/>
      <c r="U2029" s="171"/>
      <c r="V2029" s="171"/>
      <c r="W2029" s="171"/>
      <c r="X2029" s="171"/>
      <c r="Y2029" s="171"/>
      <c r="Z2029" s="171"/>
      <c r="AA2029" s="171"/>
      <c r="AB2029" s="171"/>
      <c r="AC2029" s="171"/>
      <c r="AD2029" s="171"/>
      <c r="AE2029" s="171"/>
      <c r="AF2029" s="171"/>
    </row>
    <row r="2030" spans="1:36">
      <c r="A2030" s="176">
        <v>14</v>
      </c>
      <c r="B2030" s="186">
        <v>16</v>
      </c>
      <c r="C2030" s="5" t="s">
        <v>2901</v>
      </c>
      <c r="D2030" s="5" t="s">
        <v>2901</v>
      </c>
      <c r="E2030" s="59" t="s">
        <v>31580</v>
      </c>
      <c r="F2030" s="59" t="s">
        <v>31581</v>
      </c>
      <c r="G2030" s="59" t="s">
        <v>31582</v>
      </c>
      <c r="H2030" s="59" t="s">
        <v>27865</v>
      </c>
      <c r="I2030" s="145" t="s">
        <v>2846</v>
      </c>
      <c r="J2030" s="145" t="s">
        <v>31532</v>
      </c>
      <c r="K2030" s="145">
        <v>2460</v>
      </c>
      <c r="L2030" s="5" t="s">
        <v>32</v>
      </c>
      <c r="M2030" s="5" t="s">
        <v>32</v>
      </c>
      <c r="N2030" s="5" t="s">
        <v>32</v>
      </c>
      <c r="O2030" s="5" t="s">
        <v>31533</v>
      </c>
      <c r="P2030" s="5">
        <v>2461</v>
      </c>
      <c r="Q2030" s="5" t="s">
        <v>31534</v>
      </c>
      <c r="R2030" s="5">
        <v>2462</v>
      </c>
      <c r="S2030" s="5" t="s">
        <v>31535</v>
      </c>
      <c r="T2030" s="5">
        <v>2463</v>
      </c>
      <c r="U2030" s="5" t="s">
        <v>31536</v>
      </c>
      <c r="V2030" s="5">
        <v>2464</v>
      </c>
      <c r="W2030" s="5" t="s">
        <v>31537</v>
      </c>
      <c r="X2030" s="5">
        <v>2465</v>
      </c>
      <c r="Y2030" s="5" t="s">
        <v>31538</v>
      </c>
      <c r="Z2030" s="5">
        <v>2466</v>
      </c>
      <c r="AA2030" s="30" t="s">
        <v>31539</v>
      </c>
      <c r="AB2030" s="5">
        <v>2467</v>
      </c>
      <c r="AC2030" s="5" t="s">
        <v>39276</v>
      </c>
      <c r="AD2030" s="5">
        <v>2468</v>
      </c>
      <c r="AE2030" s="5" t="s">
        <v>39266</v>
      </c>
      <c r="AF2030" s="5">
        <v>2469</v>
      </c>
      <c r="AG2030" s="5" t="s">
        <v>32</v>
      </c>
      <c r="AH2030" s="5" t="s">
        <v>32</v>
      </c>
      <c r="AI2030" s="5" t="s">
        <v>32</v>
      </c>
      <c r="AJ2030" s="5" t="s">
        <v>32</v>
      </c>
    </row>
    <row r="2031" spans="1:36">
      <c r="A2031" s="176">
        <v>14</v>
      </c>
      <c r="B2031" s="186">
        <v>16</v>
      </c>
      <c r="C2031" s="5" t="s">
        <v>2901</v>
      </c>
      <c r="D2031" s="5" t="s">
        <v>2901</v>
      </c>
      <c r="E2031" s="59" t="s">
        <v>31583</v>
      </c>
      <c r="F2031" s="59" t="s">
        <v>31584</v>
      </c>
      <c r="G2031" s="59" t="s">
        <v>31585</v>
      </c>
      <c r="H2031" s="59" t="s">
        <v>27865</v>
      </c>
      <c r="I2031" s="145" t="s">
        <v>2846</v>
      </c>
      <c r="J2031" s="145" t="s">
        <v>31540</v>
      </c>
      <c r="K2031" s="145">
        <v>2460</v>
      </c>
      <c r="L2031" s="5" t="s">
        <v>32</v>
      </c>
      <c r="M2031" s="5" t="s">
        <v>32</v>
      </c>
      <c r="N2031" s="5" t="s">
        <v>32</v>
      </c>
      <c r="O2031" s="5" t="s">
        <v>31541</v>
      </c>
      <c r="P2031" s="5">
        <v>2461</v>
      </c>
      <c r="Q2031" s="5" t="s">
        <v>31542</v>
      </c>
      <c r="R2031" s="5">
        <v>2462</v>
      </c>
      <c r="S2031" s="5" t="s">
        <v>31543</v>
      </c>
      <c r="T2031" s="5">
        <v>2463</v>
      </c>
      <c r="U2031" s="5" t="s">
        <v>31544</v>
      </c>
      <c r="V2031" s="5">
        <v>2464</v>
      </c>
      <c r="W2031" s="5" t="s">
        <v>31545</v>
      </c>
      <c r="X2031" s="5">
        <v>2465</v>
      </c>
      <c r="Y2031" s="5" t="s">
        <v>31546</v>
      </c>
      <c r="Z2031" s="5">
        <v>2466</v>
      </c>
      <c r="AA2031" s="30" t="s">
        <v>31547</v>
      </c>
      <c r="AB2031" s="5">
        <v>2467</v>
      </c>
      <c r="AC2031" s="5" t="s">
        <v>28700</v>
      </c>
      <c r="AD2031" s="5">
        <v>2468</v>
      </c>
      <c r="AE2031" s="5" t="s">
        <v>28701</v>
      </c>
      <c r="AF2031" s="5">
        <v>2469</v>
      </c>
      <c r="AG2031" s="5" t="s">
        <v>32</v>
      </c>
      <c r="AH2031" s="5" t="s">
        <v>32</v>
      </c>
      <c r="AI2031" s="5" t="s">
        <v>32</v>
      </c>
      <c r="AJ2031" s="5" t="s">
        <v>32</v>
      </c>
    </row>
    <row r="2032" spans="1:36">
      <c r="A2032" s="176">
        <v>14</v>
      </c>
      <c r="B2032" s="186">
        <v>16</v>
      </c>
      <c r="C2032" s="5" t="s">
        <v>2901</v>
      </c>
      <c r="D2032" s="5" t="s">
        <v>2901</v>
      </c>
      <c r="E2032" s="59" t="s">
        <v>31586</v>
      </c>
      <c r="F2032" s="59" t="s">
        <v>31587</v>
      </c>
      <c r="G2032" s="59" t="s">
        <v>31588</v>
      </c>
      <c r="H2032" s="59" t="s">
        <v>27865</v>
      </c>
      <c r="I2032" s="145" t="s">
        <v>2846</v>
      </c>
      <c r="J2032" s="145" t="s">
        <v>31548</v>
      </c>
      <c r="K2032" s="145">
        <v>2460</v>
      </c>
      <c r="L2032" s="5" t="s">
        <v>32</v>
      </c>
      <c r="M2032" s="5" t="s">
        <v>32</v>
      </c>
      <c r="N2032" s="5" t="s">
        <v>32</v>
      </c>
      <c r="O2032" s="5" t="s">
        <v>31549</v>
      </c>
      <c r="P2032" s="5">
        <v>2461</v>
      </c>
      <c r="Q2032" s="5" t="s">
        <v>31550</v>
      </c>
      <c r="R2032" s="5">
        <v>2462</v>
      </c>
      <c r="S2032" s="5" t="s">
        <v>31551</v>
      </c>
      <c r="T2032" s="5">
        <v>2463</v>
      </c>
      <c r="U2032" s="5" t="s">
        <v>31552</v>
      </c>
      <c r="V2032" s="5">
        <v>2464</v>
      </c>
      <c r="W2032" s="5" t="s">
        <v>31553</v>
      </c>
      <c r="X2032" s="5">
        <v>2465</v>
      </c>
      <c r="Y2032" s="5" t="s">
        <v>31554</v>
      </c>
      <c r="Z2032" s="5">
        <v>2466</v>
      </c>
      <c r="AA2032" s="30" t="s">
        <v>31555</v>
      </c>
      <c r="AB2032" s="5">
        <v>2467</v>
      </c>
      <c r="AC2032" s="5" t="s">
        <v>39277</v>
      </c>
      <c r="AD2032" s="5">
        <v>2468</v>
      </c>
      <c r="AE2032" s="5" t="s">
        <v>39267</v>
      </c>
      <c r="AF2032" s="5">
        <v>2469</v>
      </c>
      <c r="AG2032" s="5" t="s">
        <v>32</v>
      </c>
      <c r="AH2032" s="5" t="s">
        <v>32</v>
      </c>
      <c r="AI2032" s="5" t="s">
        <v>32</v>
      </c>
      <c r="AJ2032" s="5" t="s">
        <v>32</v>
      </c>
    </row>
    <row r="2033" spans="1:36">
      <c r="A2033" s="176">
        <v>14</v>
      </c>
      <c r="B2033" s="186">
        <v>16</v>
      </c>
      <c r="C2033" s="5" t="s">
        <v>2901</v>
      </c>
      <c r="D2033" s="5" t="s">
        <v>2901</v>
      </c>
      <c r="E2033" s="59" t="s">
        <v>31589</v>
      </c>
      <c r="F2033" s="59" t="s">
        <v>31590</v>
      </c>
      <c r="G2033" s="59" t="s">
        <v>31591</v>
      </c>
      <c r="H2033" s="59" t="s">
        <v>27919</v>
      </c>
      <c r="I2033" s="145" t="s">
        <v>2846</v>
      </c>
      <c r="J2033" s="145" t="s">
        <v>31556</v>
      </c>
      <c r="K2033" s="145">
        <v>2460</v>
      </c>
      <c r="L2033" s="5" t="s">
        <v>32</v>
      </c>
      <c r="M2033" s="5" t="s">
        <v>32</v>
      </c>
      <c r="N2033" s="5" t="s">
        <v>32</v>
      </c>
      <c r="O2033" s="5" t="s">
        <v>31557</v>
      </c>
      <c r="P2033" s="5">
        <v>2461</v>
      </c>
      <c r="Q2033" s="5" t="s">
        <v>31558</v>
      </c>
      <c r="R2033" s="5">
        <v>2462</v>
      </c>
      <c r="S2033" s="5" t="s">
        <v>31559</v>
      </c>
      <c r="T2033" s="5">
        <v>2463</v>
      </c>
      <c r="U2033" s="5" t="s">
        <v>31560</v>
      </c>
      <c r="V2033" s="5">
        <v>2464</v>
      </c>
      <c r="W2033" s="5" t="s">
        <v>31561</v>
      </c>
      <c r="X2033" s="5">
        <v>2465</v>
      </c>
      <c r="Y2033" s="5" t="s">
        <v>31562</v>
      </c>
      <c r="Z2033" s="5">
        <v>2466</v>
      </c>
      <c r="AA2033" s="30" t="s">
        <v>31563</v>
      </c>
      <c r="AB2033" s="5">
        <v>2467</v>
      </c>
      <c r="AC2033" s="5" t="s">
        <v>39278</v>
      </c>
      <c r="AD2033" s="5">
        <v>2468</v>
      </c>
      <c r="AE2033" s="5" t="s">
        <v>39268</v>
      </c>
      <c r="AF2033" s="5">
        <v>2469</v>
      </c>
      <c r="AG2033" s="5" t="s">
        <v>32</v>
      </c>
      <c r="AH2033" s="5" t="s">
        <v>32</v>
      </c>
      <c r="AI2033" s="5" t="s">
        <v>32</v>
      </c>
      <c r="AJ2033" s="5" t="s">
        <v>32</v>
      </c>
    </row>
    <row r="2034" spans="1:36">
      <c r="A2034" s="176">
        <v>14</v>
      </c>
      <c r="B2034" s="186">
        <v>16</v>
      </c>
      <c r="C2034" s="5" t="s">
        <v>2901</v>
      </c>
      <c r="D2034" s="5" t="s">
        <v>2901</v>
      </c>
      <c r="E2034" s="59" t="s">
        <v>31592</v>
      </c>
      <c r="F2034" s="59" t="s">
        <v>31593</v>
      </c>
      <c r="G2034" s="59" t="s">
        <v>31594</v>
      </c>
      <c r="H2034" s="59" t="s">
        <v>27919</v>
      </c>
      <c r="I2034" s="145" t="s">
        <v>2846</v>
      </c>
      <c r="J2034" s="145" t="s">
        <v>31564</v>
      </c>
      <c r="K2034" s="145">
        <v>2460</v>
      </c>
      <c r="L2034" s="5" t="s">
        <v>32</v>
      </c>
      <c r="M2034" s="5" t="s">
        <v>32</v>
      </c>
      <c r="N2034" s="5" t="s">
        <v>32</v>
      </c>
      <c r="O2034" s="5" t="s">
        <v>31565</v>
      </c>
      <c r="P2034" s="5">
        <v>2461</v>
      </c>
      <c r="Q2034" s="5" t="s">
        <v>31566</v>
      </c>
      <c r="R2034" s="5">
        <v>2462</v>
      </c>
      <c r="S2034" s="5" t="s">
        <v>31567</v>
      </c>
      <c r="T2034" s="5">
        <v>2463</v>
      </c>
      <c r="U2034" s="5" t="s">
        <v>31568</v>
      </c>
      <c r="V2034" s="5">
        <v>2464</v>
      </c>
      <c r="W2034" s="5" t="s">
        <v>31569</v>
      </c>
      <c r="X2034" s="5">
        <v>2465</v>
      </c>
      <c r="Y2034" s="5" t="s">
        <v>31570</v>
      </c>
      <c r="Z2034" s="5">
        <v>2466</v>
      </c>
      <c r="AA2034" s="30" t="s">
        <v>31571</v>
      </c>
      <c r="AB2034" s="5">
        <v>2467</v>
      </c>
      <c r="AC2034" s="5" t="s">
        <v>39279</v>
      </c>
      <c r="AD2034" s="5">
        <v>2468</v>
      </c>
      <c r="AE2034" s="5" t="s">
        <v>39269</v>
      </c>
      <c r="AF2034" s="5">
        <v>2469</v>
      </c>
      <c r="AG2034" s="5" t="s">
        <v>32</v>
      </c>
      <c r="AH2034" s="5" t="s">
        <v>32</v>
      </c>
      <c r="AI2034" s="5" t="s">
        <v>32</v>
      </c>
      <c r="AJ2034" s="5" t="s">
        <v>32</v>
      </c>
    </row>
    <row r="2035" spans="1:36">
      <c r="A2035" s="176">
        <v>14</v>
      </c>
      <c r="B2035" s="186">
        <v>16</v>
      </c>
      <c r="C2035" s="5" t="s">
        <v>2901</v>
      </c>
      <c r="D2035" s="5" t="s">
        <v>2901</v>
      </c>
      <c r="E2035" s="59" t="s">
        <v>31595</v>
      </c>
      <c r="F2035" s="59" t="s">
        <v>31596</v>
      </c>
      <c r="G2035" s="59" t="s">
        <v>31597</v>
      </c>
      <c r="H2035" s="59" t="s">
        <v>27919</v>
      </c>
      <c r="I2035" s="145" t="s">
        <v>2846</v>
      </c>
      <c r="J2035" s="145" t="s">
        <v>31572</v>
      </c>
      <c r="K2035" s="145">
        <v>2460</v>
      </c>
      <c r="L2035" s="5" t="s">
        <v>32</v>
      </c>
      <c r="M2035" s="5" t="s">
        <v>32</v>
      </c>
      <c r="N2035" s="5" t="s">
        <v>32</v>
      </c>
      <c r="O2035" s="5" t="s">
        <v>31573</v>
      </c>
      <c r="P2035" s="5">
        <v>2461</v>
      </c>
      <c r="Q2035" s="5" t="s">
        <v>31574</v>
      </c>
      <c r="R2035" s="5">
        <v>2462</v>
      </c>
      <c r="S2035" s="5" t="s">
        <v>31575</v>
      </c>
      <c r="T2035" s="5">
        <v>2463</v>
      </c>
      <c r="U2035" s="5" t="s">
        <v>31576</v>
      </c>
      <c r="V2035" s="5">
        <v>2464</v>
      </c>
      <c r="W2035" s="5" t="s">
        <v>31577</v>
      </c>
      <c r="X2035" s="5">
        <v>2465</v>
      </c>
      <c r="Y2035" s="5" t="s">
        <v>31578</v>
      </c>
      <c r="Z2035" s="5">
        <v>2466</v>
      </c>
      <c r="AA2035" s="30" t="s">
        <v>31579</v>
      </c>
      <c r="AB2035" s="5">
        <v>2467</v>
      </c>
      <c r="AC2035" s="5" t="s">
        <v>39280</v>
      </c>
      <c r="AD2035" s="5">
        <v>2468</v>
      </c>
      <c r="AE2035" s="5" t="s">
        <v>39270</v>
      </c>
      <c r="AF2035" s="5">
        <v>2469</v>
      </c>
      <c r="AG2035" s="5" t="s">
        <v>32</v>
      </c>
      <c r="AH2035" s="5" t="s">
        <v>32</v>
      </c>
      <c r="AI2035" s="5" t="s">
        <v>32</v>
      </c>
      <c r="AJ2035" s="5" t="s">
        <v>32</v>
      </c>
    </row>
    <row r="2036" spans="1:36">
      <c r="B2036" s="365"/>
      <c r="D2036" s="197"/>
      <c r="E2036" s="239"/>
      <c r="F2036" s="239"/>
      <c r="G2036" s="239"/>
      <c r="H2036" s="239"/>
      <c r="K2036" s="171"/>
      <c r="L2036" s="133"/>
      <c r="M2036" s="133"/>
      <c r="O2036" s="171"/>
      <c r="P2036" s="171"/>
      <c r="Q2036" s="171"/>
      <c r="R2036" s="171"/>
      <c r="S2036" s="171"/>
      <c r="T2036" s="171"/>
      <c r="U2036" s="171"/>
      <c r="V2036" s="171"/>
      <c r="W2036" s="171"/>
      <c r="X2036" s="171"/>
      <c r="Y2036" s="171"/>
      <c r="Z2036" s="171"/>
      <c r="AA2036" s="171"/>
      <c r="AB2036" s="171"/>
      <c r="AC2036" s="171"/>
      <c r="AD2036" s="171"/>
      <c r="AE2036" s="171"/>
      <c r="AF2036" s="171"/>
    </row>
    <row r="2037" spans="1:36">
      <c r="A2037" s="176">
        <v>14</v>
      </c>
      <c r="B2037" s="186">
        <v>17</v>
      </c>
      <c r="C2037" s="176">
        <v>528</v>
      </c>
      <c r="D2037" s="186">
        <v>538</v>
      </c>
      <c r="E2037" s="1" t="s">
        <v>27536</v>
      </c>
      <c r="F2037" s="1" t="s">
        <v>27537</v>
      </c>
      <c r="G2037" s="1" t="s">
        <v>31531</v>
      </c>
      <c r="H2037" s="1" t="s">
        <v>27447</v>
      </c>
      <c r="I2037" s="3" t="s">
        <v>2861</v>
      </c>
      <c r="J2037" s="7" t="s">
        <v>28704</v>
      </c>
      <c r="K2037" s="145">
        <v>2470</v>
      </c>
      <c r="L2037" s="214" t="s">
        <v>27962</v>
      </c>
      <c r="M2037" s="214" t="s">
        <v>27963</v>
      </c>
      <c r="N2037" s="145" t="s">
        <v>2846</v>
      </c>
      <c r="O2037" s="5" t="s">
        <v>28707</v>
      </c>
      <c r="P2037" s="5">
        <v>2471</v>
      </c>
      <c r="Q2037" s="5" t="s">
        <v>28708</v>
      </c>
      <c r="R2037" s="5">
        <v>2472</v>
      </c>
      <c r="S2037" s="5" t="s">
        <v>28709</v>
      </c>
      <c r="T2037" s="5">
        <v>2473</v>
      </c>
      <c r="U2037" s="5" t="s">
        <v>28710</v>
      </c>
      <c r="V2037" s="5">
        <v>2474</v>
      </c>
      <c r="W2037" s="5" t="s">
        <v>28711</v>
      </c>
      <c r="X2037" s="5">
        <v>3534</v>
      </c>
      <c r="Y2037" s="5" t="s">
        <v>28712</v>
      </c>
      <c r="Z2037" s="5">
        <v>3535</v>
      </c>
      <c r="AA2037" s="30" t="s">
        <v>28713</v>
      </c>
      <c r="AB2037" s="5">
        <v>2477</v>
      </c>
      <c r="AC2037" s="5" t="s">
        <v>28714</v>
      </c>
      <c r="AD2037" s="5">
        <v>2478</v>
      </c>
      <c r="AE2037" s="5" t="s">
        <v>28715</v>
      </c>
      <c r="AF2037" s="5">
        <v>2479</v>
      </c>
      <c r="AG2037" s="5" t="s">
        <v>32</v>
      </c>
      <c r="AH2037" s="5" t="s">
        <v>32</v>
      </c>
      <c r="AI2037" s="5" t="s">
        <v>32</v>
      </c>
      <c r="AJ2037" s="5" t="s">
        <v>32</v>
      </c>
    </row>
    <row r="2038" spans="1:36">
      <c r="A2038" s="176">
        <v>14</v>
      </c>
      <c r="B2038" s="186">
        <v>17</v>
      </c>
      <c r="C2038" s="176">
        <v>528</v>
      </c>
      <c r="D2038" s="186">
        <v>538</v>
      </c>
      <c r="E2038" s="214" t="s">
        <v>27973</v>
      </c>
      <c r="F2038" s="214" t="s">
        <v>27974</v>
      </c>
      <c r="G2038" s="214" t="s">
        <v>27962</v>
      </c>
      <c r="H2038" s="214" t="s">
        <v>27963</v>
      </c>
      <c r="I2038" s="145" t="s">
        <v>2843</v>
      </c>
      <c r="J2038" s="145" t="s">
        <v>28718</v>
      </c>
      <c r="K2038" s="145">
        <v>2470</v>
      </c>
      <c r="L2038" s="214" t="s">
        <v>27976</v>
      </c>
      <c r="M2038" s="214" t="s">
        <v>27977</v>
      </c>
      <c r="N2038" s="145" t="s">
        <v>2846</v>
      </c>
      <c r="O2038" s="5" t="s">
        <v>28721</v>
      </c>
      <c r="P2038" s="5">
        <v>2471</v>
      </c>
      <c r="Q2038" s="5" t="s">
        <v>28722</v>
      </c>
      <c r="R2038" s="5">
        <v>2472</v>
      </c>
      <c r="S2038" s="5" t="s">
        <v>28723</v>
      </c>
      <c r="T2038" s="5">
        <v>2473</v>
      </c>
      <c r="U2038" s="5" t="s">
        <v>28724</v>
      </c>
      <c r="V2038" s="5">
        <v>2474</v>
      </c>
      <c r="W2038" s="5" t="s">
        <v>28725</v>
      </c>
      <c r="X2038" s="5">
        <v>3534</v>
      </c>
      <c r="Y2038" s="5" t="s">
        <v>28726</v>
      </c>
      <c r="Z2038" s="5">
        <v>3535</v>
      </c>
      <c r="AA2038" s="30" t="s">
        <v>28727</v>
      </c>
      <c r="AB2038" s="5">
        <v>2477</v>
      </c>
      <c r="AC2038" s="5" t="s">
        <v>35870</v>
      </c>
      <c r="AD2038" s="5">
        <v>2478</v>
      </c>
      <c r="AE2038" s="5" t="s">
        <v>35871</v>
      </c>
      <c r="AF2038" s="5">
        <v>2479</v>
      </c>
      <c r="AG2038" s="5" t="s">
        <v>32</v>
      </c>
      <c r="AH2038" s="5" t="s">
        <v>32</v>
      </c>
      <c r="AI2038" s="5" t="s">
        <v>32</v>
      </c>
      <c r="AJ2038" s="5" t="s">
        <v>32</v>
      </c>
    </row>
    <row r="2039" spans="1:36">
      <c r="A2039" s="176">
        <v>14</v>
      </c>
      <c r="B2039" s="186">
        <v>17</v>
      </c>
      <c r="C2039" s="176">
        <v>528</v>
      </c>
      <c r="D2039" s="186">
        <v>538</v>
      </c>
      <c r="E2039" s="214" t="s">
        <v>27985</v>
      </c>
      <c r="F2039" s="214" t="s">
        <v>27986</v>
      </c>
      <c r="G2039" s="214" t="s">
        <v>27976</v>
      </c>
      <c r="H2039" s="214" t="s">
        <v>27977</v>
      </c>
      <c r="I2039" s="145" t="s">
        <v>2843</v>
      </c>
      <c r="J2039" s="145" t="s">
        <v>28730</v>
      </c>
      <c r="K2039" s="145">
        <v>2470</v>
      </c>
      <c r="L2039" s="214" t="s">
        <v>27988</v>
      </c>
      <c r="M2039" s="214" t="s">
        <v>27989</v>
      </c>
      <c r="N2039" s="145" t="s">
        <v>2846</v>
      </c>
      <c r="O2039" s="5" t="s">
        <v>28733</v>
      </c>
      <c r="P2039" s="5">
        <v>2471</v>
      </c>
      <c r="Q2039" s="5" t="s">
        <v>28734</v>
      </c>
      <c r="R2039" s="5">
        <v>2472</v>
      </c>
      <c r="S2039" s="5" t="s">
        <v>28735</v>
      </c>
      <c r="T2039" s="5">
        <v>2473</v>
      </c>
      <c r="U2039" s="5" t="s">
        <v>28736</v>
      </c>
      <c r="V2039" s="5">
        <v>2474</v>
      </c>
      <c r="W2039" s="5" t="s">
        <v>28737</v>
      </c>
      <c r="X2039" s="5">
        <v>3534</v>
      </c>
      <c r="Y2039" s="5" t="s">
        <v>28738</v>
      </c>
      <c r="Z2039" s="5">
        <v>3535</v>
      </c>
      <c r="AA2039" s="30" t="s">
        <v>28739</v>
      </c>
      <c r="AB2039" s="5">
        <v>2477</v>
      </c>
      <c r="AC2039" s="5" t="s">
        <v>36275</v>
      </c>
      <c r="AD2039" s="5">
        <v>2478</v>
      </c>
      <c r="AE2039" s="5" t="s">
        <v>36276</v>
      </c>
      <c r="AF2039" s="5">
        <v>2479</v>
      </c>
      <c r="AG2039" s="5" t="s">
        <v>32</v>
      </c>
      <c r="AH2039" s="5" t="s">
        <v>32</v>
      </c>
      <c r="AI2039" s="5" t="s">
        <v>32</v>
      </c>
      <c r="AJ2039" s="5" t="s">
        <v>32</v>
      </c>
    </row>
    <row r="2040" spans="1:36">
      <c r="A2040" s="176">
        <v>14</v>
      </c>
      <c r="B2040" s="186">
        <v>17</v>
      </c>
      <c r="C2040" s="176">
        <v>528</v>
      </c>
      <c r="D2040" s="186">
        <v>538</v>
      </c>
      <c r="E2040" s="214" t="s">
        <v>27997</v>
      </c>
      <c r="F2040" s="214" t="s">
        <v>27998</v>
      </c>
      <c r="G2040" s="214" t="s">
        <v>27988</v>
      </c>
      <c r="H2040" s="214" t="s">
        <v>27989</v>
      </c>
      <c r="I2040" s="145" t="s">
        <v>2843</v>
      </c>
      <c r="J2040" s="145" t="s">
        <v>28742</v>
      </c>
      <c r="K2040" s="145">
        <v>2470</v>
      </c>
      <c r="L2040" s="179" t="s">
        <v>31983</v>
      </c>
      <c r="M2040" s="212" t="s">
        <v>33489</v>
      </c>
      <c r="N2040" s="145" t="s">
        <v>2844</v>
      </c>
      <c r="O2040" s="5" t="s">
        <v>28745</v>
      </c>
      <c r="P2040" s="5">
        <v>2471</v>
      </c>
      <c r="Q2040" s="5" t="s">
        <v>28746</v>
      </c>
      <c r="R2040" s="5">
        <v>2472</v>
      </c>
      <c r="S2040" s="5" t="s">
        <v>28747</v>
      </c>
      <c r="T2040" s="5">
        <v>2473</v>
      </c>
      <c r="U2040" s="5" t="s">
        <v>28748</v>
      </c>
      <c r="V2040" s="5">
        <v>2474</v>
      </c>
      <c r="W2040" s="5" t="s">
        <v>28749</v>
      </c>
      <c r="X2040" s="5">
        <v>3534</v>
      </c>
      <c r="Y2040" s="5" t="s">
        <v>28750</v>
      </c>
      <c r="Z2040" s="5">
        <v>3535</v>
      </c>
      <c r="AA2040" s="30" t="s">
        <v>28751</v>
      </c>
      <c r="AB2040" s="5">
        <v>2477</v>
      </c>
      <c r="AC2040" s="5" t="s">
        <v>36670</v>
      </c>
      <c r="AD2040" s="5">
        <v>2478</v>
      </c>
      <c r="AE2040" s="5" t="s">
        <v>36671</v>
      </c>
      <c r="AF2040" s="5">
        <v>2479</v>
      </c>
      <c r="AG2040" s="5" t="s">
        <v>32</v>
      </c>
      <c r="AH2040" s="5" t="s">
        <v>32</v>
      </c>
      <c r="AI2040" s="5" t="s">
        <v>32</v>
      </c>
      <c r="AJ2040" s="5" t="s">
        <v>32</v>
      </c>
    </row>
    <row r="2041" spans="1:36">
      <c r="A2041" s="176">
        <v>14</v>
      </c>
      <c r="B2041" s="186">
        <v>17</v>
      </c>
      <c r="C2041" s="176">
        <v>528</v>
      </c>
      <c r="D2041" s="186">
        <v>538</v>
      </c>
      <c r="E2041" s="212" t="s">
        <v>33489</v>
      </c>
      <c r="F2041" s="212" t="s">
        <v>31994</v>
      </c>
      <c r="G2041" s="179" t="s">
        <v>31983</v>
      </c>
      <c r="H2041" s="212" t="s">
        <v>33489</v>
      </c>
      <c r="I2041" s="145" t="s">
        <v>2845</v>
      </c>
      <c r="J2041" s="145" t="s">
        <v>33490</v>
      </c>
      <c r="K2041" s="145">
        <v>2470</v>
      </c>
      <c r="L2041" s="214" t="s">
        <v>27999</v>
      </c>
      <c r="M2041" s="214" t="s">
        <v>28000</v>
      </c>
      <c r="N2041" s="145" t="s">
        <v>2846</v>
      </c>
      <c r="O2041" s="5" t="s">
        <v>33491</v>
      </c>
      <c r="P2041" s="5">
        <v>2471</v>
      </c>
      <c r="Q2041" s="5" t="s">
        <v>33492</v>
      </c>
      <c r="R2041" s="5">
        <v>2472</v>
      </c>
      <c r="S2041" s="5" t="s">
        <v>33493</v>
      </c>
      <c r="T2041" s="5">
        <v>2473</v>
      </c>
      <c r="U2041" s="5" t="s">
        <v>33494</v>
      </c>
      <c r="V2041" s="5">
        <v>2474</v>
      </c>
      <c r="W2041" s="5" t="s">
        <v>33495</v>
      </c>
      <c r="X2041" s="5">
        <v>3534</v>
      </c>
      <c r="Y2041" s="5" t="s">
        <v>33496</v>
      </c>
      <c r="Z2041" s="5">
        <v>3535</v>
      </c>
      <c r="AA2041" s="30" t="s">
        <v>33497</v>
      </c>
      <c r="AB2041" s="5">
        <v>2477</v>
      </c>
      <c r="AC2041" s="5" t="s">
        <v>37274</v>
      </c>
      <c r="AD2041" s="5">
        <v>2478</v>
      </c>
      <c r="AE2041" s="5" t="s">
        <v>37275</v>
      </c>
      <c r="AF2041" s="5">
        <v>2479</v>
      </c>
      <c r="AG2041" s="5" t="s">
        <v>32</v>
      </c>
      <c r="AH2041" s="5" t="s">
        <v>32</v>
      </c>
      <c r="AI2041" s="5" t="s">
        <v>32</v>
      </c>
      <c r="AJ2041" s="5" t="s">
        <v>32</v>
      </c>
    </row>
    <row r="2042" spans="1:36">
      <c r="A2042" s="176">
        <v>14</v>
      </c>
      <c r="B2042" s="186">
        <v>17</v>
      </c>
      <c r="C2042" s="176">
        <v>528</v>
      </c>
      <c r="D2042" s="186">
        <v>538</v>
      </c>
      <c r="E2042" s="214" t="s">
        <v>28002</v>
      </c>
      <c r="F2042" s="214" t="s">
        <v>28003</v>
      </c>
      <c r="G2042" s="214" t="s">
        <v>27999</v>
      </c>
      <c r="H2042" s="214" t="s">
        <v>28000</v>
      </c>
      <c r="I2042" s="145" t="s">
        <v>2843</v>
      </c>
      <c r="J2042" s="145" t="s">
        <v>28754</v>
      </c>
      <c r="K2042" s="145">
        <v>2470</v>
      </c>
      <c r="L2042" s="214" t="s">
        <v>28004</v>
      </c>
      <c r="M2042" s="214" t="s">
        <v>28005</v>
      </c>
      <c r="N2042" s="145" t="s">
        <v>2846</v>
      </c>
      <c r="O2042" s="5" t="s">
        <v>28757</v>
      </c>
      <c r="P2042" s="5">
        <v>2471</v>
      </c>
      <c r="Q2042" s="5" t="s">
        <v>28758</v>
      </c>
      <c r="R2042" s="5">
        <v>2472</v>
      </c>
      <c r="S2042" s="5" t="s">
        <v>28759</v>
      </c>
      <c r="T2042" s="5">
        <v>2473</v>
      </c>
      <c r="U2042" s="5" t="s">
        <v>28760</v>
      </c>
      <c r="V2042" s="5">
        <v>2474</v>
      </c>
      <c r="W2042" s="5" t="s">
        <v>28761</v>
      </c>
      <c r="X2042" s="5">
        <v>3534</v>
      </c>
      <c r="Y2042" s="5" t="s">
        <v>28762</v>
      </c>
      <c r="Z2042" s="5">
        <v>3535</v>
      </c>
      <c r="AA2042" s="30" t="s">
        <v>28763</v>
      </c>
      <c r="AB2042" s="5">
        <v>2477</v>
      </c>
      <c r="AC2042" s="5" t="s">
        <v>36983</v>
      </c>
      <c r="AD2042" s="5">
        <v>2478</v>
      </c>
      <c r="AE2042" s="5" t="s">
        <v>36984</v>
      </c>
      <c r="AF2042" s="5">
        <v>2479</v>
      </c>
      <c r="AG2042" s="5" t="s">
        <v>32</v>
      </c>
      <c r="AH2042" s="5" t="s">
        <v>32</v>
      </c>
      <c r="AI2042" s="5" t="s">
        <v>32</v>
      </c>
      <c r="AJ2042" s="5" t="s">
        <v>32</v>
      </c>
    </row>
    <row r="2043" spans="1:36">
      <c r="A2043" s="176">
        <v>14</v>
      </c>
      <c r="B2043" s="186">
        <v>17</v>
      </c>
      <c r="C2043" s="176">
        <v>528</v>
      </c>
      <c r="D2043" s="186">
        <v>538</v>
      </c>
      <c r="E2043" s="214" t="s">
        <v>28007</v>
      </c>
      <c r="F2043" s="214" t="s">
        <v>28008</v>
      </c>
      <c r="G2043" s="214" t="s">
        <v>28004</v>
      </c>
      <c r="H2043" s="214" t="s">
        <v>28005</v>
      </c>
      <c r="I2043" s="145" t="s">
        <v>2843</v>
      </c>
      <c r="J2043" s="145" t="s">
        <v>28768</v>
      </c>
      <c r="K2043" s="145">
        <v>2470</v>
      </c>
      <c r="L2043" s="194" t="s">
        <v>27930</v>
      </c>
      <c r="M2043" s="194" t="s">
        <v>27931</v>
      </c>
      <c r="N2043" s="3" t="s">
        <v>2861</v>
      </c>
      <c r="O2043" s="5" t="s">
        <v>28771</v>
      </c>
      <c r="P2043" s="5">
        <v>2471</v>
      </c>
      <c r="Q2043" s="5" t="s">
        <v>28772</v>
      </c>
      <c r="R2043" s="5">
        <v>2472</v>
      </c>
      <c r="S2043" s="5" t="s">
        <v>28773</v>
      </c>
      <c r="T2043" s="5">
        <v>2473</v>
      </c>
      <c r="U2043" s="5" t="s">
        <v>28774</v>
      </c>
      <c r="V2043" s="5">
        <v>2474</v>
      </c>
      <c r="W2043" s="5" t="s">
        <v>28775</v>
      </c>
      <c r="X2043" s="5">
        <v>3534</v>
      </c>
      <c r="Y2043" s="5" t="s">
        <v>28776</v>
      </c>
      <c r="Z2043" s="5">
        <v>3535</v>
      </c>
      <c r="AA2043" s="30" t="s">
        <v>28777</v>
      </c>
      <c r="AB2043" s="5">
        <v>2477</v>
      </c>
      <c r="AC2043" s="5" t="s">
        <v>28764</v>
      </c>
      <c r="AD2043" s="5">
        <v>2478</v>
      </c>
      <c r="AE2043" s="5" t="s">
        <v>28765</v>
      </c>
      <c r="AF2043" s="5">
        <v>2479</v>
      </c>
      <c r="AG2043" s="5" t="s">
        <v>32</v>
      </c>
      <c r="AH2043" s="5" t="s">
        <v>32</v>
      </c>
      <c r="AI2043" s="5" t="s">
        <v>32</v>
      </c>
      <c r="AJ2043" s="5" t="s">
        <v>32</v>
      </c>
    </row>
    <row r="2044" spans="1:36">
      <c r="A2044" s="176"/>
      <c r="B2044" s="176"/>
      <c r="C2044" s="176"/>
      <c r="D2044" s="197"/>
      <c r="E2044" s="196"/>
      <c r="F2044" s="196"/>
      <c r="G2044" s="196"/>
      <c r="H2044" s="196"/>
      <c r="K2044" s="171"/>
      <c r="L2044" s="133"/>
      <c r="M2044" s="133"/>
      <c r="O2044" s="171"/>
      <c r="P2044" s="171"/>
      <c r="Q2044" s="171"/>
      <c r="R2044" s="171"/>
      <c r="S2044" s="171"/>
      <c r="T2044" s="171"/>
      <c r="U2044" s="171"/>
      <c r="V2044" s="171"/>
      <c r="W2044" s="171"/>
      <c r="X2044" s="171"/>
      <c r="Y2044" s="171"/>
      <c r="Z2044" s="171"/>
      <c r="AA2044" s="171"/>
      <c r="AB2044" s="171"/>
      <c r="AC2044" s="171"/>
      <c r="AD2044" s="171"/>
      <c r="AE2044" s="171"/>
      <c r="AF2044" s="171"/>
    </row>
    <row r="2045" spans="1:36">
      <c r="A2045" s="176">
        <v>14</v>
      </c>
      <c r="B2045" s="186">
        <v>17</v>
      </c>
      <c r="C2045" s="5" t="s">
        <v>2901</v>
      </c>
      <c r="D2045" s="5" t="s">
        <v>2901</v>
      </c>
      <c r="E2045" s="59" t="s">
        <v>33500</v>
      </c>
      <c r="F2045" s="59" t="s">
        <v>33498</v>
      </c>
      <c r="G2045" s="59" t="s">
        <v>33502</v>
      </c>
      <c r="H2045" s="59" t="s">
        <v>33489</v>
      </c>
      <c r="I2045" s="145" t="s">
        <v>2846</v>
      </c>
      <c r="J2045" s="145" t="s">
        <v>33503</v>
      </c>
      <c r="K2045" s="145">
        <v>2470</v>
      </c>
      <c r="L2045" s="5" t="s">
        <v>32</v>
      </c>
      <c r="M2045" s="5" t="s">
        <v>32</v>
      </c>
      <c r="N2045" s="5" t="s">
        <v>32</v>
      </c>
      <c r="O2045" s="5" t="s">
        <v>33505</v>
      </c>
      <c r="P2045" s="5">
        <v>2471</v>
      </c>
      <c r="Q2045" s="5" t="s">
        <v>33506</v>
      </c>
      <c r="R2045" s="5">
        <v>2472</v>
      </c>
      <c r="S2045" s="5" t="s">
        <v>33507</v>
      </c>
      <c r="T2045" s="5">
        <v>2473</v>
      </c>
      <c r="U2045" s="5" t="s">
        <v>33508</v>
      </c>
      <c r="V2045" s="5">
        <v>2474</v>
      </c>
      <c r="W2045" s="5" t="s">
        <v>33509</v>
      </c>
      <c r="X2045" s="5">
        <v>3534</v>
      </c>
      <c r="Y2045" s="5" t="s">
        <v>33510</v>
      </c>
      <c r="Z2045" s="5">
        <v>3535</v>
      </c>
      <c r="AA2045" s="30" t="s">
        <v>33511</v>
      </c>
      <c r="AB2045" s="5">
        <v>2477</v>
      </c>
      <c r="AC2045" s="5" t="s">
        <v>37531</v>
      </c>
      <c r="AD2045" s="5">
        <v>2478</v>
      </c>
      <c r="AE2045" s="5" t="s">
        <v>37532</v>
      </c>
      <c r="AF2045" s="5">
        <v>2479</v>
      </c>
      <c r="AG2045" s="5" t="s">
        <v>32</v>
      </c>
      <c r="AH2045" s="5" t="s">
        <v>32</v>
      </c>
      <c r="AI2045" s="5" t="s">
        <v>32</v>
      </c>
      <c r="AJ2045" s="5" t="s">
        <v>32</v>
      </c>
    </row>
    <row r="2046" spans="1:36">
      <c r="A2046" s="176">
        <v>14</v>
      </c>
      <c r="B2046" s="186">
        <v>17</v>
      </c>
      <c r="C2046" s="5" t="s">
        <v>2901</v>
      </c>
      <c r="D2046" s="5" t="s">
        <v>2901</v>
      </c>
      <c r="E2046" s="59" t="s">
        <v>33501</v>
      </c>
      <c r="F2046" s="59" t="s">
        <v>33499</v>
      </c>
      <c r="G2046" s="59" t="s">
        <v>33502</v>
      </c>
      <c r="H2046" s="59" t="s">
        <v>33489</v>
      </c>
      <c r="I2046" s="145" t="s">
        <v>2846</v>
      </c>
      <c r="J2046" s="145" t="s">
        <v>33504</v>
      </c>
      <c r="K2046" s="145">
        <v>2470</v>
      </c>
      <c r="L2046" s="5" t="s">
        <v>32</v>
      </c>
      <c r="M2046" s="5" t="s">
        <v>32</v>
      </c>
      <c r="N2046" s="5" t="s">
        <v>32</v>
      </c>
      <c r="O2046" s="5" t="s">
        <v>33512</v>
      </c>
      <c r="P2046" s="5">
        <v>2471</v>
      </c>
      <c r="Q2046" s="5" t="s">
        <v>33513</v>
      </c>
      <c r="R2046" s="5">
        <v>2472</v>
      </c>
      <c r="S2046" s="5" t="s">
        <v>33514</v>
      </c>
      <c r="T2046" s="5">
        <v>2473</v>
      </c>
      <c r="U2046" s="5" t="s">
        <v>33515</v>
      </c>
      <c r="V2046" s="5">
        <v>2474</v>
      </c>
      <c r="W2046" s="5" t="s">
        <v>33516</v>
      </c>
      <c r="X2046" s="5">
        <v>3534</v>
      </c>
      <c r="Y2046" s="5" t="s">
        <v>33517</v>
      </c>
      <c r="Z2046" s="5">
        <v>3535</v>
      </c>
      <c r="AA2046" s="30" t="s">
        <v>33518</v>
      </c>
      <c r="AB2046" s="5">
        <v>2477</v>
      </c>
      <c r="AC2046" s="5" t="s">
        <v>37762</v>
      </c>
      <c r="AD2046" s="5">
        <v>2478</v>
      </c>
      <c r="AE2046" s="5" t="s">
        <v>37763</v>
      </c>
      <c r="AF2046" s="5">
        <v>2479</v>
      </c>
      <c r="AG2046" s="5" t="s">
        <v>32</v>
      </c>
      <c r="AH2046" s="5" t="s">
        <v>32</v>
      </c>
      <c r="AI2046" s="5" t="s">
        <v>32</v>
      </c>
      <c r="AJ2046" s="5" t="s">
        <v>32</v>
      </c>
    </row>
    <row r="2047" spans="1:36">
      <c r="A2047" s="176"/>
      <c r="B2047" s="176"/>
      <c r="C2047" s="176"/>
      <c r="D2047" s="197"/>
      <c r="E2047" s="196"/>
      <c r="F2047" s="196"/>
      <c r="G2047" s="196"/>
      <c r="H2047" s="196"/>
      <c r="J2047" s="145"/>
      <c r="K2047" s="145"/>
      <c r="L2047" s="133"/>
      <c r="M2047" s="133"/>
      <c r="O2047" s="5"/>
      <c r="P2047" s="5"/>
      <c r="Q2047" s="5"/>
      <c r="R2047" s="5"/>
      <c r="S2047" s="5"/>
      <c r="T2047" s="5"/>
      <c r="U2047" s="5"/>
      <c r="V2047" s="5"/>
      <c r="W2047" s="5"/>
      <c r="X2047" s="5"/>
      <c r="Y2047" s="5"/>
      <c r="Z2047" s="5"/>
      <c r="AA2047" s="30"/>
      <c r="AB2047" s="5"/>
      <c r="AC2047" s="5"/>
      <c r="AD2047" s="5"/>
      <c r="AE2047" s="5"/>
      <c r="AF2047" s="5"/>
      <c r="AG2047" s="5"/>
      <c r="AH2047" s="5"/>
      <c r="AI2047" s="5"/>
      <c r="AJ2047" s="5"/>
    </row>
    <row r="2048" spans="1:36">
      <c r="A2048" s="176">
        <v>14</v>
      </c>
      <c r="B2048" s="199">
        <v>18</v>
      </c>
      <c r="C2048" s="5" t="s">
        <v>32</v>
      </c>
      <c r="D2048" s="5" t="s">
        <v>32</v>
      </c>
      <c r="E2048" s="1" t="s">
        <v>27536</v>
      </c>
      <c r="F2048" s="1" t="s">
        <v>27537</v>
      </c>
      <c r="G2048" s="1" t="s">
        <v>31531</v>
      </c>
      <c r="H2048" s="1" t="s">
        <v>27447</v>
      </c>
      <c r="I2048" s="3" t="s">
        <v>2862</v>
      </c>
      <c r="J2048" s="7" t="s">
        <v>28792</v>
      </c>
      <c r="K2048" s="145">
        <v>2480</v>
      </c>
      <c r="L2048" s="344" t="s">
        <v>28384</v>
      </c>
      <c r="M2048" s="344" t="s">
        <v>28385</v>
      </c>
      <c r="N2048" s="145" t="s">
        <v>2846</v>
      </c>
      <c r="O2048" s="5" t="s">
        <v>28795</v>
      </c>
      <c r="P2048" s="5">
        <v>2481</v>
      </c>
      <c r="Q2048" s="5" t="s">
        <v>28796</v>
      </c>
      <c r="R2048" s="5">
        <v>2482</v>
      </c>
      <c r="S2048" s="5" t="s">
        <v>28797</v>
      </c>
      <c r="T2048" s="5">
        <v>2483</v>
      </c>
      <c r="U2048" s="5" t="s">
        <v>28711</v>
      </c>
      <c r="V2048" s="5">
        <v>2484</v>
      </c>
      <c r="W2048" s="5" t="s">
        <v>28712</v>
      </c>
      <c r="X2048" s="5">
        <v>2485</v>
      </c>
      <c r="Y2048" s="5" t="s">
        <v>28798</v>
      </c>
      <c r="Z2048" s="5">
        <v>2486</v>
      </c>
      <c r="AA2048" s="30" t="s">
        <v>28799</v>
      </c>
      <c r="AB2048" s="5">
        <v>2487</v>
      </c>
      <c r="AC2048" s="5" t="s">
        <v>28800</v>
      </c>
      <c r="AD2048" s="5">
        <v>2488</v>
      </c>
      <c r="AE2048" s="5" t="s">
        <v>28801</v>
      </c>
      <c r="AF2048" s="5">
        <v>2489</v>
      </c>
      <c r="AG2048" s="5" t="s">
        <v>32</v>
      </c>
      <c r="AH2048" s="5" t="s">
        <v>31598</v>
      </c>
      <c r="AI2048" s="5" t="s">
        <v>32</v>
      </c>
      <c r="AJ2048" s="5" t="s">
        <v>31599</v>
      </c>
    </row>
    <row r="2049" spans="1:36">
      <c r="A2049" s="176">
        <v>14</v>
      </c>
      <c r="B2049" s="199">
        <v>18</v>
      </c>
      <c r="C2049" s="5" t="s">
        <v>32</v>
      </c>
      <c r="D2049" s="5" t="s">
        <v>32</v>
      </c>
      <c r="E2049" s="180" t="s">
        <v>31600</v>
      </c>
      <c r="F2049" s="180" t="s">
        <v>31601</v>
      </c>
      <c r="G2049" s="180" t="s">
        <v>31602</v>
      </c>
      <c r="H2049" s="180" t="s">
        <v>31603</v>
      </c>
      <c r="I2049" s="145" t="s">
        <v>2843</v>
      </c>
      <c r="J2049" s="145" t="s">
        <v>28804</v>
      </c>
      <c r="K2049" s="145">
        <v>2480</v>
      </c>
      <c r="L2049" s="344" t="s">
        <v>28398</v>
      </c>
      <c r="M2049" s="344" t="s">
        <v>28399</v>
      </c>
      <c r="N2049" s="145" t="s">
        <v>2846</v>
      </c>
      <c r="O2049" s="5" t="s">
        <v>28807</v>
      </c>
      <c r="P2049" s="5">
        <v>2481</v>
      </c>
      <c r="Q2049" s="5" t="s">
        <v>28808</v>
      </c>
      <c r="R2049" s="5">
        <v>2482</v>
      </c>
      <c r="S2049" s="5" t="s">
        <v>28809</v>
      </c>
      <c r="T2049" s="5">
        <v>2483</v>
      </c>
      <c r="U2049" s="5" t="s">
        <v>28725</v>
      </c>
      <c r="V2049" s="5">
        <v>2484</v>
      </c>
      <c r="W2049" s="5" t="s">
        <v>28726</v>
      </c>
      <c r="X2049" s="5">
        <v>2485</v>
      </c>
      <c r="Y2049" s="5" t="s">
        <v>28810</v>
      </c>
      <c r="Z2049" s="5">
        <v>2486</v>
      </c>
      <c r="AA2049" s="30" t="s">
        <v>28811</v>
      </c>
      <c r="AB2049" s="5">
        <v>2487</v>
      </c>
      <c r="AC2049" s="5" t="s">
        <v>35872</v>
      </c>
      <c r="AD2049" s="5">
        <v>2488</v>
      </c>
      <c r="AE2049" s="5" t="s">
        <v>35873</v>
      </c>
      <c r="AF2049" s="5">
        <v>2489</v>
      </c>
      <c r="AG2049" s="376" t="s">
        <v>30068</v>
      </c>
      <c r="AH2049" s="5">
        <v>1083</v>
      </c>
      <c r="AI2049" s="376" t="s">
        <v>30069</v>
      </c>
      <c r="AJ2049" s="5">
        <v>1084</v>
      </c>
    </row>
    <row r="2050" spans="1:36">
      <c r="A2050" s="176">
        <v>14</v>
      </c>
      <c r="B2050" s="199">
        <v>18</v>
      </c>
      <c r="C2050" s="5" t="s">
        <v>32</v>
      </c>
      <c r="D2050" s="5" t="s">
        <v>32</v>
      </c>
      <c r="E2050" s="180" t="s">
        <v>28407</v>
      </c>
      <c r="F2050" s="180" t="s">
        <v>28408</v>
      </c>
      <c r="G2050" s="180" t="s">
        <v>28398</v>
      </c>
      <c r="H2050" s="180" t="s">
        <v>28399</v>
      </c>
      <c r="I2050" s="145" t="s">
        <v>2843</v>
      </c>
      <c r="J2050" s="145" t="s">
        <v>28814</v>
      </c>
      <c r="K2050" s="145">
        <v>2480</v>
      </c>
      <c r="L2050" s="194" t="s">
        <v>27930</v>
      </c>
      <c r="M2050" s="194" t="s">
        <v>27931</v>
      </c>
      <c r="N2050" s="3" t="s">
        <v>2862</v>
      </c>
      <c r="O2050" s="5" t="s">
        <v>28817</v>
      </c>
      <c r="P2050" s="5">
        <v>2481</v>
      </c>
      <c r="Q2050" s="5" t="s">
        <v>28818</v>
      </c>
      <c r="R2050" s="5">
        <v>2482</v>
      </c>
      <c r="S2050" s="5" t="s">
        <v>28819</v>
      </c>
      <c r="T2050" s="5">
        <v>2483</v>
      </c>
      <c r="U2050" s="5" t="s">
        <v>28737</v>
      </c>
      <c r="V2050" s="5">
        <v>2484</v>
      </c>
      <c r="W2050" s="5" t="s">
        <v>28738</v>
      </c>
      <c r="X2050" s="5">
        <v>2485</v>
      </c>
      <c r="Y2050" s="5" t="s">
        <v>28820</v>
      </c>
      <c r="Z2050" s="5">
        <v>2486</v>
      </c>
      <c r="AA2050" s="30" t="s">
        <v>28821</v>
      </c>
      <c r="AB2050" s="5">
        <v>2487</v>
      </c>
      <c r="AC2050" s="5" t="s">
        <v>36277</v>
      </c>
      <c r="AD2050" s="5">
        <v>2488</v>
      </c>
      <c r="AE2050" s="5" t="s">
        <v>36278</v>
      </c>
      <c r="AF2050" s="5">
        <v>2489</v>
      </c>
      <c r="AG2050" s="376" t="s">
        <v>30070</v>
      </c>
      <c r="AH2050" s="5">
        <v>1085</v>
      </c>
      <c r="AI2050" s="376" t="s">
        <v>30071</v>
      </c>
      <c r="AJ2050" s="5">
        <v>1086</v>
      </c>
    </row>
    <row r="2051" spans="1:36">
      <c r="B2051" s="197"/>
      <c r="D2051" s="197"/>
      <c r="E2051" s="239"/>
      <c r="F2051" s="239"/>
      <c r="G2051" s="239"/>
      <c r="H2051" s="239"/>
      <c r="J2051" s="133"/>
      <c r="K2051" s="133"/>
      <c r="L2051" s="133"/>
      <c r="M2051" s="133"/>
      <c r="AG2051" s="17"/>
      <c r="AH2051" s="17"/>
      <c r="AI2051" s="17"/>
      <c r="AJ2051" s="17"/>
    </row>
    <row r="2052" spans="1:36">
      <c r="A2052" s="176">
        <v>14</v>
      </c>
      <c r="B2052" s="199">
        <v>19</v>
      </c>
      <c r="C2052" s="176">
        <v>529</v>
      </c>
      <c r="D2052" s="186">
        <v>539</v>
      </c>
      <c r="E2052" s="1" t="s">
        <v>27536</v>
      </c>
      <c r="F2052" s="1" t="s">
        <v>27537</v>
      </c>
      <c r="G2052" s="1" t="s">
        <v>31531</v>
      </c>
      <c r="H2052" s="1" t="s">
        <v>27447</v>
      </c>
      <c r="I2052" s="3" t="s">
        <v>2866</v>
      </c>
      <c r="J2052" s="7" t="s">
        <v>28856</v>
      </c>
      <c r="K2052" s="145">
        <v>2490</v>
      </c>
      <c r="L2052" s="214" t="s">
        <v>28011</v>
      </c>
      <c r="M2052" s="214" t="s">
        <v>28012</v>
      </c>
      <c r="N2052" s="145" t="s">
        <v>2846</v>
      </c>
      <c r="O2052" s="5" t="s">
        <v>28859</v>
      </c>
      <c r="P2052" s="5">
        <v>2491</v>
      </c>
      <c r="Q2052" s="5" t="s">
        <v>28860</v>
      </c>
      <c r="R2052" s="5">
        <v>2492</v>
      </c>
      <c r="S2052" s="5" t="s">
        <v>28861</v>
      </c>
      <c r="T2052" s="5">
        <v>2493</v>
      </c>
      <c r="U2052" s="5" t="s">
        <v>28862</v>
      </c>
      <c r="V2052" s="5">
        <v>2494</v>
      </c>
      <c r="W2052" s="5" t="s">
        <v>28863</v>
      </c>
      <c r="X2052" s="5">
        <v>2495</v>
      </c>
      <c r="Y2052" s="5" t="s">
        <v>28864</v>
      </c>
      <c r="Z2052" s="5">
        <v>2496</v>
      </c>
      <c r="AA2052" s="30" t="s">
        <v>28865</v>
      </c>
      <c r="AB2052" s="5">
        <v>2497</v>
      </c>
      <c r="AC2052" s="5" t="s">
        <v>28866</v>
      </c>
      <c r="AD2052" s="5">
        <v>2498</v>
      </c>
      <c r="AE2052" s="5" t="s">
        <v>28867</v>
      </c>
      <c r="AF2052" s="5">
        <v>2499</v>
      </c>
      <c r="AG2052" s="5" t="s">
        <v>32</v>
      </c>
      <c r="AH2052" s="5" t="s">
        <v>32</v>
      </c>
      <c r="AI2052" s="5" t="s">
        <v>32</v>
      </c>
      <c r="AJ2052" s="5" t="s">
        <v>32</v>
      </c>
    </row>
    <row r="2053" spans="1:36">
      <c r="A2053" s="176">
        <v>14</v>
      </c>
      <c r="B2053" s="199">
        <v>19</v>
      </c>
      <c r="C2053" s="176">
        <v>529</v>
      </c>
      <c r="D2053" s="186">
        <v>539</v>
      </c>
      <c r="E2053" s="214" t="s">
        <v>28021</v>
      </c>
      <c r="F2053" s="214" t="s">
        <v>28022</v>
      </c>
      <c r="G2053" s="214" t="s">
        <v>28011</v>
      </c>
      <c r="H2053" s="214" t="s">
        <v>28012</v>
      </c>
      <c r="I2053" s="145" t="s">
        <v>2843</v>
      </c>
      <c r="J2053" s="145" t="s">
        <v>28870</v>
      </c>
      <c r="K2053" s="145">
        <v>2490</v>
      </c>
      <c r="L2053" s="214" t="s">
        <v>28024</v>
      </c>
      <c r="M2053" s="214" t="s">
        <v>28025</v>
      </c>
      <c r="N2053" s="145" t="s">
        <v>2846</v>
      </c>
      <c r="O2053" s="5" t="s">
        <v>28873</v>
      </c>
      <c r="P2053" s="5">
        <v>2491</v>
      </c>
      <c r="Q2053" s="5" t="s">
        <v>28874</v>
      </c>
      <c r="R2053" s="5">
        <v>2492</v>
      </c>
      <c r="S2053" s="5" t="s">
        <v>28875</v>
      </c>
      <c r="T2053" s="5">
        <v>2493</v>
      </c>
      <c r="U2053" s="5" t="s">
        <v>28876</v>
      </c>
      <c r="V2053" s="5">
        <v>2494</v>
      </c>
      <c r="W2053" s="5" t="s">
        <v>28877</v>
      </c>
      <c r="X2053" s="5">
        <v>2495</v>
      </c>
      <c r="Y2053" s="5" t="s">
        <v>28878</v>
      </c>
      <c r="Z2053" s="5">
        <v>2496</v>
      </c>
      <c r="AA2053" s="30" t="s">
        <v>28879</v>
      </c>
      <c r="AB2053" s="5">
        <v>2497</v>
      </c>
      <c r="AC2053" s="5" t="s">
        <v>35874</v>
      </c>
      <c r="AD2053" s="5">
        <v>2498</v>
      </c>
      <c r="AE2053" s="5" t="s">
        <v>35875</v>
      </c>
      <c r="AF2053" s="5">
        <v>2499</v>
      </c>
      <c r="AG2053" s="5" t="s">
        <v>32</v>
      </c>
      <c r="AH2053" s="5" t="s">
        <v>32</v>
      </c>
      <c r="AI2053" s="5" t="s">
        <v>32</v>
      </c>
      <c r="AJ2053" s="5" t="s">
        <v>32</v>
      </c>
    </row>
    <row r="2054" spans="1:36">
      <c r="A2054" s="176">
        <v>14</v>
      </c>
      <c r="B2054" s="199">
        <v>19</v>
      </c>
      <c r="C2054" s="176">
        <v>529</v>
      </c>
      <c r="D2054" s="186">
        <v>539</v>
      </c>
      <c r="E2054" s="214" t="s">
        <v>28032</v>
      </c>
      <c r="F2054" s="214" t="s">
        <v>28033</v>
      </c>
      <c r="G2054" s="214" t="s">
        <v>28024</v>
      </c>
      <c r="H2054" s="214" t="s">
        <v>28025</v>
      </c>
      <c r="I2054" s="145" t="s">
        <v>2843</v>
      </c>
      <c r="J2054" s="145" t="s">
        <v>28882</v>
      </c>
      <c r="K2054" s="145">
        <v>2490</v>
      </c>
      <c r="L2054" s="214" t="s">
        <v>28035</v>
      </c>
      <c r="M2054" s="214" t="s">
        <v>28036</v>
      </c>
      <c r="N2054" s="145" t="s">
        <v>2846</v>
      </c>
      <c r="O2054" s="5" t="s">
        <v>28885</v>
      </c>
      <c r="P2054" s="5">
        <v>2491</v>
      </c>
      <c r="Q2054" s="5" t="s">
        <v>28886</v>
      </c>
      <c r="R2054" s="5">
        <v>2492</v>
      </c>
      <c r="S2054" s="5" t="s">
        <v>28887</v>
      </c>
      <c r="T2054" s="5">
        <v>2493</v>
      </c>
      <c r="U2054" s="5" t="s">
        <v>28888</v>
      </c>
      <c r="V2054" s="5">
        <v>2494</v>
      </c>
      <c r="W2054" s="5" t="s">
        <v>28889</v>
      </c>
      <c r="X2054" s="5">
        <v>2495</v>
      </c>
      <c r="Y2054" s="5" t="s">
        <v>28890</v>
      </c>
      <c r="Z2054" s="5">
        <v>2496</v>
      </c>
      <c r="AA2054" s="30" t="s">
        <v>28891</v>
      </c>
      <c r="AB2054" s="5">
        <v>2497</v>
      </c>
      <c r="AC2054" s="5" t="s">
        <v>36279</v>
      </c>
      <c r="AD2054" s="5">
        <v>2498</v>
      </c>
      <c r="AE2054" s="5" t="s">
        <v>36280</v>
      </c>
      <c r="AF2054" s="5">
        <v>2499</v>
      </c>
      <c r="AG2054" s="5" t="s">
        <v>32</v>
      </c>
      <c r="AH2054" s="5" t="s">
        <v>32</v>
      </c>
      <c r="AI2054" s="5" t="s">
        <v>32</v>
      </c>
      <c r="AJ2054" s="5" t="s">
        <v>32</v>
      </c>
    </row>
    <row r="2055" spans="1:36">
      <c r="A2055" s="176">
        <v>14</v>
      </c>
      <c r="B2055" s="199">
        <v>19</v>
      </c>
      <c r="C2055" s="176">
        <v>529</v>
      </c>
      <c r="D2055" s="186">
        <v>539</v>
      </c>
      <c r="E2055" s="214" t="s">
        <v>28043</v>
      </c>
      <c r="F2055" s="214" t="s">
        <v>28044</v>
      </c>
      <c r="G2055" s="214" t="s">
        <v>28035</v>
      </c>
      <c r="H2055" s="214" t="s">
        <v>28036</v>
      </c>
      <c r="I2055" s="145" t="s">
        <v>2843</v>
      </c>
      <c r="J2055" s="145" t="s">
        <v>28894</v>
      </c>
      <c r="K2055" s="145">
        <v>2490</v>
      </c>
      <c r="L2055" s="214" t="s">
        <v>28046</v>
      </c>
      <c r="M2055" s="214" t="s">
        <v>28047</v>
      </c>
      <c r="N2055" s="145" t="s">
        <v>2846</v>
      </c>
      <c r="O2055" s="5" t="s">
        <v>28897</v>
      </c>
      <c r="P2055" s="5">
        <v>2491</v>
      </c>
      <c r="Q2055" s="5" t="s">
        <v>28898</v>
      </c>
      <c r="R2055" s="5">
        <v>2492</v>
      </c>
      <c r="S2055" s="5" t="s">
        <v>28899</v>
      </c>
      <c r="T2055" s="5">
        <v>2493</v>
      </c>
      <c r="U2055" s="5" t="s">
        <v>28900</v>
      </c>
      <c r="V2055" s="5">
        <v>2494</v>
      </c>
      <c r="W2055" s="5" t="s">
        <v>28901</v>
      </c>
      <c r="X2055" s="5">
        <v>2495</v>
      </c>
      <c r="Y2055" s="5" t="s">
        <v>28902</v>
      </c>
      <c r="Z2055" s="5">
        <v>2496</v>
      </c>
      <c r="AA2055" s="30" t="s">
        <v>28903</v>
      </c>
      <c r="AB2055" s="5">
        <v>2497</v>
      </c>
      <c r="AC2055" s="5" t="s">
        <v>36672</v>
      </c>
      <c r="AD2055" s="5">
        <v>2498</v>
      </c>
      <c r="AE2055" s="5" t="s">
        <v>36673</v>
      </c>
      <c r="AF2055" s="5">
        <v>2499</v>
      </c>
      <c r="AG2055" s="5" t="s">
        <v>32</v>
      </c>
      <c r="AH2055" s="5" t="s">
        <v>32</v>
      </c>
      <c r="AI2055" s="5" t="s">
        <v>32</v>
      </c>
      <c r="AJ2055" s="5" t="s">
        <v>32</v>
      </c>
    </row>
    <row r="2056" spans="1:36">
      <c r="A2056" s="176">
        <v>14</v>
      </c>
      <c r="B2056" s="199">
        <v>19</v>
      </c>
      <c r="C2056" s="176">
        <v>529</v>
      </c>
      <c r="D2056" s="186">
        <v>539</v>
      </c>
      <c r="E2056" s="214" t="s">
        <v>28054</v>
      </c>
      <c r="F2056" s="214" t="s">
        <v>28055</v>
      </c>
      <c r="G2056" s="214" t="s">
        <v>28046</v>
      </c>
      <c r="H2056" s="214" t="s">
        <v>28047</v>
      </c>
      <c r="I2056" s="145" t="s">
        <v>2843</v>
      </c>
      <c r="J2056" s="145" t="s">
        <v>28906</v>
      </c>
      <c r="K2056" s="145">
        <v>2490</v>
      </c>
      <c r="L2056" s="179" t="s">
        <v>28057</v>
      </c>
      <c r="M2056" s="179" t="s">
        <v>28058</v>
      </c>
      <c r="N2056" s="145" t="s">
        <v>2844</v>
      </c>
      <c r="O2056" s="5" t="s">
        <v>28909</v>
      </c>
      <c r="P2056" s="5">
        <v>2491</v>
      </c>
      <c r="Q2056" s="5" t="s">
        <v>28910</v>
      </c>
      <c r="R2056" s="5">
        <v>2492</v>
      </c>
      <c r="S2056" s="5" t="s">
        <v>28911</v>
      </c>
      <c r="T2056" s="5">
        <v>2493</v>
      </c>
      <c r="U2056" s="5" t="s">
        <v>28912</v>
      </c>
      <c r="V2056" s="5">
        <v>2494</v>
      </c>
      <c r="W2056" s="5" t="s">
        <v>28913</v>
      </c>
      <c r="X2056" s="5">
        <v>2495</v>
      </c>
      <c r="Y2056" s="5" t="s">
        <v>28914</v>
      </c>
      <c r="Z2056" s="5">
        <v>2496</v>
      </c>
      <c r="AA2056" s="30" t="s">
        <v>28915</v>
      </c>
      <c r="AB2056" s="5">
        <v>2497</v>
      </c>
      <c r="AC2056" s="5" t="s">
        <v>36985</v>
      </c>
      <c r="AD2056" s="5">
        <v>2498</v>
      </c>
      <c r="AE2056" s="5" t="s">
        <v>36986</v>
      </c>
      <c r="AF2056" s="5">
        <v>2499</v>
      </c>
      <c r="AG2056" s="5" t="s">
        <v>32</v>
      </c>
      <c r="AH2056" s="5" t="s">
        <v>32</v>
      </c>
      <c r="AI2056" s="5" t="s">
        <v>32</v>
      </c>
      <c r="AJ2056" s="5" t="s">
        <v>32</v>
      </c>
    </row>
    <row r="2057" spans="1:36">
      <c r="A2057" s="176">
        <v>14</v>
      </c>
      <c r="B2057" s="199">
        <v>19</v>
      </c>
      <c r="C2057" s="176">
        <v>529</v>
      </c>
      <c r="D2057" s="186">
        <v>539</v>
      </c>
      <c r="E2057" s="212" t="s">
        <v>28067</v>
      </c>
      <c r="F2057" s="212" t="s">
        <v>28068</v>
      </c>
      <c r="G2057" s="179" t="s">
        <v>28057</v>
      </c>
      <c r="H2057" s="179" t="s">
        <v>28058</v>
      </c>
      <c r="I2057" s="145" t="s">
        <v>2845</v>
      </c>
      <c r="J2057" s="145" t="s">
        <v>28920</v>
      </c>
      <c r="K2057" s="145">
        <v>2490</v>
      </c>
      <c r="L2057" s="214" t="s">
        <v>28070</v>
      </c>
      <c r="M2057" s="214" t="s">
        <v>28071</v>
      </c>
      <c r="N2057" s="145" t="s">
        <v>2846</v>
      </c>
      <c r="O2057" s="5" t="s">
        <v>28923</v>
      </c>
      <c r="P2057" s="5">
        <v>2491</v>
      </c>
      <c r="Q2057" s="5" t="s">
        <v>28924</v>
      </c>
      <c r="R2057" s="5">
        <v>2492</v>
      </c>
      <c r="S2057" s="5" t="s">
        <v>28925</v>
      </c>
      <c r="T2057" s="5">
        <v>2493</v>
      </c>
      <c r="U2057" s="5" t="s">
        <v>28926</v>
      </c>
      <c r="V2057" s="5">
        <v>2494</v>
      </c>
      <c r="W2057" s="5" t="s">
        <v>28927</v>
      </c>
      <c r="X2057" s="5">
        <v>2495</v>
      </c>
      <c r="Y2057" s="5" t="s">
        <v>28928</v>
      </c>
      <c r="Z2057" s="5">
        <v>2496</v>
      </c>
      <c r="AA2057" s="30" t="s">
        <v>28929</v>
      </c>
      <c r="AB2057" s="5">
        <v>2497</v>
      </c>
      <c r="AC2057" s="5" t="s">
        <v>28916</v>
      </c>
      <c r="AD2057" s="5">
        <v>2498</v>
      </c>
      <c r="AE2057" s="5" t="s">
        <v>28917</v>
      </c>
      <c r="AF2057" s="5">
        <v>2499</v>
      </c>
      <c r="AG2057" s="5" t="s">
        <v>32</v>
      </c>
      <c r="AH2057" s="5" t="s">
        <v>32</v>
      </c>
      <c r="AI2057" s="5" t="s">
        <v>32</v>
      </c>
      <c r="AJ2057" s="5" t="s">
        <v>32</v>
      </c>
    </row>
    <row r="2058" spans="1:36">
      <c r="A2058" s="176">
        <v>14</v>
      </c>
      <c r="B2058" s="199">
        <v>19</v>
      </c>
      <c r="C2058" s="176">
        <v>529</v>
      </c>
      <c r="D2058" s="186">
        <v>539</v>
      </c>
      <c r="E2058" s="214" t="s">
        <v>28078</v>
      </c>
      <c r="F2058" s="214" t="s">
        <v>28079</v>
      </c>
      <c r="G2058" s="214" t="s">
        <v>28070</v>
      </c>
      <c r="H2058" s="214" t="s">
        <v>28071</v>
      </c>
      <c r="I2058" s="145" t="s">
        <v>2843</v>
      </c>
      <c r="J2058" s="145" t="s">
        <v>28932</v>
      </c>
      <c r="K2058" s="145">
        <v>2490</v>
      </c>
      <c r="L2058" s="214" t="s">
        <v>28081</v>
      </c>
      <c r="M2058" s="214" t="s">
        <v>28082</v>
      </c>
      <c r="N2058" s="145" t="s">
        <v>2846</v>
      </c>
      <c r="O2058" s="5" t="s">
        <v>28935</v>
      </c>
      <c r="P2058" s="5">
        <v>2491</v>
      </c>
      <c r="Q2058" s="5" t="s">
        <v>28936</v>
      </c>
      <c r="R2058" s="5">
        <v>2492</v>
      </c>
      <c r="S2058" s="5" t="s">
        <v>28937</v>
      </c>
      <c r="T2058" s="5">
        <v>2493</v>
      </c>
      <c r="U2058" s="5" t="s">
        <v>28938</v>
      </c>
      <c r="V2058" s="5">
        <v>2494</v>
      </c>
      <c r="W2058" s="5" t="s">
        <v>28939</v>
      </c>
      <c r="X2058" s="5">
        <v>2495</v>
      </c>
      <c r="Y2058" s="5" t="s">
        <v>28940</v>
      </c>
      <c r="Z2058" s="5">
        <v>2496</v>
      </c>
      <c r="AA2058" s="30" t="s">
        <v>28941</v>
      </c>
      <c r="AB2058" s="5">
        <v>2497</v>
      </c>
      <c r="AC2058" s="5" t="s">
        <v>37276</v>
      </c>
      <c r="AD2058" s="5">
        <v>2498</v>
      </c>
      <c r="AE2058" s="5" t="s">
        <v>37277</v>
      </c>
      <c r="AF2058" s="5">
        <v>2499</v>
      </c>
      <c r="AG2058" s="5" t="s">
        <v>32</v>
      </c>
      <c r="AH2058" s="5" t="s">
        <v>32</v>
      </c>
      <c r="AI2058" s="5" t="s">
        <v>32</v>
      </c>
      <c r="AJ2058" s="5" t="s">
        <v>32</v>
      </c>
    </row>
    <row r="2059" spans="1:36">
      <c r="A2059" s="176">
        <v>14</v>
      </c>
      <c r="B2059" s="199">
        <v>19</v>
      </c>
      <c r="C2059" s="176">
        <v>529</v>
      </c>
      <c r="D2059" s="186">
        <v>539</v>
      </c>
      <c r="E2059" s="214" t="s">
        <v>28090</v>
      </c>
      <c r="F2059" s="214" t="s">
        <v>28091</v>
      </c>
      <c r="G2059" s="214" t="s">
        <v>28081</v>
      </c>
      <c r="H2059" s="214" t="s">
        <v>28082</v>
      </c>
      <c r="I2059" s="145" t="s">
        <v>2843</v>
      </c>
      <c r="J2059" s="145" t="s">
        <v>28944</v>
      </c>
      <c r="K2059" s="145">
        <v>2490</v>
      </c>
      <c r="L2059" s="214" t="s">
        <v>28093</v>
      </c>
      <c r="M2059" s="214" t="s">
        <v>28094</v>
      </c>
      <c r="N2059" s="145" t="s">
        <v>2846</v>
      </c>
      <c r="O2059" s="5" t="s">
        <v>28947</v>
      </c>
      <c r="P2059" s="5">
        <v>2491</v>
      </c>
      <c r="Q2059" s="5" t="s">
        <v>28948</v>
      </c>
      <c r="R2059" s="5">
        <v>2492</v>
      </c>
      <c r="S2059" s="5" t="s">
        <v>28949</v>
      </c>
      <c r="T2059" s="5">
        <v>2493</v>
      </c>
      <c r="U2059" s="5" t="s">
        <v>28950</v>
      </c>
      <c r="V2059" s="5">
        <v>2494</v>
      </c>
      <c r="W2059" s="5" t="s">
        <v>28951</v>
      </c>
      <c r="X2059" s="5">
        <v>2495</v>
      </c>
      <c r="Y2059" s="5" t="s">
        <v>28952</v>
      </c>
      <c r="Z2059" s="5">
        <v>2496</v>
      </c>
      <c r="AA2059" s="30" t="s">
        <v>28953</v>
      </c>
      <c r="AB2059" s="5">
        <v>2497</v>
      </c>
      <c r="AC2059" s="5" t="s">
        <v>37533</v>
      </c>
      <c r="AD2059" s="5">
        <v>2498</v>
      </c>
      <c r="AE2059" s="5" t="s">
        <v>37534</v>
      </c>
      <c r="AF2059" s="5">
        <v>2499</v>
      </c>
      <c r="AG2059" s="5" t="s">
        <v>32</v>
      </c>
      <c r="AH2059" s="5" t="s">
        <v>32</v>
      </c>
      <c r="AI2059" s="5" t="s">
        <v>32</v>
      </c>
      <c r="AJ2059" s="5" t="s">
        <v>32</v>
      </c>
    </row>
    <row r="2060" spans="1:36">
      <c r="A2060" s="176">
        <v>14</v>
      </c>
      <c r="B2060" s="199">
        <v>19</v>
      </c>
      <c r="C2060" s="176">
        <v>529</v>
      </c>
      <c r="D2060" s="186">
        <v>539</v>
      </c>
      <c r="E2060" s="214" t="s">
        <v>28102</v>
      </c>
      <c r="F2060" s="214" t="s">
        <v>28103</v>
      </c>
      <c r="G2060" s="214" t="s">
        <v>28093</v>
      </c>
      <c r="H2060" s="214" t="s">
        <v>28094</v>
      </c>
      <c r="I2060" s="145" t="s">
        <v>2843</v>
      </c>
      <c r="J2060" s="145" t="s">
        <v>28956</v>
      </c>
      <c r="K2060" s="145">
        <v>2490</v>
      </c>
      <c r="L2060" s="214" t="s">
        <v>28104</v>
      </c>
      <c r="M2060" s="214" t="s">
        <v>28105</v>
      </c>
      <c r="N2060" s="145" t="s">
        <v>2846</v>
      </c>
      <c r="O2060" s="5" t="s">
        <v>28959</v>
      </c>
      <c r="P2060" s="5">
        <v>2491</v>
      </c>
      <c r="Q2060" s="5" t="s">
        <v>28960</v>
      </c>
      <c r="R2060" s="5">
        <v>2492</v>
      </c>
      <c r="S2060" s="5" t="s">
        <v>28961</v>
      </c>
      <c r="T2060" s="5">
        <v>2493</v>
      </c>
      <c r="U2060" s="5" t="s">
        <v>28962</v>
      </c>
      <c r="V2060" s="5">
        <v>2494</v>
      </c>
      <c r="W2060" s="5" t="s">
        <v>28963</v>
      </c>
      <c r="X2060" s="5">
        <v>2495</v>
      </c>
      <c r="Y2060" s="5" t="s">
        <v>28964</v>
      </c>
      <c r="Z2060" s="5">
        <v>2496</v>
      </c>
      <c r="AA2060" s="30" t="s">
        <v>28965</v>
      </c>
      <c r="AB2060" s="5">
        <v>2497</v>
      </c>
      <c r="AC2060" s="5" t="s">
        <v>37764</v>
      </c>
      <c r="AD2060" s="5">
        <v>2498</v>
      </c>
      <c r="AE2060" s="5" t="s">
        <v>37765</v>
      </c>
      <c r="AF2060" s="5">
        <v>2499</v>
      </c>
      <c r="AG2060" s="5" t="s">
        <v>32</v>
      </c>
      <c r="AH2060" s="5" t="s">
        <v>32</v>
      </c>
      <c r="AI2060" s="5" t="s">
        <v>32</v>
      </c>
      <c r="AJ2060" s="5" t="s">
        <v>32</v>
      </c>
    </row>
    <row r="2061" spans="1:36">
      <c r="A2061" s="176">
        <v>14</v>
      </c>
      <c r="B2061" s="199">
        <v>19</v>
      </c>
      <c r="C2061" s="176">
        <v>529</v>
      </c>
      <c r="D2061" s="186">
        <v>539</v>
      </c>
      <c r="E2061" s="214" t="s">
        <v>28106</v>
      </c>
      <c r="F2061" s="214" t="s">
        <v>28107</v>
      </c>
      <c r="G2061" s="214" t="s">
        <v>28104</v>
      </c>
      <c r="H2061" s="214" t="s">
        <v>28105</v>
      </c>
      <c r="I2061" s="145" t="s">
        <v>2843</v>
      </c>
      <c r="J2061" s="145" t="s">
        <v>28970</v>
      </c>
      <c r="K2061" s="145">
        <v>2490</v>
      </c>
      <c r="L2061" s="214" t="s">
        <v>28108</v>
      </c>
      <c r="M2061" s="214" t="s">
        <v>28109</v>
      </c>
      <c r="N2061" s="145" t="s">
        <v>2846</v>
      </c>
      <c r="O2061" s="5" t="s">
        <v>28973</v>
      </c>
      <c r="P2061" s="5">
        <v>2491</v>
      </c>
      <c r="Q2061" s="5" t="s">
        <v>28974</v>
      </c>
      <c r="R2061" s="5">
        <v>2492</v>
      </c>
      <c r="S2061" s="5" t="s">
        <v>28975</v>
      </c>
      <c r="T2061" s="5">
        <v>2493</v>
      </c>
      <c r="U2061" s="5" t="s">
        <v>28976</v>
      </c>
      <c r="V2061" s="5">
        <v>2494</v>
      </c>
      <c r="W2061" s="5" t="s">
        <v>28977</v>
      </c>
      <c r="X2061" s="5">
        <v>2495</v>
      </c>
      <c r="Y2061" s="5" t="s">
        <v>28978</v>
      </c>
      <c r="Z2061" s="5">
        <v>2496</v>
      </c>
      <c r="AA2061" s="30" t="s">
        <v>28979</v>
      </c>
      <c r="AB2061" s="5">
        <v>2497</v>
      </c>
      <c r="AC2061" s="5" t="s">
        <v>37977</v>
      </c>
      <c r="AD2061" s="5">
        <v>2498</v>
      </c>
      <c r="AE2061" s="5" t="s">
        <v>37978</v>
      </c>
      <c r="AF2061" s="5">
        <v>2499</v>
      </c>
      <c r="AG2061" s="5" t="s">
        <v>32</v>
      </c>
      <c r="AH2061" s="5" t="s">
        <v>32</v>
      </c>
      <c r="AI2061" s="5" t="s">
        <v>32</v>
      </c>
      <c r="AJ2061" s="5" t="s">
        <v>32</v>
      </c>
    </row>
    <row r="2062" spans="1:36">
      <c r="A2062" s="176">
        <v>14</v>
      </c>
      <c r="B2062" s="199">
        <v>19</v>
      </c>
      <c r="C2062" s="176">
        <v>529</v>
      </c>
      <c r="D2062" s="186">
        <v>539</v>
      </c>
      <c r="E2062" s="214" t="s">
        <v>28110</v>
      </c>
      <c r="F2062" s="214" t="s">
        <v>28111</v>
      </c>
      <c r="G2062" s="214" t="s">
        <v>28108</v>
      </c>
      <c r="H2062" s="214" t="s">
        <v>28109</v>
      </c>
      <c r="I2062" s="145" t="s">
        <v>2843</v>
      </c>
      <c r="J2062" s="145" t="s">
        <v>28982</v>
      </c>
      <c r="K2062" s="145">
        <v>2490</v>
      </c>
      <c r="L2062" s="178" t="s">
        <v>28112</v>
      </c>
      <c r="M2062" s="178" t="s">
        <v>28113</v>
      </c>
      <c r="N2062" s="145" t="s">
        <v>2846</v>
      </c>
      <c r="O2062" s="5" t="s">
        <v>28985</v>
      </c>
      <c r="P2062" s="5">
        <v>2491</v>
      </c>
      <c r="Q2062" s="5" t="s">
        <v>28986</v>
      </c>
      <c r="R2062" s="5">
        <v>2492</v>
      </c>
      <c r="S2062" s="5" t="s">
        <v>28987</v>
      </c>
      <c r="T2062" s="5">
        <v>2493</v>
      </c>
      <c r="U2062" s="5" t="s">
        <v>28988</v>
      </c>
      <c r="V2062" s="5">
        <v>2494</v>
      </c>
      <c r="W2062" s="5" t="s">
        <v>28989</v>
      </c>
      <c r="X2062" s="5">
        <v>2495</v>
      </c>
      <c r="Y2062" s="5" t="s">
        <v>28990</v>
      </c>
      <c r="Z2062" s="5">
        <v>2496</v>
      </c>
      <c r="AA2062" s="30" t="s">
        <v>28991</v>
      </c>
      <c r="AB2062" s="5">
        <v>2497</v>
      </c>
      <c r="AC2062" s="5" t="s">
        <v>28966</v>
      </c>
      <c r="AD2062" s="5">
        <v>2498</v>
      </c>
      <c r="AE2062" s="5" t="s">
        <v>28967</v>
      </c>
      <c r="AF2062" s="5">
        <v>2499</v>
      </c>
      <c r="AG2062" s="5" t="s">
        <v>32</v>
      </c>
      <c r="AH2062" s="5" t="s">
        <v>32</v>
      </c>
      <c r="AI2062" s="5" t="s">
        <v>32</v>
      </c>
      <c r="AJ2062" s="5" t="s">
        <v>32</v>
      </c>
    </row>
    <row r="2063" spans="1:36">
      <c r="A2063" s="176">
        <v>14</v>
      </c>
      <c r="B2063" s="199">
        <v>19</v>
      </c>
      <c r="C2063" s="176">
        <v>529</v>
      </c>
      <c r="D2063" s="186">
        <v>539</v>
      </c>
      <c r="E2063" s="178" t="s">
        <v>28114</v>
      </c>
      <c r="F2063" s="178" t="s">
        <v>28115</v>
      </c>
      <c r="G2063" s="178" t="s">
        <v>28112</v>
      </c>
      <c r="H2063" s="178" t="s">
        <v>28113</v>
      </c>
      <c r="I2063" s="145" t="s">
        <v>2843</v>
      </c>
      <c r="J2063" s="145" t="s">
        <v>28994</v>
      </c>
      <c r="K2063" s="145">
        <v>2490</v>
      </c>
      <c r="L2063" s="178" t="s">
        <v>34319</v>
      </c>
      <c r="M2063" s="178" t="s">
        <v>34318</v>
      </c>
      <c r="N2063" s="145" t="s">
        <v>2846</v>
      </c>
      <c r="O2063" s="5" t="s">
        <v>28997</v>
      </c>
      <c r="P2063" s="5">
        <v>2491</v>
      </c>
      <c r="Q2063" s="5" t="s">
        <v>28998</v>
      </c>
      <c r="R2063" s="5">
        <v>2492</v>
      </c>
      <c r="S2063" s="5" t="s">
        <v>28999</v>
      </c>
      <c r="T2063" s="5">
        <v>2493</v>
      </c>
      <c r="U2063" s="5" t="s">
        <v>29000</v>
      </c>
      <c r="V2063" s="5">
        <v>2494</v>
      </c>
      <c r="W2063" s="5" t="s">
        <v>29001</v>
      </c>
      <c r="X2063" s="5">
        <v>2495</v>
      </c>
      <c r="Y2063" s="5" t="s">
        <v>29002</v>
      </c>
      <c r="Z2063" s="5">
        <v>2496</v>
      </c>
      <c r="AA2063" s="30" t="s">
        <v>29003</v>
      </c>
      <c r="AB2063" s="5">
        <v>2497</v>
      </c>
      <c r="AC2063" s="5" t="s">
        <v>39002</v>
      </c>
      <c r="AD2063" s="5">
        <v>2498</v>
      </c>
      <c r="AE2063" s="5" t="s">
        <v>39003</v>
      </c>
      <c r="AF2063" s="5">
        <v>2499</v>
      </c>
      <c r="AG2063" s="5" t="s">
        <v>32</v>
      </c>
      <c r="AH2063" s="5" t="s">
        <v>32</v>
      </c>
      <c r="AI2063" s="5" t="s">
        <v>32</v>
      </c>
      <c r="AJ2063" s="5" t="s">
        <v>32</v>
      </c>
    </row>
    <row r="2064" spans="1:36">
      <c r="A2064" s="176">
        <v>14</v>
      </c>
      <c r="B2064" s="199">
        <v>19</v>
      </c>
      <c r="C2064" s="176">
        <v>529</v>
      </c>
      <c r="D2064" s="186">
        <v>539</v>
      </c>
      <c r="E2064" s="178" t="s">
        <v>34308</v>
      </c>
      <c r="F2064" s="178" t="s">
        <v>34309</v>
      </c>
      <c r="G2064" s="178" t="s">
        <v>34319</v>
      </c>
      <c r="H2064" s="178" t="s">
        <v>34318</v>
      </c>
      <c r="I2064" s="145" t="s">
        <v>2843</v>
      </c>
      <c r="J2064" s="145" t="s">
        <v>34310</v>
      </c>
      <c r="K2064" s="145">
        <v>2490</v>
      </c>
      <c r="L2064" s="179" t="s">
        <v>28120</v>
      </c>
      <c r="M2064" s="179" t="s">
        <v>28121</v>
      </c>
      <c r="N2064" s="145" t="s">
        <v>2844</v>
      </c>
      <c r="O2064" s="5" t="s">
        <v>34311</v>
      </c>
      <c r="P2064" s="5">
        <v>2491</v>
      </c>
      <c r="Q2064" s="5" t="s">
        <v>34312</v>
      </c>
      <c r="R2064" s="5">
        <v>2492</v>
      </c>
      <c r="S2064" s="5" t="s">
        <v>34313</v>
      </c>
      <c r="T2064" s="5">
        <v>2493</v>
      </c>
      <c r="U2064" s="5" t="s">
        <v>34314</v>
      </c>
      <c r="V2064" s="5">
        <v>2494</v>
      </c>
      <c r="W2064" s="5" t="s">
        <v>34315</v>
      </c>
      <c r="X2064" s="5">
        <v>2495</v>
      </c>
      <c r="Y2064" s="5" t="s">
        <v>34316</v>
      </c>
      <c r="Z2064" s="5">
        <v>2496</v>
      </c>
      <c r="AA2064" s="30" t="s">
        <v>34317</v>
      </c>
      <c r="AB2064" s="5">
        <v>2497</v>
      </c>
      <c r="AC2064" s="5" t="s">
        <v>39111</v>
      </c>
      <c r="AD2064" s="5">
        <v>2498</v>
      </c>
      <c r="AE2064" s="5" t="s">
        <v>39112</v>
      </c>
      <c r="AF2064" s="5">
        <v>2499</v>
      </c>
      <c r="AG2064" s="5" t="s">
        <v>32</v>
      </c>
      <c r="AH2064" s="5" t="s">
        <v>32</v>
      </c>
      <c r="AI2064" s="5" t="s">
        <v>32</v>
      </c>
      <c r="AJ2064" s="5" t="s">
        <v>32</v>
      </c>
    </row>
    <row r="2065" spans="1:36">
      <c r="A2065" s="176">
        <v>14</v>
      </c>
      <c r="B2065" s="199">
        <v>19</v>
      </c>
      <c r="C2065" s="176">
        <v>529</v>
      </c>
      <c r="D2065" s="186">
        <v>539</v>
      </c>
      <c r="E2065" s="212" t="s">
        <v>28122</v>
      </c>
      <c r="F2065" s="212" t="s">
        <v>28123</v>
      </c>
      <c r="G2065" s="179" t="s">
        <v>28120</v>
      </c>
      <c r="H2065" s="179" t="s">
        <v>28121</v>
      </c>
      <c r="I2065" s="145" t="s">
        <v>2845</v>
      </c>
      <c r="J2065" s="145" t="s">
        <v>29006</v>
      </c>
      <c r="K2065" s="145">
        <v>2490</v>
      </c>
      <c r="L2065" s="214" t="s">
        <v>34298</v>
      </c>
      <c r="M2065" s="214" t="s">
        <v>28121</v>
      </c>
      <c r="N2065" s="145" t="s">
        <v>2846</v>
      </c>
      <c r="O2065" s="5" t="s">
        <v>29009</v>
      </c>
      <c r="P2065" s="5">
        <v>2491</v>
      </c>
      <c r="Q2065" s="5" t="s">
        <v>29010</v>
      </c>
      <c r="R2065" s="5">
        <v>2492</v>
      </c>
      <c r="S2065" s="5" t="s">
        <v>29011</v>
      </c>
      <c r="T2065" s="5">
        <v>2493</v>
      </c>
      <c r="U2065" s="5" t="s">
        <v>29012</v>
      </c>
      <c r="V2065" s="5">
        <v>2494</v>
      </c>
      <c r="W2065" s="5" t="s">
        <v>29013</v>
      </c>
      <c r="X2065" s="5">
        <v>2495</v>
      </c>
      <c r="Y2065" s="5" t="s">
        <v>29014</v>
      </c>
      <c r="Z2065" s="5">
        <v>2496</v>
      </c>
      <c r="AA2065" s="30" t="s">
        <v>29015</v>
      </c>
      <c r="AB2065" s="5">
        <v>2497</v>
      </c>
      <c r="AC2065" s="5" t="s">
        <v>38158</v>
      </c>
      <c r="AD2065" s="5">
        <v>2498</v>
      </c>
      <c r="AE2065" s="5" t="s">
        <v>38159</v>
      </c>
      <c r="AF2065" s="5">
        <v>2499</v>
      </c>
      <c r="AG2065" s="5" t="s">
        <v>32</v>
      </c>
      <c r="AH2065" s="5" t="s">
        <v>32</v>
      </c>
      <c r="AI2065" s="5" t="s">
        <v>32</v>
      </c>
      <c r="AJ2065" s="5" t="s">
        <v>32</v>
      </c>
    </row>
    <row r="2066" spans="1:36">
      <c r="A2066" s="176">
        <v>14</v>
      </c>
      <c r="B2066" s="199">
        <v>19</v>
      </c>
      <c r="C2066" s="176">
        <v>529</v>
      </c>
      <c r="D2066" s="186">
        <v>539</v>
      </c>
      <c r="E2066" s="214" t="s">
        <v>34297</v>
      </c>
      <c r="F2066" s="178" t="s">
        <v>34307</v>
      </c>
      <c r="G2066" s="214" t="s">
        <v>34298</v>
      </c>
      <c r="H2066" s="214" t="s">
        <v>28121</v>
      </c>
      <c r="I2066" s="145" t="s">
        <v>2843</v>
      </c>
      <c r="J2066" s="145" t="s">
        <v>34299</v>
      </c>
      <c r="K2066" s="145">
        <v>2490</v>
      </c>
      <c r="L2066" s="179" t="s">
        <v>28124</v>
      </c>
      <c r="M2066" s="179" t="s">
        <v>28125</v>
      </c>
      <c r="N2066" s="145" t="s">
        <v>2844</v>
      </c>
      <c r="O2066" s="5" t="s">
        <v>34300</v>
      </c>
      <c r="P2066" s="5">
        <v>2491</v>
      </c>
      <c r="Q2066" s="5" t="s">
        <v>34301</v>
      </c>
      <c r="R2066" s="5">
        <v>2492</v>
      </c>
      <c r="S2066" s="5" t="s">
        <v>34302</v>
      </c>
      <c r="T2066" s="5">
        <v>2493</v>
      </c>
      <c r="U2066" s="5" t="s">
        <v>34303</v>
      </c>
      <c r="V2066" s="5">
        <v>2494</v>
      </c>
      <c r="W2066" s="5" t="s">
        <v>34304</v>
      </c>
      <c r="X2066" s="5">
        <v>2495</v>
      </c>
      <c r="Y2066" s="5" t="s">
        <v>34305</v>
      </c>
      <c r="Z2066" s="5">
        <v>2496</v>
      </c>
      <c r="AA2066" s="30" t="s">
        <v>34306</v>
      </c>
      <c r="AB2066" s="5">
        <v>2497</v>
      </c>
      <c r="AC2066" s="5" t="s">
        <v>38854</v>
      </c>
      <c r="AD2066" s="5">
        <v>2498</v>
      </c>
      <c r="AE2066" s="5" t="s">
        <v>38855</v>
      </c>
      <c r="AF2066" s="5">
        <v>2499</v>
      </c>
      <c r="AG2066" s="5" t="s">
        <v>32</v>
      </c>
      <c r="AH2066" s="5" t="s">
        <v>32</v>
      </c>
      <c r="AI2066" s="5" t="s">
        <v>32</v>
      </c>
      <c r="AJ2066" s="5" t="s">
        <v>32</v>
      </c>
    </row>
    <row r="2067" spans="1:36">
      <c r="A2067" s="176">
        <v>14</v>
      </c>
      <c r="B2067" s="199">
        <v>19</v>
      </c>
      <c r="C2067" s="176">
        <v>529</v>
      </c>
      <c r="D2067" s="186">
        <v>539</v>
      </c>
      <c r="E2067" s="212" t="s">
        <v>28126</v>
      </c>
      <c r="F2067" s="212" t="s">
        <v>28127</v>
      </c>
      <c r="G2067" s="179" t="s">
        <v>28124</v>
      </c>
      <c r="H2067" s="179" t="s">
        <v>28125</v>
      </c>
      <c r="I2067" s="145" t="s">
        <v>2845</v>
      </c>
      <c r="J2067" s="145" t="s">
        <v>29020</v>
      </c>
      <c r="K2067" s="145">
        <v>2490</v>
      </c>
      <c r="L2067" s="196" t="s">
        <v>28128</v>
      </c>
      <c r="M2067" s="196" t="s">
        <v>28129</v>
      </c>
      <c r="N2067" s="3" t="s">
        <v>2860</v>
      </c>
      <c r="O2067" s="5" t="s">
        <v>29021</v>
      </c>
      <c r="P2067" s="5">
        <v>2491</v>
      </c>
      <c r="Q2067" s="5" t="s">
        <v>29022</v>
      </c>
      <c r="R2067" s="5">
        <v>2492</v>
      </c>
      <c r="S2067" s="5" t="s">
        <v>29023</v>
      </c>
      <c r="T2067" s="5">
        <v>2493</v>
      </c>
      <c r="U2067" s="5" t="s">
        <v>29024</v>
      </c>
      <c r="V2067" s="5">
        <v>2494</v>
      </c>
      <c r="W2067" s="5" t="s">
        <v>29025</v>
      </c>
      <c r="X2067" s="5">
        <v>2495</v>
      </c>
      <c r="Y2067" s="5" t="s">
        <v>29026</v>
      </c>
      <c r="Z2067" s="5">
        <v>2496</v>
      </c>
      <c r="AA2067" s="30" t="s">
        <v>29027</v>
      </c>
      <c r="AB2067" s="5">
        <v>2497</v>
      </c>
      <c r="AC2067" s="5" t="s">
        <v>38298</v>
      </c>
      <c r="AD2067" s="5">
        <v>2498</v>
      </c>
      <c r="AE2067" s="5" t="s">
        <v>38299</v>
      </c>
      <c r="AF2067" s="5">
        <v>2499</v>
      </c>
      <c r="AG2067" s="5" t="s">
        <v>32</v>
      </c>
      <c r="AH2067" s="5" t="s">
        <v>32</v>
      </c>
      <c r="AI2067" s="5" t="s">
        <v>32</v>
      </c>
      <c r="AJ2067" s="5" t="s">
        <v>32</v>
      </c>
    </row>
    <row r="2068" spans="1:36">
      <c r="A2068" s="225"/>
      <c r="B2068" s="197"/>
      <c r="C2068" s="225"/>
      <c r="D2068" s="197"/>
      <c r="E2068" s="239"/>
      <c r="F2068" s="239"/>
      <c r="G2068" s="239"/>
      <c r="H2068" s="239"/>
      <c r="K2068" s="171"/>
      <c r="L2068" s="133"/>
      <c r="M2068" s="133"/>
      <c r="O2068" s="171"/>
      <c r="P2068" s="171"/>
      <c r="Q2068" s="171"/>
      <c r="R2068" s="171"/>
      <c r="S2068" s="171"/>
      <c r="T2068" s="171"/>
      <c r="U2068" s="171"/>
      <c r="V2068" s="171"/>
      <c r="W2068" s="171"/>
      <c r="X2068" s="171"/>
      <c r="Y2068" s="171"/>
      <c r="Z2068" s="171"/>
      <c r="AA2068" s="171"/>
      <c r="AB2068" s="171"/>
      <c r="AC2068" s="171"/>
      <c r="AD2068" s="171"/>
      <c r="AE2068" s="171"/>
      <c r="AF2068" s="171"/>
    </row>
    <row r="2069" spans="1:36">
      <c r="A2069" s="176">
        <v>14</v>
      </c>
      <c r="B2069" s="199">
        <v>19</v>
      </c>
      <c r="C2069" s="5" t="s">
        <v>2901</v>
      </c>
      <c r="D2069" s="5" t="s">
        <v>2901</v>
      </c>
      <c r="E2069" s="59" t="s">
        <v>31604</v>
      </c>
      <c r="F2069" s="59" t="s">
        <v>31605</v>
      </c>
      <c r="G2069" s="59" t="s">
        <v>31606</v>
      </c>
      <c r="H2069" s="59" t="s">
        <v>31607</v>
      </c>
      <c r="I2069" s="145" t="s">
        <v>2846</v>
      </c>
      <c r="J2069" s="145" t="s">
        <v>29032</v>
      </c>
      <c r="K2069" s="145">
        <v>2490</v>
      </c>
      <c r="L2069" s="5" t="s">
        <v>32</v>
      </c>
      <c r="M2069" s="5" t="s">
        <v>32</v>
      </c>
      <c r="N2069" s="5" t="s">
        <v>32</v>
      </c>
      <c r="O2069" s="5" t="s">
        <v>29033</v>
      </c>
      <c r="P2069" s="5">
        <v>2491</v>
      </c>
      <c r="Q2069" s="5" t="s">
        <v>29034</v>
      </c>
      <c r="R2069" s="5">
        <v>2492</v>
      </c>
      <c r="S2069" s="5" t="s">
        <v>29035</v>
      </c>
      <c r="T2069" s="5">
        <v>2493</v>
      </c>
      <c r="U2069" s="5" t="s">
        <v>29036</v>
      </c>
      <c r="V2069" s="5">
        <v>2494</v>
      </c>
      <c r="W2069" s="5" t="s">
        <v>29037</v>
      </c>
      <c r="X2069" s="5">
        <v>2495</v>
      </c>
      <c r="Y2069" s="5" t="s">
        <v>29038</v>
      </c>
      <c r="Z2069" s="5">
        <v>2496</v>
      </c>
      <c r="AA2069" s="30" t="s">
        <v>29039</v>
      </c>
      <c r="AB2069" s="5">
        <v>2497</v>
      </c>
      <c r="AC2069" s="5" t="s">
        <v>38435</v>
      </c>
      <c r="AD2069" s="5">
        <v>2498</v>
      </c>
      <c r="AE2069" s="5" t="s">
        <v>38436</v>
      </c>
      <c r="AF2069" s="5">
        <v>2499</v>
      </c>
      <c r="AG2069" s="5" t="s">
        <v>32</v>
      </c>
      <c r="AH2069" s="5" t="s">
        <v>32</v>
      </c>
      <c r="AI2069" s="5" t="s">
        <v>32</v>
      </c>
      <c r="AJ2069" s="5" t="s">
        <v>32</v>
      </c>
    </row>
    <row r="2070" spans="1:36">
      <c r="A2070" s="176">
        <v>14</v>
      </c>
      <c r="B2070" s="199">
        <v>19</v>
      </c>
      <c r="C2070" s="5" t="s">
        <v>2901</v>
      </c>
      <c r="D2070" s="5" t="s">
        <v>2901</v>
      </c>
      <c r="E2070" s="59" t="s">
        <v>31616</v>
      </c>
      <c r="F2070" s="59" t="s">
        <v>31617</v>
      </c>
      <c r="G2070" s="59" t="s">
        <v>31618</v>
      </c>
      <c r="H2070" s="59" t="s">
        <v>31607</v>
      </c>
      <c r="I2070" s="145" t="s">
        <v>2846</v>
      </c>
      <c r="J2070" s="145" t="s">
        <v>31608</v>
      </c>
      <c r="K2070" s="145">
        <v>2490</v>
      </c>
      <c r="L2070" s="5" t="s">
        <v>32</v>
      </c>
      <c r="M2070" s="5" t="s">
        <v>32</v>
      </c>
      <c r="N2070" s="5" t="s">
        <v>32</v>
      </c>
      <c r="O2070" s="5" t="s">
        <v>31609</v>
      </c>
      <c r="P2070" s="5">
        <v>2491</v>
      </c>
      <c r="Q2070" s="5" t="s">
        <v>31610</v>
      </c>
      <c r="R2070" s="5">
        <v>2492</v>
      </c>
      <c r="S2070" s="5" t="s">
        <v>31611</v>
      </c>
      <c r="T2070" s="5">
        <v>2493</v>
      </c>
      <c r="U2070" s="5" t="s">
        <v>31612</v>
      </c>
      <c r="V2070" s="5">
        <v>2494</v>
      </c>
      <c r="W2070" s="5" t="s">
        <v>31613</v>
      </c>
      <c r="X2070" s="5">
        <v>2495</v>
      </c>
      <c r="Y2070" s="5" t="s">
        <v>31614</v>
      </c>
      <c r="Z2070" s="5">
        <v>2496</v>
      </c>
      <c r="AA2070" s="30" t="s">
        <v>31615</v>
      </c>
      <c r="AB2070" s="5">
        <v>2497</v>
      </c>
      <c r="AC2070" s="5" t="s">
        <v>29016</v>
      </c>
      <c r="AD2070" s="5">
        <v>2498</v>
      </c>
      <c r="AE2070" s="5" t="s">
        <v>29017</v>
      </c>
      <c r="AF2070" s="5">
        <v>2499</v>
      </c>
      <c r="AG2070" s="5" t="s">
        <v>32</v>
      </c>
      <c r="AH2070" s="5" t="s">
        <v>32</v>
      </c>
      <c r="AI2070" s="5" t="s">
        <v>32</v>
      </c>
      <c r="AJ2070" s="5" t="s">
        <v>32</v>
      </c>
    </row>
    <row r="2071" spans="1:36">
      <c r="A2071" s="176">
        <v>14</v>
      </c>
      <c r="B2071" s="199">
        <v>19</v>
      </c>
      <c r="C2071" s="5" t="s">
        <v>2901</v>
      </c>
      <c r="D2071" s="5" t="s">
        <v>2901</v>
      </c>
      <c r="E2071" s="59" t="s">
        <v>31629</v>
      </c>
      <c r="F2071" s="59" t="s">
        <v>31630</v>
      </c>
      <c r="G2071" s="59" t="s">
        <v>31631</v>
      </c>
      <c r="H2071" s="59" t="s">
        <v>31607</v>
      </c>
      <c r="I2071" s="145" t="s">
        <v>2846</v>
      </c>
      <c r="J2071" s="145" t="s">
        <v>31619</v>
      </c>
      <c r="K2071" s="145">
        <v>2490</v>
      </c>
      <c r="L2071" s="5" t="s">
        <v>32</v>
      </c>
      <c r="M2071" s="5" t="s">
        <v>32</v>
      </c>
      <c r="N2071" s="5" t="s">
        <v>32</v>
      </c>
      <c r="O2071" s="5" t="s">
        <v>31620</v>
      </c>
      <c r="P2071" s="5">
        <v>2491</v>
      </c>
      <c r="Q2071" s="5" t="s">
        <v>31621</v>
      </c>
      <c r="R2071" s="5">
        <v>2492</v>
      </c>
      <c r="S2071" s="5" t="s">
        <v>31622</v>
      </c>
      <c r="T2071" s="5">
        <v>2493</v>
      </c>
      <c r="U2071" s="5" t="s">
        <v>31623</v>
      </c>
      <c r="V2071" s="5">
        <v>2494</v>
      </c>
      <c r="W2071" s="5" t="s">
        <v>31624</v>
      </c>
      <c r="X2071" s="5">
        <v>2495</v>
      </c>
      <c r="Y2071" s="5" t="s">
        <v>31625</v>
      </c>
      <c r="Z2071" s="5">
        <v>2496</v>
      </c>
      <c r="AA2071" s="30" t="s">
        <v>31626</v>
      </c>
      <c r="AB2071" s="5">
        <v>2497</v>
      </c>
      <c r="AC2071" s="5" t="s">
        <v>38559</v>
      </c>
      <c r="AD2071" s="5">
        <v>2498</v>
      </c>
      <c r="AE2071" s="5" t="s">
        <v>38560</v>
      </c>
      <c r="AF2071" s="5">
        <v>2499</v>
      </c>
      <c r="AG2071" s="5" t="s">
        <v>32</v>
      </c>
      <c r="AH2071" s="5" t="s">
        <v>32</v>
      </c>
      <c r="AI2071" s="5" t="s">
        <v>32</v>
      </c>
      <c r="AJ2071" s="5" t="s">
        <v>32</v>
      </c>
    </row>
    <row r="2072" spans="1:36">
      <c r="A2072" s="176">
        <v>14</v>
      </c>
      <c r="B2072" s="199">
        <v>19</v>
      </c>
      <c r="C2072" s="5" t="s">
        <v>2901</v>
      </c>
      <c r="D2072" s="5" t="s">
        <v>2901</v>
      </c>
      <c r="E2072" s="59" t="s">
        <v>31640</v>
      </c>
      <c r="F2072" s="59" t="s">
        <v>31641</v>
      </c>
      <c r="G2072" s="59" t="s">
        <v>31642</v>
      </c>
      <c r="H2072" s="59" t="s">
        <v>31607</v>
      </c>
      <c r="I2072" s="145" t="s">
        <v>2846</v>
      </c>
      <c r="J2072" s="145" t="s">
        <v>31632</v>
      </c>
      <c r="K2072" s="145">
        <v>2490</v>
      </c>
      <c r="L2072" s="5" t="s">
        <v>32</v>
      </c>
      <c r="M2072" s="5" t="s">
        <v>32</v>
      </c>
      <c r="N2072" s="5" t="s">
        <v>32</v>
      </c>
      <c r="O2072" s="5" t="s">
        <v>31633</v>
      </c>
      <c r="P2072" s="5">
        <v>2491</v>
      </c>
      <c r="Q2072" s="5" t="s">
        <v>31634</v>
      </c>
      <c r="R2072" s="5">
        <v>2492</v>
      </c>
      <c r="S2072" s="5" t="s">
        <v>31635</v>
      </c>
      <c r="T2072" s="5">
        <v>2493</v>
      </c>
      <c r="U2072" s="5" t="s">
        <v>31636</v>
      </c>
      <c r="V2072" s="5">
        <v>2494</v>
      </c>
      <c r="W2072" s="5" t="s">
        <v>31637</v>
      </c>
      <c r="X2072" s="5">
        <v>2495</v>
      </c>
      <c r="Y2072" s="5" t="s">
        <v>31638</v>
      </c>
      <c r="Z2072" s="5">
        <v>2496</v>
      </c>
      <c r="AA2072" s="30" t="s">
        <v>31639</v>
      </c>
      <c r="AB2072" s="5">
        <v>2497</v>
      </c>
      <c r="AC2072" s="5" t="s">
        <v>38646</v>
      </c>
      <c r="AD2072" s="5">
        <v>2498</v>
      </c>
      <c r="AE2072" s="5" t="s">
        <v>38647</v>
      </c>
      <c r="AF2072" s="5">
        <v>2499</v>
      </c>
      <c r="AG2072" s="5" t="s">
        <v>32</v>
      </c>
      <c r="AH2072" s="5" t="s">
        <v>32</v>
      </c>
      <c r="AI2072" s="5" t="s">
        <v>32</v>
      </c>
      <c r="AJ2072" s="5" t="s">
        <v>32</v>
      </c>
    </row>
    <row r="2073" spans="1:36">
      <c r="A2073" s="176">
        <v>14</v>
      </c>
      <c r="B2073" s="199">
        <v>19</v>
      </c>
      <c r="C2073" s="5" t="s">
        <v>2901</v>
      </c>
      <c r="D2073" s="5" t="s">
        <v>2901</v>
      </c>
      <c r="E2073" s="59" t="s">
        <v>31651</v>
      </c>
      <c r="F2073" s="59" t="s">
        <v>31652</v>
      </c>
      <c r="G2073" s="59" t="s">
        <v>31653</v>
      </c>
      <c r="H2073" s="59" t="s">
        <v>31654</v>
      </c>
      <c r="I2073" s="145" t="s">
        <v>2846</v>
      </c>
      <c r="J2073" s="145" t="s">
        <v>31643</v>
      </c>
      <c r="K2073" s="145">
        <v>2490</v>
      </c>
      <c r="L2073" s="5" t="s">
        <v>32</v>
      </c>
      <c r="M2073" s="5" t="s">
        <v>32</v>
      </c>
      <c r="N2073" s="5" t="s">
        <v>32</v>
      </c>
      <c r="O2073" s="5" t="s">
        <v>31644</v>
      </c>
      <c r="P2073" s="5">
        <v>2491</v>
      </c>
      <c r="Q2073" s="5" t="s">
        <v>31645</v>
      </c>
      <c r="R2073" s="5">
        <v>2492</v>
      </c>
      <c r="S2073" s="5" t="s">
        <v>31646</v>
      </c>
      <c r="T2073" s="5">
        <v>2493</v>
      </c>
      <c r="U2073" s="5" t="s">
        <v>31647</v>
      </c>
      <c r="V2073" s="5">
        <v>2494</v>
      </c>
      <c r="W2073" s="5" t="s">
        <v>31648</v>
      </c>
      <c r="X2073" s="5">
        <v>2495</v>
      </c>
      <c r="Y2073" s="5" t="s">
        <v>31649</v>
      </c>
      <c r="Z2073" s="5">
        <v>2496</v>
      </c>
      <c r="AA2073" s="30" t="s">
        <v>31650</v>
      </c>
      <c r="AB2073" s="5">
        <v>2497</v>
      </c>
      <c r="AC2073" s="5" t="s">
        <v>38729</v>
      </c>
      <c r="AD2073" s="5">
        <v>2498</v>
      </c>
      <c r="AE2073" s="5" t="s">
        <v>38730</v>
      </c>
      <c r="AF2073" s="5">
        <v>2499</v>
      </c>
      <c r="AG2073" s="5" t="s">
        <v>32</v>
      </c>
      <c r="AH2073" s="5" t="s">
        <v>32</v>
      </c>
      <c r="AI2073" s="5" t="s">
        <v>32</v>
      </c>
      <c r="AJ2073" s="5" t="s">
        <v>32</v>
      </c>
    </row>
    <row r="2074" spans="1:36">
      <c r="A2074" s="176">
        <v>14</v>
      </c>
      <c r="B2074" s="199">
        <v>19</v>
      </c>
      <c r="C2074" s="5" t="s">
        <v>2901</v>
      </c>
      <c r="D2074" s="5" t="s">
        <v>2901</v>
      </c>
      <c r="E2074" s="59" t="s">
        <v>31663</v>
      </c>
      <c r="F2074" s="59" t="s">
        <v>31664</v>
      </c>
      <c r="G2074" s="59" t="s">
        <v>31665</v>
      </c>
      <c r="H2074" s="59" t="s">
        <v>31654</v>
      </c>
      <c r="I2074" s="145" t="s">
        <v>2846</v>
      </c>
      <c r="J2074" s="145" t="s">
        <v>31655</v>
      </c>
      <c r="K2074" s="145">
        <v>2490</v>
      </c>
      <c r="L2074" s="5" t="s">
        <v>32</v>
      </c>
      <c r="M2074" s="5" t="s">
        <v>32</v>
      </c>
      <c r="N2074" s="5" t="s">
        <v>32</v>
      </c>
      <c r="O2074" s="5" t="s">
        <v>31656</v>
      </c>
      <c r="P2074" s="5">
        <v>2491</v>
      </c>
      <c r="Q2074" s="5" t="s">
        <v>31657</v>
      </c>
      <c r="R2074" s="5">
        <v>2492</v>
      </c>
      <c r="S2074" s="5" t="s">
        <v>31658</v>
      </c>
      <c r="T2074" s="5">
        <v>2493</v>
      </c>
      <c r="U2074" s="5" t="s">
        <v>31659</v>
      </c>
      <c r="V2074" s="5">
        <v>2494</v>
      </c>
      <c r="W2074" s="5" t="s">
        <v>31660</v>
      </c>
      <c r="X2074" s="5">
        <v>2495</v>
      </c>
      <c r="Y2074" s="5" t="s">
        <v>31661</v>
      </c>
      <c r="Z2074" s="5">
        <v>2496</v>
      </c>
      <c r="AA2074" s="30" t="s">
        <v>31662</v>
      </c>
      <c r="AB2074" s="5">
        <v>2497</v>
      </c>
      <c r="AC2074" s="5" t="s">
        <v>38798</v>
      </c>
      <c r="AD2074" s="5">
        <v>2498</v>
      </c>
      <c r="AE2074" s="5" t="s">
        <v>38799</v>
      </c>
      <c r="AF2074" s="5">
        <v>2499</v>
      </c>
      <c r="AG2074" s="5" t="s">
        <v>32</v>
      </c>
      <c r="AH2074" s="5" t="s">
        <v>32</v>
      </c>
      <c r="AI2074" s="5" t="s">
        <v>32</v>
      </c>
      <c r="AJ2074" s="5" t="s">
        <v>32</v>
      </c>
    </row>
    <row r="2075" spans="1:36">
      <c r="A2075" s="176">
        <v>14</v>
      </c>
      <c r="B2075" s="199">
        <v>19</v>
      </c>
      <c r="C2075" s="5" t="s">
        <v>2901</v>
      </c>
      <c r="D2075" s="5" t="s">
        <v>2901</v>
      </c>
      <c r="E2075" s="59" t="s">
        <v>31674</v>
      </c>
      <c r="F2075" s="59" t="s">
        <v>31675</v>
      </c>
      <c r="G2075" s="59" t="s">
        <v>31676</v>
      </c>
      <c r="H2075" s="59" t="s">
        <v>31654</v>
      </c>
      <c r="I2075" s="145" t="s">
        <v>2846</v>
      </c>
      <c r="J2075" s="145" t="s">
        <v>31666</v>
      </c>
      <c r="K2075" s="145">
        <v>2490</v>
      </c>
      <c r="L2075" s="5" t="s">
        <v>32</v>
      </c>
      <c r="M2075" s="5" t="s">
        <v>32</v>
      </c>
      <c r="N2075" s="5" t="s">
        <v>32</v>
      </c>
      <c r="O2075" s="5" t="s">
        <v>31667</v>
      </c>
      <c r="P2075" s="5">
        <v>2491</v>
      </c>
      <c r="Q2075" s="5" t="s">
        <v>31668</v>
      </c>
      <c r="R2075" s="5">
        <v>2492</v>
      </c>
      <c r="S2075" s="5" t="s">
        <v>31669</v>
      </c>
      <c r="T2075" s="5">
        <v>2493</v>
      </c>
      <c r="U2075" s="5" t="s">
        <v>31670</v>
      </c>
      <c r="V2075" s="5">
        <v>2494</v>
      </c>
      <c r="W2075" s="5" t="s">
        <v>31671</v>
      </c>
      <c r="X2075" s="5">
        <v>2495</v>
      </c>
      <c r="Y2075" s="5" t="s">
        <v>31672</v>
      </c>
      <c r="Z2075" s="5">
        <v>2496</v>
      </c>
      <c r="AA2075" s="30" t="s">
        <v>31673</v>
      </c>
      <c r="AB2075" s="5">
        <v>2497</v>
      </c>
      <c r="AC2075" s="5" t="s">
        <v>31627</v>
      </c>
      <c r="AD2075" s="5">
        <v>2498</v>
      </c>
      <c r="AE2075" s="5" t="s">
        <v>31628</v>
      </c>
      <c r="AF2075" s="5">
        <v>2499</v>
      </c>
      <c r="AG2075" s="5" t="s">
        <v>32</v>
      </c>
      <c r="AH2075" s="5" t="s">
        <v>32</v>
      </c>
      <c r="AI2075" s="5" t="s">
        <v>32</v>
      </c>
      <c r="AJ2075" s="5" t="s">
        <v>32</v>
      </c>
    </row>
    <row r="2076" spans="1:36">
      <c r="A2076" s="225"/>
      <c r="B2076" s="197"/>
      <c r="C2076" s="225"/>
      <c r="D2076" s="197"/>
      <c r="E2076" s="239"/>
      <c r="F2076" s="239"/>
      <c r="G2076" s="239"/>
      <c r="H2076" s="239"/>
      <c r="J2076" s="133"/>
      <c r="K2076" s="133"/>
      <c r="L2076" s="133"/>
      <c r="M2076" s="133"/>
      <c r="AG2076" s="17"/>
      <c r="AH2076" s="17"/>
      <c r="AI2076" s="17"/>
      <c r="AJ2076" s="17"/>
    </row>
    <row r="2077" spans="1:36">
      <c r="A2077" s="176">
        <v>14</v>
      </c>
      <c r="B2077" s="186">
        <v>20</v>
      </c>
      <c r="C2077" s="176">
        <v>530</v>
      </c>
      <c r="D2077" s="186">
        <v>540</v>
      </c>
      <c r="E2077" s="194" t="s">
        <v>28130</v>
      </c>
      <c r="F2077" s="194" t="s">
        <v>28131</v>
      </c>
      <c r="G2077" s="194" t="s">
        <v>27930</v>
      </c>
      <c r="H2077" s="194" t="s">
        <v>27931</v>
      </c>
      <c r="I2077" s="3" t="s">
        <v>2863</v>
      </c>
      <c r="J2077" s="7" t="s">
        <v>29040</v>
      </c>
      <c r="K2077" s="145">
        <v>2500</v>
      </c>
      <c r="L2077" s="178" t="s">
        <v>34148</v>
      </c>
      <c r="M2077" s="178" t="s">
        <v>34139</v>
      </c>
      <c r="N2077" s="145" t="s">
        <v>2846</v>
      </c>
      <c r="O2077" s="5" t="s">
        <v>29043</v>
      </c>
      <c r="P2077" s="5">
        <v>2501</v>
      </c>
      <c r="Q2077" s="5" t="s">
        <v>29044</v>
      </c>
      <c r="R2077" s="5">
        <v>2502</v>
      </c>
      <c r="S2077" s="5" t="s">
        <v>29045</v>
      </c>
      <c r="T2077" s="5">
        <v>2503</v>
      </c>
      <c r="U2077" s="5" t="s">
        <v>29046</v>
      </c>
      <c r="V2077" s="5">
        <v>2504</v>
      </c>
      <c r="W2077" s="5" t="s">
        <v>29047</v>
      </c>
      <c r="X2077" s="5">
        <v>2505</v>
      </c>
      <c r="Y2077" s="5" t="s">
        <v>29048</v>
      </c>
      <c r="Z2077" s="5">
        <v>2506</v>
      </c>
      <c r="AA2077" s="30" t="s">
        <v>29049</v>
      </c>
      <c r="AB2077" s="5">
        <v>2507</v>
      </c>
      <c r="AC2077" s="5" t="s">
        <v>29050</v>
      </c>
      <c r="AD2077" s="5">
        <v>2508</v>
      </c>
      <c r="AE2077" s="5" t="s">
        <v>29051</v>
      </c>
      <c r="AF2077" s="5">
        <v>2509</v>
      </c>
      <c r="AG2077" s="5" t="s">
        <v>32</v>
      </c>
      <c r="AH2077" s="5" t="s">
        <v>32</v>
      </c>
      <c r="AI2077" s="5" t="s">
        <v>32</v>
      </c>
      <c r="AJ2077" s="5" t="s">
        <v>32</v>
      </c>
    </row>
    <row r="2078" spans="1:36">
      <c r="A2078" s="176">
        <v>14</v>
      </c>
      <c r="B2078" s="186">
        <v>20</v>
      </c>
      <c r="C2078" s="176">
        <v>530</v>
      </c>
      <c r="D2078" s="186">
        <v>540</v>
      </c>
      <c r="E2078" s="178" t="s">
        <v>34137</v>
      </c>
      <c r="F2078" s="178" t="s">
        <v>34138</v>
      </c>
      <c r="G2078" s="178" t="s">
        <v>34148</v>
      </c>
      <c r="H2078" s="178" t="s">
        <v>34139</v>
      </c>
      <c r="I2078" s="145" t="s">
        <v>2843</v>
      </c>
      <c r="J2078" s="145" t="s">
        <v>34140</v>
      </c>
      <c r="K2078" s="145">
        <v>2500</v>
      </c>
      <c r="L2078" s="178" t="s">
        <v>28133</v>
      </c>
      <c r="M2078" s="178" t="s">
        <v>28134</v>
      </c>
      <c r="N2078" s="145" t="s">
        <v>2846</v>
      </c>
      <c r="O2078" s="5" t="s">
        <v>34141</v>
      </c>
      <c r="P2078" s="5">
        <v>2501</v>
      </c>
      <c r="Q2078" s="5" t="s">
        <v>34142</v>
      </c>
      <c r="R2078" s="5">
        <v>2502</v>
      </c>
      <c r="S2078" s="5" t="s">
        <v>34143</v>
      </c>
      <c r="T2078" s="5">
        <v>2503</v>
      </c>
      <c r="U2078" s="5" t="s">
        <v>34144</v>
      </c>
      <c r="V2078" s="5">
        <v>2504</v>
      </c>
      <c r="W2078" s="5" t="s">
        <v>34145</v>
      </c>
      <c r="X2078" s="5">
        <v>2505</v>
      </c>
      <c r="Y2078" s="5" t="s">
        <v>34146</v>
      </c>
      <c r="Z2078" s="5">
        <v>2506</v>
      </c>
      <c r="AA2078" s="30" t="s">
        <v>34147</v>
      </c>
      <c r="AB2078" s="5">
        <v>2507</v>
      </c>
      <c r="AC2078" s="5" t="s">
        <v>31781</v>
      </c>
      <c r="AD2078" s="5">
        <v>2508</v>
      </c>
      <c r="AE2078" s="5" t="s">
        <v>31782</v>
      </c>
      <c r="AF2078" s="5">
        <v>2509</v>
      </c>
      <c r="AG2078" s="5" t="s">
        <v>32</v>
      </c>
      <c r="AH2078" s="5" t="s">
        <v>32</v>
      </c>
      <c r="AI2078" s="5" t="s">
        <v>32</v>
      </c>
      <c r="AJ2078" s="5" t="s">
        <v>32</v>
      </c>
    </row>
    <row r="2079" spans="1:36">
      <c r="A2079" s="176">
        <v>14</v>
      </c>
      <c r="B2079" s="186">
        <v>20</v>
      </c>
      <c r="C2079" s="176">
        <v>530</v>
      </c>
      <c r="D2079" s="186">
        <v>540</v>
      </c>
      <c r="E2079" s="178" t="s">
        <v>28144</v>
      </c>
      <c r="F2079" s="178" t="s">
        <v>28145</v>
      </c>
      <c r="G2079" s="178" t="s">
        <v>28133</v>
      </c>
      <c r="H2079" s="178" t="s">
        <v>28134</v>
      </c>
      <c r="I2079" s="145" t="s">
        <v>2843</v>
      </c>
      <c r="J2079" s="145" t="s">
        <v>29054</v>
      </c>
      <c r="K2079" s="145">
        <v>2500</v>
      </c>
      <c r="L2079" s="178" t="s">
        <v>28159</v>
      </c>
      <c r="M2079" s="178" t="s">
        <v>28160</v>
      </c>
      <c r="N2079" s="145" t="s">
        <v>2846</v>
      </c>
      <c r="O2079" s="5" t="s">
        <v>29055</v>
      </c>
      <c r="P2079" s="5">
        <v>2501</v>
      </c>
      <c r="Q2079" s="5" t="s">
        <v>29056</v>
      </c>
      <c r="R2079" s="5">
        <v>2502</v>
      </c>
      <c r="S2079" s="5" t="s">
        <v>29057</v>
      </c>
      <c r="T2079" s="5">
        <v>2503</v>
      </c>
      <c r="U2079" s="5" t="s">
        <v>29058</v>
      </c>
      <c r="V2079" s="5">
        <v>2504</v>
      </c>
      <c r="W2079" s="5" t="s">
        <v>29059</v>
      </c>
      <c r="X2079" s="5">
        <v>2505</v>
      </c>
      <c r="Y2079" s="5" t="s">
        <v>29060</v>
      </c>
      <c r="Z2079" s="5">
        <v>2506</v>
      </c>
      <c r="AA2079" s="30" t="s">
        <v>29061</v>
      </c>
      <c r="AB2079" s="5">
        <v>2507</v>
      </c>
      <c r="AC2079" s="5" t="s">
        <v>35876</v>
      </c>
      <c r="AD2079" s="5">
        <v>2508</v>
      </c>
      <c r="AE2079" s="5" t="s">
        <v>35877</v>
      </c>
      <c r="AF2079" s="5">
        <v>2509</v>
      </c>
      <c r="AG2079" s="5" t="s">
        <v>32</v>
      </c>
      <c r="AH2079" s="5" t="s">
        <v>32</v>
      </c>
      <c r="AI2079" s="5" t="s">
        <v>32</v>
      </c>
      <c r="AJ2079" s="5" t="s">
        <v>32</v>
      </c>
    </row>
    <row r="2080" spans="1:36">
      <c r="A2080" s="176">
        <v>14</v>
      </c>
      <c r="B2080" s="186">
        <v>20</v>
      </c>
      <c r="C2080" s="176">
        <v>530</v>
      </c>
      <c r="D2080" s="186">
        <v>540</v>
      </c>
      <c r="E2080" s="178" t="s">
        <v>28168</v>
      </c>
      <c r="F2080" s="178" t="s">
        <v>28169</v>
      </c>
      <c r="G2080" s="178" t="s">
        <v>28159</v>
      </c>
      <c r="H2080" s="178" t="s">
        <v>28160</v>
      </c>
      <c r="I2080" s="145" t="s">
        <v>2843</v>
      </c>
      <c r="J2080" s="145" t="s">
        <v>31677</v>
      </c>
      <c r="K2080" s="145">
        <v>2500</v>
      </c>
      <c r="L2080" s="178" t="s">
        <v>28171</v>
      </c>
      <c r="M2080" s="178" t="s">
        <v>28172</v>
      </c>
      <c r="N2080" s="145" t="s">
        <v>2846</v>
      </c>
      <c r="O2080" s="5" t="s">
        <v>31678</v>
      </c>
      <c r="P2080" s="5">
        <v>2501</v>
      </c>
      <c r="Q2080" s="5" t="s">
        <v>31679</v>
      </c>
      <c r="R2080" s="5">
        <v>2502</v>
      </c>
      <c r="S2080" s="5" t="s">
        <v>31680</v>
      </c>
      <c r="T2080" s="5">
        <v>2503</v>
      </c>
      <c r="U2080" s="5" t="s">
        <v>31681</v>
      </c>
      <c r="V2080" s="5">
        <v>2504</v>
      </c>
      <c r="W2080" s="5" t="s">
        <v>31682</v>
      </c>
      <c r="X2080" s="5">
        <v>2505</v>
      </c>
      <c r="Y2080" s="5" t="s">
        <v>31683</v>
      </c>
      <c r="Z2080" s="5">
        <v>2506</v>
      </c>
      <c r="AA2080" s="30" t="s">
        <v>31684</v>
      </c>
      <c r="AB2080" s="5">
        <v>2507</v>
      </c>
      <c r="AC2080" s="5" t="s">
        <v>36674</v>
      </c>
      <c r="AD2080" s="5">
        <v>2508</v>
      </c>
      <c r="AE2080" s="5" t="s">
        <v>36675</v>
      </c>
      <c r="AF2080" s="5">
        <v>2509</v>
      </c>
      <c r="AG2080" s="5" t="s">
        <v>32</v>
      </c>
      <c r="AH2080" s="5" t="s">
        <v>32</v>
      </c>
      <c r="AI2080" s="5" t="s">
        <v>32</v>
      </c>
      <c r="AJ2080" s="5" t="s">
        <v>32</v>
      </c>
    </row>
    <row r="2081" spans="1:36">
      <c r="A2081" s="176">
        <v>14</v>
      </c>
      <c r="B2081" s="186">
        <v>20</v>
      </c>
      <c r="C2081" s="176">
        <v>530</v>
      </c>
      <c r="D2081" s="186">
        <v>540</v>
      </c>
      <c r="E2081" s="178" t="s">
        <v>28180</v>
      </c>
      <c r="F2081" s="178" t="s">
        <v>28181</v>
      </c>
      <c r="G2081" s="178" t="s">
        <v>28171</v>
      </c>
      <c r="H2081" s="178" t="s">
        <v>28172</v>
      </c>
      <c r="I2081" s="145" t="s">
        <v>2843</v>
      </c>
      <c r="J2081" s="145" t="s">
        <v>31685</v>
      </c>
      <c r="K2081" s="145">
        <v>2500</v>
      </c>
      <c r="L2081" s="178" t="s">
        <v>28183</v>
      </c>
      <c r="M2081" s="178" t="s">
        <v>28184</v>
      </c>
      <c r="N2081" s="145" t="s">
        <v>2846</v>
      </c>
      <c r="O2081" s="5" t="s">
        <v>31686</v>
      </c>
      <c r="P2081" s="5">
        <v>2501</v>
      </c>
      <c r="Q2081" s="5" t="s">
        <v>31687</v>
      </c>
      <c r="R2081" s="5">
        <v>2502</v>
      </c>
      <c r="S2081" s="5" t="s">
        <v>31688</v>
      </c>
      <c r="T2081" s="5">
        <v>2503</v>
      </c>
      <c r="U2081" s="5" t="s">
        <v>31689</v>
      </c>
      <c r="V2081" s="5">
        <v>2504</v>
      </c>
      <c r="W2081" s="5" t="s">
        <v>31690</v>
      </c>
      <c r="X2081" s="5">
        <v>2505</v>
      </c>
      <c r="Y2081" s="5" t="s">
        <v>31691</v>
      </c>
      <c r="Z2081" s="5">
        <v>2506</v>
      </c>
      <c r="AA2081" s="30" t="s">
        <v>31692</v>
      </c>
      <c r="AB2081" s="5">
        <v>2507</v>
      </c>
      <c r="AC2081" s="5" t="s">
        <v>36987</v>
      </c>
      <c r="AD2081" s="5">
        <v>2508</v>
      </c>
      <c r="AE2081" s="5" t="s">
        <v>36988</v>
      </c>
      <c r="AF2081" s="5">
        <v>2509</v>
      </c>
      <c r="AG2081" s="5" t="s">
        <v>32</v>
      </c>
      <c r="AH2081" s="5" t="s">
        <v>32</v>
      </c>
      <c r="AI2081" s="5" t="s">
        <v>32</v>
      </c>
      <c r="AJ2081" s="5" t="s">
        <v>32</v>
      </c>
    </row>
    <row r="2082" spans="1:36">
      <c r="A2082" s="176">
        <v>14</v>
      </c>
      <c r="B2082" s="186">
        <v>20</v>
      </c>
      <c r="C2082" s="176">
        <v>530</v>
      </c>
      <c r="D2082" s="186">
        <v>540</v>
      </c>
      <c r="E2082" s="178" t="s">
        <v>28194</v>
      </c>
      <c r="F2082" s="178" t="s">
        <v>28195</v>
      </c>
      <c r="G2082" s="178" t="s">
        <v>28183</v>
      </c>
      <c r="H2082" s="178" t="s">
        <v>28184</v>
      </c>
      <c r="I2082" s="145" t="s">
        <v>2843</v>
      </c>
      <c r="J2082" s="145" t="s">
        <v>31695</v>
      </c>
      <c r="K2082" s="145">
        <v>2500</v>
      </c>
      <c r="L2082" s="178" t="s">
        <v>28197</v>
      </c>
      <c r="M2082" s="178" t="s">
        <v>28198</v>
      </c>
      <c r="N2082" s="145" t="s">
        <v>2846</v>
      </c>
      <c r="O2082" s="5" t="s">
        <v>31696</v>
      </c>
      <c r="P2082" s="5">
        <v>2501</v>
      </c>
      <c r="Q2082" s="5" t="s">
        <v>31697</v>
      </c>
      <c r="R2082" s="5">
        <v>2502</v>
      </c>
      <c r="S2082" s="5" t="s">
        <v>31698</v>
      </c>
      <c r="T2082" s="5">
        <v>2503</v>
      </c>
      <c r="U2082" s="5" t="s">
        <v>31699</v>
      </c>
      <c r="V2082" s="5">
        <v>2504</v>
      </c>
      <c r="W2082" s="5" t="s">
        <v>31700</v>
      </c>
      <c r="X2082" s="5">
        <v>2505</v>
      </c>
      <c r="Y2082" s="5" t="s">
        <v>31701</v>
      </c>
      <c r="Z2082" s="5">
        <v>2506</v>
      </c>
      <c r="AA2082" s="30" t="s">
        <v>31702</v>
      </c>
      <c r="AB2082" s="5">
        <v>2507</v>
      </c>
      <c r="AC2082" s="5" t="s">
        <v>31693</v>
      </c>
      <c r="AD2082" s="5">
        <v>2508</v>
      </c>
      <c r="AE2082" s="5" t="s">
        <v>31694</v>
      </c>
      <c r="AF2082" s="5">
        <v>2509</v>
      </c>
      <c r="AG2082" s="5" t="s">
        <v>32</v>
      </c>
      <c r="AH2082" s="5" t="s">
        <v>32</v>
      </c>
      <c r="AI2082" s="5" t="s">
        <v>32</v>
      </c>
      <c r="AJ2082" s="5" t="s">
        <v>32</v>
      </c>
    </row>
    <row r="2083" spans="1:36">
      <c r="A2083" s="176">
        <v>14</v>
      </c>
      <c r="B2083" s="186">
        <v>20</v>
      </c>
      <c r="C2083" s="176">
        <v>530</v>
      </c>
      <c r="D2083" s="186">
        <v>540</v>
      </c>
      <c r="E2083" s="178" t="s">
        <v>28206</v>
      </c>
      <c r="F2083" s="178" t="s">
        <v>28207</v>
      </c>
      <c r="G2083" s="178" t="s">
        <v>28197</v>
      </c>
      <c r="H2083" s="178" t="s">
        <v>28198</v>
      </c>
      <c r="I2083" s="145" t="s">
        <v>2843</v>
      </c>
      <c r="J2083" s="145" t="s">
        <v>31703</v>
      </c>
      <c r="K2083" s="145">
        <v>2500</v>
      </c>
      <c r="L2083" s="178" t="s">
        <v>28228</v>
      </c>
      <c r="M2083" s="178" t="s">
        <v>28229</v>
      </c>
      <c r="N2083" s="145" t="s">
        <v>2846</v>
      </c>
      <c r="O2083" s="5" t="s">
        <v>31704</v>
      </c>
      <c r="P2083" s="5">
        <v>2501</v>
      </c>
      <c r="Q2083" s="5" t="s">
        <v>31705</v>
      </c>
      <c r="R2083" s="5">
        <v>2502</v>
      </c>
      <c r="S2083" s="5" t="s">
        <v>31706</v>
      </c>
      <c r="T2083" s="5">
        <v>2503</v>
      </c>
      <c r="U2083" s="5" t="s">
        <v>31707</v>
      </c>
      <c r="V2083" s="5">
        <v>2504</v>
      </c>
      <c r="W2083" s="5" t="s">
        <v>31708</v>
      </c>
      <c r="X2083" s="5">
        <v>2505</v>
      </c>
      <c r="Y2083" s="5" t="s">
        <v>31709</v>
      </c>
      <c r="Z2083" s="5">
        <v>2506</v>
      </c>
      <c r="AA2083" s="30" t="s">
        <v>31710</v>
      </c>
      <c r="AB2083" s="5">
        <v>2507</v>
      </c>
      <c r="AC2083" s="5" t="s">
        <v>37278</v>
      </c>
      <c r="AD2083" s="5">
        <v>2508</v>
      </c>
      <c r="AE2083" s="5" t="s">
        <v>37279</v>
      </c>
      <c r="AF2083" s="5">
        <v>2509</v>
      </c>
      <c r="AG2083" s="5" t="s">
        <v>32</v>
      </c>
      <c r="AH2083" s="5" t="s">
        <v>32</v>
      </c>
      <c r="AI2083" s="5" t="s">
        <v>32</v>
      </c>
      <c r="AJ2083" s="5" t="s">
        <v>32</v>
      </c>
    </row>
    <row r="2084" spans="1:36">
      <c r="A2084" s="176">
        <v>14</v>
      </c>
      <c r="B2084" s="186">
        <v>20</v>
      </c>
      <c r="C2084" s="176">
        <v>530</v>
      </c>
      <c r="D2084" s="186">
        <v>540</v>
      </c>
      <c r="E2084" s="178" t="s">
        <v>28230</v>
      </c>
      <c r="F2084" s="178" t="s">
        <v>28231</v>
      </c>
      <c r="G2084" s="178" t="s">
        <v>28228</v>
      </c>
      <c r="H2084" s="178" t="s">
        <v>28229</v>
      </c>
      <c r="I2084" s="145" t="s">
        <v>2843</v>
      </c>
      <c r="J2084" s="145" t="s">
        <v>31713</v>
      </c>
      <c r="K2084" s="145">
        <v>2500</v>
      </c>
      <c r="L2084" s="178" t="s">
        <v>28232</v>
      </c>
      <c r="M2084" s="178" t="s">
        <v>28233</v>
      </c>
      <c r="N2084" s="145" t="s">
        <v>2846</v>
      </c>
      <c r="O2084" s="5" t="s">
        <v>31714</v>
      </c>
      <c r="P2084" s="5">
        <v>2501</v>
      </c>
      <c r="Q2084" s="5" t="s">
        <v>31715</v>
      </c>
      <c r="R2084" s="5">
        <v>2502</v>
      </c>
      <c r="S2084" s="5" t="s">
        <v>31716</v>
      </c>
      <c r="T2084" s="5">
        <v>2503</v>
      </c>
      <c r="U2084" s="5" t="s">
        <v>31717</v>
      </c>
      <c r="V2084" s="5">
        <v>2504</v>
      </c>
      <c r="W2084" s="5" t="s">
        <v>31718</v>
      </c>
      <c r="X2084" s="5">
        <v>2505</v>
      </c>
      <c r="Y2084" s="5" t="s">
        <v>31719</v>
      </c>
      <c r="Z2084" s="5">
        <v>2506</v>
      </c>
      <c r="AA2084" s="30" t="s">
        <v>31720</v>
      </c>
      <c r="AB2084" s="5">
        <v>2507</v>
      </c>
      <c r="AC2084" s="5" t="s">
        <v>37979</v>
      </c>
      <c r="AD2084" s="5">
        <v>2508</v>
      </c>
      <c r="AE2084" s="5" t="s">
        <v>37980</v>
      </c>
      <c r="AF2084" s="5">
        <v>2509</v>
      </c>
      <c r="AG2084" s="5" t="s">
        <v>32</v>
      </c>
      <c r="AH2084" s="5" t="s">
        <v>32</v>
      </c>
      <c r="AI2084" s="5" t="s">
        <v>32</v>
      </c>
      <c r="AJ2084" s="5" t="s">
        <v>32</v>
      </c>
    </row>
    <row r="2085" spans="1:36">
      <c r="A2085" s="176">
        <v>14</v>
      </c>
      <c r="B2085" s="186">
        <v>20</v>
      </c>
      <c r="C2085" s="176">
        <v>530</v>
      </c>
      <c r="D2085" s="186">
        <v>540</v>
      </c>
      <c r="E2085" s="178" t="s">
        <v>28234</v>
      </c>
      <c r="F2085" s="178" t="s">
        <v>28235</v>
      </c>
      <c r="G2085" s="178" t="s">
        <v>28232</v>
      </c>
      <c r="H2085" s="178" t="s">
        <v>28233</v>
      </c>
      <c r="I2085" s="145" t="s">
        <v>2843</v>
      </c>
      <c r="J2085" s="145" t="s">
        <v>31721</v>
      </c>
      <c r="K2085" s="145">
        <v>2500</v>
      </c>
      <c r="L2085" s="178" t="s">
        <v>28236</v>
      </c>
      <c r="M2085" s="178" t="s">
        <v>28237</v>
      </c>
      <c r="N2085" s="145" t="s">
        <v>2846</v>
      </c>
      <c r="O2085" s="5" t="s">
        <v>31722</v>
      </c>
      <c r="P2085" s="5">
        <v>2501</v>
      </c>
      <c r="Q2085" s="5" t="s">
        <v>31723</v>
      </c>
      <c r="R2085" s="5">
        <v>2502</v>
      </c>
      <c r="S2085" s="5" t="s">
        <v>31724</v>
      </c>
      <c r="T2085" s="5">
        <v>2503</v>
      </c>
      <c r="U2085" s="5" t="s">
        <v>31725</v>
      </c>
      <c r="V2085" s="5">
        <v>2504</v>
      </c>
      <c r="W2085" s="5" t="s">
        <v>31726</v>
      </c>
      <c r="X2085" s="5">
        <v>2505</v>
      </c>
      <c r="Y2085" s="5" t="s">
        <v>31727</v>
      </c>
      <c r="Z2085" s="5">
        <v>2506</v>
      </c>
      <c r="AA2085" s="30" t="s">
        <v>31728</v>
      </c>
      <c r="AB2085" s="5">
        <v>2507</v>
      </c>
      <c r="AC2085" s="5" t="s">
        <v>31711</v>
      </c>
      <c r="AD2085" s="5">
        <v>2508</v>
      </c>
      <c r="AE2085" s="5" t="s">
        <v>31712</v>
      </c>
      <c r="AF2085" s="5">
        <v>2509</v>
      </c>
      <c r="AG2085" s="5" t="s">
        <v>32</v>
      </c>
      <c r="AH2085" s="5" t="s">
        <v>32</v>
      </c>
      <c r="AI2085" s="5" t="s">
        <v>32</v>
      </c>
      <c r="AJ2085" s="5" t="s">
        <v>32</v>
      </c>
    </row>
    <row r="2086" spans="1:36">
      <c r="A2086" s="176">
        <v>14</v>
      </c>
      <c r="B2086" s="186">
        <v>20</v>
      </c>
      <c r="C2086" s="176">
        <v>530</v>
      </c>
      <c r="D2086" s="186">
        <v>540</v>
      </c>
      <c r="E2086" s="178" t="s">
        <v>28238</v>
      </c>
      <c r="F2086" s="178" t="s">
        <v>28239</v>
      </c>
      <c r="G2086" s="178" t="s">
        <v>28236</v>
      </c>
      <c r="H2086" s="178" t="s">
        <v>28237</v>
      </c>
      <c r="I2086" s="145" t="s">
        <v>2843</v>
      </c>
      <c r="J2086" s="145" t="s">
        <v>31729</v>
      </c>
      <c r="K2086" s="145">
        <v>2500</v>
      </c>
      <c r="L2086" s="178" t="s">
        <v>34384</v>
      </c>
      <c r="M2086" s="178" t="s">
        <v>20980</v>
      </c>
      <c r="N2086" s="145" t="s">
        <v>2846</v>
      </c>
      <c r="O2086" s="5" t="s">
        <v>31730</v>
      </c>
      <c r="P2086" s="5">
        <v>2501</v>
      </c>
      <c r="Q2086" s="5" t="s">
        <v>31731</v>
      </c>
      <c r="R2086" s="5">
        <v>2502</v>
      </c>
      <c r="S2086" s="5" t="s">
        <v>31732</v>
      </c>
      <c r="T2086" s="5">
        <v>2503</v>
      </c>
      <c r="U2086" s="5" t="s">
        <v>31733</v>
      </c>
      <c r="V2086" s="5">
        <v>2504</v>
      </c>
      <c r="W2086" s="5" t="s">
        <v>31734</v>
      </c>
      <c r="X2086" s="5">
        <v>2505</v>
      </c>
      <c r="Y2086" s="5" t="s">
        <v>31735</v>
      </c>
      <c r="Z2086" s="5">
        <v>2506</v>
      </c>
      <c r="AA2086" s="30" t="s">
        <v>31736</v>
      </c>
      <c r="AB2086" s="5">
        <v>2507</v>
      </c>
      <c r="AC2086" s="5" t="s">
        <v>39004</v>
      </c>
      <c r="AD2086" s="5">
        <v>2508</v>
      </c>
      <c r="AE2086" s="5" t="s">
        <v>39005</v>
      </c>
      <c r="AF2086" s="5">
        <v>2509</v>
      </c>
      <c r="AG2086" s="5" t="s">
        <v>32</v>
      </c>
      <c r="AH2086" s="5" t="s">
        <v>32</v>
      </c>
      <c r="AI2086" s="5" t="s">
        <v>32</v>
      </c>
      <c r="AJ2086" s="5" t="s">
        <v>32</v>
      </c>
    </row>
    <row r="2087" spans="1:36">
      <c r="A2087" s="176">
        <v>14</v>
      </c>
      <c r="B2087" s="186">
        <v>20</v>
      </c>
      <c r="C2087" s="176">
        <v>530</v>
      </c>
      <c r="D2087" s="186">
        <v>540</v>
      </c>
      <c r="E2087" s="178" t="s">
        <v>20979</v>
      </c>
      <c r="F2087" s="178" t="s">
        <v>34383</v>
      </c>
      <c r="G2087" s="178" t="s">
        <v>34384</v>
      </c>
      <c r="H2087" s="178" t="s">
        <v>20980</v>
      </c>
      <c r="I2087" s="145" t="s">
        <v>2843</v>
      </c>
      <c r="J2087" s="145" t="s">
        <v>34385</v>
      </c>
      <c r="K2087" s="145">
        <v>2500</v>
      </c>
      <c r="L2087" s="178" t="s">
        <v>28248</v>
      </c>
      <c r="M2087" s="178" t="s">
        <v>20984</v>
      </c>
      <c r="N2087" s="145" t="s">
        <v>2846</v>
      </c>
      <c r="O2087" s="5" t="s">
        <v>34386</v>
      </c>
      <c r="P2087" s="5">
        <v>2501</v>
      </c>
      <c r="Q2087" s="5" t="s">
        <v>34387</v>
      </c>
      <c r="R2087" s="5">
        <v>2502</v>
      </c>
      <c r="S2087" s="5" t="s">
        <v>34388</v>
      </c>
      <c r="T2087" s="5">
        <v>2503</v>
      </c>
      <c r="U2087" s="5" t="s">
        <v>34389</v>
      </c>
      <c r="V2087" s="5">
        <v>2504</v>
      </c>
      <c r="W2087" s="5" t="s">
        <v>34390</v>
      </c>
      <c r="X2087" s="5">
        <v>2505</v>
      </c>
      <c r="Y2087" s="5" t="s">
        <v>34391</v>
      </c>
      <c r="Z2087" s="5">
        <v>2506</v>
      </c>
      <c r="AA2087" s="30" t="s">
        <v>34392</v>
      </c>
      <c r="AB2087" s="5">
        <v>2507</v>
      </c>
      <c r="AC2087" s="5" t="s">
        <v>34393</v>
      </c>
      <c r="AD2087" s="5">
        <v>2508</v>
      </c>
      <c r="AE2087" s="5" t="s">
        <v>34394</v>
      </c>
      <c r="AF2087" s="5">
        <v>2509</v>
      </c>
      <c r="AG2087" s="5" t="s">
        <v>32</v>
      </c>
      <c r="AH2087" s="5" t="s">
        <v>32</v>
      </c>
      <c r="AI2087" s="5" t="s">
        <v>32</v>
      </c>
      <c r="AJ2087" s="5" t="s">
        <v>32</v>
      </c>
    </row>
    <row r="2088" spans="1:36">
      <c r="A2088" s="176">
        <v>14</v>
      </c>
      <c r="B2088" s="186">
        <v>20</v>
      </c>
      <c r="C2088" s="176">
        <v>530</v>
      </c>
      <c r="D2088" s="186">
        <v>540</v>
      </c>
      <c r="E2088" s="178" t="s">
        <v>20981</v>
      </c>
      <c r="F2088" s="178" t="s">
        <v>28249</v>
      </c>
      <c r="G2088" s="178" t="s">
        <v>28248</v>
      </c>
      <c r="H2088" s="178" t="s">
        <v>20984</v>
      </c>
      <c r="I2088" s="145" t="s">
        <v>2843</v>
      </c>
      <c r="J2088" s="145" t="s">
        <v>31737</v>
      </c>
      <c r="K2088" s="145">
        <v>2500</v>
      </c>
      <c r="L2088" s="178" t="s">
        <v>28250</v>
      </c>
      <c r="M2088" s="178" t="s">
        <v>28251</v>
      </c>
      <c r="N2088" s="145" t="s">
        <v>2846</v>
      </c>
      <c r="O2088" s="5" t="s">
        <v>31738</v>
      </c>
      <c r="P2088" s="5">
        <v>2501</v>
      </c>
      <c r="Q2088" s="5" t="s">
        <v>31739</v>
      </c>
      <c r="R2088" s="5">
        <v>2502</v>
      </c>
      <c r="S2088" s="5" t="s">
        <v>31740</v>
      </c>
      <c r="T2088" s="5">
        <v>2503</v>
      </c>
      <c r="U2088" s="5" t="s">
        <v>31741</v>
      </c>
      <c r="V2088" s="5">
        <v>2504</v>
      </c>
      <c r="W2088" s="5" t="s">
        <v>31742</v>
      </c>
      <c r="X2088" s="5">
        <v>2505</v>
      </c>
      <c r="Y2088" s="5" t="s">
        <v>31743</v>
      </c>
      <c r="Z2088" s="5">
        <v>2506</v>
      </c>
      <c r="AA2088" s="30" t="s">
        <v>31744</v>
      </c>
      <c r="AB2088" s="5">
        <v>2507</v>
      </c>
      <c r="AC2088" s="5" t="s">
        <v>38160</v>
      </c>
      <c r="AD2088" s="5">
        <v>2508</v>
      </c>
      <c r="AE2088" s="5" t="s">
        <v>38161</v>
      </c>
      <c r="AF2088" s="5">
        <v>2509</v>
      </c>
      <c r="AG2088" s="5" t="s">
        <v>32</v>
      </c>
      <c r="AH2088" s="5" t="s">
        <v>32</v>
      </c>
      <c r="AI2088" s="5" t="s">
        <v>32</v>
      </c>
      <c r="AJ2088" s="5" t="s">
        <v>32</v>
      </c>
    </row>
    <row r="2089" spans="1:36">
      <c r="A2089" s="176">
        <v>14</v>
      </c>
      <c r="B2089" s="186">
        <v>20</v>
      </c>
      <c r="C2089" s="176">
        <v>530</v>
      </c>
      <c r="D2089" s="186">
        <v>540</v>
      </c>
      <c r="E2089" s="178" t="s">
        <v>28252</v>
      </c>
      <c r="F2089" s="178" t="s">
        <v>28253</v>
      </c>
      <c r="G2089" s="178" t="s">
        <v>28250</v>
      </c>
      <c r="H2089" s="178" t="s">
        <v>28251</v>
      </c>
      <c r="I2089" s="145" t="s">
        <v>2843</v>
      </c>
      <c r="J2089" s="145" t="s">
        <v>39888</v>
      </c>
      <c r="K2089" s="145">
        <v>2500</v>
      </c>
      <c r="L2089" s="178" t="s">
        <v>28254</v>
      </c>
      <c r="M2089" s="178" t="s">
        <v>28255</v>
      </c>
      <c r="N2089" s="145" t="s">
        <v>2846</v>
      </c>
      <c r="O2089" s="5" t="s">
        <v>39889</v>
      </c>
      <c r="P2089" s="5">
        <v>2501</v>
      </c>
      <c r="Q2089" s="5" t="s">
        <v>39890</v>
      </c>
      <c r="R2089" s="5">
        <v>2502</v>
      </c>
      <c r="S2089" s="5" t="s">
        <v>39891</v>
      </c>
      <c r="T2089" s="5">
        <v>2503</v>
      </c>
      <c r="U2089" s="5" t="s">
        <v>39892</v>
      </c>
      <c r="V2089" s="5">
        <v>2504</v>
      </c>
      <c r="W2089" s="5" t="s">
        <v>39893</v>
      </c>
      <c r="X2089" s="5">
        <v>2505</v>
      </c>
      <c r="Y2089" s="5" t="s">
        <v>39894</v>
      </c>
      <c r="Z2089" s="5">
        <v>2506</v>
      </c>
      <c r="AA2089" s="30" t="s">
        <v>39895</v>
      </c>
      <c r="AB2089" s="5">
        <v>2507</v>
      </c>
      <c r="AC2089" s="5" t="s">
        <v>39896</v>
      </c>
      <c r="AD2089" s="5">
        <v>2508</v>
      </c>
      <c r="AE2089" s="5" t="s">
        <v>39897</v>
      </c>
      <c r="AF2089" s="5">
        <v>2509</v>
      </c>
      <c r="AG2089" s="5" t="s">
        <v>32</v>
      </c>
      <c r="AH2089" s="5" t="s">
        <v>32</v>
      </c>
      <c r="AI2089" s="5" t="s">
        <v>32</v>
      </c>
      <c r="AJ2089" s="5" t="s">
        <v>32</v>
      </c>
    </row>
    <row r="2090" spans="1:36">
      <c r="A2090" s="176">
        <v>14</v>
      </c>
      <c r="B2090" s="186">
        <v>20</v>
      </c>
      <c r="C2090" s="176">
        <v>530</v>
      </c>
      <c r="D2090" s="186">
        <v>540</v>
      </c>
      <c r="E2090" s="178" t="s">
        <v>28256</v>
      </c>
      <c r="F2090" s="178" t="s">
        <v>28257</v>
      </c>
      <c r="G2090" s="178" t="s">
        <v>28254</v>
      </c>
      <c r="H2090" s="178" t="s">
        <v>28255</v>
      </c>
      <c r="I2090" s="145" t="s">
        <v>2843</v>
      </c>
      <c r="J2090" s="145" t="s">
        <v>31747</v>
      </c>
      <c r="K2090" s="145">
        <v>2500</v>
      </c>
      <c r="L2090" s="178" t="s">
        <v>28262</v>
      </c>
      <c r="M2090" s="178" t="s">
        <v>28263</v>
      </c>
      <c r="N2090" s="145" t="s">
        <v>2846</v>
      </c>
      <c r="O2090" s="5" t="s">
        <v>31748</v>
      </c>
      <c r="P2090" s="5">
        <v>2501</v>
      </c>
      <c r="Q2090" s="5" t="s">
        <v>31749</v>
      </c>
      <c r="R2090" s="5">
        <v>2502</v>
      </c>
      <c r="S2090" s="5" t="s">
        <v>31750</v>
      </c>
      <c r="T2090" s="5">
        <v>2503</v>
      </c>
      <c r="U2090" s="5" t="s">
        <v>31751</v>
      </c>
      <c r="V2090" s="5">
        <v>2504</v>
      </c>
      <c r="W2090" s="5" t="s">
        <v>31752</v>
      </c>
      <c r="X2090" s="5">
        <v>2505</v>
      </c>
      <c r="Y2090" s="5" t="s">
        <v>31753</v>
      </c>
      <c r="Z2090" s="5">
        <v>2506</v>
      </c>
      <c r="AA2090" s="30" t="s">
        <v>31754</v>
      </c>
      <c r="AB2090" s="5">
        <v>2507</v>
      </c>
      <c r="AC2090" s="5" t="s">
        <v>38300</v>
      </c>
      <c r="AD2090" s="5">
        <v>2508</v>
      </c>
      <c r="AE2090" s="5" t="s">
        <v>38301</v>
      </c>
      <c r="AF2090" s="5">
        <v>2509</v>
      </c>
      <c r="AG2090" s="5" t="s">
        <v>32</v>
      </c>
      <c r="AH2090" s="5" t="s">
        <v>32</v>
      </c>
      <c r="AI2090" s="5" t="s">
        <v>32</v>
      </c>
      <c r="AJ2090" s="5" t="s">
        <v>32</v>
      </c>
    </row>
    <row r="2091" spans="1:36">
      <c r="A2091" s="176">
        <v>14</v>
      </c>
      <c r="B2091" s="186">
        <v>20</v>
      </c>
      <c r="C2091" s="176">
        <v>530</v>
      </c>
      <c r="D2091" s="186">
        <v>540</v>
      </c>
      <c r="E2091" s="178" t="s">
        <v>28264</v>
      </c>
      <c r="F2091" s="178" t="s">
        <v>28265</v>
      </c>
      <c r="G2091" s="178" t="s">
        <v>28262</v>
      </c>
      <c r="H2091" s="178" t="s">
        <v>28263</v>
      </c>
      <c r="I2091" s="145" t="s">
        <v>2843</v>
      </c>
      <c r="J2091" s="145" t="s">
        <v>31755</v>
      </c>
      <c r="K2091" s="145">
        <v>2500</v>
      </c>
      <c r="L2091" s="178" t="s">
        <v>28266</v>
      </c>
      <c r="M2091" s="178" t="s">
        <v>28267</v>
      </c>
      <c r="N2091" s="145" t="s">
        <v>2846</v>
      </c>
      <c r="O2091" s="5" t="s">
        <v>31756</v>
      </c>
      <c r="P2091" s="5">
        <v>2501</v>
      </c>
      <c r="Q2091" s="5" t="s">
        <v>31757</v>
      </c>
      <c r="R2091" s="5">
        <v>2502</v>
      </c>
      <c r="S2091" s="5" t="s">
        <v>31758</v>
      </c>
      <c r="T2091" s="5">
        <v>2503</v>
      </c>
      <c r="U2091" s="5" t="s">
        <v>31759</v>
      </c>
      <c r="V2091" s="5">
        <v>2504</v>
      </c>
      <c r="W2091" s="5" t="s">
        <v>31760</v>
      </c>
      <c r="X2091" s="5">
        <v>2505</v>
      </c>
      <c r="Y2091" s="5" t="s">
        <v>31761</v>
      </c>
      <c r="Z2091" s="5">
        <v>2506</v>
      </c>
      <c r="AA2091" s="30" t="s">
        <v>31762</v>
      </c>
      <c r="AB2091" s="5">
        <v>2507</v>
      </c>
      <c r="AC2091" s="5" t="s">
        <v>38437</v>
      </c>
      <c r="AD2091" s="5">
        <v>2508</v>
      </c>
      <c r="AE2091" s="5" t="s">
        <v>38438</v>
      </c>
      <c r="AF2091" s="5">
        <v>2509</v>
      </c>
      <c r="AG2091" s="5" t="s">
        <v>32</v>
      </c>
      <c r="AH2091" s="5" t="s">
        <v>32</v>
      </c>
      <c r="AI2091" s="5" t="s">
        <v>32</v>
      </c>
      <c r="AJ2091" s="5" t="s">
        <v>32</v>
      </c>
    </row>
    <row r="2092" spans="1:36">
      <c r="A2092" s="176">
        <v>14</v>
      </c>
      <c r="B2092" s="186">
        <v>20</v>
      </c>
      <c r="C2092" s="176">
        <v>530</v>
      </c>
      <c r="D2092" s="186">
        <v>540</v>
      </c>
      <c r="E2092" s="178" t="s">
        <v>28268</v>
      </c>
      <c r="F2092" s="178" t="s">
        <v>28269</v>
      </c>
      <c r="G2092" s="178" t="s">
        <v>28266</v>
      </c>
      <c r="H2092" s="178" t="s">
        <v>28267</v>
      </c>
      <c r="I2092" s="145" t="s">
        <v>2843</v>
      </c>
      <c r="J2092" s="145" t="s">
        <v>31763</v>
      </c>
      <c r="K2092" s="145">
        <v>2500</v>
      </c>
      <c r="L2092" s="178" t="s">
        <v>34397</v>
      </c>
      <c r="M2092" s="178" t="s">
        <v>34398</v>
      </c>
      <c r="N2092" s="145" t="s">
        <v>2846</v>
      </c>
      <c r="O2092" s="5" t="s">
        <v>31764</v>
      </c>
      <c r="P2092" s="5">
        <v>2501</v>
      </c>
      <c r="Q2092" s="5" t="s">
        <v>31765</v>
      </c>
      <c r="R2092" s="5">
        <v>2502</v>
      </c>
      <c r="S2092" s="5" t="s">
        <v>31766</v>
      </c>
      <c r="T2092" s="5">
        <v>2503</v>
      </c>
      <c r="U2092" s="5" t="s">
        <v>31767</v>
      </c>
      <c r="V2092" s="5">
        <v>2504</v>
      </c>
      <c r="W2092" s="5" t="s">
        <v>31768</v>
      </c>
      <c r="X2092" s="5">
        <v>2505</v>
      </c>
      <c r="Y2092" s="5" t="s">
        <v>31769</v>
      </c>
      <c r="Z2092" s="5">
        <v>2506</v>
      </c>
      <c r="AA2092" s="30" t="s">
        <v>31770</v>
      </c>
      <c r="AB2092" s="5">
        <v>2507</v>
      </c>
      <c r="AC2092" s="5" t="s">
        <v>31745</v>
      </c>
      <c r="AD2092" s="5">
        <v>2508</v>
      </c>
      <c r="AE2092" s="5" t="s">
        <v>31746</v>
      </c>
      <c r="AF2092" s="5">
        <v>2509</v>
      </c>
      <c r="AG2092" s="5" t="s">
        <v>32</v>
      </c>
      <c r="AH2092" s="5" t="s">
        <v>32</v>
      </c>
      <c r="AI2092" s="5" t="s">
        <v>32</v>
      </c>
      <c r="AJ2092" s="5" t="s">
        <v>32</v>
      </c>
    </row>
    <row r="2093" spans="1:36">
      <c r="A2093" s="176">
        <v>14</v>
      </c>
      <c r="B2093" s="186">
        <v>20</v>
      </c>
      <c r="C2093" s="176">
        <v>530</v>
      </c>
      <c r="D2093" s="186">
        <v>540</v>
      </c>
      <c r="E2093" s="178" t="s">
        <v>34395</v>
      </c>
      <c r="F2093" s="178" t="s">
        <v>34396</v>
      </c>
      <c r="G2093" s="178" t="s">
        <v>34397</v>
      </c>
      <c r="H2093" s="178" t="s">
        <v>34398</v>
      </c>
      <c r="I2093" s="145" t="s">
        <v>2843</v>
      </c>
      <c r="J2093" s="145" t="s">
        <v>34399</v>
      </c>
      <c r="K2093" s="145">
        <v>2500</v>
      </c>
      <c r="L2093" s="196" t="s">
        <v>28128</v>
      </c>
      <c r="M2093" s="196" t="s">
        <v>28129</v>
      </c>
      <c r="N2093" s="3" t="s">
        <v>2861</v>
      </c>
      <c r="O2093" s="5" t="s">
        <v>34400</v>
      </c>
      <c r="P2093" s="5">
        <v>2501</v>
      </c>
      <c r="Q2093" s="5" t="s">
        <v>34401</v>
      </c>
      <c r="R2093" s="5">
        <v>2502</v>
      </c>
      <c r="S2093" s="5" t="s">
        <v>34402</v>
      </c>
      <c r="T2093" s="5">
        <v>2503</v>
      </c>
      <c r="U2093" s="5" t="s">
        <v>34403</v>
      </c>
      <c r="V2093" s="5">
        <v>2504</v>
      </c>
      <c r="W2093" s="5" t="s">
        <v>34404</v>
      </c>
      <c r="X2093" s="5">
        <v>2505</v>
      </c>
      <c r="Y2093" s="5" t="s">
        <v>34400</v>
      </c>
      <c r="Z2093" s="5">
        <v>2506</v>
      </c>
      <c r="AA2093" s="30" t="s">
        <v>34405</v>
      </c>
      <c r="AB2093" s="5">
        <v>2507</v>
      </c>
      <c r="AC2093" s="5" t="s">
        <v>34406</v>
      </c>
      <c r="AD2093" s="5">
        <v>2508</v>
      </c>
      <c r="AE2093" s="5" t="s">
        <v>34407</v>
      </c>
      <c r="AF2093" s="5">
        <v>2509</v>
      </c>
      <c r="AG2093" s="5" t="s">
        <v>32</v>
      </c>
      <c r="AH2093" s="5" t="s">
        <v>32</v>
      </c>
      <c r="AI2093" s="5" t="s">
        <v>32</v>
      </c>
      <c r="AJ2093" s="5" t="s">
        <v>32</v>
      </c>
    </row>
    <row r="2094" spans="1:36" s="239" customFormat="1"/>
    <row r="2095" spans="1:36">
      <c r="A2095" s="176">
        <v>14</v>
      </c>
      <c r="B2095" s="186" t="s">
        <v>31786</v>
      </c>
      <c r="C2095" s="176">
        <v>531</v>
      </c>
      <c r="D2095" s="186">
        <v>541</v>
      </c>
      <c r="E2095" s="194" t="s">
        <v>28168</v>
      </c>
      <c r="F2095" s="194" t="s">
        <v>28169</v>
      </c>
      <c r="G2095" s="194" t="s">
        <v>28159</v>
      </c>
      <c r="H2095" s="194" t="s">
        <v>28160</v>
      </c>
      <c r="I2095" s="3" t="s">
        <v>6223</v>
      </c>
      <c r="J2095" s="145" t="s">
        <v>31677</v>
      </c>
      <c r="K2095" s="145">
        <v>2500</v>
      </c>
      <c r="L2095" s="178" t="s">
        <v>28270</v>
      </c>
      <c r="M2095" s="178" t="s">
        <v>28271</v>
      </c>
      <c r="N2095" s="145" t="s">
        <v>2846</v>
      </c>
      <c r="O2095" s="5" t="s">
        <v>31678</v>
      </c>
      <c r="P2095" s="5">
        <v>2501</v>
      </c>
      <c r="Q2095" s="5" t="s">
        <v>31679</v>
      </c>
      <c r="R2095" s="5">
        <v>2502</v>
      </c>
      <c r="S2095" s="5" t="s">
        <v>31680</v>
      </c>
      <c r="T2095" s="5">
        <v>2503</v>
      </c>
      <c r="U2095" s="5" t="s">
        <v>31681</v>
      </c>
      <c r="V2095" s="5">
        <v>2504</v>
      </c>
      <c r="W2095" s="5" t="s">
        <v>31682</v>
      </c>
      <c r="X2095" s="5">
        <v>2505</v>
      </c>
      <c r="Y2095" s="5" t="s">
        <v>31683</v>
      </c>
      <c r="Z2095" s="5">
        <v>2506</v>
      </c>
      <c r="AA2095" s="30" t="s">
        <v>31684</v>
      </c>
      <c r="AB2095" s="5">
        <v>2507</v>
      </c>
      <c r="AC2095" s="5" t="s">
        <v>36674</v>
      </c>
      <c r="AD2095" s="5">
        <v>2508</v>
      </c>
      <c r="AE2095" s="5" t="s">
        <v>36675</v>
      </c>
      <c r="AF2095" s="5">
        <v>2509</v>
      </c>
      <c r="AG2095" s="5" t="s">
        <v>32</v>
      </c>
      <c r="AH2095" s="5" t="s">
        <v>32</v>
      </c>
      <c r="AI2095" s="5" t="s">
        <v>32</v>
      </c>
      <c r="AJ2095" s="5" t="s">
        <v>32</v>
      </c>
    </row>
    <row r="2096" spans="1:36">
      <c r="A2096" s="176">
        <v>14</v>
      </c>
      <c r="B2096" s="186" t="s">
        <v>31786</v>
      </c>
      <c r="C2096" s="176">
        <v>531</v>
      </c>
      <c r="D2096" s="186">
        <v>541</v>
      </c>
      <c r="E2096" s="178" t="s">
        <v>28272</v>
      </c>
      <c r="F2096" s="178" t="s">
        <v>28273</v>
      </c>
      <c r="G2096" s="178" t="s">
        <v>28270</v>
      </c>
      <c r="H2096" s="178" t="s">
        <v>28271</v>
      </c>
      <c r="I2096" s="145" t="s">
        <v>2843</v>
      </c>
      <c r="J2096" s="145" t="s">
        <v>31787</v>
      </c>
      <c r="K2096" s="145">
        <v>2500</v>
      </c>
      <c r="L2096" s="178" t="s">
        <v>28274</v>
      </c>
      <c r="M2096" s="178" t="s">
        <v>28275</v>
      </c>
      <c r="N2096" s="145" t="s">
        <v>2846</v>
      </c>
      <c r="O2096" s="5" t="s">
        <v>31788</v>
      </c>
      <c r="P2096" s="5">
        <v>2501</v>
      </c>
      <c r="Q2096" s="5" t="s">
        <v>31789</v>
      </c>
      <c r="R2096" s="5">
        <v>2502</v>
      </c>
      <c r="S2096" s="5" t="s">
        <v>31790</v>
      </c>
      <c r="T2096" s="5">
        <v>2503</v>
      </c>
      <c r="U2096" s="5" t="s">
        <v>31791</v>
      </c>
      <c r="V2096" s="5">
        <v>2504</v>
      </c>
      <c r="W2096" s="5" t="s">
        <v>31792</v>
      </c>
      <c r="X2096" s="5">
        <v>2505</v>
      </c>
      <c r="Y2096" s="5" t="s">
        <v>31793</v>
      </c>
      <c r="Z2096" s="5">
        <v>2506</v>
      </c>
      <c r="AA2096" s="30" t="s">
        <v>31794</v>
      </c>
      <c r="AB2096" s="5">
        <v>2507</v>
      </c>
      <c r="AC2096" s="5" t="s">
        <v>38561</v>
      </c>
      <c r="AD2096" s="5">
        <v>2508</v>
      </c>
      <c r="AE2096" s="5" t="s">
        <v>38562</v>
      </c>
      <c r="AF2096" s="5">
        <v>2509</v>
      </c>
      <c r="AG2096" s="5" t="s">
        <v>32</v>
      </c>
      <c r="AH2096" s="5" t="s">
        <v>32</v>
      </c>
      <c r="AI2096" s="5" t="s">
        <v>32</v>
      </c>
      <c r="AJ2096" s="5" t="s">
        <v>32</v>
      </c>
    </row>
    <row r="2097" spans="1:36">
      <c r="A2097" s="176">
        <v>14</v>
      </c>
      <c r="B2097" s="186" t="s">
        <v>31786</v>
      </c>
      <c r="C2097" s="176">
        <v>531</v>
      </c>
      <c r="D2097" s="186">
        <v>541</v>
      </c>
      <c r="E2097" s="178" t="s">
        <v>28276</v>
      </c>
      <c r="F2097" s="178" t="s">
        <v>28277</v>
      </c>
      <c r="G2097" s="178" t="s">
        <v>28274</v>
      </c>
      <c r="H2097" s="178" t="s">
        <v>28275</v>
      </c>
      <c r="I2097" s="145" t="s">
        <v>2843</v>
      </c>
      <c r="J2097" s="145" t="s">
        <v>31795</v>
      </c>
      <c r="K2097" s="145">
        <v>2500</v>
      </c>
      <c r="L2097" s="194" t="s">
        <v>28228</v>
      </c>
      <c r="M2097" s="194" t="s">
        <v>28229</v>
      </c>
      <c r="N2097" s="3" t="s">
        <v>6223</v>
      </c>
      <c r="O2097" s="5" t="s">
        <v>31796</v>
      </c>
      <c r="P2097" s="5">
        <v>2501</v>
      </c>
      <c r="Q2097" s="5" t="s">
        <v>31797</v>
      </c>
      <c r="R2097" s="5">
        <v>2502</v>
      </c>
      <c r="S2097" s="5" t="s">
        <v>31798</v>
      </c>
      <c r="T2097" s="5">
        <v>2503</v>
      </c>
      <c r="U2097" s="5" t="s">
        <v>31799</v>
      </c>
      <c r="V2097" s="5">
        <v>2504</v>
      </c>
      <c r="W2097" s="5" t="s">
        <v>31800</v>
      </c>
      <c r="X2097" s="5">
        <v>2505</v>
      </c>
      <c r="Y2097" s="5" t="s">
        <v>31801</v>
      </c>
      <c r="Z2097" s="5">
        <v>2506</v>
      </c>
      <c r="AA2097" s="30" t="s">
        <v>31802</v>
      </c>
      <c r="AB2097" s="5">
        <v>2507</v>
      </c>
      <c r="AC2097" s="5" t="s">
        <v>38648</v>
      </c>
      <c r="AD2097" s="5">
        <v>2508</v>
      </c>
      <c r="AE2097" s="5" t="s">
        <v>38649</v>
      </c>
      <c r="AF2097" s="5">
        <v>2509</v>
      </c>
      <c r="AG2097" s="5" t="s">
        <v>32</v>
      </c>
      <c r="AH2097" s="5" t="s">
        <v>32</v>
      </c>
      <c r="AI2097" s="5" t="s">
        <v>32</v>
      </c>
      <c r="AJ2097" s="5" t="s">
        <v>32</v>
      </c>
    </row>
    <row r="2098" spans="1:36">
      <c r="A2098" s="367"/>
      <c r="B2098" s="197"/>
      <c r="C2098" s="367"/>
      <c r="D2098" s="197"/>
      <c r="E2098" s="239"/>
      <c r="F2098" s="239"/>
      <c r="G2098" s="239"/>
      <c r="H2098" s="239"/>
      <c r="I2098" s="353"/>
      <c r="J2098" s="133"/>
      <c r="K2098" s="133"/>
      <c r="L2098" s="133"/>
      <c r="M2098" s="133"/>
      <c r="AG2098" s="17"/>
      <c r="AH2098" s="17"/>
      <c r="AI2098" s="17"/>
      <c r="AJ2098" s="17"/>
    </row>
    <row r="2099" spans="1:36">
      <c r="A2099" s="176">
        <v>14</v>
      </c>
      <c r="B2099" s="186">
        <v>21</v>
      </c>
      <c r="C2099" s="5" t="s">
        <v>32</v>
      </c>
      <c r="D2099" s="5" t="s">
        <v>32</v>
      </c>
      <c r="E2099" s="194" t="s">
        <v>28130</v>
      </c>
      <c r="F2099" s="194" t="s">
        <v>28131</v>
      </c>
      <c r="G2099" s="194" t="s">
        <v>27930</v>
      </c>
      <c r="H2099" s="194" t="s">
        <v>27931</v>
      </c>
      <c r="I2099" s="3" t="s">
        <v>2866</v>
      </c>
      <c r="J2099" s="7" t="s">
        <v>29062</v>
      </c>
      <c r="K2099" s="145">
        <v>2510</v>
      </c>
      <c r="L2099" s="344" t="s">
        <v>28279</v>
      </c>
      <c r="M2099" s="344" t="s">
        <v>28280</v>
      </c>
      <c r="N2099" s="145" t="s">
        <v>2846</v>
      </c>
      <c r="O2099" s="5" t="s">
        <v>29065</v>
      </c>
      <c r="P2099" s="5">
        <v>2511</v>
      </c>
      <c r="Q2099" s="5" t="s">
        <v>29066</v>
      </c>
      <c r="R2099" s="5">
        <v>2512</v>
      </c>
      <c r="S2099" s="5" t="s">
        <v>29067</v>
      </c>
      <c r="T2099" s="5">
        <v>2513</v>
      </c>
      <c r="U2099" s="5" t="s">
        <v>29068</v>
      </c>
      <c r="V2099" s="5">
        <v>2514</v>
      </c>
      <c r="W2099" s="5" t="s">
        <v>29069</v>
      </c>
      <c r="X2099" s="5">
        <v>2515</v>
      </c>
      <c r="Y2099" s="5" t="s">
        <v>29070</v>
      </c>
      <c r="Z2099" s="5">
        <v>2516</v>
      </c>
      <c r="AA2099" s="30" t="s">
        <v>29071</v>
      </c>
      <c r="AB2099" s="5">
        <v>2517</v>
      </c>
      <c r="AC2099" s="5" t="s">
        <v>29072</v>
      </c>
      <c r="AD2099" s="5">
        <v>2518</v>
      </c>
      <c r="AE2099" s="5" t="s">
        <v>29073</v>
      </c>
      <c r="AF2099" s="5">
        <v>2519</v>
      </c>
      <c r="AG2099" s="5" t="s">
        <v>32</v>
      </c>
      <c r="AH2099" s="5">
        <v>1087</v>
      </c>
      <c r="AI2099" s="5" t="s">
        <v>32</v>
      </c>
      <c r="AJ2099" s="5">
        <v>1088</v>
      </c>
    </row>
    <row r="2100" spans="1:36">
      <c r="A2100" s="176">
        <v>14</v>
      </c>
      <c r="B2100" s="186">
        <v>21</v>
      </c>
      <c r="C2100" s="5" t="s">
        <v>32</v>
      </c>
      <c r="D2100" s="5" t="s">
        <v>32</v>
      </c>
      <c r="E2100" s="180" t="s">
        <v>28290</v>
      </c>
      <c r="F2100" s="180" t="s">
        <v>28291</v>
      </c>
      <c r="G2100" s="180" t="s">
        <v>28279</v>
      </c>
      <c r="H2100" s="180" t="s">
        <v>28280</v>
      </c>
      <c r="I2100" s="145" t="s">
        <v>2847</v>
      </c>
      <c r="J2100" s="145" t="s">
        <v>29076</v>
      </c>
      <c r="K2100" s="145">
        <v>2510</v>
      </c>
      <c r="L2100" s="196" t="s">
        <v>28128</v>
      </c>
      <c r="M2100" s="196" t="s">
        <v>28129</v>
      </c>
      <c r="N2100" s="3" t="s">
        <v>5216</v>
      </c>
      <c r="O2100" s="5" t="s">
        <v>29079</v>
      </c>
      <c r="P2100" s="5">
        <v>2511</v>
      </c>
      <c r="Q2100" s="5" t="s">
        <v>29080</v>
      </c>
      <c r="R2100" s="5">
        <v>2512</v>
      </c>
      <c r="S2100" s="5" t="s">
        <v>29081</v>
      </c>
      <c r="T2100" s="5">
        <v>2513</v>
      </c>
      <c r="U2100" s="5" t="s">
        <v>29082</v>
      </c>
      <c r="V2100" s="5">
        <v>2514</v>
      </c>
      <c r="W2100" s="5" t="s">
        <v>29083</v>
      </c>
      <c r="X2100" s="5">
        <v>2515</v>
      </c>
      <c r="Y2100" s="5" t="s">
        <v>29084</v>
      </c>
      <c r="Z2100" s="5">
        <v>2516</v>
      </c>
      <c r="AA2100" s="30" t="s">
        <v>29085</v>
      </c>
      <c r="AB2100" s="5">
        <v>2517</v>
      </c>
      <c r="AC2100" s="5" t="s">
        <v>35878</v>
      </c>
      <c r="AD2100" s="5">
        <v>2518</v>
      </c>
      <c r="AE2100" s="5" t="s">
        <v>35879</v>
      </c>
      <c r="AF2100" s="5">
        <v>2519</v>
      </c>
      <c r="AG2100" s="376" t="s">
        <v>30064</v>
      </c>
      <c r="AH2100" s="5">
        <v>1087</v>
      </c>
      <c r="AI2100" s="377" t="s">
        <v>30065</v>
      </c>
      <c r="AJ2100" s="5">
        <v>1088</v>
      </c>
    </row>
    <row r="2101" spans="1:36" s="368" customFormat="1"/>
    <row r="2102" spans="1:36" s="368" customFormat="1">
      <c r="A2102" s="176">
        <v>14</v>
      </c>
      <c r="B2102" s="186">
        <v>22</v>
      </c>
      <c r="C2102" s="176">
        <v>532</v>
      </c>
      <c r="D2102" s="186">
        <v>542</v>
      </c>
      <c r="E2102" s="194" t="s">
        <v>28130</v>
      </c>
      <c r="F2102" s="194" t="s">
        <v>28131</v>
      </c>
      <c r="G2102" s="194" t="s">
        <v>27930</v>
      </c>
      <c r="H2102" s="194" t="s">
        <v>27931</v>
      </c>
      <c r="I2102" s="3" t="s">
        <v>2865</v>
      </c>
      <c r="J2102" s="7" t="s">
        <v>29100</v>
      </c>
      <c r="K2102" s="145">
        <v>2520</v>
      </c>
      <c r="L2102" s="179" t="s">
        <v>28147</v>
      </c>
      <c r="M2102" s="179" t="s">
        <v>33565</v>
      </c>
      <c r="N2102" s="145" t="s">
        <v>2844</v>
      </c>
      <c r="O2102" s="5" t="s">
        <v>29103</v>
      </c>
      <c r="P2102" s="5">
        <v>2521</v>
      </c>
      <c r="Q2102" s="5" t="s">
        <v>29104</v>
      </c>
      <c r="R2102" s="5">
        <v>2522</v>
      </c>
      <c r="S2102" s="5" t="s">
        <v>29105</v>
      </c>
      <c r="T2102" s="5">
        <v>2523</v>
      </c>
      <c r="U2102" s="5" t="s">
        <v>29106</v>
      </c>
      <c r="V2102" s="5">
        <v>2524</v>
      </c>
      <c r="W2102" s="5" t="s">
        <v>29107</v>
      </c>
      <c r="X2102" s="5">
        <v>2525</v>
      </c>
      <c r="Y2102" s="5" t="s">
        <v>29108</v>
      </c>
      <c r="Z2102" s="5">
        <v>2526</v>
      </c>
      <c r="AA2102" s="30" t="s">
        <v>29109</v>
      </c>
      <c r="AB2102" s="5">
        <v>2527</v>
      </c>
      <c r="AC2102" s="5" t="s">
        <v>29110</v>
      </c>
      <c r="AD2102" s="5">
        <v>2528</v>
      </c>
      <c r="AE2102" s="5" t="s">
        <v>29111</v>
      </c>
      <c r="AF2102" s="5">
        <v>2529</v>
      </c>
      <c r="AG2102" s="5" t="s">
        <v>32</v>
      </c>
      <c r="AH2102" s="5" t="s">
        <v>32</v>
      </c>
      <c r="AI2102" s="5" t="s">
        <v>32</v>
      </c>
      <c r="AJ2102" s="5" t="s">
        <v>32</v>
      </c>
    </row>
    <row r="2103" spans="1:36" s="368" customFormat="1">
      <c r="A2103" s="176">
        <v>14</v>
      </c>
      <c r="B2103" s="186">
        <v>22</v>
      </c>
      <c r="C2103" s="176">
        <v>532</v>
      </c>
      <c r="D2103" s="186">
        <v>542</v>
      </c>
      <c r="E2103" s="179" t="s">
        <v>28156</v>
      </c>
      <c r="F2103" s="179" t="s">
        <v>28157</v>
      </c>
      <c r="G2103" s="179" t="s">
        <v>28147</v>
      </c>
      <c r="H2103" s="179" t="s">
        <v>33565</v>
      </c>
      <c r="I2103" s="145" t="s">
        <v>2845</v>
      </c>
      <c r="J2103" s="145" t="s">
        <v>41443</v>
      </c>
      <c r="K2103" s="145">
        <v>2520</v>
      </c>
      <c r="L2103" s="178" t="s">
        <v>28220</v>
      </c>
      <c r="M2103" s="178" t="s">
        <v>28221</v>
      </c>
      <c r="N2103" s="145" t="s">
        <v>2846</v>
      </c>
      <c r="O2103" s="5" t="s">
        <v>41447</v>
      </c>
      <c r="P2103" s="5">
        <v>2521</v>
      </c>
      <c r="Q2103" s="5" t="s">
        <v>41448</v>
      </c>
      <c r="R2103" s="5">
        <v>2522</v>
      </c>
      <c r="S2103" s="5" t="s">
        <v>41449</v>
      </c>
      <c r="T2103" s="5">
        <v>2523</v>
      </c>
      <c r="U2103" s="5" t="s">
        <v>41450</v>
      </c>
      <c r="V2103" s="5">
        <v>2524</v>
      </c>
      <c r="W2103" s="5" t="s">
        <v>41451</v>
      </c>
      <c r="X2103" s="5">
        <v>2525</v>
      </c>
      <c r="Y2103" s="5" t="s">
        <v>41452</v>
      </c>
      <c r="Z2103" s="5">
        <v>2526</v>
      </c>
      <c r="AA2103" s="30" t="s">
        <v>41453</v>
      </c>
      <c r="AB2103" s="5">
        <v>2527</v>
      </c>
      <c r="AC2103" s="5" t="s">
        <v>41454</v>
      </c>
      <c r="AD2103" s="5">
        <v>2528</v>
      </c>
      <c r="AE2103" s="5" t="s">
        <v>41455</v>
      </c>
      <c r="AF2103" s="5">
        <v>2529</v>
      </c>
      <c r="AG2103" s="5" t="s">
        <v>32</v>
      </c>
      <c r="AH2103" s="5" t="s">
        <v>32</v>
      </c>
      <c r="AI2103" s="5" t="s">
        <v>32</v>
      </c>
      <c r="AJ2103" s="5" t="s">
        <v>32</v>
      </c>
    </row>
    <row r="2104" spans="1:36" s="368" customFormat="1">
      <c r="A2104" s="176">
        <v>14</v>
      </c>
      <c r="B2104" s="186">
        <v>22</v>
      </c>
      <c r="C2104" s="176">
        <v>532</v>
      </c>
      <c r="D2104" s="186">
        <v>542</v>
      </c>
      <c r="E2104" s="178" t="s">
        <v>28222</v>
      </c>
      <c r="F2104" s="178" t="s">
        <v>28223</v>
      </c>
      <c r="G2104" s="178" t="s">
        <v>28220</v>
      </c>
      <c r="H2104" s="178" t="s">
        <v>28221</v>
      </c>
      <c r="I2104" s="145" t="s">
        <v>2843</v>
      </c>
      <c r="J2104" s="145" t="s">
        <v>29114</v>
      </c>
      <c r="K2104" s="145">
        <v>2520</v>
      </c>
      <c r="L2104" s="178" t="s">
        <v>34695</v>
      </c>
      <c r="M2104" s="178" t="s">
        <v>34696</v>
      </c>
      <c r="N2104" s="145" t="s">
        <v>2846</v>
      </c>
      <c r="O2104" s="5" t="s">
        <v>29117</v>
      </c>
      <c r="P2104" s="5">
        <v>2521</v>
      </c>
      <c r="Q2104" s="5" t="s">
        <v>29118</v>
      </c>
      <c r="R2104" s="5">
        <v>2522</v>
      </c>
      <c r="S2104" s="5" t="s">
        <v>29119</v>
      </c>
      <c r="T2104" s="5">
        <v>2523</v>
      </c>
      <c r="U2104" s="5" t="s">
        <v>29120</v>
      </c>
      <c r="V2104" s="5">
        <v>2524</v>
      </c>
      <c r="W2104" s="5" t="s">
        <v>29121</v>
      </c>
      <c r="X2104" s="5">
        <v>2525</v>
      </c>
      <c r="Y2104" s="5" t="s">
        <v>29122</v>
      </c>
      <c r="Z2104" s="5">
        <v>2526</v>
      </c>
      <c r="AA2104" s="30" t="s">
        <v>29123</v>
      </c>
      <c r="AB2104" s="5">
        <v>2527</v>
      </c>
      <c r="AC2104" s="5" t="s">
        <v>35880</v>
      </c>
      <c r="AD2104" s="5">
        <v>2528</v>
      </c>
      <c r="AE2104" s="5" t="s">
        <v>35881</v>
      </c>
      <c r="AF2104" s="5">
        <v>2529</v>
      </c>
      <c r="AG2104" s="5" t="s">
        <v>32</v>
      </c>
      <c r="AH2104" s="5" t="s">
        <v>32</v>
      </c>
      <c r="AI2104" s="5" t="s">
        <v>32</v>
      </c>
      <c r="AJ2104" s="5" t="s">
        <v>32</v>
      </c>
    </row>
    <row r="2105" spans="1:36" s="368" customFormat="1">
      <c r="A2105" s="176">
        <v>14</v>
      </c>
      <c r="B2105" s="186">
        <v>22</v>
      </c>
      <c r="C2105" s="176">
        <v>532</v>
      </c>
      <c r="D2105" s="186">
        <v>542</v>
      </c>
      <c r="E2105" s="178" t="s">
        <v>34693</v>
      </c>
      <c r="F2105" s="178" t="s">
        <v>34694</v>
      </c>
      <c r="G2105" s="178" t="s">
        <v>34695</v>
      </c>
      <c r="H2105" s="178" t="s">
        <v>34696</v>
      </c>
      <c r="I2105" s="145" t="s">
        <v>2843</v>
      </c>
      <c r="J2105" s="145" t="s">
        <v>34697</v>
      </c>
      <c r="K2105" s="145">
        <v>2520</v>
      </c>
      <c r="L2105" s="179" t="s">
        <v>28209</v>
      </c>
      <c r="M2105" s="179" t="s">
        <v>28210</v>
      </c>
      <c r="N2105" s="145" t="s">
        <v>2844</v>
      </c>
      <c r="O2105" s="5" t="s">
        <v>34699</v>
      </c>
      <c r="P2105" s="5">
        <v>2521</v>
      </c>
      <c r="Q2105" s="5" t="s">
        <v>34700</v>
      </c>
      <c r="R2105" s="5">
        <v>2522</v>
      </c>
      <c r="S2105" s="5" t="s">
        <v>34701</v>
      </c>
      <c r="T2105" s="5">
        <v>2523</v>
      </c>
      <c r="U2105" s="5" t="s">
        <v>34702</v>
      </c>
      <c r="V2105" s="5">
        <v>2524</v>
      </c>
      <c r="W2105" s="5" t="s">
        <v>34703</v>
      </c>
      <c r="X2105" s="5">
        <v>2525</v>
      </c>
      <c r="Y2105" s="5" t="s">
        <v>34704</v>
      </c>
      <c r="Z2105" s="5">
        <v>2526</v>
      </c>
      <c r="AA2105" s="30" t="s">
        <v>34705</v>
      </c>
      <c r="AB2105" s="5">
        <v>2527</v>
      </c>
      <c r="AC2105" s="5" t="s">
        <v>37280</v>
      </c>
      <c r="AD2105" s="5">
        <v>2528</v>
      </c>
      <c r="AE2105" s="5" t="s">
        <v>37281</v>
      </c>
      <c r="AF2105" s="5">
        <v>2529</v>
      </c>
      <c r="AG2105" s="5" t="s">
        <v>32</v>
      </c>
      <c r="AH2105" s="5" t="s">
        <v>32</v>
      </c>
      <c r="AI2105" s="5" t="s">
        <v>32</v>
      </c>
      <c r="AJ2105" s="5" t="s">
        <v>32</v>
      </c>
    </row>
    <row r="2106" spans="1:36" s="368" customFormat="1">
      <c r="A2106" s="176">
        <v>14</v>
      </c>
      <c r="B2106" s="186">
        <v>22</v>
      </c>
      <c r="C2106" s="176">
        <v>532</v>
      </c>
      <c r="D2106" s="186">
        <v>542</v>
      </c>
      <c r="E2106" s="179" t="s">
        <v>28218</v>
      </c>
      <c r="F2106" s="179" t="s">
        <v>28219</v>
      </c>
      <c r="G2106" s="179" t="s">
        <v>28209</v>
      </c>
      <c r="H2106" s="179" t="s">
        <v>28210</v>
      </c>
      <c r="I2106" s="145" t="s">
        <v>2845</v>
      </c>
      <c r="J2106" s="145" t="s">
        <v>34698</v>
      </c>
      <c r="K2106" s="145">
        <v>2520</v>
      </c>
      <c r="L2106" s="179" t="s">
        <v>28224</v>
      </c>
      <c r="M2106" s="179" t="s">
        <v>28225</v>
      </c>
      <c r="N2106" s="145" t="s">
        <v>2844</v>
      </c>
      <c r="O2106" s="5" t="s">
        <v>34706</v>
      </c>
      <c r="P2106" s="5">
        <v>2521</v>
      </c>
      <c r="Q2106" s="5" t="s">
        <v>34707</v>
      </c>
      <c r="R2106" s="5">
        <v>2522</v>
      </c>
      <c r="S2106" s="5" t="s">
        <v>34708</v>
      </c>
      <c r="T2106" s="5">
        <v>2523</v>
      </c>
      <c r="U2106" s="5" t="s">
        <v>34709</v>
      </c>
      <c r="V2106" s="5">
        <v>2524</v>
      </c>
      <c r="W2106" s="5" t="s">
        <v>34710</v>
      </c>
      <c r="X2106" s="5">
        <v>2525</v>
      </c>
      <c r="Y2106" s="5" t="s">
        <v>34711</v>
      </c>
      <c r="Z2106" s="5">
        <v>2526</v>
      </c>
      <c r="AA2106" s="30" t="s">
        <v>34712</v>
      </c>
      <c r="AB2106" s="5">
        <v>2527</v>
      </c>
      <c r="AC2106" s="5" t="s">
        <v>37535</v>
      </c>
      <c r="AD2106" s="5">
        <v>2528</v>
      </c>
      <c r="AE2106" s="5" t="s">
        <v>37536</v>
      </c>
      <c r="AF2106" s="5">
        <v>2529</v>
      </c>
      <c r="AG2106" s="5" t="s">
        <v>32</v>
      </c>
      <c r="AH2106" s="5" t="s">
        <v>32</v>
      </c>
      <c r="AI2106" s="5" t="s">
        <v>32</v>
      </c>
      <c r="AJ2106" s="5" t="s">
        <v>32</v>
      </c>
    </row>
    <row r="2107" spans="1:36" s="368" customFormat="1">
      <c r="A2107" s="176">
        <v>14</v>
      </c>
      <c r="B2107" s="186">
        <v>22</v>
      </c>
      <c r="C2107" s="176">
        <v>532</v>
      </c>
      <c r="D2107" s="186">
        <v>542</v>
      </c>
      <c r="E2107" s="179" t="s">
        <v>28226</v>
      </c>
      <c r="F2107" s="179" t="s">
        <v>28227</v>
      </c>
      <c r="G2107" s="179" t="s">
        <v>28224</v>
      </c>
      <c r="H2107" s="179" t="s">
        <v>28225</v>
      </c>
      <c r="I2107" s="145" t="s">
        <v>2845</v>
      </c>
      <c r="J2107" s="145" t="s">
        <v>41270</v>
      </c>
      <c r="K2107" s="145">
        <v>2520</v>
      </c>
      <c r="L2107" s="178" t="s">
        <v>28240</v>
      </c>
      <c r="M2107" s="178" t="s">
        <v>28241</v>
      </c>
      <c r="N2107" s="145" t="s">
        <v>2846</v>
      </c>
      <c r="O2107" s="5" t="s">
        <v>41275</v>
      </c>
      <c r="P2107" s="5">
        <v>2521</v>
      </c>
      <c r="Q2107" s="5" t="s">
        <v>41276</v>
      </c>
      <c r="R2107" s="5">
        <v>2522</v>
      </c>
      <c r="S2107" s="5" t="s">
        <v>41277</v>
      </c>
      <c r="T2107" s="5">
        <v>2523</v>
      </c>
      <c r="U2107" s="5" t="s">
        <v>41278</v>
      </c>
      <c r="V2107" s="5">
        <v>2524</v>
      </c>
      <c r="W2107" s="5" t="s">
        <v>41279</v>
      </c>
      <c r="X2107" s="5">
        <v>2525</v>
      </c>
      <c r="Y2107" s="5" t="s">
        <v>41280</v>
      </c>
      <c r="Z2107" s="5">
        <v>2526</v>
      </c>
      <c r="AA2107" s="30" t="s">
        <v>41281</v>
      </c>
      <c r="AB2107" s="5">
        <v>2527</v>
      </c>
      <c r="AC2107" s="5" t="s">
        <v>41282</v>
      </c>
      <c r="AD2107" s="5">
        <v>2528</v>
      </c>
      <c r="AE2107" s="5" t="s">
        <v>41283</v>
      </c>
      <c r="AF2107" s="5">
        <v>2529</v>
      </c>
      <c r="AG2107" s="5" t="s">
        <v>32</v>
      </c>
      <c r="AH2107" s="5" t="s">
        <v>32</v>
      </c>
      <c r="AI2107" s="5" t="s">
        <v>32</v>
      </c>
      <c r="AJ2107" s="5" t="s">
        <v>32</v>
      </c>
    </row>
    <row r="2108" spans="1:36" s="368" customFormat="1">
      <c r="A2108" s="176">
        <v>14</v>
      </c>
      <c r="B2108" s="186">
        <v>22</v>
      </c>
      <c r="C2108" s="176">
        <v>532</v>
      </c>
      <c r="D2108" s="186">
        <v>542</v>
      </c>
      <c r="E2108" s="178" t="s">
        <v>28242</v>
      </c>
      <c r="F2108" s="178" t="s">
        <v>28243</v>
      </c>
      <c r="G2108" s="178" t="s">
        <v>28240</v>
      </c>
      <c r="H2108" s="178" t="s">
        <v>28241</v>
      </c>
      <c r="I2108" s="145" t="s">
        <v>2843</v>
      </c>
      <c r="J2108" s="145" t="s">
        <v>29126</v>
      </c>
      <c r="K2108" s="145">
        <v>2520</v>
      </c>
      <c r="L2108" s="178" t="s">
        <v>28244</v>
      </c>
      <c r="M2108" s="178" t="s">
        <v>28245</v>
      </c>
      <c r="N2108" s="145" t="s">
        <v>2846</v>
      </c>
      <c r="O2108" s="5" t="s">
        <v>29129</v>
      </c>
      <c r="P2108" s="5">
        <v>2521</v>
      </c>
      <c r="Q2108" s="5" t="s">
        <v>29130</v>
      </c>
      <c r="R2108" s="5">
        <v>2522</v>
      </c>
      <c r="S2108" s="5" t="s">
        <v>29131</v>
      </c>
      <c r="T2108" s="5">
        <v>2523</v>
      </c>
      <c r="U2108" s="5" t="s">
        <v>29132</v>
      </c>
      <c r="V2108" s="5">
        <v>2524</v>
      </c>
      <c r="W2108" s="5" t="s">
        <v>29133</v>
      </c>
      <c r="X2108" s="5">
        <v>2525</v>
      </c>
      <c r="Y2108" s="5" t="s">
        <v>29134</v>
      </c>
      <c r="Z2108" s="5">
        <v>2526</v>
      </c>
      <c r="AA2108" s="30" t="s">
        <v>29135</v>
      </c>
      <c r="AB2108" s="5">
        <v>2527</v>
      </c>
      <c r="AC2108" s="5" t="s">
        <v>36281</v>
      </c>
      <c r="AD2108" s="5">
        <v>2528</v>
      </c>
      <c r="AE2108" s="5" t="s">
        <v>36282</v>
      </c>
      <c r="AF2108" s="5">
        <v>2529</v>
      </c>
      <c r="AG2108" s="5" t="s">
        <v>32</v>
      </c>
      <c r="AH2108" s="5" t="s">
        <v>32</v>
      </c>
      <c r="AI2108" s="5" t="s">
        <v>32</v>
      </c>
      <c r="AJ2108" s="5" t="s">
        <v>32</v>
      </c>
    </row>
    <row r="2109" spans="1:36" s="368" customFormat="1">
      <c r="A2109" s="176">
        <v>14</v>
      </c>
      <c r="B2109" s="186">
        <v>22</v>
      </c>
      <c r="C2109" s="176">
        <v>532</v>
      </c>
      <c r="D2109" s="186">
        <v>542</v>
      </c>
      <c r="E2109" s="178" t="s">
        <v>28246</v>
      </c>
      <c r="F2109" s="178" t="s">
        <v>28247</v>
      </c>
      <c r="G2109" s="178" t="s">
        <v>28244</v>
      </c>
      <c r="H2109" s="178" t="s">
        <v>28245</v>
      </c>
      <c r="I2109" s="145" t="s">
        <v>2843</v>
      </c>
      <c r="J2109" s="145" t="s">
        <v>29138</v>
      </c>
      <c r="K2109" s="145">
        <v>2520</v>
      </c>
      <c r="L2109" s="178" t="s">
        <v>28258</v>
      </c>
      <c r="M2109" s="178" t="s">
        <v>28259</v>
      </c>
      <c r="N2109" s="145" t="s">
        <v>2846</v>
      </c>
      <c r="O2109" s="5" t="s">
        <v>29141</v>
      </c>
      <c r="P2109" s="5">
        <v>2521</v>
      </c>
      <c r="Q2109" s="5" t="s">
        <v>29142</v>
      </c>
      <c r="R2109" s="5">
        <v>2522</v>
      </c>
      <c r="S2109" s="5" t="s">
        <v>29143</v>
      </c>
      <c r="T2109" s="5">
        <v>2523</v>
      </c>
      <c r="U2109" s="5" t="s">
        <v>29144</v>
      </c>
      <c r="V2109" s="5">
        <v>2524</v>
      </c>
      <c r="W2109" s="5" t="s">
        <v>29145</v>
      </c>
      <c r="X2109" s="5">
        <v>2525</v>
      </c>
      <c r="Y2109" s="5" t="s">
        <v>29146</v>
      </c>
      <c r="Z2109" s="5">
        <v>2526</v>
      </c>
      <c r="AA2109" s="30" t="s">
        <v>29147</v>
      </c>
      <c r="AB2109" s="5">
        <v>2527</v>
      </c>
      <c r="AC2109" s="5" t="s">
        <v>36676</v>
      </c>
      <c r="AD2109" s="5">
        <v>2528</v>
      </c>
      <c r="AE2109" s="5" t="s">
        <v>36677</v>
      </c>
      <c r="AF2109" s="5">
        <v>2529</v>
      </c>
      <c r="AG2109" s="5" t="s">
        <v>32</v>
      </c>
      <c r="AH2109" s="5" t="s">
        <v>32</v>
      </c>
      <c r="AI2109" s="5" t="s">
        <v>32</v>
      </c>
      <c r="AJ2109" s="5" t="s">
        <v>32</v>
      </c>
    </row>
    <row r="2110" spans="1:36" s="368" customFormat="1">
      <c r="A2110" s="176">
        <v>14</v>
      </c>
      <c r="B2110" s="186">
        <v>22</v>
      </c>
      <c r="C2110" s="176">
        <v>532</v>
      </c>
      <c r="D2110" s="186">
        <v>542</v>
      </c>
      <c r="E2110" s="178" t="s">
        <v>28260</v>
      </c>
      <c r="F2110" s="178" t="s">
        <v>28261</v>
      </c>
      <c r="G2110" s="178" t="s">
        <v>28258</v>
      </c>
      <c r="H2110" s="178" t="s">
        <v>28259</v>
      </c>
      <c r="I2110" s="145" t="s">
        <v>2843</v>
      </c>
      <c r="J2110" s="145" t="s">
        <v>29156</v>
      </c>
      <c r="K2110" s="145">
        <v>2520</v>
      </c>
      <c r="L2110" s="196" t="s">
        <v>28128</v>
      </c>
      <c r="M2110" s="196" t="s">
        <v>28129</v>
      </c>
      <c r="N2110" s="3" t="s">
        <v>2863</v>
      </c>
      <c r="O2110" s="5" t="s">
        <v>29159</v>
      </c>
      <c r="P2110" s="5">
        <v>2521</v>
      </c>
      <c r="Q2110" s="5" t="s">
        <v>29160</v>
      </c>
      <c r="R2110" s="5">
        <v>2522</v>
      </c>
      <c r="S2110" s="5" t="s">
        <v>29161</v>
      </c>
      <c r="T2110" s="5">
        <v>2523</v>
      </c>
      <c r="U2110" s="5" t="s">
        <v>29162</v>
      </c>
      <c r="V2110" s="5">
        <v>2524</v>
      </c>
      <c r="W2110" s="5" t="s">
        <v>29163</v>
      </c>
      <c r="X2110" s="5">
        <v>2525</v>
      </c>
      <c r="Y2110" s="5" t="s">
        <v>29164</v>
      </c>
      <c r="Z2110" s="5">
        <v>2526</v>
      </c>
      <c r="AA2110" s="30" t="s">
        <v>29165</v>
      </c>
      <c r="AB2110" s="5">
        <v>2527</v>
      </c>
      <c r="AC2110" s="5" t="s">
        <v>29152</v>
      </c>
      <c r="AD2110" s="5">
        <v>2528</v>
      </c>
      <c r="AE2110" s="5" t="s">
        <v>29153</v>
      </c>
      <c r="AF2110" s="5">
        <v>2529</v>
      </c>
      <c r="AG2110" s="5" t="s">
        <v>32</v>
      </c>
      <c r="AH2110" s="5" t="s">
        <v>32</v>
      </c>
      <c r="AI2110" s="5" t="s">
        <v>32</v>
      </c>
      <c r="AJ2110" s="5" t="s">
        <v>32</v>
      </c>
    </row>
    <row r="2111" spans="1:36" s="368" customFormat="1"/>
    <row r="2112" spans="1:36">
      <c r="A2112" s="176">
        <v>14</v>
      </c>
      <c r="B2112" s="186">
        <v>22</v>
      </c>
      <c r="C2112" s="5" t="s">
        <v>2901</v>
      </c>
      <c r="D2112" s="5" t="s">
        <v>2901</v>
      </c>
      <c r="E2112" s="59" t="s">
        <v>31771</v>
      </c>
      <c r="F2112" s="59" t="s">
        <v>31772</v>
      </c>
      <c r="G2112" s="59" t="s">
        <v>31773</v>
      </c>
      <c r="H2112" s="59" t="s">
        <v>31774</v>
      </c>
      <c r="I2112" s="145" t="s">
        <v>2846</v>
      </c>
      <c r="J2112" s="145" t="s">
        <v>41271</v>
      </c>
      <c r="K2112" s="145">
        <v>2520</v>
      </c>
      <c r="L2112" s="5" t="s">
        <v>32</v>
      </c>
      <c r="M2112" s="5" t="s">
        <v>32</v>
      </c>
      <c r="N2112" s="5" t="s">
        <v>32</v>
      </c>
      <c r="O2112" s="5" t="s">
        <v>41284</v>
      </c>
      <c r="P2112" s="5">
        <v>2521</v>
      </c>
      <c r="Q2112" s="5" t="s">
        <v>41285</v>
      </c>
      <c r="R2112" s="5">
        <v>2522</v>
      </c>
      <c r="S2112" s="5" t="s">
        <v>41286</v>
      </c>
      <c r="T2112" s="5">
        <v>2523</v>
      </c>
      <c r="U2112" s="5" t="s">
        <v>41287</v>
      </c>
      <c r="V2112" s="5">
        <v>2524</v>
      </c>
      <c r="W2112" s="5" t="s">
        <v>41288</v>
      </c>
      <c r="X2112" s="5">
        <v>2525</v>
      </c>
      <c r="Y2112" s="5" t="s">
        <v>41289</v>
      </c>
      <c r="Z2112" s="5">
        <v>2526</v>
      </c>
      <c r="AA2112" s="30" t="s">
        <v>41290</v>
      </c>
      <c r="AB2112" s="5">
        <v>2527</v>
      </c>
      <c r="AC2112" s="5" t="s">
        <v>41291</v>
      </c>
      <c r="AD2112" s="5">
        <v>2528</v>
      </c>
      <c r="AE2112" s="5" t="s">
        <v>41292</v>
      </c>
      <c r="AF2112" s="5">
        <v>2529</v>
      </c>
      <c r="AG2112" s="5" t="s">
        <v>32</v>
      </c>
      <c r="AH2112" s="5" t="s">
        <v>32</v>
      </c>
      <c r="AI2112" s="5" t="s">
        <v>32</v>
      </c>
      <c r="AJ2112" s="5" t="s">
        <v>32</v>
      </c>
    </row>
    <row r="2113" spans="1:36">
      <c r="A2113" s="176">
        <v>14</v>
      </c>
      <c r="B2113" s="186">
        <v>22</v>
      </c>
      <c r="C2113" s="5" t="s">
        <v>2901</v>
      </c>
      <c r="D2113" s="5" t="s">
        <v>2901</v>
      </c>
      <c r="E2113" s="59" t="s">
        <v>31775</v>
      </c>
      <c r="F2113" s="59" t="s">
        <v>31776</v>
      </c>
      <c r="G2113" s="59" t="s">
        <v>31777</v>
      </c>
      <c r="H2113" s="59" t="s">
        <v>31774</v>
      </c>
      <c r="I2113" s="145" t="s">
        <v>2846</v>
      </c>
      <c r="J2113" s="145" t="s">
        <v>41272</v>
      </c>
      <c r="K2113" s="145">
        <v>2520</v>
      </c>
      <c r="L2113" s="5" t="s">
        <v>32</v>
      </c>
      <c r="M2113" s="5" t="s">
        <v>32</v>
      </c>
      <c r="N2113" s="5" t="s">
        <v>32</v>
      </c>
      <c r="O2113" s="5" t="s">
        <v>41293</v>
      </c>
      <c r="P2113" s="5">
        <v>2521</v>
      </c>
      <c r="Q2113" s="5" t="s">
        <v>41294</v>
      </c>
      <c r="R2113" s="5">
        <v>2522</v>
      </c>
      <c r="S2113" s="5" t="s">
        <v>41295</v>
      </c>
      <c r="T2113" s="5">
        <v>2523</v>
      </c>
      <c r="U2113" s="5" t="s">
        <v>41296</v>
      </c>
      <c r="V2113" s="5">
        <v>2524</v>
      </c>
      <c r="W2113" s="5" t="s">
        <v>41297</v>
      </c>
      <c r="X2113" s="5">
        <v>2525</v>
      </c>
      <c r="Y2113" s="5" t="s">
        <v>41298</v>
      </c>
      <c r="Z2113" s="5">
        <v>2526</v>
      </c>
      <c r="AA2113" s="30" t="s">
        <v>41299</v>
      </c>
      <c r="AB2113" s="5">
        <v>2527</v>
      </c>
      <c r="AC2113" s="5" t="s">
        <v>41300</v>
      </c>
      <c r="AD2113" s="5">
        <v>2528</v>
      </c>
      <c r="AE2113" s="5" t="s">
        <v>41301</v>
      </c>
      <c r="AF2113" s="5">
        <v>2529</v>
      </c>
      <c r="AG2113" s="5" t="s">
        <v>32</v>
      </c>
      <c r="AH2113" s="5" t="s">
        <v>32</v>
      </c>
      <c r="AI2113" s="5" t="s">
        <v>32</v>
      </c>
      <c r="AJ2113" s="5" t="s">
        <v>32</v>
      </c>
    </row>
    <row r="2114" spans="1:36">
      <c r="A2114" s="176">
        <v>14</v>
      </c>
      <c r="B2114" s="186">
        <v>22</v>
      </c>
      <c r="C2114" s="5" t="s">
        <v>2901</v>
      </c>
      <c r="D2114" s="5" t="s">
        <v>2901</v>
      </c>
      <c r="E2114" s="59" t="s">
        <v>31778</v>
      </c>
      <c r="F2114" s="59" t="s">
        <v>31779</v>
      </c>
      <c r="G2114" s="59" t="s">
        <v>31780</v>
      </c>
      <c r="H2114" s="59" t="s">
        <v>31774</v>
      </c>
      <c r="I2114" s="145" t="s">
        <v>2846</v>
      </c>
      <c r="J2114" s="145" t="s">
        <v>41273</v>
      </c>
      <c r="K2114" s="145">
        <v>2520</v>
      </c>
      <c r="L2114" s="5" t="s">
        <v>32</v>
      </c>
      <c r="M2114" s="5" t="s">
        <v>32</v>
      </c>
      <c r="N2114" s="5" t="s">
        <v>32</v>
      </c>
      <c r="O2114" s="5" t="s">
        <v>41302</v>
      </c>
      <c r="P2114" s="5">
        <v>2521</v>
      </c>
      <c r="Q2114" s="5" t="s">
        <v>41303</v>
      </c>
      <c r="R2114" s="5">
        <v>2522</v>
      </c>
      <c r="S2114" s="5" t="s">
        <v>41304</v>
      </c>
      <c r="T2114" s="5">
        <v>2523</v>
      </c>
      <c r="U2114" s="5" t="s">
        <v>41305</v>
      </c>
      <c r="V2114" s="5">
        <v>2524</v>
      </c>
      <c r="W2114" s="5" t="s">
        <v>41306</v>
      </c>
      <c r="X2114" s="5">
        <v>2525</v>
      </c>
      <c r="Y2114" s="5" t="s">
        <v>41307</v>
      </c>
      <c r="Z2114" s="5">
        <v>2526</v>
      </c>
      <c r="AA2114" s="30" t="s">
        <v>41308</v>
      </c>
      <c r="AB2114" s="5">
        <v>2527</v>
      </c>
      <c r="AC2114" s="5" t="s">
        <v>41309</v>
      </c>
      <c r="AD2114" s="5">
        <v>2528</v>
      </c>
      <c r="AE2114" s="5" t="s">
        <v>41310</v>
      </c>
      <c r="AF2114" s="5">
        <v>2529</v>
      </c>
      <c r="AG2114" s="5" t="s">
        <v>32</v>
      </c>
      <c r="AH2114" s="5" t="s">
        <v>32</v>
      </c>
      <c r="AI2114" s="5" t="s">
        <v>32</v>
      </c>
      <c r="AJ2114" s="5" t="s">
        <v>32</v>
      </c>
    </row>
    <row r="2115" spans="1:36">
      <c r="A2115" s="176">
        <v>14</v>
      </c>
      <c r="B2115" s="186">
        <v>22</v>
      </c>
      <c r="C2115" s="5" t="s">
        <v>2901</v>
      </c>
      <c r="D2115" s="5" t="s">
        <v>2901</v>
      </c>
      <c r="E2115" s="59" t="s">
        <v>31783</v>
      </c>
      <c r="F2115" s="59" t="s">
        <v>31784</v>
      </c>
      <c r="G2115" s="59" t="s">
        <v>31785</v>
      </c>
      <c r="H2115" s="59" t="s">
        <v>33576</v>
      </c>
      <c r="I2115" s="145" t="s">
        <v>2846</v>
      </c>
      <c r="J2115" s="145" t="s">
        <v>41274</v>
      </c>
      <c r="K2115" s="145">
        <v>2520</v>
      </c>
      <c r="L2115" s="5" t="s">
        <v>32</v>
      </c>
      <c r="M2115" s="5" t="s">
        <v>32</v>
      </c>
      <c r="N2115" s="5" t="s">
        <v>32</v>
      </c>
      <c r="O2115" s="5" t="s">
        <v>41311</v>
      </c>
      <c r="P2115" s="5">
        <v>2521</v>
      </c>
      <c r="Q2115" s="5" t="s">
        <v>41312</v>
      </c>
      <c r="R2115" s="5">
        <v>2522</v>
      </c>
      <c r="S2115" s="5" t="s">
        <v>41313</v>
      </c>
      <c r="T2115" s="5">
        <v>2523</v>
      </c>
      <c r="U2115" s="5" t="s">
        <v>41314</v>
      </c>
      <c r="V2115" s="5">
        <v>2524</v>
      </c>
      <c r="W2115" s="5" t="s">
        <v>41315</v>
      </c>
      <c r="X2115" s="5">
        <v>2525</v>
      </c>
      <c r="Y2115" s="5" t="s">
        <v>41316</v>
      </c>
      <c r="Z2115" s="5">
        <v>2526</v>
      </c>
      <c r="AA2115" s="30" t="s">
        <v>41317</v>
      </c>
      <c r="AB2115" s="5">
        <v>2527</v>
      </c>
      <c r="AC2115" s="5" t="s">
        <v>41318</v>
      </c>
      <c r="AD2115" s="5">
        <v>2528</v>
      </c>
      <c r="AE2115" s="5" t="s">
        <v>41319</v>
      </c>
      <c r="AF2115" s="5">
        <v>2529</v>
      </c>
      <c r="AG2115" s="5" t="s">
        <v>32</v>
      </c>
      <c r="AH2115" s="5" t="s">
        <v>32</v>
      </c>
      <c r="AI2115" s="5" t="s">
        <v>32</v>
      </c>
      <c r="AJ2115" s="5" t="s">
        <v>32</v>
      </c>
    </row>
    <row r="2116" spans="1:36" s="368" customFormat="1">
      <c r="A2116" s="176">
        <v>14</v>
      </c>
      <c r="B2116" s="186">
        <v>22</v>
      </c>
      <c r="C2116" s="5" t="s">
        <v>2901</v>
      </c>
      <c r="D2116" s="5" t="s">
        <v>2901</v>
      </c>
      <c r="E2116" s="59" t="s">
        <v>33570</v>
      </c>
      <c r="F2116" s="59" t="s">
        <v>33567</v>
      </c>
      <c r="G2116" s="59" t="s">
        <v>33573</v>
      </c>
      <c r="H2116" s="59" t="s">
        <v>33566</v>
      </c>
      <c r="I2116" s="145" t="s">
        <v>2846</v>
      </c>
      <c r="J2116" s="145" t="s">
        <v>41444</v>
      </c>
      <c r="K2116" s="145">
        <v>2520</v>
      </c>
      <c r="L2116" s="5" t="s">
        <v>32</v>
      </c>
      <c r="M2116" s="5" t="s">
        <v>32</v>
      </c>
      <c r="N2116" s="5" t="s">
        <v>32</v>
      </c>
      <c r="O2116" s="5" t="s">
        <v>41456</v>
      </c>
      <c r="P2116" s="5">
        <v>2521</v>
      </c>
      <c r="Q2116" s="5" t="s">
        <v>41457</v>
      </c>
      <c r="R2116" s="5">
        <v>2522</v>
      </c>
      <c r="S2116" s="5" t="s">
        <v>41458</v>
      </c>
      <c r="T2116" s="5">
        <v>2523</v>
      </c>
      <c r="U2116" s="5" t="s">
        <v>41459</v>
      </c>
      <c r="V2116" s="5">
        <v>2524</v>
      </c>
      <c r="W2116" s="5" t="s">
        <v>41460</v>
      </c>
      <c r="X2116" s="5">
        <v>2525</v>
      </c>
      <c r="Y2116" s="5" t="s">
        <v>41461</v>
      </c>
      <c r="Z2116" s="5">
        <v>2526</v>
      </c>
      <c r="AA2116" s="30" t="s">
        <v>41462</v>
      </c>
      <c r="AB2116" s="5">
        <v>2527</v>
      </c>
      <c r="AC2116" s="5" t="s">
        <v>41463</v>
      </c>
      <c r="AD2116" s="5">
        <v>2528</v>
      </c>
      <c r="AE2116" s="5" t="s">
        <v>41464</v>
      </c>
      <c r="AF2116" s="5">
        <v>2529</v>
      </c>
      <c r="AG2116" s="5" t="s">
        <v>32</v>
      </c>
      <c r="AH2116" s="5" t="s">
        <v>32</v>
      </c>
      <c r="AI2116" s="5" t="s">
        <v>32</v>
      </c>
      <c r="AJ2116" s="5" t="s">
        <v>32</v>
      </c>
    </row>
    <row r="2117" spans="1:36" s="368" customFormat="1">
      <c r="A2117" s="176">
        <v>14</v>
      </c>
      <c r="B2117" s="186">
        <v>22</v>
      </c>
      <c r="C2117" s="5" t="s">
        <v>2901</v>
      </c>
      <c r="D2117" s="5" t="s">
        <v>2901</v>
      </c>
      <c r="E2117" s="59" t="s">
        <v>33571</v>
      </c>
      <c r="F2117" s="59" t="s">
        <v>33568</v>
      </c>
      <c r="G2117" s="59" t="s">
        <v>33574</v>
      </c>
      <c r="H2117" s="59" t="s">
        <v>33565</v>
      </c>
      <c r="I2117" s="145" t="s">
        <v>2846</v>
      </c>
      <c r="J2117" s="145" t="s">
        <v>41445</v>
      </c>
      <c r="K2117" s="145">
        <v>2520</v>
      </c>
      <c r="L2117" s="5" t="s">
        <v>32</v>
      </c>
      <c r="M2117" s="5" t="s">
        <v>32</v>
      </c>
      <c r="N2117" s="5" t="s">
        <v>32</v>
      </c>
      <c r="O2117" s="5" t="s">
        <v>41465</v>
      </c>
      <c r="P2117" s="5">
        <v>2521</v>
      </c>
      <c r="Q2117" s="5" t="s">
        <v>41466</v>
      </c>
      <c r="R2117" s="5">
        <v>2522</v>
      </c>
      <c r="S2117" s="5" t="s">
        <v>41467</v>
      </c>
      <c r="T2117" s="5">
        <v>2523</v>
      </c>
      <c r="U2117" s="5" t="s">
        <v>41468</v>
      </c>
      <c r="V2117" s="5">
        <v>2524</v>
      </c>
      <c r="W2117" s="5" t="s">
        <v>41469</v>
      </c>
      <c r="X2117" s="5">
        <v>2525</v>
      </c>
      <c r="Y2117" s="5" t="s">
        <v>41470</v>
      </c>
      <c r="Z2117" s="5">
        <v>2526</v>
      </c>
      <c r="AA2117" s="30" t="s">
        <v>41471</v>
      </c>
      <c r="AB2117" s="5">
        <v>2527</v>
      </c>
      <c r="AC2117" s="5" t="s">
        <v>41472</v>
      </c>
      <c r="AD2117" s="5">
        <v>2528</v>
      </c>
      <c r="AE2117" s="5" t="s">
        <v>41473</v>
      </c>
      <c r="AF2117" s="5">
        <v>2529</v>
      </c>
      <c r="AG2117" s="5" t="s">
        <v>32</v>
      </c>
      <c r="AH2117" s="5" t="s">
        <v>32</v>
      </c>
      <c r="AI2117" s="5" t="s">
        <v>32</v>
      </c>
      <c r="AJ2117" s="5" t="s">
        <v>32</v>
      </c>
    </row>
    <row r="2118" spans="1:36" s="368" customFormat="1">
      <c r="A2118" s="176">
        <v>14</v>
      </c>
      <c r="B2118" s="186">
        <v>22</v>
      </c>
      <c r="C2118" s="5" t="s">
        <v>2901</v>
      </c>
      <c r="D2118" s="5" t="s">
        <v>2901</v>
      </c>
      <c r="E2118" s="59" t="s">
        <v>33572</v>
      </c>
      <c r="F2118" s="59" t="s">
        <v>33569</v>
      </c>
      <c r="G2118" s="59" t="s">
        <v>33575</v>
      </c>
      <c r="H2118" s="59" t="s">
        <v>33565</v>
      </c>
      <c r="I2118" s="145" t="s">
        <v>2846</v>
      </c>
      <c r="J2118" s="145" t="s">
        <v>41446</v>
      </c>
      <c r="K2118" s="145">
        <v>2520</v>
      </c>
      <c r="L2118" s="5" t="s">
        <v>32</v>
      </c>
      <c r="M2118" s="5" t="s">
        <v>32</v>
      </c>
      <c r="N2118" s="5" t="s">
        <v>32</v>
      </c>
      <c r="O2118" s="5" t="s">
        <v>41474</v>
      </c>
      <c r="P2118" s="5">
        <v>2521</v>
      </c>
      <c r="Q2118" s="5" t="s">
        <v>41475</v>
      </c>
      <c r="R2118" s="5">
        <v>2522</v>
      </c>
      <c r="S2118" s="5" t="s">
        <v>41476</v>
      </c>
      <c r="T2118" s="5">
        <v>2523</v>
      </c>
      <c r="U2118" s="5" t="s">
        <v>41477</v>
      </c>
      <c r="V2118" s="5">
        <v>2524</v>
      </c>
      <c r="W2118" s="5" t="s">
        <v>41478</v>
      </c>
      <c r="X2118" s="5">
        <v>2525</v>
      </c>
      <c r="Y2118" s="5" t="s">
        <v>41479</v>
      </c>
      <c r="Z2118" s="5">
        <v>2526</v>
      </c>
      <c r="AA2118" s="30" t="s">
        <v>41480</v>
      </c>
      <c r="AB2118" s="5">
        <v>2527</v>
      </c>
      <c r="AC2118" s="5" t="s">
        <v>41481</v>
      </c>
      <c r="AD2118" s="5">
        <v>2528</v>
      </c>
      <c r="AE2118" s="5" t="s">
        <v>41482</v>
      </c>
      <c r="AF2118" s="5">
        <v>2529</v>
      </c>
      <c r="AG2118" s="5" t="s">
        <v>32</v>
      </c>
      <c r="AH2118" s="5" t="s">
        <v>32</v>
      </c>
      <c r="AI2118" s="5" t="s">
        <v>32</v>
      </c>
      <c r="AJ2118" s="5" t="s">
        <v>32</v>
      </c>
    </row>
    <row r="2119" spans="1:36" s="368" customFormat="1"/>
    <row r="2120" spans="1:36">
      <c r="A2120" s="176">
        <v>14</v>
      </c>
      <c r="B2120" s="186">
        <v>23</v>
      </c>
      <c r="C2120" s="176">
        <v>533</v>
      </c>
      <c r="D2120" s="186">
        <v>543</v>
      </c>
      <c r="E2120" s="1" t="s">
        <v>27536</v>
      </c>
      <c r="F2120" s="1" t="s">
        <v>27537</v>
      </c>
      <c r="G2120" s="1" t="s">
        <v>31531</v>
      </c>
      <c r="H2120" s="1" t="s">
        <v>27447</v>
      </c>
      <c r="I2120" s="3" t="s">
        <v>2865</v>
      </c>
      <c r="J2120" s="7" t="s">
        <v>29210</v>
      </c>
      <c r="K2120" s="145">
        <v>2530</v>
      </c>
      <c r="L2120" s="214" t="s">
        <v>27748</v>
      </c>
      <c r="M2120" s="214" t="s">
        <v>27749</v>
      </c>
      <c r="N2120" s="145" t="s">
        <v>2846</v>
      </c>
      <c r="O2120" s="5" t="s">
        <v>29213</v>
      </c>
      <c r="P2120" s="5">
        <v>2531</v>
      </c>
      <c r="Q2120" s="5" t="s">
        <v>29214</v>
      </c>
      <c r="R2120" s="5">
        <v>2532</v>
      </c>
      <c r="S2120" s="5" t="s">
        <v>29215</v>
      </c>
      <c r="T2120" s="5">
        <v>2533</v>
      </c>
      <c r="U2120" s="5" t="s">
        <v>29216</v>
      </c>
      <c r="V2120" s="5">
        <v>2534</v>
      </c>
      <c r="W2120" s="5" t="s">
        <v>29217</v>
      </c>
      <c r="X2120" s="5">
        <v>2535</v>
      </c>
      <c r="Y2120" s="5" t="s">
        <v>29218</v>
      </c>
      <c r="Z2120" s="5">
        <v>2536</v>
      </c>
      <c r="AA2120" s="30" t="s">
        <v>29219</v>
      </c>
      <c r="AB2120" s="5">
        <v>2537</v>
      </c>
      <c r="AC2120" s="5" t="s">
        <v>29220</v>
      </c>
      <c r="AD2120" s="5">
        <v>2538</v>
      </c>
      <c r="AE2120" s="5" t="s">
        <v>29221</v>
      </c>
      <c r="AF2120" s="5">
        <v>2539</v>
      </c>
      <c r="AG2120" s="5" t="s">
        <v>32</v>
      </c>
      <c r="AH2120" s="5" t="s">
        <v>32</v>
      </c>
      <c r="AI2120" s="5" t="s">
        <v>32</v>
      </c>
      <c r="AJ2120" s="5" t="s">
        <v>32</v>
      </c>
    </row>
    <row r="2121" spans="1:36">
      <c r="A2121" s="176">
        <v>14</v>
      </c>
      <c r="B2121" s="186">
        <v>23</v>
      </c>
      <c r="C2121" s="176">
        <v>533</v>
      </c>
      <c r="D2121" s="186">
        <v>543</v>
      </c>
      <c r="E2121" s="214" t="s">
        <v>27759</v>
      </c>
      <c r="F2121" s="214" t="s">
        <v>27760</v>
      </c>
      <c r="G2121" s="214" t="s">
        <v>27748</v>
      </c>
      <c r="H2121" s="214" t="s">
        <v>27749</v>
      </c>
      <c r="I2121" s="145" t="s">
        <v>2843</v>
      </c>
      <c r="J2121" s="145" t="s">
        <v>40115</v>
      </c>
      <c r="K2121" s="145">
        <v>2530</v>
      </c>
      <c r="L2121" s="214" t="s">
        <v>28301</v>
      </c>
      <c r="M2121" s="214" t="s">
        <v>28302</v>
      </c>
      <c r="N2121" s="145" t="s">
        <v>2846</v>
      </c>
      <c r="O2121" s="5" t="s">
        <v>40116</v>
      </c>
      <c r="P2121" s="5">
        <v>2531</v>
      </c>
      <c r="Q2121" s="5" t="s">
        <v>40117</v>
      </c>
      <c r="R2121" s="5">
        <v>2532</v>
      </c>
      <c r="S2121" s="5" t="s">
        <v>40118</v>
      </c>
      <c r="T2121" s="5">
        <v>2533</v>
      </c>
      <c r="U2121" s="5" t="s">
        <v>40119</v>
      </c>
      <c r="V2121" s="5">
        <v>2534</v>
      </c>
      <c r="W2121" s="5" t="s">
        <v>40120</v>
      </c>
      <c r="X2121" s="5">
        <v>2535</v>
      </c>
      <c r="Y2121" s="5" t="s">
        <v>40121</v>
      </c>
      <c r="Z2121" s="5">
        <v>2536</v>
      </c>
      <c r="AA2121" s="30" t="s">
        <v>40122</v>
      </c>
      <c r="AB2121" s="5">
        <v>2537</v>
      </c>
      <c r="AC2121" s="5" t="s">
        <v>40123</v>
      </c>
      <c r="AD2121" s="5">
        <v>2538</v>
      </c>
      <c r="AE2121" s="5" t="s">
        <v>40124</v>
      </c>
      <c r="AF2121" s="5">
        <v>2539</v>
      </c>
      <c r="AG2121" s="5" t="s">
        <v>32</v>
      </c>
      <c r="AH2121" s="5" t="s">
        <v>32</v>
      </c>
      <c r="AI2121" s="5" t="s">
        <v>32</v>
      </c>
      <c r="AJ2121" s="5" t="s">
        <v>32</v>
      </c>
    </row>
    <row r="2122" spans="1:36">
      <c r="A2122" s="176">
        <v>14</v>
      </c>
      <c r="B2122" s="186">
        <v>23</v>
      </c>
      <c r="C2122" s="176">
        <v>533</v>
      </c>
      <c r="D2122" s="186">
        <v>543</v>
      </c>
      <c r="E2122" s="214" t="s">
        <v>28312</v>
      </c>
      <c r="F2122" s="214" t="s">
        <v>28313</v>
      </c>
      <c r="G2122" s="214" t="s">
        <v>28301</v>
      </c>
      <c r="H2122" s="214" t="s">
        <v>28302</v>
      </c>
      <c r="I2122" s="145" t="s">
        <v>2843</v>
      </c>
      <c r="J2122" s="145" t="s">
        <v>29224</v>
      </c>
      <c r="K2122" s="145">
        <v>2530</v>
      </c>
      <c r="L2122" s="214" t="s">
        <v>28325</v>
      </c>
      <c r="M2122" s="214" t="s">
        <v>28326</v>
      </c>
      <c r="N2122" s="145" t="s">
        <v>2846</v>
      </c>
      <c r="O2122" s="5" t="s">
        <v>29225</v>
      </c>
      <c r="P2122" s="5">
        <v>2531</v>
      </c>
      <c r="Q2122" s="5" t="s">
        <v>29226</v>
      </c>
      <c r="R2122" s="5">
        <v>2532</v>
      </c>
      <c r="S2122" s="5" t="s">
        <v>29227</v>
      </c>
      <c r="T2122" s="5">
        <v>2533</v>
      </c>
      <c r="U2122" s="5" t="s">
        <v>29228</v>
      </c>
      <c r="V2122" s="5">
        <v>2534</v>
      </c>
      <c r="W2122" s="5" t="s">
        <v>29229</v>
      </c>
      <c r="X2122" s="5">
        <v>2535</v>
      </c>
      <c r="Y2122" s="5" t="s">
        <v>29230</v>
      </c>
      <c r="Z2122" s="5">
        <v>2536</v>
      </c>
      <c r="AA2122" s="30" t="s">
        <v>29231</v>
      </c>
      <c r="AB2122" s="5">
        <v>2537</v>
      </c>
      <c r="AC2122" s="5" t="s">
        <v>35882</v>
      </c>
      <c r="AD2122" s="5">
        <v>2538</v>
      </c>
      <c r="AE2122" s="5" t="s">
        <v>35883</v>
      </c>
      <c r="AF2122" s="5">
        <v>2539</v>
      </c>
      <c r="AG2122" s="5" t="s">
        <v>32</v>
      </c>
      <c r="AH2122" s="5" t="s">
        <v>32</v>
      </c>
      <c r="AI2122" s="5" t="s">
        <v>32</v>
      </c>
      <c r="AJ2122" s="5" t="s">
        <v>32</v>
      </c>
    </row>
    <row r="2123" spans="1:36">
      <c r="A2123" s="176">
        <v>14</v>
      </c>
      <c r="B2123" s="186">
        <v>23</v>
      </c>
      <c r="C2123" s="176">
        <v>533</v>
      </c>
      <c r="D2123" s="186">
        <v>543</v>
      </c>
      <c r="E2123" s="214" t="s">
        <v>28327</v>
      </c>
      <c r="F2123" s="214" t="s">
        <v>28328</v>
      </c>
      <c r="G2123" s="214" t="s">
        <v>28325</v>
      </c>
      <c r="H2123" s="214" t="s">
        <v>28326</v>
      </c>
      <c r="I2123" s="145" t="s">
        <v>2843</v>
      </c>
      <c r="J2123" s="145" t="s">
        <v>31803</v>
      </c>
      <c r="K2123" s="145">
        <v>2530</v>
      </c>
      <c r="L2123" s="214" t="s">
        <v>28329</v>
      </c>
      <c r="M2123" s="214" t="s">
        <v>28330</v>
      </c>
      <c r="N2123" s="145" t="s">
        <v>2844</v>
      </c>
      <c r="O2123" s="5" t="s">
        <v>31804</v>
      </c>
      <c r="P2123" s="5">
        <v>2531</v>
      </c>
      <c r="Q2123" s="5" t="s">
        <v>31805</v>
      </c>
      <c r="R2123" s="5">
        <v>2532</v>
      </c>
      <c r="S2123" s="5" t="s">
        <v>31806</v>
      </c>
      <c r="T2123" s="5">
        <v>2533</v>
      </c>
      <c r="U2123" s="5" t="s">
        <v>31807</v>
      </c>
      <c r="V2123" s="5">
        <v>2534</v>
      </c>
      <c r="W2123" s="5" t="s">
        <v>31808</v>
      </c>
      <c r="X2123" s="5">
        <v>2535</v>
      </c>
      <c r="Y2123" s="5" t="s">
        <v>31809</v>
      </c>
      <c r="Z2123" s="5">
        <v>2536</v>
      </c>
      <c r="AA2123" s="30" t="s">
        <v>31810</v>
      </c>
      <c r="AB2123" s="5">
        <v>2537</v>
      </c>
      <c r="AC2123" s="5" t="s">
        <v>36283</v>
      </c>
      <c r="AD2123" s="5">
        <v>2538</v>
      </c>
      <c r="AE2123" s="5" t="s">
        <v>36284</v>
      </c>
      <c r="AF2123" s="5">
        <v>2539</v>
      </c>
      <c r="AG2123" s="5" t="s">
        <v>32</v>
      </c>
      <c r="AH2123" s="5" t="s">
        <v>32</v>
      </c>
      <c r="AI2123" s="5" t="s">
        <v>32</v>
      </c>
      <c r="AJ2123" s="5" t="s">
        <v>32</v>
      </c>
    </row>
    <row r="2124" spans="1:36">
      <c r="A2124" s="176">
        <v>14</v>
      </c>
      <c r="B2124" s="186">
        <v>23</v>
      </c>
      <c r="C2124" s="176">
        <v>533</v>
      </c>
      <c r="D2124" s="186">
        <v>543</v>
      </c>
      <c r="E2124" s="214" t="s">
        <v>28331</v>
      </c>
      <c r="F2124" s="214" t="s">
        <v>28332</v>
      </c>
      <c r="G2124" s="214" t="s">
        <v>28329</v>
      </c>
      <c r="H2124" s="214" t="s">
        <v>28330</v>
      </c>
      <c r="I2124" s="145" t="s">
        <v>2843</v>
      </c>
      <c r="J2124" s="145" t="s">
        <v>31811</v>
      </c>
      <c r="K2124" s="145">
        <v>2530</v>
      </c>
      <c r="L2124" s="195" t="s">
        <v>33701</v>
      </c>
      <c r="M2124" s="195" t="s">
        <v>33702</v>
      </c>
      <c r="N2124" s="145" t="s">
        <v>2844</v>
      </c>
      <c r="O2124" s="5" t="s">
        <v>31812</v>
      </c>
      <c r="P2124" s="5">
        <v>2531</v>
      </c>
      <c r="Q2124" s="5" t="s">
        <v>31813</v>
      </c>
      <c r="R2124" s="5">
        <v>2532</v>
      </c>
      <c r="S2124" s="5" t="s">
        <v>31814</v>
      </c>
      <c r="T2124" s="5">
        <v>2533</v>
      </c>
      <c r="U2124" s="5" t="s">
        <v>31815</v>
      </c>
      <c r="V2124" s="5">
        <v>2534</v>
      </c>
      <c r="W2124" s="5" t="s">
        <v>31816</v>
      </c>
      <c r="X2124" s="5">
        <v>2535</v>
      </c>
      <c r="Y2124" s="5" t="s">
        <v>31817</v>
      </c>
      <c r="Z2124" s="5">
        <v>2536</v>
      </c>
      <c r="AA2124" s="30" t="s">
        <v>31818</v>
      </c>
      <c r="AB2124" s="5">
        <v>2537</v>
      </c>
      <c r="AC2124" s="5" t="s">
        <v>36678</v>
      </c>
      <c r="AD2124" s="5">
        <v>2538</v>
      </c>
      <c r="AE2124" s="5" t="s">
        <v>36679</v>
      </c>
      <c r="AF2124" s="5">
        <v>2539</v>
      </c>
      <c r="AG2124" s="5" t="s">
        <v>32</v>
      </c>
      <c r="AH2124" s="5" t="s">
        <v>32</v>
      </c>
      <c r="AI2124" s="5" t="s">
        <v>32</v>
      </c>
      <c r="AJ2124" s="5" t="s">
        <v>32</v>
      </c>
    </row>
    <row r="2125" spans="1:36">
      <c r="A2125" s="176">
        <v>14</v>
      </c>
      <c r="B2125" s="186">
        <v>23</v>
      </c>
      <c r="C2125" s="176">
        <v>533</v>
      </c>
      <c r="D2125" s="186">
        <v>543</v>
      </c>
      <c r="E2125" s="195" t="s">
        <v>33699</v>
      </c>
      <c r="F2125" s="195" t="s">
        <v>33700</v>
      </c>
      <c r="G2125" s="195" t="s">
        <v>33701</v>
      </c>
      <c r="H2125" s="195" t="s">
        <v>33702</v>
      </c>
      <c r="I2125" s="145" t="s">
        <v>2845</v>
      </c>
      <c r="J2125" s="145" t="s">
        <v>34851</v>
      </c>
      <c r="K2125" s="145">
        <v>2530</v>
      </c>
      <c r="L2125" s="214" t="s">
        <v>28333</v>
      </c>
      <c r="M2125" s="214" t="s">
        <v>28334</v>
      </c>
      <c r="N2125" s="145" t="s">
        <v>2846</v>
      </c>
      <c r="O2125" s="5" t="s">
        <v>34852</v>
      </c>
      <c r="P2125" s="5">
        <v>2531</v>
      </c>
      <c r="Q2125" s="5" t="s">
        <v>34853</v>
      </c>
      <c r="R2125" s="5">
        <v>2532</v>
      </c>
      <c r="S2125" s="5" t="s">
        <v>34854</v>
      </c>
      <c r="T2125" s="5">
        <v>2533</v>
      </c>
      <c r="U2125" s="5" t="s">
        <v>34855</v>
      </c>
      <c r="V2125" s="5">
        <v>2534</v>
      </c>
      <c r="W2125" s="5" t="s">
        <v>34856</v>
      </c>
      <c r="X2125" s="5">
        <v>2535</v>
      </c>
      <c r="Y2125" s="5" t="s">
        <v>34857</v>
      </c>
      <c r="Z2125" s="5">
        <v>2536</v>
      </c>
      <c r="AA2125" s="30" t="s">
        <v>34858</v>
      </c>
      <c r="AB2125" s="5">
        <v>2537</v>
      </c>
      <c r="AC2125" s="5" t="s">
        <v>38162</v>
      </c>
      <c r="AD2125" s="5">
        <v>2538</v>
      </c>
      <c r="AE2125" s="5" t="s">
        <v>38163</v>
      </c>
      <c r="AF2125" s="5">
        <v>2539</v>
      </c>
      <c r="AG2125" s="5" t="s">
        <v>32</v>
      </c>
      <c r="AH2125" s="5" t="s">
        <v>32</v>
      </c>
      <c r="AI2125" s="5" t="s">
        <v>32</v>
      </c>
      <c r="AJ2125" s="5" t="s">
        <v>32</v>
      </c>
    </row>
    <row r="2126" spans="1:36">
      <c r="A2126" s="176">
        <v>14</v>
      </c>
      <c r="B2126" s="186">
        <v>23</v>
      </c>
      <c r="C2126" s="176">
        <v>533</v>
      </c>
      <c r="D2126" s="186">
        <v>543</v>
      </c>
      <c r="E2126" s="214" t="s">
        <v>28335</v>
      </c>
      <c r="F2126" s="214" t="s">
        <v>28336</v>
      </c>
      <c r="G2126" s="214" t="s">
        <v>28333</v>
      </c>
      <c r="H2126" s="214" t="s">
        <v>28334</v>
      </c>
      <c r="I2126" s="145" t="s">
        <v>2843</v>
      </c>
      <c r="J2126" s="145" t="s">
        <v>31819</v>
      </c>
      <c r="K2126" s="145">
        <v>2530</v>
      </c>
      <c r="L2126" s="214" t="s">
        <v>28337</v>
      </c>
      <c r="M2126" s="214" t="s">
        <v>28338</v>
      </c>
      <c r="N2126" s="145" t="s">
        <v>2846</v>
      </c>
      <c r="O2126" s="5" t="s">
        <v>31820</v>
      </c>
      <c r="P2126" s="5">
        <v>2531</v>
      </c>
      <c r="Q2126" s="5" t="s">
        <v>31821</v>
      </c>
      <c r="R2126" s="5">
        <v>2532</v>
      </c>
      <c r="S2126" s="5" t="s">
        <v>31822</v>
      </c>
      <c r="T2126" s="5">
        <v>2533</v>
      </c>
      <c r="U2126" s="5" t="s">
        <v>31823</v>
      </c>
      <c r="V2126" s="5">
        <v>2534</v>
      </c>
      <c r="W2126" s="5" t="s">
        <v>31824</v>
      </c>
      <c r="X2126" s="5">
        <v>2535</v>
      </c>
      <c r="Y2126" s="5" t="s">
        <v>31825</v>
      </c>
      <c r="Z2126" s="5">
        <v>2536</v>
      </c>
      <c r="AA2126" s="30" t="s">
        <v>31826</v>
      </c>
      <c r="AB2126" s="5">
        <v>2537</v>
      </c>
      <c r="AC2126" s="5" t="s">
        <v>36989</v>
      </c>
      <c r="AD2126" s="5">
        <v>2538</v>
      </c>
      <c r="AE2126" s="5" t="s">
        <v>36990</v>
      </c>
      <c r="AF2126" s="5">
        <v>2539</v>
      </c>
      <c r="AG2126" s="5" t="s">
        <v>32</v>
      </c>
      <c r="AH2126" s="5" t="s">
        <v>32</v>
      </c>
      <c r="AI2126" s="5" t="s">
        <v>32</v>
      </c>
      <c r="AJ2126" s="5" t="s">
        <v>32</v>
      </c>
    </row>
    <row r="2127" spans="1:36">
      <c r="A2127" s="176">
        <v>14</v>
      </c>
      <c r="B2127" s="186">
        <v>23</v>
      </c>
      <c r="C2127" s="176">
        <v>533</v>
      </c>
      <c r="D2127" s="186">
        <v>543</v>
      </c>
      <c r="E2127" s="214" t="s">
        <v>28339</v>
      </c>
      <c r="F2127" s="214" t="s">
        <v>28340</v>
      </c>
      <c r="G2127" s="214" t="s">
        <v>28337</v>
      </c>
      <c r="H2127" s="214" t="s">
        <v>28338</v>
      </c>
      <c r="I2127" s="145" t="s">
        <v>2843</v>
      </c>
      <c r="J2127" s="145" t="s">
        <v>31829</v>
      </c>
      <c r="K2127" s="145">
        <v>2530</v>
      </c>
      <c r="L2127" s="195" t="s">
        <v>34975</v>
      </c>
      <c r="M2127" s="195" t="s">
        <v>34973</v>
      </c>
      <c r="N2127" s="145" t="s">
        <v>2844</v>
      </c>
      <c r="O2127" s="5" t="s">
        <v>31830</v>
      </c>
      <c r="P2127" s="5">
        <v>2531</v>
      </c>
      <c r="Q2127" s="5" t="s">
        <v>31831</v>
      </c>
      <c r="R2127" s="5">
        <v>2532</v>
      </c>
      <c r="S2127" s="5" t="s">
        <v>31832</v>
      </c>
      <c r="T2127" s="5">
        <v>2533</v>
      </c>
      <c r="U2127" s="5" t="s">
        <v>31833</v>
      </c>
      <c r="V2127" s="5">
        <v>2534</v>
      </c>
      <c r="W2127" s="5" t="s">
        <v>31834</v>
      </c>
      <c r="X2127" s="5">
        <v>2535</v>
      </c>
      <c r="Y2127" s="5" t="s">
        <v>31835</v>
      </c>
      <c r="Z2127" s="5">
        <v>2536</v>
      </c>
      <c r="AA2127" s="30" t="s">
        <v>31836</v>
      </c>
      <c r="AB2127" s="5">
        <v>2537</v>
      </c>
      <c r="AC2127" s="5" t="s">
        <v>31827</v>
      </c>
      <c r="AD2127" s="5">
        <v>2538</v>
      </c>
      <c r="AE2127" s="5" t="s">
        <v>31828</v>
      </c>
      <c r="AF2127" s="5">
        <v>2539</v>
      </c>
      <c r="AG2127" s="5" t="s">
        <v>32</v>
      </c>
      <c r="AH2127" s="5" t="s">
        <v>32</v>
      </c>
      <c r="AI2127" s="5" t="s">
        <v>32</v>
      </c>
      <c r="AJ2127" s="5" t="s">
        <v>32</v>
      </c>
    </row>
    <row r="2128" spans="1:36">
      <c r="A2128" s="176">
        <v>14</v>
      </c>
      <c r="B2128" s="186">
        <v>23</v>
      </c>
      <c r="C2128" s="176">
        <v>533</v>
      </c>
      <c r="D2128" s="186">
        <v>543</v>
      </c>
      <c r="E2128" s="195" t="s">
        <v>34973</v>
      </c>
      <c r="F2128" s="195" t="s">
        <v>34974</v>
      </c>
      <c r="G2128" s="195" t="s">
        <v>34975</v>
      </c>
      <c r="H2128" s="195" t="s">
        <v>34973</v>
      </c>
      <c r="I2128" s="145" t="s">
        <v>2845</v>
      </c>
      <c r="J2128" s="145" t="s">
        <v>34976</v>
      </c>
      <c r="K2128" s="145">
        <v>2530</v>
      </c>
      <c r="L2128" s="195" t="s">
        <v>33789</v>
      </c>
      <c r="M2128" s="195" t="s">
        <v>33788</v>
      </c>
      <c r="N2128" s="145" t="s">
        <v>2844</v>
      </c>
      <c r="O2128" s="5" t="s">
        <v>34977</v>
      </c>
      <c r="P2128" s="5">
        <v>2531</v>
      </c>
      <c r="Q2128" s="5" t="s">
        <v>34978</v>
      </c>
      <c r="R2128" s="5">
        <v>2532</v>
      </c>
      <c r="S2128" s="5" t="s">
        <v>34979</v>
      </c>
      <c r="T2128" s="5">
        <v>2533</v>
      </c>
      <c r="U2128" s="5" t="s">
        <v>34980</v>
      </c>
      <c r="V2128" s="5">
        <v>2534</v>
      </c>
      <c r="W2128" s="5" t="s">
        <v>34981</v>
      </c>
      <c r="X2128" s="5">
        <v>2535</v>
      </c>
      <c r="Y2128" s="5" t="s">
        <v>34982</v>
      </c>
      <c r="Z2128" s="5">
        <v>2536</v>
      </c>
      <c r="AA2128" s="30" t="s">
        <v>34983</v>
      </c>
      <c r="AB2128" s="5">
        <v>2537</v>
      </c>
      <c r="AC2128" s="5" t="s">
        <v>38302</v>
      </c>
      <c r="AD2128" s="5">
        <v>2538</v>
      </c>
      <c r="AE2128" s="5" t="s">
        <v>38303</v>
      </c>
      <c r="AF2128" s="5">
        <v>2539</v>
      </c>
      <c r="AG2128" s="5" t="s">
        <v>32</v>
      </c>
      <c r="AH2128" s="5" t="s">
        <v>32</v>
      </c>
      <c r="AI2128" s="5" t="s">
        <v>32</v>
      </c>
      <c r="AJ2128" s="5" t="s">
        <v>32</v>
      </c>
    </row>
    <row r="2129" spans="1:36">
      <c r="A2129" s="176">
        <v>14</v>
      </c>
      <c r="B2129" s="186">
        <v>23</v>
      </c>
      <c r="C2129" s="176">
        <v>533</v>
      </c>
      <c r="D2129" s="186">
        <v>543</v>
      </c>
      <c r="E2129" s="195" t="s">
        <v>33786</v>
      </c>
      <c r="F2129" s="195" t="s">
        <v>33787</v>
      </c>
      <c r="G2129" s="195" t="s">
        <v>33789</v>
      </c>
      <c r="H2129" s="195" t="s">
        <v>33788</v>
      </c>
      <c r="I2129" s="145" t="s">
        <v>2845</v>
      </c>
      <c r="J2129" s="145" t="s">
        <v>31837</v>
      </c>
      <c r="K2129" s="145">
        <v>2530</v>
      </c>
      <c r="L2129" s="214" t="s">
        <v>28341</v>
      </c>
      <c r="M2129" s="214" t="s">
        <v>28342</v>
      </c>
      <c r="N2129" s="145" t="s">
        <v>2846</v>
      </c>
      <c r="O2129" s="5" t="s">
        <v>31838</v>
      </c>
      <c r="P2129" s="5">
        <v>2531</v>
      </c>
      <c r="Q2129" s="5" t="s">
        <v>31839</v>
      </c>
      <c r="R2129" s="5">
        <v>2532</v>
      </c>
      <c r="S2129" s="5" t="s">
        <v>31840</v>
      </c>
      <c r="T2129" s="5">
        <v>2533</v>
      </c>
      <c r="U2129" s="5" t="s">
        <v>31841</v>
      </c>
      <c r="V2129" s="5">
        <v>2534</v>
      </c>
      <c r="W2129" s="5" t="s">
        <v>31842</v>
      </c>
      <c r="X2129" s="5">
        <v>2535</v>
      </c>
      <c r="Y2129" s="5" t="s">
        <v>31843</v>
      </c>
      <c r="Z2129" s="5">
        <v>2536</v>
      </c>
      <c r="AA2129" s="30" t="s">
        <v>31844</v>
      </c>
      <c r="AB2129" s="5">
        <v>2537</v>
      </c>
      <c r="AC2129" s="5" t="s">
        <v>37282</v>
      </c>
      <c r="AD2129" s="5">
        <v>2538</v>
      </c>
      <c r="AE2129" s="5" t="s">
        <v>37283</v>
      </c>
      <c r="AF2129" s="5">
        <v>2539</v>
      </c>
      <c r="AG2129" s="5" t="s">
        <v>32</v>
      </c>
      <c r="AH2129" s="5" t="s">
        <v>32</v>
      </c>
      <c r="AI2129" s="5" t="s">
        <v>32</v>
      </c>
      <c r="AJ2129" s="5" t="s">
        <v>32</v>
      </c>
    </row>
    <row r="2130" spans="1:36">
      <c r="A2130" s="176">
        <v>14</v>
      </c>
      <c r="B2130" s="186">
        <v>23</v>
      </c>
      <c r="C2130" s="176">
        <v>533</v>
      </c>
      <c r="D2130" s="186">
        <v>543</v>
      </c>
      <c r="E2130" s="214" t="s">
        <v>28343</v>
      </c>
      <c r="F2130" s="214" t="s">
        <v>28344</v>
      </c>
      <c r="G2130" s="214" t="s">
        <v>28341</v>
      </c>
      <c r="H2130" s="214" t="s">
        <v>28342</v>
      </c>
      <c r="I2130" s="145" t="s">
        <v>2843</v>
      </c>
      <c r="J2130" s="145" t="s">
        <v>31845</v>
      </c>
      <c r="K2130" s="145">
        <v>2530</v>
      </c>
      <c r="L2130" s="214" t="s">
        <v>28345</v>
      </c>
      <c r="M2130" s="214" t="s">
        <v>28346</v>
      </c>
      <c r="N2130" s="145" t="s">
        <v>2846</v>
      </c>
      <c r="O2130" s="5" t="s">
        <v>31846</v>
      </c>
      <c r="P2130" s="5">
        <v>2531</v>
      </c>
      <c r="Q2130" s="5" t="s">
        <v>31847</v>
      </c>
      <c r="R2130" s="5">
        <v>2532</v>
      </c>
      <c r="S2130" s="5" t="s">
        <v>31848</v>
      </c>
      <c r="T2130" s="5">
        <v>2533</v>
      </c>
      <c r="U2130" s="5" t="s">
        <v>31849</v>
      </c>
      <c r="V2130" s="5">
        <v>2534</v>
      </c>
      <c r="W2130" s="5" t="s">
        <v>31850</v>
      </c>
      <c r="X2130" s="5">
        <v>2535</v>
      </c>
      <c r="Y2130" s="5" t="s">
        <v>31851</v>
      </c>
      <c r="Z2130" s="5">
        <v>2536</v>
      </c>
      <c r="AA2130" s="30" t="s">
        <v>31852</v>
      </c>
      <c r="AB2130" s="5">
        <v>2537</v>
      </c>
      <c r="AC2130" s="5" t="s">
        <v>37537</v>
      </c>
      <c r="AD2130" s="5">
        <v>2538</v>
      </c>
      <c r="AE2130" s="5" t="s">
        <v>37538</v>
      </c>
      <c r="AF2130" s="5">
        <v>2539</v>
      </c>
      <c r="AG2130" s="5" t="s">
        <v>32</v>
      </c>
      <c r="AH2130" s="5" t="s">
        <v>32</v>
      </c>
      <c r="AI2130" s="5" t="s">
        <v>32</v>
      </c>
      <c r="AJ2130" s="5" t="s">
        <v>32</v>
      </c>
    </row>
    <row r="2131" spans="1:36">
      <c r="A2131" s="176">
        <v>14</v>
      </c>
      <c r="B2131" s="186">
        <v>23</v>
      </c>
      <c r="C2131" s="176">
        <v>533</v>
      </c>
      <c r="D2131" s="186">
        <v>543</v>
      </c>
      <c r="E2131" s="214" t="s">
        <v>28347</v>
      </c>
      <c r="F2131" s="214" t="s">
        <v>28348</v>
      </c>
      <c r="G2131" s="214" t="s">
        <v>28345</v>
      </c>
      <c r="H2131" s="214" t="s">
        <v>28346</v>
      </c>
      <c r="I2131" s="145" t="s">
        <v>2843</v>
      </c>
      <c r="J2131" s="145" t="s">
        <v>31853</v>
      </c>
      <c r="K2131" s="145">
        <v>2530</v>
      </c>
      <c r="L2131" s="214" t="s">
        <v>28349</v>
      </c>
      <c r="M2131" s="214" t="s">
        <v>28350</v>
      </c>
      <c r="N2131" s="145" t="s">
        <v>2846</v>
      </c>
      <c r="O2131" s="5" t="s">
        <v>31854</v>
      </c>
      <c r="P2131" s="5">
        <v>2531</v>
      </c>
      <c r="Q2131" s="5" t="s">
        <v>31855</v>
      </c>
      <c r="R2131" s="5">
        <v>2532</v>
      </c>
      <c r="S2131" s="5" t="s">
        <v>31856</v>
      </c>
      <c r="T2131" s="5">
        <v>2533</v>
      </c>
      <c r="U2131" s="5" t="s">
        <v>31857</v>
      </c>
      <c r="V2131" s="5">
        <v>2534</v>
      </c>
      <c r="W2131" s="5" t="s">
        <v>31858</v>
      </c>
      <c r="X2131" s="5">
        <v>2535</v>
      </c>
      <c r="Y2131" s="5" t="s">
        <v>31859</v>
      </c>
      <c r="Z2131" s="5">
        <v>2536</v>
      </c>
      <c r="AA2131" s="30" t="s">
        <v>31860</v>
      </c>
      <c r="AB2131" s="5">
        <v>2537</v>
      </c>
      <c r="AC2131" s="5" t="s">
        <v>37766</v>
      </c>
      <c r="AD2131" s="5">
        <v>2538</v>
      </c>
      <c r="AE2131" s="5" t="s">
        <v>37767</v>
      </c>
      <c r="AF2131" s="5">
        <v>2539</v>
      </c>
      <c r="AG2131" s="5" t="s">
        <v>32</v>
      </c>
      <c r="AH2131" s="5" t="s">
        <v>32</v>
      </c>
      <c r="AI2131" s="5" t="s">
        <v>32</v>
      </c>
      <c r="AJ2131" s="5" t="s">
        <v>32</v>
      </c>
    </row>
    <row r="2132" spans="1:36">
      <c r="A2132" s="176">
        <v>14</v>
      </c>
      <c r="B2132" s="186">
        <v>23</v>
      </c>
      <c r="C2132" s="176">
        <v>533</v>
      </c>
      <c r="D2132" s="186">
        <v>543</v>
      </c>
      <c r="E2132" s="214" t="s">
        <v>28351</v>
      </c>
      <c r="F2132" s="214" t="s">
        <v>28352</v>
      </c>
      <c r="G2132" s="214" t="s">
        <v>28349</v>
      </c>
      <c r="H2132" s="214" t="s">
        <v>28350</v>
      </c>
      <c r="I2132" s="145" t="s">
        <v>2843</v>
      </c>
      <c r="J2132" s="145" t="s">
        <v>31863</v>
      </c>
      <c r="K2132" s="145">
        <v>2530</v>
      </c>
      <c r="L2132" s="214" t="s">
        <v>28353</v>
      </c>
      <c r="M2132" s="214" t="s">
        <v>28354</v>
      </c>
      <c r="N2132" s="145" t="s">
        <v>2846</v>
      </c>
      <c r="O2132" s="5" t="s">
        <v>31864</v>
      </c>
      <c r="P2132" s="5">
        <v>2531</v>
      </c>
      <c r="Q2132" s="5" t="s">
        <v>31865</v>
      </c>
      <c r="R2132" s="5">
        <v>2532</v>
      </c>
      <c r="S2132" s="5" t="s">
        <v>31866</v>
      </c>
      <c r="T2132" s="5">
        <v>2533</v>
      </c>
      <c r="U2132" s="5" t="s">
        <v>31867</v>
      </c>
      <c r="V2132" s="5">
        <v>2534</v>
      </c>
      <c r="W2132" s="5" t="s">
        <v>31868</v>
      </c>
      <c r="X2132" s="5">
        <v>2535</v>
      </c>
      <c r="Y2132" s="5" t="s">
        <v>31869</v>
      </c>
      <c r="Z2132" s="5">
        <v>2536</v>
      </c>
      <c r="AA2132" s="30" t="s">
        <v>31870</v>
      </c>
      <c r="AB2132" s="5">
        <v>2537</v>
      </c>
      <c r="AC2132" s="5" t="s">
        <v>37981</v>
      </c>
      <c r="AD2132" s="5">
        <v>2538</v>
      </c>
      <c r="AE2132" s="5" t="s">
        <v>37982</v>
      </c>
      <c r="AF2132" s="5">
        <v>2539</v>
      </c>
      <c r="AG2132" s="5" t="s">
        <v>32</v>
      </c>
      <c r="AH2132" s="5" t="s">
        <v>32</v>
      </c>
      <c r="AI2132" s="5" t="s">
        <v>32</v>
      </c>
      <c r="AJ2132" s="5" t="s">
        <v>32</v>
      </c>
    </row>
    <row r="2133" spans="1:36">
      <c r="A2133" s="176">
        <v>14</v>
      </c>
      <c r="B2133" s="186">
        <v>23</v>
      </c>
      <c r="C2133" s="176">
        <v>533</v>
      </c>
      <c r="D2133" s="186">
        <v>543</v>
      </c>
      <c r="E2133" s="214" t="s">
        <v>28355</v>
      </c>
      <c r="F2133" s="214" t="s">
        <v>28356</v>
      </c>
      <c r="G2133" s="214" t="s">
        <v>28353</v>
      </c>
      <c r="H2133" s="214" t="s">
        <v>28354</v>
      </c>
      <c r="I2133" s="145" t="s">
        <v>2843</v>
      </c>
      <c r="J2133" s="145" t="s">
        <v>31871</v>
      </c>
      <c r="K2133" s="145">
        <v>2530</v>
      </c>
      <c r="L2133" s="214" t="s">
        <v>28357</v>
      </c>
      <c r="M2133" s="214" t="s">
        <v>28358</v>
      </c>
      <c r="N2133" s="145" t="s">
        <v>2846</v>
      </c>
      <c r="O2133" s="5" t="s">
        <v>31872</v>
      </c>
      <c r="P2133" s="5">
        <v>2531</v>
      </c>
      <c r="Q2133" s="5" t="s">
        <v>31873</v>
      </c>
      <c r="R2133" s="5">
        <v>2532</v>
      </c>
      <c r="S2133" s="5" t="s">
        <v>31874</v>
      </c>
      <c r="T2133" s="5">
        <v>2533</v>
      </c>
      <c r="U2133" s="5" t="s">
        <v>31875</v>
      </c>
      <c r="V2133" s="5">
        <v>2534</v>
      </c>
      <c r="W2133" s="5" t="s">
        <v>31876</v>
      </c>
      <c r="X2133" s="5">
        <v>2535</v>
      </c>
      <c r="Y2133" s="5" t="s">
        <v>31877</v>
      </c>
      <c r="Z2133" s="5">
        <v>2536</v>
      </c>
      <c r="AA2133" s="30" t="s">
        <v>31878</v>
      </c>
      <c r="AB2133" s="5">
        <v>2537</v>
      </c>
      <c r="AC2133" s="5" t="s">
        <v>31861</v>
      </c>
      <c r="AD2133" s="5">
        <v>2538</v>
      </c>
      <c r="AE2133" s="5" t="s">
        <v>31862</v>
      </c>
      <c r="AF2133" s="5">
        <v>2539</v>
      </c>
      <c r="AG2133" s="5" t="s">
        <v>32</v>
      </c>
      <c r="AH2133" s="5" t="s">
        <v>32</v>
      </c>
      <c r="AI2133" s="5" t="s">
        <v>32</v>
      </c>
      <c r="AJ2133" s="5" t="s">
        <v>32</v>
      </c>
    </row>
    <row r="2134" spans="1:36">
      <c r="A2134" s="176">
        <v>14</v>
      </c>
      <c r="B2134" s="186">
        <v>23</v>
      </c>
      <c r="C2134" s="176">
        <v>533</v>
      </c>
      <c r="D2134" s="186">
        <v>543</v>
      </c>
      <c r="E2134" s="214" t="s">
        <v>28359</v>
      </c>
      <c r="F2134" s="214" t="s">
        <v>28360</v>
      </c>
      <c r="G2134" s="214" t="s">
        <v>28357</v>
      </c>
      <c r="H2134" s="214" t="s">
        <v>28358</v>
      </c>
      <c r="I2134" s="145" t="s">
        <v>2843</v>
      </c>
      <c r="J2134" s="145" t="s">
        <v>31879</v>
      </c>
      <c r="K2134" s="145">
        <v>2530</v>
      </c>
      <c r="L2134" s="194" t="s">
        <v>27930</v>
      </c>
      <c r="M2134" s="194" t="s">
        <v>27931</v>
      </c>
      <c r="N2134" s="3" t="s">
        <v>2864</v>
      </c>
      <c r="O2134" s="5" t="s">
        <v>31880</v>
      </c>
      <c r="P2134" s="5">
        <v>2531</v>
      </c>
      <c r="Q2134" s="5" t="s">
        <v>31881</v>
      </c>
      <c r="R2134" s="5">
        <v>2532</v>
      </c>
      <c r="S2134" s="5" t="s">
        <v>31882</v>
      </c>
      <c r="T2134" s="5">
        <v>2533</v>
      </c>
      <c r="U2134" s="5" t="s">
        <v>31883</v>
      </c>
      <c r="V2134" s="5">
        <v>2534</v>
      </c>
      <c r="W2134" s="5" t="s">
        <v>31884</v>
      </c>
      <c r="X2134" s="5">
        <v>2535</v>
      </c>
      <c r="Y2134" s="5" t="s">
        <v>31885</v>
      </c>
      <c r="Z2134" s="5">
        <v>2536</v>
      </c>
      <c r="AA2134" s="30" t="s">
        <v>31886</v>
      </c>
      <c r="AB2134" s="5">
        <v>2537</v>
      </c>
      <c r="AC2134" s="5" t="s">
        <v>39006</v>
      </c>
      <c r="AD2134" s="5">
        <v>2538</v>
      </c>
      <c r="AE2134" s="5" t="s">
        <v>39007</v>
      </c>
      <c r="AF2134" s="5">
        <v>2539</v>
      </c>
      <c r="AG2134" s="5" t="s">
        <v>32</v>
      </c>
      <c r="AH2134" s="5" t="s">
        <v>32</v>
      </c>
      <c r="AI2134" s="5" t="s">
        <v>32</v>
      </c>
      <c r="AJ2134" s="5" t="s">
        <v>32</v>
      </c>
    </row>
    <row r="2135" spans="1:36">
      <c r="B2135" s="197"/>
      <c r="D2135" s="197"/>
      <c r="E2135" s="239"/>
      <c r="F2135" s="239"/>
      <c r="G2135" s="239"/>
      <c r="H2135" s="239"/>
      <c r="K2135" s="171"/>
      <c r="L2135" s="133"/>
      <c r="M2135" s="133"/>
      <c r="O2135" s="171"/>
      <c r="P2135" s="171"/>
      <c r="Q2135" s="171"/>
      <c r="R2135" s="171"/>
      <c r="S2135" s="171"/>
      <c r="T2135" s="171"/>
      <c r="U2135" s="171"/>
      <c r="V2135" s="171"/>
      <c r="W2135" s="171"/>
      <c r="X2135" s="171"/>
      <c r="Y2135" s="171"/>
      <c r="Z2135" s="171"/>
      <c r="AA2135" s="171"/>
      <c r="AB2135" s="171"/>
      <c r="AC2135" s="171"/>
      <c r="AD2135" s="171"/>
      <c r="AE2135" s="171"/>
      <c r="AF2135" s="171"/>
    </row>
    <row r="2136" spans="1:36">
      <c r="A2136" s="176">
        <v>14</v>
      </c>
      <c r="B2136" s="199">
        <v>24</v>
      </c>
      <c r="C2136" s="5" t="s">
        <v>32</v>
      </c>
      <c r="D2136" s="5" t="s">
        <v>32</v>
      </c>
      <c r="E2136" s="1" t="s">
        <v>27536</v>
      </c>
      <c r="F2136" s="1" t="s">
        <v>27537</v>
      </c>
      <c r="G2136" s="1" t="s">
        <v>31531</v>
      </c>
      <c r="H2136" s="1" t="s">
        <v>27447</v>
      </c>
      <c r="I2136" s="3" t="s">
        <v>2864</v>
      </c>
      <c r="J2136" s="7" t="s">
        <v>29232</v>
      </c>
      <c r="K2136" s="145">
        <v>2540</v>
      </c>
      <c r="L2136" s="180" t="s">
        <v>28474</v>
      </c>
      <c r="M2136" s="180" t="s">
        <v>28475</v>
      </c>
      <c r="N2136" s="145" t="s">
        <v>2846</v>
      </c>
      <c r="O2136" s="5" t="s">
        <v>29235</v>
      </c>
      <c r="P2136" s="5">
        <v>2541</v>
      </c>
      <c r="Q2136" s="5" t="s">
        <v>29236</v>
      </c>
      <c r="R2136" s="5">
        <v>2542</v>
      </c>
      <c r="S2136" s="5" t="s">
        <v>29237</v>
      </c>
      <c r="T2136" s="5">
        <v>2543</v>
      </c>
      <c r="U2136" s="5" t="s">
        <v>29238</v>
      </c>
      <c r="V2136" s="5">
        <v>2544</v>
      </c>
      <c r="W2136" s="5" t="s">
        <v>29239</v>
      </c>
      <c r="X2136" s="5">
        <v>2545</v>
      </c>
      <c r="Y2136" s="5" t="s">
        <v>29240</v>
      </c>
      <c r="Z2136" s="5">
        <v>2546</v>
      </c>
      <c r="AA2136" s="30" t="s">
        <v>29241</v>
      </c>
      <c r="AB2136" s="5">
        <v>2547</v>
      </c>
      <c r="AC2136" s="5" t="s">
        <v>29242</v>
      </c>
      <c r="AD2136" s="5">
        <v>2548</v>
      </c>
      <c r="AE2136" s="5" t="s">
        <v>29243</v>
      </c>
      <c r="AF2136" s="5">
        <v>2549</v>
      </c>
      <c r="AG2136" s="5" t="s">
        <v>32</v>
      </c>
      <c r="AH2136" s="5">
        <v>1089</v>
      </c>
      <c r="AI2136" s="5" t="s">
        <v>32</v>
      </c>
      <c r="AJ2136" s="5">
        <v>1090</v>
      </c>
    </row>
    <row r="2137" spans="1:36">
      <c r="A2137" s="176">
        <v>14</v>
      </c>
      <c r="B2137" s="199">
        <v>24</v>
      </c>
      <c r="C2137" s="5" t="s">
        <v>32</v>
      </c>
      <c r="D2137" s="5" t="s">
        <v>32</v>
      </c>
      <c r="E2137" s="180" t="s">
        <v>28485</v>
      </c>
      <c r="F2137" s="180" t="s">
        <v>28486</v>
      </c>
      <c r="G2137" s="180" t="s">
        <v>28474</v>
      </c>
      <c r="H2137" s="180" t="s">
        <v>28475</v>
      </c>
      <c r="I2137" s="145" t="s">
        <v>2847</v>
      </c>
      <c r="J2137" s="145" t="s">
        <v>29246</v>
      </c>
      <c r="K2137" s="145">
        <v>2540</v>
      </c>
      <c r="L2137" s="194" t="s">
        <v>27930</v>
      </c>
      <c r="M2137" s="194" t="s">
        <v>27931</v>
      </c>
      <c r="N2137" s="3" t="s">
        <v>3370</v>
      </c>
      <c r="O2137" s="5" t="s">
        <v>29249</v>
      </c>
      <c r="P2137" s="5">
        <v>2541</v>
      </c>
      <c r="Q2137" s="5" t="s">
        <v>29250</v>
      </c>
      <c r="R2137" s="5">
        <v>2542</v>
      </c>
      <c r="S2137" s="5" t="s">
        <v>29251</v>
      </c>
      <c r="T2137" s="5">
        <v>2543</v>
      </c>
      <c r="U2137" s="5" t="s">
        <v>29252</v>
      </c>
      <c r="V2137" s="5">
        <v>2544</v>
      </c>
      <c r="W2137" s="5" t="s">
        <v>29253</v>
      </c>
      <c r="X2137" s="5">
        <v>2545</v>
      </c>
      <c r="Y2137" s="5" t="s">
        <v>29254</v>
      </c>
      <c r="Z2137" s="5">
        <v>2546</v>
      </c>
      <c r="AA2137" s="30" t="s">
        <v>29255</v>
      </c>
      <c r="AB2137" s="5">
        <v>2547</v>
      </c>
      <c r="AC2137" s="5" t="s">
        <v>35884</v>
      </c>
      <c r="AD2137" s="5">
        <v>2548</v>
      </c>
      <c r="AE2137" s="5" t="s">
        <v>35885</v>
      </c>
      <c r="AF2137" s="5">
        <v>2549</v>
      </c>
      <c r="AG2137" s="376" t="s">
        <v>30078</v>
      </c>
      <c r="AH2137" s="5">
        <v>1089</v>
      </c>
      <c r="AI2137" s="377" t="s">
        <v>30079</v>
      </c>
      <c r="AJ2137" s="5">
        <v>1090</v>
      </c>
    </row>
    <row r="2138" spans="1:36">
      <c r="M2138" s="171"/>
      <c r="AA2138" s="17"/>
    </row>
    <row r="2139" spans="1:36">
      <c r="A2139" s="176">
        <v>14</v>
      </c>
      <c r="B2139" s="199">
        <v>25</v>
      </c>
      <c r="C2139" s="5" t="s">
        <v>32</v>
      </c>
      <c r="D2139" s="5" t="s">
        <v>32</v>
      </c>
      <c r="E2139" s="1" t="s">
        <v>27311</v>
      </c>
      <c r="F2139" s="1" t="s">
        <v>27312</v>
      </c>
      <c r="G2139" s="1" t="s">
        <v>27313</v>
      </c>
      <c r="H2139" s="1" t="s">
        <v>27311</v>
      </c>
      <c r="I2139" s="3" t="s">
        <v>20886</v>
      </c>
      <c r="J2139" s="7" t="s">
        <v>41178</v>
      </c>
      <c r="K2139" s="145">
        <v>2550</v>
      </c>
      <c r="L2139" s="180" t="s">
        <v>41177</v>
      </c>
      <c r="M2139" s="180" t="s">
        <v>41174</v>
      </c>
      <c r="N2139" s="145" t="s">
        <v>2848</v>
      </c>
      <c r="O2139" s="5" t="s">
        <v>41179</v>
      </c>
      <c r="P2139" s="5">
        <v>2551</v>
      </c>
      <c r="Q2139" s="5" t="s">
        <v>41180</v>
      </c>
      <c r="R2139" s="5">
        <v>2552</v>
      </c>
      <c r="S2139" s="5" t="s">
        <v>41181</v>
      </c>
      <c r="T2139" s="5">
        <v>2553</v>
      </c>
      <c r="U2139" s="5" t="s">
        <v>41182</v>
      </c>
      <c r="V2139" s="5">
        <v>2554</v>
      </c>
      <c r="W2139" s="5" t="s">
        <v>41183</v>
      </c>
      <c r="X2139" s="5">
        <v>2555</v>
      </c>
      <c r="Y2139" s="5" t="s">
        <v>41184</v>
      </c>
      <c r="Z2139" s="5">
        <v>2556</v>
      </c>
      <c r="AA2139" s="30" t="s">
        <v>41185</v>
      </c>
      <c r="AB2139" s="5">
        <v>2557</v>
      </c>
      <c r="AC2139" s="5" t="s">
        <v>41186</v>
      </c>
      <c r="AD2139" s="5">
        <v>2558</v>
      </c>
      <c r="AE2139" s="5" t="s">
        <v>41187</v>
      </c>
      <c r="AF2139" s="5">
        <v>2559</v>
      </c>
      <c r="AG2139" s="5" t="s">
        <v>32</v>
      </c>
      <c r="AH2139" s="5">
        <v>1097</v>
      </c>
      <c r="AI2139" s="5" t="s">
        <v>32</v>
      </c>
      <c r="AJ2139" s="5">
        <v>1098</v>
      </c>
    </row>
    <row r="2140" spans="1:36">
      <c r="A2140" s="176">
        <v>14</v>
      </c>
      <c r="B2140" s="199">
        <v>25</v>
      </c>
      <c r="C2140" s="5" t="s">
        <v>32</v>
      </c>
      <c r="D2140" s="5" t="s">
        <v>32</v>
      </c>
      <c r="E2140" s="180" t="s">
        <v>41175</v>
      </c>
      <c r="F2140" s="180" t="s">
        <v>41176</v>
      </c>
      <c r="G2140" s="180" t="s">
        <v>41177</v>
      </c>
      <c r="H2140" s="180" t="s">
        <v>41174</v>
      </c>
      <c r="I2140" s="145" t="s">
        <v>2847</v>
      </c>
      <c r="J2140" s="145" t="s">
        <v>41188</v>
      </c>
      <c r="K2140" s="145">
        <v>2550</v>
      </c>
      <c r="L2140" s="1" t="s">
        <v>31531</v>
      </c>
      <c r="M2140" s="1" t="s">
        <v>27447</v>
      </c>
      <c r="N2140" s="3" t="s">
        <v>20886</v>
      </c>
      <c r="O2140" s="5" t="s">
        <v>41189</v>
      </c>
      <c r="P2140" s="5">
        <v>2551</v>
      </c>
      <c r="Q2140" s="5" t="s">
        <v>41190</v>
      </c>
      <c r="R2140" s="5">
        <v>2552</v>
      </c>
      <c r="S2140" s="5" t="s">
        <v>41191</v>
      </c>
      <c r="T2140" s="5">
        <v>2553</v>
      </c>
      <c r="U2140" s="5" t="s">
        <v>41192</v>
      </c>
      <c r="V2140" s="5">
        <v>2554</v>
      </c>
      <c r="W2140" s="5" t="s">
        <v>41193</v>
      </c>
      <c r="X2140" s="5">
        <v>2555</v>
      </c>
      <c r="Y2140" s="5" t="s">
        <v>41194</v>
      </c>
      <c r="Z2140" s="5">
        <v>2556</v>
      </c>
      <c r="AA2140" s="30" t="s">
        <v>41195</v>
      </c>
      <c r="AB2140" s="5">
        <v>2557</v>
      </c>
      <c r="AC2140" s="5" t="s">
        <v>41196</v>
      </c>
      <c r="AD2140" s="5">
        <v>2558</v>
      </c>
      <c r="AE2140" s="5" t="s">
        <v>41197</v>
      </c>
      <c r="AF2140" s="5">
        <v>2559</v>
      </c>
      <c r="AG2140" s="376"/>
      <c r="AH2140" s="5">
        <v>1097</v>
      </c>
      <c r="AI2140" s="377"/>
      <c r="AJ2140" s="5">
        <v>1098</v>
      </c>
    </row>
    <row r="2141" spans="1:36">
      <c r="M2141" s="171"/>
      <c r="AA2141" s="17"/>
    </row>
    <row r="2142" spans="1:36">
      <c r="A2142" s="176">
        <v>15</v>
      </c>
      <c r="B2142" s="176">
        <v>1</v>
      </c>
      <c r="C2142" s="176">
        <v>126</v>
      </c>
      <c r="D2142" s="176">
        <v>136</v>
      </c>
      <c r="E2142" s="1" t="s">
        <v>19996</v>
      </c>
      <c r="F2142" s="1" t="s">
        <v>19997</v>
      </c>
      <c r="G2142" s="1" t="s">
        <v>19998</v>
      </c>
      <c r="H2142" s="1" t="s">
        <v>19996</v>
      </c>
      <c r="I2142" s="3" t="s">
        <v>2860</v>
      </c>
      <c r="J2142" s="7" t="s">
        <v>19999</v>
      </c>
      <c r="K2142" s="145">
        <v>2140</v>
      </c>
      <c r="L2142" s="178" t="s">
        <v>35233</v>
      </c>
      <c r="M2142" s="178" t="s">
        <v>35234</v>
      </c>
      <c r="N2142" s="145" t="s">
        <v>2846</v>
      </c>
      <c r="O2142" s="5" t="s">
        <v>20002</v>
      </c>
      <c r="P2142" s="5">
        <v>2141</v>
      </c>
      <c r="Q2142" s="5" t="s">
        <v>20003</v>
      </c>
      <c r="R2142" s="5">
        <v>2142</v>
      </c>
      <c r="S2142" s="5" t="s">
        <v>20004</v>
      </c>
      <c r="T2142" s="5">
        <v>2143</v>
      </c>
      <c r="U2142" s="5" t="s">
        <v>20005</v>
      </c>
      <c r="V2142" s="5">
        <v>2144</v>
      </c>
      <c r="W2142" s="5" t="s">
        <v>20006</v>
      </c>
      <c r="X2142" s="5">
        <v>2145</v>
      </c>
      <c r="Y2142" s="5" t="s">
        <v>20007</v>
      </c>
      <c r="Z2142" s="5">
        <v>2146</v>
      </c>
      <c r="AA2142" s="30" t="s">
        <v>20008</v>
      </c>
      <c r="AB2142" s="5">
        <v>2147</v>
      </c>
      <c r="AC2142" s="5" t="s">
        <v>20009</v>
      </c>
      <c r="AD2142" s="5">
        <v>2148</v>
      </c>
      <c r="AE2142" s="5" t="s">
        <v>20010</v>
      </c>
      <c r="AF2142" s="5">
        <v>2149</v>
      </c>
      <c r="AG2142" s="5" t="s">
        <v>32</v>
      </c>
      <c r="AH2142" s="5" t="s">
        <v>32</v>
      </c>
      <c r="AI2142" s="5" t="s">
        <v>32</v>
      </c>
      <c r="AJ2142" s="5" t="s">
        <v>32</v>
      </c>
    </row>
    <row r="2143" spans="1:36">
      <c r="A2143" s="176">
        <v>15</v>
      </c>
      <c r="B2143" s="176">
        <v>1</v>
      </c>
      <c r="C2143" s="176">
        <v>126</v>
      </c>
      <c r="D2143" s="176">
        <v>136</v>
      </c>
      <c r="E2143" s="178" t="s">
        <v>35231</v>
      </c>
      <c r="F2143" s="178" t="s">
        <v>35232</v>
      </c>
      <c r="G2143" s="178" t="s">
        <v>35233</v>
      </c>
      <c r="H2143" s="178" t="s">
        <v>35234</v>
      </c>
      <c r="I2143" s="145" t="s">
        <v>2843</v>
      </c>
      <c r="J2143" s="145" t="s">
        <v>35200</v>
      </c>
      <c r="K2143" s="145">
        <v>2140</v>
      </c>
      <c r="L2143" s="178" t="s">
        <v>20000</v>
      </c>
      <c r="M2143" s="178" t="s">
        <v>20001</v>
      </c>
      <c r="N2143" s="145" t="s">
        <v>2846</v>
      </c>
      <c r="O2143" s="6" t="s">
        <v>35201</v>
      </c>
      <c r="P2143" s="5">
        <v>2141</v>
      </c>
      <c r="Q2143" s="5" t="s">
        <v>35202</v>
      </c>
      <c r="R2143" s="5">
        <v>2142</v>
      </c>
      <c r="S2143" s="5" t="s">
        <v>35203</v>
      </c>
      <c r="T2143" s="5">
        <v>2143</v>
      </c>
      <c r="U2143" s="5" t="s">
        <v>35204</v>
      </c>
      <c r="V2143" s="5">
        <v>2144</v>
      </c>
      <c r="W2143" s="5" t="s">
        <v>35205</v>
      </c>
      <c r="X2143" s="5">
        <v>2145</v>
      </c>
      <c r="Y2143" s="5" t="s">
        <v>35206</v>
      </c>
      <c r="Z2143" s="5">
        <v>2146</v>
      </c>
      <c r="AA2143" s="30" t="s">
        <v>35207</v>
      </c>
      <c r="AB2143" s="5">
        <v>2147</v>
      </c>
      <c r="AC2143" s="5" t="s">
        <v>38856</v>
      </c>
      <c r="AD2143" s="5">
        <v>2148</v>
      </c>
      <c r="AE2143" s="5" t="s">
        <v>38857</v>
      </c>
      <c r="AF2143" s="5">
        <v>2149</v>
      </c>
      <c r="AG2143" s="5" t="s">
        <v>32</v>
      </c>
      <c r="AH2143" s="5" t="s">
        <v>32</v>
      </c>
      <c r="AI2143" s="5" t="s">
        <v>32</v>
      </c>
      <c r="AJ2143" s="5" t="s">
        <v>32</v>
      </c>
    </row>
    <row r="2144" spans="1:36">
      <c r="A2144" s="176">
        <v>15</v>
      </c>
      <c r="B2144" s="176">
        <v>1</v>
      </c>
      <c r="C2144" s="176">
        <v>126</v>
      </c>
      <c r="D2144" s="176">
        <v>136</v>
      </c>
      <c r="E2144" s="178" t="s">
        <v>20011</v>
      </c>
      <c r="F2144" s="178" t="s">
        <v>20012</v>
      </c>
      <c r="G2144" s="178" t="s">
        <v>20000</v>
      </c>
      <c r="H2144" s="178" t="s">
        <v>20001</v>
      </c>
      <c r="I2144" s="145" t="s">
        <v>2843</v>
      </c>
      <c r="J2144" s="145" t="s">
        <v>20013</v>
      </c>
      <c r="K2144" s="145">
        <v>2140</v>
      </c>
      <c r="L2144" s="178" t="s">
        <v>20014</v>
      </c>
      <c r="M2144" s="178" t="s">
        <v>20015</v>
      </c>
      <c r="N2144" s="145" t="s">
        <v>2846</v>
      </c>
      <c r="O2144" s="6" t="s">
        <v>20016</v>
      </c>
      <c r="P2144" s="5">
        <v>2141</v>
      </c>
      <c r="Q2144" s="5" t="s">
        <v>20017</v>
      </c>
      <c r="R2144" s="5">
        <v>2142</v>
      </c>
      <c r="S2144" s="5" t="s">
        <v>20018</v>
      </c>
      <c r="T2144" s="5">
        <v>2143</v>
      </c>
      <c r="U2144" s="5" t="s">
        <v>20019</v>
      </c>
      <c r="V2144" s="5">
        <v>2144</v>
      </c>
      <c r="W2144" s="5" t="s">
        <v>20020</v>
      </c>
      <c r="X2144" s="5">
        <v>2145</v>
      </c>
      <c r="Y2144" s="5" t="s">
        <v>20021</v>
      </c>
      <c r="Z2144" s="5">
        <v>2146</v>
      </c>
      <c r="AA2144" s="30" t="s">
        <v>20022</v>
      </c>
      <c r="AB2144" s="5">
        <v>2147</v>
      </c>
      <c r="AC2144" s="5" t="s">
        <v>35886</v>
      </c>
      <c r="AD2144" s="5">
        <v>2148</v>
      </c>
      <c r="AE2144" s="5" t="s">
        <v>35887</v>
      </c>
      <c r="AF2144" s="5">
        <v>2149</v>
      </c>
      <c r="AG2144" s="5" t="s">
        <v>32</v>
      </c>
      <c r="AH2144" s="5" t="s">
        <v>32</v>
      </c>
      <c r="AI2144" s="5" t="s">
        <v>32</v>
      </c>
      <c r="AJ2144" s="5" t="s">
        <v>32</v>
      </c>
    </row>
    <row r="2145" spans="1:36">
      <c r="A2145" s="176">
        <v>15</v>
      </c>
      <c r="B2145" s="176">
        <v>1</v>
      </c>
      <c r="C2145" s="176">
        <v>126</v>
      </c>
      <c r="D2145" s="176">
        <v>136</v>
      </c>
      <c r="E2145" s="178" t="s">
        <v>20023</v>
      </c>
      <c r="F2145" s="178" t="s">
        <v>20024</v>
      </c>
      <c r="G2145" s="178" t="s">
        <v>20014</v>
      </c>
      <c r="H2145" s="178" t="s">
        <v>20015</v>
      </c>
      <c r="I2145" s="145" t="s">
        <v>2843</v>
      </c>
      <c r="J2145" s="145" t="s">
        <v>20025</v>
      </c>
      <c r="K2145" s="145">
        <v>2140</v>
      </c>
      <c r="L2145" s="178" t="s">
        <v>35001</v>
      </c>
      <c r="M2145" s="178" t="s">
        <v>35003</v>
      </c>
      <c r="N2145" s="145" t="s">
        <v>2846</v>
      </c>
      <c r="O2145" s="6" t="s">
        <v>20028</v>
      </c>
      <c r="P2145" s="5">
        <v>2141</v>
      </c>
      <c r="Q2145" s="5" t="s">
        <v>20029</v>
      </c>
      <c r="R2145" s="5">
        <v>2142</v>
      </c>
      <c r="S2145" s="5" t="s">
        <v>20030</v>
      </c>
      <c r="T2145" s="5">
        <v>2143</v>
      </c>
      <c r="U2145" s="5" t="s">
        <v>20031</v>
      </c>
      <c r="V2145" s="5">
        <v>2144</v>
      </c>
      <c r="W2145" s="5" t="s">
        <v>20032</v>
      </c>
      <c r="X2145" s="5">
        <v>2145</v>
      </c>
      <c r="Y2145" s="5" t="s">
        <v>20033</v>
      </c>
      <c r="Z2145" s="5">
        <v>2146</v>
      </c>
      <c r="AA2145" s="30" t="s">
        <v>20034</v>
      </c>
      <c r="AB2145" s="5">
        <v>2147</v>
      </c>
      <c r="AC2145" s="5" t="s">
        <v>20200</v>
      </c>
      <c r="AD2145" s="5">
        <v>2148</v>
      </c>
      <c r="AE2145" s="5" t="s">
        <v>20201</v>
      </c>
      <c r="AF2145" s="5">
        <v>2149</v>
      </c>
      <c r="AG2145" s="5"/>
      <c r="AH2145" s="5"/>
      <c r="AI2145" s="5"/>
      <c r="AJ2145" s="5"/>
    </row>
    <row r="2146" spans="1:36">
      <c r="A2146" s="176">
        <v>15</v>
      </c>
      <c r="B2146" s="176">
        <v>1</v>
      </c>
      <c r="C2146" s="176">
        <v>126</v>
      </c>
      <c r="D2146" s="176">
        <v>136</v>
      </c>
      <c r="E2146" s="178" t="s">
        <v>34997</v>
      </c>
      <c r="F2146" s="178" t="s">
        <v>34999</v>
      </c>
      <c r="G2146" s="178" t="s">
        <v>35001</v>
      </c>
      <c r="H2146" s="178" t="s">
        <v>35003</v>
      </c>
      <c r="I2146" s="145" t="s">
        <v>2843</v>
      </c>
      <c r="J2146" s="145" t="s">
        <v>35048</v>
      </c>
      <c r="K2146" s="145">
        <v>2140</v>
      </c>
      <c r="L2146" s="178" t="s">
        <v>35002</v>
      </c>
      <c r="M2146" s="178" t="s">
        <v>35004</v>
      </c>
      <c r="N2146" s="145" t="s">
        <v>2846</v>
      </c>
      <c r="O2146" s="6" t="s">
        <v>35049</v>
      </c>
      <c r="P2146" s="5">
        <v>2141</v>
      </c>
      <c r="Q2146" s="5" t="s">
        <v>35050</v>
      </c>
      <c r="R2146" s="5">
        <v>2142</v>
      </c>
      <c r="S2146" s="5" t="s">
        <v>35051</v>
      </c>
      <c r="T2146" s="5">
        <v>2143</v>
      </c>
      <c r="U2146" s="5" t="s">
        <v>35052</v>
      </c>
      <c r="V2146" s="5">
        <v>2144</v>
      </c>
      <c r="W2146" s="5" t="s">
        <v>35053</v>
      </c>
      <c r="X2146" s="5">
        <v>2145</v>
      </c>
      <c r="Y2146" s="5" t="s">
        <v>35054</v>
      </c>
      <c r="Z2146" s="5">
        <v>2146</v>
      </c>
      <c r="AA2146" s="30" t="s">
        <v>35055</v>
      </c>
      <c r="AB2146" s="5">
        <v>2147</v>
      </c>
      <c r="AC2146" s="5" t="s">
        <v>39113</v>
      </c>
      <c r="AD2146" s="5">
        <v>2148</v>
      </c>
      <c r="AE2146" s="5" t="s">
        <v>39114</v>
      </c>
      <c r="AF2146" s="5">
        <v>2149</v>
      </c>
      <c r="AG2146" s="5" t="s">
        <v>32</v>
      </c>
      <c r="AH2146" s="5" t="s">
        <v>32</v>
      </c>
      <c r="AI2146" s="5" t="s">
        <v>32</v>
      </c>
      <c r="AJ2146" s="5" t="s">
        <v>32</v>
      </c>
    </row>
    <row r="2147" spans="1:36">
      <c r="A2147" s="176">
        <v>15</v>
      </c>
      <c r="B2147" s="176">
        <v>1</v>
      </c>
      <c r="C2147" s="176">
        <v>126</v>
      </c>
      <c r="D2147" s="176">
        <v>136</v>
      </c>
      <c r="E2147" s="178" t="s">
        <v>34998</v>
      </c>
      <c r="F2147" s="178" t="s">
        <v>35000</v>
      </c>
      <c r="G2147" s="178" t="s">
        <v>35002</v>
      </c>
      <c r="H2147" s="178" t="s">
        <v>35004</v>
      </c>
      <c r="I2147" s="145" t="s">
        <v>2843</v>
      </c>
      <c r="J2147" s="145" t="s">
        <v>35005</v>
      </c>
      <c r="K2147" s="145">
        <v>2140</v>
      </c>
      <c r="L2147" s="178" t="s">
        <v>20037</v>
      </c>
      <c r="M2147" s="178" t="s">
        <v>20038</v>
      </c>
      <c r="N2147" s="145" t="s">
        <v>2846</v>
      </c>
      <c r="O2147" s="6" t="s">
        <v>35006</v>
      </c>
      <c r="P2147" s="5">
        <v>2141</v>
      </c>
      <c r="Q2147" s="5" t="s">
        <v>35007</v>
      </c>
      <c r="R2147" s="5">
        <v>2142</v>
      </c>
      <c r="S2147" s="5" t="s">
        <v>35008</v>
      </c>
      <c r="T2147" s="5">
        <v>2143</v>
      </c>
      <c r="U2147" s="5" t="s">
        <v>35009</v>
      </c>
      <c r="V2147" s="5">
        <v>2144</v>
      </c>
      <c r="W2147" s="5" t="s">
        <v>35010</v>
      </c>
      <c r="X2147" s="5">
        <v>2145</v>
      </c>
      <c r="Y2147" s="5" t="s">
        <v>35011</v>
      </c>
      <c r="Z2147" s="5">
        <v>2146</v>
      </c>
      <c r="AA2147" s="30" t="s">
        <v>35012</v>
      </c>
      <c r="AB2147" s="5">
        <v>2147</v>
      </c>
      <c r="AC2147" s="5" t="s">
        <v>20051</v>
      </c>
      <c r="AD2147" s="5">
        <v>2148</v>
      </c>
      <c r="AE2147" s="5" t="s">
        <v>20052</v>
      </c>
      <c r="AF2147" s="5">
        <v>2149</v>
      </c>
      <c r="AG2147" s="5" t="s">
        <v>32</v>
      </c>
      <c r="AH2147" s="5" t="s">
        <v>32</v>
      </c>
      <c r="AI2147" s="5" t="s">
        <v>32</v>
      </c>
      <c r="AJ2147" s="5" t="s">
        <v>32</v>
      </c>
    </row>
    <row r="2148" spans="1:36">
      <c r="A2148" s="176">
        <v>15</v>
      </c>
      <c r="B2148" s="176">
        <v>1</v>
      </c>
      <c r="C2148" s="176">
        <v>126</v>
      </c>
      <c r="D2148" s="176">
        <v>136</v>
      </c>
      <c r="E2148" s="178" t="s">
        <v>20039</v>
      </c>
      <c r="F2148" s="178" t="s">
        <v>20040</v>
      </c>
      <c r="G2148" s="178" t="s">
        <v>20037</v>
      </c>
      <c r="H2148" s="178" t="s">
        <v>20038</v>
      </c>
      <c r="I2148" s="145" t="s">
        <v>2843</v>
      </c>
      <c r="J2148" s="145" t="s">
        <v>20041</v>
      </c>
      <c r="K2148" s="145">
        <v>2140</v>
      </c>
      <c r="L2148" s="178" t="s">
        <v>20042</v>
      </c>
      <c r="M2148" s="178" t="s">
        <v>20043</v>
      </c>
      <c r="N2148" s="145" t="s">
        <v>2846</v>
      </c>
      <c r="O2148" s="6" t="s">
        <v>20044</v>
      </c>
      <c r="P2148" s="5">
        <v>2141</v>
      </c>
      <c r="Q2148" s="5" t="s">
        <v>20045</v>
      </c>
      <c r="R2148" s="5">
        <v>2142</v>
      </c>
      <c r="S2148" s="5" t="s">
        <v>20046</v>
      </c>
      <c r="T2148" s="5">
        <v>2143</v>
      </c>
      <c r="U2148" s="5" t="s">
        <v>20047</v>
      </c>
      <c r="V2148" s="5">
        <v>2144</v>
      </c>
      <c r="W2148" s="5" t="s">
        <v>20048</v>
      </c>
      <c r="X2148" s="5">
        <v>2145</v>
      </c>
      <c r="Y2148" s="5" t="s">
        <v>20049</v>
      </c>
      <c r="Z2148" s="5">
        <v>2146</v>
      </c>
      <c r="AA2148" s="30" t="s">
        <v>20050</v>
      </c>
      <c r="AB2148" s="5">
        <v>2147</v>
      </c>
      <c r="AC2148" s="5" t="s">
        <v>38563</v>
      </c>
      <c r="AD2148" s="5">
        <v>2148</v>
      </c>
      <c r="AE2148" s="5" t="s">
        <v>38564</v>
      </c>
      <c r="AF2148" s="5">
        <v>2149</v>
      </c>
      <c r="AG2148" s="5"/>
      <c r="AH2148" s="5"/>
      <c r="AI2148" s="5"/>
      <c r="AJ2148" s="5"/>
    </row>
    <row r="2149" spans="1:36">
      <c r="A2149" s="176">
        <v>15</v>
      </c>
      <c r="B2149" s="176">
        <v>1</v>
      </c>
      <c r="C2149" s="176">
        <v>126</v>
      </c>
      <c r="D2149" s="176">
        <v>136</v>
      </c>
      <c r="E2149" s="178" t="s">
        <v>20053</v>
      </c>
      <c r="F2149" s="178" t="s">
        <v>20054</v>
      </c>
      <c r="G2149" s="178" t="s">
        <v>20042</v>
      </c>
      <c r="H2149" s="178" t="s">
        <v>20043</v>
      </c>
      <c r="I2149" s="145" t="s">
        <v>2843</v>
      </c>
      <c r="J2149" s="145" t="s">
        <v>20055</v>
      </c>
      <c r="K2149" s="145">
        <v>2140</v>
      </c>
      <c r="L2149" s="195" t="s">
        <v>33805</v>
      </c>
      <c r="M2149" s="195" t="s">
        <v>33804</v>
      </c>
      <c r="N2149" s="145" t="s">
        <v>2844</v>
      </c>
      <c r="O2149" s="6" t="s">
        <v>20058</v>
      </c>
      <c r="P2149" s="5">
        <v>2141</v>
      </c>
      <c r="Q2149" s="5" t="s">
        <v>20059</v>
      </c>
      <c r="R2149" s="5">
        <v>2142</v>
      </c>
      <c r="S2149" s="5" t="s">
        <v>20060</v>
      </c>
      <c r="T2149" s="5">
        <v>2143</v>
      </c>
      <c r="U2149" s="5" t="s">
        <v>20061</v>
      </c>
      <c r="V2149" s="5">
        <v>2144</v>
      </c>
      <c r="W2149" s="5" t="s">
        <v>20062</v>
      </c>
      <c r="X2149" s="5">
        <v>2145</v>
      </c>
      <c r="Y2149" s="5" t="s">
        <v>20063</v>
      </c>
      <c r="Z2149" s="5">
        <v>2146</v>
      </c>
      <c r="AA2149" s="30" t="s">
        <v>20064</v>
      </c>
      <c r="AB2149" s="5">
        <v>2147</v>
      </c>
      <c r="AC2149" s="5" t="s">
        <v>38650</v>
      </c>
      <c r="AD2149" s="5">
        <v>2148</v>
      </c>
      <c r="AE2149" s="5" t="s">
        <v>38651</v>
      </c>
      <c r="AF2149" s="5">
        <v>2149</v>
      </c>
      <c r="AG2149" s="5"/>
      <c r="AH2149" s="5"/>
      <c r="AI2149" s="5"/>
      <c r="AJ2149" s="5"/>
    </row>
    <row r="2150" spans="1:36">
      <c r="A2150" s="176">
        <v>15</v>
      </c>
      <c r="B2150" s="176">
        <v>1</v>
      </c>
      <c r="C2150" s="176">
        <v>126</v>
      </c>
      <c r="D2150" s="176">
        <v>136</v>
      </c>
      <c r="E2150" s="195" t="s">
        <v>33802</v>
      </c>
      <c r="F2150" s="195" t="s">
        <v>33803</v>
      </c>
      <c r="G2150" s="195" t="s">
        <v>33805</v>
      </c>
      <c r="H2150" s="195" t="s">
        <v>33804</v>
      </c>
      <c r="I2150" s="145" t="s">
        <v>2845</v>
      </c>
      <c r="J2150" s="145" t="s">
        <v>33806</v>
      </c>
      <c r="K2150" s="145">
        <v>2140</v>
      </c>
      <c r="L2150" s="178" t="s">
        <v>20056</v>
      </c>
      <c r="M2150" s="178" t="s">
        <v>20057</v>
      </c>
      <c r="N2150" s="145" t="s">
        <v>2846</v>
      </c>
      <c r="O2150" s="6" t="s">
        <v>33807</v>
      </c>
      <c r="P2150" s="5">
        <v>2141</v>
      </c>
      <c r="Q2150" s="5" t="s">
        <v>33808</v>
      </c>
      <c r="R2150" s="5">
        <v>2142</v>
      </c>
      <c r="S2150" s="5" t="s">
        <v>33809</v>
      </c>
      <c r="T2150" s="5">
        <v>2143</v>
      </c>
      <c r="U2150" s="5" t="s">
        <v>33810</v>
      </c>
      <c r="V2150" s="5">
        <v>2144</v>
      </c>
      <c r="W2150" s="5" t="s">
        <v>33811</v>
      </c>
      <c r="X2150" s="5">
        <v>2145</v>
      </c>
      <c r="Y2150" s="5" t="s">
        <v>33812</v>
      </c>
      <c r="Z2150" s="5">
        <v>2146</v>
      </c>
      <c r="AA2150" s="30" t="s">
        <v>33813</v>
      </c>
      <c r="AB2150" s="5">
        <v>2147</v>
      </c>
      <c r="AC2150" s="5" t="s">
        <v>38800</v>
      </c>
      <c r="AD2150" s="5">
        <v>2148</v>
      </c>
      <c r="AE2150" s="5" t="s">
        <v>38801</v>
      </c>
      <c r="AF2150" s="5">
        <v>2149</v>
      </c>
      <c r="AG2150" s="5"/>
      <c r="AH2150" s="5"/>
      <c r="AI2150" s="5"/>
      <c r="AJ2150" s="5"/>
    </row>
    <row r="2151" spans="1:36">
      <c r="A2151" s="176">
        <v>15</v>
      </c>
      <c r="B2151" s="176">
        <v>1</v>
      </c>
      <c r="C2151" s="176">
        <v>126</v>
      </c>
      <c r="D2151" s="176">
        <v>136</v>
      </c>
      <c r="E2151" s="178" t="s">
        <v>20065</v>
      </c>
      <c r="F2151" s="178" t="s">
        <v>20066</v>
      </c>
      <c r="G2151" s="178" t="s">
        <v>20056</v>
      </c>
      <c r="H2151" s="178" t="s">
        <v>20057</v>
      </c>
      <c r="I2151" s="145" t="s">
        <v>2843</v>
      </c>
      <c r="J2151" s="145" t="s">
        <v>20067</v>
      </c>
      <c r="K2151" s="145">
        <v>2140</v>
      </c>
      <c r="L2151" s="178" t="s">
        <v>20068</v>
      </c>
      <c r="M2151" s="178" t="s">
        <v>20057</v>
      </c>
      <c r="N2151" s="145" t="s">
        <v>2846</v>
      </c>
      <c r="O2151" s="6" t="s">
        <v>20069</v>
      </c>
      <c r="P2151" s="5">
        <v>2141</v>
      </c>
      <c r="Q2151" s="5" t="s">
        <v>20070</v>
      </c>
      <c r="R2151" s="5">
        <v>2142</v>
      </c>
      <c r="S2151" s="5" t="s">
        <v>20071</v>
      </c>
      <c r="T2151" s="5">
        <v>2143</v>
      </c>
      <c r="U2151" s="5" t="s">
        <v>20072</v>
      </c>
      <c r="V2151" s="5">
        <v>2144</v>
      </c>
      <c r="W2151" s="5" t="s">
        <v>20073</v>
      </c>
      <c r="X2151" s="5">
        <v>2145</v>
      </c>
      <c r="Y2151" s="5" t="s">
        <v>20074</v>
      </c>
      <c r="Z2151" s="5">
        <v>2146</v>
      </c>
      <c r="AA2151" s="30" t="s">
        <v>20075</v>
      </c>
      <c r="AB2151" s="5">
        <v>2147</v>
      </c>
      <c r="AC2151" s="5" t="s">
        <v>36680</v>
      </c>
      <c r="AD2151" s="5">
        <v>2148</v>
      </c>
      <c r="AE2151" s="5" t="s">
        <v>36681</v>
      </c>
      <c r="AF2151" s="5">
        <v>2149</v>
      </c>
      <c r="AG2151" s="5" t="s">
        <v>32</v>
      </c>
      <c r="AH2151" s="5" t="s">
        <v>32</v>
      </c>
      <c r="AI2151" s="5" t="s">
        <v>32</v>
      </c>
      <c r="AJ2151" s="5" t="s">
        <v>32</v>
      </c>
    </row>
    <row r="2152" spans="1:36">
      <c r="A2152" s="176">
        <v>15</v>
      </c>
      <c r="B2152" s="176">
        <v>1</v>
      </c>
      <c r="C2152" s="176">
        <v>126</v>
      </c>
      <c r="D2152" s="176">
        <v>136</v>
      </c>
      <c r="E2152" s="178" t="s">
        <v>20076</v>
      </c>
      <c r="F2152" s="178" t="s">
        <v>20077</v>
      </c>
      <c r="G2152" s="178" t="s">
        <v>20068</v>
      </c>
      <c r="H2152" s="178" t="s">
        <v>20057</v>
      </c>
      <c r="I2152" s="145" t="s">
        <v>2843</v>
      </c>
      <c r="J2152" s="145" t="s">
        <v>20078</v>
      </c>
      <c r="K2152" s="145">
        <v>2140</v>
      </c>
      <c r="L2152" s="178" t="s">
        <v>20079</v>
      </c>
      <c r="M2152" s="178" t="s">
        <v>20080</v>
      </c>
      <c r="N2152" s="145" t="s">
        <v>2846</v>
      </c>
      <c r="O2152" s="6" t="s">
        <v>20081</v>
      </c>
      <c r="P2152" s="5">
        <v>2141</v>
      </c>
      <c r="Q2152" s="5" t="s">
        <v>20082</v>
      </c>
      <c r="R2152" s="5">
        <v>2142</v>
      </c>
      <c r="S2152" s="5" t="s">
        <v>20083</v>
      </c>
      <c r="T2152" s="5">
        <v>2143</v>
      </c>
      <c r="U2152" s="5" t="s">
        <v>20084</v>
      </c>
      <c r="V2152" s="5">
        <v>2144</v>
      </c>
      <c r="W2152" s="5" t="s">
        <v>20085</v>
      </c>
      <c r="X2152" s="5">
        <v>2145</v>
      </c>
      <c r="Y2152" s="5" t="s">
        <v>20086</v>
      </c>
      <c r="Z2152" s="5">
        <v>2146</v>
      </c>
      <c r="AA2152" s="30" t="s">
        <v>20087</v>
      </c>
      <c r="AB2152" s="5">
        <v>2147</v>
      </c>
      <c r="AC2152" s="5" t="s">
        <v>38731</v>
      </c>
      <c r="AD2152" s="5">
        <v>2148</v>
      </c>
      <c r="AE2152" s="5" t="s">
        <v>38732</v>
      </c>
      <c r="AF2152" s="5">
        <v>2149</v>
      </c>
      <c r="AG2152" s="5"/>
      <c r="AH2152" s="5"/>
      <c r="AI2152" s="5"/>
      <c r="AJ2152" s="5"/>
    </row>
    <row r="2153" spans="1:36">
      <c r="A2153" s="176">
        <v>15</v>
      </c>
      <c r="B2153" s="176">
        <v>1</v>
      </c>
      <c r="C2153" s="176">
        <v>126</v>
      </c>
      <c r="D2153" s="176">
        <v>136</v>
      </c>
      <c r="E2153" s="178" t="s">
        <v>20088</v>
      </c>
      <c r="F2153" s="178" t="s">
        <v>20089</v>
      </c>
      <c r="G2153" s="178" t="s">
        <v>20079</v>
      </c>
      <c r="H2153" s="178" t="s">
        <v>20080</v>
      </c>
      <c r="I2153" s="145" t="s">
        <v>2843</v>
      </c>
      <c r="J2153" s="145" t="s">
        <v>20090</v>
      </c>
      <c r="K2153" s="145">
        <v>2140</v>
      </c>
      <c r="L2153" s="185" t="s">
        <v>35199</v>
      </c>
      <c r="M2153" s="185" t="s">
        <v>35197</v>
      </c>
      <c r="N2153" s="145" t="s">
        <v>2844</v>
      </c>
      <c r="O2153" s="6" t="s">
        <v>20093</v>
      </c>
      <c r="P2153" s="5">
        <v>2141</v>
      </c>
      <c r="Q2153" s="5" t="s">
        <v>20094</v>
      </c>
      <c r="R2153" s="5">
        <v>2142</v>
      </c>
      <c r="S2153" s="5" t="s">
        <v>20095</v>
      </c>
      <c r="T2153" s="5">
        <v>2143</v>
      </c>
      <c r="U2153" s="5" t="s">
        <v>20096</v>
      </c>
      <c r="V2153" s="5">
        <v>2144</v>
      </c>
      <c r="W2153" s="5" t="s">
        <v>20097</v>
      </c>
      <c r="X2153" s="5">
        <v>2145</v>
      </c>
      <c r="Y2153" s="5" t="s">
        <v>20098</v>
      </c>
      <c r="Z2153" s="5">
        <v>2146</v>
      </c>
      <c r="AA2153" s="30" t="s">
        <v>20099</v>
      </c>
      <c r="AB2153" s="5">
        <v>2147</v>
      </c>
      <c r="AC2153" s="5" t="s">
        <v>36991</v>
      </c>
      <c r="AD2153" s="5">
        <v>2148</v>
      </c>
      <c r="AE2153" s="5" t="s">
        <v>36992</v>
      </c>
      <c r="AF2153" s="5">
        <v>2149</v>
      </c>
      <c r="AG2153" s="5" t="s">
        <v>32</v>
      </c>
      <c r="AH2153" s="5" t="s">
        <v>32</v>
      </c>
      <c r="AI2153" s="5" t="s">
        <v>32</v>
      </c>
      <c r="AJ2153" s="5" t="s">
        <v>32</v>
      </c>
    </row>
    <row r="2154" spans="1:36">
      <c r="A2154" s="176">
        <v>15</v>
      </c>
      <c r="B2154" s="176">
        <v>1</v>
      </c>
      <c r="C2154" s="176">
        <v>126</v>
      </c>
      <c r="D2154" s="176">
        <v>136</v>
      </c>
      <c r="E2154" s="185" t="s">
        <v>35197</v>
      </c>
      <c r="F2154" s="185" t="s">
        <v>35198</v>
      </c>
      <c r="G2154" s="185" t="s">
        <v>35199</v>
      </c>
      <c r="H2154" s="185" t="s">
        <v>35197</v>
      </c>
      <c r="I2154" s="145" t="s">
        <v>2845</v>
      </c>
      <c r="J2154" s="145" t="s">
        <v>35235</v>
      </c>
      <c r="K2154" s="145">
        <v>2140</v>
      </c>
      <c r="L2154" s="178" t="s">
        <v>20091</v>
      </c>
      <c r="M2154" s="178" t="s">
        <v>20092</v>
      </c>
      <c r="N2154" s="145" t="s">
        <v>2846</v>
      </c>
      <c r="O2154" s="6" t="s">
        <v>35236</v>
      </c>
      <c r="P2154" s="5">
        <v>2141</v>
      </c>
      <c r="Q2154" s="5" t="s">
        <v>35237</v>
      </c>
      <c r="R2154" s="5">
        <v>2142</v>
      </c>
      <c r="S2154" s="5" t="s">
        <v>35238</v>
      </c>
      <c r="T2154" s="5">
        <v>2143</v>
      </c>
      <c r="U2154" s="5" t="s">
        <v>35239</v>
      </c>
      <c r="V2154" s="5">
        <v>2144</v>
      </c>
      <c r="W2154" s="5" t="s">
        <v>35240</v>
      </c>
      <c r="X2154" s="5">
        <v>2145</v>
      </c>
      <c r="Y2154" s="5" t="s">
        <v>35241</v>
      </c>
      <c r="Z2154" s="5">
        <v>2146</v>
      </c>
      <c r="AA2154" s="30" t="s">
        <v>35242</v>
      </c>
      <c r="AB2154" s="5">
        <v>2147</v>
      </c>
      <c r="AC2154" s="5" t="s">
        <v>38880</v>
      </c>
      <c r="AD2154" s="5">
        <v>2148</v>
      </c>
      <c r="AE2154" s="5" t="s">
        <v>38881</v>
      </c>
      <c r="AF2154" s="5">
        <v>2149</v>
      </c>
      <c r="AG2154" s="5" t="s">
        <v>32</v>
      </c>
      <c r="AH2154" s="5" t="s">
        <v>32</v>
      </c>
      <c r="AI2154" s="5" t="s">
        <v>32</v>
      </c>
      <c r="AJ2154" s="5" t="s">
        <v>32</v>
      </c>
    </row>
    <row r="2155" spans="1:36">
      <c r="A2155" s="176">
        <v>15</v>
      </c>
      <c r="B2155" s="176">
        <v>1</v>
      </c>
      <c r="C2155" s="176">
        <v>126</v>
      </c>
      <c r="D2155" s="176">
        <v>136</v>
      </c>
      <c r="E2155" s="178" t="s">
        <v>20102</v>
      </c>
      <c r="F2155" s="178" t="s">
        <v>20103</v>
      </c>
      <c r="G2155" s="178" t="s">
        <v>20091</v>
      </c>
      <c r="H2155" s="178" t="s">
        <v>20092</v>
      </c>
      <c r="I2155" s="145" t="s">
        <v>2843</v>
      </c>
      <c r="J2155" s="145" t="s">
        <v>20104</v>
      </c>
      <c r="K2155" s="145">
        <v>2140</v>
      </c>
      <c r="L2155" s="189" t="s">
        <v>41895</v>
      </c>
      <c r="M2155" s="189" t="s">
        <v>41894</v>
      </c>
      <c r="N2155" s="145" t="s">
        <v>2844</v>
      </c>
      <c r="O2155" s="6" t="s">
        <v>20107</v>
      </c>
      <c r="P2155" s="5">
        <v>2141</v>
      </c>
      <c r="Q2155" s="5" t="s">
        <v>20108</v>
      </c>
      <c r="R2155" s="5">
        <v>2142</v>
      </c>
      <c r="S2155" s="5" t="s">
        <v>20109</v>
      </c>
      <c r="T2155" s="5">
        <v>2143</v>
      </c>
      <c r="U2155" s="5" t="s">
        <v>20110</v>
      </c>
      <c r="V2155" s="5">
        <v>2144</v>
      </c>
      <c r="W2155" s="5" t="s">
        <v>20111</v>
      </c>
      <c r="X2155" s="5">
        <v>2145</v>
      </c>
      <c r="Y2155" s="5" t="s">
        <v>20112</v>
      </c>
      <c r="Z2155" s="5">
        <v>2146</v>
      </c>
      <c r="AA2155" s="30" t="s">
        <v>20113</v>
      </c>
      <c r="AB2155" s="5">
        <v>2147</v>
      </c>
      <c r="AC2155" s="5" t="s">
        <v>20100</v>
      </c>
      <c r="AD2155" s="5">
        <v>2148</v>
      </c>
      <c r="AE2155" s="5" t="s">
        <v>20101</v>
      </c>
      <c r="AF2155" s="5">
        <v>2149</v>
      </c>
      <c r="AG2155" s="5" t="s">
        <v>32</v>
      </c>
      <c r="AH2155" s="5" t="s">
        <v>32</v>
      </c>
      <c r="AI2155" s="5" t="s">
        <v>32</v>
      </c>
      <c r="AJ2155" s="5" t="s">
        <v>32</v>
      </c>
    </row>
    <row r="2156" spans="1:36">
      <c r="A2156" s="176">
        <v>15</v>
      </c>
      <c r="B2156" s="176">
        <v>1</v>
      </c>
      <c r="C2156" s="176">
        <v>126</v>
      </c>
      <c r="D2156" s="176">
        <v>136</v>
      </c>
      <c r="E2156" s="189" t="s">
        <v>41897</v>
      </c>
      <c r="F2156" s="189" t="s">
        <v>41896</v>
      </c>
      <c r="G2156" s="189" t="s">
        <v>41895</v>
      </c>
      <c r="H2156" s="189" t="s">
        <v>41894</v>
      </c>
      <c r="I2156" s="145" t="s">
        <v>2845</v>
      </c>
      <c r="J2156" s="145" t="s">
        <v>20116</v>
      </c>
      <c r="K2156" s="145">
        <v>2140</v>
      </c>
      <c r="L2156" s="178" t="s">
        <v>20117</v>
      </c>
      <c r="M2156" s="178" t="s">
        <v>20118</v>
      </c>
      <c r="N2156" s="145" t="s">
        <v>2846</v>
      </c>
      <c r="O2156" s="6" t="s">
        <v>20119</v>
      </c>
      <c r="P2156" s="5">
        <v>2141</v>
      </c>
      <c r="Q2156" s="5" t="s">
        <v>20120</v>
      </c>
      <c r="R2156" s="5">
        <v>2142</v>
      </c>
      <c r="S2156" s="5" t="s">
        <v>20121</v>
      </c>
      <c r="T2156" s="5">
        <v>2143</v>
      </c>
      <c r="U2156" s="5" t="s">
        <v>20122</v>
      </c>
      <c r="V2156" s="5">
        <v>2144</v>
      </c>
      <c r="W2156" s="5" t="s">
        <v>20123</v>
      </c>
      <c r="X2156" s="5">
        <v>2145</v>
      </c>
      <c r="Y2156" s="5" t="s">
        <v>20124</v>
      </c>
      <c r="Z2156" s="5">
        <v>2146</v>
      </c>
      <c r="AA2156" s="30" t="s">
        <v>20125</v>
      </c>
      <c r="AB2156" s="5">
        <v>2147</v>
      </c>
      <c r="AC2156" s="5" t="s">
        <v>37284</v>
      </c>
      <c r="AD2156" s="5">
        <v>2148</v>
      </c>
      <c r="AE2156" s="5" t="s">
        <v>37285</v>
      </c>
      <c r="AF2156" s="5">
        <v>2149</v>
      </c>
      <c r="AG2156" s="5" t="s">
        <v>32</v>
      </c>
      <c r="AH2156" s="5" t="s">
        <v>32</v>
      </c>
      <c r="AI2156" s="5" t="s">
        <v>32</v>
      </c>
      <c r="AJ2156" s="5" t="s">
        <v>32</v>
      </c>
    </row>
    <row r="2157" spans="1:36">
      <c r="A2157" s="176">
        <v>15</v>
      </c>
      <c r="B2157" s="176">
        <v>1</v>
      </c>
      <c r="C2157" s="176">
        <v>126</v>
      </c>
      <c r="D2157" s="176">
        <v>136</v>
      </c>
      <c r="E2157" s="178" t="s">
        <v>20126</v>
      </c>
      <c r="F2157" s="178" t="s">
        <v>20127</v>
      </c>
      <c r="G2157" s="178" t="s">
        <v>20117</v>
      </c>
      <c r="H2157" s="178" t="s">
        <v>20118</v>
      </c>
      <c r="I2157" s="145" t="s">
        <v>2843</v>
      </c>
      <c r="J2157" s="145" t="s">
        <v>20128</v>
      </c>
      <c r="K2157" s="145">
        <v>2140</v>
      </c>
      <c r="L2157" s="195" t="s">
        <v>20129</v>
      </c>
      <c r="M2157" s="195" t="s">
        <v>20130</v>
      </c>
      <c r="N2157" s="145" t="s">
        <v>2844</v>
      </c>
      <c r="O2157" s="6" t="s">
        <v>20131</v>
      </c>
      <c r="P2157" s="5">
        <v>2141</v>
      </c>
      <c r="Q2157" s="5" t="s">
        <v>20132</v>
      </c>
      <c r="R2157" s="5">
        <v>2142</v>
      </c>
      <c r="S2157" s="5" t="s">
        <v>20133</v>
      </c>
      <c r="T2157" s="5">
        <v>2143</v>
      </c>
      <c r="U2157" s="5" t="s">
        <v>20134</v>
      </c>
      <c r="V2157" s="5">
        <v>2144</v>
      </c>
      <c r="W2157" s="5" t="s">
        <v>20135</v>
      </c>
      <c r="X2157" s="5">
        <v>2145</v>
      </c>
      <c r="Y2157" s="5" t="s">
        <v>20136</v>
      </c>
      <c r="Z2157" s="5">
        <v>2146</v>
      </c>
      <c r="AA2157" s="30" t="s">
        <v>20137</v>
      </c>
      <c r="AB2157" s="5">
        <v>2147</v>
      </c>
      <c r="AC2157" s="5" t="s">
        <v>37539</v>
      </c>
      <c r="AD2157" s="5">
        <v>2148</v>
      </c>
      <c r="AE2157" s="5" t="s">
        <v>37540</v>
      </c>
      <c r="AF2157" s="5">
        <v>2149</v>
      </c>
      <c r="AG2157" s="5" t="s">
        <v>32</v>
      </c>
      <c r="AH2157" s="5" t="s">
        <v>32</v>
      </c>
      <c r="AI2157" s="5" t="s">
        <v>32</v>
      </c>
      <c r="AJ2157" s="5" t="s">
        <v>32</v>
      </c>
    </row>
    <row r="2158" spans="1:36">
      <c r="A2158" s="176">
        <v>15</v>
      </c>
      <c r="B2158" s="176">
        <v>1</v>
      </c>
      <c r="C2158" s="176">
        <v>126</v>
      </c>
      <c r="D2158" s="176">
        <v>136</v>
      </c>
      <c r="E2158" s="195" t="s">
        <v>20138</v>
      </c>
      <c r="F2158" s="195" t="s">
        <v>20139</v>
      </c>
      <c r="G2158" s="195" t="s">
        <v>20129</v>
      </c>
      <c r="H2158" s="195" t="s">
        <v>20130</v>
      </c>
      <c r="I2158" s="145" t="s">
        <v>2845</v>
      </c>
      <c r="J2158" s="145" t="s">
        <v>20140</v>
      </c>
      <c r="K2158" s="145">
        <v>2140</v>
      </c>
      <c r="L2158" s="178" t="s">
        <v>20141</v>
      </c>
      <c r="M2158" s="178" t="s">
        <v>20142</v>
      </c>
      <c r="N2158" s="145" t="s">
        <v>2846</v>
      </c>
      <c r="O2158" s="6" t="s">
        <v>20143</v>
      </c>
      <c r="P2158" s="5">
        <v>2141</v>
      </c>
      <c r="Q2158" s="5" t="s">
        <v>20144</v>
      </c>
      <c r="R2158" s="5">
        <v>2142</v>
      </c>
      <c r="S2158" s="5" t="s">
        <v>20145</v>
      </c>
      <c r="T2158" s="5">
        <v>2143</v>
      </c>
      <c r="U2158" s="5" t="s">
        <v>20146</v>
      </c>
      <c r="V2158" s="5">
        <v>2144</v>
      </c>
      <c r="W2158" s="5" t="s">
        <v>20147</v>
      </c>
      <c r="X2158" s="5">
        <v>2145</v>
      </c>
      <c r="Y2158" s="5" t="s">
        <v>20148</v>
      </c>
      <c r="Z2158" s="5">
        <v>2146</v>
      </c>
      <c r="AA2158" s="30" t="s">
        <v>20149</v>
      </c>
      <c r="AB2158" s="5">
        <v>2147</v>
      </c>
      <c r="AC2158" s="5" t="s">
        <v>37768</v>
      </c>
      <c r="AD2158" s="5">
        <v>2148</v>
      </c>
      <c r="AE2158" s="5" t="s">
        <v>37769</v>
      </c>
      <c r="AF2158" s="5">
        <v>2149</v>
      </c>
      <c r="AG2158" s="5" t="s">
        <v>32</v>
      </c>
      <c r="AH2158" s="5" t="s">
        <v>32</v>
      </c>
      <c r="AI2158" s="5" t="s">
        <v>32</v>
      </c>
      <c r="AJ2158" s="5" t="s">
        <v>32</v>
      </c>
    </row>
    <row r="2159" spans="1:36">
      <c r="A2159" s="176">
        <v>15</v>
      </c>
      <c r="B2159" s="176">
        <v>1</v>
      </c>
      <c r="C2159" s="176">
        <v>126</v>
      </c>
      <c r="D2159" s="176">
        <v>136</v>
      </c>
      <c r="E2159" s="178" t="s">
        <v>20152</v>
      </c>
      <c r="F2159" s="178" t="s">
        <v>20153</v>
      </c>
      <c r="G2159" s="178" t="s">
        <v>20141</v>
      </c>
      <c r="H2159" s="178" t="s">
        <v>20142</v>
      </c>
      <c r="I2159" s="145" t="s">
        <v>2843</v>
      </c>
      <c r="J2159" s="145" t="s">
        <v>20154</v>
      </c>
      <c r="K2159" s="145">
        <v>2140</v>
      </c>
      <c r="L2159" s="178" t="s">
        <v>20155</v>
      </c>
      <c r="M2159" s="178" t="s">
        <v>20156</v>
      </c>
      <c r="N2159" s="145" t="s">
        <v>2846</v>
      </c>
      <c r="O2159" s="6" t="s">
        <v>20157</v>
      </c>
      <c r="P2159" s="5">
        <v>2141</v>
      </c>
      <c r="Q2159" s="5" t="s">
        <v>20158</v>
      </c>
      <c r="R2159" s="5">
        <v>2142</v>
      </c>
      <c r="S2159" s="5" t="s">
        <v>20159</v>
      </c>
      <c r="T2159" s="5">
        <v>2143</v>
      </c>
      <c r="U2159" s="5" t="s">
        <v>20160</v>
      </c>
      <c r="V2159" s="5">
        <v>2144</v>
      </c>
      <c r="W2159" s="5" t="s">
        <v>20161</v>
      </c>
      <c r="X2159" s="5">
        <v>2145</v>
      </c>
      <c r="Y2159" s="5" t="s">
        <v>20162</v>
      </c>
      <c r="Z2159" s="5">
        <v>2146</v>
      </c>
      <c r="AA2159" s="30" t="s">
        <v>20163</v>
      </c>
      <c r="AB2159" s="5">
        <v>2147</v>
      </c>
      <c r="AC2159" s="5" t="s">
        <v>37983</v>
      </c>
      <c r="AD2159" s="5">
        <v>2148</v>
      </c>
      <c r="AE2159" s="5" t="s">
        <v>37984</v>
      </c>
      <c r="AF2159" s="5">
        <v>2149</v>
      </c>
      <c r="AG2159" s="5" t="s">
        <v>32</v>
      </c>
      <c r="AH2159" s="5" t="s">
        <v>32</v>
      </c>
      <c r="AI2159" s="5" t="s">
        <v>32</v>
      </c>
      <c r="AJ2159" s="5" t="s">
        <v>32</v>
      </c>
    </row>
    <row r="2160" spans="1:36">
      <c r="A2160" s="176">
        <v>15</v>
      </c>
      <c r="B2160" s="176">
        <v>1</v>
      </c>
      <c r="C2160" s="176">
        <v>126</v>
      </c>
      <c r="D2160" s="176">
        <v>136</v>
      </c>
      <c r="E2160" s="178" t="s">
        <v>20164</v>
      </c>
      <c r="F2160" s="178" t="s">
        <v>20165</v>
      </c>
      <c r="G2160" s="178" t="s">
        <v>20155</v>
      </c>
      <c r="H2160" s="178" t="s">
        <v>20156</v>
      </c>
      <c r="I2160" s="145" t="s">
        <v>2843</v>
      </c>
      <c r="J2160" s="145" t="s">
        <v>20166</v>
      </c>
      <c r="K2160" s="145">
        <v>2140</v>
      </c>
      <c r="L2160" s="178" t="s">
        <v>20333</v>
      </c>
      <c r="M2160" s="178" t="s">
        <v>20334</v>
      </c>
      <c r="N2160" s="145" t="s">
        <v>2846</v>
      </c>
      <c r="O2160" s="6" t="s">
        <v>20169</v>
      </c>
      <c r="P2160" s="5">
        <v>2141</v>
      </c>
      <c r="Q2160" s="5" t="s">
        <v>20170</v>
      </c>
      <c r="R2160" s="5">
        <v>2142</v>
      </c>
      <c r="S2160" s="5" t="s">
        <v>20171</v>
      </c>
      <c r="T2160" s="5">
        <v>2143</v>
      </c>
      <c r="U2160" s="5" t="s">
        <v>20172</v>
      </c>
      <c r="V2160" s="5">
        <v>2144</v>
      </c>
      <c r="W2160" s="5" t="s">
        <v>20173</v>
      </c>
      <c r="X2160" s="5">
        <v>2145</v>
      </c>
      <c r="Y2160" s="5" t="s">
        <v>20174</v>
      </c>
      <c r="Z2160" s="5">
        <v>2146</v>
      </c>
      <c r="AA2160" s="30" t="s">
        <v>20175</v>
      </c>
      <c r="AB2160" s="5">
        <v>2147</v>
      </c>
      <c r="AC2160" s="5" t="s">
        <v>20150</v>
      </c>
      <c r="AD2160" s="5">
        <v>2148</v>
      </c>
      <c r="AE2160" s="5" t="s">
        <v>20151</v>
      </c>
      <c r="AF2160" s="5">
        <v>2149</v>
      </c>
      <c r="AG2160" s="5" t="s">
        <v>32</v>
      </c>
      <c r="AH2160" s="5" t="s">
        <v>32</v>
      </c>
      <c r="AI2160" s="5" t="s">
        <v>32</v>
      </c>
      <c r="AJ2160" s="5" t="s">
        <v>32</v>
      </c>
    </row>
    <row r="2161" spans="1:36">
      <c r="A2161" s="176">
        <v>15</v>
      </c>
      <c r="B2161" s="176">
        <v>1</v>
      </c>
      <c r="C2161" s="176">
        <v>126</v>
      </c>
      <c r="D2161" s="176">
        <v>136</v>
      </c>
      <c r="E2161" s="178" t="s">
        <v>20342</v>
      </c>
      <c r="F2161" s="178" t="s">
        <v>20343</v>
      </c>
      <c r="G2161" s="178" t="s">
        <v>20333</v>
      </c>
      <c r="H2161" s="178" t="s">
        <v>20334</v>
      </c>
      <c r="I2161" s="145" t="s">
        <v>2843</v>
      </c>
      <c r="J2161" s="145" t="s">
        <v>35481</v>
      </c>
      <c r="K2161" s="145">
        <v>2140</v>
      </c>
      <c r="L2161" s="189" t="s">
        <v>41906</v>
      </c>
      <c r="M2161" s="189" t="s">
        <v>41909</v>
      </c>
      <c r="N2161" s="145" t="s">
        <v>2844</v>
      </c>
      <c r="O2161" s="6" t="s">
        <v>35482</v>
      </c>
      <c r="P2161" s="5">
        <v>2141</v>
      </c>
      <c r="Q2161" s="5" t="s">
        <v>35483</v>
      </c>
      <c r="R2161" s="5">
        <v>2142</v>
      </c>
      <c r="S2161" s="5" t="s">
        <v>35484</v>
      </c>
      <c r="T2161" s="5">
        <v>2143</v>
      </c>
      <c r="U2161" s="5" t="s">
        <v>35485</v>
      </c>
      <c r="V2161" s="5">
        <v>2144</v>
      </c>
      <c r="W2161" s="5" t="s">
        <v>35486</v>
      </c>
      <c r="X2161" s="5">
        <v>2145</v>
      </c>
      <c r="Y2161" s="5" t="s">
        <v>35487</v>
      </c>
      <c r="Z2161" s="5">
        <v>2146</v>
      </c>
      <c r="AA2161" s="30" t="s">
        <v>35488</v>
      </c>
      <c r="AB2161" s="5">
        <v>2147</v>
      </c>
      <c r="AC2161" s="5" t="s">
        <v>38898</v>
      </c>
      <c r="AD2161" s="5">
        <v>2148</v>
      </c>
      <c r="AE2161" s="5" t="s">
        <v>38899</v>
      </c>
      <c r="AF2161" s="5">
        <v>2149</v>
      </c>
      <c r="AG2161" s="5" t="s">
        <v>32</v>
      </c>
      <c r="AH2161" s="5" t="s">
        <v>32</v>
      </c>
      <c r="AI2161" s="5" t="s">
        <v>32</v>
      </c>
      <c r="AJ2161" s="5" t="s">
        <v>32</v>
      </c>
    </row>
    <row r="2162" spans="1:36">
      <c r="A2162" s="176">
        <v>15</v>
      </c>
      <c r="B2162" s="176">
        <v>1</v>
      </c>
      <c r="C2162" s="176">
        <v>126</v>
      </c>
      <c r="D2162" s="176">
        <v>136</v>
      </c>
      <c r="E2162" s="189" t="s">
        <v>41908</v>
      </c>
      <c r="F2162" s="189" t="s">
        <v>41907</v>
      </c>
      <c r="G2162" s="189" t="s">
        <v>41906</v>
      </c>
      <c r="H2162" s="189" t="s">
        <v>41909</v>
      </c>
      <c r="I2162" s="145" t="s">
        <v>2845</v>
      </c>
      <c r="J2162" s="145" t="s">
        <v>20178</v>
      </c>
      <c r="K2162" s="145">
        <v>2140</v>
      </c>
      <c r="L2162" s="195" t="s">
        <v>20344</v>
      </c>
      <c r="M2162" s="195" t="s">
        <v>34738</v>
      </c>
      <c r="N2162" s="145" t="s">
        <v>2844</v>
      </c>
      <c r="O2162" s="6" t="s">
        <v>20181</v>
      </c>
      <c r="P2162" s="5">
        <v>2141</v>
      </c>
      <c r="Q2162" s="5" t="s">
        <v>20182</v>
      </c>
      <c r="R2162" s="5">
        <v>2142</v>
      </c>
      <c r="S2162" s="5" t="s">
        <v>20183</v>
      </c>
      <c r="T2162" s="5">
        <v>2143</v>
      </c>
      <c r="U2162" s="5" t="s">
        <v>20184</v>
      </c>
      <c r="V2162" s="5">
        <v>2144</v>
      </c>
      <c r="W2162" s="5" t="s">
        <v>20185</v>
      </c>
      <c r="X2162" s="5">
        <v>2145</v>
      </c>
      <c r="Y2162" s="5" t="s">
        <v>20186</v>
      </c>
      <c r="Z2162" s="5">
        <v>2146</v>
      </c>
      <c r="AA2162" s="30" t="s">
        <v>20187</v>
      </c>
      <c r="AB2162" s="5">
        <v>2147</v>
      </c>
      <c r="AC2162" s="5" t="s">
        <v>39008</v>
      </c>
      <c r="AD2162" s="5">
        <v>2148</v>
      </c>
      <c r="AE2162" s="5" t="s">
        <v>39009</v>
      </c>
      <c r="AF2162" s="5">
        <v>2149</v>
      </c>
      <c r="AG2162" s="5" t="s">
        <v>32</v>
      </c>
      <c r="AH2162" s="5" t="s">
        <v>32</v>
      </c>
      <c r="AI2162" s="5" t="s">
        <v>32</v>
      </c>
      <c r="AJ2162" s="5" t="s">
        <v>32</v>
      </c>
    </row>
    <row r="2163" spans="1:36">
      <c r="A2163" s="176">
        <v>15</v>
      </c>
      <c r="B2163" s="176">
        <v>1</v>
      </c>
      <c r="C2163" s="176">
        <v>126</v>
      </c>
      <c r="D2163" s="176">
        <v>136</v>
      </c>
      <c r="E2163" s="195" t="s">
        <v>20346</v>
      </c>
      <c r="F2163" s="195" t="s">
        <v>20347</v>
      </c>
      <c r="G2163" s="195" t="s">
        <v>20344</v>
      </c>
      <c r="H2163" s="195" t="s">
        <v>34738</v>
      </c>
      <c r="I2163" s="145" t="s">
        <v>2845</v>
      </c>
      <c r="J2163" s="145" t="s">
        <v>41390</v>
      </c>
      <c r="K2163" s="145">
        <v>2140</v>
      </c>
      <c r="L2163" s="178" t="s">
        <v>20191</v>
      </c>
      <c r="M2163" s="178" t="s">
        <v>20192</v>
      </c>
      <c r="N2163" s="145" t="s">
        <v>2844</v>
      </c>
      <c r="O2163" s="6" t="s">
        <v>41391</v>
      </c>
      <c r="P2163" s="5">
        <v>2141</v>
      </c>
      <c r="Q2163" s="5" t="s">
        <v>41392</v>
      </c>
      <c r="R2163" s="5">
        <v>2142</v>
      </c>
      <c r="S2163" s="5" t="s">
        <v>41393</v>
      </c>
      <c r="T2163" s="5">
        <v>2143</v>
      </c>
      <c r="U2163" s="5" t="s">
        <v>41394</v>
      </c>
      <c r="V2163" s="5">
        <v>2144</v>
      </c>
      <c r="W2163" s="5" t="s">
        <v>41395</v>
      </c>
      <c r="X2163" s="5">
        <v>2145</v>
      </c>
      <c r="Y2163" s="5" t="s">
        <v>41396</v>
      </c>
      <c r="Z2163" s="5">
        <v>2146</v>
      </c>
      <c r="AA2163" s="30" t="s">
        <v>41397</v>
      </c>
      <c r="AB2163" s="5">
        <v>2147</v>
      </c>
      <c r="AC2163" s="5" t="s">
        <v>35886</v>
      </c>
      <c r="AD2163" s="5">
        <v>2148</v>
      </c>
      <c r="AE2163" s="5" t="s">
        <v>35887</v>
      </c>
      <c r="AF2163" s="5">
        <v>2149</v>
      </c>
      <c r="AG2163" s="5" t="s">
        <v>32</v>
      </c>
      <c r="AH2163" s="5" t="s">
        <v>32</v>
      </c>
      <c r="AI2163" s="5" t="s">
        <v>32</v>
      </c>
      <c r="AJ2163" s="5" t="s">
        <v>32</v>
      </c>
    </row>
    <row r="2164" spans="1:36">
      <c r="A2164" s="176">
        <v>15</v>
      </c>
      <c r="B2164" s="176">
        <v>1</v>
      </c>
      <c r="C2164" s="176">
        <v>126</v>
      </c>
      <c r="D2164" s="176">
        <v>136</v>
      </c>
      <c r="E2164" s="178" t="s">
        <v>20202</v>
      </c>
      <c r="F2164" s="178" t="s">
        <v>20203</v>
      </c>
      <c r="G2164" s="178" t="s">
        <v>20191</v>
      </c>
      <c r="H2164" s="178" t="s">
        <v>20192</v>
      </c>
      <c r="I2164" s="145" t="s">
        <v>2843</v>
      </c>
      <c r="J2164" s="145" t="s">
        <v>20204</v>
      </c>
      <c r="K2164" s="145">
        <v>2140</v>
      </c>
      <c r="L2164" s="178" t="s">
        <v>20353</v>
      </c>
      <c r="M2164" s="178" t="s">
        <v>7092</v>
      </c>
      <c r="N2164" s="145" t="s">
        <v>2846</v>
      </c>
      <c r="O2164" s="6" t="s">
        <v>20207</v>
      </c>
      <c r="P2164" s="5">
        <v>2141</v>
      </c>
      <c r="Q2164" s="5" t="s">
        <v>20208</v>
      </c>
      <c r="R2164" s="5">
        <v>2142</v>
      </c>
      <c r="S2164" s="5" t="s">
        <v>20209</v>
      </c>
      <c r="T2164" s="5">
        <v>2143</v>
      </c>
      <c r="U2164" s="5" t="s">
        <v>20210</v>
      </c>
      <c r="V2164" s="5">
        <v>2144</v>
      </c>
      <c r="W2164" s="5" t="s">
        <v>20211</v>
      </c>
      <c r="X2164" s="5">
        <v>2145</v>
      </c>
      <c r="Y2164" s="5" t="s">
        <v>20212</v>
      </c>
      <c r="Z2164" s="5">
        <v>2146</v>
      </c>
      <c r="AA2164" s="30" t="s">
        <v>20213</v>
      </c>
      <c r="AB2164" s="5">
        <v>2147</v>
      </c>
      <c r="AC2164" s="5" t="s">
        <v>38304</v>
      </c>
      <c r="AD2164" s="5">
        <v>2148</v>
      </c>
      <c r="AE2164" s="5" t="s">
        <v>38305</v>
      </c>
      <c r="AF2164" s="5">
        <v>2149</v>
      </c>
      <c r="AG2164" s="5" t="s">
        <v>32</v>
      </c>
      <c r="AH2164" s="5" t="s">
        <v>32</v>
      </c>
      <c r="AI2164" s="5" t="s">
        <v>32</v>
      </c>
      <c r="AJ2164" s="5" t="s">
        <v>32</v>
      </c>
    </row>
    <row r="2165" spans="1:36">
      <c r="A2165" s="176">
        <v>15</v>
      </c>
      <c r="B2165" s="176">
        <v>1</v>
      </c>
      <c r="C2165" s="176">
        <v>126</v>
      </c>
      <c r="D2165" s="176">
        <v>136</v>
      </c>
      <c r="E2165" s="178" t="s">
        <v>20361</v>
      </c>
      <c r="F2165" s="178" t="s">
        <v>20362</v>
      </c>
      <c r="G2165" s="178" t="s">
        <v>20353</v>
      </c>
      <c r="H2165" s="178" t="s">
        <v>7092</v>
      </c>
      <c r="I2165" s="145" t="s">
        <v>2843</v>
      </c>
      <c r="J2165" s="145" t="s">
        <v>35489</v>
      </c>
      <c r="K2165" s="145">
        <v>2140</v>
      </c>
      <c r="L2165" s="178" t="s">
        <v>20205</v>
      </c>
      <c r="M2165" s="178" t="s">
        <v>20206</v>
      </c>
      <c r="N2165" s="145" t="s">
        <v>2846</v>
      </c>
      <c r="O2165" s="6" t="s">
        <v>35490</v>
      </c>
      <c r="P2165" s="5">
        <v>2141</v>
      </c>
      <c r="Q2165" s="5" t="s">
        <v>35491</v>
      </c>
      <c r="R2165" s="5">
        <v>2142</v>
      </c>
      <c r="S2165" s="5" t="s">
        <v>35492</v>
      </c>
      <c r="T2165" s="5">
        <v>2143</v>
      </c>
      <c r="U2165" s="5" t="s">
        <v>35493</v>
      </c>
      <c r="V2165" s="5">
        <v>2144</v>
      </c>
      <c r="W2165" s="5" t="s">
        <v>35494</v>
      </c>
      <c r="X2165" s="5">
        <v>2145</v>
      </c>
      <c r="Y2165" s="5" t="s">
        <v>35495</v>
      </c>
      <c r="Z2165" s="5">
        <v>2146</v>
      </c>
      <c r="AA2165" s="30" t="s">
        <v>35496</v>
      </c>
      <c r="AB2165" s="5">
        <v>2147</v>
      </c>
      <c r="AC2165" s="5" t="s">
        <v>35013</v>
      </c>
      <c r="AD2165" s="5">
        <v>2148</v>
      </c>
      <c r="AE2165" s="5" t="s">
        <v>35014</v>
      </c>
      <c r="AF2165" s="5">
        <v>2149</v>
      </c>
      <c r="AG2165" s="5" t="s">
        <v>32</v>
      </c>
      <c r="AH2165" s="5" t="s">
        <v>32</v>
      </c>
      <c r="AI2165" s="5" t="s">
        <v>32</v>
      </c>
      <c r="AJ2165" s="5" t="s">
        <v>32</v>
      </c>
    </row>
    <row r="2166" spans="1:36">
      <c r="A2166" s="176">
        <v>15</v>
      </c>
      <c r="B2166" s="176">
        <v>1</v>
      </c>
      <c r="C2166" s="176">
        <v>126</v>
      </c>
      <c r="D2166" s="176">
        <v>136</v>
      </c>
      <c r="E2166" s="178" t="s">
        <v>20214</v>
      </c>
      <c r="F2166" s="178" t="s">
        <v>20215</v>
      </c>
      <c r="G2166" s="178" t="s">
        <v>20205</v>
      </c>
      <c r="H2166" s="178" t="s">
        <v>20206</v>
      </c>
      <c r="I2166" s="145" t="s">
        <v>2843</v>
      </c>
      <c r="J2166" s="145" t="s">
        <v>20216</v>
      </c>
      <c r="K2166" s="145">
        <v>2140</v>
      </c>
      <c r="L2166" s="1" t="s">
        <v>20217</v>
      </c>
      <c r="M2166" s="1" t="s">
        <v>20218</v>
      </c>
      <c r="N2166" s="3" t="s">
        <v>2860</v>
      </c>
      <c r="O2166" s="6" t="s">
        <v>20219</v>
      </c>
      <c r="P2166" s="5">
        <v>2141</v>
      </c>
      <c r="Q2166" s="5" t="s">
        <v>20220</v>
      </c>
      <c r="R2166" s="5">
        <v>2142</v>
      </c>
      <c r="S2166" s="5" t="s">
        <v>20221</v>
      </c>
      <c r="T2166" s="5">
        <v>2143</v>
      </c>
      <c r="U2166" s="5" t="s">
        <v>20222</v>
      </c>
      <c r="V2166" s="5">
        <v>2144</v>
      </c>
      <c r="W2166" s="5" t="s">
        <v>20223</v>
      </c>
      <c r="X2166" s="5">
        <v>2145</v>
      </c>
      <c r="Y2166" s="5" t="s">
        <v>20224</v>
      </c>
      <c r="Z2166" s="5">
        <v>2146</v>
      </c>
      <c r="AA2166" s="30" t="s">
        <v>20225</v>
      </c>
      <c r="AB2166" s="5">
        <v>2147</v>
      </c>
      <c r="AC2166" s="5" t="s">
        <v>38439</v>
      </c>
      <c r="AD2166" s="5">
        <v>2148</v>
      </c>
      <c r="AE2166" s="5" t="s">
        <v>38440</v>
      </c>
      <c r="AF2166" s="5">
        <v>2149</v>
      </c>
      <c r="AG2166" s="5" t="s">
        <v>32</v>
      </c>
      <c r="AH2166" s="5" t="s">
        <v>32</v>
      </c>
      <c r="AI2166" s="5" t="s">
        <v>32</v>
      </c>
      <c r="AJ2166" s="5" t="s">
        <v>32</v>
      </c>
    </row>
    <row r="2167" spans="1:36">
      <c r="G2167" s="171" t="s">
        <v>4091</v>
      </c>
      <c r="M2167" s="171"/>
      <c r="O2167" s="6"/>
    </row>
    <row r="2168" spans="1:36">
      <c r="A2168" s="176">
        <v>15</v>
      </c>
      <c r="B2168" s="176">
        <v>1</v>
      </c>
      <c r="C2168" s="5" t="s">
        <v>2901</v>
      </c>
      <c r="D2168" s="5" t="s">
        <v>2901</v>
      </c>
      <c r="E2168" s="189" t="s">
        <v>20114</v>
      </c>
      <c r="F2168" s="189" t="s">
        <v>20115</v>
      </c>
      <c r="G2168" s="189" t="s">
        <v>20105</v>
      </c>
      <c r="H2168" s="189" t="s">
        <v>41874</v>
      </c>
      <c r="I2168" s="145" t="s">
        <v>30120</v>
      </c>
      <c r="J2168" s="145" t="s">
        <v>41876</v>
      </c>
      <c r="K2168" s="145">
        <v>2140</v>
      </c>
      <c r="L2168" s="5" t="s">
        <v>32</v>
      </c>
      <c r="M2168" s="5" t="s">
        <v>32</v>
      </c>
      <c r="N2168" s="5" t="s">
        <v>32</v>
      </c>
      <c r="O2168" s="6" t="s">
        <v>41877</v>
      </c>
      <c r="P2168" s="5">
        <v>2141</v>
      </c>
      <c r="Q2168" s="5" t="s">
        <v>41878</v>
      </c>
      <c r="R2168" s="5">
        <v>2142</v>
      </c>
      <c r="S2168" s="5" t="s">
        <v>41879</v>
      </c>
      <c r="T2168" s="5">
        <v>2143</v>
      </c>
      <c r="U2168" s="5" t="s">
        <v>41880</v>
      </c>
      <c r="V2168" s="5">
        <v>2144</v>
      </c>
      <c r="W2168" s="5" t="s">
        <v>41881</v>
      </c>
      <c r="X2168" s="5">
        <v>2145</v>
      </c>
      <c r="Y2168" s="5" t="s">
        <v>41882</v>
      </c>
      <c r="Z2168" s="5">
        <v>2146</v>
      </c>
      <c r="AA2168" s="30" t="s">
        <v>41883</v>
      </c>
      <c r="AB2168" s="5">
        <v>2147</v>
      </c>
      <c r="AC2168" s="5" t="s">
        <v>37284</v>
      </c>
      <c r="AD2168" s="5">
        <v>2148</v>
      </c>
      <c r="AE2168" s="5" t="s">
        <v>37285</v>
      </c>
      <c r="AF2168" s="5">
        <v>2149</v>
      </c>
      <c r="AG2168" s="5" t="s">
        <v>32</v>
      </c>
      <c r="AH2168" s="5" t="s">
        <v>32</v>
      </c>
      <c r="AI2168" s="5" t="s">
        <v>32</v>
      </c>
      <c r="AJ2168" s="5" t="s">
        <v>32</v>
      </c>
    </row>
    <row r="2169" spans="1:36">
      <c r="A2169" s="176">
        <v>15</v>
      </c>
      <c r="B2169" s="176">
        <v>1</v>
      </c>
      <c r="C2169" s="5" t="s">
        <v>2901</v>
      </c>
      <c r="D2169" s="5" t="s">
        <v>2901</v>
      </c>
      <c r="E2169" s="189" t="s">
        <v>20238</v>
      </c>
      <c r="F2169" s="189" t="s">
        <v>21683</v>
      </c>
      <c r="G2169" s="189" t="s">
        <v>20227</v>
      </c>
      <c r="H2169" s="189" t="s">
        <v>41875</v>
      </c>
      <c r="I2169" s="145" t="s">
        <v>30120</v>
      </c>
      <c r="J2169" s="145" t="s">
        <v>41884</v>
      </c>
      <c r="K2169" s="145">
        <v>2140</v>
      </c>
      <c r="L2169" s="5" t="s">
        <v>32</v>
      </c>
      <c r="M2169" s="5" t="s">
        <v>32</v>
      </c>
      <c r="N2169" s="5" t="s">
        <v>32</v>
      </c>
      <c r="O2169" s="6" t="s">
        <v>41885</v>
      </c>
      <c r="P2169" s="5">
        <v>2141</v>
      </c>
      <c r="Q2169" s="5" t="s">
        <v>41886</v>
      </c>
      <c r="R2169" s="5">
        <v>2142</v>
      </c>
      <c r="S2169" s="5" t="s">
        <v>41887</v>
      </c>
      <c r="T2169" s="5">
        <v>2143</v>
      </c>
      <c r="U2169" s="5" t="s">
        <v>41888</v>
      </c>
      <c r="V2169" s="5">
        <v>2144</v>
      </c>
      <c r="W2169" s="5" t="s">
        <v>41889</v>
      </c>
      <c r="X2169" s="5">
        <v>2145</v>
      </c>
      <c r="Y2169" s="5" t="s">
        <v>41890</v>
      </c>
      <c r="Z2169" s="5">
        <v>2146</v>
      </c>
      <c r="AA2169" s="30" t="s">
        <v>41891</v>
      </c>
      <c r="AB2169" s="5">
        <v>2147</v>
      </c>
      <c r="AC2169" s="5" t="s">
        <v>41892</v>
      </c>
      <c r="AD2169" s="5">
        <v>2148</v>
      </c>
      <c r="AE2169" s="5" t="s">
        <v>41893</v>
      </c>
      <c r="AF2169" s="5">
        <v>2149</v>
      </c>
      <c r="AG2169" s="5" t="s">
        <v>32</v>
      </c>
      <c r="AH2169" s="5" t="s">
        <v>32</v>
      </c>
      <c r="AI2169" s="5" t="s">
        <v>32</v>
      </c>
      <c r="AJ2169" s="5" t="s">
        <v>32</v>
      </c>
    </row>
    <row r="2170" spans="1:36">
      <c r="A2170" s="176">
        <v>15</v>
      </c>
      <c r="B2170" s="176">
        <v>1</v>
      </c>
      <c r="C2170" s="5" t="s">
        <v>2901</v>
      </c>
      <c r="D2170" s="5" t="s">
        <v>2901</v>
      </c>
      <c r="E2170" s="189" t="s">
        <v>20176</v>
      </c>
      <c r="F2170" s="189" t="s">
        <v>20177</v>
      </c>
      <c r="G2170" s="189" t="s">
        <v>20167</v>
      </c>
      <c r="H2170" s="189" t="s">
        <v>20168</v>
      </c>
      <c r="I2170" s="145" t="s">
        <v>30120</v>
      </c>
      <c r="J2170" s="145" t="s">
        <v>41898</v>
      </c>
      <c r="K2170" s="145">
        <v>2140</v>
      </c>
      <c r="L2170" s="5" t="s">
        <v>32</v>
      </c>
      <c r="M2170" s="5" t="s">
        <v>32</v>
      </c>
      <c r="N2170" s="5" t="s">
        <v>32</v>
      </c>
      <c r="O2170" s="6" t="s">
        <v>41899</v>
      </c>
      <c r="P2170" s="5">
        <v>2141</v>
      </c>
      <c r="Q2170" s="5" t="s">
        <v>41900</v>
      </c>
      <c r="R2170" s="5">
        <v>2142</v>
      </c>
      <c r="S2170" s="5" t="s">
        <v>41901</v>
      </c>
      <c r="T2170" s="5">
        <v>2143</v>
      </c>
      <c r="U2170" s="5" t="s">
        <v>41902</v>
      </c>
      <c r="V2170" s="5">
        <v>2144</v>
      </c>
      <c r="W2170" s="5" t="s">
        <v>41903</v>
      </c>
      <c r="X2170" s="5">
        <v>2145</v>
      </c>
      <c r="Y2170" s="5" t="s">
        <v>41904</v>
      </c>
      <c r="Z2170" s="5">
        <v>2146</v>
      </c>
      <c r="AA2170" s="30" t="s">
        <v>41905</v>
      </c>
      <c r="AB2170" s="5">
        <v>2147</v>
      </c>
      <c r="AC2170" s="5" t="s">
        <v>39008</v>
      </c>
      <c r="AD2170" s="5">
        <v>2148</v>
      </c>
      <c r="AE2170" s="5" t="s">
        <v>39009</v>
      </c>
      <c r="AF2170" s="5">
        <v>2149</v>
      </c>
      <c r="AG2170" s="5" t="s">
        <v>32</v>
      </c>
      <c r="AH2170" s="5" t="s">
        <v>32</v>
      </c>
      <c r="AI2170" s="5" t="s">
        <v>32</v>
      </c>
      <c r="AJ2170" s="5" t="s">
        <v>32</v>
      </c>
    </row>
    <row r="2171" spans="1:36">
      <c r="A2171" s="176">
        <v>15</v>
      </c>
      <c r="B2171" s="176">
        <v>1</v>
      </c>
      <c r="C2171" s="5" t="s">
        <v>2901</v>
      </c>
      <c r="D2171" s="5" t="s">
        <v>2901</v>
      </c>
      <c r="E2171" s="189" t="s">
        <v>20188</v>
      </c>
      <c r="F2171" s="189" t="s">
        <v>20189</v>
      </c>
      <c r="G2171" s="189" t="s">
        <v>20179</v>
      </c>
      <c r="H2171" s="189" t="s">
        <v>20180</v>
      </c>
      <c r="I2171" s="145" t="s">
        <v>30120</v>
      </c>
      <c r="J2171" s="145" t="s">
        <v>20190</v>
      </c>
      <c r="K2171" s="145">
        <v>2140</v>
      </c>
      <c r="L2171" s="5" t="s">
        <v>32</v>
      </c>
      <c r="M2171" s="5" t="s">
        <v>32</v>
      </c>
      <c r="N2171" s="5" t="s">
        <v>32</v>
      </c>
      <c r="O2171" s="6" t="s">
        <v>20193</v>
      </c>
      <c r="P2171" s="5">
        <v>2141</v>
      </c>
      <c r="Q2171" s="5" t="s">
        <v>20194</v>
      </c>
      <c r="R2171" s="5">
        <v>2142</v>
      </c>
      <c r="S2171" s="5" t="s">
        <v>20195</v>
      </c>
      <c r="T2171" s="5">
        <v>2143</v>
      </c>
      <c r="U2171" s="5" t="s">
        <v>20196</v>
      </c>
      <c r="V2171" s="5">
        <v>2144</v>
      </c>
      <c r="W2171" s="5" t="s">
        <v>20197</v>
      </c>
      <c r="X2171" s="5">
        <v>2145</v>
      </c>
      <c r="Y2171" s="5" t="s">
        <v>20198</v>
      </c>
      <c r="Z2171" s="5">
        <v>2146</v>
      </c>
      <c r="AA2171" s="30" t="s">
        <v>20199</v>
      </c>
      <c r="AB2171" s="5">
        <v>2147</v>
      </c>
      <c r="AC2171" s="5" t="s">
        <v>38164</v>
      </c>
      <c r="AD2171" s="5">
        <v>2148</v>
      </c>
      <c r="AE2171" s="5" t="s">
        <v>38165</v>
      </c>
      <c r="AF2171" s="5">
        <v>2149</v>
      </c>
      <c r="AG2171" s="5" t="s">
        <v>32</v>
      </c>
      <c r="AH2171" s="5" t="s">
        <v>32</v>
      </c>
      <c r="AI2171" s="5" t="s">
        <v>32</v>
      </c>
      <c r="AJ2171" s="5" t="s">
        <v>32</v>
      </c>
    </row>
    <row r="2172" spans="1:36">
      <c r="M2172" s="171"/>
      <c r="O2172" s="6"/>
    </row>
    <row r="2173" spans="1:36">
      <c r="A2173" s="176">
        <v>15</v>
      </c>
      <c r="B2173" s="176">
        <v>2</v>
      </c>
      <c r="C2173" s="176">
        <v>127</v>
      </c>
      <c r="D2173" s="176">
        <v>137</v>
      </c>
      <c r="E2173" s="1" t="s">
        <v>19996</v>
      </c>
      <c r="F2173" s="1" t="s">
        <v>19997</v>
      </c>
      <c r="G2173" s="1" t="s">
        <v>19998</v>
      </c>
      <c r="H2173" s="1" t="s">
        <v>19996</v>
      </c>
      <c r="I2173" s="3" t="s">
        <v>2861</v>
      </c>
      <c r="J2173" s="7" t="s">
        <v>20226</v>
      </c>
      <c r="K2173" s="145">
        <v>2150</v>
      </c>
      <c r="L2173" s="178" t="s">
        <v>20240</v>
      </c>
      <c r="M2173" s="178" t="s">
        <v>20241</v>
      </c>
      <c r="N2173" s="145" t="s">
        <v>2846</v>
      </c>
      <c r="O2173" s="5" t="s">
        <v>20229</v>
      </c>
      <c r="P2173" s="5">
        <v>2151</v>
      </c>
      <c r="Q2173" s="5" t="s">
        <v>20230</v>
      </c>
      <c r="R2173" s="5">
        <v>2152</v>
      </c>
      <c r="S2173" s="5" t="s">
        <v>20231</v>
      </c>
      <c r="T2173" s="5">
        <v>2153</v>
      </c>
      <c r="U2173" s="5" t="s">
        <v>20232</v>
      </c>
      <c r="V2173" s="5">
        <v>2154</v>
      </c>
      <c r="W2173" s="5" t="s">
        <v>20233</v>
      </c>
      <c r="X2173" s="5">
        <v>2155</v>
      </c>
      <c r="Y2173" s="5" t="s">
        <v>20234</v>
      </c>
      <c r="Z2173" s="5">
        <v>2156</v>
      </c>
      <c r="AA2173" s="30" t="s">
        <v>20235</v>
      </c>
      <c r="AB2173" s="5">
        <v>2157</v>
      </c>
      <c r="AC2173" s="5" t="s">
        <v>20236</v>
      </c>
      <c r="AD2173" s="5">
        <v>2158</v>
      </c>
      <c r="AE2173" s="5" t="s">
        <v>20237</v>
      </c>
      <c r="AF2173" s="5">
        <v>2159</v>
      </c>
      <c r="AG2173" s="5" t="s">
        <v>32</v>
      </c>
      <c r="AH2173" s="5" t="s">
        <v>32</v>
      </c>
      <c r="AI2173" s="5" t="s">
        <v>32</v>
      </c>
      <c r="AJ2173" s="5" t="s">
        <v>32</v>
      </c>
    </row>
    <row r="2174" spans="1:36">
      <c r="A2174" s="176">
        <v>15</v>
      </c>
      <c r="B2174" s="176">
        <v>2</v>
      </c>
      <c r="C2174" s="176">
        <v>127</v>
      </c>
      <c r="D2174" s="176">
        <v>137</v>
      </c>
      <c r="E2174" s="178" t="s">
        <v>20242</v>
      </c>
      <c r="F2174" s="178" t="s">
        <v>20243</v>
      </c>
      <c r="G2174" s="178" t="s">
        <v>20240</v>
      </c>
      <c r="H2174" s="178" t="s">
        <v>20241</v>
      </c>
      <c r="I2174" s="145" t="s">
        <v>2843</v>
      </c>
      <c r="J2174" s="145" t="s">
        <v>20244</v>
      </c>
      <c r="K2174" s="145">
        <v>2150</v>
      </c>
      <c r="L2174" s="178" t="s">
        <v>20245</v>
      </c>
      <c r="M2174" s="178" t="s">
        <v>20246</v>
      </c>
      <c r="N2174" s="145" t="s">
        <v>2846</v>
      </c>
      <c r="O2174" s="6" t="s">
        <v>20247</v>
      </c>
      <c r="P2174" s="5">
        <v>2151</v>
      </c>
      <c r="Q2174" s="5" t="s">
        <v>20248</v>
      </c>
      <c r="R2174" s="5">
        <v>2152</v>
      </c>
      <c r="S2174" s="5" t="s">
        <v>20249</v>
      </c>
      <c r="T2174" s="5">
        <v>2153</v>
      </c>
      <c r="U2174" s="5" t="s">
        <v>20250</v>
      </c>
      <c r="V2174" s="5">
        <v>2154</v>
      </c>
      <c r="W2174" s="5" t="s">
        <v>20251</v>
      </c>
      <c r="X2174" s="5">
        <v>2155</v>
      </c>
      <c r="Y2174" s="5" t="s">
        <v>20252</v>
      </c>
      <c r="Z2174" s="5">
        <v>2156</v>
      </c>
      <c r="AA2174" s="30" t="s">
        <v>20253</v>
      </c>
      <c r="AB2174" s="5">
        <v>2157</v>
      </c>
      <c r="AC2174" s="5" t="s">
        <v>36285</v>
      </c>
      <c r="AD2174" s="5">
        <v>2158</v>
      </c>
      <c r="AE2174" s="5" t="s">
        <v>36286</v>
      </c>
      <c r="AF2174" s="5">
        <v>2159</v>
      </c>
      <c r="AG2174" s="5" t="s">
        <v>32</v>
      </c>
      <c r="AH2174" s="5" t="s">
        <v>32</v>
      </c>
      <c r="AI2174" s="5" t="s">
        <v>32</v>
      </c>
      <c r="AJ2174" s="5" t="s">
        <v>32</v>
      </c>
    </row>
    <row r="2175" spans="1:36">
      <c r="A2175" s="176">
        <v>15</v>
      </c>
      <c r="B2175" s="176">
        <v>2</v>
      </c>
      <c r="C2175" s="176">
        <v>127</v>
      </c>
      <c r="D2175" s="176">
        <v>137</v>
      </c>
      <c r="E2175" s="178" t="s">
        <v>20254</v>
      </c>
      <c r="F2175" s="178" t="s">
        <v>20255</v>
      </c>
      <c r="G2175" s="178" t="s">
        <v>20245</v>
      </c>
      <c r="H2175" s="178" t="s">
        <v>20246</v>
      </c>
      <c r="I2175" s="145" t="s">
        <v>2843</v>
      </c>
      <c r="J2175" s="145" t="s">
        <v>20256</v>
      </c>
      <c r="K2175" s="145">
        <v>2150</v>
      </c>
      <c r="L2175" s="195" t="s">
        <v>33793</v>
      </c>
      <c r="M2175" s="195" t="s">
        <v>33791</v>
      </c>
      <c r="N2175" s="145" t="s">
        <v>2844</v>
      </c>
      <c r="O2175" s="6" t="s">
        <v>20259</v>
      </c>
      <c r="P2175" s="5">
        <v>2151</v>
      </c>
      <c r="Q2175" s="5" t="s">
        <v>20260</v>
      </c>
      <c r="R2175" s="5">
        <v>2152</v>
      </c>
      <c r="S2175" s="5" t="s">
        <v>20261</v>
      </c>
      <c r="T2175" s="5">
        <v>2153</v>
      </c>
      <c r="U2175" s="5" t="s">
        <v>20262</v>
      </c>
      <c r="V2175" s="5">
        <v>2154</v>
      </c>
      <c r="W2175" s="5" t="s">
        <v>20263</v>
      </c>
      <c r="X2175" s="5">
        <v>2155</v>
      </c>
      <c r="Y2175" s="5" t="s">
        <v>20264</v>
      </c>
      <c r="Z2175" s="5">
        <v>2156</v>
      </c>
      <c r="AA2175" s="30" t="s">
        <v>20265</v>
      </c>
      <c r="AB2175" s="5">
        <v>2157</v>
      </c>
      <c r="AC2175" s="5" t="s">
        <v>39010</v>
      </c>
      <c r="AD2175" s="5">
        <v>2158</v>
      </c>
      <c r="AE2175" s="5" t="s">
        <v>39011</v>
      </c>
      <c r="AF2175" s="5">
        <v>2159</v>
      </c>
      <c r="AG2175" s="5" t="s">
        <v>32</v>
      </c>
      <c r="AH2175" s="5" t="s">
        <v>32</v>
      </c>
      <c r="AI2175" s="5" t="s">
        <v>32</v>
      </c>
      <c r="AJ2175" s="5" t="s">
        <v>32</v>
      </c>
    </row>
    <row r="2176" spans="1:36">
      <c r="A2176" s="176">
        <v>15</v>
      </c>
      <c r="B2176" s="176">
        <v>2</v>
      </c>
      <c r="C2176" s="176">
        <v>127</v>
      </c>
      <c r="D2176" s="176">
        <v>137</v>
      </c>
      <c r="E2176" s="195" t="s">
        <v>33790</v>
      </c>
      <c r="F2176" s="195" t="s">
        <v>33792</v>
      </c>
      <c r="G2176" s="195" t="s">
        <v>33793</v>
      </c>
      <c r="H2176" s="195" t="s">
        <v>33791</v>
      </c>
      <c r="I2176" s="145" t="s">
        <v>2845</v>
      </c>
      <c r="J2176" s="145" t="s">
        <v>33794</v>
      </c>
      <c r="K2176" s="145">
        <v>2150</v>
      </c>
      <c r="L2176" s="178" t="s">
        <v>20257</v>
      </c>
      <c r="M2176" s="178" t="s">
        <v>20258</v>
      </c>
      <c r="N2176" s="145" t="s">
        <v>2846</v>
      </c>
      <c r="O2176" s="6" t="s">
        <v>33795</v>
      </c>
      <c r="P2176" s="5">
        <v>2151</v>
      </c>
      <c r="Q2176" s="5" t="s">
        <v>33796</v>
      </c>
      <c r="R2176" s="5">
        <v>2152</v>
      </c>
      <c r="S2176" s="5" t="s">
        <v>33797</v>
      </c>
      <c r="T2176" s="5">
        <v>2153</v>
      </c>
      <c r="U2176" s="5" t="s">
        <v>33798</v>
      </c>
      <c r="V2176" s="5">
        <v>2154</v>
      </c>
      <c r="W2176" s="5" t="s">
        <v>33799</v>
      </c>
      <c r="X2176" s="5">
        <v>2155</v>
      </c>
      <c r="Y2176" s="5" t="s">
        <v>33800</v>
      </c>
      <c r="Z2176" s="5">
        <v>2156</v>
      </c>
      <c r="AA2176" s="30" t="s">
        <v>33801</v>
      </c>
      <c r="AB2176" s="5">
        <v>2157</v>
      </c>
      <c r="AC2176" s="5" t="s">
        <v>20278</v>
      </c>
      <c r="AD2176" s="5">
        <v>2158</v>
      </c>
      <c r="AE2176" s="5" t="s">
        <v>20279</v>
      </c>
      <c r="AF2176" s="5">
        <v>2159</v>
      </c>
      <c r="AG2176" s="5" t="s">
        <v>32</v>
      </c>
      <c r="AH2176" s="5" t="s">
        <v>32</v>
      </c>
      <c r="AI2176" s="5" t="s">
        <v>32</v>
      </c>
      <c r="AJ2176" s="5" t="s">
        <v>32</v>
      </c>
    </row>
    <row r="2177" spans="1:36">
      <c r="A2177" s="176">
        <v>15</v>
      </c>
      <c r="B2177" s="176">
        <v>2</v>
      </c>
      <c r="C2177" s="176">
        <v>127</v>
      </c>
      <c r="D2177" s="176">
        <v>137</v>
      </c>
      <c r="E2177" s="178" t="s">
        <v>20266</v>
      </c>
      <c r="F2177" s="178" t="s">
        <v>20267</v>
      </c>
      <c r="G2177" s="178" t="s">
        <v>20257</v>
      </c>
      <c r="H2177" s="178" t="s">
        <v>20258</v>
      </c>
      <c r="I2177" s="145" t="s">
        <v>2843</v>
      </c>
      <c r="J2177" s="145" t="s">
        <v>20268</v>
      </c>
      <c r="K2177" s="145">
        <v>2150</v>
      </c>
      <c r="L2177" s="178" t="s">
        <v>20269</v>
      </c>
      <c r="M2177" s="178" t="s">
        <v>20270</v>
      </c>
      <c r="N2177" s="145" t="s">
        <v>2846</v>
      </c>
      <c r="O2177" s="6" t="s">
        <v>20271</v>
      </c>
      <c r="P2177" s="5">
        <v>2151</v>
      </c>
      <c r="Q2177" s="5" t="s">
        <v>20272</v>
      </c>
      <c r="R2177" s="5">
        <v>2152</v>
      </c>
      <c r="S2177" s="5" t="s">
        <v>20273</v>
      </c>
      <c r="T2177" s="5">
        <v>2153</v>
      </c>
      <c r="U2177" s="5" t="s">
        <v>20274</v>
      </c>
      <c r="V2177" s="5">
        <v>2154</v>
      </c>
      <c r="W2177" s="5" t="s">
        <v>20275</v>
      </c>
      <c r="X2177" s="5">
        <v>2155</v>
      </c>
      <c r="Y2177" s="5" t="s">
        <v>20276</v>
      </c>
      <c r="Z2177" s="5">
        <v>2156</v>
      </c>
      <c r="AA2177" s="30" t="s">
        <v>20277</v>
      </c>
      <c r="AB2177" s="5">
        <v>2157</v>
      </c>
      <c r="AC2177" s="5" t="s">
        <v>38166</v>
      </c>
      <c r="AD2177" s="5">
        <v>2158</v>
      </c>
      <c r="AE2177" s="5" t="s">
        <v>38167</v>
      </c>
      <c r="AF2177" s="5">
        <v>2159</v>
      </c>
      <c r="AG2177" s="5" t="s">
        <v>32</v>
      </c>
      <c r="AH2177" s="5" t="s">
        <v>32</v>
      </c>
      <c r="AI2177" s="5" t="s">
        <v>32</v>
      </c>
      <c r="AJ2177" s="5" t="s">
        <v>32</v>
      </c>
    </row>
    <row r="2178" spans="1:36">
      <c r="A2178" s="176">
        <v>15</v>
      </c>
      <c r="B2178" s="176">
        <v>2</v>
      </c>
      <c r="C2178" s="176">
        <v>127</v>
      </c>
      <c r="D2178" s="176">
        <v>137</v>
      </c>
      <c r="E2178" s="178" t="s">
        <v>20280</v>
      </c>
      <c r="F2178" s="178" t="s">
        <v>20281</v>
      </c>
      <c r="G2178" s="178" t="s">
        <v>20269</v>
      </c>
      <c r="H2178" s="178" t="s">
        <v>20270</v>
      </c>
      <c r="I2178" s="145" t="s">
        <v>2843</v>
      </c>
      <c r="J2178" s="145" t="s">
        <v>20282</v>
      </c>
      <c r="K2178" s="145">
        <v>2150</v>
      </c>
      <c r="L2178" s="178" t="s">
        <v>33241</v>
      </c>
      <c r="M2178" s="178" t="s">
        <v>33242</v>
      </c>
      <c r="N2178" s="145" t="s">
        <v>2846</v>
      </c>
      <c r="O2178" s="6" t="s">
        <v>20285</v>
      </c>
      <c r="P2178" s="5">
        <v>2151</v>
      </c>
      <c r="Q2178" s="5" t="s">
        <v>20286</v>
      </c>
      <c r="R2178" s="5">
        <v>2152</v>
      </c>
      <c r="S2178" s="5" t="s">
        <v>20287</v>
      </c>
      <c r="T2178" s="5">
        <v>2153</v>
      </c>
      <c r="U2178" s="5" t="s">
        <v>20288</v>
      </c>
      <c r="V2178" s="5">
        <v>2154</v>
      </c>
      <c r="W2178" s="5" t="s">
        <v>20289</v>
      </c>
      <c r="X2178" s="5">
        <v>2155</v>
      </c>
      <c r="Y2178" s="5" t="s">
        <v>20290</v>
      </c>
      <c r="Z2178" s="5">
        <v>2156</v>
      </c>
      <c r="AA2178" s="30" t="s">
        <v>20291</v>
      </c>
      <c r="AB2178" s="5">
        <v>2157</v>
      </c>
      <c r="AC2178" s="5" t="s">
        <v>38306</v>
      </c>
      <c r="AD2178" s="5">
        <v>2158</v>
      </c>
      <c r="AE2178" s="5" t="s">
        <v>38307</v>
      </c>
      <c r="AF2178" s="5">
        <v>2159</v>
      </c>
      <c r="AG2178" s="5" t="s">
        <v>32</v>
      </c>
      <c r="AH2178" s="5" t="s">
        <v>32</v>
      </c>
      <c r="AI2178" s="5" t="s">
        <v>32</v>
      </c>
      <c r="AJ2178" s="5" t="s">
        <v>32</v>
      </c>
    </row>
    <row r="2179" spans="1:36">
      <c r="A2179" s="176">
        <v>15</v>
      </c>
      <c r="B2179" s="176">
        <v>2</v>
      </c>
      <c r="C2179" s="176">
        <v>127</v>
      </c>
      <c r="D2179" s="176">
        <v>137</v>
      </c>
      <c r="E2179" s="178" t="s">
        <v>33243</v>
      </c>
      <c r="F2179" s="178" t="s">
        <v>33244</v>
      </c>
      <c r="G2179" s="178" t="s">
        <v>33241</v>
      </c>
      <c r="H2179" s="178" t="s">
        <v>33242</v>
      </c>
      <c r="I2179" s="145" t="s">
        <v>2843</v>
      </c>
      <c r="J2179" s="145" t="s">
        <v>33233</v>
      </c>
      <c r="K2179" s="145">
        <v>2150</v>
      </c>
      <c r="L2179" s="178" t="s">
        <v>20283</v>
      </c>
      <c r="M2179" s="178" t="s">
        <v>20284</v>
      </c>
      <c r="N2179" s="145" t="s">
        <v>2846</v>
      </c>
      <c r="O2179" s="6" t="s">
        <v>33234</v>
      </c>
      <c r="P2179" s="5">
        <v>2151</v>
      </c>
      <c r="Q2179" s="5" t="s">
        <v>33235</v>
      </c>
      <c r="R2179" s="5">
        <v>2152</v>
      </c>
      <c r="S2179" s="5" t="s">
        <v>33236</v>
      </c>
      <c r="T2179" s="5">
        <v>2153</v>
      </c>
      <c r="U2179" s="5" t="s">
        <v>33237</v>
      </c>
      <c r="V2179" s="5">
        <v>2154</v>
      </c>
      <c r="W2179" s="5" t="s">
        <v>33238</v>
      </c>
      <c r="X2179" s="5">
        <v>2155</v>
      </c>
      <c r="Y2179" s="5" t="s">
        <v>33239</v>
      </c>
      <c r="Z2179" s="5">
        <v>2156</v>
      </c>
      <c r="AA2179" s="30" t="s">
        <v>33240</v>
      </c>
      <c r="AB2179" s="5">
        <v>2157</v>
      </c>
      <c r="AC2179" s="5" t="s">
        <v>38441</v>
      </c>
      <c r="AD2179" s="5">
        <v>2158</v>
      </c>
      <c r="AE2179" s="5" t="s">
        <v>38442</v>
      </c>
      <c r="AF2179" s="5">
        <v>2159</v>
      </c>
      <c r="AG2179" s="5" t="s">
        <v>32</v>
      </c>
      <c r="AH2179" s="5" t="s">
        <v>32</v>
      </c>
      <c r="AI2179" s="5" t="s">
        <v>32</v>
      </c>
      <c r="AJ2179" s="5" t="s">
        <v>32</v>
      </c>
    </row>
    <row r="2180" spans="1:36">
      <c r="A2180" s="176">
        <v>15</v>
      </c>
      <c r="B2180" s="176">
        <v>2</v>
      </c>
      <c r="C2180" s="176">
        <v>127</v>
      </c>
      <c r="D2180" s="176">
        <v>137</v>
      </c>
      <c r="E2180" s="178" t="s">
        <v>20292</v>
      </c>
      <c r="F2180" s="178" t="s">
        <v>20293</v>
      </c>
      <c r="G2180" s="178" t="s">
        <v>20283</v>
      </c>
      <c r="H2180" s="178" t="s">
        <v>20284</v>
      </c>
      <c r="I2180" s="145" t="s">
        <v>2843</v>
      </c>
      <c r="J2180" s="145" t="s">
        <v>20294</v>
      </c>
      <c r="K2180" s="145">
        <v>2150</v>
      </c>
      <c r="L2180" s="178" t="s">
        <v>20295</v>
      </c>
      <c r="M2180" s="178" t="s">
        <v>20296</v>
      </c>
      <c r="N2180" s="145" t="s">
        <v>2846</v>
      </c>
      <c r="O2180" s="6" t="s">
        <v>20297</v>
      </c>
      <c r="P2180" s="5">
        <v>2151</v>
      </c>
      <c r="Q2180" s="5" t="s">
        <v>20298</v>
      </c>
      <c r="R2180" s="5">
        <v>2152</v>
      </c>
      <c r="S2180" s="5" t="s">
        <v>20299</v>
      </c>
      <c r="T2180" s="5">
        <v>2153</v>
      </c>
      <c r="U2180" s="5" t="s">
        <v>20300</v>
      </c>
      <c r="V2180" s="5">
        <v>2154</v>
      </c>
      <c r="W2180" s="5" t="s">
        <v>20301</v>
      </c>
      <c r="X2180" s="5">
        <v>2155</v>
      </c>
      <c r="Y2180" s="5" t="s">
        <v>20302</v>
      </c>
      <c r="Z2180" s="5">
        <v>2156</v>
      </c>
      <c r="AA2180" s="30" t="s">
        <v>20303</v>
      </c>
      <c r="AB2180" s="5">
        <v>2157</v>
      </c>
      <c r="AC2180" s="5" t="s">
        <v>36682</v>
      </c>
      <c r="AD2180" s="5">
        <v>2158</v>
      </c>
      <c r="AE2180" s="5" t="s">
        <v>36683</v>
      </c>
      <c r="AF2180" s="5">
        <v>2159</v>
      </c>
      <c r="AG2180" s="5" t="s">
        <v>32</v>
      </c>
      <c r="AH2180" s="5" t="s">
        <v>32</v>
      </c>
      <c r="AI2180" s="5" t="s">
        <v>32</v>
      </c>
      <c r="AJ2180" s="5" t="s">
        <v>32</v>
      </c>
    </row>
    <row r="2181" spans="1:36">
      <c r="A2181" s="176">
        <v>15</v>
      </c>
      <c r="B2181" s="176">
        <v>2</v>
      </c>
      <c r="C2181" s="176">
        <v>127</v>
      </c>
      <c r="D2181" s="176">
        <v>137</v>
      </c>
      <c r="E2181" s="178" t="s">
        <v>20304</v>
      </c>
      <c r="F2181" s="178" t="s">
        <v>20305</v>
      </c>
      <c r="G2181" s="178" t="s">
        <v>20295</v>
      </c>
      <c r="H2181" s="178" t="s">
        <v>20296</v>
      </c>
      <c r="I2181" s="145" t="s">
        <v>2843</v>
      </c>
      <c r="J2181" s="145" t="s">
        <v>20306</v>
      </c>
      <c r="K2181" s="145">
        <v>2150</v>
      </c>
      <c r="L2181" s="178" t="s">
        <v>20307</v>
      </c>
      <c r="M2181" s="178" t="s">
        <v>20308</v>
      </c>
      <c r="N2181" s="145" t="s">
        <v>2846</v>
      </c>
      <c r="O2181" s="6" t="s">
        <v>20309</v>
      </c>
      <c r="P2181" s="5">
        <v>2151</v>
      </c>
      <c r="Q2181" s="5" t="s">
        <v>20310</v>
      </c>
      <c r="R2181" s="5">
        <v>2152</v>
      </c>
      <c r="S2181" s="5" t="s">
        <v>20311</v>
      </c>
      <c r="T2181" s="5">
        <v>2153</v>
      </c>
      <c r="U2181" s="5" t="s">
        <v>20312</v>
      </c>
      <c r="V2181" s="5">
        <v>2154</v>
      </c>
      <c r="W2181" s="5" t="s">
        <v>20313</v>
      </c>
      <c r="X2181" s="5">
        <v>2155</v>
      </c>
      <c r="Y2181" s="5" t="s">
        <v>20314</v>
      </c>
      <c r="Z2181" s="5">
        <v>2156</v>
      </c>
      <c r="AA2181" s="30" t="s">
        <v>20315</v>
      </c>
      <c r="AB2181" s="5">
        <v>2157</v>
      </c>
      <c r="AC2181" s="5" t="s">
        <v>36993</v>
      </c>
      <c r="AD2181" s="5">
        <v>2158</v>
      </c>
      <c r="AE2181" s="5" t="s">
        <v>36994</v>
      </c>
      <c r="AF2181" s="5">
        <v>2159</v>
      </c>
      <c r="AG2181" s="5" t="s">
        <v>32</v>
      </c>
      <c r="AH2181" s="5" t="s">
        <v>32</v>
      </c>
      <c r="AI2181" s="5" t="s">
        <v>32</v>
      </c>
      <c r="AJ2181" s="5" t="s">
        <v>32</v>
      </c>
    </row>
    <row r="2182" spans="1:36">
      <c r="A2182" s="176">
        <v>15</v>
      </c>
      <c r="B2182" s="176">
        <v>2</v>
      </c>
      <c r="C2182" s="176">
        <v>127</v>
      </c>
      <c r="D2182" s="176">
        <v>137</v>
      </c>
      <c r="E2182" s="178" t="s">
        <v>20318</v>
      </c>
      <c r="F2182" s="178" t="s">
        <v>20319</v>
      </c>
      <c r="G2182" s="178" t="s">
        <v>20307</v>
      </c>
      <c r="H2182" s="178" t="s">
        <v>20308</v>
      </c>
      <c r="I2182" s="145" t="s">
        <v>2843</v>
      </c>
      <c r="J2182" s="145" t="s">
        <v>20320</v>
      </c>
      <c r="K2182" s="145">
        <v>2150</v>
      </c>
      <c r="L2182" s="178" t="s">
        <v>20321</v>
      </c>
      <c r="M2182" s="178" t="s">
        <v>20322</v>
      </c>
      <c r="N2182" s="145" t="s">
        <v>2846</v>
      </c>
      <c r="O2182" s="6" t="s">
        <v>20323</v>
      </c>
      <c r="P2182" s="5">
        <v>2151</v>
      </c>
      <c r="Q2182" s="5" t="s">
        <v>20324</v>
      </c>
      <c r="R2182" s="5">
        <v>2152</v>
      </c>
      <c r="S2182" s="5" t="s">
        <v>20325</v>
      </c>
      <c r="T2182" s="5">
        <v>2153</v>
      </c>
      <c r="U2182" s="5" t="s">
        <v>20326</v>
      </c>
      <c r="V2182" s="5">
        <v>2154</v>
      </c>
      <c r="W2182" s="5" t="s">
        <v>20327</v>
      </c>
      <c r="X2182" s="5">
        <v>2155</v>
      </c>
      <c r="Y2182" s="5" t="s">
        <v>20328</v>
      </c>
      <c r="Z2182" s="5">
        <v>2156</v>
      </c>
      <c r="AA2182" s="30" t="s">
        <v>20329</v>
      </c>
      <c r="AB2182" s="5">
        <v>2157</v>
      </c>
      <c r="AC2182" s="5" t="s">
        <v>20316</v>
      </c>
      <c r="AD2182" s="5">
        <v>2158</v>
      </c>
      <c r="AE2182" s="5" t="s">
        <v>20317</v>
      </c>
      <c r="AF2182" s="5">
        <v>2159</v>
      </c>
      <c r="AG2182" s="5" t="s">
        <v>32</v>
      </c>
      <c r="AH2182" s="5" t="s">
        <v>32</v>
      </c>
      <c r="AI2182" s="5" t="s">
        <v>32</v>
      </c>
      <c r="AJ2182" s="5" t="s">
        <v>32</v>
      </c>
    </row>
    <row r="2183" spans="1:36">
      <c r="A2183" s="176">
        <v>15</v>
      </c>
      <c r="B2183" s="176">
        <v>2</v>
      </c>
      <c r="C2183" s="176">
        <v>127</v>
      </c>
      <c r="D2183" s="176">
        <v>137</v>
      </c>
      <c r="E2183" s="178" t="s">
        <v>20330</v>
      </c>
      <c r="F2183" s="178" t="s">
        <v>20331</v>
      </c>
      <c r="G2183" s="178" t="s">
        <v>20321</v>
      </c>
      <c r="H2183" s="178" t="s">
        <v>20322</v>
      </c>
      <c r="I2183" s="145" t="s">
        <v>2843</v>
      </c>
      <c r="J2183" s="145" t="s">
        <v>20332</v>
      </c>
      <c r="K2183" s="145">
        <v>2150</v>
      </c>
      <c r="L2183" s="178" t="s">
        <v>20348</v>
      </c>
      <c r="M2183" s="178" t="s">
        <v>20349</v>
      </c>
      <c r="N2183" s="145" t="s">
        <v>2844</v>
      </c>
      <c r="O2183" s="6" t="s">
        <v>20335</v>
      </c>
      <c r="P2183" s="5">
        <v>2151</v>
      </c>
      <c r="Q2183" s="5" t="s">
        <v>20336</v>
      </c>
      <c r="R2183" s="5">
        <v>2152</v>
      </c>
      <c r="S2183" s="5" t="s">
        <v>20337</v>
      </c>
      <c r="T2183" s="5">
        <v>2153</v>
      </c>
      <c r="U2183" s="5" t="s">
        <v>20338</v>
      </c>
      <c r="V2183" s="5">
        <v>2154</v>
      </c>
      <c r="W2183" s="5" t="s">
        <v>20339</v>
      </c>
      <c r="X2183" s="5">
        <v>2155</v>
      </c>
      <c r="Y2183" s="5" t="s">
        <v>20340</v>
      </c>
      <c r="Z2183" s="5">
        <v>2156</v>
      </c>
      <c r="AA2183" s="30" t="s">
        <v>20341</v>
      </c>
      <c r="AB2183" s="5">
        <v>2157</v>
      </c>
      <c r="AC2183" s="5" t="s">
        <v>37286</v>
      </c>
      <c r="AD2183" s="5">
        <v>2158</v>
      </c>
      <c r="AE2183" s="5" t="s">
        <v>37287</v>
      </c>
      <c r="AF2183" s="5">
        <v>2159</v>
      </c>
      <c r="AG2183" s="5" t="s">
        <v>32</v>
      </c>
      <c r="AH2183" s="5" t="s">
        <v>32</v>
      </c>
      <c r="AI2183" s="5" t="s">
        <v>32</v>
      </c>
      <c r="AJ2183" s="5" t="s">
        <v>32</v>
      </c>
    </row>
    <row r="2184" spans="1:36">
      <c r="A2184" s="176">
        <v>15</v>
      </c>
      <c r="B2184" s="176">
        <v>2</v>
      </c>
      <c r="C2184" s="176">
        <v>127</v>
      </c>
      <c r="D2184" s="176">
        <v>137</v>
      </c>
      <c r="E2184" s="178" t="s">
        <v>20350</v>
      </c>
      <c r="F2184" s="178" t="s">
        <v>20351</v>
      </c>
      <c r="G2184" s="178" t="s">
        <v>20348</v>
      </c>
      <c r="H2184" s="178" t="s">
        <v>20349</v>
      </c>
      <c r="I2184" s="145" t="s">
        <v>2843</v>
      </c>
      <c r="J2184" s="145" t="s">
        <v>20352</v>
      </c>
      <c r="K2184" s="145">
        <v>2150</v>
      </c>
      <c r="L2184" s="1" t="s">
        <v>20217</v>
      </c>
      <c r="M2184" s="1" t="s">
        <v>20218</v>
      </c>
      <c r="N2184" s="3" t="s">
        <v>2861</v>
      </c>
      <c r="O2184" s="6" t="s">
        <v>20354</v>
      </c>
      <c r="P2184" s="5">
        <v>2151</v>
      </c>
      <c r="Q2184" s="5" t="s">
        <v>20355</v>
      </c>
      <c r="R2184" s="5">
        <v>2152</v>
      </c>
      <c r="S2184" s="5" t="s">
        <v>20356</v>
      </c>
      <c r="T2184" s="5">
        <v>2153</v>
      </c>
      <c r="U2184" s="5" t="s">
        <v>20357</v>
      </c>
      <c r="V2184" s="5">
        <v>2154</v>
      </c>
      <c r="W2184" s="5" t="s">
        <v>20358</v>
      </c>
      <c r="X2184" s="5">
        <v>2155</v>
      </c>
      <c r="Y2184" s="5" t="s">
        <v>20359</v>
      </c>
      <c r="Z2184" s="5">
        <v>2156</v>
      </c>
      <c r="AA2184" s="30" t="s">
        <v>20360</v>
      </c>
      <c r="AB2184" s="5">
        <v>2157</v>
      </c>
      <c r="AC2184" s="5" t="s">
        <v>37985</v>
      </c>
      <c r="AD2184" s="5">
        <v>2158</v>
      </c>
      <c r="AE2184" s="5" t="s">
        <v>37986</v>
      </c>
      <c r="AF2184" s="5">
        <v>2159</v>
      </c>
      <c r="AG2184" s="5" t="s">
        <v>32</v>
      </c>
      <c r="AH2184" s="5" t="s">
        <v>32</v>
      </c>
      <c r="AI2184" s="5" t="s">
        <v>32</v>
      </c>
      <c r="AJ2184" s="5" t="s">
        <v>32</v>
      </c>
    </row>
    <row r="2185" spans="1:36">
      <c r="G2185" s="171" t="s">
        <v>4091</v>
      </c>
      <c r="M2185" s="171"/>
      <c r="O2185" s="6"/>
    </row>
    <row r="2186" spans="1:36">
      <c r="A2186" s="176">
        <v>15</v>
      </c>
      <c r="B2186" s="176">
        <v>3</v>
      </c>
      <c r="C2186" s="5" t="s">
        <v>32</v>
      </c>
      <c r="D2186" s="5" t="s">
        <v>32</v>
      </c>
      <c r="E2186" s="1" t="s">
        <v>19996</v>
      </c>
      <c r="F2186" s="1" t="s">
        <v>19997</v>
      </c>
      <c r="G2186" s="1" t="s">
        <v>19998</v>
      </c>
      <c r="H2186" s="1" t="s">
        <v>19996</v>
      </c>
      <c r="I2186" s="3" t="s">
        <v>5216</v>
      </c>
      <c r="J2186" s="7" t="s">
        <v>20363</v>
      </c>
      <c r="K2186" s="145">
        <v>2160</v>
      </c>
      <c r="L2186" s="180" t="s">
        <v>20364</v>
      </c>
      <c r="M2186" s="180" t="s">
        <v>20365</v>
      </c>
      <c r="N2186" s="145" t="s">
        <v>2848</v>
      </c>
      <c r="O2186" s="5" t="s">
        <v>20366</v>
      </c>
      <c r="P2186" s="5">
        <v>2161</v>
      </c>
      <c r="Q2186" s="5" t="s">
        <v>20367</v>
      </c>
      <c r="R2186" s="5">
        <v>2162</v>
      </c>
      <c r="S2186" s="5" t="s">
        <v>20368</v>
      </c>
      <c r="T2186" s="5">
        <v>2163</v>
      </c>
      <c r="U2186" s="5" t="s">
        <v>20369</v>
      </c>
      <c r="V2186" s="5">
        <v>2164</v>
      </c>
      <c r="W2186" s="5" t="s">
        <v>20370</v>
      </c>
      <c r="X2186" s="5">
        <v>2165</v>
      </c>
      <c r="Y2186" s="5" t="s">
        <v>20371</v>
      </c>
      <c r="Z2186" s="5">
        <v>2166</v>
      </c>
      <c r="AA2186" s="30" t="s">
        <v>20372</v>
      </c>
      <c r="AB2186" s="5">
        <v>2167</v>
      </c>
      <c r="AC2186" s="5" t="s">
        <v>20373</v>
      </c>
      <c r="AD2186" s="5">
        <v>2168</v>
      </c>
      <c r="AE2186" s="5" t="s">
        <v>20374</v>
      </c>
      <c r="AF2186" s="5">
        <v>2169</v>
      </c>
      <c r="AG2186" s="5" t="s">
        <v>32</v>
      </c>
      <c r="AH2186" s="5" t="s">
        <v>29692</v>
      </c>
      <c r="AI2186" s="5" t="s">
        <v>32</v>
      </c>
      <c r="AJ2186" s="5" t="s">
        <v>29693</v>
      </c>
    </row>
    <row r="2187" spans="1:36">
      <c r="A2187" s="176">
        <v>15</v>
      </c>
      <c r="B2187" s="176">
        <v>3</v>
      </c>
      <c r="C2187" s="5" t="s">
        <v>32</v>
      </c>
      <c r="D2187" s="5" t="s">
        <v>32</v>
      </c>
      <c r="E2187" s="180" t="s">
        <v>20375</v>
      </c>
      <c r="F2187" s="180" t="s">
        <v>20375</v>
      </c>
      <c r="G2187" s="180" t="s">
        <v>20364</v>
      </c>
      <c r="H2187" s="180" t="s">
        <v>20365</v>
      </c>
      <c r="I2187" s="145" t="s">
        <v>2847</v>
      </c>
      <c r="J2187" s="145" t="s">
        <v>20376</v>
      </c>
      <c r="K2187" s="145">
        <v>2160</v>
      </c>
      <c r="L2187" s="180" t="s">
        <v>20377</v>
      </c>
      <c r="M2187" s="180" t="s">
        <v>20378</v>
      </c>
      <c r="N2187" s="145" t="s">
        <v>2848</v>
      </c>
      <c r="O2187" s="6" t="s">
        <v>20379</v>
      </c>
      <c r="P2187" s="5">
        <v>2161</v>
      </c>
      <c r="Q2187" s="5" t="s">
        <v>20380</v>
      </c>
      <c r="R2187" s="5">
        <v>2162</v>
      </c>
      <c r="S2187" s="5" t="s">
        <v>20381</v>
      </c>
      <c r="T2187" s="5">
        <v>2163</v>
      </c>
      <c r="U2187" s="5" t="s">
        <v>20382</v>
      </c>
      <c r="V2187" s="5">
        <v>2164</v>
      </c>
      <c r="W2187" s="5" t="s">
        <v>20383</v>
      </c>
      <c r="X2187" s="5">
        <v>2165</v>
      </c>
      <c r="Y2187" s="5" t="s">
        <v>20384</v>
      </c>
      <c r="Z2187" s="5">
        <v>2166</v>
      </c>
      <c r="AA2187" s="30" t="s">
        <v>20385</v>
      </c>
      <c r="AB2187" s="5">
        <v>2167</v>
      </c>
      <c r="AC2187" s="5" t="s">
        <v>35888</v>
      </c>
      <c r="AD2187" s="5">
        <v>2168</v>
      </c>
      <c r="AE2187" s="5" t="s">
        <v>35889</v>
      </c>
      <c r="AF2187" s="5">
        <v>2169</v>
      </c>
      <c r="AG2187" s="5" t="s">
        <v>29694</v>
      </c>
      <c r="AH2187" s="5">
        <v>1259</v>
      </c>
      <c r="AI2187" s="5" t="s">
        <v>29695</v>
      </c>
      <c r="AJ2187" s="5">
        <v>1260</v>
      </c>
    </row>
    <row r="2188" spans="1:36">
      <c r="A2188" s="176">
        <v>15</v>
      </c>
      <c r="B2188" s="176">
        <v>3</v>
      </c>
      <c r="C2188" s="5" t="s">
        <v>32</v>
      </c>
      <c r="D2188" s="5" t="s">
        <v>32</v>
      </c>
      <c r="E2188" s="180" t="s">
        <v>20386</v>
      </c>
      <c r="F2188" s="180" t="s">
        <v>20386</v>
      </c>
      <c r="G2188" s="180" t="s">
        <v>20377</v>
      </c>
      <c r="H2188" s="180" t="s">
        <v>20378</v>
      </c>
      <c r="I2188" s="145" t="s">
        <v>2847</v>
      </c>
      <c r="J2188" s="145" t="s">
        <v>20387</v>
      </c>
      <c r="K2188" s="145">
        <v>2160</v>
      </c>
      <c r="L2188" s="1" t="s">
        <v>20217</v>
      </c>
      <c r="M2188" s="1" t="s">
        <v>20218</v>
      </c>
      <c r="N2188" s="3" t="s">
        <v>5216</v>
      </c>
      <c r="O2188" s="6" t="s">
        <v>20388</v>
      </c>
      <c r="P2188" s="5">
        <v>2161</v>
      </c>
      <c r="Q2188" s="5" t="s">
        <v>20389</v>
      </c>
      <c r="R2188" s="5">
        <v>2162</v>
      </c>
      <c r="S2188" s="5" t="s">
        <v>20390</v>
      </c>
      <c r="T2188" s="5">
        <v>2163</v>
      </c>
      <c r="U2188" s="5" t="s">
        <v>20391</v>
      </c>
      <c r="V2188" s="5">
        <v>2164</v>
      </c>
      <c r="W2188" s="5" t="s">
        <v>20392</v>
      </c>
      <c r="X2188" s="5">
        <v>2165</v>
      </c>
      <c r="Y2188" s="5" t="s">
        <v>20393</v>
      </c>
      <c r="Z2188" s="5">
        <v>2166</v>
      </c>
      <c r="AA2188" s="30" t="s">
        <v>20394</v>
      </c>
      <c r="AB2188" s="5">
        <v>2167</v>
      </c>
      <c r="AC2188" s="5" t="s">
        <v>36287</v>
      </c>
      <c r="AD2188" s="5">
        <v>2168</v>
      </c>
      <c r="AE2188" s="5" t="s">
        <v>36288</v>
      </c>
      <c r="AF2188" s="5">
        <v>2169</v>
      </c>
      <c r="AG2188" s="5" t="s">
        <v>29696</v>
      </c>
      <c r="AH2188" s="5">
        <v>1275</v>
      </c>
      <c r="AI2188" s="5" t="s">
        <v>29697</v>
      </c>
      <c r="AJ2188" s="5">
        <v>1276</v>
      </c>
    </row>
    <row r="2189" spans="1:36">
      <c r="G2189" s="171" t="s">
        <v>4091</v>
      </c>
      <c r="M2189" s="171"/>
      <c r="O2189" s="5"/>
    </row>
    <row r="2190" spans="1:36">
      <c r="A2190" s="176">
        <v>15</v>
      </c>
      <c r="B2190" s="176">
        <v>4</v>
      </c>
      <c r="C2190" s="176">
        <v>129</v>
      </c>
      <c r="D2190" s="176">
        <v>139</v>
      </c>
      <c r="E2190" s="1" t="s">
        <v>19996</v>
      </c>
      <c r="F2190" s="1" t="s">
        <v>19997</v>
      </c>
      <c r="G2190" s="1" t="s">
        <v>19998</v>
      </c>
      <c r="H2190" s="1" t="s">
        <v>19996</v>
      </c>
      <c r="I2190" s="3" t="s">
        <v>2866</v>
      </c>
      <c r="J2190" s="7" t="s">
        <v>20395</v>
      </c>
      <c r="K2190" s="145">
        <v>2170</v>
      </c>
      <c r="L2190" s="178" t="s">
        <v>20396</v>
      </c>
      <c r="M2190" s="178" t="s">
        <v>20397</v>
      </c>
      <c r="N2190" s="145" t="s">
        <v>2846</v>
      </c>
      <c r="O2190" s="5" t="s">
        <v>20398</v>
      </c>
      <c r="P2190" s="5">
        <v>2171</v>
      </c>
      <c r="Q2190" s="5" t="s">
        <v>20399</v>
      </c>
      <c r="R2190" s="5">
        <v>2172</v>
      </c>
      <c r="S2190" s="5" t="s">
        <v>20400</v>
      </c>
      <c r="T2190" s="5">
        <v>2173</v>
      </c>
      <c r="U2190" s="5" t="s">
        <v>20401</v>
      </c>
      <c r="V2190" s="5">
        <v>2174</v>
      </c>
      <c r="W2190" s="5" t="s">
        <v>20402</v>
      </c>
      <c r="X2190" s="5">
        <v>2175</v>
      </c>
      <c r="Y2190" s="5" t="s">
        <v>20403</v>
      </c>
      <c r="Z2190" s="5">
        <v>2176</v>
      </c>
      <c r="AA2190" s="30" t="s">
        <v>20404</v>
      </c>
      <c r="AB2190" s="5">
        <v>2177</v>
      </c>
      <c r="AC2190" s="5" t="s">
        <v>20405</v>
      </c>
      <c r="AD2190" s="5">
        <v>2178</v>
      </c>
      <c r="AE2190" s="5" t="s">
        <v>20406</v>
      </c>
      <c r="AF2190" s="5">
        <v>2179</v>
      </c>
      <c r="AG2190" s="5" t="s">
        <v>32</v>
      </c>
      <c r="AH2190" s="5" t="s">
        <v>32</v>
      </c>
      <c r="AI2190" s="5" t="s">
        <v>32</v>
      </c>
      <c r="AJ2190" s="5" t="s">
        <v>32</v>
      </c>
    </row>
    <row r="2191" spans="1:36">
      <c r="A2191" s="176">
        <v>15</v>
      </c>
      <c r="B2191" s="176">
        <v>4</v>
      </c>
      <c r="C2191" s="176">
        <v>129</v>
      </c>
      <c r="D2191" s="176">
        <v>139</v>
      </c>
      <c r="E2191" s="178" t="s">
        <v>20407</v>
      </c>
      <c r="F2191" s="178" t="s">
        <v>20408</v>
      </c>
      <c r="G2191" s="178" t="s">
        <v>20396</v>
      </c>
      <c r="H2191" s="178" t="s">
        <v>20397</v>
      </c>
      <c r="I2191" s="145" t="s">
        <v>2843</v>
      </c>
      <c r="J2191" s="145" t="s">
        <v>20409</v>
      </c>
      <c r="K2191" s="145">
        <v>2170</v>
      </c>
      <c r="L2191" s="178" t="s">
        <v>20410</v>
      </c>
      <c r="M2191" s="178" t="s">
        <v>20411</v>
      </c>
      <c r="N2191" s="145" t="s">
        <v>2846</v>
      </c>
      <c r="O2191" s="6" t="s">
        <v>20412</v>
      </c>
      <c r="P2191" s="5">
        <v>2171</v>
      </c>
      <c r="Q2191" s="5" t="s">
        <v>20413</v>
      </c>
      <c r="R2191" s="5">
        <v>2172</v>
      </c>
      <c r="S2191" s="5" t="s">
        <v>20414</v>
      </c>
      <c r="T2191" s="5">
        <v>2173</v>
      </c>
      <c r="U2191" s="5" t="s">
        <v>20415</v>
      </c>
      <c r="V2191" s="5">
        <v>2174</v>
      </c>
      <c r="W2191" s="5" t="s">
        <v>20416</v>
      </c>
      <c r="X2191" s="5">
        <v>2175</v>
      </c>
      <c r="Y2191" s="5" t="s">
        <v>20417</v>
      </c>
      <c r="Z2191" s="5">
        <v>2176</v>
      </c>
      <c r="AA2191" s="30" t="s">
        <v>20418</v>
      </c>
      <c r="AB2191" s="5">
        <v>2177</v>
      </c>
      <c r="AC2191" s="5" t="s">
        <v>35890</v>
      </c>
      <c r="AD2191" s="5">
        <v>2178</v>
      </c>
      <c r="AE2191" s="5" t="s">
        <v>35891</v>
      </c>
      <c r="AF2191" s="5">
        <v>2179</v>
      </c>
      <c r="AG2191" s="5" t="s">
        <v>32</v>
      </c>
      <c r="AH2191" s="5" t="s">
        <v>32</v>
      </c>
      <c r="AI2191" s="5" t="s">
        <v>32</v>
      </c>
      <c r="AJ2191" s="5" t="s">
        <v>32</v>
      </c>
    </row>
    <row r="2192" spans="1:36">
      <c r="A2192" s="176">
        <v>15</v>
      </c>
      <c r="B2192" s="176">
        <v>4</v>
      </c>
      <c r="C2192" s="176">
        <v>129</v>
      </c>
      <c r="D2192" s="176">
        <v>139</v>
      </c>
      <c r="E2192" s="178" t="s">
        <v>20419</v>
      </c>
      <c r="F2192" s="178" t="s">
        <v>20420</v>
      </c>
      <c r="G2192" s="178" t="s">
        <v>20410</v>
      </c>
      <c r="H2192" s="178" t="s">
        <v>20411</v>
      </c>
      <c r="I2192" s="145" t="s">
        <v>2843</v>
      </c>
      <c r="J2192" s="145" t="s">
        <v>20421</v>
      </c>
      <c r="K2192" s="145">
        <v>2170</v>
      </c>
      <c r="L2192" s="178" t="s">
        <v>20920</v>
      </c>
      <c r="M2192" s="178" t="s">
        <v>20921</v>
      </c>
      <c r="N2192" s="145" t="s">
        <v>2846</v>
      </c>
      <c r="O2192" s="6" t="s">
        <v>20422</v>
      </c>
      <c r="P2192" s="5">
        <v>2171</v>
      </c>
      <c r="Q2192" s="5" t="s">
        <v>20423</v>
      </c>
      <c r="R2192" s="5">
        <v>2172</v>
      </c>
      <c r="S2192" s="5" t="s">
        <v>20424</v>
      </c>
      <c r="T2192" s="5">
        <v>2173</v>
      </c>
      <c r="U2192" s="5" t="s">
        <v>20425</v>
      </c>
      <c r="V2192" s="5">
        <v>2174</v>
      </c>
      <c r="W2192" s="5" t="s">
        <v>20426</v>
      </c>
      <c r="X2192" s="5">
        <v>2175</v>
      </c>
      <c r="Y2192" s="5" t="s">
        <v>20427</v>
      </c>
      <c r="Z2192" s="5">
        <v>2176</v>
      </c>
      <c r="AA2192" s="30" t="s">
        <v>20428</v>
      </c>
      <c r="AB2192" s="5">
        <v>2177</v>
      </c>
      <c r="AC2192" s="5" t="s">
        <v>36289</v>
      </c>
      <c r="AD2192" s="5">
        <v>2178</v>
      </c>
      <c r="AE2192" s="5" t="s">
        <v>36290</v>
      </c>
      <c r="AF2192" s="5">
        <v>2179</v>
      </c>
      <c r="AG2192" s="5" t="s">
        <v>32</v>
      </c>
      <c r="AH2192" s="5" t="s">
        <v>32</v>
      </c>
      <c r="AI2192" s="5" t="s">
        <v>32</v>
      </c>
      <c r="AJ2192" s="5" t="s">
        <v>32</v>
      </c>
    </row>
    <row r="2193" spans="1:36">
      <c r="A2193" s="176">
        <v>15</v>
      </c>
      <c r="B2193" s="176">
        <v>4</v>
      </c>
      <c r="C2193" s="176">
        <v>129</v>
      </c>
      <c r="D2193" s="176">
        <v>139</v>
      </c>
      <c r="E2193" s="178" t="s">
        <v>20993</v>
      </c>
      <c r="F2193" s="178" t="s">
        <v>20994</v>
      </c>
      <c r="G2193" s="178" t="s">
        <v>20920</v>
      </c>
      <c r="H2193" s="178" t="s">
        <v>20921</v>
      </c>
      <c r="I2193" s="145" t="s">
        <v>2843</v>
      </c>
      <c r="J2193" s="145" t="s">
        <v>40032</v>
      </c>
      <c r="K2193" s="145">
        <v>2170</v>
      </c>
      <c r="L2193" s="178" t="s">
        <v>20995</v>
      </c>
      <c r="M2193" s="178" t="s">
        <v>20996</v>
      </c>
      <c r="N2193" s="145" t="s">
        <v>2846</v>
      </c>
      <c r="O2193" s="6" t="s">
        <v>40033</v>
      </c>
      <c r="P2193" s="5">
        <v>2171</v>
      </c>
      <c r="Q2193" s="5" t="s">
        <v>40034</v>
      </c>
      <c r="R2193" s="5">
        <v>2172</v>
      </c>
      <c r="S2193" s="5" t="s">
        <v>40035</v>
      </c>
      <c r="T2193" s="5">
        <v>2173</v>
      </c>
      <c r="U2193" s="5" t="s">
        <v>40036</v>
      </c>
      <c r="V2193" s="5">
        <v>2174</v>
      </c>
      <c r="W2193" s="5" t="s">
        <v>40037</v>
      </c>
      <c r="X2193" s="5">
        <v>2175</v>
      </c>
      <c r="Y2193" s="5" t="s">
        <v>40038</v>
      </c>
      <c r="Z2193" s="5">
        <v>2176</v>
      </c>
      <c r="AA2193" s="30" t="s">
        <v>40039</v>
      </c>
      <c r="AB2193" s="5">
        <v>2177</v>
      </c>
      <c r="AC2193" s="5" t="s">
        <v>40040</v>
      </c>
      <c r="AD2193" s="5">
        <v>2178</v>
      </c>
      <c r="AE2193" s="5" t="s">
        <v>40041</v>
      </c>
      <c r="AF2193" s="5">
        <v>2179</v>
      </c>
      <c r="AG2193" s="5" t="s">
        <v>32</v>
      </c>
      <c r="AH2193" s="5" t="s">
        <v>32</v>
      </c>
      <c r="AI2193" s="5" t="s">
        <v>32</v>
      </c>
      <c r="AJ2193" s="5" t="s">
        <v>32</v>
      </c>
    </row>
    <row r="2194" spans="1:36">
      <c r="A2194" s="176">
        <v>15</v>
      </c>
      <c r="B2194" s="176">
        <v>4</v>
      </c>
      <c r="C2194" s="176">
        <v>129</v>
      </c>
      <c r="D2194" s="176">
        <v>139</v>
      </c>
      <c r="E2194" s="178" t="s">
        <v>20997</v>
      </c>
      <c r="F2194" s="178" t="s">
        <v>20998</v>
      </c>
      <c r="G2194" s="178" t="s">
        <v>20995</v>
      </c>
      <c r="H2194" s="178" t="s">
        <v>20996</v>
      </c>
      <c r="I2194" s="145" t="s">
        <v>2843</v>
      </c>
      <c r="J2194" s="145" t="s">
        <v>39898</v>
      </c>
      <c r="K2194" s="145">
        <v>2170</v>
      </c>
      <c r="L2194" s="178" t="s">
        <v>20999</v>
      </c>
      <c r="M2194" s="178" t="s">
        <v>21000</v>
      </c>
      <c r="N2194" s="145" t="s">
        <v>2846</v>
      </c>
      <c r="O2194" s="6" t="s">
        <v>39899</v>
      </c>
      <c r="P2194" s="5">
        <v>2171</v>
      </c>
      <c r="Q2194" s="5" t="s">
        <v>39900</v>
      </c>
      <c r="R2194" s="5">
        <v>2172</v>
      </c>
      <c r="S2194" s="5" t="s">
        <v>39901</v>
      </c>
      <c r="T2194" s="5">
        <v>2173</v>
      </c>
      <c r="U2194" s="5" t="s">
        <v>39902</v>
      </c>
      <c r="V2194" s="5">
        <v>2174</v>
      </c>
      <c r="W2194" s="5" t="s">
        <v>39903</v>
      </c>
      <c r="X2194" s="5">
        <v>2175</v>
      </c>
      <c r="Y2194" s="5" t="s">
        <v>39904</v>
      </c>
      <c r="Z2194" s="5">
        <v>2176</v>
      </c>
      <c r="AA2194" s="30" t="s">
        <v>39905</v>
      </c>
      <c r="AB2194" s="5">
        <v>2177</v>
      </c>
      <c r="AC2194" s="5" t="s">
        <v>39906</v>
      </c>
      <c r="AD2194" s="5">
        <v>2178</v>
      </c>
      <c r="AE2194" s="5" t="s">
        <v>39907</v>
      </c>
      <c r="AF2194" s="5">
        <v>2179</v>
      </c>
      <c r="AG2194" s="5" t="s">
        <v>32</v>
      </c>
      <c r="AH2194" s="5" t="s">
        <v>32</v>
      </c>
      <c r="AI2194" s="5" t="s">
        <v>32</v>
      </c>
      <c r="AJ2194" s="5" t="s">
        <v>32</v>
      </c>
    </row>
    <row r="2195" spans="1:36">
      <c r="A2195" s="176">
        <v>15</v>
      </c>
      <c r="B2195" s="176">
        <v>4</v>
      </c>
      <c r="C2195" s="176">
        <v>129</v>
      </c>
      <c r="D2195" s="176">
        <v>139</v>
      </c>
      <c r="E2195" s="178" t="s">
        <v>21001</v>
      </c>
      <c r="F2195" s="178" t="s">
        <v>21002</v>
      </c>
      <c r="G2195" s="178" t="s">
        <v>20999</v>
      </c>
      <c r="H2195" s="178" t="s">
        <v>21000</v>
      </c>
      <c r="I2195" s="145" t="s">
        <v>2843</v>
      </c>
      <c r="J2195" s="145" t="s">
        <v>30720</v>
      </c>
      <c r="K2195" s="145">
        <v>2170</v>
      </c>
      <c r="L2195" s="178" t="s">
        <v>21003</v>
      </c>
      <c r="M2195" s="178" t="s">
        <v>21004</v>
      </c>
      <c r="N2195" s="145" t="s">
        <v>2846</v>
      </c>
      <c r="O2195" s="6" t="s">
        <v>30722</v>
      </c>
      <c r="P2195" s="5">
        <v>2171</v>
      </c>
      <c r="Q2195" s="5" t="s">
        <v>30723</v>
      </c>
      <c r="R2195" s="5">
        <v>2172</v>
      </c>
      <c r="S2195" s="5" t="s">
        <v>30724</v>
      </c>
      <c r="T2195" s="5">
        <v>2173</v>
      </c>
      <c r="U2195" s="5" t="s">
        <v>30725</v>
      </c>
      <c r="V2195" s="5">
        <v>2174</v>
      </c>
      <c r="W2195" s="5" t="s">
        <v>30726</v>
      </c>
      <c r="X2195" s="5">
        <v>2175</v>
      </c>
      <c r="Y2195" s="5" t="s">
        <v>30727</v>
      </c>
      <c r="Z2195" s="5">
        <v>2176</v>
      </c>
      <c r="AA2195" s="30" t="s">
        <v>30728</v>
      </c>
      <c r="AB2195" s="5">
        <v>2177</v>
      </c>
      <c r="AC2195" s="5" t="s">
        <v>36684</v>
      </c>
      <c r="AD2195" s="5">
        <v>2178</v>
      </c>
      <c r="AE2195" s="5" t="s">
        <v>36685</v>
      </c>
      <c r="AF2195" s="5">
        <v>2179</v>
      </c>
      <c r="AG2195" s="5" t="s">
        <v>32</v>
      </c>
      <c r="AH2195" s="5" t="s">
        <v>32</v>
      </c>
      <c r="AI2195" s="5" t="s">
        <v>32</v>
      </c>
      <c r="AJ2195" s="5" t="s">
        <v>32</v>
      </c>
    </row>
    <row r="2196" spans="1:36">
      <c r="A2196" s="176">
        <v>15</v>
      </c>
      <c r="B2196" s="176">
        <v>4</v>
      </c>
      <c r="C2196" s="176">
        <v>129</v>
      </c>
      <c r="D2196" s="176">
        <v>139</v>
      </c>
      <c r="E2196" s="178" t="s">
        <v>21005</v>
      </c>
      <c r="F2196" s="178" t="s">
        <v>21006</v>
      </c>
      <c r="G2196" s="178" t="s">
        <v>21003</v>
      </c>
      <c r="H2196" s="178" t="s">
        <v>21004</v>
      </c>
      <c r="I2196" s="145" t="s">
        <v>2843</v>
      </c>
      <c r="J2196" s="145" t="s">
        <v>30721</v>
      </c>
      <c r="K2196" s="145">
        <v>2170</v>
      </c>
      <c r="L2196" s="1" t="s">
        <v>20217</v>
      </c>
      <c r="M2196" s="1" t="s">
        <v>20218</v>
      </c>
      <c r="N2196" s="3" t="s">
        <v>2863</v>
      </c>
      <c r="O2196" s="6" t="s">
        <v>30729</v>
      </c>
      <c r="P2196" s="5">
        <v>2171</v>
      </c>
      <c r="Q2196" s="5" t="s">
        <v>30730</v>
      </c>
      <c r="R2196" s="5">
        <v>2172</v>
      </c>
      <c r="S2196" s="5" t="s">
        <v>30731</v>
      </c>
      <c r="T2196" s="5">
        <v>2173</v>
      </c>
      <c r="U2196" s="5" t="s">
        <v>30732</v>
      </c>
      <c r="V2196" s="5">
        <v>2174</v>
      </c>
      <c r="W2196" s="5" t="s">
        <v>30733</v>
      </c>
      <c r="X2196" s="5">
        <v>2175</v>
      </c>
      <c r="Y2196" s="5" t="s">
        <v>30734</v>
      </c>
      <c r="Z2196" s="5">
        <v>2176</v>
      </c>
      <c r="AA2196" s="30" t="s">
        <v>30735</v>
      </c>
      <c r="AB2196" s="5">
        <v>2177</v>
      </c>
      <c r="AC2196" s="5" t="s">
        <v>36995</v>
      </c>
      <c r="AD2196" s="5">
        <v>2178</v>
      </c>
      <c r="AE2196" s="5" t="s">
        <v>36996</v>
      </c>
      <c r="AF2196" s="5">
        <v>2179</v>
      </c>
      <c r="AG2196" s="5" t="s">
        <v>32</v>
      </c>
      <c r="AH2196" s="5" t="s">
        <v>32</v>
      </c>
      <c r="AI2196" s="5" t="s">
        <v>32</v>
      </c>
      <c r="AJ2196" s="5" t="s">
        <v>32</v>
      </c>
    </row>
    <row r="2197" spans="1:36">
      <c r="K2197" s="171"/>
      <c r="M2197" s="171"/>
      <c r="O2197" s="171"/>
      <c r="P2197" s="171"/>
      <c r="Q2197" s="171"/>
      <c r="R2197" s="171"/>
      <c r="S2197" s="171"/>
      <c r="T2197" s="171"/>
      <c r="U2197" s="171"/>
      <c r="V2197" s="171"/>
      <c r="W2197" s="171"/>
      <c r="X2197" s="171"/>
      <c r="Y2197" s="171"/>
      <c r="Z2197" s="171"/>
      <c r="AA2197" s="171"/>
      <c r="AB2197" s="171"/>
      <c r="AC2197" s="171"/>
      <c r="AD2197" s="171"/>
      <c r="AE2197" s="171"/>
      <c r="AF2197" s="171"/>
    </row>
    <row r="2198" spans="1:36">
      <c r="A2198" s="176">
        <v>15</v>
      </c>
      <c r="B2198" s="176">
        <v>5</v>
      </c>
      <c r="C2198" s="5" t="s">
        <v>32</v>
      </c>
      <c r="D2198" s="5" t="s">
        <v>32</v>
      </c>
      <c r="E2198" s="1" t="s">
        <v>19996</v>
      </c>
      <c r="F2198" s="1" t="s">
        <v>19997</v>
      </c>
      <c r="G2198" s="1" t="s">
        <v>19998</v>
      </c>
      <c r="H2198" s="1" t="s">
        <v>19996</v>
      </c>
      <c r="I2198" s="3" t="s">
        <v>11476</v>
      </c>
      <c r="J2198" s="7" t="s">
        <v>20429</v>
      </c>
      <c r="K2198" s="145">
        <v>2180</v>
      </c>
      <c r="L2198" s="180" t="s">
        <v>20430</v>
      </c>
      <c r="M2198" s="180" t="s">
        <v>20431</v>
      </c>
      <c r="N2198" s="145" t="s">
        <v>2848</v>
      </c>
      <c r="O2198" s="5" t="s">
        <v>20432</v>
      </c>
      <c r="P2198" s="5">
        <v>2181</v>
      </c>
      <c r="Q2198" s="5" t="s">
        <v>20433</v>
      </c>
      <c r="R2198" s="5">
        <v>2182</v>
      </c>
      <c r="S2198" s="5" t="s">
        <v>20434</v>
      </c>
      <c r="T2198" s="5">
        <v>2183</v>
      </c>
      <c r="U2198" s="5" t="s">
        <v>20435</v>
      </c>
      <c r="V2198" s="5">
        <v>2184</v>
      </c>
      <c r="W2198" s="5" t="s">
        <v>20436</v>
      </c>
      <c r="X2198" s="5">
        <v>2185</v>
      </c>
      <c r="Y2198" s="5" t="s">
        <v>20437</v>
      </c>
      <c r="Z2198" s="5">
        <v>2186</v>
      </c>
      <c r="AA2198" s="30" t="s">
        <v>20438</v>
      </c>
      <c r="AB2198" s="5">
        <v>2187</v>
      </c>
      <c r="AC2198" s="5" t="s">
        <v>20439</v>
      </c>
      <c r="AD2198" s="5">
        <v>2188</v>
      </c>
      <c r="AE2198" s="5" t="s">
        <v>20440</v>
      </c>
      <c r="AF2198" s="5">
        <v>2189</v>
      </c>
      <c r="AG2198" s="5" t="s">
        <v>32</v>
      </c>
      <c r="AH2198" s="5" t="s">
        <v>29698</v>
      </c>
      <c r="AI2198" s="5" t="s">
        <v>32</v>
      </c>
      <c r="AJ2198" s="5" t="s">
        <v>29699</v>
      </c>
    </row>
    <row r="2199" spans="1:36">
      <c r="A2199" s="176">
        <v>15</v>
      </c>
      <c r="B2199" s="176">
        <v>5</v>
      </c>
      <c r="C2199" s="5" t="s">
        <v>32</v>
      </c>
      <c r="D2199" s="5" t="s">
        <v>32</v>
      </c>
      <c r="E2199" s="180" t="s">
        <v>20441</v>
      </c>
      <c r="F2199" s="180" t="s">
        <v>20441</v>
      </c>
      <c r="G2199" s="180" t="s">
        <v>20430</v>
      </c>
      <c r="H2199" s="180" t="s">
        <v>20431</v>
      </c>
      <c r="I2199" s="145" t="s">
        <v>2843</v>
      </c>
      <c r="J2199" s="145" t="s">
        <v>20442</v>
      </c>
      <c r="K2199" s="145">
        <v>2180</v>
      </c>
      <c r="L2199" s="180" t="s">
        <v>20443</v>
      </c>
      <c r="M2199" s="180" t="s">
        <v>20444</v>
      </c>
      <c r="N2199" s="145" t="s">
        <v>2846</v>
      </c>
      <c r="O2199" s="6" t="s">
        <v>20445</v>
      </c>
      <c r="P2199" s="5">
        <v>2181</v>
      </c>
      <c r="Q2199" s="5" t="s">
        <v>20446</v>
      </c>
      <c r="R2199" s="5">
        <v>2182</v>
      </c>
      <c r="S2199" s="5" t="s">
        <v>20447</v>
      </c>
      <c r="T2199" s="5">
        <v>2183</v>
      </c>
      <c r="U2199" s="5" t="s">
        <v>20448</v>
      </c>
      <c r="V2199" s="5">
        <v>2184</v>
      </c>
      <c r="W2199" s="5" t="s">
        <v>20449</v>
      </c>
      <c r="X2199" s="5">
        <v>2185</v>
      </c>
      <c r="Y2199" s="5" t="s">
        <v>20450</v>
      </c>
      <c r="Z2199" s="5">
        <v>2186</v>
      </c>
      <c r="AA2199" s="30" t="s">
        <v>20451</v>
      </c>
      <c r="AB2199" s="5">
        <v>2187</v>
      </c>
      <c r="AC2199" s="5" t="s">
        <v>35892</v>
      </c>
      <c r="AD2199" s="5">
        <v>2188</v>
      </c>
      <c r="AE2199" s="5" t="s">
        <v>35893</v>
      </c>
      <c r="AF2199" s="5">
        <v>2189</v>
      </c>
      <c r="AG2199" s="5" t="s">
        <v>29700</v>
      </c>
      <c r="AH2199" s="5">
        <v>1261</v>
      </c>
      <c r="AI2199" s="5" t="s">
        <v>29701</v>
      </c>
      <c r="AJ2199" s="5">
        <v>1262</v>
      </c>
    </row>
    <row r="2200" spans="1:36">
      <c r="A2200" s="176">
        <v>15</v>
      </c>
      <c r="B2200" s="176">
        <v>5</v>
      </c>
      <c r="C2200" s="5" t="s">
        <v>32</v>
      </c>
      <c r="D2200" s="5" t="s">
        <v>32</v>
      </c>
      <c r="E2200" s="180" t="s">
        <v>20452</v>
      </c>
      <c r="F2200" s="180" t="s">
        <v>20452</v>
      </c>
      <c r="G2200" s="180" t="s">
        <v>20443</v>
      </c>
      <c r="H2200" s="180" t="s">
        <v>20444</v>
      </c>
      <c r="I2200" s="145" t="s">
        <v>2847</v>
      </c>
      <c r="J2200" s="145" t="s">
        <v>20453</v>
      </c>
      <c r="K2200" s="145">
        <v>2180</v>
      </c>
      <c r="L2200" s="1" t="s">
        <v>20217</v>
      </c>
      <c r="M2200" s="1" t="s">
        <v>20218</v>
      </c>
      <c r="N2200" s="3" t="s">
        <v>3117</v>
      </c>
      <c r="O2200" s="6" t="s">
        <v>20454</v>
      </c>
      <c r="P2200" s="5">
        <v>2181</v>
      </c>
      <c r="Q2200" s="5" t="s">
        <v>20455</v>
      </c>
      <c r="R2200" s="5">
        <v>2182</v>
      </c>
      <c r="S2200" s="5" t="s">
        <v>20456</v>
      </c>
      <c r="T2200" s="5">
        <v>2183</v>
      </c>
      <c r="U2200" s="5" t="s">
        <v>20457</v>
      </c>
      <c r="V2200" s="5">
        <v>2184</v>
      </c>
      <c r="W2200" s="5" t="s">
        <v>20458</v>
      </c>
      <c r="X2200" s="5">
        <v>2185</v>
      </c>
      <c r="Y2200" s="5" t="s">
        <v>20459</v>
      </c>
      <c r="Z2200" s="5">
        <v>2186</v>
      </c>
      <c r="AA2200" s="30" t="s">
        <v>20460</v>
      </c>
      <c r="AB2200" s="5">
        <v>2187</v>
      </c>
      <c r="AC2200" s="5" t="s">
        <v>36291</v>
      </c>
      <c r="AD2200" s="5">
        <v>2188</v>
      </c>
      <c r="AE2200" s="5" t="s">
        <v>36292</v>
      </c>
      <c r="AF2200" s="5">
        <v>2189</v>
      </c>
      <c r="AG2200" s="5" t="s">
        <v>29702</v>
      </c>
      <c r="AH2200" s="5">
        <v>1277</v>
      </c>
      <c r="AI2200" s="5" t="s">
        <v>29703</v>
      </c>
      <c r="AJ2200" s="5">
        <v>1278</v>
      </c>
    </row>
    <row r="2201" spans="1:36">
      <c r="G2201" s="171" t="s">
        <v>4091</v>
      </c>
      <c r="M2201" s="171"/>
    </row>
    <row r="2202" spans="1:36">
      <c r="A2202" s="176">
        <v>15</v>
      </c>
      <c r="B2202" s="176">
        <v>6</v>
      </c>
      <c r="C2202" s="176">
        <v>131</v>
      </c>
      <c r="D2202" s="176">
        <v>141</v>
      </c>
      <c r="E2202" s="1" t="s">
        <v>20218</v>
      </c>
      <c r="F2202" s="1" t="s">
        <v>20461</v>
      </c>
      <c r="G2202" s="1" t="s">
        <v>20217</v>
      </c>
      <c r="H2202" s="1" t="s">
        <v>20218</v>
      </c>
      <c r="I2202" s="3" t="s">
        <v>2865</v>
      </c>
      <c r="J2202" s="7" t="s">
        <v>20462</v>
      </c>
      <c r="K2202" s="145">
        <v>2190</v>
      </c>
      <c r="L2202" s="178" t="s">
        <v>20623</v>
      </c>
      <c r="M2202" s="178" t="s">
        <v>20624</v>
      </c>
      <c r="N2202" s="145" t="s">
        <v>2846</v>
      </c>
      <c r="O2202" s="5" t="s">
        <v>20465</v>
      </c>
      <c r="P2202" s="5">
        <v>2191</v>
      </c>
      <c r="Q2202" s="5" t="s">
        <v>20466</v>
      </c>
      <c r="R2202" s="5">
        <v>2192</v>
      </c>
      <c r="S2202" s="5" t="s">
        <v>20467</v>
      </c>
      <c r="T2202" s="5">
        <v>2193</v>
      </c>
      <c r="U2202" s="5" t="s">
        <v>20468</v>
      </c>
      <c r="V2202" s="5">
        <v>2194</v>
      </c>
      <c r="W2202" s="5" t="s">
        <v>20469</v>
      </c>
      <c r="X2202" s="5">
        <v>2195</v>
      </c>
      <c r="Y2202" s="5" t="s">
        <v>20470</v>
      </c>
      <c r="Z2202" s="5">
        <v>2196</v>
      </c>
      <c r="AA2202" s="30" t="s">
        <v>20471</v>
      </c>
      <c r="AB2202" s="5">
        <v>2197</v>
      </c>
      <c r="AC2202" s="5" t="s">
        <v>20472</v>
      </c>
      <c r="AD2202" s="5">
        <v>2198</v>
      </c>
      <c r="AE2202" s="5" t="s">
        <v>20473</v>
      </c>
      <c r="AF2202" s="5">
        <v>2199</v>
      </c>
      <c r="AG2202" s="5" t="s">
        <v>32</v>
      </c>
      <c r="AH2202" s="5" t="s">
        <v>32</v>
      </c>
      <c r="AI2202" s="5" t="s">
        <v>32</v>
      </c>
      <c r="AJ2202" s="5" t="s">
        <v>32</v>
      </c>
    </row>
    <row r="2203" spans="1:36">
      <c r="A2203" s="176">
        <v>15</v>
      </c>
      <c r="B2203" s="176">
        <v>6</v>
      </c>
      <c r="C2203" s="176">
        <v>131</v>
      </c>
      <c r="D2203" s="176">
        <v>141</v>
      </c>
      <c r="E2203" s="178" t="s">
        <v>20634</v>
      </c>
      <c r="F2203" s="178" t="s">
        <v>20635</v>
      </c>
      <c r="G2203" s="178" t="s">
        <v>20623</v>
      </c>
      <c r="H2203" s="178" t="s">
        <v>20624</v>
      </c>
      <c r="I2203" s="145" t="s">
        <v>2843</v>
      </c>
      <c r="J2203" s="145" t="s">
        <v>40013</v>
      </c>
      <c r="K2203" s="145">
        <v>2190</v>
      </c>
      <c r="L2203" s="178" t="s">
        <v>20463</v>
      </c>
      <c r="M2203" s="178" t="s">
        <v>20464</v>
      </c>
      <c r="N2203" s="145" t="s">
        <v>2846</v>
      </c>
      <c r="O2203" s="6" t="s">
        <v>40014</v>
      </c>
      <c r="P2203" s="5">
        <v>2191</v>
      </c>
      <c r="Q2203" s="5" t="s">
        <v>40015</v>
      </c>
      <c r="R2203" s="5">
        <v>2192</v>
      </c>
      <c r="S2203" s="5" t="s">
        <v>40016</v>
      </c>
      <c r="T2203" s="5">
        <v>2193</v>
      </c>
      <c r="U2203" s="5" t="s">
        <v>40017</v>
      </c>
      <c r="V2203" s="5">
        <v>2194</v>
      </c>
      <c r="W2203" s="5" t="s">
        <v>40018</v>
      </c>
      <c r="X2203" s="5">
        <v>2195</v>
      </c>
      <c r="Y2203" s="5" t="s">
        <v>40019</v>
      </c>
      <c r="Z2203" s="5">
        <v>2196</v>
      </c>
      <c r="AA2203" s="30" t="s">
        <v>40020</v>
      </c>
      <c r="AB2203" s="5">
        <v>2197</v>
      </c>
      <c r="AC2203" s="5" t="s">
        <v>40021</v>
      </c>
      <c r="AD2203" s="5">
        <v>2198</v>
      </c>
      <c r="AE2203" s="5" t="s">
        <v>40022</v>
      </c>
      <c r="AF2203" s="5">
        <v>2199</v>
      </c>
      <c r="AG2203" s="5" t="s">
        <v>32</v>
      </c>
      <c r="AH2203" s="5" t="s">
        <v>32</v>
      </c>
      <c r="AI2203" s="5" t="s">
        <v>32</v>
      </c>
      <c r="AJ2203" s="5" t="s">
        <v>32</v>
      </c>
    </row>
    <row r="2204" spans="1:36">
      <c r="A2204" s="176">
        <v>15</v>
      </c>
      <c r="B2204" s="176">
        <v>6</v>
      </c>
      <c r="C2204" s="176">
        <v>131</v>
      </c>
      <c r="D2204" s="176">
        <v>141</v>
      </c>
      <c r="E2204" s="178" t="s">
        <v>20474</v>
      </c>
      <c r="F2204" s="178" t="s">
        <v>20475</v>
      </c>
      <c r="G2204" s="178" t="s">
        <v>20463</v>
      </c>
      <c r="H2204" s="178" t="s">
        <v>20464</v>
      </c>
      <c r="I2204" s="145" t="s">
        <v>2843</v>
      </c>
      <c r="J2204" s="145" t="s">
        <v>20476</v>
      </c>
      <c r="K2204" s="145">
        <v>2190</v>
      </c>
      <c r="L2204" s="178" t="s">
        <v>20477</v>
      </c>
      <c r="M2204" s="178" t="s">
        <v>20478</v>
      </c>
      <c r="N2204" s="145" t="s">
        <v>2846</v>
      </c>
      <c r="O2204" s="6" t="s">
        <v>20479</v>
      </c>
      <c r="P2204" s="5">
        <v>2191</v>
      </c>
      <c r="Q2204" s="5" t="s">
        <v>20480</v>
      </c>
      <c r="R2204" s="5">
        <v>2192</v>
      </c>
      <c r="S2204" s="5" t="s">
        <v>20481</v>
      </c>
      <c r="T2204" s="5">
        <v>2193</v>
      </c>
      <c r="U2204" s="5" t="s">
        <v>20482</v>
      </c>
      <c r="V2204" s="5">
        <v>2194</v>
      </c>
      <c r="W2204" s="5" t="s">
        <v>20483</v>
      </c>
      <c r="X2204" s="5">
        <v>2195</v>
      </c>
      <c r="Y2204" s="5" t="s">
        <v>20484</v>
      </c>
      <c r="Z2204" s="5">
        <v>2196</v>
      </c>
      <c r="AA2204" s="30" t="s">
        <v>20485</v>
      </c>
      <c r="AB2204" s="5">
        <v>2197</v>
      </c>
      <c r="AC2204" s="5" t="s">
        <v>35894</v>
      </c>
      <c r="AD2204" s="5">
        <v>2198</v>
      </c>
      <c r="AE2204" s="5" t="s">
        <v>35895</v>
      </c>
      <c r="AF2204" s="5">
        <v>2199</v>
      </c>
      <c r="AG2204" s="5" t="s">
        <v>32</v>
      </c>
      <c r="AH2204" s="5" t="s">
        <v>32</v>
      </c>
      <c r="AI2204" s="5" t="s">
        <v>32</v>
      </c>
      <c r="AJ2204" s="5" t="s">
        <v>32</v>
      </c>
    </row>
    <row r="2205" spans="1:36">
      <c r="A2205" s="176">
        <v>15</v>
      </c>
      <c r="B2205" s="176">
        <v>6</v>
      </c>
      <c r="C2205" s="176">
        <v>131</v>
      </c>
      <c r="D2205" s="176">
        <v>141</v>
      </c>
      <c r="E2205" s="178" t="s">
        <v>20486</v>
      </c>
      <c r="F2205" s="178" t="s">
        <v>20487</v>
      </c>
      <c r="G2205" s="178" t="s">
        <v>20477</v>
      </c>
      <c r="H2205" s="178" t="s">
        <v>20478</v>
      </c>
      <c r="I2205" s="145" t="s">
        <v>2843</v>
      </c>
      <c r="J2205" s="145" t="s">
        <v>20488</v>
      </c>
      <c r="K2205" s="145">
        <v>2190</v>
      </c>
      <c r="L2205" s="178" t="s">
        <v>20489</v>
      </c>
      <c r="M2205" s="178" t="s">
        <v>20490</v>
      </c>
      <c r="N2205" s="145" t="s">
        <v>2846</v>
      </c>
      <c r="O2205" s="6" t="s">
        <v>20491</v>
      </c>
      <c r="P2205" s="5">
        <v>2191</v>
      </c>
      <c r="Q2205" s="5" t="s">
        <v>20492</v>
      </c>
      <c r="R2205" s="5">
        <v>2192</v>
      </c>
      <c r="S2205" s="5" t="s">
        <v>20493</v>
      </c>
      <c r="T2205" s="5">
        <v>2193</v>
      </c>
      <c r="U2205" s="5" t="s">
        <v>20494</v>
      </c>
      <c r="V2205" s="5">
        <v>2194</v>
      </c>
      <c r="W2205" s="5" t="s">
        <v>20495</v>
      </c>
      <c r="X2205" s="5">
        <v>2195</v>
      </c>
      <c r="Y2205" s="5" t="s">
        <v>20496</v>
      </c>
      <c r="Z2205" s="5">
        <v>2196</v>
      </c>
      <c r="AA2205" s="30" t="s">
        <v>20497</v>
      </c>
      <c r="AB2205" s="5">
        <v>2197</v>
      </c>
      <c r="AC2205" s="5" t="s">
        <v>36293</v>
      </c>
      <c r="AD2205" s="5">
        <v>2198</v>
      </c>
      <c r="AE2205" s="5" t="s">
        <v>36294</v>
      </c>
      <c r="AF2205" s="5">
        <v>2199</v>
      </c>
      <c r="AG2205" s="5" t="s">
        <v>32</v>
      </c>
      <c r="AH2205" s="5" t="s">
        <v>32</v>
      </c>
      <c r="AI2205" s="5" t="s">
        <v>32</v>
      </c>
      <c r="AJ2205" s="5" t="s">
        <v>32</v>
      </c>
    </row>
    <row r="2206" spans="1:36">
      <c r="A2206" s="176">
        <v>15</v>
      </c>
      <c r="B2206" s="176">
        <v>6</v>
      </c>
      <c r="C2206" s="176">
        <v>131</v>
      </c>
      <c r="D2206" s="176">
        <v>141</v>
      </c>
      <c r="E2206" s="178" t="s">
        <v>20498</v>
      </c>
      <c r="F2206" s="178" t="s">
        <v>20499</v>
      </c>
      <c r="G2206" s="178" t="s">
        <v>20489</v>
      </c>
      <c r="H2206" s="178" t="s">
        <v>20490</v>
      </c>
      <c r="I2206" s="145" t="s">
        <v>2843</v>
      </c>
      <c r="J2206" s="145" t="s">
        <v>20500</v>
      </c>
      <c r="K2206" s="145">
        <v>2190</v>
      </c>
      <c r="L2206" s="189" t="s">
        <v>41928</v>
      </c>
      <c r="M2206" s="189" t="s">
        <v>41927</v>
      </c>
      <c r="N2206" s="145" t="s">
        <v>2844</v>
      </c>
      <c r="O2206" s="6" t="s">
        <v>20503</v>
      </c>
      <c r="P2206" s="5">
        <v>2191</v>
      </c>
      <c r="Q2206" s="5" t="s">
        <v>20504</v>
      </c>
      <c r="R2206" s="5">
        <v>2192</v>
      </c>
      <c r="S2206" s="5" t="s">
        <v>20505</v>
      </c>
      <c r="T2206" s="5">
        <v>2193</v>
      </c>
      <c r="U2206" s="5" t="s">
        <v>20506</v>
      </c>
      <c r="V2206" s="5">
        <v>2194</v>
      </c>
      <c r="W2206" s="5" t="s">
        <v>20507</v>
      </c>
      <c r="X2206" s="5">
        <v>2195</v>
      </c>
      <c r="Y2206" s="5" t="s">
        <v>20508</v>
      </c>
      <c r="Z2206" s="5">
        <v>2196</v>
      </c>
      <c r="AA2206" s="30" t="s">
        <v>20509</v>
      </c>
      <c r="AB2206" s="5">
        <v>2197</v>
      </c>
      <c r="AC2206" s="5" t="s">
        <v>36686</v>
      </c>
      <c r="AD2206" s="5">
        <v>2198</v>
      </c>
      <c r="AE2206" s="5" t="s">
        <v>36687</v>
      </c>
      <c r="AF2206" s="5">
        <v>2199</v>
      </c>
      <c r="AG2206" s="5" t="s">
        <v>32</v>
      </c>
      <c r="AH2206" s="5" t="s">
        <v>32</v>
      </c>
      <c r="AI2206" s="5" t="s">
        <v>32</v>
      </c>
      <c r="AJ2206" s="5" t="s">
        <v>32</v>
      </c>
    </row>
    <row r="2207" spans="1:36">
      <c r="A2207" s="176">
        <v>15</v>
      </c>
      <c r="B2207" s="176">
        <v>6</v>
      </c>
      <c r="C2207" s="176">
        <v>131</v>
      </c>
      <c r="D2207" s="176">
        <v>141</v>
      </c>
      <c r="E2207" s="189" t="s">
        <v>41932</v>
      </c>
      <c r="F2207" s="189" t="s">
        <v>41930</v>
      </c>
      <c r="G2207" s="189" t="s">
        <v>41928</v>
      </c>
      <c r="H2207" s="189" t="s">
        <v>41927</v>
      </c>
      <c r="I2207" s="145" t="s">
        <v>2845</v>
      </c>
      <c r="J2207" s="145" t="s">
        <v>41910</v>
      </c>
      <c r="K2207" s="145">
        <v>2190</v>
      </c>
      <c r="L2207" s="178" t="s">
        <v>20501</v>
      </c>
      <c r="M2207" s="178" t="s">
        <v>20502</v>
      </c>
      <c r="N2207" s="145" t="s">
        <v>2846</v>
      </c>
      <c r="O2207" s="6" t="s">
        <v>41911</v>
      </c>
      <c r="P2207" s="5">
        <v>2191</v>
      </c>
      <c r="Q2207" s="5" t="s">
        <v>41912</v>
      </c>
      <c r="R2207" s="5">
        <v>2192</v>
      </c>
      <c r="S2207" s="5" t="s">
        <v>41913</v>
      </c>
      <c r="T2207" s="5">
        <v>2193</v>
      </c>
      <c r="U2207" s="5" t="s">
        <v>41914</v>
      </c>
      <c r="V2207" s="5">
        <v>2194</v>
      </c>
      <c r="W2207" s="5" t="s">
        <v>41915</v>
      </c>
      <c r="X2207" s="5">
        <v>2195</v>
      </c>
      <c r="Y2207" s="5" t="s">
        <v>41916</v>
      </c>
      <c r="Z2207" s="5">
        <v>2196</v>
      </c>
      <c r="AA2207" s="30" t="s">
        <v>41917</v>
      </c>
      <c r="AB2207" s="5">
        <v>2197</v>
      </c>
      <c r="AC2207" s="5" t="s">
        <v>38308</v>
      </c>
      <c r="AD2207" s="5">
        <v>2198</v>
      </c>
      <c r="AE2207" s="5" t="s">
        <v>38309</v>
      </c>
      <c r="AF2207" s="5">
        <v>2199</v>
      </c>
      <c r="AG2207" s="5" t="s">
        <v>32</v>
      </c>
      <c r="AH2207" s="5" t="s">
        <v>32</v>
      </c>
      <c r="AI2207" s="5" t="s">
        <v>32</v>
      </c>
      <c r="AJ2207" s="5" t="s">
        <v>32</v>
      </c>
    </row>
    <row r="2208" spans="1:36">
      <c r="A2208" s="176">
        <v>15</v>
      </c>
      <c r="B2208" s="176">
        <v>6</v>
      </c>
      <c r="C2208" s="176">
        <v>131</v>
      </c>
      <c r="D2208" s="176">
        <v>141</v>
      </c>
      <c r="E2208" s="178" t="s">
        <v>20510</v>
      </c>
      <c r="F2208" s="178" t="s">
        <v>20511</v>
      </c>
      <c r="G2208" s="178" t="s">
        <v>20501</v>
      </c>
      <c r="H2208" s="178" t="s">
        <v>20502</v>
      </c>
      <c r="I2208" s="145" t="s">
        <v>2843</v>
      </c>
      <c r="J2208" s="145" t="s">
        <v>20512</v>
      </c>
      <c r="K2208" s="145">
        <v>2190</v>
      </c>
      <c r="L2208" s="189" t="s">
        <v>41929</v>
      </c>
      <c r="M2208" s="189" t="s">
        <v>41926</v>
      </c>
      <c r="N2208" s="145" t="s">
        <v>2844</v>
      </c>
      <c r="O2208" s="6" t="s">
        <v>20515</v>
      </c>
      <c r="P2208" s="5">
        <v>2191</v>
      </c>
      <c r="Q2208" s="5" t="s">
        <v>20516</v>
      </c>
      <c r="R2208" s="5">
        <v>2192</v>
      </c>
      <c r="S2208" s="5" t="s">
        <v>20517</v>
      </c>
      <c r="T2208" s="5">
        <v>2193</v>
      </c>
      <c r="U2208" s="5" t="s">
        <v>20518</v>
      </c>
      <c r="V2208" s="5">
        <v>2194</v>
      </c>
      <c r="W2208" s="5" t="s">
        <v>20519</v>
      </c>
      <c r="X2208" s="5">
        <v>2195</v>
      </c>
      <c r="Y2208" s="5" t="s">
        <v>20520</v>
      </c>
      <c r="Z2208" s="5">
        <v>2196</v>
      </c>
      <c r="AA2208" s="30" t="s">
        <v>20521</v>
      </c>
      <c r="AB2208" s="5">
        <v>2197</v>
      </c>
      <c r="AC2208" s="5" t="s">
        <v>36997</v>
      </c>
      <c r="AD2208" s="5">
        <v>2198</v>
      </c>
      <c r="AE2208" s="5" t="s">
        <v>36998</v>
      </c>
      <c r="AF2208" s="5">
        <v>2199</v>
      </c>
      <c r="AG2208" s="5" t="s">
        <v>32</v>
      </c>
      <c r="AH2208" s="5" t="s">
        <v>32</v>
      </c>
      <c r="AI2208" s="5" t="s">
        <v>32</v>
      </c>
      <c r="AJ2208" s="5" t="s">
        <v>32</v>
      </c>
    </row>
    <row r="2209" spans="1:36">
      <c r="A2209" s="176">
        <v>15</v>
      </c>
      <c r="B2209" s="176">
        <v>6</v>
      </c>
      <c r="C2209" s="176">
        <v>131</v>
      </c>
      <c r="D2209" s="176">
        <v>141</v>
      </c>
      <c r="E2209" s="189" t="s">
        <v>41933</v>
      </c>
      <c r="F2209" s="189" t="s">
        <v>41931</v>
      </c>
      <c r="G2209" s="189" t="s">
        <v>41929</v>
      </c>
      <c r="H2209" s="189" t="s">
        <v>41926</v>
      </c>
      <c r="I2209" s="145" t="s">
        <v>2845</v>
      </c>
      <c r="J2209" s="145" t="s">
        <v>20526</v>
      </c>
      <c r="K2209" s="145">
        <v>2190</v>
      </c>
      <c r="L2209" s="178" t="s">
        <v>20539</v>
      </c>
      <c r="M2209" s="178" t="s">
        <v>20540</v>
      </c>
      <c r="N2209" s="145" t="s">
        <v>2846</v>
      </c>
      <c r="O2209" s="6" t="s">
        <v>20529</v>
      </c>
      <c r="P2209" s="5">
        <v>2191</v>
      </c>
      <c r="Q2209" s="5" t="s">
        <v>20530</v>
      </c>
      <c r="R2209" s="5">
        <v>2192</v>
      </c>
      <c r="S2209" s="5" t="s">
        <v>20531</v>
      </c>
      <c r="T2209" s="5">
        <v>2193</v>
      </c>
      <c r="U2209" s="5" t="s">
        <v>20532</v>
      </c>
      <c r="V2209" s="5">
        <v>2194</v>
      </c>
      <c r="W2209" s="5" t="s">
        <v>20533</v>
      </c>
      <c r="X2209" s="5">
        <v>2195</v>
      </c>
      <c r="Y2209" s="5" t="s">
        <v>20534</v>
      </c>
      <c r="Z2209" s="5">
        <v>2196</v>
      </c>
      <c r="AA2209" s="30" t="s">
        <v>20535</v>
      </c>
      <c r="AB2209" s="5">
        <v>2197</v>
      </c>
      <c r="AC2209" s="5" t="s">
        <v>20522</v>
      </c>
      <c r="AD2209" s="5">
        <v>2198</v>
      </c>
      <c r="AE2209" s="5" t="s">
        <v>20523</v>
      </c>
      <c r="AF2209" s="5">
        <v>2199</v>
      </c>
      <c r="AG2209" s="5" t="s">
        <v>32</v>
      </c>
      <c r="AH2209" s="5" t="s">
        <v>32</v>
      </c>
      <c r="AI2209" s="5" t="s">
        <v>32</v>
      </c>
      <c r="AJ2209" s="5" t="s">
        <v>32</v>
      </c>
    </row>
    <row r="2210" spans="1:36">
      <c r="A2210" s="176">
        <v>15</v>
      </c>
      <c r="B2210" s="176">
        <v>6</v>
      </c>
      <c r="C2210" s="176">
        <v>131</v>
      </c>
      <c r="D2210" s="176">
        <v>141</v>
      </c>
      <c r="E2210" s="178" t="s">
        <v>20548</v>
      </c>
      <c r="F2210" s="178" t="s">
        <v>20549</v>
      </c>
      <c r="G2210" s="178" t="s">
        <v>20539</v>
      </c>
      <c r="H2210" s="178" t="s">
        <v>20540</v>
      </c>
      <c r="I2210" s="145" t="s">
        <v>2843</v>
      </c>
      <c r="J2210" s="145" t="s">
        <v>20550</v>
      </c>
      <c r="K2210" s="145">
        <v>2190</v>
      </c>
      <c r="L2210" s="178" t="s">
        <v>20551</v>
      </c>
      <c r="M2210" s="178" t="s">
        <v>20552</v>
      </c>
      <c r="N2210" s="145" t="s">
        <v>2846</v>
      </c>
      <c r="O2210" s="6" t="s">
        <v>20553</v>
      </c>
      <c r="P2210" s="5">
        <v>2191</v>
      </c>
      <c r="Q2210" s="5" t="s">
        <v>20554</v>
      </c>
      <c r="R2210" s="5">
        <v>2192</v>
      </c>
      <c r="S2210" s="5" t="s">
        <v>20555</v>
      </c>
      <c r="T2210" s="5">
        <v>2193</v>
      </c>
      <c r="U2210" s="5" t="s">
        <v>20556</v>
      </c>
      <c r="V2210" s="5">
        <v>2194</v>
      </c>
      <c r="W2210" s="5" t="s">
        <v>20557</v>
      </c>
      <c r="X2210" s="5">
        <v>2195</v>
      </c>
      <c r="Y2210" s="5" t="s">
        <v>20558</v>
      </c>
      <c r="Z2210" s="5">
        <v>2196</v>
      </c>
      <c r="AA2210" s="30" t="s">
        <v>20559</v>
      </c>
      <c r="AB2210" s="5">
        <v>2197</v>
      </c>
      <c r="AC2210" s="5" t="s">
        <v>37987</v>
      </c>
      <c r="AD2210" s="5">
        <v>2198</v>
      </c>
      <c r="AE2210" s="5" t="s">
        <v>37988</v>
      </c>
      <c r="AF2210" s="5">
        <v>2199</v>
      </c>
      <c r="AG2210" s="5"/>
      <c r="AH2210" s="5"/>
      <c r="AI2210" s="5"/>
      <c r="AJ2210" s="5"/>
    </row>
    <row r="2211" spans="1:36">
      <c r="A2211" s="176">
        <v>15</v>
      </c>
      <c r="B2211" s="176">
        <v>6</v>
      </c>
      <c r="C2211" s="176">
        <v>131</v>
      </c>
      <c r="D2211" s="176">
        <v>141</v>
      </c>
      <c r="E2211" s="178" t="s">
        <v>20560</v>
      </c>
      <c r="F2211" s="178" t="s">
        <v>20561</v>
      </c>
      <c r="G2211" s="178" t="s">
        <v>20551</v>
      </c>
      <c r="H2211" s="178" t="s">
        <v>20552</v>
      </c>
      <c r="I2211" s="145" t="s">
        <v>2843</v>
      </c>
      <c r="J2211" s="145" t="s">
        <v>20562</v>
      </c>
      <c r="K2211" s="145">
        <v>2190</v>
      </c>
      <c r="L2211" s="178" t="s">
        <v>20563</v>
      </c>
      <c r="M2211" s="178" t="s">
        <v>20552</v>
      </c>
      <c r="N2211" s="145" t="s">
        <v>2846</v>
      </c>
      <c r="O2211" s="6" t="s">
        <v>20564</v>
      </c>
      <c r="P2211" s="5">
        <v>2191</v>
      </c>
      <c r="Q2211" s="5" t="s">
        <v>20565</v>
      </c>
      <c r="R2211" s="5">
        <v>2192</v>
      </c>
      <c r="S2211" s="5" t="s">
        <v>20566</v>
      </c>
      <c r="T2211" s="5">
        <v>2193</v>
      </c>
      <c r="U2211" s="5" t="s">
        <v>20567</v>
      </c>
      <c r="V2211" s="5">
        <v>2194</v>
      </c>
      <c r="W2211" s="5" t="s">
        <v>20568</v>
      </c>
      <c r="X2211" s="5">
        <v>2195</v>
      </c>
      <c r="Y2211" s="5" t="s">
        <v>20569</v>
      </c>
      <c r="Z2211" s="5">
        <v>2196</v>
      </c>
      <c r="AA2211" s="30" t="s">
        <v>20570</v>
      </c>
      <c r="AB2211" s="5">
        <v>2197</v>
      </c>
      <c r="AC2211" s="5" t="s">
        <v>20607</v>
      </c>
      <c r="AD2211" s="5">
        <v>2198</v>
      </c>
      <c r="AE2211" s="5" t="s">
        <v>20608</v>
      </c>
      <c r="AF2211" s="5">
        <v>2199</v>
      </c>
      <c r="AG2211" s="5"/>
      <c r="AH2211" s="5"/>
      <c r="AI2211" s="5"/>
      <c r="AJ2211" s="5"/>
    </row>
    <row r="2212" spans="1:36">
      <c r="A2212" s="176">
        <v>15</v>
      </c>
      <c r="B2212" s="176">
        <v>6</v>
      </c>
      <c r="C2212" s="176">
        <v>131</v>
      </c>
      <c r="D2212" s="176">
        <v>141</v>
      </c>
      <c r="E2212" s="178" t="s">
        <v>20571</v>
      </c>
      <c r="F2212" s="178" t="s">
        <v>20572</v>
      </c>
      <c r="G2212" s="178" t="s">
        <v>20563</v>
      </c>
      <c r="H2212" s="178" t="s">
        <v>20552</v>
      </c>
      <c r="I2212" s="145" t="s">
        <v>2843</v>
      </c>
      <c r="J2212" s="145" t="s">
        <v>20573</v>
      </c>
      <c r="K2212" s="145">
        <v>2190</v>
      </c>
      <c r="L2212" s="178" t="s">
        <v>20574</v>
      </c>
      <c r="M2212" s="178" t="s">
        <v>20575</v>
      </c>
      <c r="N2212" s="145" t="s">
        <v>2846</v>
      </c>
      <c r="O2212" s="6" t="s">
        <v>20576</v>
      </c>
      <c r="P2212" s="5">
        <v>2191</v>
      </c>
      <c r="Q2212" s="5" t="s">
        <v>20577</v>
      </c>
      <c r="R2212" s="5">
        <v>2192</v>
      </c>
      <c r="S2212" s="5" t="s">
        <v>20578</v>
      </c>
      <c r="T2212" s="5">
        <v>2193</v>
      </c>
      <c r="U2212" s="5" t="s">
        <v>20579</v>
      </c>
      <c r="V2212" s="5">
        <v>2194</v>
      </c>
      <c r="W2212" s="5" t="s">
        <v>20580</v>
      </c>
      <c r="X2212" s="5">
        <v>2195</v>
      </c>
      <c r="Y2212" s="5" t="s">
        <v>20581</v>
      </c>
      <c r="Z2212" s="5">
        <v>2196</v>
      </c>
      <c r="AA2212" s="30" t="s">
        <v>20582</v>
      </c>
      <c r="AB2212" s="5">
        <v>2197</v>
      </c>
      <c r="AC2212" s="5" t="s">
        <v>39012</v>
      </c>
      <c r="AD2212" s="5">
        <v>2198</v>
      </c>
      <c r="AE2212" s="5" t="s">
        <v>39013</v>
      </c>
      <c r="AF2212" s="5">
        <v>2199</v>
      </c>
      <c r="AG2212" s="5"/>
      <c r="AH2212" s="5"/>
      <c r="AI2212" s="5"/>
      <c r="AJ2212" s="5"/>
    </row>
    <row r="2213" spans="1:36">
      <c r="A2213" s="176">
        <v>15</v>
      </c>
      <c r="B2213" s="176">
        <v>6</v>
      </c>
      <c r="C2213" s="176">
        <v>131</v>
      </c>
      <c r="D2213" s="176">
        <v>141</v>
      </c>
      <c r="E2213" s="178" t="s">
        <v>20583</v>
      </c>
      <c r="F2213" s="178" t="s">
        <v>20584</v>
      </c>
      <c r="G2213" s="178" t="s">
        <v>20574</v>
      </c>
      <c r="H2213" s="178" t="s">
        <v>20575</v>
      </c>
      <c r="I2213" s="145" t="s">
        <v>2843</v>
      </c>
      <c r="J2213" s="145" t="s">
        <v>20585</v>
      </c>
      <c r="K2213" s="145">
        <v>2190</v>
      </c>
      <c r="L2213" s="178" t="s">
        <v>20586</v>
      </c>
      <c r="M2213" s="178" t="s">
        <v>20587</v>
      </c>
      <c r="N2213" s="145" t="s">
        <v>2846</v>
      </c>
      <c r="O2213" s="6" t="s">
        <v>20588</v>
      </c>
      <c r="P2213" s="5">
        <v>2191</v>
      </c>
      <c r="Q2213" s="5" t="s">
        <v>20589</v>
      </c>
      <c r="R2213" s="5">
        <v>2192</v>
      </c>
      <c r="S2213" s="5" t="s">
        <v>20590</v>
      </c>
      <c r="T2213" s="5">
        <v>2193</v>
      </c>
      <c r="U2213" s="5" t="s">
        <v>20591</v>
      </c>
      <c r="V2213" s="5">
        <v>2194</v>
      </c>
      <c r="W2213" s="5" t="s">
        <v>20592</v>
      </c>
      <c r="X2213" s="5">
        <v>2195</v>
      </c>
      <c r="Y2213" s="5" t="s">
        <v>20593</v>
      </c>
      <c r="Z2213" s="5">
        <v>2196</v>
      </c>
      <c r="AA2213" s="30" t="s">
        <v>20594</v>
      </c>
      <c r="AB2213" s="5">
        <v>2197</v>
      </c>
      <c r="AC2213" s="5" t="s">
        <v>37541</v>
      </c>
      <c r="AD2213" s="5">
        <v>2198</v>
      </c>
      <c r="AE2213" s="5" t="s">
        <v>37542</v>
      </c>
      <c r="AF2213" s="5">
        <v>2199</v>
      </c>
      <c r="AG2213" s="5" t="s">
        <v>32</v>
      </c>
      <c r="AH2213" s="5" t="s">
        <v>32</v>
      </c>
      <c r="AI2213" s="5" t="s">
        <v>32</v>
      </c>
      <c r="AJ2213" s="5" t="s">
        <v>32</v>
      </c>
    </row>
    <row r="2214" spans="1:36">
      <c r="A2214" s="176">
        <v>15</v>
      </c>
      <c r="B2214" s="176">
        <v>6</v>
      </c>
      <c r="C2214" s="176">
        <v>131</v>
      </c>
      <c r="D2214" s="176">
        <v>141</v>
      </c>
      <c r="E2214" s="178" t="s">
        <v>20595</v>
      </c>
      <c r="F2214" s="178" t="s">
        <v>20596</v>
      </c>
      <c r="G2214" s="178" t="s">
        <v>20586</v>
      </c>
      <c r="H2214" s="178" t="s">
        <v>20587</v>
      </c>
      <c r="I2214" s="145" t="s">
        <v>2843</v>
      </c>
      <c r="J2214" s="145" t="s">
        <v>20597</v>
      </c>
      <c r="K2214" s="145">
        <v>2190</v>
      </c>
      <c r="L2214" s="1" t="s">
        <v>20598</v>
      </c>
      <c r="M2214" s="1" t="s">
        <v>20599</v>
      </c>
      <c r="N2214" s="3" t="s">
        <v>2860</v>
      </c>
      <c r="O2214" s="6" t="s">
        <v>20600</v>
      </c>
      <c r="P2214" s="5">
        <v>2191</v>
      </c>
      <c r="Q2214" s="5" t="s">
        <v>20601</v>
      </c>
      <c r="R2214" s="5">
        <v>2192</v>
      </c>
      <c r="S2214" s="5" t="s">
        <v>20602</v>
      </c>
      <c r="T2214" s="5">
        <v>2193</v>
      </c>
      <c r="U2214" s="5" t="s">
        <v>20603</v>
      </c>
      <c r="V2214" s="5">
        <v>2194</v>
      </c>
      <c r="W2214" s="5" t="s">
        <v>20604</v>
      </c>
      <c r="X2214" s="5">
        <v>2195</v>
      </c>
      <c r="Y2214" s="5" t="s">
        <v>20605</v>
      </c>
      <c r="Z2214" s="5">
        <v>2196</v>
      </c>
      <c r="AA2214" s="30" t="s">
        <v>20606</v>
      </c>
      <c r="AB2214" s="5">
        <v>2197</v>
      </c>
      <c r="AC2214" s="5" t="s">
        <v>37770</v>
      </c>
      <c r="AD2214" s="5">
        <v>2198</v>
      </c>
      <c r="AE2214" s="5" t="s">
        <v>37771</v>
      </c>
      <c r="AF2214" s="5">
        <v>2199</v>
      </c>
      <c r="AG2214" s="5" t="s">
        <v>32</v>
      </c>
      <c r="AH2214" s="5" t="s">
        <v>32</v>
      </c>
      <c r="AI2214" s="5" t="s">
        <v>32</v>
      </c>
      <c r="AJ2214" s="5" t="s">
        <v>32</v>
      </c>
    </row>
    <row r="2215" spans="1:36">
      <c r="A2215" s="60"/>
      <c r="B2215" s="60"/>
      <c r="C2215" s="60"/>
      <c r="D2215" s="60"/>
      <c r="E2215" s="60"/>
      <c r="F2215" s="60"/>
      <c r="G2215" s="60" t="s">
        <v>4091</v>
      </c>
      <c r="H2215" s="60"/>
      <c r="I2215" s="61"/>
      <c r="L2215" s="62"/>
      <c r="M2215" s="62"/>
      <c r="N2215" s="63"/>
      <c r="AA2215" s="17"/>
      <c r="AG2215" s="12"/>
      <c r="AH2215" s="12"/>
      <c r="AI2215" s="12"/>
      <c r="AJ2215" s="12"/>
    </row>
    <row r="2216" spans="1:36">
      <c r="A2216" s="176">
        <v>15</v>
      </c>
      <c r="B2216" s="176">
        <v>6</v>
      </c>
      <c r="C2216" s="5" t="s">
        <v>2901</v>
      </c>
      <c r="D2216" s="5" t="s">
        <v>2901</v>
      </c>
      <c r="E2216" s="189" t="s">
        <v>20536</v>
      </c>
      <c r="F2216" s="189" t="s">
        <v>20537</v>
      </c>
      <c r="G2216" s="189" t="s">
        <v>20527</v>
      </c>
      <c r="H2216" s="189" t="s">
        <v>33850</v>
      </c>
      <c r="I2216" s="145" t="s">
        <v>30120</v>
      </c>
      <c r="J2216" s="145" t="s">
        <v>33858</v>
      </c>
      <c r="K2216" s="145">
        <v>2190</v>
      </c>
      <c r="L2216" s="5" t="s">
        <v>32</v>
      </c>
      <c r="M2216" s="5" t="s">
        <v>32</v>
      </c>
      <c r="N2216" s="5" t="s">
        <v>32</v>
      </c>
      <c r="O2216" s="6" t="s">
        <v>33859</v>
      </c>
      <c r="P2216" s="5">
        <v>2191</v>
      </c>
      <c r="Q2216" s="5" t="s">
        <v>33860</v>
      </c>
      <c r="R2216" s="5">
        <v>2192</v>
      </c>
      <c r="S2216" s="5" t="s">
        <v>33861</v>
      </c>
      <c r="T2216" s="5">
        <v>2193</v>
      </c>
      <c r="U2216" s="5" t="s">
        <v>33862</v>
      </c>
      <c r="V2216" s="5">
        <v>2194</v>
      </c>
      <c r="W2216" s="5" t="s">
        <v>33863</v>
      </c>
      <c r="X2216" s="5">
        <v>2195</v>
      </c>
      <c r="Y2216" s="5" t="s">
        <v>33864</v>
      </c>
      <c r="Z2216" s="5">
        <v>2196</v>
      </c>
      <c r="AA2216" s="30" t="s">
        <v>33865</v>
      </c>
      <c r="AB2216" s="5">
        <v>2197</v>
      </c>
      <c r="AC2216" s="5" t="s">
        <v>38308</v>
      </c>
      <c r="AD2216" s="5">
        <v>2198</v>
      </c>
      <c r="AE2216" s="5" t="s">
        <v>38309</v>
      </c>
      <c r="AF2216" s="5">
        <v>2199</v>
      </c>
      <c r="AG2216" s="5" t="s">
        <v>32</v>
      </c>
      <c r="AH2216" s="5" t="s">
        <v>32</v>
      </c>
      <c r="AI2216" s="5" t="s">
        <v>32</v>
      </c>
      <c r="AJ2216" s="5" t="s">
        <v>32</v>
      </c>
    </row>
    <row r="2217" spans="1:36">
      <c r="A2217" s="176">
        <v>15</v>
      </c>
      <c r="B2217" s="176">
        <v>6</v>
      </c>
      <c r="C2217" s="5" t="s">
        <v>2901</v>
      </c>
      <c r="D2217" s="5" t="s">
        <v>2901</v>
      </c>
      <c r="E2217" s="189" t="s">
        <v>20524</v>
      </c>
      <c r="F2217" s="189" t="s">
        <v>20525</v>
      </c>
      <c r="G2217" s="189" t="s">
        <v>20513</v>
      </c>
      <c r="H2217" s="189" t="s">
        <v>33851</v>
      </c>
      <c r="I2217" s="145" t="s">
        <v>30120</v>
      </c>
      <c r="J2217" s="145" t="s">
        <v>33866</v>
      </c>
      <c r="K2217" s="145">
        <v>2190</v>
      </c>
      <c r="L2217" s="5" t="s">
        <v>32</v>
      </c>
      <c r="M2217" s="5" t="s">
        <v>32</v>
      </c>
      <c r="N2217" s="5" t="s">
        <v>32</v>
      </c>
      <c r="O2217" s="6" t="s">
        <v>33867</v>
      </c>
      <c r="P2217" s="5">
        <v>2191</v>
      </c>
      <c r="Q2217" s="5" t="s">
        <v>33868</v>
      </c>
      <c r="R2217" s="5">
        <v>2192</v>
      </c>
      <c r="S2217" s="5" t="s">
        <v>33869</v>
      </c>
      <c r="T2217" s="5">
        <v>2193</v>
      </c>
      <c r="U2217" s="5" t="s">
        <v>33870</v>
      </c>
      <c r="V2217" s="5">
        <v>2194</v>
      </c>
      <c r="W2217" s="5" t="s">
        <v>33871</v>
      </c>
      <c r="X2217" s="5">
        <v>2195</v>
      </c>
      <c r="Y2217" s="5" t="s">
        <v>33872</v>
      </c>
      <c r="Z2217" s="5">
        <v>2196</v>
      </c>
      <c r="AA2217" s="30" t="s">
        <v>33873</v>
      </c>
      <c r="AB2217" s="5">
        <v>2197</v>
      </c>
      <c r="AC2217" s="5" t="s">
        <v>38443</v>
      </c>
      <c r="AD2217" s="5">
        <v>2198</v>
      </c>
      <c r="AE2217" s="5" t="s">
        <v>38444</v>
      </c>
      <c r="AF2217" s="5">
        <v>2199</v>
      </c>
      <c r="AG2217" s="5" t="s">
        <v>32</v>
      </c>
      <c r="AH2217" s="5" t="s">
        <v>32</v>
      </c>
      <c r="AI2217" s="5" t="s">
        <v>32</v>
      </c>
      <c r="AJ2217" s="5" t="s">
        <v>32</v>
      </c>
    </row>
    <row r="2218" spans="1:36">
      <c r="A2218" s="176">
        <v>15</v>
      </c>
      <c r="B2218" s="176">
        <v>6</v>
      </c>
      <c r="C2218" s="5" t="s">
        <v>2901</v>
      </c>
      <c r="D2218" s="5" t="s">
        <v>2901</v>
      </c>
      <c r="E2218" s="189" t="s">
        <v>33852</v>
      </c>
      <c r="F2218" s="189" t="s">
        <v>33854</v>
      </c>
      <c r="G2218" s="189" t="s">
        <v>33857</v>
      </c>
      <c r="H2218" s="189" t="s">
        <v>20528</v>
      </c>
      <c r="I2218" s="145" t="s">
        <v>30120</v>
      </c>
      <c r="J2218" s="145" t="s">
        <v>41918</v>
      </c>
      <c r="K2218" s="145">
        <v>2190</v>
      </c>
      <c r="L2218" s="5" t="s">
        <v>32</v>
      </c>
      <c r="M2218" s="5" t="s">
        <v>32</v>
      </c>
      <c r="N2218" s="5" t="s">
        <v>32</v>
      </c>
      <c r="O2218" s="6" t="s">
        <v>41919</v>
      </c>
      <c r="P2218" s="5">
        <v>2191</v>
      </c>
      <c r="Q2218" s="5" t="s">
        <v>41920</v>
      </c>
      <c r="R2218" s="5">
        <v>2192</v>
      </c>
      <c r="S2218" s="5" t="s">
        <v>41921</v>
      </c>
      <c r="T2218" s="5">
        <v>2193</v>
      </c>
      <c r="U2218" s="5" t="s">
        <v>41922</v>
      </c>
      <c r="V2218" s="5">
        <v>2194</v>
      </c>
      <c r="W2218" s="5" t="s">
        <v>41923</v>
      </c>
      <c r="X2218" s="5">
        <v>2195</v>
      </c>
      <c r="Y2218" s="5" t="s">
        <v>41924</v>
      </c>
      <c r="Z2218" s="5">
        <v>2196</v>
      </c>
      <c r="AA2218" s="30" t="s">
        <v>41925</v>
      </c>
      <c r="AB2218" s="5">
        <v>2197</v>
      </c>
      <c r="AC2218" s="5" t="s">
        <v>20522</v>
      </c>
      <c r="AD2218" s="5">
        <v>2198</v>
      </c>
      <c r="AE2218" s="5" t="s">
        <v>20523</v>
      </c>
      <c r="AF2218" s="5">
        <v>2199</v>
      </c>
      <c r="AG2218" s="5" t="s">
        <v>32</v>
      </c>
      <c r="AH2218" s="5" t="s">
        <v>32</v>
      </c>
      <c r="AI2218" s="5" t="s">
        <v>32</v>
      </c>
      <c r="AJ2218" s="5" t="s">
        <v>32</v>
      </c>
    </row>
    <row r="2219" spans="1:36">
      <c r="A2219" s="176">
        <v>15</v>
      </c>
      <c r="B2219" s="176">
        <v>6</v>
      </c>
      <c r="C2219" s="5" t="s">
        <v>2901</v>
      </c>
      <c r="D2219" s="5" t="s">
        <v>2901</v>
      </c>
      <c r="E2219" s="189" t="s">
        <v>33853</v>
      </c>
      <c r="F2219" s="189" t="s">
        <v>33855</v>
      </c>
      <c r="G2219" s="189" t="s">
        <v>33856</v>
      </c>
      <c r="H2219" s="189" t="s">
        <v>20514</v>
      </c>
      <c r="I2219" s="145" t="s">
        <v>30120</v>
      </c>
      <c r="J2219" s="145" t="s">
        <v>20538</v>
      </c>
      <c r="K2219" s="145">
        <v>2190</v>
      </c>
      <c r="L2219" s="5" t="s">
        <v>32</v>
      </c>
      <c r="M2219" s="5" t="s">
        <v>32</v>
      </c>
      <c r="N2219" s="5" t="s">
        <v>32</v>
      </c>
      <c r="O2219" s="6" t="s">
        <v>20541</v>
      </c>
      <c r="P2219" s="5">
        <v>2191</v>
      </c>
      <c r="Q2219" s="5" t="s">
        <v>20542</v>
      </c>
      <c r="R2219" s="5">
        <v>2192</v>
      </c>
      <c r="S2219" s="5" t="s">
        <v>20543</v>
      </c>
      <c r="T2219" s="5">
        <v>2193</v>
      </c>
      <c r="U2219" s="5" t="s">
        <v>20544</v>
      </c>
      <c r="V2219" s="5">
        <v>2194</v>
      </c>
      <c r="W2219" s="5" t="s">
        <v>20545</v>
      </c>
      <c r="X2219" s="5">
        <v>2195</v>
      </c>
      <c r="Y2219" s="5" t="s">
        <v>20546</v>
      </c>
      <c r="Z2219" s="5">
        <v>2196</v>
      </c>
      <c r="AA2219" s="30" t="s">
        <v>20547</v>
      </c>
      <c r="AB2219" s="5">
        <v>2197</v>
      </c>
      <c r="AC2219" s="5" t="s">
        <v>37288</v>
      </c>
      <c r="AD2219" s="5">
        <v>2198</v>
      </c>
      <c r="AE2219" s="5" t="s">
        <v>37289</v>
      </c>
      <c r="AF2219" s="5">
        <v>2199</v>
      </c>
      <c r="AG2219" s="5" t="s">
        <v>32</v>
      </c>
      <c r="AH2219" s="5" t="s">
        <v>32</v>
      </c>
      <c r="AI2219" s="5" t="s">
        <v>32</v>
      </c>
      <c r="AJ2219" s="5" t="s">
        <v>32</v>
      </c>
    </row>
    <row r="2220" spans="1:36">
      <c r="A2220" s="60"/>
      <c r="B2220" s="60"/>
      <c r="C2220" s="60"/>
      <c r="D2220" s="60"/>
      <c r="E2220" s="60"/>
      <c r="F2220" s="60"/>
      <c r="G2220" s="60"/>
      <c r="H2220" s="60"/>
      <c r="I2220" s="61"/>
      <c r="L2220" s="62"/>
      <c r="M2220" s="62"/>
      <c r="N2220" s="63"/>
      <c r="AA2220" s="17"/>
      <c r="AG2220" s="12"/>
      <c r="AH2220" s="12"/>
      <c r="AI2220" s="12"/>
      <c r="AJ2220" s="12"/>
    </row>
    <row r="2221" spans="1:36">
      <c r="A2221" s="176">
        <v>15</v>
      </c>
      <c r="B2221" s="186" t="s">
        <v>20609</v>
      </c>
      <c r="C2221" s="176">
        <v>132</v>
      </c>
      <c r="D2221" s="176">
        <v>142</v>
      </c>
      <c r="E2221" s="1" t="s">
        <v>20560</v>
      </c>
      <c r="F2221" s="1" t="s">
        <v>20561</v>
      </c>
      <c r="G2221" s="1" t="s">
        <v>20551</v>
      </c>
      <c r="H2221" s="1" t="s">
        <v>20552</v>
      </c>
      <c r="I2221" s="3" t="s">
        <v>4878</v>
      </c>
      <c r="J2221" s="145" t="s">
        <v>20562</v>
      </c>
      <c r="K2221" s="145">
        <v>2190</v>
      </c>
      <c r="L2221" s="178" t="s">
        <v>20610</v>
      </c>
      <c r="M2221" s="178" t="s">
        <v>20611</v>
      </c>
      <c r="N2221" s="145" t="s">
        <v>2846</v>
      </c>
      <c r="O2221" s="6" t="s">
        <v>20564</v>
      </c>
      <c r="P2221" s="5">
        <v>2191</v>
      </c>
      <c r="Q2221" s="5" t="s">
        <v>20565</v>
      </c>
      <c r="R2221" s="5">
        <v>2192</v>
      </c>
      <c r="S2221" s="5" t="s">
        <v>20566</v>
      </c>
      <c r="T2221" s="5">
        <v>2193</v>
      </c>
      <c r="U2221" s="5" t="s">
        <v>20567</v>
      </c>
      <c r="V2221" s="5">
        <v>2194</v>
      </c>
      <c r="W2221" s="5" t="s">
        <v>20568</v>
      </c>
      <c r="X2221" s="5">
        <v>2195</v>
      </c>
      <c r="Y2221" s="5" t="s">
        <v>20569</v>
      </c>
      <c r="Z2221" s="5">
        <v>2196</v>
      </c>
      <c r="AA2221" s="30" t="s">
        <v>20570</v>
      </c>
      <c r="AB2221" s="5">
        <v>2197</v>
      </c>
      <c r="AC2221" s="5" t="s">
        <v>20607</v>
      </c>
      <c r="AD2221" s="5">
        <v>2198</v>
      </c>
      <c r="AE2221" s="5" t="s">
        <v>20608</v>
      </c>
      <c r="AF2221" s="5">
        <v>2199</v>
      </c>
      <c r="AG2221" s="5" t="s">
        <v>32</v>
      </c>
      <c r="AH2221" s="5" t="s">
        <v>32</v>
      </c>
      <c r="AI2221" s="5" t="s">
        <v>32</v>
      </c>
      <c r="AJ2221" s="5" t="s">
        <v>32</v>
      </c>
    </row>
    <row r="2222" spans="1:36">
      <c r="A2222" s="176">
        <v>15</v>
      </c>
      <c r="B2222" s="186" t="s">
        <v>20609</v>
      </c>
      <c r="C2222" s="176">
        <v>132</v>
      </c>
      <c r="D2222" s="176">
        <v>142</v>
      </c>
      <c r="E2222" s="178" t="s">
        <v>20612</v>
      </c>
      <c r="F2222" s="178" t="s">
        <v>20613</v>
      </c>
      <c r="G2222" s="178" t="s">
        <v>20610</v>
      </c>
      <c r="H2222" s="178" t="s">
        <v>20552</v>
      </c>
      <c r="I2222" s="145" t="s">
        <v>2843</v>
      </c>
      <c r="J2222" s="145" t="s">
        <v>20614</v>
      </c>
      <c r="K2222" s="145">
        <v>2190</v>
      </c>
      <c r="L2222" s="1" t="s">
        <v>20563</v>
      </c>
      <c r="M2222" s="1" t="s">
        <v>20552</v>
      </c>
      <c r="N2222" s="3" t="s">
        <v>4878</v>
      </c>
      <c r="O2222" s="6" t="s">
        <v>20615</v>
      </c>
      <c r="P2222" s="5">
        <v>2191</v>
      </c>
      <c r="Q2222" s="5" t="s">
        <v>20616</v>
      </c>
      <c r="R2222" s="5">
        <v>2192</v>
      </c>
      <c r="S2222" s="5" t="s">
        <v>20617</v>
      </c>
      <c r="T2222" s="5">
        <v>2193</v>
      </c>
      <c r="U2222" s="5" t="s">
        <v>20618</v>
      </c>
      <c r="V2222" s="5">
        <v>2194</v>
      </c>
      <c r="W2222" s="5" t="s">
        <v>20619</v>
      </c>
      <c r="X2222" s="5">
        <v>2195</v>
      </c>
      <c r="Y2222" s="5" t="s">
        <v>20620</v>
      </c>
      <c r="Z2222" s="5">
        <v>2196</v>
      </c>
      <c r="AA2222" s="30" t="s">
        <v>20621</v>
      </c>
      <c r="AB2222" s="5">
        <v>2197</v>
      </c>
      <c r="AC2222" s="5" t="s">
        <v>38168</v>
      </c>
      <c r="AD2222" s="5">
        <v>2198</v>
      </c>
      <c r="AE2222" s="5" t="s">
        <v>38169</v>
      </c>
      <c r="AF2222" s="5">
        <v>2199</v>
      </c>
      <c r="AG2222" s="5" t="s">
        <v>32</v>
      </c>
      <c r="AH2222" s="5" t="s">
        <v>32</v>
      </c>
      <c r="AI2222" s="5" t="s">
        <v>32</v>
      </c>
      <c r="AJ2222" s="5" t="s">
        <v>32</v>
      </c>
    </row>
    <row r="2223" spans="1:36">
      <c r="G2223" s="171" t="s">
        <v>4091</v>
      </c>
      <c r="M2223" s="171"/>
    </row>
    <row r="2224" spans="1:36">
      <c r="A2224" s="176">
        <v>15</v>
      </c>
      <c r="B2224" s="176">
        <v>7</v>
      </c>
      <c r="C2224" s="176">
        <v>133</v>
      </c>
      <c r="D2224" s="176">
        <v>143</v>
      </c>
      <c r="E2224" s="1" t="s">
        <v>20218</v>
      </c>
      <c r="F2224" s="1" t="s">
        <v>20461</v>
      </c>
      <c r="G2224" s="1" t="s">
        <v>20217</v>
      </c>
      <c r="H2224" s="1" t="s">
        <v>20218</v>
      </c>
      <c r="I2224" s="3" t="s">
        <v>2864</v>
      </c>
      <c r="J2224" s="7" t="s">
        <v>20622</v>
      </c>
      <c r="K2224" s="145">
        <v>2200</v>
      </c>
      <c r="L2224" s="178" t="s">
        <v>20636</v>
      </c>
      <c r="M2224" s="178" t="s">
        <v>20637</v>
      </c>
      <c r="N2224" s="145" t="s">
        <v>2846</v>
      </c>
      <c r="O2224" s="5" t="s">
        <v>20625</v>
      </c>
      <c r="P2224" s="5">
        <v>2201</v>
      </c>
      <c r="Q2224" s="5" t="s">
        <v>20626</v>
      </c>
      <c r="R2224" s="5">
        <v>2202</v>
      </c>
      <c r="S2224" s="5" t="s">
        <v>20627</v>
      </c>
      <c r="T2224" s="5">
        <v>2203</v>
      </c>
      <c r="U2224" s="5" t="s">
        <v>20628</v>
      </c>
      <c r="V2224" s="5">
        <v>2204</v>
      </c>
      <c r="W2224" s="5" t="s">
        <v>20629</v>
      </c>
      <c r="X2224" s="5">
        <v>2205</v>
      </c>
      <c r="Y2224" s="5" t="s">
        <v>20630</v>
      </c>
      <c r="Z2224" s="5">
        <v>2206</v>
      </c>
      <c r="AA2224" s="30" t="s">
        <v>20631</v>
      </c>
      <c r="AB2224" s="5">
        <v>2207</v>
      </c>
      <c r="AC2224" s="5" t="s">
        <v>20632</v>
      </c>
      <c r="AD2224" s="5">
        <v>2208</v>
      </c>
      <c r="AE2224" s="5" t="s">
        <v>20633</v>
      </c>
      <c r="AF2224" s="5">
        <v>2209</v>
      </c>
      <c r="AG2224" s="5" t="s">
        <v>32</v>
      </c>
      <c r="AH2224" s="5" t="s">
        <v>32</v>
      </c>
      <c r="AI2224" s="5" t="s">
        <v>32</v>
      </c>
      <c r="AJ2224" s="5" t="s">
        <v>32</v>
      </c>
    </row>
    <row r="2225" spans="1:36">
      <c r="A2225" s="176">
        <v>15</v>
      </c>
      <c r="B2225" s="176">
        <v>7</v>
      </c>
      <c r="C2225" s="176">
        <v>133</v>
      </c>
      <c r="D2225" s="176">
        <v>143</v>
      </c>
      <c r="E2225" s="178" t="s">
        <v>20638</v>
      </c>
      <c r="F2225" s="178" t="s">
        <v>20639</v>
      </c>
      <c r="G2225" s="178" t="s">
        <v>20636</v>
      </c>
      <c r="H2225" s="178" t="s">
        <v>20637</v>
      </c>
      <c r="I2225" s="145" t="s">
        <v>2843</v>
      </c>
      <c r="J2225" s="145" t="s">
        <v>20640</v>
      </c>
      <c r="K2225" s="145">
        <v>2200</v>
      </c>
      <c r="L2225" s="178" t="s">
        <v>20641</v>
      </c>
      <c r="M2225" s="178" t="s">
        <v>20502</v>
      </c>
      <c r="N2225" s="145" t="s">
        <v>2846</v>
      </c>
      <c r="O2225" s="6" t="s">
        <v>20642</v>
      </c>
      <c r="P2225" s="5">
        <v>2201</v>
      </c>
      <c r="Q2225" s="5" t="s">
        <v>20643</v>
      </c>
      <c r="R2225" s="5">
        <v>2202</v>
      </c>
      <c r="S2225" s="5" t="s">
        <v>20644</v>
      </c>
      <c r="T2225" s="5">
        <v>2203</v>
      </c>
      <c r="U2225" s="5" t="s">
        <v>20645</v>
      </c>
      <c r="V2225" s="5">
        <v>2204</v>
      </c>
      <c r="W2225" s="5" t="s">
        <v>20646</v>
      </c>
      <c r="X2225" s="5">
        <v>2205</v>
      </c>
      <c r="Y2225" s="5" t="s">
        <v>20647</v>
      </c>
      <c r="Z2225" s="5">
        <v>2206</v>
      </c>
      <c r="AA2225" s="30" t="s">
        <v>20648</v>
      </c>
      <c r="AB2225" s="5">
        <v>2207</v>
      </c>
      <c r="AC2225" s="5" t="s">
        <v>36295</v>
      </c>
      <c r="AD2225" s="5">
        <v>2208</v>
      </c>
      <c r="AE2225" s="5" t="s">
        <v>36296</v>
      </c>
      <c r="AF2225" s="5">
        <v>2209</v>
      </c>
      <c r="AG2225" s="5" t="s">
        <v>32</v>
      </c>
      <c r="AH2225" s="5" t="s">
        <v>32</v>
      </c>
      <c r="AI2225" s="5" t="s">
        <v>32</v>
      </c>
      <c r="AJ2225" s="5" t="s">
        <v>32</v>
      </c>
    </row>
    <row r="2226" spans="1:36">
      <c r="A2226" s="176">
        <v>15</v>
      </c>
      <c r="B2226" s="176">
        <v>7</v>
      </c>
      <c r="C2226" s="176">
        <v>133</v>
      </c>
      <c r="D2226" s="176">
        <v>143</v>
      </c>
      <c r="E2226" s="178" t="s">
        <v>20649</v>
      </c>
      <c r="F2226" s="178" t="s">
        <v>20650</v>
      </c>
      <c r="G2226" s="178" t="s">
        <v>20641</v>
      </c>
      <c r="H2226" s="178" t="s">
        <v>20502</v>
      </c>
      <c r="I2226" s="145" t="s">
        <v>2843</v>
      </c>
      <c r="J2226" s="145" t="s">
        <v>20651</v>
      </c>
      <c r="K2226" s="145">
        <v>2200</v>
      </c>
      <c r="L2226" s="178" t="s">
        <v>20652</v>
      </c>
      <c r="M2226" s="178" t="s">
        <v>20653</v>
      </c>
      <c r="N2226" s="145" t="s">
        <v>2846</v>
      </c>
      <c r="O2226" s="6" t="s">
        <v>20654</v>
      </c>
      <c r="P2226" s="5">
        <v>2201</v>
      </c>
      <c r="Q2226" s="5" t="s">
        <v>20655</v>
      </c>
      <c r="R2226" s="5">
        <v>2202</v>
      </c>
      <c r="S2226" s="5" t="s">
        <v>20656</v>
      </c>
      <c r="T2226" s="5">
        <v>2203</v>
      </c>
      <c r="U2226" s="5" t="s">
        <v>20657</v>
      </c>
      <c r="V2226" s="5">
        <v>2204</v>
      </c>
      <c r="W2226" s="5" t="s">
        <v>20658</v>
      </c>
      <c r="X2226" s="5">
        <v>2205</v>
      </c>
      <c r="Y2226" s="5" t="s">
        <v>20659</v>
      </c>
      <c r="Z2226" s="5">
        <v>2206</v>
      </c>
      <c r="AA2226" s="30" t="s">
        <v>20660</v>
      </c>
      <c r="AB2226" s="5">
        <v>2207</v>
      </c>
      <c r="AC2226" s="5" t="s">
        <v>36688</v>
      </c>
      <c r="AD2226" s="5">
        <v>2208</v>
      </c>
      <c r="AE2226" s="5" t="s">
        <v>36689</v>
      </c>
      <c r="AF2226" s="5">
        <v>2209</v>
      </c>
      <c r="AG2226" s="5" t="s">
        <v>32</v>
      </c>
      <c r="AH2226" s="5" t="s">
        <v>32</v>
      </c>
      <c r="AI2226" s="5" t="s">
        <v>32</v>
      </c>
      <c r="AJ2226" s="5" t="s">
        <v>32</v>
      </c>
    </row>
    <row r="2227" spans="1:36">
      <c r="A2227" s="176">
        <v>15</v>
      </c>
      <c r="B2227" s="176">
        <v>7</v>
      </c>
      <c r="C2227" s="176">
        <v>133</v>
      </c>
      <c r="D2227" s="176">
        <v>143</v>
      </c>
      <c r="E2227" s="178" t="s">
        <v>20661</v>
      </c>
      <c r="F2227" s="178" t="s">
        <v>20662</v>
      </c>
      <c r="G2227" s="178" t="s">
        <v>20652</v>
      </c>
      <c r="H2227" s="178" t="s">
        <v>20653</v>
      </c>
      <c r="I2227" s="145" t="s">
        <v>2843</v>
      </c>
      <c r="J2227" s="145" t="s">
        <v>20663</v>
      </c>
      <c r="K2227" s="145">
        <v>2200</v>
      </c>
      <c r="L2227" s="195" t="s">
        <v>20664</v>
      </c>
      <c r="M2227" s="195" t="s">
        <v>34739</v>
      </c>
      <c r="N2227" s="145" t="s">
        <v>2844</v>
      </c>
      <c r="O2227" s="6" t="s">
        <v>20666</v>
      </c>
      <c r="P2227" s="5">
        <v>2201</v>
      </c>
      <c r="Q2227" s="5" t="s">
        <v>20667</v>
      </c>
      <c r="R2227" s="5">
        <v>2202</v>
      </c>
      <c r="S2227" s="5" t="s">
        <v>20668</v>
      </c>
      <c r="T2227" s="5">
        <v>2203</v>
      </c>
      <c r="U2227" s="5" t="s">
        <v>20669</v>
      </c>
      <c r="V2227" s="5">
        <v>2204</v>
      </c>
      <c r="W2227" s="5" t="s">
        <v>20670</v>
      </c>
      <c r="X2227" s="5">
        <v>2205</v>
      </c>
      <c r="Y2227" s="5" t="s">
        <v>20671</v>
      </c>
      <c r="Z2227" s="5">
        <v>2206</v>
      </c>
      <c r="AA2227" s="30" t="s">
        <v>20672</v>
      </c>
      <c r="AB2227" s="5">
        <v>2207</v>
      </c>
      <c r="AC2227" s="5" t="s">
        <v>36999</v>
      </c>
      <c r="AD2227" s="5">
        <v>2208</v>
      </c>
      <c r="AE2227" s="5" t="s">
        <v>37000</v>
      </c>
      <c r="AF2227" s="5">
        <v>2209</v>
      </c>
      <c r="AG2227" s="5" t="s">
        <v>32</v>
      </c>
      <c r="AH2227" s="5" t="s">
        <v>32</v>
      </c>
      <c r="AI2227" s="5" t="s">
        <v>32</v>
      </c>
      <c r="AJ2227" s="5" t="s">
        <v>32</v>
      </c>
    </row>
    <row r="2228" spans="1:36">
      <c r="A2228" s="176">
        <v>15</v>
      </c>
      <c r="B2228" s="176">
        <v>7</v>
      </c>
      <c r="C2228" s="176">
        <v>133</v>
      </c>
      <c r="D2228" s="176">
        <v>143</v>
      </c>
      <c r="E2228" s="195" t="s">
        <v>20675</v>
      </c>
      <c r="F2228" s="195" t="s">
        <v>20676</v>
      </c>
      <c r="G2228" s="195" t="s">
        <v>20664</v>
      </c>
      <c r="H2228" s="195" t="s">
        <v>34739</v>
      </c>
      <c r="I2228" s="145" t="s">
        <v>2845</v>
      </c>
      <c r="J2228" s="145" t="s">
        <v>20677</v>
      </c>
      <c r="K2228" s="145">
        <v>2200</v>
      </c>
      <c r="L2228" s="178" t="s">
        <v>20678</v>
      </c>
      <c r="M2228" s="178" t="s">
        <v>20679</v>
      </c>
      <c r="N2228" s="145" t="s">
        <v>2846</v>
      </c>
      <c r="O2228" s="6" t="s">
        <v>20680</v>
      </c>
      <c r="P2228" s="5">
        <v>2201</v>
      </c>
      <c r="Q2228" s="5" t="s">
        <v>20681</v>
      </c>
      <c r="R2228" s="5">
        <v>2202</v>
      </c>
      <c r="S2228" s="5" t="s">
        <v>20682</v>
      </c>
      <c r="T2228" s="5">
        <v>2203</v>
      </c>
      <c r="U2228" s="5" t="s">
        <v>20683</v>
      </c>
      <c r="V2228" s="5">
        <v>2204</v>
      </c>
      <c r="W2228" s="5" t="s">
        <v>20684</v>
      </c>
      <c r="X2228" s="5">
        <v>2205</v>
      </c>
      <c r="Y2228" s="5" t="s">
        <v>20685</v>
      </c>
      <c r="Z2228" s="5">
        <v>2206</v>
      </c>
      <c r="AA2228" s="30" t="s">
        <v>20686</v>
      </c>
      <c r="AB2228" s="5">
        <v>2207</v>
      </c>
      <c r="AC2228" s="5" t="s">
        <v>20673</v>
      </c>
      <c r="AD2228" s="5">
        <v>2208</v>
      </c>
      <c r="AE2228" s="5" t="s">
        <v>20674</v>
      </c>
      <c r="AF2228" s="5">
        <v>2209</v>
      </c>
      <c r="AG2228" s="5" t="s">
        <v>32</v>
      </c>
      <c r="AH2228" s="5" t="s">
        <v>32</v>
      </c>
      <c r="AI2228" s="5" t="s">
        <v>32</v>
      </c>
      <c r="AJ2228" s="5" t="s">
        <v>32</v>
      </c>
    </row>
    <row r="2229" spans="1:36">
      <c r="A2229" s="176">
        <v>15</v>
      </c>
      <c r="B2229" s="176">
        <v>7</v>
      </c>
      <c r="C2229" s="176">
        <v>133</v>
      </c>
      <c r="D2229" s="176">
        <v>143</v>
      </c>
      <c r="E2229" s="178" t="s">
        <v>20687</v>
      </c>
      <c r="F2229" s="178" t="s">
        <v>20688</v>
      </c>
      <c r="G2229" s="178" t="s">
        <v>20678</v>
      </c>
      <c r="H2229" s="178" t="s">
        <v>20679</v>
      </c>
      <c r="I2229" s="145" t="s">
        <v>2843</v>
      </c>
      <c r="J2229" s="145" t="s">
        <v>20689</v>
      </c>
      <c r="K2229" s="145">
        <v>2200</v>
      </c>
      <c r="L2229" s="178" t="s">
        <v>20690</v>
      </c>
      <c r="M2229" s="178" t="s">
        <v>20691</v>
      </c>
      <c r="N2229" s="145" t="s">
        <v>2846</v>
      </c>
      <c r="O2229" s="6" t="s">
        <v>20692</v>
      </c>
      <c r="P2229" s="5">
        <v>2201</v>
      </c>
      <c r="Q2229" s="5" t="s">
        <v>20693</v>
      </c>
      <c r="R2229" s="5">
        <v>2202</v>
      </c>
      <c r="S2229" s="5" t="s">
        <v>20694</v>
      </c>
      <c r="T2229" s="5">
        <v>2203</v>
      </c>
      <c r="U2229" s="5" t="s">
        <v>20695</v>
      </c>
      <c r="V2229" s="5">
        <v>2204</v>
      </c>
      <c r="W2229" s="5" t="s">
        <v>20696</v>
      </c>
      <c r="X2229" s="5">
        <v>2205</v>
      </c>
      <c r="Y2229" s="5" t="s">
        <v>20697</v>
      </c>
      <c r="Z2229" s="5">
        <v>2206</v>
      </c>
      <c r="AA2229" s="30" t="s">
        <v>20698</v>
      </c>
      <c r="AB2229" s="5">
        <v>2207</v>
      </c>
      <c r="AC2229" s="5" t="s">
        <v>37290</v>
      </c>
      <c r="AD2229" s="5">
        <v>2208</v>
      </c>
      <c r="AE2229" s="5" t="s">
        <v>37291</v>
      </c>
      <c r="AF2229" s="5">
        <v>2209</v>
      </c>
      <c r="AG2229" s="5" t="s">
        <v>32</v>
      </c>
      <c r="AH2229" s="5" t="s">
        <v>32</v>
      </c>
      <c r="AI2229" s="5" t="s">
        <v>32</v>
      </c>
      <c r="AJ2229" s="5" t="s">
        <v>32</v>
      </c>
    </row>
    <row r="2230" spans="1:36">
      <c r="A2230" s="176">
        <v>15</v>
      </c>
      <c r="B2230" s="176">
        <v>7</v>
      </c>
      <c r="C2230" s="176">
        <v>133</v>
      </c>
      <c r="D2230" s="176">
        <v>143</v>
      </c>
      <c r="E2230" s="178" t="s">
        <v>20699</v>
      </c>
      <c r="F2230" s="178" t="s">
        <v>20700</v>
      </c>
      <c r="G2230" s="178" t="s">
        <v>20690</v>
      </c>
      <c r="H2230" s="178" t="s">
        <v>20691</v>
      </c>
      <c r="I2230" s="145" t="s">
        <v>2843</v>
      </c>
      <c r="J2230" s="145" t="s">
        <v>20701</v>
      </c>
      <c r="K2230" s="145">
        <v>2200</v>
      </c>
      <c r="L2230" s="178" t="s">
        <v>20702</v>
      </c>
      <c r="M2230" s="178" t="s">
        <v>20703</v>
      </c>
      <c r="N2230" s="145" t="s">
        <v>2846</v>
      </c>
      <c r="O2230" s="6" t="s">
        <v>20704</v>
      </c>
      <c r="P2230" s="5">
        <v>2201</v>
      </c>
      <c r="Q2230" s="5" t="s">
        <v>20705</v>
      </c>
      <c r="R2230" s="5">
        <v>2202</v>
      </c>
      <c r="S2230" s="5" t="s">
        <v>20706</v>
      </c>
      <c r="T2230" s="5">
        <v>2203</v>
      </c>
      <c r="U2230" s="5" t="s">
        <v>20707</v>
      </c>
      <c r="V2230" s="5">
        <v>2204</v>
      </c>
      <c r="W2230" s="5" t="s">
        <v>20708</v>
      </c>
      <c r="X2230" s="5">
        <v>2205</v>
      </c>
      <c r="Y2230" s="5" t="s">
        <v>20709</v>
      </c>
      <c r="Z2230" s="5">
        <v>2206</v>
      </c>
      <c r="AA2230" s="30" t="s">
        <v>20710</v>
      </c>
      <c r="AB2230" s="5">
        <v>2207</v>
      </c>
      <c r="AC2230" s="5" t="s">
        <v>37543</v>
      </c>
      <c r="AD2230" s="5">
        <v>2208</v>
      </c>
      <c r="AE2230" s="5" t="s">
        <v>37544</v>
      </c>
      <c r="AF2230" s="5">
        <v>2209</v>
      </c>
      <c r="AG2230" s="5" t="s">
        <v>32</v>
      </c>
      <c r="AH2230" s="5" t="s">
        <v>32</v>
      </c>
      <c r="AI2230" s="5" t="s">
        <v>32</v>
      </c>
      <c r="AJ2230" s="5" t="s">
        <v>32</v>
      </c>
    </row>
    <row r="2231" spans="1:36">
      <c r="A2231" s="176">
        <v>15</v>
      </c>
      <c r="B2231" s="176">
        <v>7</v>
      </c>
      <c r="C2231" s="176">
        <v>133</v>
      </c>
      <c r="D2231" s="176">
        <v>143</v>
      </c>
      <c r="E2231" s="178" t="s">
        <v>20711</v>
      </c>
      <c r="F2231" s="178" t="s">
        <v>20712</v>
      </c>
      <c r="G2231" s="178" t="s">
        <v>20702</v>
      </c>
      <c r="H2231" s="178" t="s">
        <v>20703</v>
      </c>
      <c r="I2231" s="145" t="s">
        <v>2843</v>
      </c>
      <c r="J2231" s="145" t="s">
        <v>20713</v>
      </c>
      <c r="K2231" s="145">
        <v>2200</v>
      </c>
      <c r="L2231" s="178" t="s">
        <v>20714</v>
      </c>
      <c r="M2231" s="178" t="s">
        <v>20715</v>
      </c>
      <c r="N2231" s="145" t="s">
        <v>2846</v>
      </c>
      <c r="O2231" s="6" t="s">
        <v>20716</v>
      </c>
      <c r="P2231" s="5">
        <v>2201</v>
      </c>
      <c r="Q2231" s="5" t="s">
        <v>20717</v>
      </c>
      <c r="R2231" s="5">
        <v>2202</v>
      </c>
      <c r="S2231" s="5" t="s">
        <v>20718</v>
      </c>
      <c r="T2231" s="5">
        <v>2203</v>
      </c>
      <c r="U2231" s="5" t="s">
        <v>20719</v>
      </c>
      <c r="V2231" s="5">
        <v>2204</v>
      </c>
      <c r="W2231" s="5" t="s">
        <v>20720</v>
      </c>
      <c r="X2231" s="5">
        <v>2205</v>
      </c>
      <c r="Y2231" s="5" t="s">
        <v>20721</v>
      </c>
      <c r="Z2231" s="5">
        <v>2206</v>
      </c>
      <c r="AA2231" s="30" t="s">
        <v>20722</v>
      </c>
      <c r="AB2231" s="5">
        <v>2207</v>
      </c>
      <c r="AC2231" s="5" t="s">
        <v>39014</v>
      </c>
      <c r="AD2231" s="5">
        <v>2208</v>
      </c>
      <c r="AE2231" s="5" t="s">
        <v>39015</v>
      </c>
      <c r="AF2231" s="5">
        <v>2209</v>
      </c>
      <c r="AG2231" s="5" t="s">
        <v>32</v>
      </c>
      <c r="AH2231" s="5" t="s">
        <v>32</v>
      </c>
      <c r="AI2231" s="5" t="s">
        <v>32</v>
      </c>
      <c r="AJ2231" s="5" t="s">
        <v>32</v>
      </c>
    </row>
    <row r="2232" spans="1:36">
      <c r="A2232" s="176">
        <v>15</v>
      </c>
      <c r="B2232" s="176">
        <v>7</v>
      </c>
      <c r="C2232" s="176">
        <v>133</v>
      </c>
      <c r="D2232" s="176">
        <v>143</v>
      </c>
      <c r="E2232" s="178" t="s">
        <v>20723</v>
      </c>
      <c r="F2232" s="178" t="s">
        <v>20724</v>
      </c>
      <c r="G2232" s="178" t="s">
        <v>20714</v>
      </c>
      <c r="H2232" s="178" t="s">
        <v>20715</v>
      </c>
      <c r="I2232" s="145" t="s">
        <v>2843</v>
      </c>
      <c r="J2232" s="145" t="s">
        <v>20725</v>
      </c>
      <c r="K2232" s="145">
        <v>2200</v>
      </c>
      <c r="L2232" s="178" t="s">
        <v>20726</v>
      </c>
      <c r="M2232" s="178" t="s">
        <v>20727</v>
      </c>
      <c r="N2232" s="145" t="s">
        <v>2846</v>
      </c>
      <c r="O2232" s="6" t="s">
        <v>20728</v>
      </c>
      <c r="P2232" s="5">
        <v>2201</v>
      </c>
      <c r="Q2232" s="5" t="s">
        <v>20729</v>
      </c>
      <c r="R2232" s="5">
        <v>2202</v>
      </c>
      <c r="S2232" s="5" t="s">
        <v>20730</v>
      </c>
      <c r="T2232" s="5">
        <v>2203</v>
      </c>
      <c r="U2232" s="5" t="s">
        <v>20731</v>
      </c>
      <c r="V2232" s="5">
        <v>2204</v>
      </c>
      <c r="W2232" s="5" t="s">
        <v>20732</v>
      </c>
      <c r="X2232" s="5">
        <v>2205</v>
      </c>
      <c r="Y2232" s="5" t="s">
        <v>20733</v>
      </c>
      <c r="Z2232" s="5">
        <v>2206</v>
      </c>
      <c r="AA2232" s="30" t="s">
        <v>20734</v>
      </c>
      <c r="AB2232" s="5">
        <v>2207</v>
      </c>
      <c r="AC2232" s="5" t="s">
        <v>38170</v>
      </c>
      <c r="AD2232" s="5">
        <v>2208</v>
      </c>
      <c r="AE2232" s="5" t="s">
        <v>38171</v>
      </c>
      <c r="AF2232" s="5">
        <v>2209</v>
      </c>
      <c r="AG2232" s="5" t="s">
        <v>32</v>
      </c>
      <c r="AH2232" s="5" t="s">
        <v>32</v>
      </c>
      <c r="AI2232" s="5" t="s">
        <v>32</v>
      </c>
      <c r="AJ2232" s="5" t="s">
        <v>32</v>
      </c>
    </row>
    <row r="2233" spans="1:36">
      <c r="A2233" s="176">
        <v>15</v>
      </c>
      <c r="B2233" s="176">
        <v>7</v>
      </c>
      <c r="C2233" s="176">
        <v>133</v>
      </c>
      <c r="D2233" s="176">
        <v>143</v>
      </c>
      <c r="E2233" s="178" t="s">
        <v>20737</v>
      </c>
      <c r="F2233" s="178" t="s">
        <v>20738</v>
      </c>
      <c r="G2233" s="178" t="s">
        <v>20726</v>
      </c>
      <c r="H2233" s="178" t="s">
        <v>20727</v>
      </c>
      <c r="I2233" s="145" t="s">
        <v>2843</v>
      </c>
      <c r="J2233" s="145" t="s">
        <v>20739</v>
      </c>
      <c r="K2233" s="145">
        <v>2200</v>
      </c>
      <c r="L2233" s="178" t="s">
        <v>20740</v>
      </c>
      <c r="M2233" s="178" t="s">
        <v>20741</v>
      </c>
      <c r="N2233" s="145" t="s">
        <v>2846</v>
      </c>
      <c r="O2233" s="6" t="s">
        <v>20742</v>
      </c>
      <c r="P2233" s="5">
        <v>2201</v>
      </c>
      <c r="Q2233" s="5" t="s">
        <v>20743</v>
      </c>
      <c r="R2233" s="5">
        <v>2202</v>
      </c>
      <c r="S2233" s="5" t="s">
        <v>20744</v>
      </c>
      <c r="T2233" s="5">
        <v>2203</v>
      </c>
      <c r="U2233" s="5" t="s">
        <v>20745</v>
      </c>
      <c r="V2233" s="5">
        <v>2204</v>
      </c>
      <c r="W2233" s="5" t="s">
        <v>20746</v>
      </c>
      <c r="X2233" s="5">
        <v>2205</v>
      </c>
      <c r="Y2233" s="5" t="s">
        <v>20747</v>
      </c>
      <c r="Z2233" s="5">
        <v>2206</v>
      </c>
      <c r="AA2233" s="30" t="s">
        <v>20748</v>
      </c>
      <c r="AB2233" s="5">
        <v>2207</v>
      </c>
      <c r="AC2233" s="5" t="s">
        <v>38310</v>
      </c>
      <c r="AD2233" s="5">
        <v>2208</v>
      </c>
      <c r="AE2233" s="5" t="s">
        <v>38311</v>
      </c>
      <c r="AF2233" s="5">
        <v>2209</v>
      </c>
      <c r="AG2233" s="5" t="s">
        <v>32</v>
      </c>
      <c r="AH2233" s="5" t="s">
        <v>32</v>
      </c>
      <c r="AI2233" s="5" t="s">
        <v>32</v>
      </c>
      <c r="AJ2233" s="5" t="s">
        <v>32</v>
      </c>
    </row>
    <row r="2234" spans="1:36">
      <c r="A2234" s="176">
        <v>15</v>
      </c>
      <c r="B2234" s="176">
        <v>7</v>
      </c>
      <c r="C2234" s="176">
        <v>133</v>
      </c>
      <c r="D2234" s="176">
        <v>143</v>
      </c>
      <c r="E2234" s="178" t="s">
        <v>20749</v>
      </c>
      <c r="F2234" s="178" t="s">
        <v>20750</v>
      </c>
      <c r="G2234" s="178" t="s">
        <v>20740</v>
      </c>
      <c r="H2234" s="178" t="s">
        <v>20741</v>
      </c>
      <c r="I2234" s="145" t="s">
        <v>2843</v>
      </c>
      <c r="J2234" s="145" t="s">
        <v>20751</v>
      </c>
      <c r="K2234" s="145">
        <v>2200</v>
      </c>
      <c r="L2234" s="178" t="s">
        <v>20752</v>
      </c>
      <c r="M2234" s="178" t="s">
        <v>20753</v>
      </c>
      <c r="N2234" s="145" t="s">
        <v>2846</v>
      </c>
      <c r="O2234" s="6" t="s">
        <v>20754</v>
      </c>
      <c r="P2234" s="5">
        <v>2201</v>
      </c>
      <c r="Q2234" s="5" t="s">
        <v>20755</v>
      </c>
      <c r="R2234" s="5">
        <v>2202</v>
      </c>
      <c r="S2234" s="5" t="s">
        <v>20756</v>
      </c>
      <c r="T2234" s="5">
        <v>2203</v>
      </c>
      <c r="U2234" s="5" t="s">
        <v>20757</v>
      </c>
      <c r="V2234" s="5">
        <v>2204</v>
      </c>
      <c r="W2234" s="5" t="s">
        <v>20758</v>
      </c>
      <c r="X2234" s="5">
        <v>2205</v>
      </c>
      <c r="Y2234" s="5" t="s">
        <v>20759</v>
      </c>
      <c r="Z2234" s="5">
        <v>2206</v>
      </c>
      <c r="AA2234" s="30" t="s">
        <v>20760</v>
      </c>
      <c r="AB2234" s="5">
        <v>2207</v>
      </c>
      <c r="AC2234" s="5" t="s">
        <v>38445</v>
      </c>
      <c r="AD2234" s="5">
        <v>2208</v>
      </c>
      <c r="AE2234" s="5" t="s">
        <v>38446</v>
      </c>
      <c r="AF2234" s="5">
        <v>2209</v>
      </c>
      <c r="AG2234" s="5" t="s">
        <v>32</v>
      </c>
      <c r="AH2234" s="5" t="s">
        <v>32</v>
      </c>
      <c r="AI2234" s="5" t="s">
        <v>32</v>
      </c>
      <c r="AJ2234" s="5" t="s">
        <v>32</v>
      </c>
    </row>
    <row r="2235" spans="1:36">
      <c r="A2235" s="176">
        <v>15</v>
      </c>
      <c r="B2235" s="176">
        <v>7</v>
      </c>
      <c r="C2235" s="176">
        <v>133</v>
      </c>
      <c r="D2235" s="176">
        <v>143</v>
      </c>
      <c r="E2235" s="178" t="s">
        <v>20761</v>
      </c>
      <c r="F2235" s="178" t="s">
        <v>20762</v>
      </c>
      <c r="G2235" s="178" t="s">
        <v>20752</v>
      </c>
      <c r="H2235" s="178" t="s">
        <v>20753</v>
      </c>
      <c r="I2235" s="145" t="s">
        <v>2843</v>
      </c>
      <c r="J2235" s="145" t="s">
        <v>20763</v>
      </c>
      <c r="K2235" s="145">
        <v>2200</v>
      </c>
      <c r="L2235" s="178" t="s">
        <v>20764</v>
      </c>
      <c r="M2235" s="178" t="s">
        <v>20753</v>
      </c>
      <c r="N2235" s="145" t="s">
        <v>2846</v>
      </c>
      <c r="O2235" s="6" t="s">
        <v>20765</v>
      </c>
      <c r="P2235" s="5">
        <v>2201</v>
      </c>
      <c r="Q2235" s="5" t="s">
        <v>20766</v>
      </c>
      <c r="R2235" s="5">
        <v>2202</v>
      </c>
      <c r="S2235" s="5" t="s">
        <v>20767</v>
      </c>
      <c r="T2235" s="5">
        <v>2203</v>
      </c>
      <c r="U2235" s="5" t="s">
        <v>20768</v>
      </c>
      <c r="V2235" s="5">
        <v>2204</v>
      </c>
      <c r="W2235" s="5" t="s">
        <v>20769</v>
      </c>
      <c r="X2235" s="5">
        <v>2205</v>
      </c>
      <c r="Y2235" s="5" t="s">
        <v>20770</v>
      </c>
      <c r="Z2235" s="5">
        <v>2206</v>
      </c>
      <c r="AA2235" s="30" t="s">
        <v>20771</v>
      </c>
      <c r="AB2235" s="5">
        <v>2207</v>
      </c>
      <c r="AC2235" s="5" t="s">
        <v>20735</v>
      </c>
      <c r="AD2235" s="5">
        <v>2208</v>
      </c>
      <c r="AE2235" s="5" t="s">
        <v>20736</v>
      </c>
      <c r="AF2235" s="5">
        <v>2209</v>
      </c>
      <c r="AG2235" s="5" t="s">
        <v>32</v>
      </c>
      <c r="AH2235" s="5" t="s">
        <v>32</v>
      </c>
      <c r="AI2235" s="5" t="s">
        <v>32</v>
      </c>
      <c r="AJ2235" s="5" t="s">
        <v>32</v>
      </c>
    </row>
    <row r="2236" spans="1:36">
      <c r="A2236" s="176">
        <v>15</v>
      </c>
      <c r="B2236" s="176">
        <v>7</v>
      </c>
      <c r="C2236" s="176">
        <v>133</v>
      </c>
      <c r="D2236" s="176">
        <v>143</v>
      </c>
      <c r="E2236" s="178" t="s">
        <v>20772</v>
      </c>
      <c r="F2236" s="178" t="s">
        <v>20773</v>
      </c>
      <c r="G2236" s="178" t="s">
        <v>20764</v>
      </c>
      <c r="H2236" s="178" t="s">
        <v>20753</v>
      </c>
      <c r="I2236" s="145" t="s">
        <v>2843</v>
      </c>
      <c r="J2236" s="145" t="s">
        <v>20774</v>
      </c>
      <c r="K2236" s="145">
        <v>2200</v>
      </c>
      <c r="L2236" s="178" t="s">
        <v>20775</v>
      </c>
      <c r="M2236" s="178" t="s">
        <v>20776</v>
      </c>
      <c r="N2236" s="145" t="s">
        <v>2846</v>
      </c>
      <c r="O2236" s="6" t="s">
        <v>20777</v>
      </c>
      <c r="P2236" s="5">
        <v>2201</v>
      </c>
      <c r="Q2236" s="5" t="s">
        <v>20778</v>
      </c>
      <c r="R2236" s="5">
        <v>2202</v>
      </c>
      <c r="S2236" s="5" t="s">
        <v>20779</v>
      </c>
      <c r="T2236" s="5">
        <v>2203</v>
      </c>
      <c r="U2236" s="5" t="s">
        <v>20780</v>
      </c>
      <c r="V2236" s="5">
        <v>2204</v>
      </c>
      <c r="W2236" s="5" t="s">
        <v>20781</v>
      </c>
      <c r="X2236" s="5">
        <v>2205</v>
      </c>
      <c r="Y2236" s="5" t="s">
        <v>20782</v>
      </c>
      <c r="Z2236" s="5">
        <v>2206</v>
      </c>
      <c r="AA2236" s="30" t="s">
        <v>20783</v>
      </c>
      <c r="AB2236" s="5">
        <v>2207</v>
      </c>
      <c r="AC2236" s="5" t="s">
        <v>38565</v>
      </c>
      <c r="AD2236" s="5">
        <v>2208</v>
      </c>
      <c r="AE2236" s="5" t="s">
        <v>38566</v>
      </c>
      <c r="AF2236" s="5">
        <v>2209</v>
      </c>
      <c r="AG2236" s="5" t="s">
        <v>32</v>
      </c>
      <c r="AH2236" s="5" t="s">
        <v>32</v>
      </c>
      <c r="AI2236" s="5" t="s">
        <v>32</v>
      </c>
      <c r="AJ2236" s="5" t="s">
        <v>32</v>
      </c>
    </row>
    <row r="2237" spans="1:36">
      <c r="A2237" s="176">
        <v>15</v>
      </c>
      <c r="B2237" s="176">
        <v>7</v>
      </c>
      <c r="C2237" s="176">
        <v>133</v>
      </c>
      <c r="D2237" s="176">
        <v>143</v>
      </c>
      <c r="E2237" s="178" t="s">
        <v>20784</v>
      </c>
      <c r="F2237" s="178" t="s">
        <v>20785</v>
      </c>
      <c r="G2237" s="178" t="s">
        <v>20775</v>
      </c>
      <c r="H2237" s="178" t="s">
        <v>20776</v>
      </c>
      <c r="I2237" s="145" t="s">
        <v>2843</v>
      </c>
      <c r="J2237" s="145" t="s">
        <v>20786</v>
      </c>
      <c r="K2237" s="145">
        <v>2200</v>
      </c>
      <c r="L2237" s="178" t="s">
        <v>20787</v>
      </c>
      <c r="M2237" s="178" t="s">
        <v>20788</v>
      </c>
      <c r="N2237" s="145" t="s">
        <v>2846</v>
      </c>
      <c r="O2237" s="6" t="s">
        <v>20789</v>
      </c>
      <c r="P2237" s="5">
        <v>2201</v>
      </c>
      <c r="Q2237" s="5" t="s">
        <v>20790</v>
      </c>
      <c r="R2237" s="5">
        <v>2202</v>
      </c>
      <c r="S2237" s="5" t="s">
        <v>20791</v>
      </c>
      <c r="T2237" s="5">
        <v>2203</v>
      </c>
      <c r="U2237" s="5" t="s">
        <v>20792</v>
      </c>
      <c r="V2237" s="5">
        <v>2204</v>
      </c>
      <c r="W2237" s="5" t="s">
        <v>20793</v>
      </c>
      <c r="X2237" s="5">
        <v>2205</v>
      </c>
      <c r="Y2237" s="5" t="s">
        <v>20794</v>
      </c>
      <c r="Z2237" s="5">
        <v>2206</v>
      </c>
      <c r="AA2237" s="30" t="s">
        <v>20795</v>
      </c>
      <c r="AB2237" s="5">
        <v>2207</v>
      </c>
      <c r="AC2237" s="5" t="s">
        <v>37772</v>
      </c>
      <c r="AD2237" s="5">
        <v>2208</v>
      </c>
      <c r="AE2237" s="5" t="s">
        <v>37773</v>
      </c>
      <c r="AF2237" s="5">
        <v>2209</v>
      </c>
      <c r="AG2237" s="5" t="s">
        <v>32</v>
      </c>
      <c r="AH2237" s="5" t="s">
        <v>32</v>
      </c>
      <c r="AI2237" s="5" t="s">
        <v>32</v>
      </c>
      <c r="AJ2237" s="5" t="s">
        <v>32</v>
      </c>
    </row>
    <row r="2238" spans="1:36">
      <c r="A2238" s="176">
        <v>15</v>
      </c>
      <c r="B2238" s="176">
        <v>7</v>
      </c>
      <c r="C2238" s="176">
        <v>133</v>
      </c>
      <c r="D2238" s="176">
        <v>143</v>
      </c>
      <c r="E2238" s="178" t="s">
        <v>20798</v>
      </c>
      <c r="F2238" s="178" t="s">
        <v>20799</v>
      </c>
      <c r="G2238" s="178" t="s">
        <v>20787</v>
      </c>
      <c r="H2238" s="178" t="s">
        <v>20788</v>
      </c>
      <c r="I2238" s="145" t="s">
        <v>2843</v>
      </c>
      <c r="J2238" s="145" t="s">
        <v>20800</v>
      </c>
      <c r="K2238" s="145">
        <v>2200</v>
      </c>
      <c r="L2238" s="178" t="s">
        <v>20801</v>
      </c>
      <c r="M2238" s="178" t="s">
        <v>20802</v>
      </c>
      <c r="N2238" s="145" t="s">
        <v>2846</v>
      </c>
      <c r="O2238" s="6" t="s">
        <v>20803</v>
      </c>
      <c r="P2238" s="5">
        <v>2201</v>
      </c>
      <c r="Q2238" s="5" t="s">
        <v>20804</v>
      </c>
      <c r="R2238" s="5">
        <v>2202</v>
      </c>
      <c r="S2238" s="5" t="s">
        <v>20805</v>
      </c>
      <c r="T2238" s="5">
        <v>2203</v>
      </c>
      <c r="U2238" s="5" t="s">
        <v>20806</v>
      </c>
      <c r="V2238" s="5">
        <v>2204</v>
      </c>
      <c r="W2238" s="5" t="s">
        <v>20807</v>
      </c>
      <c r="X2238" s="5">
        <v>2205</v>
      </c>
      <c r="Y2238" s="5" t="s">
        <v>20808</v>
      </c>
      <c r="Z2238" s="5">
        <v>2206</v>
      </c>
      <c r="AA2238" s="30" t="s">
        <v>20809</v>
      </c>
      <c r="AB2238" s="5">
        <v>2207</v>
      </c>
      <c r="AC2238" s="5" t="s">
        <v>37989</v>
      </c>
      <c r="AD2238" s="5">
        <v>2208</v>
      </c>
      <c r="AE2238" s="5" t="s">
        <v>37990</v>
      </c>
      <c r="AF2238" s="5">
        <v>2209</v>
      </c>
      <c r="AG2238" s="5" t="s">
        <v>32</v>
      </c>
      <c r="AH2238" s="5" t="s">
        <v>32</v>
      </c>
      <c r="AI2238" s="5" t="s">
        <v>32</v>
      </c>
      <c r="AJ2238" s="5" t="s">
        <v>32</v>
      </c>
    </row>
    <row r="2239" spans="1:36">
      <c r="A2239" s="176">
        <v>15</v>
      </c>
      <c r="B2239" s="176">
        <v>7</v>
      </c>
      <c r="C2239" s="176">
        <v>133</v>
      </c>
      <c r="D2239" s="176">
        <v>143</v>
      </c>
      <c r="E2239" s="178" t="s">
        <v>20810</v>
      </c>
      <c r="F2239" s="178" t="s">
        <v>20811</v>
      </c>
      <c r="G2239" s="178" t="s">
        <v>20801</v>
      </c>
      <c r="H2239" s="178" t="s">
        <v>20802</v>
      </c>
      <c r="I2239" s="145" t="s">
        <v>2843</v>
      </c>
      <c r="J2239" s="145" t="s">
        <v>20812</v>
      </c>
      <c r="K2239" s="145">
        <v>2200</v>
      </c>
      <c r="L2239" s="1" t="s">
        <v>20598</v>
      </c>
      <c r="M2239" s="1" t="s">
        <v>20599</v>
      </c>
      <c r="N2239" s="3" t="s">
        <v>2861</v>
      </c>
      <c r="O2239" s="6" t="s">
        <v>20813</v>
      </c>
      <c r="P2239" s="5">
        <v>2201</v>
      </c>
      <c r="Q2239" s="5" t="s">
        <v>20814</v>
      </c>
      <c r="R2239" s="5">
        <v>2202</v>
      </c>
      <c r="S2239" s="5" t="s">
        <v>20815</v>
      </c>
      <c r="T2239" s="5">
        <v>2203</v>
      </c>
      <c r="U2239" s="5" t="s">
        <v>20816</v>
      </c>
      <c r="V2239" s="5">
        <v>2204</v>
      </c>
      <c r="W2239" s="5" t="s">
        <v>20817</v>
      </c>
      <c r="X2239" s="5">
        <v>2205</v>
      </c>
      <c r="Y2239" s="5" t="s">
        <v>20818</v>
      </c>
      <c r="Z2239" s="5">
        <v>2206</v>
      </c>
      <c r="AA2239" s="30" t="s">
        <v>20819</v>
      </c>
      <c r="AB2239" s="5">
        <v>2207</v>
      </c>
      <c r="AC2239" s="5" t="s">
        <v>20796</v>
      </c>
      <c r="AD2239" s="5">
        <v>2208</v>
      </c>
      <c r="AE2239" s="5" t="s">
        <v>20797</v>
      </c>
      <c r="AF2239" s="5">
        <v>2209</v>
      </c>
      <c r="AG2239" s="5" t="s">
        <v>32</v>
      </c>
      <c r="AH2239" s="5" t="s">
        <v>32</v>
      </c>
      <c r="AI2239" s="5" t="s">
        <v>32</v>
      </c>
      <c r="AJ2239" s="5" t="s">
        <v>32</v>
      </c>
    </row>
    <row r="2240" spans="1:36">
      <c r="G2240" s="171" t="s">
        <v>4091</v>
      </c>
      <c r="M2240" s="171"/>
      <c r="O2240" s="5"/>
    </row>
    <row r="2241" spans="1:36">
      <c r="A2241" s="176">
        <v>15</v>
      </c>
      <c r="B2241" s="176">
        <v>8</v>
      </c>
      <c r="C2241" s="5" t="s">
        <v>32</v>
      </c>
      <c r="D2241" s="5" t="s">
        <v>32</v>
      </c>
      <c r="E2241" s="1" t="s">
        <v>20218</v>
      </c>
      <c r="F2241" s="1" t="s">
        <v>20461</v>
      </c>
      <c r="G2241" s="1" t="s">
        <v>20217</v>
      </c>
      <c r="H2241" s="1" t="s">
        <v>20218</v>
      </c>
      <c r="I2241" s="3" t="s">
        <v>20820</v>
      </c>
      <c r="J2241" s="7" t="s">
        <v>20821</v>
      </c>
      <c r="K2241" s="145">
        <v>2210</v>
      </c>
      <c r="L2241" s="180" t="s">
        <v>20822</v>
      </c>
      <c r="M2241" s="180" t="s">
        <v>20823</v>
      </c>
      <c r="N2241" s="145" t="s">
        <v>2848</v>
      </c>
      <c r="O2241" s="5" t="s">
        <v>20824</v>
      </c>
      <c r="P2241" s="5">
        <v>2211</v>
      </c>
      <c r="Q2241" s="5" t="s">
        <v>20825</v>
      </c>
      <c r="R2241" s="5">
        <v>2212</v>
      </c>
      <c r="S2241" s="5" t="s">
        <v>20826</v>
      </c>
      <c r="T2241" s="5">
        <v>2213</v>
      </c>
      <c r="U2241" s="5" t="s">
        <v>20827</v>
      </c>
      <c r="V2241" s="5">
        <v>2214</v>
      </c>
      <c r="W2241" s="5" t="s">
        <v>20828</v>
      </c>
      <c r="X2241" s="5">
        <v>2215</v>
      </c>
      <c r="Y2241" s="5" t="s">
        <v>20829</v>
      </c>
      <c r="Z2241" s="5">
        <v>2216</v>
      </c>
      <c r="AA2241" s="30" t="s">
        <v>20830</v>
      </c>
      <c r="AB2241" s="5">
        <v>2217</v>
      </c>
      <c r="AC2241" s="5" t="s">
        <v>20831</v>
      </c>
      <c r="AD2241" s="5">
        <v>2218</v>
      </c>
      <c r="AE2241" s="5" t="s">
        <v>20832</v>
      </c>
      <c r="AF2241" s="5">
        <v>2219</v>
      </c>
      <c r="AG2241" s="5" t="s">
        <v>32</v>
      </c>
      <c r="AH2241" s="5" t="s">
        <v>29704</v>
      </c>
      <c r="AI2241" s="5" t="s">
        <v>32</v>
      </c>
      <c r="AJ2241" s="5" t="s">
        <v>29705</v>
      </c>
    </row>
    <row r="2242" spans="1:36">
      <c r="A2242" s="176">
        <v>15</v>
      </c>
      <c r="B2242" s="176">
        <v>8</v>
      </c>
      <c r="C2242" s="5" t="s">
        <v>32</v>
      </c>
      <c r="D2242" s="5" t="s">
        <v>32</v>
      </c>
      <c r="E2242" s="180" t="s">
        <v>20833</v>
      </c>
      <c r="F2242" s="180" t="s">
        <v>20833</v>
      </c>
      <c r="G2242" s="180" t="s">
        <v>20822</v>
      </c>
      <c r="H2242" s="180" t="s">
        <v>20823</v>
      </c>
      <c r="I2242" s="145" t="s">
        <v>2847</v>
      </c>
      <c r="J2242" s="145" t="s">
        <v>20834</v>
      </c>
      <c r="K2242" s="145">
        <v>2210</v>
      </c>
      <c r="L2242" s="180" t="s">
        <v>20835</v>
      </c>
      <c r="M2242" s="180" t="s">
        <v>20836</v>
      </c>
      <c r="N2242" s="145" t="s">
        <v>2848</v>
      </c>
      <c r="O2242" s="6" t="s">
        <v>20837</v>
      </c>
      <c r="P2242" s="5">
        <v>2211</v>
      </c>
      <c r="Q2242" s="5" t="s">
        <v>20838</v>
      </c>
      <c r="R2242" s="5">
        <v>2212</v>
      </c>
      <c r="S2242" s="5" t="s">
        <v>20839</v>
      </c>
      <c r="T2242" s="5">
        <v>2213</v>
      </c>
      <c r="U2242" s="5" t="s">
        <v>20840</v>
      </c>
      <c r="V2242" s="5">
        <v>2214</v>
      </c>
      <c r="W2242" s="5" t="s">
        <v>20841</v>
      </c>
      <c r="X2242" s="5">
        <v>2215</v>
      </c>
      <c r="Y2242" s="5" t="s">
        <v>20842</v>
      </c>
      <c r="Z2242" s="5">
        <v>2216</v>
      </c>
      <c r="AA2242" s="30" t="s">
        <v>20843</v>
      </c>
      <c r="AB2242" s="5">
        <v>2217</v>
      </c>
      <c r="AC2242" s="5" t="s">
        <v>35896</v>
      </c>
      <c r="AD2242" s="5">
        <v>2218</v>
      </c>
      <c r="AE2242" s="5" t="s">
        <v>35897</v>
      </c>
      <c r="AF2242" s="5">
        <v>2219</v>
      </c>
      <c r="AG2242" s="5" t="s">
        <v>29706</v>
      </c>
      <c r="AH2242" s="5">
        <v>1263</v>
      </c>
      <c r="AI2242" s="5" t="s">
        <v>29707</v>
      </c>
      <c r="AJ2242" s="5">
        <v>1264</v>
      </c>
    </row>
    <row r="2243" spans="1:36">
      <c r="A2243" s="176">
        <v>15</v>
      </c>
      <c r="B2243" s="176">
        <v>8</v>
      </c>
      <c r="C2243" s="5" t="s">
        <v>32</v>
      </c>
      <c r="D2243" s="5" t="s">
        <v>32</v>
      </c>
      <c r="E2243" s="180" t="s">
        <v>20844</v>
      </c>
      <c r="F2243" s="180" t="s">
        <v>20844</v>
      </c>
      <c r="G2243" s="180" t="s">
        <v>20835</v>
      </c>
      <c r="H2243" s="180" t="s">
        <v>20836</v>
      </c>
      <c r="I2243" s="145" t="s">
        <v>2847</v>
      </c>
      <c r="J2243" s="145" t="s">
        <v>20845</v>
      </c>
      <c r="K2243" s="145">
        <v>2210</v>
      </c>
      <c r="L2243" s="1" t="s">
        <v>20598</v>
      </c>
      <c r="M2243" s="1" t="s">
        <v>20599</v>
      </c>
      <c r="N2243" s="3" t="s">
        <v>5216</v>
      </c>
      <c r="O2243" s="6" t="s">
        <v>20846</v>
      </c>
      <c r="P2243" s="5">
        <v>2211</v>
      </c>
      <c r="Q2243" s="5" t="s">
        <v>20847</v>
      </c>
      <c r="R2243" s="5">
        <v>2212</v>
      </c>
      <c r="S2243" s="5" t="s">
        <v>20848</v>
      </c>
      <c r="T2243" s="5">
        <v>2213</v>
      </c>
      <c r="U2243" s="5" t="s">
        <v>20849</v>
      </c>
      <c r="V2243" s="5">
        <v>2214</v>
      </c>
      <c r="W2243" s="5" t="s">
        <v>20850</v>
      </c>
      <c r="X2243" s="5">
        <v>2215</v>
      </c>
      <c r="Y2243" s="5" t="s">
        <v>20851</v>
      </c>
      <c r="Z2243" s="5">
        <v>2216</v>
      </c>
      <c r="AA2243" s="30" t="s">
        <v>20852</v>
      </c>
      <c r="AB2243" s="5">
        <v>2217</v>
      </c>
      <c r="AC2243" s="5" t="s">
        <v>36297</v>
      </c>
      <c r="AD2243" s="5">
        <v>2218</v>
      </c>
      <c r="AE2243" s="5" t="s">
        <v>36298</v>
      </c>
      <c r="AF2243" s="5">
        <v>2219</v>
      </c>
      <c r="AG2243" s="5" t="s">
        <v>29708</v>
      </c>
      <c r="AH2243" s="5">
        <v>1279</v>
      </c>
      <c r="AI2243" s="5" t="s">
        <v>29709</v>
      </c>
      <c r="AJ2243" s="5">
        <v>1280</v>
      </c>
    </row>
    <row r="2244" spans="1:36">
      <c r="G2244" s="171" t="s">
        <v>4091</v>
      </c>
      <c r="M2244" s="171"/>
      <c r="O2244" s="5"/>
    </row>
    <row r="2245" spans="1:36">
      <c r="A2245" s="176">
        <v>15</v>
      </c>
      <c r="B2245" s="176">
        <v>9</v>
      </c>
      <c r="C2245" s="176">
        <v>135</v>
      </c>
      <c r="D2245" s="176">
        <v>145</v>
      </c>
      <c r="E2245" s="1" t="s">
        <v>20218</v>
      </c>
      <c r="F2245" s="1" t="s">
        <v>20461</v>
      </c>
      <c r="G2245" s="1" t="s">
        <v>20217</v>
      </c>
      <c r="H2245" s="1" t="s">
        <v>20218</v>
      </c>
      <c r="I2245" s="3" t="s">
        <v>2868</v>
      </c>
      <c r="J2245" s="7" t="s">
        <v>20853</v>
      </c>
      <c r="K2245" s="145">
        <v>2220</v>
      </c>
      <c r="L2245" s="178" t="s">
        <v>20854</v>
      </c>
      <c r="M2245" s="178" t="s">
        <v>20855</v>
      </c>
      <c r="N2245" s="145" t="s">
        <v>2846</v>
      </c>
      <c r="O2245" s="5" t="s">
        <v>20856</v>
      </c>
      <c r="P2245" s="5">
        <v>2221</v>
      </c>
      <c r="Q2245" s="5" t="s">
        <v>20857</v>
      </c>
      <c r="R2245" s="5">
        <v>2222</v>
      </c>
      <c r="S2245" s="5" t="s">
        <v>20858</v>
      </c>
      <c r="T2245" s="5">
        <v>2223</v>
      </c>
      <c r="U2245" s="5" t="s">
        <v>20859</v>
      </c>
      <c r="V2245" s="5">
        <v>2224</v>
      </c>
      <c r="W2245" s="5" t="s">
        <v>20860</v>
      </c>
      <c r="X2245" s="5">
        <v>2225</v>
      </c>
      <c r="Y2245" s="5" t="s">
        <v>20861</v>
      </c>
      <c r="Z2245" s="5">
        <v>2226</v>
      </c>
      <c r="AA2245" s="30" t="s">
        <v>20862</v>
      </c>
      <c r="AB2245" s="5">
        <v>2227</v>
      </c>
      <c r="AC2245" s="5" t="s">
        <v>20863</v>
      </c>
      <c r="AD2245" s="5">
        <v>2228</v>
      </c>
      <c r="AE2245" s="5" t="s">
        <v>20864</v>
      </c>
      <c r="AF2245" s="5">
        <v>2229</v>
      </c>
      <c r="AG2245" s="5" t="s">
        <v>32</v>
      </c>
      <c r="AH2245" s="5" t="s">
        <v>32</v>
      </c>
      <c r="AI2245" s="5" t="s">
        <v>32</v>
      </c>
      <c r="AJ2245" s="5" t="s">
        <v>32</v>
      </c>
    </row>
    <row r="2246" spans="1:36">
      <c r="A2246" s="176">
        <v>15</v>
      </c>
      <c r="B2246" s="176">
        <v>9</v>
      </c>
      <c r="C2246" s="176">
        <v>135</v>
      </c>
      <c r="D2246" s="176">
        <v>145</v>
      </c>
      <c r="E2246" s="178" t="s">
        <v>20865</v>
      </c>
      <c r="F2246" s="178" t="s">
        <v>20866</v>
      </c>
      <c r="G2246" s="178" t="s">
        <v>20854</v>
      </c>
      <c r="H2246" s="178" t="s">
        <v>20855</v>
      </c>
      <c r="I2246" s="145" t="s">
        <v>2843</v>
      </c>
      <c r="J2246" s="145" t="s">
        <v>20867</v>
      </c>
      <c r="K2246" s="145">
        <v>2220</v>
      </c>
      <c r="L2246" s="178" t="s">
        <v>20868</v>
      </c>
      <c r="M2246" s="178" t="s">
        <v>20118</v>
      </c>
      <c r="N2246" s="145" t="s">
        <v>2846</v>
      </c>
      <c r="O2246" s="6" t="s">
        <v>20869</v>
      </c>
      <c r="P2246" s="5">
        <v>2221</v>
      </c>
      <c r="Q2246" s="5" t="s">
        <v>20870</v>
      </c>
      <c r="R2246" s="5">
        <v>2222</v>
      </c>
      <c r="S2246" s="5" t="s">
        <v>20871</v>
      </c>
      <c r="T2246" s="5">
        <v>2223</v>
      </c>
      <c r="U2246" s="5" t="s">
        <v>20872</v>
      </c>
      <c r="V2246" s="5">
        <v>2224</v>
      </c>
      <c r="W2246" s="5" t="s">
        <v>20873</v>
      </c>
      <c r="X2246" s="5">
        <v>2225</v>
      </c>
      <c r="Y2246" s="5" t="s">
        <v>20874</v>
      </c>
      <c r="Z2246" s="5">
        <v>2226</v>
      </c>
      <c r="AA2246" s="30" t="s">
        <v>20875</v>
      </c>
      <c r="AB2246" s="5">
        <v>2227</v>
      </c>
      <c r="AC2246" s="5" t="s">
        <v>35898</v>
      </c>
      <c r="AD2246" s="5">
        <v>2228</v>
      </c>
      <c r="AE2246" s="5" t="s">
        <v>35899</v>
      </c>
      <c r="AF2246" s="5">
        <v>2229</v>
      </c>
      <c r="AG2246" s="5" t="s">
        <v>32</v>
      </c>
      <c r="AH2246" s="5" t="s">
        <v>32</v>
      </c>
      <c r="AI2246" s="5" t="s">
        <v>32</v>
      </c>
      <c r="AJ2246" s="5" t="s">
        <v>32</v>
      </c>
    </row>
    <row r="2247" spans="1:36">
      <c r="A2247" s="176">
        <v>15</v>
      </c>
      <c r="B2247" s="176">
        <v>9</v>
      </c>
      <c r="C2247" s="176">
        <v>135</v>
      </c>
      <c r="D2247" s="176">
        <v>145</v>
      </c>
      <c r="E2247" s="178" t="s">
        <v>20876</v>
      </c>
      <c r="F2247" s="178" t="s">
        <v>20877</v>
      </c>
      <c r="G2247" s="178" t="s">
        <v>20868</v>
      </c>
      <c r="H2247" s="178" t="s">
        <v>20118</v>
      </c>
      <c r="I2247" s="145" t="s">
        <v>2843</v>
      </c>
      <c r="J2247" s="145" t="s">
        <v>20878</v>
      </c>
      <c r="K2247" s="145">
        <v>2220</v>
      </c>
      <c r="L2247" s="1" t="s">
        <v>20598</v>
      </c>
      <c r="M2247" s="1" t="s">
        <v>20599</v>
      </c>
      <c r="N2247" s="3" t="s">
        <v>2866</v>
      </c>
      <c r="O2247" s="6" t="s">
        <v>20879</v>
      </c>
      <c r="P2247" s="5">
        <v>2221</v>
      </c>
      <c r="Q2247" s="5" t="s">
        <v>20880</v>
      </c>
      <c r="R2247" s="5">
        <v>2222</v>
      </c>
      <c r="S2247" s="5" t="s">
        <v>20881</v>
      </c>
      <c r="T2247" s="5">
        <v>2223</v>
      </c>
      <c r="U2247" s="5" t="s">
        <v>20882</v>
      </c>
      <c r="V2247" s="5">
        <v>2224</v>
      </c>
      <c r="W2247" s="5" t="s">
        <v>20883</v>
      </c>
      <c r="X2247" s="5">
        <v>2225</v>
      </c>
      <c r="Y2247" s="5" t="s">
        <v>20884</v>
      </c>
      <c r="Z2247" s="5">
        <v>2226</v>
      </c>
      <c r="AA2247" s="30" t="s">
        <v>20885</v>
      </c>
      <c r="AB2247" s="5">
        <v>2227</v>
      </c>
      <c r="AC2247" s="5" t="s">
        <v>36299</v>
      </c>
      <c r="AD2247" s="5">
        <v>2228</v>
      </c>
      <c r="AE2247" s="5" t="s">
        <v>36300</v>
      </c>
      <c r="AF2247" s="5">
        <v>2229</v>
      </c>
      <c r="AG2247" s="5" t="s">
        <v>32</v>
      </c>
      <c r="AH2247" s="5" t="s">
        <v>32</v>
      </c>
      <c r="AI2247" s="5" t="s">
        <v>32</v>
      </c>
      <c r="AJ2247" s="5" t="s">
        <v>32</v>
      </c>
    </row>
    <row r="2248" spans="1:36">
      <c r="G2248" s="171" t="s">
        <v>4091</v>
      </c>
      <c r="M2248" s="171"/>
      <c r="O2248" s="5"/>
    </row>
    <row r="2249" spans="1:36">
      <c r="A2249" s="176">
        <v>15</v>
      </c>
      <c r="B2249" s="176">
        <v>10</v>
      </c>
      <c r="C2249" s="5" t="s">
        <v>32</v>
      </c>
      <c r="D2249" s="5" t="s">
        <v>32</v>
      </c>
      <c r="E2249" s="1" t="s">
        <v>20218</v>
      </c>
      <c r="F2249" s="1" t="s">
        <v>20461</v>
      </c>
      <c r="G2249" s="1" t="s">
        <v>20217</v>
      </c>
      <c r="H2249" s="1" t="s">
        <v>20218</v>
      </c>
      <c r="I2249" s="3" t="s">
        <v>20886</v>
      </c>
      <c r="J2249" s="7" t="s">
        <v>20887</v>
      </c>
      <c r="K2249" s="145">
        <v>2230</v>
      </c>
      <c r="L2249" s="180" t="s">
        <v>20888</v>
      </c>
      <c r="M2249" s="180" t="s">
        <v>20889</v>
      </c>
      <c r="N2249" s="145" t="s">
        <v>2848</v>
      </c>
      <c r="O2249" s="5" t="s">
        <v>20890</v>
      </c>
      <c r="P2249" s="5">
        <v>2231</v>
      </c>
      <c r="Q2249" s="5" t="s">
        <v>20891</v>
      </c>
      <c r="R2249" s="5">
        <v>2232</v>
      </c>
      <c r="S2249" s="5" t="s">
        <v>20892</v>
      </c>
      <c r="T2249" s="5">
        <v>2233</v>
      </c>
      <c r="U2249" s="5" t="s">
        <v>20893</v>
      </c>
      <c r="V2249" s="5">
        <v>2234</v>
      </c>
      <c r="W2249" s="5" t="s">
        <v>20894</v>
      </c>
      <c r="X2249" s="5">
        <v>2235</v>
      </c>
      <c r="Y2249" s="5" t="s">
        <v>20895</v>
      </c>
      <c r="Z2249" s="5">
        <v>2236</v>
      </c>
      <c r="AA2249" s="30" t="s">
        <v>20896</v>
      </c>
      <c r="AB2249" s="5">
        <v>2237</v>
      </c>
      <c r="AC2249" s="5" t="s">
        <v>20897</v>
      </c>
      <c r="AD2249" s="5">
        <v>2238</v>
      </c>
      <c r="AE2249" s="5" t="s">
        <v>20898</v>
      </c>
      <c r="AF2249" s="5">
        <v>2239</v>
      </c>
      <c r="AG2249" s="5" t="s">
        <v>32</v>
      </c>
      <c r="AH2249" s="5" t="s">
        <v>29710</v>
      </c>
      <c r="AI2249" s="5" t="s">
        <v>32</v>
      </c>
      <c r="AJ2249" s="5" t="s">
        <v>29711</v>
      </c>
    </row>
    <row r="2250" spans="1:36">
      <c r="A2250" s="176">
        <v>15</v>
      </c>
      <c r="B2250" s="176">
        <v>10</v>
      </c>
      <c r="C2250" s="5" t="s">
        <v>32</v>
      </c>
      <c r="D2250" s="5" t="s">
        <v>32</v>
      </c>
      <c r="E2250" s="180" t="s">
        <v>20899</v>
      </c>
      <c r="F2250" s="180" t="s">
        <v>20899</v>
      </c>
      <c r="G2250" s="180" t="s">
        <v>20888</v>
      </c>
      <c r="H2250" s="180" t="s">
        <v>20889</v>
      </c>
      <c r="I2250" s="145" t="s">
        <v>2843</v>
      </c>
      <c r="J2250" s="145" t="s">
        <v>20900</v>
      </c>
      <c r="K2250" s="145">
        <v>2230</v>
      </c>
      <c r="L2250" s="180" t="s">
        <v>20901</v>
      </c>
      <c r="M2250" s="180" t="s">
        <v>20902</v>
      </c>
      <c r="N2250" s="145" t="s">
        <v>2846</v>
      </c>
      <c r="O2250" s="6" t="s">
        <v>20903</v>
      </c>
      <c r="P2250" s="5">
        <v>2231</v>
      </c>
      <c r="Q2250" s="5" t="s">
        <v>20904</v>
      </c>
      <c r="R2250" s="5">
        <v>2232</v>
      </c>
      <c r="S2250" s="5" t="s">
        <v>20905</v>
      </c>
      <c r="T2250" s="5">
        <v>2233</v>
      </c>
      <c r="U2250" s="5" t="s">
        <v>20906</v>
      </c>
      <c r="V2250" s="5">
        <v>2234</v>
      </c>
      <c r="W2250" s="5" t="s">
        <v>20907</v>
      </c>
      <c r="X2250" s="5">
        <v>2235</v>
      </c>
      <c r="Y2250" s="5" t="s">
        <v>20908</v>
      </c>
      <c r="Z2250" s="5">
        <v>2236</v>
      </c>
      <c r="AA2250" s="30" t="s">
        <v>20909</v>
      </c>
      <c r="AB2250" s="5">
        <v>2237</v>
      </c>
      <c r="AC2250" s="5" t="s">
        <v>35900</v>
      </c>
      <c r="AD2250" s="5">
        <v>2238</v>
      </c>
      <c r="AE2250" s="5" t="s">
        <v>35901</v>
      </c>
      <c r="AF2250" s="5">
        <v>2239</v>
      </c>
      <c r="AG2250" s="5" t="s">
        <v>29712</v>
      </c>
      <c r="AH2250" s="5">
        <v>1265</v>
      </c>
      <c r="AI2250" s="5" t="s">
        <v>29713</v>
      </c>
      <c r="AJ2250" s="5">
        <v>1266</v>
      </c>
    </row>
    <row r="2251" spans="1:36">
      <c r="A2251" s="176">
        <v>15</v>
      </c>
      <c r="B2251" s="176">
        <v>10</v>
      </c>
      <c r="C2251" s="5" t="s">
        <v>32</v>
      </c>
      <c r="D2251" s="5" t="s">
        <v>32</v>
      </c>
      <c r="E2251" s="180" t="s">
        <v>20910</v>
      </c>
      <c r="F2251" s="180" t="s">
        <v>20910</v>
      </c>
      <c r="G2251" s="180" t="s">
        <v>20901</v>
      </c>
      <c r="H2251" s="180" t="s">
        <v>20902</v>
      </c>
      <c r="I2251" s="145" t="s">
        <v>2847</v>
      </c>
      <c r="J2251" s="145" t="s">
        <v>20911</v>
      </c>
      <c r="K2251" s="145">
        <v>2230</v>
      </c>
      <c r="L2251" s="1" t="s">
        <v>20598</v>
      </c>
      <c r="M2251" s="1" t="s">
        <v>20599</v>
      </c>
      <c r="N2251" s="3" t="s">
        <v>11476</v>
      </c>
      <c r="O2251" s="6" t="s">
        <v>20912</v>
      </c>
      <c r="P2251" s="5">
        <v>2231</v>
      </c>
      <c r="Q2251" s="5" t="s">
        <v>20913</v>
      </c>
      <c r="R2251" s="5">
        <v>2232</v>
      </c>
      <c r="S2251" s="5" t="s">
        <v>20914</v>
      </c>
      <c r="T2251" s="5">
        <v>2233</v>
      </c>
      <c r="U2251" s="5" t="s">
        <v>20915</v>
      </c>
      <c r="V2251" s="5">
        <v>2234</v>
      </c>
      <c r="W2251" s="5" t="s">
        <v>20916</v>
      </c>
      <c r="X2251" s="5">
        <v>2235</v>
      </c>
      <c r="Y2251" s="5" t="s">
        <v>20917</v>
      </c>
      <c r="Z2251" s="5">
        <v>2236</v>
      </c>
      <c r="AA2251" s="30" t="s">
        <v>20918</v>
      </c>
      <c r="AB2251" s="5">
        <v>2237</v>
      </c>
      <c r="AC2251" s="5" t="s">
        <v>36301</v>
      </c>
      <c r="AD2251" s="5">
        <v>2238</v>
      </c>
      <c r="AE2251" s="5" t="s">
        <v>36302</v>
      </c>
      <c r="AF2251" s="5">
        <v>2239</v>
      </c>
      <c r="AG2251" s="5" t="s">
        <v>29714</v>
      </c>
      <c r="AH2251" s="5">
        <v>1281</v>
      </c>
      <c r="AI2251" s="5" t="s">
        <v>29715</v>
      </c>
      <c r="AJ2251" s="5">
        <v>1282</v>
      </c>
    </row>
    <row r="2252" spans="1:36">
      <c r="G2252" s="171" t="s">
        <v>4091</v>
      </c>
      <c r="M2252" s="171"/>
      <c r="O2252" s="5"/>
    </row>
    <row r="2253" spans="1:36">
      <c r="A2253" s="176">
        <v>15</v>
      </c>
      <c r="B2253" s="176">
        <v>11</v>
      </c>
      <c r="C2253" s="176">
        <v>140</v>
      </c>
      <c r="D2253" s="176">
        <v>150</v>
      </c>
      <c r="E2253" s="1" t="s">
        <v>19996</v>
      </c>
      <c r="F2253" s="1" t="s">
        <v>19997</v>
      </c>
      <c r="G2253" s="1" t="s">
        <v>19998</v>
      </c>
      <c r="H2253" s="1" t="s">
        <v>19996</v>
      </c>
      <c r="I2253" s="3" t="s">
        <v>2864</v>
      </c>
      <c r="J2253" s="7" t="s">
        <v>20919</v>
      </c>
      <c r="K2253" s="145">
        <v>2260</v>
      </c>
      <c r="L2253" s="178" t="s">
        <v>20933</v>
      </c>
      <c r="M2253" s="178" t="s">
        <v>20934</v>
      </c>
      <c r="N2253" s="145" t="s">
        <v>2846</v>
      </c>
      <c r="O2253" s="5" t="s">
        <v>20922</v>
      </c>
      <c r="P2253" s="5">
        <v>2261</v>
      </c>
      <c r="Q2253" s="5" t="s">
        <v>20923</v>
      </c>
      <c r="R2253" s="5">
        <v>2262</v>
      </c>
      <c r="S2253" s="5" t="s">
        <v>20924</v>
      </c>
      <c r="T2253" s="5">
        <v>2263</v>
      </c>
      <c r="U2253" s="5" t="s">
        <v>20925</v>
      </c>
      <c r="V2253" s="5">
        <v>2264</v>
      </c>
      <c r="W2253" s="5" t="s">
        <v>20926</v>
      </c>
      <c r="X2253" s="5">
        <v>2265</v>
      </c>
      <c r="Y2253" s="5" t="s">
        <v>20927</v>
      </c>
      <c r="Z2253" s="5">
        <v>2266</v>
      </c>
      <c r="AA2253" s="30" t="s">
        <v>20928</v>
      </c>
      <c r="AB2253" s="5">
        <v>2267</v>
      </c>
      <c r="AC2253" s="5" t="s">
        <v>20929</v>
      </c>
      <c r="AD2253" s="5">
        <v>2268</v>
      </c>
      <c r="AE2253" s="5" t="s">
        <v>20930</v>
      </c>
      <c r="AF2253" s="5">
        <v>2269</v>
      </c>
      <c r="AG2253" s="5" t="s">
        <v>32</v>
      </c>
      <c r="AH2253" s="5" t="s">
        <v>32</v>
      </c>
      <c r="AI2253" s="5" t="s">
        <v>32</v>
      </c>
      <c r="AJ2253" s="5" t="s">
        <v>32</v>
      </c>
    </row>
    <row r="2254" spans="1:36">
      <c r="A2254" s="176">
        <v>15</v>
      </c>
      <c r="B2254" s="176">
        <v>11</v>
      </c>
      <c r="C2254" s="176">
        <v>140</v>
      </c>
      <c r="D2254" s="176">
        <v>150</v>
      </c>
      <c r="E2254" s="178" t="s">
        <v>20931</v>
      </c>
      <c r="F2254" s="178" t="s">
        <v>20932</v>
      </c>
      <c r="G2254" s="178" t="s">
        <v>20933</v>
      </c>
      <c r="H2254" s="178" t="s">
        <v>20934</v>
      </c>
      <c r="I2254" s="145" t="s">
        <v>2843</v>
      </c>
      <c r="J2254" s="145" t="s">
        <v>20935</v>
      </c>
      <c r="K2254" s="145">
        <v>2260</v>
      </c>
      <c r="L2254" s="178" t="s">
        <v>20945</v>
      </c>
      <c r="M2254" s="178" t="s">
        <v>20946</v>
      </c>
      <c r="N2254" s="145" t="s">
        <v>2846</v>
      </c>
      <c r="O2254" s="6" t="s">
        <v>20936</v>
      </c>
      <c r="P2254" s="5">
        <v>2261</v>
      </c>
      <c r="Q2254" s="5" t="s">
        <v>20937</v>
      </c>
      <c r="R2254" s="5">
        <v>2262</v>
      </c>
      <c r="S2254" s="5" t="s">
        <v>20938</v>
      </c>
      <c r="T2254" s="5">
        <v>2263</v>
      </c>
      <c r="U2254" s="5" t="s">
        <v>20939</v>
      </c>
      <c r="V2254" s="5">
        <v>2264</v>
      </c>
      <c r="W2254" s="5" t="s">
        <v>20940</v>
      </c>
      <c r="X2254" s="5">
        <v>2265</v>
      </c>
      <c r="Y2254" s="5" t="s">
        <v>20941</v>
      </c>
      <c r="Z2254" s="5">
        <v>2266</v>
      </c>
      <c r="AA2254" s="30" t="s">
        <v>20942</v>
      </c>
      <c r="AB2254" s="5">
        <v>2267</v>
      </c>
      <c r="AC2254" s="5" t="s">
        <v>39281</v>
      </c>
      <c r="AD2254" s="5">
        <v>2268</v>
      </c>
      <c r="AE2254" s="5" t="s">
        <v>39286</v>
      </c>
      <c r="AF2254" s="5">
        <v>2269</v>
      </c>
      <c r="AG2254" s="5" t="s">
        <v>32</v>
      </c>
      <c r="AH2254" s="5" t="s">
        <v>32</v>
      </c>
      <c r="AI2254" s="5" t="s">
        <v>32</v>
      </c>
      <c r="AJ2254" s="5" t="s">
        <v>32</v>
      </c>
    </row>
    <row r="2255" spans="1:36">
      <c r="A2255" s="176">
        <v>15</v>
      </c>
      <c r="B2255" s="176">
        <v>11</v>
      </c>
      <c r="C2255" s="176">
        <v>140</v>
      </c>
      <c r="D2255" s="176">
        <v>150</v>
      </c>
      <c r="E2255" s="178" t="s">
        <v>20943</v>
      </c>
      <c r="F2255" s="178" t="s">
        <v>20944</v>
      </c>
      <c r="G2255" s="178" t="s">
        <v>20945</v>
      </c>
      <c r="H2255" s="178" t="s">
        <v>20946</v>
      </c>
      <c r="I2255" s="145" t="s">
        <v>2843</v>
      </c>
      <c r="J2255" s="145" t="s">
        <v>20947</v>
      </c>
      <c r="K2255" s="145">
        <v>2260</v>
      </c>
      <c r="L2255" s="178" t="s">
        <v>20957</v>
      </c>
      <c r="M2255" s="178" t="s">
        <v>20958</v>
      </c>
      <c r="N2255" s="145" t="s">
        <v>2846</v>
      </c>
      <c r="O2255" s="6" t="s">
        <v>20948</v>
      </c>
      <c r="P2255" s="5">
        <v>2261</v>
      </c>
      <c r="Q2255" s="5" t="s">
        <v>20949</v>
      </c>
      <c r="R2255" s="5">
        <v>2262</v>
      </c>
      <c r="S2255" s="5" t="s">
        <v>20950</v>
      </c>
      <c r="T2255" s="5">
        <v>2263</v>
      </c>
      <c r="U2255" s="5" t="s">
        <v>20951</v>
      </c>
      <c r="V2255" s="5">
        <v>2264</v>
      </c>
      <c r="W2255" s="5" t="s">
        <v>20952</v>
      </c>
      <c r="X2255" s="5">
        <v>2265</v>
      </c>
      <c r="Y2255" s="5" t="s">
        <v>20953</v>
      </c>
      <c r="Z2255" s="5">
        <v>2266</v>
      </c>
      <c r="AA2255" s="30" t="s">
        <v>20954</v>
      </c>
      <c r="AB2255" s="5">
        <v>2267</v>
      </c>
      <c r="AC2255" s="5" t="s">
        <v>39282</v>
      </c>
      <c r="AD2255" s="5">
        <v>2268</v>
      </c>
      <c r="AE2255" s="5" t="s">
        <v>39287</v>
      </c>
      <c r="AF2255" s="5">
        <v>2269</v>
      </c>
      <c r="AG2255" s="5" t="s">
        <v>32</v>
      </c>
      <c r="AH2255" s="5" t="s">
        <v>32</v>
      </c>
      <c r="AI2255" s="5" t="s">
        <v>32</v>
      </c>
      <c r="AJ2255" s="5" t="s">
        <v>32</v>
      </c>
    </row>
    <row r="2256" spans="1:36">
      <c r="A2256" s="176">
        <v>15</v>
      </c>
      <c r="B2256" s="176">
        <v>11</v>
      </c>
      <c r="C2256" s="176">
        <v>140</v>
      </c>
      <c r="D2256" s="176">
        <v>150</v>
      </c>
      <c r="E2256" s="178" t="s">
        <v>20955</v>
      </c>
      <c r="F2256" s="178" t="s">
        <v>20956</v>
      </c>
      <c r="G2256" s="178" t="s">
        <v>20957</v>
      </c>
      <c r="H2256" s="178" t="s">
        <v>20958</v>
      </c>
      <c r="I2256" s="145" t="s">
        <v>2843</v>
      </c>
      <c r="J2256" s="145" t="s">
        <v>20959</v>
      </c>
      <c r="K2256" s="145">
        <v>2260</v>
      </c>
      <c r="L2256" s="178" t="s">
        <v>20969</v>
      </c>
      <c r="M2256" s="178" t="s">
        <v>20970</v>
      </c>
      <c r="N2256" s="145" t="s">
        <v>2846</v>
      </c>
      <c r="O2256" s="6" t="s">
        <v>20960</v>
      </c>
      <c r="P2256" s="5">
        <v>2261</v>
      </c>
      <c r="Q2256" s="5" t="s">
        <v>20961</v>
      </c>
      <c r="R2256" s="5">
        <v>2262</v>
      </c>
      <c r="S2256" s="5" t="s">
        <v>20962</v>
      </c>
      <c r="T2256" s="5">
        <v>2263</v>
      </c>
      <c r="U2256" s="5" t="s">
        <v>20963</v>
      </c>
      <c r="V2256" s="5">
        <v>2264</v>
      </c>
      <c r="W2256" s="5" t="s">
        <v>20964</v>
      </c>
      <c r="X2256" s="5">
        <v>2265</v>
      </c>
      <c r="Y2256" s="5" t="s">
        <v>20965</v>
      </c>
      <c r="Z2256" s="5">
        <v>2266</v>
      </c>
      <c r="AA2256" s="30" t="s">
        <v>20966</v>
      </c>
      <c r="AB2256" s="5">
        <v>2267</v>
      </c>
      <c r="AC2256" s="5" t="s">
        <v>39283</v>
      </c>
      <c r="AD2256" s="5">
        <v>2268</v>
      </c>
      <c r="AE2256" s="5" t="s">
        <v>39288</v>
      </c>
      <c r="AF2256" s="5">
        <v>2269</v>
      </c>
      <c r="AG2256" s="5" t="s">
        <v>32</v>
      </c>
      <c r="AH2256" s="5" t="s">
        <v>32</v>
      </c>
      <c r="AI2256" s="5" t="s">
        <v>32</v>
      </c>
      <c r="AJ2256" s="5" t="s">
        <v>32</v>
      </c>
    </row>
    <row r="2257" spans="1:36">
      <c r="A2257" s="176">
        <v>15</v>
      </c>
      <c r="B2257" s="176">
        <v>11</v>
      </c>
      <c r="C2257" s="176">
        <v>140</v>
      </c>
      <c r="D2257" s="176">
        <v>150</v>
      </c>
      <c r="E2257" s="178" t="s">
        <v>20967</v>
      </c>
      <c r="F2257" s="178" t="s">
        <v>20968</v>
      </c>
      <c r="G2257" s="178" t="s">
        <v>20969</v>
      </c>
      <c r="H2257" s="178" t="s">
        <v>20970</v>
      </c>
      <c r="I2257" s="145" t="s">
        <v>2843</v>
      </c>
      <c r="J2257" s="145" t="s">
        <v>20971</v>
      </c>
      <c r="K2257" s="145">
        <v>2260</v>
      </c>
      <c r="L2257" s="178" t="s">
        <v>20983</v>
      </c>
      <c r="M2257" s="178" t="s">
        <v>20984</v>
      </c>
      <c r="N2257" s="145" t="s">
        <v>2846</v>
      </c>
      <c r="O2257" s="6" t="s">
        <v>20972</v>
      </c>
      <c r="P2257" s="5">
        <v>2261</v>
      </c>
      <c r="Q2257" s="5" t="s">
        <v>20973</v>
      </c>
      <c r="R2257" s="5">
        <v>2262</v>
      </c>
      <c r="S2257" s="5" t="s">
        <v>20974</v>
      </c>
      <c r="T2257" s="5">
        <v>2263</v>
      </c>
      <c r="U2257" s="5" t="s">
        <v>20975</v>
      </c>
      <c r="V2257" s="5">
        <v>2264</v>
      </c>
      <c r="W2257" s="5" t="s">
        <v>20976</v>
      </c>
      <c r="X2257" s="5">
        <v>2265</v>
      </c>
      <c r="Y2257" s="5" t="s">
        <v>20977</v>
      </c>
      <c r="Z2257" s="5">
        <v>2266</v>
      </c>
      <c r="AA2257" s="30" t="s">
        <v>20978</v>
      </c>
      <c r="AB2257" s="5">
        <v>2267</v>
      </c>
      <c r="AC2257" s="5" t="s">
        <v>39284</v>
      </c>
      <c r="AD2257" s="5">
        <v>2268</v>
      </c>
      <c r="AE2257" s="5" t="s">
        <v>39289</v>
      </c>
      <c r="AF2257" s="5">
        <v>2269</v>
      </c>
      <c r="AG2257" s="5" t="s">
        <v>32</v>
      </c>
      <c r="AH2257" s="5" t="s">
        <v>32</v>
      </c>
      <c r="AI2257" s="5" t="s">
        <v>32</v>
      </c>
      <c r="AJ2257" s="5" t="s">
        <v>32</v>
      </c>
    </row>
    <row r="2258" spans="1:36">
      <c r="A2258" s="176">
        <v>15</v>
      </c>
      <c r="B2258" s="176">
        <v>11</v>
      </c>
      <c r="C2258" s="176">
        <v>140</v>
      </c>
      <c r="D2258" s="176">
        <v>150</v>
      </c>
      <c r="E2258" s="178" t="s">
        <v>20981</v>
      </c>
      <c r="F2258" s="178" t="s">
        <v>20982</v>
      </c>
      <c r="G2258" s="178" t="s">
        <v>20983</v>
      </c>
      <c r="H2258" s="178" t="s">
        <v>20984</v>
      </c>
      <c r="I2258" s="145" t="s">
        <v>2843</v>
      </c>
      <c r="J2258" s="145" t="s">
        <v>20985</v>
      </c>
      <c r="K2258" s="145">
        <v>2260</v>
      </c>
      <c r="L2258" s="1" t="s">
        <v>20217</v>
      </c>
      <c r="M2258" s="1" t="s">
        <v>20218</v>
      </c>
      <c r="N2258" s="3" t="s">
        <v>2870</v>
      </c>
      <c r="O2258" s="6" t="s">
        <v>20986</v>
      </c>
      <c r="P2258" s="5">
        <v>2261</v>
      </c>
      <c r="Q2258" s="5" t="s">
        <v>20987</v>
      </c>
      <c r="R2258" s="5">
        <v>2262</v>
      </c>
      <c r="S2258" s="5" t="s">
        <v>20988</v>
      </c>
      <c r="T2258" s="5">
        <v>2263</v>
      </c>
      <c r="U2258" s="5" t="s">
        <v>20989</v>
      </c>
      <c r="V2258" s="5">
        <v>2264</v>
      </c>
      <c r="W2258" s="5" t="s">
        <v>20990</v>
      </c>
      <c r="X2258" s="5">
        <v>2265</v>
      </c>
      <c r="Y2258" s="5" t="s">
        <v>20991</v>
      </c>
      <c r="Z2258" s="5">
        <v>2266</v>
      </c>
      <c r="AA2258" s="30" t="s">
        <v>20992</v>
      </c>
      <c r="AB2258" s="5">
        <v>2267</v>
      </c>
      <c r="AC2258" s="5" t="s">
        <v>39285</v>
      </c>
      <c r="AD2258" s="5">
        <v>2268</v>
      </c>
      <c r="AE2258" s="5" t="s">
        <v>39290</v>
      </c>
      <c r="AF2258" s="5">
        <v>2269</v>
      </c>
      <c r="AG2258" s="5" t="s">
        <v>32</v>
      </c>
      <c r="AH2258" s="5" t="s">
        <v>32</v>
      </c>
      <c r="AI2258" s="5" t="s">
        <v>32</v>
      </c>
      <c r="AJ2258" s="5" t="s">
        <v>32</v>
      </c>
    </row>
    <row r="2259" spans="1:36">
      <c r="M2259" s="171"/>
      <c r="O2259" s="5"/>
    </row>
    <row r="2260" spans="1:36">
      <c r="A2260" s="176">
        <v>16</v>
      </c>
      <c r="B2260" s="176">
        <v>1</v>
      </c>
      <c r="C2260" s="176">
        <v>137</v>
      </c>
      <c r="D2260" s="176">
        <v>147</v>
      </c>
      <c r="E2260" s="1" t="s">
        <v>21007</v>
      </c>
      <c r="F2260" s="1" t="s">
        <v>21008</v>
      </c>
      <c r="G2260" s="1" t="s">
        <v>21009</v>
      </c>
      <c r="H2260" s="1" t="s">
        <v>21007</v>
      </c>
      <c r="I2260" s="3" t="s">
        <v>2860</v>
      </c>
      <c r="J2260" s="7" t="s">
        <v>21010</v>
      </c>
      <c r="K2260" s="145">
        <v>2240</v>
      </c>
      <c r="L2260" s="178" t="s">
        <v>21011</v>
      </c>
      <c r="M2260" s="178" t="s">
        <v>21012</v>
      </c>
      <c r="N2260" s="145" t="s">
        <v>2846</v>
      </c>
      <c r="O2260" s="5" t="s">
        <v>21013</v>
      </c>
      <c r="P2260" s="5">
        <v>2241</v>
      </c>
      <c r="Q2260" s="5" t="s">
        <v>21014</v>
      </c>
      <c r="R2260" s="5">
        <v>2242</v>
      </c>
      <c r="S2260" s="5" t="s">
        <v>21015</v>
      </c>
      <c r="T2260" s="5">
        <v>2243</v>
      </c>
      <c r="U2260" s="5" t="s">
        <v>21016</v>
      </c>
      <c r="V2260" s="5">
        <v>2244</v>
      </c>
      <c r="W2260" s="5" t="s">
        <v>21017</v>
      </c>
      <c r="X2260" s="5">
        <v>2245</v>
      </c>
      <c r="Y2260" s="5" t="s">
        <v>21018</v>
      </c>
      <c r="Z2260" s="5">
        <v>2246</v>
      </c>
      <c r="AA2260" s="30" t="s">
        <v>21019</v>
      </c>
      <c r="AB2260" s="5">
        <v>2247</v>
      </c>
      <c r="AC2260" s="5" t="s">
        <v>21020</v>
      </c>
      <c r="AD2260" s="5">
        <v>2248</v>
      </c>
      <c r="AE2260" s="5" t="s">
        <v>21021</v>
      </c>
      <c r="AF2260" s="5">
        <v>2249</v>
      </c>
      <c r="AG2260" s="5" t="s">
        <v>32</v>
      </c>
      <c r="AH2260" s="5" t="s">
        <v>32</v>
      </c>
      <c r="AI2260" s="5" t="s">
        <v>32</v>
      </c>
      <c r="AJ2260" s="5" t="s">
        <v>32</v>
      </c>
    </row>
    <row r="2261" spans="1:36">
      <c r="A2261" s="176">
        <v>16</v>
      </c>
      <c r="B2261" s="176">
        <v>1</v>
      </c>
      <c r="C2261" s="176">
        <v>137</v>
      </c>
      <c r="D2261" s="176">
        <v>147</v>
      </c>
      <c r="E2261" s="178" t="s">
        <v>21022</v>
      </c>
      <c r="F2261" s="178" t="s">
        <v>21023</v>
      </c>
      <c r="G2261" s="178" t="s">
        <v>21011</v>
      </c>
      <c r="H2261" s="178" t="s">
        <v>21012</v>
      </c>
      <c r="I2261" s="145" t="s">
        <v>2843</v>
      </c>
      <c r="J2261" s="145" t="s">
        <v>21024</v>
      </c>
      <c r="K2261" s="145">
        <v>2240</v>
      </c>
      <c r="L2261" s="178" t="s">
        <v>21025</v>
      </c>
      <c r="M2261" s="178" t="s">
        <v>21026</v>
      </c>
      <c r="N2261" s="145" t="s">
        <v>2846</v>
      </c>
      <c r="O2261" s="6" t="s">
        <v>21027</v>
      </c>
      <c r="P2261" s="5">
        <v>2241</v>
      </c>
      <c r="Q2261" s="5" t="s">
        <v>21028</v>
      </c>
      <c r="R2261" s="5">
        <v>2242</v>
      </c>
      <c r="S2261" s="5" t="s">
        <v>21029</v>
      </c>
      <c r="T2261" s="5">
        <v>2243</v>
      </c>
      <c r="U2261" s="5" t="s">
        <v>21030</v>
      </c>
      <c r="V2261" s="5">
        <v>2244</v>
      </c>
      <c r="W2261" s="5" t="s">
        <v>21031</v>
      </c>
      <c r="X2261" s="5">
        <v>2245</v>
      </c>
      <c r="Y2261" s="5" t="s">
        <v>21032</v>
      </c>
      <c r="Z2261" s="5">
        <v>2246</v>
      </c>
      <c r="AA2261" s="30" t="s">
        <v>21033</v>
      </c>
      <c r="AB2261" s="5">
        <v>2247</v>
      </c>
      <c r="AC2261" s="5" t="s">
        <v>35902</v>
      </c>
      <c r="AD2261" s="5">
        <v>2248</v>
      </c>
      <c r="AE2261" s="5" t="s">
        <v>35903</v>
      </c>
      <c r="AF2261" s="5">
        <v>2249</v>
      </c>
      <c r="AG2261" s="5" t="s">
        <v>32</v>
      </c>
      <c r="AH2261" s="5" t="s">
        <v>32</v>
      </c>
      <c r="AI2261" s="5" t="s">
        <v>32</v>
      </c>
      <c r="AJ2261" s="5" t="s">
        <v>32</v>
      </c>
    </row>
    <row r="2262" spans="1:36">
      <c r="A2262" s="176">
        <v>16</v>
      </c>
      <c r="B2262" s="176">
        <v>1</v>
      </c>
      <c r="C2262" s="176">
        <v>137</v>
      </c>
      <c r="D2262" s="176">
        <v>147</v>
      </c>
      <c r="E2262" s="178" t="s">
        <v>21034</v>
      </c>
      <c r="F2262" s="178" t="s">
        <v>21035</v>
      </c>
      <c r="G2262" s="178" t="s">
        <v>21025</v>
      </c>
      <c r="H2262" s="178" t="s">
        <v>21026</v>
      </c>
      <c r="I2262" s="145" t="s">
        <v>2843</v>
      </c>
      <c r="J2262" s="145" t="s">
        <v>21036</v>
      </c>
      <c r="K2262" s="145">
        <v>2240</v>
      </c>
      <c r="L2262" s="178" t="s">
        <v>21037</v>
      </c>
      <c r="M2262" s="178" t="s">
        <v>21038</v>
      </c>
      <c r="N2262" s="145" t="s">
        <v>2846</v>
      </c>
      <c r="O2262" s="6" t="s">
        <v>21039</v>
      </c>
      <c r="P2262" s="5">
        <v>2241</v>
      </c>
      <c r="Q2262" s="5" t="s">
        <v>21040</v>
      </c>
      <c r="R2262" s="5">
        <v>2242</v>
      </c>
      <c r="S2262" s="5" t="s">
        <v>21041</v>
      </c>
      <c r="T2262" s="5">
        <v>2243</v>
      </c>
      <c r="U2262" s="5" t="s">
        <v>21042</v>
      </c>
      <c r="V2262" s="5">
        <v>2244</v>
      </c>
      <c r="W2262" s="5" t="s">
        <v>21043</v>
      </c>
      <c r="X2262" s="5">
        <v>2245</v>
      </c>
      <c r="Y2262" s="5" t="s">
        <v>21044</v>
      </c>
      <c r="Z2262" s="5">
        <v>2246</v>
      </c>
      <c r="AA2262" s="30" t="s">
        <v>21045</v>
      </c>
      <c r="AB2262" s="5">
        <v>2247</v>
      </c>
      <c r="AC2262" s="5" t="s">
        <v>36303</v>
      </c>
      <c r="AD2262" s="5">
        <v>2248</v>
      </c>
      <c r="AE2262" s="5" t="s">
        <v>36304</v>
      </c>
      <c r="AF2262" s="5">
        <v>2249</v>
      </c>
      <c r="AG2262" s="5" t="s">
        <v>32</v>
      </c>
      <c r="AH2262" s="5" t="s">
        <v>32</v>
      </c>
      <c r="AI2262" s="5" t="s">
        <v>32</v>
      </c>
      <c r="AJ2262" s="5" t="s">
        <v>32</v>
      </c>
    </row>
    <row r="2263" spans="1:36">
      <c r="A2263" s="176">
        <v>16</v>
      </c>
      <c r="B2263" s="176">
        <v>1</v>
      </c>
      <c r="C2263" s="176">
        <v>137</v>
      </c>
      <c r="D2263" s="176">
        <v>147</v>
      </c>
      <c r="E2263" s="178" t="s">
        <v>21046</v>
      </c>
      <c r="F2263" s="178" t="s">
        <v>21047</v>
      </c>
      <c r="G2263" s="178" t="s">
        <v>21037</v>
      </c>
      <c r="H2263" s="178" t="s">
        <v>21038</v>
      </c>
      <c r="I2263" s="145" t="s">
        <v>2843</v>
      </c>
      <c r="J2263" s="145" t="s">
        <v>21048</v>
      </c>
      <c r="K2263" s="145">
        <v>2240</v>
      </c>
      <c r="L2263" s="178" t="s">
        <v>21049</v>
      </c>
      <c r="M2263" s="178" t="s">
        <v>21050</v>
      </c>
      <c r="N2263" s="145" t="s">
        <v>2846</v>
      </c>
      <c r="O2263" s="6" t="s">
        <v>21051</v>
      </c>
      <c r="P2263" s="5">
        <v>2241</v>
      </c>
      <c r="Q2263" s="5" t="s">
        <v>21052</v>
      </c>
      <c r="R2263" s="5">
        <v>2242</v>
      </c>
      <c r="S2263" s="5" t="s">
        <v>21053</v>
      </c>
      <c r="T2263" s="5">
        <v>2243</v>
      </c>
      <c r="U2263" s="5" t="s">
        <v>21054</v>
      </c>
      <c r="V2263" s="5">
        <v>2244</v>
      </c>
      <c r="W2263" s="5" t="s">
        <v>21055</v>
      </c>
      <c r="X2263" s="5">
        <v>2245</v>
      </c>
      <c r="Y2263" s="5" t="s">
        <v>21056</v>
      </c>
      <c r="Z2263" s="5">
        <v>2246</v>
      </c>
      <c r="AA2263" s="30" t="s">
        <v>21057</v>
      </c>
      <c r="AB2263" s="5">
        <v>2247</v>
      </c>
      <c r="AC2263" s="5" t="s">
        <v>36690</v>
      </c>
      <c r="AD2263" s="5">
        <v>2248</v>
      </c>
      <c r="AE2263" s="5" t="s">
        <v>36691</v>
      </c>
      <c r="AF2263" s="5">
        <v>2249</v>
      </c>
      <c r="AG2263" s="5" t="s">
        <v>32</v>
      </c>
      <c r="AH2263" s="5" t="s">
        <v>32</v>
      </c>
      <c r="AI2263" s="5" t="s">
        <v>32</v>
      </c>
      <c r="AJ2263" s="5" t="s">
        <v>32</v>
      </c>
    </row>
    <row r="2264" spans="1:36">
      <c r="A2264" s="176">
        <v>16</v>
      </c>
      <c r="B2264" s="176">
        <v>1</v>
      </c>
      <c r="C2264" s="176">
        <v>137</v>
      </c>
      <c r="D2264" s="176">
        <v>147</v>
      </c>
      <c r="E2264" s="178" t="s">
        <v>21058</v>
      </c>
      <c r="F2264" s="178" t="s">
        <v>21059</v>
      </c>
      <c r="G2264" s="178" t="s">
        <v>21049</v>
      </c>
      <c r="H2264" s="178" t="s">
        <v>21050</v>
      </c>
      <c r="I2264" s="145" t="s">
        <v>2843</v>
      </c>
      <c r="J2264" s="145" t="s">
        <v>21060</v>
      </c>
      <c r="K2264" s="145">
        <v>2240</v>
      </c>
      <c r="L2264" s="178" t="s">
        <v>29716</v>
      </c>
      <c r="M2264" s="178" t="s">
        <v>29717</v>
      </c>
      <c r="N2264" s="145" t="s">
        <v>2846</v>
      </c>
      <c r="O2264" s="6" t="s">
        <v>21063</v>
      </c>
      <c r="P2264" s="5">
        <v>2241</v>
      </c>
      <c r="Q2264" s="5" t="s">
        <v>21064</v>
      </c>
      <c r="R2264" s="5">
        <v>2242</v>
      </c>
      <c r="S2264" s="5" t="s">
        <v>21065</v>
      </c>
      <c r="T2264" s="5">
        <v>2243</v>
      </c>
      <c r="U2264" s="5" t="s">
        <v>21066</v>
      </c>
      <c r="V2264" s="5">
        <v>2244</v>
      </c>
      <c r="W2264" s="5" t="s">
        <v>21067</v>
      </c>
      <c r="X2264" s="5">
        <v>2245</v>
      </c>
      <c r="Y2264" s="5" t="s">
        <v>21068</v>
      </c>
      <c r="Z2264" s="5">
        <v>2246</v>
      </c>
      <c r="AA2264" s="30" t="s">
        <v>21069</v>
      </c>
      <c r="AB2264" s="5">
        <v>2247</v>
      </c>
      <c r="AC2264" s="5" t="s">
        <v>21181</v>
      </c>
      <c r="AD2264" s="5">
        <v>2248</v>
      </c>
      <c r="AE2264" s="5" t="s">
        <v>21182</v>
      </c>
      <c r="AF2264" s="5">
        <v>2249</v>
      </c>
      <c r="AG2264" s="5" t="s">
        <v>32</v>
      </c>
      <c r="AH2264" s="5" t="s">
        <v>32</v>
      </c>
      <c r="AI2264" s="5" t="s">
        <v>32</v>
      </c>
      <c r="AJ2264" s="5" t="s">
        <v>32</v>
      </c>
    </row>
    <row r="2265" spans="1:36">
      <c r="A2265" s="176">
        <v>16</v>
      </c>
      <c r="B2265" s="176">
        <v>1</v>
      </c>
      <c r="C2265" s="176">
        <v>137</v>
      </c>
      <c r="D2265" s="176">
        <v>147</v>
      </c>
      <c r="E2265" s="178" t="s">
        <v>29718</v>
      </c>
      <c r="F2265" s="178" t="s">
        <v>29719</v>
      </c>
      <c r="G2265" s="178" t="s">
        <v>29716</v>
      </c>
      <c r="H2265" s="178" t="s">
        <v>29717</v>
      </c>
      <c r="I2265" s="145" t="s">
        <v>2843</v>
      </c>
      <c r="J2265" s="145" t="s">
        <v>29720</v>
      </c>
      <c r="K2265" s="145">
        <v>2240</v>
      </c>
      <c r="L2265" s="178" t="s">
        <v>21061</v>
      </c>
      <c r="M2265" s="178" t="s">
        <v>21062</v>
      </c>
      <c r="N2265" s="145" t="s">
        <v>2846</v>
      </c>
      <c r="O2265" s="6" t="s">
        <v>29721</v>
      </c>
      <c r="P2265" s="5">
        <v>2241</v>
      </c>
      <c r="Q2265" s="5" t="s">
        <v>29722</v>
      </c>
      <c r="R2265" s="5">
        <v>2242</v>
      </c>
      <c r="S2265" s="5" t="s">
        <v>29723</v>
      </c>
      <c r="T2265" s="5">
        <v>2243</v>
      </c>
      <c r="U2265" s="5" t="s">
        <v>29724</v>
      </c>
      <c r="V2265" s="5">
        <v>2244</v>
      </c>
      <c r="W2265" s="5" t="s">
        <v>29725</v>
      </c>
      <c r="X2265" s="5">
        <v>2245</v>
      </c>
      <c r="Y2265" s="5" t="s">
        <v>29726</v>
      </c>
      <c r="Z2265" s="5">
        <v>2246</v>
      </c>
      <c r="AA2265" s="30" t="s">
        <v>29727</v>
      </c>
      <c r="AB2265" s="5">
        <v>2247</v>
      </c>
      <c r="AC2265" s="5" t="s">
        <v>38733</v>
      </c>
      <c r="AD2265" s="5">
        <v>2248</v>
      </c>
      <c r="AE2265" s="5" t="s">
        <v>38734</v>
      </c>
      <c r="AF2265" s="5">
        <v>2249</v>
      </c>
      <c r="AG2265" s="5" t="s">
        <v>32</v>
      </c>
      <c r="AH2265" s="5" t="s">
        <v>32</v>
      </c>
      <c r="AI2265" s="5" t="s">
        <v>32</v>
      </c>
      <c r="AJ2265" s="5" t="s">
        <v>32</v>
      </c>
    </row>
    <row r="2266" spans="1:36">
      <c r="A2266" s="176">
        <v>16</v>
      </c>
      <c r="B2266" s="176">
        <v>1</v>
      </c>
      <c r="C2266" s="176">
        <v>137</v>
      </c>
      <c r="D2266" s="176">
        <v>147</v>
      </c>
      <c r="E2266" s="178" t="s">
        <v>21070</v>
      </c>
      <c r="F2266" s="178" t="s">
        <v>21071</v>
      </c>
      <c r="G2266" s="178" t="s">
        <v>21061</v>
      </c>
      <c r="H2266" s="178" t="s">
        <v>21062</v>
      </c>
      <c r="I2266" s="145" t="s">
        <v>2843</v>
      </c>
      <c r="J2266" s="145" t="s">
        <v>21072</v>
      </c>
      <c r="K2266" s="145">
        <v>2240</v>
      </c>
      <c r="L2266" s="178" t="s">
        <v>21073</v>
      </c>
      <c r="M2266" s="178" t="s">
        <v>21074</v>
      </c>
      <c r="N2266" s="145" t="s">
        <v>2846</v>
      </c>
      <c r="O2266" s="6" t="s">
        <v>21075</v>
      </c>
      <c r="P2266" s="5">
        <v>2241</v>
      </c>
      <c r="Q2266" s="5" t="s">
        <v>21076</v>
      </c>
      <c r="R2266" s="5">
        <v>2242</v>
      </c>
      <c r="S2266" s="5" t="s">
        <v>21077</v>
      </c>
      <c r="T2266" s="5">
        <v>2243</v>
      </c>
      <c r="U2266" s="5" t="s">
        <v>21078</v>
      </c>
      <c r="V2266" s="5">
        <v>2244</v>
      </c>
      <c r="W2266" s="5" t="s">
        <v>21079</v>
      </c>
      <c r="X2266" s="5">
        <v>2245</v>
      </c>
      <c r="Y2266" s="5" t="s">
        <v>21080</v>
      </c>
      <c r="Z2266" s="5">
        <v>2246</v>
      </c>
      <c r="AA2266" s="30" t="s">
        <v>21081</v>
      </c>
      <c r="AB2266" s="5">
        <v>2247</v>
      </c>
      <c r="AC2266" s="5" t="s">
        <v>37001</v>
      </c>
      <c r="AD2266" s="5">
        <v>2248</v>
      </c>
      <c r="AE2266" s="5" t="s">
        <v>37002</v>
      </c>
      <c r="AF2266" s="5">
        <v>2249</v>
      </c>
      <c r="AG2266" s="5" t="s">
        <v>32</v>
      </c>
      <c r="AH2266" s="5" t="s">
        <v>32</v>
      </c>
      <c r="AI2266" s="5" t="s">
        <v>32</v>
      </c>
      <c r="AJ2266" s="5" t="s">
        <v>32</v>
      </c>
    </row>
    <row r="2267" spans="1:36">
      <c r="A2267" s="176">
        <v>16</v>
      </c>
      <c r="B2267" s="176">
        <v>1</v>
      </c>
      <c r="C2267" s="176">
        <v>137</v>
      </c>
      <c r="D2267" s="176">
        <v>147</v>
      </c>
      <c r="E2267" s="178" t="s">
        <v>21084</v>
      </c>
      <c r="F2267" s="178" t="s">
        <v>21085</v>
      </c>
      <c r="G2267" s="178" t="s">
        <v>21073</v>
      </c>
      <c r="H2267" s="178" t="s">
        <v>21074</v>
      </c>
      <c r="I2267" s="145" t="s">
        <v>2843</v>
      </c>
      <c r="J2267" s="145" t="s">
        <v>21086</v>
      </c>
      <c r="K2267" s="145">
        <v>2240</v>
      </c>
      <c r="L2267" s="178" t="s">
        <v>21087</v>
      </c>
      <c r="M2267" s="178" t="s">
        <v>21074</v>
      </c>
      <c r="N2267" s="145" t="s">
        <v>2846</v>
      </c>
      <c r="O2267" s="6" t="s">
        <v>21088</v>
      </c>
      <c r="P2267" s="5">
        <v>2241</v>
      </c>
      <c r="Q2267" s="5" t="s">
        <v>21089</v>
      </c>
      <c r="R2267" s="5">
        <v>2242</v>
      </c>
      <c r="S2267" s="5" t="s">
        <v>21090</v>
      </c>
      <c r="T2267" s="5">
        <v>2243</v>
      </c>
      <c r="U2267" s="5" t="s">
        <v>21091</v>
      </c>
      <c r="V2267" s="5">
        <v>2244</v>
      </c>
      <c r="W2267" s="5" t="s">
        <v>21092</v>
      </c>
      <c r="X2267" s="5">
        <v>2245</v>
      </c>
      <c r="Y2267" s="5" t="s">
        <v>21093</v>
      </c>
      <c r="Z2267" s="5">
        <v>2246</v>
      </c>
      <c r="AA2267" s="30" t="s">
        <v>21094</v>
      </c>
      <c r="AB2267" s="5">
        <v>2247</v>
      </c>
      <c r="AC2267" s="5" t="s">
        <v>21082</v>
      </c>
      <c r="AD2267" s="5">
        <v>2248</v>
      </c>
      <c r="AE2267" s="5" t="s">
        <v>21083</v>
      </c>
      <c r="AF2267" s="5">
        <v>2249</v>
      </c>
      <c r="AG2267" s="5" t="s">
        <v>32</v>
      </c>
      <c r="AH2267" s="5" t="s">
        <v>32</v>
      </c>
      <c r="AI2267" s="5" t="s">
        <v>32</v>
      </c>
      <c r="AJ2267" s="5" t="s">
        <v>32</v>
      </c>
    </row>
    <row r="2268" spans="1:36">
      <c r="A2268" s="176">
        <v>16</v>
      </c>
      <c r="B2268" s="176">
        <v>1</v>
      </c>
      <c r="C2268" s="176">
        <v>137</v>
      </c>
      <c r="D2268" s="176">
        <v>147</v>
      </c>
      <c r="E2268" s="178" t="s">
        <v>21095</v>
      </c>
      <c r="F2268" s="178" t="s">
        <v>21096</v>
      </c>
      <c r="G2268" s="178" t="s">
        <v>21087</v>
      </c>
      <c r="H2268" s="178" t="s">
        <v>21074</v>
      </c>
      <c r="I2268" s="145" t="s">
        <v>2843</v>
      </c>
      <c r="J2268" s="145" t="s">
        <v>21097</v>
      </c>
      <c r="K2268" s="145">
        <v>2240</v>
      </c>
      <c r="L2268" s="178" t="s">
        <v>21098</v>
      </c>
      <c r="M2268" s="178" t="s">
        <v>21099</v>
      </c>
      <c r="N2268" s="145" t="s">
        <v>2846</v>
      </c>
      <c r="O2268" s="6" t="s">
        <v>21100</v>
      </c>
      <c r="P2268" s="5">
        <v>2241</v>
      </c>
      <c r="Q2268" s="5" t="s">
        <v>21101</v>
      </c>
      <c r="R2268" s="5">
        <v>2242</v>
      </c>
      <c r="S2268" s="5" t="s">
        <v>21102</v>
      </c>
      <c r="T2268" s="5">
        <v>2243</v>
      </c>
      <c r="U2268" s="5" t="s">
        <v>21103</v>
      </c>
      <c r="V2268" s="5">
        <v>2244</v>
      </c>
      <c r="W2268" s="5" t="s">
        <v>21104</v>
      </c>
      <c r="X2268" s="5">
        <v>2245</v>
      </c>
      <c r="Y2268" s="5" t="s">
        <v>21105</v>
      </c>
      <c r="Z2268" s="5">
        <v>2246</v>
      </c>
      <c r="AA2268" s="30" t="s">
        <v>21106</v>
      </c>
      <c r="AB2268" s="5">
        <v>2247</v>
      </c>
      <c r="AC2268" s="5" t="s">
        <v>37292</v>
      </c>
      <c r="AD2268" s="5">
        <v>2248</v>
      </c>
      <c r="AE2268" s="5" t="s">
        <v>37293</v>
      </c>
      <c r="AF2268" s="5">
        <v>2249</v>
      </c>
      <c r="AG2268" s="5" t="s">
        <v>32</v>
      </c>
      <c r="AH2268" s="5" t="s">
        <v>32</v>
      </c>
      <c r="AI2268" s="5" t="s">
        <v>32</v>
      </c>
      <c r="AJ2268" s="5" t="s">
        <v>32</v>
      </c>
    </row>
    <row r="2269" spans="1:36">
      <c r="A2269" s="176">
        <v>16</v>
      </c>
      <c r="B2269" s="176">
        <v>1</v>
      </c>
      <c r="C2269" s="176">
        <v>137</v>
      </c>
      <c r="D2269" s="176">
        <v>147</v>
      </c>
      <c r="E2269" s="178" t="s">
        <v>21107</v>
      </c>
      <c r="F2269" s="178" t="s">
        <v>21108</v>
      </c>
      <c r="G2269" s="178" t="s">
        <v>21098</v>
      </c>
      <c r="H2269" s="178" t="s">
        <v>21099</v>
      </c>
      <c r="I2269" s="145" t="s">
        <v>2843</v>
      </c>
      <c r="J2269" s="145" t="s">
        <v>21109</v>
      </c>
      <c r="K2269" s="145">
        <v>2240</v>
      </c>
      <c r="L2269" s="178" t="s">
        <v>21110</v>
      </c>
      <c r="M2269" s="178" t="s">
        <v>21111</v>
      </c>
      <c r="N2269" s="145" t="s">
        <v>2846</v>
      </c>
      <c r="O2269" s="6" t="s">
        <v>21112</v>
      </c>
      <c r="P2269" s="5">
        <v>2241</v>
      </c>
      <c r="Q2269" s="5" t="s">
        <v>21113</v>
      </c>
      <c r="R2269" s="5">
        <v>2242</v>
      </c>
      <c r="S2269" s="5" t="s">
        <v>21114</v>
      </c>
      <c r="T2269" s="5">
        <v>2243</v>
      </c>
      <c r="U2269" s="5" t="s">
        <v>21115</v>
      </c>
      <c r="V2269" s="5">
        <v>2244</v>
      </c>
      <c r="W2269" s="5" t="s">
        <v>21116</v>
      </c>
      <c r="X2269" s="5">
        <v>2245</v>
      </c>
      <c r="Y2269" s="5" t="s">
        <v>21117</v>
      </c>
      <c r="Z2269" s="5">
        <v>2246</v>
      </c>
      <c r="AA2269" s="30" t="s">
        <v>21118</v>
      </c>
      <c r="AB2269" s="5">
        <v>2247</v>
      </c>
      <c r="AC2269" s="5" t="s">
        <v>37991</v>
      </c>
      <c r="AD2269" s="5">
        <v>2248</v>
      </c>
      <c r="AE2269" s="5" t="s">
        <v>37992</v>
      </c>
      <c r="AF2269" s="5">
        <v>2249</v>
      </c>
      <c r="AG2269" s="5" t="s">
        <v>32</v>
      </c>
      <c r="AH2269" s="5" t="s">
        <v>32</v>
      </c>
      <c r="AI2269" s="5" t="s">
        <v>32</v>
      </c>
      <c r="AJ2269" s="5" t="s">
        <v>32</v>
      </c>
    </row>
    <row r="2270" spans="1:36">
      <c r="A2270" s="176">
        <v>16</v>
      </c>
      <c r="B2270" s="176">
        <v>1</v>
      </c>
      <c r="C2270" s="176">
        <v>137</v>
      </c>
      <c r="D2270" s="176">
        <v>147</v>
      </c>
      <c r="E2270" s="178" t="s">
        <v>21119</v>
      </c>
      <c r="F2270" s="178" t="s">
        <v>21120</v>
      </c>
      <c r="G2270" s="178" t="s">
        <v>21110</v>
      </c>
      <c r="H2270" s="178" t="s">
        <v>21111</v>
      </c>
      <c r="I2270" s="145" t="s">
        <v>2843</v>
      </c>
      <c r="J2270" s="145" t="s">
        <v>21121</v>
      </c>
      <c r="K2270" s="145">
        <v>2240</v>
      </c>
      <c r="L2270" s="178" t="s">
        <v>21122</v>
      </c>
      <c r="M2270" s="178" t="s">
        <v>21123</v>
      </c>
      <c r="N2270" s="145" t="s">
        <v>2846</v>
      </c>
      <c r="O2270" s="6" t="s">
        <v>21124</v>
      </c>
      <c r="P2270" s="5">
        <v>2241</v>
      </c>
      <c r="Q2270" s="5" t="s">
        <v>21125</v>
      </c>
      <c r="R2270" s="5">
        <v>2242</v>
      </c>
      <c r="S2270" s="5" t="s">
        <v>21126</v>
      </c>
      <c r="T2270" s="5">
        <v>2243</v>
      </c>
      <c r="U2270" s="5" t="s">
        <v>21127</v>
      </c>
      <c r="V2270" s="5">
        <v>2244</v>
      </c>
      <c r="W2270" s="5" t="s">
        <v>21128</v>
      </c>
      <c r="X2270" s="5">
        <v>2245</v>
      </c>
      <c r="Y2270" s="5" t="s">
        <v>21129</v>
      </c>
      <c r="Z2270" s="5">
        <v>2246</v>
      </c>
      <c r="AA2270" s="30" t="s">
        <v>21130</v>
      </c>
      <c r="AB2270" s="5">
        <v>2247</v>
      </c>
      <c r="AC2270" s="5" t="s">
        <v>37545</v>
      </c>
      <c r="AD2270" s="5">
        <v>2248</v>
      </c>
      <c r="AE2270" s="5" t="s">
        <v>37546</v>
      </c>
      <c r="AF2270" s="5">
        <v>2249</v>
      </c>
      <c r="AG2270" s="5" t="s">
        <v>32</v>
      </c>
      <c r="AH2270" s="5" t="s">
        <v>32</v>
      </c>
      <c r="AI2270" s="5" t="s">
        <v>32</v>
      </c>
      <c r="AJ2270" s="5" t="s">
        <v>32</v>
      </c>
    </row>
    <row r="2271" spans="1:36">
      <c r="A2271" s="176">
        <v>16</v>
      </c>
      <c r="B2271" s="176">
        <v>1</v>
      </c>
      <c r="C2271" s="176">
        <v>137</v>
      </c>
      <c r="D2271" s="176">
        <v>147</v>
      </c>
      <c r="E2271" s="178" t="s">
        <v>21131</v>
      </c>
      <c r="F2271" s="178" t="s">
        <v>21132</v>
      </c>
      <c r="G2271" s="178" t="s">
        <v>21122</v>
      </c>
      <c r="H2271" s="178" t="s">
        <v>21123</v>
      </c>
      <c r="I2271" s="145" t="s">
        <v>2843</v>
      </c>
      <c r="J2271" s="145" t="s">
        <v>21133</v>
      </c>
      <c r="K2271" s="145">
        <v>2240</v>
      </c>
      <c r="L2271" s="178" t="s">
        <v>21134</v>
      </c>
      <c r="M2271" s="178" t="s">
        <v>21135</v>
      </c>
      <c r="N2271" s="145" t="s">
        <v>2846</v>
      </c>
      <c r="O2271" s="6" t="s">
        <v>21136</v>
      </c>
      <c r="P2271" s="5">
        <v>2241</v>
      </c>
      <c r="Q2271" s="5" t="s">
        <v>21137</v>
      </c>
      <c r="R2271" s="5">
        <v>2242</v>
      </c>
      <c r="S2271" s="5" t="s">
        <v>21138</v>
      </c>
      <c r="T2271" s="5">
        <v>2243</v>
      </c>
      <c r="U2271" s="5" t="s">
        <v>21139</v>
      </c>
      <c r="V2271" s="5">
        <v>2244</v>
      </c>
      <c r="W2271" s="5" t="s">
        <v>21140</v>
      </c>
      <c r="X2271" s="5">
        <v>2245</v>
      </c>
      <c r="Y2271" s="5" t="s">
        <v>21141</v>
      </c>
      <c r="Z2271" s="5">
        <v>2246</v>
      </c>
      <c r="AA2271" s="30" t="s">
        <v>21142</v>
      </c>
      <c r="AB2271" s="5">
        <v>2247</v>
      </c>
      <c r="AC2271" s="5" t="s">
        <v>37774</v>
      </c>
      <c r="AD2271" s="5">
        <v>2248</v>
      </c>
      <c r="AE2271" s="5" t="s">
        <v>37775</v>
      </c>
      <c r="AF2271" s="5">
        <v>2249</v>
      </c>
      <c r="AG2271" s="5" t="s">
        <v>32</v>
      </c>
      <c r="AH2271" s="5" t="s">
        <v>32</v>
      </c>
      <c r="AI2271" s="5" t="s">
        <v>32</v>
      </c>
      <c r="AJ2271" s="5" t="s">
        <v>32</v>
      </c>
    </row>
    <row r="2272" spans="1:36">
      <c r="A2272" s="176">
        <v>16</v>
      </c>
      <c r="B2272" s="176">
        <v>1</v>
      </c>
      <c r="C2272" s="176">
        <v>137</v>
      </c>
      <c r="D2272" s="176">
        <v>147</v>
      </c>
      <c r="E2272" s="178" t="s">
        <v>21145</v>
      </c>
      <c r="F2272" s="178" t="s">
        <v>21146</v>
      </c>
      <c r="G2272" s="178" t="s">
        <v>21134</v>
      </c>
      <c r="H2272" s="178" t="s">
        <v>21135</v>
      </c>
      <c r="I2272" s="145" t="s">
        <v>2843</v>
      </c>
      <c r="J2272" s="145" t="s">
        <v>21147</v>
      </c>
      <c r="K2272" s="145">
        <v>2240</v>
      </c>
      <c r="L2272" s="178" t="s">
        <v>21148</v>
      </c>
      <c r="M2272" s="178" t="s">
        <v>21149</v>
      </c>
      <c r="N2272" s="145" t="s">
        <v>2846</v>
      </c>
      <c r="O2272" s="6" t="s">
        <v>21150</v>
      </c>
      <c r="P2272" s="5">
        <v>2241</v>
      </c>
      <c r="Q2272" s="5" t="s">
        <v>21151</v>
      </c>
      <c r="R2272" s="5">
        <v>2242</v>
      </c>
      <c r="S2272" s="5" t="s">
        <v>21152</v>
      </c>
      <c r="T2272" s="5">
        <v>2243</v>
      </c>
      <c r="U2272" s="5" t="s">
        <v>21153</v>
      </c>
      <c r="V2272" s="5">
        <v>2244</v>
      </c>
      <c r="W2272" s="5" t="s">
        <v>21154</v>
      </c>
      <c r="X2272" s="5">
        <v>2245</v>
      </c>
      <c r="Y2272" s="5" t="s">
        <v>21155</v>
      </c>
      <c r="Z2272" s="5">
        <v>2246</v>
      </c>
      <c r="AA2272" s="30" t="s">
        <v>21156</v>
      </c>
      <c r="AB2272" s="5">
        <v>2247</v>
      </c>
      <c r="AC2272" s="5" t="s">
        <v>21143</v>
      </c>
      <c r="AD2272" s="5">
        <v>2248</v>
      </c>
      <c r="AE2272" s="5" t="s">
        <v>21144</v>
      </c>
      <c r="AF2272" s="5">
        <v>2249</v>
      </c>
      <c r="AG2272" s="5" t="s">
        <v>32</v>
      </c>
      <c r="AH2272" s="5" t="s">
        <v>32</v>
      </c>
      <c r="AI2272" s="5" t="s">
        <v>32</v>
      </c>
      <c r="AJ2272" s="5" t="s">
        <v>32</v>
      </c>
    </row>
    <row r="2273" spans="1:36">
      <c r="A2273" s="176">
        <v>16</v>
      </c>
      <c r="B2273" s="176">
        <v>1</v>
      </c>
      <c r="C2273" s="176">
        <v>137</v>
      </c>
      <c r="D2273" s="176">
        <v>147</v>
      </c>
      <c r="E2273" s="178" t="s">
        <v>21157</v>
      </c>
      <c r="F2273" s="178" t="s">
        <v>21158</v>
      </c>
      <c r="G2273" s="178" t="s">
        <v>21148</v>
      </c>
      <c r="H2273" s="178" t="s">
        <v>21149</v>
      </c>
      <c r="I2273" s="145" t="s">
        <v>2843</v>
      </c>
      <c r="J2273" s="145" t="s">
        <v>21159</v>
      </c>
      <c r="K2273" s="145">
        <v>2240</v>
      </c>
      <c r="L2273" s="178" t="s">
        <v>21160</v>
      </c>
      <c r="M2273" s="178" t="s">
        <v>21161</v>
      </c>
      <c r="N2273" s="145" t="s">
        <v>2846</v>
      </c>
      <c r="O2273" s="6" t="s">
        <v>21162</v>
      </c>
      <c r="P2273" s="5">
        <v>2241</v>
      </c>
      <c r="Q2273" s="5" t="s">
        <v>21163</v>
      </c>
      <c r="R2273" s="5">
        <v>2242</v>
      </c>
      <c r="S2273" s="5" t="s">
        <v>21164</v>
      </c>
      <c r="T2273" s="5">
        <v>2243</v>
      </c>
      <c r="U2273" s="5" t="s">
        <v>21165</v>
      </c>
      <c r="V2273" s="5">
        <v>2244</v>
      </c>
      <c r="W2273" s="5" t="s">
        <v>21166</v>
      </c>
      <c r="X2273" s="5">
        <v>2245</v>
      </c>
      <c r="Y2273" s="5" t="s">
        <v>21167</v>
      </c>
      <c r="Z2273" s="5">
        <v>2246</v>
      </c>
      <c r="AA2273" s="30" t="s">
        <v>21168</v>
      </c>
      <c r="AB2273" s="5">
        <v>2247</v>
      </c>
      <c r="AC2273" s="5" t="s">
        <v>39016</v>
      </c>
      <c r="AD2273" s="5">
        <v>2248</v>
      </c>
      <c r="AE2273" s="5" t="s">
        <v>39017</v>
      </c>
      <c r="AF2273" s="5">
        <v>2249</v>
      </c>
      <c r="AG2273" s="5" t="s">
        <v>32</v>
      </c>
      <c r="AH2273" s="5" t="s">
        <v>32</v>
      </c>
      <c r="AI2273" s="5" t="s">
        <v>32</v>
      </c>
      <c r="AJ2273" s="5" t="s">
        <v>32</v>
      </c>
    </row>
    <row r="2274" spans="1:36">
      <c r="A2274" s="176">
        <v>16</v>
      </c>
      <c r="B2274" s="176">
        <v>1</v>
      </c>
      <c r="C2274" s="176">
        <v>137</v>
      </c>
      <c r="D2274" s="176">
        <v>147</v>
      </c>
      <c r="E2274" s="178" t="s">
        <v>21169</v>
      </c>
      <c r="F2274" s="178" t="s">
        <v>21170</v>
      </c>
      <c r="G2274" s="178" t="s">
        <v>21160</v>
      </c>
      <c r="H2274" s="178" t="s">
        <v>21161</v>
      </c>
      <c r="I2274" s="145" t="s">
        <v>2843</v>
      </c>
      <c r="J2274" s="145" t="s">
        <v>21171</v>
      </c>
      <c r="K2274" s="145">
        <v>2240</v>
      </c>
      <c r="L2274" s="179" t="s">
        <v>22759</v>
      </c>
      <c r="M2274" s="179" t="s">
        <v>21173</v>
      </c>
      <c r="N2274" s="145" t="s">
        <v>2844</v>
      </c>
      <c r="O2274" s="6" t="s">
        <v>21174</v>
      </c>
      <c r="P2274" s="5">
        <v>2241</v>
      </c>
      <c r="Q2274" s="5" t="s">
        <v>21175</v>
      </c>
      <c r="R2274" s="5">
        <v>2242</v>
      </c>
      <c r="S2274" s="5" t="s">
        <v>21176</v>
      </c>
      <c r="T2274" s="5">
        <v>2243</v>
      </c>
      <c r="U2274" s="5" t="s">
        <v>21177</v>
      </c>
      <c r="V2274" s="5">
        <v>2244</v>
      </c>
      <c r="W2274" s="5" t="s">
        <v>21178</v>
      </c>
      <c r="X2274" s="5">
        <v>2245</v>
      </c>
      <c r="Y2274" s="5" t="s">
        <v>21179</v>
      </c>
      <c r="Z2274" s="5">
        <v>2246</v>
      </c>
      <c r="AA2274" s="30" t="s">
        <v>21180</v>
      </c>
      <c r="AB2274" s="5">
        <v>2247</v>
      </c>
      <c r="AC2274" s="5" t="s">
        <v>38172</v>
      </c>
      <c r="AD2274" s="5">
        <v>2248</v>
      </c>
      <c r="AE2274" s="5" t="s">
        <v>38173</v>
      </c>
      <c r="AF2274" s="5">
        <v>2249</v>
      </c>
      <c r="AG2274" s="5" t="s">
        <v>32</v>
      </c>
      <c r="AH2274" s="5" t="s">
        <v>32</v>
      </c>
      <c r="AI2274" s="5" t="s">
        <v>32</v>
      </c>
      <c r="AJ2274" s="5" t="s">
        <v>32</v>
      </c>
    </row>
    <row r="2275" spans="1:36">
      <c r="A2275" s="176">
        <v>16</v>
      </c>
      <c r="B2275" s="176">
        <v>1</v>
      </c>
      <c r="C2275" s="176">
        <v>137</v>
      </c>
      <c r="D2275" s="176">
        <v>147</v>
      </c>
      <c r="E2275" s="179" t="s">
        <v>22767</v>
      </c>
      <c r="F2275" s="179" t="s">
        <v>22768</v>
      </c>
      <c r="G2275" s="179" t="s">
        <v>22759</v>
      </c>
      <c r="H2275" s="179" t="s">
        <v>21173</v>
      </c>
      <c r="I2275" s="145" t="s">
        <v>2845</v>
      </c>
      <c r="J2275" s="145" t="s">
        <v>21185</v>
      </c>
      <c r="K2275" s="145">
        <v>2240</v>
      </c>
      <c r="L2275" s="178" t="s">
        <v>39813</v>
      </c>
      <c r="M2275" s="178" t="s">
        <v>21187</v>
      </c>
      <c r="N2275" s="145" t="s">
        <v>2846</v>
      </c>
      <c r="O2275" s="6" t="s">
        <v>21188</v>
      </c>
      <c r="P2275" s="5">
        <v>2241</v>
      </c>
      <c r="Q2275" s="5" t="s">
        <v>21189</v>
      </c>
      <c r="R2275" s="5">
        <v>2242</v>
      </c>
      <c r="S2275" s="5" t="s">
        <v>21190</v>
      </c>
      <c r="T2275" s="5">
        <v>2243</v>
      </c>
      <c r="U2275" s="5" t="s">
        <v>21191</v>
      </c>
      <c r="V2275" s="5">
        <v>2244</v>
      </c>
      <c r="W2275" s="5" t="s">
        <v>21192</v>
      </c>
      <c r="X2275" s="5">
        <v>2245</v>
      </c>
      <c r="Y2275" s="5" t="s">
        <v>21193</v>
      </c>
      <c r="Z2275" s="5">
        <v>2246</v>
      </c>
      <c r="AA2275" s="30" t="s">
        <v>21194</v>
      </c>
      <c r="AB2275" s="5">
        <v>2247</v>
      </c>
      <c r="AC2275" s="5" t="s">
        <v>38312</v>
      </c>
      <c r="AD2275" s="5">
        <v>2248</v>
      </c>
      <c r="AE2275" s="5" t="s">
        <v>38313</v>
      </c>
      <c r="AF2275" s="5">
        <v>2249</v>
      </c>
      <c r="AG2275" s="5" t="s">
        <v>32</v>
      </c>
      <c r="AH2275" s="5" t="s">
        <v>32</v>
      </c>
      <c r="AI2275" s="5" t="s">
        <v>32</v>
      </c>
      <c r="AJ2275" s="5" t="s">
        <v>32</v>
      </c>
    </row>
    <row r="2276" spans="1:36">
      <c r="A2276" s="176">
        <v>16</v>
      </c>
      <c r="B2276" s="176">
        <v>1</v>
      </c>
      <c r="C2276" s="176">
        <v>137</v>
      </c>
      <c r="D2276" s="176">
        <v>147</v>
      </c>
      <c r="E2276" s="178" t="s">
        <v>39811</v>
      </c>
      <c r="F2276" s="178" t="s">
        <v>39812</v>
      </c>
      <c r="G2276" s="178" t="s">
        <v>39813</v>
      </c>
      <c r="H2276" s="178" t="s">
        <v>21187</v>
      </c>
      <c r="I2276" s="145" t="s">
        <v>2843</v>
      </c>
      <c r="J2276" s="145" t="s">
        <v>39814</v>
      </c>
      <c r="K2276" s="145">
        <v>2240</v>
      </c>
      <c r="L2276" s="179" t="s">
        <v>21186</v>
      </c>
      <c r="M2276" s="179" t="s">
        <v>21187</v>
      </c>
      <c r="N2276" s="145" t="s">
        <v>2844</v>
      </c>
      <c r="O2276" s="6" t="s">
        <v>39815</v>
      </c>
      <c r="P2276" s="5">
        <v>2241</v>
      </c>
      <c r="Q2276" s="5" t="s">
        <v>39816</v>
      </c>
      <c r="R2276" s="5">
        <v>2242</v>
      </c>
      <c r="S2276" s="5" t="s">
        <v>39817</v>
      </c>
      <c r="T2276" s="5">
        <v>2243</v>
      </c>
      <c r="U2276" s="5" t="s">
        <v>39818</v>
      </c>
      <c r="V2276" s="5">
        <v>2244</v>
      </c>
      <c r="W2276" s="5" t="s">
        <v>39819</v>
      </c>
      <c r="X2276" s="5">
        <v>2245</v>
      </c>
      <c r="Y2276" s="5" t="s">
        <v>39820</v>
      </c>
      <c r="Z2276" s="5">
        <v>2246</v>
      </c>
      <c r="AA2276" s="30" t="s">
        <v>39821</v>
      </c>
      <c r="AB2276" s="5">
        <v>2247</v>
      </c>
      <c r="AC2276" s="5" t="s">
        <v>39822</v>
      </c>
      <c r="AD2276" s="5">
        <v>2248</v>
      </c>
      <c r="AE2276" s="5" t="s">
        <v>39823</v>
      </c>
      <c r="AF2276" s="5">
        <v>2249</v>
      </c>
      <c r="AG2276" s="5" t="s">
        <v>32</v>
      </c>
      <c r="AH2276" s="5" t="s">
        <v>32</v>
      </c>
      <c r="AI2276" s="5" t="s">
        <v>32</v>
      </c>
      <c r="AJ2276" s="5" t="s">
        <v>32</v>
      </c>
    </row>
    <row r="2277" spans="1:36">
      <c r="A2277" s="176">
        <v>16</v>
      </c>
      <c r="B2277" s="176">
        <v>1</v>
      </c>
      <c r="C2277" s="176">
        <v>137</v>
      </c>
      <c r="D2277" s="176">
        <v>147</v>
      </c>
      <c r="E2277" s="179" t="s">
        <v>40262</v>
      </c>
      <c r="F2277" s="179" t="s">
        <v>21195</v>
      </c>
      <c r="G2277" s="179" t="s">
        <v>21186</v>
      </c>
      <c r="H2277" s="179" t="s">
        <v>21187</v>
      </c>
      <c r="I2277" s="145" t="s">
        <v>2845</v>
      </c>
      <c r="J2277" s="145" t="s">
        <v>21196</v>
      </c>
      <c r="K2277" s="145">
        <v>2240</v>
      </c>
      <c r="L2277" s="178" t="s">
        <v>40258</v>
      </c>
      <c r="M2277" s="178" t="s">
        <v>40259</v>
      </c>
      <c r="N2277" s="145" t="s">
        <v>2846</v>
      </c>
      <c r="O2277" s="6" t="s">
        <v>21199</v>
      </c>
      <c r="P2277" s="5">
        <v>2241</v>
      </c>
      <c r="Q2277" s="5" t="s">
        <v>21200</v>
      </c>
      <c r="R2277" s="5">
        <v>2242</v>
      </c>
      <c r="S2277" s="5" t="s">
        <v>21201</v>
      </c>
      <c r="T2277" s="5">
        <v>2243</v>
      </c>
      <c r="U2277" s="5" t="s">
        <v>21202</v>
      </c>
      <c r="V2277" s="5">
        <v>2244</v>
      </c>
      <c r="W2277" s="5" t="s">
        <v>21203</v>
      </c>
      <c r="X2277" s="5">
        <v>2245</v>
      </c>
      <c r="Y2277" s="5" t="s">
        <v>21204</v>
      </c>
      <c r="Z2277" s="5">
        <v>2246</v>
      </c>
      <c r="AA2277" s="30" t="s">
        <v>21205</v>
      </c>
      <c r="AB2277" s="5">
        <v>2247</v>
      </c>
      <c r="AC2277" s="5" t="s">
        <v>38447</v>
      </c>
      <c r="AD2277" s="5">
        <v>2248</v>
      </c>
      <c r="AE2277" s="5" t="s">
        <v>38448</v>
      </c>
      <c r="AF2277" s="5">
        <v>2249</v>
      </c>
      <c r="AG2277" s="5" t="s">
        <v>32</v>
      </c>
      <c r="AH2277" s="5" t="s">
        <v>32</v>
      </c>
      <c r="AI2277" s="5" t="s">
        <v>32</v>
      </c>
      <c r="AJ2277" s="5" t="s">
        <v>32</v>
      </c>
    </row>
    <row r="2278" spans="1:36">
      <c r="A2278" s="176">
        <v>16</v>
      </c>
      <c r="B2278" s="176">
        <v>1</v>
      </c>
      <c r="C2278" s="176">
        <v>137</v>
      </c>
      <c r="D2278" s="176">
        <v>147</v>
      </c>
      <c r="E2278" s="178" t="s">
        <v>40256</v>
      </c>
      <c r="F2278" s="178" t="s">
        <v>40257</v>
      </c>
      <c r="G2278" s="178" t="s">
        <v>40258</v>
      </c>
      <c r="H2278" s="178" t="s">
        <v>40259</v>
      </c>
      <c r="I2278" s="145" t="s">
        <v>2843</v>
      </c>
      <c r="J2278" s="145" t="s">
        <v>41348</v>
      </c>
      <c r="K2278" s="145">
        <v>2240</v>
      </c>
      <c r="L2278" s="1" t="s">
        <v>21197</v>
      </c>
      <c r="M2278" s="1" t="s">
        <v>21198</v>
      </c>
      <c r="N2278" s="3" t="s">
        <v>2860</v>
      </c>
      <c r="O2278" s="6" t="s">
        <v>41349</v>
      </c>
      <c r="P2278" s="5">
        <v>2241</v>
      </c>
      <c r="Q2278" s="5" t="s">
        <v>41350</v>
      </c>
      <c r="R2278" s="5">
        <v>2242</v>
      </c>
      <c r="S2278" s="5" t="s">
        <v>41351</v>
      </c>
      <c r="T2278" s="5">
        <v>2243</v>
      </c>
      <c r="U2278" s="5" t="s">
        <v>41352</v>
      </c>
      <c r="V2278" s="5">
        <v>2244</v>
      </c>
      <c r="W2278" s="5" t="s">
        <v>41353</v>
      </c>
      <c r="X2278" s="5">
        <v>2245</v>
      </c>
      <c r="Y2278" s="5" t="s">
        <v>41354</v>
      </c>
      <c r="Z2278" s="5">
        <v>2246</v>
      </c>
      <c r="AA2278" s="30" t="s">
        <v>41355</v>
      </c>
      <c r="AB2278" s="5">
        <v>2247</v>
      </c>
      <c r="AC2278" s="5" t="s">
        <v>41356</v>
      </c>
      <c r="AD2278" s="5">
        <v>2248</v>
      </c>
      <c r="AE2278" s="5" t="s">
        <v>41357</v>
      </c>
      <c r="AF2278" s="5">
        <v>2249</v>
      </c>
      <c r="AG2278" s="5" t="s">
        <v>32</v>
      </c>
      <c r="AH2278" s="5" t="s">
        <v>32</v>
      </c>
      <c r="AI2278" s="5" t="s">
        <v>32</v>
      </c>
      <c r="AJ2278" s="5" t="s">
        <v>32</v>
      </c>
    </row>
    <row r="2279" spans="1:36">
      <c r="G2279" s="171" t="s">
        <v>4091</v>
      </c>
      <c r="M2279" s="171"/>
    </row>
    <row r="2280" spans="1:36">
      <c r="A2280" s="176">
        <v>16</v>
      </c>
      <c r="B2280" s="176">
        <v>1</v>
      </c>
      <c r="C2280" s="5" t="s">
        <v>2901</v>
      </c>
      <c r="D2280" s="5" t="s">
        <v>2901</v>
      </c>
      <c r="E2280" s="59" t="s">
        <v>22817</v>
      </c>
      <c r="F2280" s="59" t="s">
        <v>22818</v>
      </c>
      <c r="G2280" s="59" t="s">
        <v>22819</v>
      </c>
      <c r="H2280" s="59" t="s">
        <v>21173</v>
      </c>
      <c r="I2280" s="145" t="s">
        <v>2846</v>
      </c>
      <c r="J2280" s="145" t="s">
        <v>33081</v>
      </c>
      <c r="K2280" s="145">
        <v>2240</v>
      </c>
      <c r="L2280" s="5" t="s">
        <v>32</v>
      </c>
      <c r="M2280" s="5" t="s">
        <v>32</v>
      </c>
      <c r="N2280" s="5" t="s">
        <v>32</v>
      </c>
      <c r="O2280" s="6" t="s">
        <v>33082</v>
      </c>
      <c r="P2280" s="5">
        <v>2241</v>
      </c>
      <c r="Q2280" s="5" t="s">
        <v>33083</v>
      </c>
      <c r="R2280" s="5">
        <v>2242</v>
      </c>
      <c r="S2280" s="5" t="s">
        <v>33084</v>
      </c>
      <c r="T2280" s="5">
        <v>2243</v>
      </c>
      <c r="U2280" s="5" t="s">
        <v>33085</v>
      </c>
      <c r="V2280" s="5">
        <v>2244</v>
      </c>
      <c r="W2280" s="5" t="s">
        <v>33086</v>
      </c>
      <c r="X2280" s="5">
        <v>2245</v>
      </c>
      <c r="Y2280" s="5" t="s">
        <v>33087</v>
      </c>
      <c r="Z2280" s="5">
        <v>2246</v>
      </c>
      <c r="AA2280" s="30" t="s">
        <v>33088</v>
      </c>
      <c r="AB2280" s="5">
        <v>2247</v>
      </c>
      <c r="AC2280" s="5" t="s">
        <v>38802</v>
      </c>
      <c r="AD2280" s="5">
        <v>2248</v>
      </c>
      <c r="AE2280" s="5" t="s">
        <v>38803</v>
      </c>
      <c r="AF2280" s="5">
        <v>2249</v>
      </c>
      <c r="AG2280" s="5" t="s">
        <v>32</v>
      </c>
      <c r="AH2280" s="5" t="s">
        <v>32</v>
      </c>
      <c r="AI2280" s="5" t="s">
        <v>32</v>
      </c>
      <c r="AJ2280" s="5" t="s">
        <v>32</v>
      </c>
    </row>
    <row r="2281" spans="1:36">
      <c r="A2281" s="176">
        <v>16</v>
      </c>
      <c r="B2281" s="176">
        <v>1</v>
      </c>
      <c r="C2281" s="5" t="s">
        <v>2901</v>
      </c>
      <c r="D2281" s="5" t="s">
        <v>2901</v>
      </c>
      <c r="E2281" s="59" t="s">
        <v>22820</v>
      </c>
      <c r="F2281" s="59" t="s">
        <v>22821</v>
      </c>
      <c r="G2281" s="59" t="s">
        <v>22822</v>
      </c>
      <c r="H2281" s="59" t="s">
        <v>21173</v>
      </c>
      <c r="I2281" s="145" t="s">
        <v>2846</v>
      </c>
      <c r="J2281" s="145" t="s">
        <v>33089</v>
      </c>
      <c r="K2281" s="145">
        <v>2240</v>
      </c>
      <c r="L2281" s="5" t="s">
        <v>32</v>
      </c>
      <c r="M2281" s="5" t="s">
        <v>32</v>
      </c>
      <c r="N2281" s="5" t="s">
        <v>32</v>
      </c>
      <c r="O2281" s="6" t="s">
        <v>33090</v>
      </c>
      <c r="P2281" s="5">
        <v>2241</v>
      </c>
      <c r="Q2281" s="5" t="s">
        <v>33091</v>
      </c>
      <c r="R2281" s="5">
        <v>2242</v>
      </c>
      <c r="S2281" s="5" t="s">
        <v>33092</v>
      </c>
      <c r="T2281" s="5">
        <v>2243</v>
      </c>
      <c r="U2281" s="5" t="s">
        <v>33093</v>
      </c>
      <c r="V2281" s="5">
        <v>2244</v>
      </c>
      <c r="W2281" s="5" t="s">
        <v>33094</v>
      </c>
      <c r="X2281" s="5">
        <v>2245</v>
      </c>
      <c r="Y2281" s="5" t="s">
        <v>33095</v>
      </c>
      <c r="Z2281" s="5">
        <v>2246</v>
      </c>
      <c r="AA2281" s="30" t="s">
        <v>33096</v>
      </c>
      <c r="AB2281" s="5">
        <v>2247</v>
      </c>
      <c r="AC2281" s="5" t="s">
        <v>38832</v>
      </c>
      <c r="AD2281" s="5">
        <v>2248</v>
      </c>
      <c r="AE2281" s="5" t="s">
        <v>38833</v>
      </c>
      <c r="AF2281" s="5">
        <v>2249</v>
      </c>
      <c r="AG2281" s="5" t="s">
        <v>32</v>
      </c>
      <c r="AH2281" s="5" t="s">
        <v>32</v>
      </c>
      <c r="AI2281" s="5" t="s">
        <v>32</v>
      </c>
      <c r="AJ2281" s="5" t="s">
        <v>32</v>
      </c>
    </row>
    <row r="2282" spans="1:36">
      <c r="A2282" s="176">
        <v>16</v>
      </c>
      <c r="B2282" s="176">
        <v>1</v>
      </c>
      <c r="C2282" s="5" t="s">
        <v>2901</v>
      </c>
      <c r="D2282" s="5" t="s">
        <v>2901</v>
      </c>
      <c r="E2282" s="59" t="s">
        <v>22823</v>
      </c>
      <c r="F2282" s="59" t="s">
        <v>22824</v>
      </c>
      <c r="G2282" s="59" t="s">
        <v>22825</v>
      </c>
      <c r="H2282" s="59" t="s">
        <v>21173</v>
      </c>
      <c r="I2282" s="145" t="s">
        <v>2846</v>
      </c>
      <c r="J2282" s="145" t="s">
        <v>33097</v>
      </c>
      <c r="K2282" s="145">
        <v>2240</v>
      </c>
      <c r="L2282" s="5" t="s">
        <v>32</v>
      </c>
      <c r="M2282" s="5" t="s">
        <v>32</v>
      </c>
      <c r="N2282" s="5" t="s">
        <v>32</v>
      </c>
      <c r="O2282" s="6" t="s">
        <v>33098</v>
      </c>
      <c r="P2282" s="5">
        <v>2241</v>
      </c>
      <c r="Q2282" s="5" t="s">
        <v>33099</v>
      </c>
      <c r="R2282" s="5">
        <v>2242</v>
      </c>
      <c r="S2282" s="5" t="s">
        <v>33100</v>
      </c>
      <c r="T2282" s="5">
        <v>2243</v>
      </c>
      <c r="U2282" s="5" t="s">
        <v>33101</v>
      </c>
      <c r="V2282" s="5">
        <v>2244</v>
      </c>
      <c r="W2282" s="5" t="s">
        <v>33102</v>
      </c>
      <c r="X2282" s="5">
        <v>2245</v>
      </c>
      <c r="Y2282" s="5" t="s">
        <v>33103</v>
      </c>
      <c r="Z2282" s="5">
        <v>2246</v>
      </c>
      <c r="AA2282" s="30" t="s">
        <v>33104</v>
      </c>
      <c r="AB2282" s="5">
        <v>2247</v>
      </c>
      <c r="AC2282" s="5" t="s">
        <v>39115</v>
      </c>
      <c r="AD2282" s="5">
        <v>2248</v>
      </c>
      <c r="AE2282" s="5" t="s">
        <v>39116</v>
      </c>
      <c r="AF2282" s="5">
        <v>2249</v>
      </c>
      <c r="AG2282" s="5" t="s">
        <v>32</v>
      </c>
      <c r="AH2282" s="5" t="s">
        <v>32</v>
      </c>
      <c r="AI2282" s="5" t="s">
        <v>32</v>
      </c>
      <c r="AJ2282" s="5" t="s">
        <v>32</v>
      </c>
    </row>
    <row r="2283" spans="1:36">
      <c r="G2283" s="171" t="s">
        <v>4091</v>
      </c>
      <c r="K2283" s="171"/>
      <c r="M2283" s="171"/>
      <c r="O2283" s="171"/>
      <c r="P2283" s="171"/>
      <c r="Q2283" s="171"/>
      <c r="R2283" s="171"/>
      <c r="S2283" s="171"/>
      <c r="T2283" s="171"/>
      <c r="U2283" s="171"/>
      <c r="V2283" s="171"/>
      <c r="W2283" s="171"/>
      <c r="X2283" s="171"/>
      <c r="Y2283" s="171"/>
      <c r="Z2283" s="171"/>
      <c r="AA2283" s="171"/>
      <c r="AB2283" s="171"/>
      <c r="AC2283" s="171"/>
      <c r="AD2283" s="171"/>
      <c r="AE2283" s="171"/>
      <c r="AF2283" s="171"/>
    </row>
    <row r="2284" spans="1:36">
      <c r="A2284" s="176">
        <v>16</v>
      </c>
      <c r="B2284" s="176">
        <v>2</v>
      </c>
      <c r="C2284" s="176">
        <v>138</v>
      </c>
      <c r="D2284" s="176">
        <v>148</v>
      </c>
      <c r="E2284" s="1" t="s">
        <v>21007</v>
      </c>
      <c r="F2284" s="1" t="s">
        <v>21008</v>
      </c>
      <c r="G2284" s="1" t="s">
        <v>21009</v>
      </c>
      <c r="H2284" s="1" t="s">
        <v>21007</v>
      </c>
      <c r="I2284" s="3" t="s">
        <v>2861</v>
      </c>
      <c r="J2284" s="7" t="s">
        <v>21206</v>
      </c>
      <c r="K2284" s="145">
        <v>2250</v>
      </c>
      <c r="L2284" s="178" t="s">
        <v>21207</v>
      </c>
      <c r="M2284" s="178" t="s">
        <v>21208</v>
      </c>
      <c r="N2284" s="145" t="s">
        <v>2846</v>
      </c>
      <c r="O2284" s="5" t="s">
        <v>21209</v>
      </c>
      <c r="P2284" s="5">
        <v>2251</v>
      </c>
      <c r="Q2284" s="5" t="s">
        <v>21210</v>
      </c>
      <c r="R2284" s="5">
        <v>2252</v>
      </c>
      <c r="S2284" s="5" t="s">
        <v>21211</v>
      </c>
      <c r="T2284" s="5">
        <v>2253</v>
      </c>
      <c r="U2284" s="5" t="s">
        <v>21212</v>
      </c>
      <c r="V2284" s="5">
        <v>2254</v>
      </c>
      <c r="W2284" s="5" t="s">
        <v>21213</v>
      </c>
      <c r="X2284" s="5">
        <v>2255</v>
      </c>
      <c r="Y2284" s="5" t="s">
        <v>21214</v>
      </c>
      <c r="Z2284" s="5">
        <v>2256</v>
      </c>
      <c r="AA2284" s="30" t="s">
        <v>21215</v>
      </c>
      <c r="AB2284" s="5">
        <v>2257</v>
      </c>
      <c r="AC2284" s="5" t="s">
        <v>21216</v>
      </c>
      <c r="AD2284" s="5">
        <v>2258</v>
      </c>
      <c r="AE2284" s="5" t="s">
        <v>21217</v>
      </c>
      <c r="AF2284" s="5">
        <v>2259</v>
      </c>
      <c r="AG2284" s="5" t="s">
        <v>32</v>
      </c>
      <c r="AH2284" s="5" t="s">
        <v>32</v>
      </c>
      <c r="AI2284" s="5" t="s">
        <v>32</v>
      </c>
      <c r="AJ2284" s="5" t="s">
        <v>32</v>
      </c>
    </row>
    <row r="2285" spans="1:36">
      <c r="A2285" s="176">
        <v>16</v>
      </c>
      <c r="B2285" s="176">
        <v>2</v>
      </c>
      <c r="C2285" s="176">
        <v>138</v>
      </c>
      <c r="D2285" s="176">
        <v>148</v>
      </c>
      <c r="E2285" s="178" t="s">
        <v>21218</v>
      </c>
      <c r="F2285" s="178" t="s">
        <v>21219</v>
      </c>
      <c r="G2285" s="178" t="s">
        <v>21207</v>
      </c>
      <c r="H2285" s="178" t="s">
        <v>21208</v>
      </c>
      <c r="I2285" s="145" t="s">
        <v>2843</v>
      </c>
      <c r="J2285" s="145" t="s">
        <v>21220</v>
      </c>
      <c r="K2285" s="145">
        <v>2250</v>
      </c>
      <c r="L2285" s="178" t="s">
        <v>29728</v>
      </c>
      <c r="M2285" s="178" t="s">
        <v>29729</v>
      </c>
      <c r="N2285" s="145" t="s">
        <v>2846</v>
      </c>
      <c r="O2285" s="6" t="s">
        <v>21223</v>
      </c>
      <c r="P2285" s="5">
        <v>2251</v>
      </c>
      <c r="Q2285" s="5" t="s">
        <v>21224</v>
      </c>
      <c r="R2285" s="5">
        <v>2252</v>
      </c>
      <c r="S2285" s="5" t="s">
        <v>21225</v>
      </c>
      <c r="T2285" s="5">
        <v>2253</v>
      </c>
      <c r="U2285" s="5" t="s">
        <v>21226</v>
      </c>
      <c r="V2285" s="5">
        <v>2254</v>
      </c>
      <c r="W2285" s="5" t="s">
        <v>21227</v>
      </c>
      <c r="X2285" s="5">
        <v>2255</v>
      </c>
      <c r="Y2285" s="5" t="s">
        <v>21228</v>
      </c>
      <c r="Z2285" s="5">
        <v>2256</v>
      </c>
      <c r="AA2285" s="30" t="s">
        <v>21229</v>
      </c>
      <c r="AB2285" s="5">
        <v>2257</v>
      </c>
      <c r="AC2285" s="5" t="s">
        <v>35904</v>
      </c>
      <c r="AD2285" s="5">
        <v>2258</v>
      </c>
      <c r="AE2285" s="5" t="s">
        <v>35905</v>
      </c>
      <c r="AF2285" s="5">
        <v>2259</v>
      </c>
      <c r="AG2285" s="5" t="s">
        <v>32</v>
      </c>
      <c r="AH2285" s="5" t="s">
        <v>32</v>
      </c>
      <c r="AI2285" s="5" t="s">
        <v>32</v>
      </c>
      <c r="AJ2285" s="5" t="s">
        <v>32</v>
      </c>
    </row>
    <row r="2286" spans="1:36">
      <c r="A2286" s="176">
        <v>16</v>
      </c>
      <c r="B2286" s="176">
        <v>2</v>
      </c>
      <c r="C2286" s="176">
        <v>138</v>
      </c>
      <c r="D2286" s="176">
        <v>148</v>
      </c>
      <c r="E2286" s="178" t="s">
        <v>29730</v>
      </c>
      <c r="F2286" s="178" t="s">
        <v>29731</v>
      </c>
      <c r="G2286" s="178" t="s">
        <v>29728</v>
      </c>
      <c r="H2286" s="178" t="s">
        <v>29729</v>
      </c>
      <c r="I2286" s="145" t="s">
        <v>2843</v>
      </c>
      <c r="J2286" s="145" t="s">
        <v>29732</v>
      </c>
      <c r="K2286" s="145">
        <v>2250</v>
      </c>
      <c r="L2286" s="178" t="s">
        <v>21221</v>
      </c>
      <c r="M2286" s="178" t="s">
        <v>21222</v>
      </c>
      <c r="N2286" s="145" t="s">
        <v>2846</v>
      </c>
      <c r="O2286" s="6" t="s">
        <v>29733</v>
      </c>
      <c r="P2286" s="5">
        <v>2251</v>
      </c>
      <c r="Q2286" s="6" t="s">
        <v>29734</v>
      </c>
      <c r="R2286" s="5">
        <v>2252</v>
      </c>
      <c r="S2286" s="6" t="s">
        <v>29735</v>
      </c>
      <c r="T2286" s="5">
        <v>2253</v>
      </c>
      <c r="U2286" s="6" t="s">
        <v>29736</v>
      </c>
      <c r="V2286" s="5">
        <v>2254</v>
      </c>
      <c r="W2286" s="6" t="s">
        <v>29737</v>
      </c>
      <c r="X2286" s="5">
        <v>2255</v>
      </c>
      <c r="Y2286" s="6" t="s">
        <v>29738</v>
      </c>
      <c r="Z2286" s="5">
        <v>2256</v>
      </c>
      <c r="AA2286" s="6" t="s">
        <v>29739</v>
      </c>
      <c r="AB2286" s="5">
        <v>2257</v>
      </c>
      <c r="AC2286" s="6" t="s">
        <v>38804</v>
      </c>
      <c r="AD2286" s="5">
        <v>2258</v>
      </c>
      <c r="AE2286" s="6" t="s">
        <v>38805</v>
      </c>
      <c r="AF2286" s="5">
        <v>2259</v>
      </c>
      <c r="AG2286" s="5" t="s">
        <v>32</v>
      </c>
      <c r="AH2286" s="5" t="s">
        <v>32</v>
      </c>
      <c r="AI2286" s="5" t="s">
        <v>32</v>
      </c>
      <c r="AJ2286" s="5" t="s">
        <v>32</v>
      </c>
    </row>
    <row r="2287" spans="1:36">
      <c r="A2287" s="176">
        <v>16</v>
      </c>
      <c r="B2287" s="176">
        <v>2</v>
      </c>
      <c r="C2287" s="176">
        <v>138</v>
      </c>
      <c r="D2287" s="176">
        <v>148</v>
      </c>
      <c r="E2287" s="178" t="s">
        <v>21230</v>
      </c>
      <c r="F2287" s="178" t="s">
        <v>21231</v>
      </c>
      <c r="G2287" s="178" t="s">
        <v>21221</v>
      </c>
      <c r="H2287" s="178" t="s">
        <v>21222</v>
      </c>
      <c r="I2287" s="145" t="s">
        <v>2843</v>
      </c>
      <c r="J2287" s="145" t="s">
        <v>21232</v>
      </c>
      <c r="K2287" s="145">
        <v>2250</v>
      </c>
      <c r="L2287" s="178" t="s">
        <v>21233</v>
      </c>
      <c r="M2287" s="178" t="s">
        <v>21234</v>
      </c>
      <c r="N2287" s="145" t="s">
        <v>2846</v>
      </c>
      <c r="O2287" s="6" t="s">
        <v>21235</v>
      </c>
      <c r="P2287" s="5">
        <v>2251</v>
      </c>
      <c r="Q2287" s="6" t="s">
        <v>21236</v>
      </c>
      <c r="R2287" s="5">
        <v>2252</v>
      </c>
      <c r="S2287" s="6" t="s">
        <v>21237</v>
      </c>
      <c r="T2287" s="5">
        <v>2253</v>
      </c>
      <c r="U2287" s="6" t="s">
        <v>21238</v>
      </c>
      <c r="V2287" s="5">
        <v>2254</v>
      </c>
      <c r="W2287" s="6" t="s">
        <v>21239</v>
      </c>
      <c r="X2287" s="5">
        <v>2255</v>
      </c>
      <c r="Y2287" s="6" t="s">
        <v>21240</v>
      </c>
      <c r="Z2287" s="5">
        <v>2256</v>
      </c>
      <c r="AA2287" s="6" t="s">
        <v>21241</v>
      </c>
      <c r="AB2287" s="5">
        <v>2257</v>
      </c>
      <c r="AC2287" s="6" t="s">
        <v>38652</v>
      </c>
      <c r="AD2287" s="5">
        <v>2258</v>
      </c>
      <c r="AE2287" s="6" t="s">
        <v>38653</v>
      </c>
      <c r="AF2287" s="5">
        <v>2259</v>
      </c>
      <c r="AG2287" s="5" t="s">
        <v>32</v>
      </c>
      <c r="AH2287" s="5" t="s">
        <v>32</v>
      </c>
      <c r="AI2287" s="5" t="s">
        <v>32</v>
      </c>
      <c r="AJ2287" s="5" t="s">
        <v>32</v>
      </c>
    </row>
    <row r="2288" spans="1:36">
      <c r="A2288" s="176">
        <v>16</v>
      </c>
      <c r="B2288" s="176">
        <v>2</v>
      </c>
      <c r="C2288" s="176">
        <v>138</v>
      </c>
      <c r="D2288" s="176">
        <v>148</v>
      </c>
      <c r="E2288" s="178" t="s">
        <v>21242</v>
      </c>
      <c r="F2288" s="178" t="s">
        <v>21243</v>
      </c>
      <c r="G2288" s="178" t="s">
        <v>21233</v>
      </c>
      <c r="H2288" s="178" t="s">
        <v>21234</v>
      </c>
      <c r="I2288" s="145" t="s">
        <v>2843</v>
      </c>
      <c r="J2288" s="145" t="s">
        <v>21244</v>
      </c>
      <c r="K2288" s="145">
        <v>2250</v>
      </c>
      <c r="L2288" s="178" t="s">
        <v>29740</v>
      </c>
      <c r="M2288" s="178" t="s">
        <v>29741</v>
      </c>
      <c r="N2288" s="145" t="s">
        <v>2846</v>
      </c>
      <c r="O2288" s="6" t="s">
        <v>21247</v>
      </c>
      <c r="P2288" s="5">
        <v>2251</v>
      </c>
      <c r="Q2288" s="6" t="s">
        <v>21248</v>
      </c>
      <c r="R2288" s="5">
        <v>2252</v>
      </c>
      <c r="S2288" s="6" t="s">
        <v>21249</v>
      </c>
      <c r="T2288" s="5">
        <v>2253</v>
      </c>
      <c r="U2288" s="6" t="s">
        <v>21250</v>
      </c>
      <c r="V2288" s="5">
        <v>2254</v>
      </c>
      <c r="W2288" s="6" t="s">
        <v>21251</v>
      </c>
      <c r="X2288" s="5">
        <v>2255</v>
      </c>
      <c r="Y2288" s="6" t="s">
        <v>21252</v>
      </c>
      <c r="Z2288" s="5">
        <v>2256</v>
      </c>
      <c r="AA2288" s="6" t="s">
        <v>21253</v>
      </c>
      <c r="AB2288" s="5">
        <v>2257</v>
      </c>
      <c r="AC2288" s="6" t="s">
        <v>38735</v>
      </c>
      <c r="AD2288" s="5">
        <v>2258</v>
      </c>
      <c r="AE2288" s="6" t="s">
        <v>38736</v>
      </c>
      <c r="AF2288" s="5">
        <v>2259</v>
      </c>
      <c r="AG2288" s="5" t="s">
        <v>32</v>
      </c>
      <c r="AH2288" s="5" t="s">
        <v>32</v>
      </c>
      <c r="AI2288" s="5" t="s">
        <v>32</v>
      </c>
      <c r="AJ2288" s="5" t="s">
        <v>32</v>
      </c>
    </row>
    <row r="2289" spans="1:36">
      <c r="A2289" s="176">
        <v>16</v>
      </c>
      <c r="B2289" s="176">
        <v>2</v>
      </c>
      <c r="C2289" s="176">
        <v>138</v>
      </c>
      <c r="D2289" s="176">
        <v>148</v>
      </c>
      <c r="E2289" s="178" t="s">
        <v>29742</v>
      </c>
      <c r="F2289" s="178" t="s">
        <v>29743</v>
      </c>
      <c r="G2289" s="178" t="s">
        <v>29740</v>
      </c>
      <c r="H2289" s="178" t="s">
        <v>29741</v>
      </c>
      <c r="I2289" s="145" t="s">
        <v>2843</v>
      </c>
      <c r="J2289" s="145" t="s">
        <v>29744</v>
      </c>
      <c r="K2289" s="145">
        <v>2250</v>
      </c>
      <c r="L2289" s="178" t="s">
        <v>21245</v>
      </c>
      <c r="M2289" s="178" t="s">
        <v>21246</v>
      </c>
      <c r="N2289" s="145" t="s">
        <v>2846</v>
      </c>
      <c r="O2289" s="6" t="s">
        <v>29745</v>
      </c>
      <c r="P2289" s="5">
        <v>2251</v>
      </c>
      <c r="Q2289" s="6" t="s">
        <v>29746</v>
      </c>
      <c r="R2289" s="5">
        <v>2252</v>
      </c>
      <c r="S2289" s="6" t="s">
        <v>29747</v>
      </c>
      <c r="T2289" s="5">
        <v>2253</v>
      </c>
      <c r="U2289" s="6" t="s">
        <v>29748</v>
      </c>
      <c r="V2289" s="5">
        <v>2254</v>
      </c>
      <c r="W2289" s="6" t="s">
        <v>29749</v>
      </c>
      <c r="X2289" s="5">
        <v>2255</v>
      </c>
      <c r="Y2289" s="6" t="s">
        <v>29750</v>
      </c>
      <c r="Z2289" s="5">
        <v>2256</v>
      </c>
      <c r="AA2289" s="6" t="s">
        <v>29751</v>
      </c>
      <c r="AB2289" s="5">
        <v>2257</v>
      </c>
      <c r="AC2289" s="6" t="s">
        <v>21352</v>
      </c>
      <c r="AD2289" s="5">
        <v>2258</v>
      </c>
      <c r="AE2289" s="6" t="s">
        <v>21353</v>
      </c>
      <c r="AF2289" s="5">
        <v>2259</v>
      </c>
      <c r="AG2289" s="5" t="s">
        <v>32</v>
      </c>
      <c r="AH2289" s="5" t="s">
        <v>32</v>
      </c>
      <c r="AI2289" s="5" t="s">
        <v>32</v>
      </c>
      <c r="AJ2289" s="5" t="s">
        <v>32</v>
      </c>
    </row>
    <row r="2290" spans="1:36">
      <c r="A2290" s="176">
        <v>16</v>
      </c>
      <c r="B2290" s="176">
        <v>2</v>
      </c>
      <c r="C2290" s="176">
        <v>138</v>
      </c>
      <c r="D2290" s="176">
        <v>148</v>
      </c>
      <c r="E2290" s="178" t="s">
        <v>21254</v>
      </c>
      <c r="F2290" s="178" t="s">
        <v>21255</v>
      </c>
      <c r="G2290" s="178" t="s">
        <v>21245</v>
      </c>
      <c r="H2290" s="178" t="s">
        <v>21246</v>
      </c>
      <c r="I2290" s="145" t="s">
        <v>2843</v>
      </c>
      <c r="J2290" s="145" t="s">
        <v>21256</v>
      </c>
      <c r="K2290" s="145">
        <v>2250</v>
      </c>
      <c r="L2290" s="178" t="s">
        <v>21257</v>
      </c>
      <c r="M2290" s="178" t="s">
        <v>21258</v>
      </c>
      <c r="N2290" s="145" t="s">
        <v>2846</v>
      </c>
      <c r="O2290" s="6" t="s">
        <v>21259</v>
      </c>
      <c r="P2290" s="5">
        <v>2251</v>
      </c>
      <c r="Q2290" s="5" t="s">
        <v>21260</v>
      </c>
      <c r="R2290" s="5">
        <v>2252</v>
      </c>
      <c r="S2290" s="5" t="s">
        <v>21261</v>
      </c>
      <c r="T2290" s="5">
        <v>2253</v>
      </c>
      <c r="U2290" s="5" t="s">
        <v>21262</v>
      </c>
      <c r="V2290" s="5">
        <v>2254</v>
      </c>
      <c r="W2290" s="5" t="s">
        <v>21263</v>
      </c>
      <c r="X2290" s="5">
        <v>2255</v>
      </c>
      <c r="Y2290" s="5" t="s">
        <v>21264</v>
      </c>
      <c r="Z2290" s="5">
        <v>2256</v>
      </c>
      <c r="AA2290" s="30" t="s">
        <v>21265</v>
      </c>
      <c r="AB2290" s="5">
        <v>2257</v>
      </c>
      <c r="AC2290" s="5" t="s">
        <v>36305</v>
      </c>
      <c r="AD2290" s="5">
        <v>2258</v>
      </c>
      <c r="AE2290" s="5" t="s">
        <v>36306</v>
      </c>
      <c r="AF2290" s="5">
        <v>2259</v>
      </c>
      <c r="AG2290" s="5" t="s">
        <v>32</v>
      </c>
      <c r="AH2290" s="5" t="s">
        <v>32</v>
      </c>
      <c r="AI2290" s="5" t="s">
        <v>32</v>
      </c>
      <c r="AJ2290" s="5" t="s">
        <v>32</v>
      </c>
    </row>
    <row r="2291" spans="1:36">
      <c r="A2291" s="176">
        <v>16</v>
      </c>
      <c r="B2291" s="176">
        <v>2</v>
      </c>
      <c r="C2291" s="176">
        <v>138</v>
      </c>
      <c r="D2291" s="176">
        <v>148</v>
      </c>
      <c r="E2291" s="178" t="s">
        <v>21266</v>
      </c>
      <c r="F2291" s="178" t="s">
        <v>21267</v>
      </c>
      <c r="G2291" s="178" t="s">
        <v>21257</v>
      </c>
      <c r="H2291" s="178" t="s">
        <v>21258</v>
      </c>
      <c r="I2291" s="145" t="s">
        <v>2843</v>
      </c>
      <c r="J2291" s="145" t="s">
        <v>21268</v>
      </c>
      <c r="K2291" s="145">
        <v>2250</v>
      </c>
      <c r="L2291" s="178" t="s">
        <v>21269</v>
      </c>
      <c r="M2291" s="178" t="s">
        <v>21099</v>
      </c>
      <c r="N2291" s="145" t="s">
        <v>2846</v>
      </c>
      <c r="O2291" s="6" t="s">
        <v>21270</v>
      </c>
      <c r="P2291" s="5">
        <v>2251</v>
      </c>
      <c r="Q2291" s="5" t="s">
        <v>21271</v>
      </c>
      <c r="R2291" s="5">
        <v>2252</v>
      </c>
      <c r="S2291" s="5" t="s">
        <v>21272</v>
      </c>
      <c r="T2291" s="5">
        <v>2253</v>
      </c>
      <c r="U2291" s="5" t="s">
        <v>21273</v>
      </c>
      <c r="V2291" s="5">
        <v>2254</v>
      </c>
      <c r="W2291" s="5" t="s">
        <v>21274</v>
      </c>
      <c r="X2291" s="5">
        <v>2255</v>
      </c>
      <c r="Y2291" s="5" t="s">
        <v>21275</v>
      </c>
      <c r="Z2291" s="5">
        <v>2256</v>
      </c>
      <c r="AA2291" s="30" t="s">
        <v>21276</v>
      </c>
      <c r="AB2291" s="5">
        <v>2257</v>
      </c>
      <c r="AC2291" s="5" t="s">
        <v>36692</v>
      </c>
      <c r="AD2291" s="5">
        <v>2258</v>
      </c>
      <c r="AE2291" s="5" t="s">
        <v>36693</v>
      </c>
      <c r="AF2291" s="5">
        <v>2259</v>
      </c>
      <c r="AG2291" s="5" t="s">
        <v>32</v>
      </c>
      <c r="AH2291" s="5" t="s">
        <v>32</v>
      </c>
      <c r="AI2291" s="5" t="s">
        <v>32</v>
      </c>
      <c r="AJ2291" s="5" t="s">
        <v>32</v>
      </c>
    </row>
    <row r="2292" spans="1:36">
      <c r="A2292" s="176">
        <v>16</v>
      </c>
      <c r="B2292" s="176">
        <v>2</v>
      </c>
      <c r="C2292" s="176">
        <v>138</v>
      </c>
      <c r="D2292" s="176">
        <v>148</v>
      </c>
      <c r="E2292" s="178" t="s">
        <v>21277</v>
      </c>
      <c r="F2292" s="178" t="s">
        <v>21278</v>
      </c>
      <c r="G2292" s="178" t="s">
        <v>21269</v>
      </c>
      <c r="H2292" s="178" t="s">
        <v>21099</v>
      </c>
      <c r="I2292" s="145" t="s">
        <v>2843</v>
      </c>
      <c r="J2292" s="145" t="s">
        <v>21279</v>
      </c>
      <c r="K2292" s="145">
        <v>2250</v>
      </c>
      <c r="L2292" s="178" t="s">
        <v>21280</v>
      </c>
      <c r="M2292" s="178" t="s">
        <v>21281</v>
      </c>
      <c r="N2292" s="145" t="s">
        <v>2846</v>
      </c>
      <c r="O2292" s="6" t="s">
        <v>21282</v>
      </c>
      <c r="P2292" s="5">
        <v>2251</v>
      </c>
      <c r="Q2292" s="5" t="s">
        <v>21283</v>
      </c>
      <c r="R2292" s="5">
        <v>2252</v>
      </c>
      <c r="S2292" s="5" t="s">
        <v>21284</v>
      </c>
      <c r="T2292" s="5">
        <v>2253</v>
      </c>
      <c r="U2292" s="5" t="s">
        <v>21285</v>
      </c>
      <c r="V2292" s="5">
        <v>2254</v>
      </c>
      <c r="W2292" s="5" t="s">
        <v>21286</v>
      </c>
      <c r="X2292" s="5">
        <v>2255</v>
      </c>
      <c r="Y2292" s="5" t="s">
        <v>21287</v>
      </c>
      <c r="Z2292" s="5">
        <v>2256</v>
      </c>
      <c r="AA2292" s="30" t="s">
        <v>21288</v>
      </c>
      <c r="AB2292" s="5">
        <v>2257</v>
      </c>
      <c r="AC2292" s="5" t="s">
        <v>37003</v>
      </c>
      <c r="AD2292" s="5">
        <v>2258</v>
      </c>
      <c r="AE2292" s="5" t="s">
        <v>37004</v>
      </c>
      <c r="AF2292" s="5">
        <v>2259</v>
      </c>
      <c r="AG2292" s="5" t="s">
        <v>32</v>
      </c>
      <c r="AH2292" s="5" t="s">
        <v>32</v>
      </c>
      <c r="AI2292" s="5" t="s">
        <v>32</v>
      </c>
      <c r="AJ2292" s="5" t="s">
        <v>32</v>
      </c>
    </row>
    <row r="2293" spans="1:36">
      <c r="A2293" s="176">
        <v>16</v>
      </c>
      <c r="B2293" s="176">
        <v>2</v>
      </c>
      <c r="C2293" s="176">
        <v>138</v>
      </c>
      <c r="D2293" s="176">
        <v>148</v>
      </c>
      <c r="E2293" s="178" t="s">
        <v>21289</v>
      </c>
      <c r="F2293" s="178" t="s">
        <v>21290</v>
      </c>
      <c r="G2293" s="178" t="s">
        <v>21280</v>
      </c>
      <c r="H2293" s="178" t="s">
        <v>21281</v>
      </c>
      <c r="I2293" s="145" t="s">
        <v>2843</v>
      </c>
      <c r="J2293" s="145" t="s">
        <v>21291</v>
      </c>
      <c r="K2293" s="145">
        <v>2250</v>
      </c>
      <c r="L2293" s="178" t="s">
        <v>21292</v>
      </c>
      <c r="M2293" s="178" t="s">
        <v>21293</v>
      </c>
      <c r="N2293" s="145" t="s">
        <v>2846</v>
      </c>
      <c r="O2293" s="6" t="s">
        <v>21294</v>
      </c>
      <c r="P2293" s="5">
        <v>2251</v>
      </c>
      <c r="Q2293" s="5" t="s">
        <v>21295</v>
      </c>
      <c r="R2293" s="5">
        <v>2252</v>
      </c>
      <c r="S2293" s="5" t="s">
        <v>21296</v>
      </c>
      <c r="T2293" s="5">
        <v>2253</v>
      </c>
      <c r="U2293" s="5" t="s">
        <v>21297</v>
      </c>
      <c r="V2293" s="5">
        <v>2254</v>
      </c>
      <c r="W2293" s="5" t="s">
        <v>21298</v>
      </c>
      <c r="X2293" s="5">
        <v>2255</v>
      </c>
      <c r="Y2293" s="5" t="s">
        <v>21299</v>
      </c>
      <c r="Z2293" s="5">
        <v>2256</v>
      </c>
      <c r="AA2293" s="30" t="s">
        <v>21300</v>
      </c>
      <c r="AB2293" s="5">
        <v>2257</v>
      </c>
      <c r="AC2293" s="5" t="s">
        <v>37294</v>
      </c>
      <c r="AD2293" s="5">
        <v>2258</v>
      </c>
      <c r="AE2293" s="5" t="s">
        <v>37295</v>
      </c>
      <c r="AF2293" s="5">
        <v>2259</v>
      </c>
      <c r="AG2293" s="5" t="s">
        <v>32</v>
      </c>
      <c r="AH2293" s="5" t="s">
        <v>32</v>
      </c>
      <c r="AI2293" s="5" t="s">
        <v>32</v>
      </c>
      <c r="AJ2293" s="5" t="s">
        <v>32</v>
      </c>
    </row>
    <row r="2294" spans="1:36">
      <c r="A2294" s="176">
        <v>16</v>
      </c>
      <c r="B2294" s="176">
        <v>2</v>
      </c>
      <c r="C2294" s="176">
        <v>138</v>
      </c>
      <c r="D2294" s="176">
        <v>148</v>
      </c>
      <c r="E2294" s="178" t="s">
        <v>21301</v>
      </c>
      <c r="F2294" s="178" t="s">
        <v>21302</v>
      </c>
      <c r="G2294" s="178" t="s">
        <v>21292</v>
      </c>
      <c r="H2294" s="178" t="s">
        <v>21293</v>
      </c>
      <c r="I2294" s="145" t="s">
        <v>2843</v>
      </c>
      <c r="J2294" s="145" t="s">
        <v>21303</v>
      </c>
      <c r="K2294" s="145">
        <v>2250</v>
      </c>
      <c r="L2294" s="178" t="s">
        <v>21304</v>
      </c>
      <c r="M2294" s="178" t="s">
        <v>21305</v>
      </c>
      <c r="N2294" s="145" t="s">
        <v>2846</v>
      </c>
      <c r="O2294" s="6" t="s">
        <v>21306</v>
      </c>
      <c r="P2294" s="5">
        <v>2251</v>
      </c>
      <c r="Q2294" s="5" t="s">
        <v>21307</v>
      </c>
      <c r="R2294" s="5">
        <v>2252</v>
      </c>
      <c r="S2294" s="5" t="s">
        <v>21308</v>
      </c>
      <c r="T2294" s="5">
        <v>2253</v>
      </c>
      <c r="U2294" s="5" t="s">
        <v>21309</v>
      </c>
      <c r="V2294" s="5">
        <v>2254</v>
      </c>
      <c r="W2294" s="5" t="s">
        <v>21310</v>
      </c>
      <c r="X2294" s="5">
        <v>2255</v>
      </c>
      <c r="Y2294" s="5" t="s">
        <v>21311</v>
      </c>
      <c r="Z2294" s="5">
        <v>2256</v>
      </c>
      <c r="AA2294" s="30" t="s">
        <v>21312</v>
      </c>
      <c r="AB2294" s="5">
        <v>2257</v>
      </c>
      <c r="AC2294" s="5" t="s">
        <v>37547</v>
      </c>
      <c r="AD2294" s="5">
        <v>2258</v>
      </c>
      <c r="AE2294" s="5" t="s">
        <v>37548</v>
      </c>
      <c r="AF2294" s="5">
        <v>2259</v>
      </c>
      <c r="AG2294" s="5" t="s">
        <v>32</v>
      </c>
      <c r="AH2294" s="5" t="s">
        <v>32</v>
      </c>
      <c r="AI2294" s="5" t="s">
        <v>32</v>
      </c>
      <c r="AJ2294" s="5" t="s">
        <v>32</v>
      </c>
    </row>
    <row r="2295" spans="1:36">
      <c r="A2295" s="176">
        <v>16</v>
      </c>
      <c r="B2295" s="176">
        <v>2</v>
      </c>
      <c r="C2295" s="176">
        <v>138</v>
      </c>
      <c r="D2295" s="176">
        <v>148</v>
      </c>
      <c r="E2295" s="178" t="s">
        <v>21313</v>
      </c>
      <c r="F2295" s="178" t="s">
        <v>21314</v>
      </c>
      <c r="G2295" s="178" t="s">
        <v>21304</v>
      </c>
      <c r="H2295" s="178" t="s">
        <v>21305</v>
      </c>
      <c r="I2295" s="145" t="s">
        <v>2843</v>
      </c>
      <c r="J2295" s="145" t="s">
        <v>21315</v>
      </c>
      <c r="K2295" s="145">
        <v>2250</v>
      </c>
      <c r="L2295" s="178" t="s">
        <v>35245</v>
      </c>
      <c r="M2295" s="178" t="s">
        <v>21317</v>
      </c>
      <c r="N2295" s="145" t="s">
        <v>2846</v>
      </c>
      <c r="O2295" s="6" t="s">
        <v>21318</v>
      </c>
      <c r="P2295" s="5">
        <v>2251</v>
      </c>
      <c r="Q2295" s="5" t="s">
        <v>21319</v>
      </c>
      <c r="R2295" s="5">
        <v>2252</v>
      </c>
      <c r="S2295" s="5" t="s">
        <v>21320</v>
      </c>
      <c r="T2295" s="5">
        <v>2253</v>
      </c>
      <c r="U2295" s="5" t="s">
        <v>21321</v>
      </c>
      <c r="V2295" s="5">
        <v>2254</v>
      </c>
      <c r="W2295" s="5" t="s">
        <v>21322</v>
      </c>
      <c r="X2295" s="5">
        <v>2255</v>
      </c>
      <c r="Y2295" s="5" t="s">
        <v>21323</v>
      </c>
      <c r="Z2295" s="5">
        <v>2256</v>
      </c>
      <c r="AA2295" s="30" t="s">
        <v>21324</v>
      </c>
      <c r="AB2295" s="5">
        <v>2257</v>
      </c>
      <c r="AC2295" s="5" t="s">
        <v>37776</v>
      </c>
      <c r="AD2295" s="5">
        <v>2258</v>
      </c>
      <c r="AE2295" s="5" t="s">
        <v>37777</v>
      </c>
      <c r="AF2295" s="5">
        <v>2259</v>
      </c>
      <c r="AG2295" s="5" t="s">
        <v>32</v>
      </c>
      <c r="AH2295" s="5" t="s">
        <v>32</v>
      </c>
      <c r="AI2295" s="5" t="s">
        <v>32</v>
      </c>
      <c r="AJ2295" s="5" t="s">
        <v>32</v>
      </c>
    </row>
    <row r="2296" spans="1:36">
      <c r="A2296" s="176">
        <v>16</v>
      </c>
      <c r="B2296" s="176">
        <v>2</v>
      </c>
      <c r="C2296" s="176">
        <v>138</v>
      </c>
      <c r="D2296" s="176">
        <v>148</v>
      </c>
      <c r="E2296" s="178" t="s">
        <v>35243</v>
      </c>
      <c r="F2296" s="178" t="s">
        <v>35244</v>
      </c>
      <c r="G2296" s="178" t="s">
        <v>35245</v>
      </c>
      <c r="H2296" s="178" t="s">
        <v>21317</v>
      </c>
      <c r="I2296" s="145" t="s">
        <v>2843</v>
      </c>
      <c r="J2296" s="145" t="s">
        <v>35246</v>
      </c>
      <c r="K2296" s="145">
        <v>2250</v>
      </c>
      <c r="L2296" s="179" t="s">
        <v>21316</v>
      </c>
      <c r="M2296" s="179" t="s">
        <v>21317</v>
      </c>
      <c r="N2296" s="145" t="s">
        <v>2844</v>
      </c>
      <c r="O2296" s="6" t="s">
        <v>35247</v>
      </c>
      <c r="P2296" s="5">
        <v>2251</v>
      </c>
      <c r="Q2296" s="5" t="s">
        <v>35248</v>
      </c>
      <c r="R2296" s="5">
        <v>2252</v>
      </c>
      <c r="S2296" s="5" t="s">
        <v>35249</v>
      </c>
      <c r="T2296" s="5">
        <v>2253</v>
      </c>
      <c r="U2296" s="5" t="s">
        <v>35250</v>
      </c>
      <c r="V2296" s="5">
        <v>2254</v>
      </c>
      <c r="W2296" s="5" t="s">
        <v>35251</v>
      </c>
      <c r="X2296" s="5">
        <v>2255</v>
      </c>
      <c r="Y2296" s="5" t="s">
        <v>35252</v>
      </c>
      <c r="Z2296" s="5">
        <v>2256</v>
      </c>
      <c r="AA2296" s="30" t="s">
        <v>35253</v>
      </c>
      <c r="AB2296" s="5">
        <v>2257</v>
      </c>
      <c r="AC2296" s="5" t="s">
        <v>38882</v>
      </c>
      <c r="AD2296" s="5">
        <v>2258</v>
      </c>
      <c r="AE2296" s="5" t="s">
        <v>38883</v>
      </c>
      <c r="AF2296" s="5">
        <v>2259</v>
      </c>
      <c r="AG2296" s="5" t="s">
        <v>32</v>
      </c>
      <c r="AH2296" s="5" t="s">
        <v>32</v>
      </c>
      <c r="AI2296" s="5" t="s">
        <v>32</v>
      </c>
      <c r="AJ2296" s="5" t="s">
        <v>32</v>
      </c>
    </row>
    <row r="2297" spans="1:36">
      <c r="A2297" s="176">
        <v>16</v>
      </c>
      <c r="B2297" s="176">
        <v>2</v>
      </c>
      <c r="C2297" s="176">
        <v>138</v>
      </c>
      <c r="D2297" s="176">
        <v>148</v>
      </c>
      <c r="E2297" s="179" t="s">
        <v>33105</v>
      </c>
      <c r="F2297" s="179" t="s">
        <v>21328</v>
      </c>
      <c r="G2297" s="179" t="s">
        <v>21316</v>
      </c>
      <c r="H2297" s="179" t="s">
        <v>21317</v>
      </c>
      <c r="I2297" s="145" t="s">
        <v>2845</v>
      </c>
      <c r="J2297" s="145" t="s">
        <v>21329</v>
      </c>
      <c r="K2297" s="145">
        <v>2250</v>
      </c>
      <c r="L2297" s="1" t="s">
        <v>21197</v>
      </c>
      <c r="M2297" s="1" t="s">
        <v>21198</v>
      </c>
      <c r="N2297" s="3" t="s">
        <v>2861</v>
      </c>
      <c r="O2297" s="6" t="s">
        <v>21330</v>
      </c>
      <c r="P2297" s="5">
        <v>2251</v>
      </c>
      <c r="Q2297" s="5" t="s">
        <v>21331</v>
      </c>
      <c r="R2297" s="5">
        <v>2252</v>
      </c>
      <c r="S2297" s="5" t="s">
        <v>21332</v>
      </c>
      <c r="T2297" s="5">
        <v>2253</v>
      </c>
      <c r="U2297" s="5" t="s">
        <v>21333</v>
      </c>
      <c r="V2297" s="5">
        <v>2254</v>
      </c>
      <c r="W2297" s="5" t="s">
        <v>21334</v>
      </c>
      <c r="X2297" s="5">
        <v>2255</v>
      </c>
      <c r="Y2297" s="5" t="s">
        <v>21335</v>
      </c>
      <c r="Z2297" s="5">
        <v>2256</v>
      </c>
      <c r="AA2297" s="30" t="s">
        <v>21336</v>
      </c>
      <c r="AB2297" s="5">
        <v>2257</v>
      </c>
      <c r="AC2297" s="5" t="s">
        <v>37993</v>
      </c>
      <c r="AD2297" s="5">
        <v>2258</v>
      </c>
      <c r="AE2297" s="5" t="s">
        <v>37994</v>
      </c>
      <c r="AF2297" s="5">
        <v>2259</v>
      </c>
      <c r="AG2297" s="5" t="s">
        <v>32</v>
      </c>
      <c r="AH2297" s="5" t="s">
        <v>32</v>
      </c>
      <c r="AI2297" s="5" t="s">
        <v>32</v>
      </c>
      <c r="AJ2297" s="5" t="s">
        <v>32</v>
      </c>
    </row>
    <row r="2298" spans="1:36">
      <c r="G2298" s="171" t="s">
        <v>4091</v>
      </c>
      <c r="M2298" s="171"/>
      <c r="O2298" s="5"/>
    </row>
    <row r="2299" spans="1:36">
      <c r="A2299" s="176">
        <v>16</v>
      </c>
      <c r="B2299" s="186" t="s">
        <v>21337</v>
      </c>
      <c r="C2299" s="176">
        <v>139</v>
      </c>
      <c r="D2299" s="176">
        <v>149</v>
      </c>
      <c r="E2299" s="1" t="s">
        <v>21254</v>
      </c>
      <c r="F2299" s="1" t="s">
        <v>21255</v>
      </c>
      <c r="G2299" s="1" t="s">
        <v>21245</v>
      </c>
      <c r="H2299" s="1" t="s">
        <v>21246</v>
      </c>
      <c r="I2299" s="3" t="s">
        <v>4878</v>
      </c>
      <c r="J2299" s="145" t="s">
        <v>21256</v>
      </c>
      <c r="K2299" s="145">
        <v>2250</v>
      </c>
      <c r="L2299" s="178" t="s">
        <v>21338</v>
      </c>
      <c r="M2299" s="178" t="s">
        <v>21339</v>
      </c>
      <c r="N2299" s="145" t="s">
        <v>2846</v>
      </c>
      <c r="O2299" s="6" t="s">
        <v>21259</v>
      </c>
      <c r="P2299" s="5">
        <v>2251</v>
      </c>
      <c r="Q2299" s="5" t="s">
        <v>21260</v>
      </c>
      <c r="R2299" s="5">
        <v>2252</v>
      </c>
      <c r="S2299" s="5" t="s">
        <v>21261</v>
      </c>
      <c r="T2299" s="5">
        <v>2253</v>
      </c>
      <c r="U2299" s="5" t="s">
        <v>21262</v>
      </c>
      <c r="V2299" s="5">
        <v>2254</v>
      </c>
      <c r="W2299" s="5" t="s">
        <v>21263</v>
      </c>
      <c r="X2299" s="5">
        <v>2255</v>
      </c>
      <c r="Y2299" s="5" t="s">
        <v>21264</v>
      </c>
      <c r="Z2299" s="5">
        <v>2256</v>
      </c>
      <c r="AA2299" s="30" t="s">
        <v>21265</v>
      </c>
      <c r="AB2299" s="5">
        <v>2257</v>
      </c>
      <c r="AC2299" s="5" t="s">
        <v>36305</v>
      </c>
      <c r="AD2299" s="5">
        <v>2258</v>
      </c>
      <c r="AE2299" s="5" t="s">
        <v>36306</v>
      </c>
      <c r="AF2299" s="5">
        <v>2259</v>
      </c>
      <c r="AG2299" s="5" t="s">
        <v>32</v>
      </c>
      <c r="AH2299" s="5" t="s">
        <v>32</v>
      </c>
      <c r="AI2299" s="5" t="s">
        <v>32</v>
      </c>
      <c r="AJ2299" s="5" t="s">
        <v>32</v>
      </c>
    </row>
    <row r="2300" spans="1:36">
      <c r="A2300" s="176">
        <v>16</v>
      </c>
      <c r="B2300" s="186" t="s">
        <v>21337</v>
      </c>
      <c r="C2300" s="176">
        <v>139</v>
      </c>
      <c r="D2300" s="176">
        <v>149</v>
      </c>
      <c r="E2300" s="178" t="s">
        <v>21340</v>
      </c>
      <c r="F2300" s="178" t="s">
        <v>21341</v>
      </c>
      <c r="G2300" s="178" t="s">
        <v>21338</v>
      </c>
      <c r="H2300" s="178" t="s">
        <v>21339</v>
      </c>
      <c r="I2300" s="145" t="s">
        <v>2843</v>
      </c>
      <c r="J2300" s="145" t="s">
        <v>21342</v>
      </c>
      <c r="K2300" s="145">
        <v>2250</v>
      </c>
      <c r="L2300" s="178" t="s">
        <v>21343</v>
      </c>
      <c r="M2300" s="178" t="s">
        <v>21344</v>
      </c>
      <c r="N2300" s="145" t="s">
        <v>2846</v>
      </c>
      <c r="O2300" s="6" t="s">
        <v>21345</v>
      </c>
      <c r="P2300" s="5">
        <v>2251</v>
      </c>
      <c r="Q2300" s="6" t="s">
        <v>21346</v>
      </c>
      <c r="R2300" s="5">
        <v>2252</v>
      </c>
      <c r="S2300" s="6" t="s">
        <v>21347</v>
      </c>
      <c r="T2300" s="5">
        <v>2253</v>
      </c>
      <c r="U2300" s="6" t="s">
        <v>21348</v>
      </c>
      <c r="V2300" s="5">
        <v>2254</v>
      </c>
      <c r="W2300" s="6" t="s">
        <v>21349</v>
      </c>
      <c r="X2300" s="5">
        <v>2255</v>
      </c>
      <c r="Y2300" s="6" t="s">
        <v>21350</v>
      </c>
      <c r="Z2300" s="5">
        <v>2256</v>
      </c>
      <c r="AA2300" s="6" t="s">
        <v>21351</v>
      </c>
      <c r="AB2300" s="5">
        <v>2257</v>
      </c>
      <c r="AC2300" s="6" t="s">
        <v>38567</v>
      </c>
      <c r="AD2300" s="5">
        <v>2258</v>
      </c>
      <c r="AE2300" s="6" t="s">
        <v>38568</v>
      </c>
      <c r="AF2300" s="5">
        <v>2259</v>
      </c>
      <c r="AG2300" s="5" t="s">
        <v>32</v>
      </c>
      <c r="AH2300" s="5" t="s">
        <v>32</v>
      </c>
      <c r="AI2300" s="5" t="s">
        <v>32</v>
      </c>
      <c r="AJ2300" s="5" t="s">
        <v>32</v>
      </c>
    </row>
    <row r="2301" spans="1:36">
      <c r="A2301" s="176">
        <v>16</v>
      </c>
      <c r="B2301" s="186" t="s">
        <v>21337</v>
      </c>
      <c r="C2301" s="176">
        <v>139</v>
      </c>
      <c r="D2301" s="176">
        <v>149</v>
      </c>
      <c r="E2301" s="178" t="s">
        <v>21354</v>
      </c>
      <c r="F2301" s="178" t="s">
        <v>21355</v>
      </c>
      <c r="G2301" s="178" t="s">
        <v>21343</v>
      </c>
      <c r="H2301" s="178" t="s">
        <v>21344</v>
      </c>
      <c r="I2301" s="145" t="s">
        <v>2843</v>
      </c>
      <c r="J2301" s="145" t="s">
        <v>21356</v>
      </c>
      <c r="K2301" s="145">
        <v>2250</v>
      </c>
      <c r="L2301" s="178" t="s">
        <v>21357</v>
      </c>
      <c r="M2301" s="178" t="s">
        <v>21358</v>
      </c>
      <c r="N2301" s="145" t="s">
        <v>2846</v>
      </c>
      <c r="O2301" s="6" t="s">
        <v>21359</v>
      </c>
      <c r="P2301" s="5">
        <v>2251</v>
      </c>
      <c r="Q2301" s="6" t="s">
        <v>21360</v>
      </c>
      <c r="R2301" s="5">
        <v>2252</v>
      </c>
      <c r="S2301" s="6" t="s">
        <v>21361</v>
      </c>
      <c r="T2301" s="5">
        <v>2253</v>
      </c>
      <c r="U2301" s="6" t="s">
        <v>21362</v>
      </c>
      <c r="V2301" s="5">
        <v>2254</v>
      </c>
      <c r="W2301" s="6" t="s">
        <v>21363</v>
      </c>
      <c r="X2301" s="5">
        <v>2255</v>
      </c>
      <c r="Y2301" s="6" t="s">
        <v>21364</v>
      </c>
      <c r="Z2301" s="5">
        <v>2256</v>
      </c>
      <c r="AA2301" s="6" t="s">
        <v>21365</v>
      </c>
      <c r="AB2301" s="5">
        <v>2257</v>
      </c>
      <c r="AC2301" s="6" t="s">
        <v>21401</v>
      </c>
      <c r="AD2301" s="5">
        <v>2258</v>
      </c>
      <c r="AE2301" s="6" t="s">
        <v>21402</v>
      </c>
      <c r="AF2301" s="5">
        <v>2259</v>
      </c>
      <c r="AG2301" s="5" t="s">
        <v>32</v>
      </c>
      <c r="AH2301" s="5" t="s">
        <v>32</v>
      </c>
      <c r="AI2301" s="5" t="s">
        <v>32</v>
      </c>
      <c r="AJ2301" s="5" t="s">
        <v>32</v>
      </c>
    </row>
    <row r="2302" spans="1:36">
      <c r="A2302" s="176">
        <v>16</v>
      </c>
      <c r="B2302" s="186" t="s">
        <v>21337</v>
      </c>
      <c r="C2302" s="176">
        <v>139</v>
      </c>
      <c r="D2302" s="176">
        <v>149</v>
      </c>
      <c r="E2302" s="178" t="s">
        <v>21366</v>
      </c>
      <c r="F2302" s="178" t="s">
        <v>21367</v>
      </c>
      <c r="G2302" s="178" t="s">
        <v>21357</v>
      </c>
      <c r="H2302" s="178" t="s">
        <v>21358</v>
      </c>
      <c r="I2302" s="145" t="s">
        <v>2843</v>
      </c>
      <c r="J2302" s="145" t="s">
        <v>21368</v>
      </c>
      <c r="K2302" s="145">
        <v>2250</v>
      </c>
      <c r="L2302" s="178" t="s">
        <v>21369</v>
      </c>
      <c r="M2302" s="178" t="s">
        <v>21358</v>
      </c>
      <c r="N2302" s="145" t="s">
        <v>2846</v>
      </c>
      <c r="O2302" s="6" t="s">
        <v>21370</v>
      </c>
      <c r="P2302" s="5">
        <v>2251</v>
      </c>
      <c r="Q2302" s="6" t="s">
        <v>21371</v>
      </c>
      <c r="R2302" s="5">
        <v>2252</v>
      </c>
      <c r="S2302" s="6" t="s">
        <v>21372</v>
      </c>
      <c r="T2302" s="5">
        <v>2253</v>
      </c>
      <c r="U2302" s="6" t="s">
        <v>21373</v>
      </c>
      <c r="V2302" s="5">
        <v>2254</v>
      </c>
      <c r="W2302" s="6" t="s">
        <v>21374</v>
      </c>
      <c r="X2302" s="5">
        <v>2255</v>
      </c>
      <c r="Y2302" s="6" t="s">
        <v>21375</v>
      </c>
      <c r="Z2302" s="5">
        <v>2256</v>
      </c>
      <c r="AA2302" s="6" t="s">
        <v>21376</v>
      </c>
      <c r="AB2302" s="5">
        <v>2257</v>
      </c>
      <c r="AC2302" s="6" t="s">
        <v>38449</v>
      </c>
      <c r="AD2302" s="5">
        <v>2258</v>
      </c>
      <c r="AE2302" s="6" t="s">
        <v>38450</v>
      </c>
      <c r="AF2302" s="5">
        <v>2259</v>
      </c>
      <c r="AG2302" s="5" t="s">
        <v>32</v>
      </c>
      <c r="AH2302" s="5" t="s">
        <v>32</v>
      </c>
      <c r="AI2302" s="5" t="s">
        <v>32</v>
      </c>
      <c r="AJ2302" s="5" t="s">
        <v>32</v>
      </c>
    </row>
    <row r="2303" spans="1:36">
      <c r="A2303" s="176">
        <v>16</v>
      </c>
      <c r="B2303" s="186" t="s">
        <v>21337</v>
      </c>
      <c r="C2303" s="176">
        <v>139</v>
      </c>
      <c r="D2303" s="176">
        <v>149</v>
      </c>
      <c r="E2303" s="178" t="s">
        <v>21377</v>
      </c>
      <c r="F2303" s="178" t="s">
        <v>21378</v>
      </c>
      <c r="G2303" s="178" t="s">
        <v>21369</v>
      </c>
      <c r="H2303" s="178" t="s">
        <v>21358</v>
      </c>
      <c r="I2303" s="145" t="s">
        <v>2843</v>
      </c>
      <c r="J2303" s="145" t="s">
        <v>21379</v>
      </c>
      <c r="K2303" s="145">
        <v>2250</v>
      </c>
      <c r="L2303" s="178" t="s">
        <v>21380</v>
      </c>
      <c r="M2303" s="178" t="s">
        <v>21381</v>
      </c>
      <c r="N2303" s="145" t="s">
        <v>2846</v>
      </c>
      <c r="O2303" s="6" t="s">
        <v>21382</v>
      </c>
      <c r="P2303" s="5">
        <v>2251</v>
      </c>
      <c r="Q2303" s="6" t="s">
        <v>21383</v>
      </c>
      <c r="R2303" s="5">
        <v>2252</v>
      </c>
      <c r="S2303" s="6" t="s">
        <v>21384</v>
      </c>
      <c r="T2303" s="5">
        <v>2253</v>
      </c>
      <c r="U2303" s="6" t="s">
        <v>21385</v>
      </c>
      <c r="V2303" s="5">
        <v>2254</v>
      </c>
      <c r="W2303" s="6" t="s">
        <v>21386</v>
      </c>
      <c r="X2303" s="5">
        <v>2255</v>
      </c>
      <c r="Y2303" s="6" t="s">
        <v>21387</v>
      </c>
      <c r="Z2303" s="5">
        <v>2256</v>
      </c>
      <c r="AA2303" s="6" t="s">
        <v>21388</v>
      </c>
      <c r="AB2303" s="5">
        <v>2257</v>
      </c>
      <c r="AC2303" s="6" t="s">
        <v>38314</v>
      </c>
      <c r="AD2303" s="5">
        <v>2258</v>
      </c>
      <c r="AE2303" s="6" t="s">
        <v>38315</v>
      </c>
      <c r="AF2303" s="5">
        <v>2259</v>
      </c>
      <c r="AG2303" s="5" t="s">
        <v>32</v>
      </c>
      <c r="AH2303" s="5" t="s">
        <v>32</v>
      </c>
      <c r="AI2303" s="5" t="s">
        <v>32</v>
      </c>
      <c r="AJ2303" s="5" t="s">
        <v>32</v>
      </c>
    </row>
    <row r="2304" spans="1:36">
      <c r="A2304" s="176">
        <v>16</v>
      </c>
      <c r="B2304" s="186" t="s">
        <v>21337</v>
      </c>
      <c r="C2304" s="176">
        <v>139</v>
      </c>
      <c r="D2304" s="176">
        <v>149</v>
      </c>
      <c r="E2304" s="178" t="s">
        <v>21389</v>
      </c>
      <c r="F2304" s="178" t="s">
        <v>21390</v>
      </c>
      <c r="G2304" s="178" t="s">
        <v>21380</v>
      </c>
      <c r="H2304" s="178" t="s">
        <v>21381</v>
      </c>
      <c r="I2304" s="145" t="s">
        <v>2843</v>
      </c>
      <c r="J2304" s="145" t="s">
        <v>21391</v>
      </c>
      <c r="K2304" s="145">
        <v>2250</v>
      </c>
      <c r="L2304" s="178" t="s">
        <v>29752</v>
      </c>
      <c r="M2304" s="178" t="s">
        <v>29753</v>
      </c>
      <c r="N2304" s="145" t="s">
        <v>2846</v>
      </c>
      <c r="O2304" s="6" t="s">
        <v>21394</v>
      </c>
      <c r="P2304" s="5">
        <v>2251</v>
      </c>
      <c r="Q2304" s="6" t="s">
        <v>21395</v>
      </c>
      <c r="R2304" s="5">
        <v>2252</v>
      </c>
      <c r="S2304" s="6" t="s">
        <v>21396</v>
      </c>
      <c r="T2304" s="5">
        <v>2253</v>
      </c>
      <c r="U2304" s="6" t="s">
        <v>21397</v>
      </c>
      <c r="V2304" s="5">
        <v>2254</v>
      </c>
      <c r="W2304" s="6" t="s">
        <v>21398</v>
      </c>
      <c r="X2304" s="5">
        <v>2255</v>
      </c>
      <c r="Y2304" s="6" t="s">
        <v>21399</v>
      </c>
      <c r="Z2304" s="5">
        <v>2256</v>
      </c>
      <c r="AA2304" s="6" t="s">
        <v>21400</v>
      </c>
      <c r="AB2304" s="5">
        <v>2257</v>
      </c>
      <c r="AC2304" s="6" t="s">
        <v>38174</v>
      </c>
      <c r="AD2304" s="5">
        <v>2258</v>
      </c>
      <c r="AE2304" s="6" t="s">
        <v>38175</v>
      </c>
      <c r="AF2304" s="5">
        <v>2259</v>
      </c>
      <c r="AG2304" s="5" t="s">
        <v>32</v>
      </c>
      <c r="AH2304" s="5" t="s">
        <v>32</v>
      </c>
      <c r="AI2304" s="5" t="s">
        <v>32</v>
      </c>
      <c r="AJ2304" s="5" t="s">
        <v>32</v>
      </c>
    </row>
    <row r="2305" spans="1:36">
      <c r="A2305" s="176">
        <v>16</v>
      </c>
      <c r="B2305" s="186" t="s">
        <v>21337</v>
      </c>
      <c r="C2305" s="176">
        <v>139</v>
      </c>
      <c r="D2305" s="176">
        <v>149</v>
      </c>
      <c r="E2305" s="178" t="s">
        <v>29754</v>
      </c>
      <c r="F2305" s="178" t="s">
        <v>29755</v>
      </c>
      <c r="G2305" s="178" t="s">
        <v>29752</v>
      </c>
      <c r="H2305" s="178" t="s">
        <v>29753</v>
      </c>
      <c r="I2305" s="145" t="s">
        <v>2843</v>
      </c>
      <c r="J2305" s="145" t="s">
        <v>29756</v>
      </c>
      <c r="K2305" s="145">
        <v>2250</v>
      </c>
      <c r="L2305" s="178" t="s">
        <v>21392</v>
      </c>
      <c r="M2305" s="178" t="s">
        <v>21393</v>
      </c>
      <c r="N2305" s="145" t="s">
        <v>2846</v>
      </c>
      <c r="O2305" s="6" t="s">
        <v>29757</v>
      </c>
      <c r="P2305" s="5">
        <v>2251</v>
      </c>
      <c r="Q2305" s="6" t="s">
        <v>29758</v>
      </c>
      <c r="R2305" s="5">
        <v>2252</v>
      </c>
      <c r="S2305" s="6" t="s">
        <v>29759</v>
      </c>
      <c r="T2305" s="5">
        <v>2253</v>
      </c>
      <c r="U2305" s="6" t="s">
        <v>29760</v>
      </c>
      <c r="V2305" s="5">
        <v>2254</v>
      </c>
      <c r="W2305" s="6" t="s">
        <v>29761</v>
      </c>
      <c r="X2305" s="5">
        <v>2255</v>
      </c>
      <c r="Y2305" s="6" t="s">
        <v>29762</v>
      </c>
      <c r="Z2305" s="5">
        <v>2256</v>
      </c>
      <c r="AA2305" s="6" t="s">
        <v>29763</v>
      </c>
      <c r="AB2305" s="5">
        <v>2257</v>
      </c>
      <c r="AC2305" s="6" t="s">
        <v>39117</v>
      </c>
      <c r="AD2305" s="5">
        <v>2258</v>
      </c>
      <c r="AE2305" s="6" t="s">
        <v>39118</v>
      </c>
      <c r="AF2305" s="5">
        <v>2259</v>
      </c>
      <c r="AG2305" s="5" t="s">
        <v>32</v>
      </c>
      <c r="AH2305" s="5" t="s">
        <v>32</v>
      </c>
      <c r="AI2305" s="5" t="s">
        <v>32</v>
      </c>
      <c r="AJ2305" s="5" t="s">
        <v>32</v>
      </c>
    </row>
    <row r="2306" spans="1:36">
      <c r="A2306" s="176">
        <v>16</v>
      </c>
      <c r="B2306" s="186" t="s">
        <v>21337</v>
      </c>
      <c r="C2306" s="176">
        <v>139</v>
      </c>
      <c r="D2306" s="176">
        <v>149</v>
      </c>
      <c r="E2306" s="178" t="s">
        <v>21403</v>
      </c>
      <c r="F2306" s="178" t="s">
        <v>21404</v>
      </c>
      <c r="G2306" s="178" t="s">
        <v>21392</v>
      </c>
      <c r="H2306" s="178" t="s">
        <v>21393</v>
      </c>
      <c r="I2306" s="145" t="s">
        <v>2843</v>
      </c>
      <c r="J2306" s="145" t="s">
        <v>21405</v>
      </c>
      <c r="K2306" s="145">
        <v>2250</v>
      </c>
      <c r="L2306" s="178" t="s">
        <v>29764</v>
      </c>
      <c r="M2306" s="178" t="s">
        <v>29765</v>
      </c>
      <c r="N2306" s="145" t="s">
        <v>2846</v>
      </c>
      <c r="O2306" s="6" t="s">
        <v>21408</v>
      </c>
      <c r="P2306" s="5">
        <v>2251</v>
      </c>
      <c r="Q2306" s="6" t="s">
        <v>21409</v>
      </c>
      <c r="R2306" s="5">
        <v>2252</v>
      </c>
      <c r="S2306" s="6" t="s">
        <v>21410</v>
      </c>
      <c r="T2306" s="5">
        <v>2253</v>
      </c>
      <c r="U2306" s="6" t="s">
        <v>21411</v>
      </c>
      <c r="V2306" s="5">
        <v>2254</v>
      </c>
      <c r="W2306" s="6" t="s">
        <v>21412</v>
      </c>
      <c r="X2306" s="5">
        <v>2255</v>
      </c>
      <c r="Y2306" s="6" t="s">
        <v>21413</v>
      </c>
      <c r="Z2306" s="5">
        <v>2256</v>
      </c>
      <c r="AA2306" s="6" t="s">
        <v>21414</v>
      </c>
      <c r="AB2306" s="5">
        <v>2257</v>
      </c>
      <c r="AC2306" s="6" t="s">
        <v>39018</v>
      </c>
      <c r="AD2306" s="5">
        <v>2258</v>
      </c>
      <c r="AE2306" s="6" t="s">
        <v>39019</v>
      </c>
      <c r="AF2306" s="5">
        <v>2259</v>
      </c>
      <c r="AG2306" s="5" t="s">
        <v>32</v>
      </c>
      <c r="AH2306" s="5" t="s">
        <v>32</v>
      </c>
      <c r="AI2306" s="5" t="s">
        <v>32</v>
      </c>
      <c r="AJ2306" s="5" t="s">
        <v>32</v>
      </c>
    </row>
    <row r="2307" spans="1:36">
      <c r="A2307" s="176">
        <v>16</v>
      </c>
      <c r="B2307" s="186" t="s">
        <v>21337</v>
      </c>
      <c r="C2307" s="176">
        <v>139</v>
      </c>
      <c r="D2307" s="176">
        <v>149</v>
      </c>
      <c r="E2307" s="178" t="s">
        <v>29766</v>
      </c>
      <c r="F2307" s="178" t="s">
        <v>29767</v>
      </c>
      <c r="G2307" s="178" t="s">
        <v>29764</v>
      </c>
      <c r="H2307" s="178" t="s">
        <v>29765</v>
      </c>
      <c r="I2307" s="145" t="s">
        <v>2843</v>
      </c>
      <c r="J2307" s="145" t="s">
        <v>29768</v>
      </c>
      <c r="K2307" s="145">
        <v>2250</v>
      </c>
      <c r="L2307" s="178" t="s">
        <v>21406</v>
      </c>
      <c r="M2307" s="178" t="s">
        <v>21407</v>
      </c>
      <c r="N2307" s="145" t="s">
        <v>2846</v>
      </c>
      <c r="O2307" s="6" t="s">
        <v>29769</v>
      </c>
      <c r="P2307" s="5">
        <v>2251</v>
      </c>
      <c r="Q2307" s="6" t="s">
        <v>29770</v>
      </c>
      <c r="R2307" s="5">
        <v>2252</v>
      </c>
      <c r="S2307" s="6" t="s">
        <v>29771</v>
      </c>
      <c r="T2307" s="5">
        <v>2253</v>
      </c>
      <c r="U2307" s="6" t="s">
        <v>29772</v>
      </c>
      <c r="V2307" s="5">
        <v>2254</v>
      </c>
      <c r="W2307" s="6" t="s">
        <v>29773</v>
      </c>
      <c r="X2307" s="5">
        <v>2255</v>
      </c>
      <c r="Y2307" s="6" t="s">
        <v>29774</v>
      </c>
      <c r="Z2307" s="5">
        <v>2256</v>
      </c>
      <c r="AA2307" s="6" t="s">
        <v>29775</v>
      </c>
      <c r="AB2307" s="5">
        <v>2257</v>
      </c>
      <c r="AC2307" s="6" t="s">
        <v>38858</v>
      </c>
      <c r="AD2307" s="5">
        <v>2258</v>
      </c>
      <c r="AE2307" s="6" t="s">
        <v>38859</v>
      </c>
      <c r="AF2307" s="5">
        <v>2259</v>
      </c>
      <c r="AG2307" s="5" t="s">
        <v>32</v>
      </c>
      <c r="AH2307" s="5" t="s">
        <v>32</v>
      </c>
      <c r="AI2307" s="5" t="s">
        <v>32</v>
      </c>
      <c r="AJ2307" s="5" t="s">
        <v>32</v>
      </c>
    </row>
    <row r="2308" spans="1:36">
      <c r="A2308" s="176">
        <v>16</v>
      </c>
      <c r="B2308" s="186" t="s">
        <v>21337</v>
      </c>
      <c r="C2308" s="176">
        <v>139</v>
      </c>
      <c r="D2308" s="176">
        <v>149</v>
      </c>
      <c r="E2308" s="178" t="s">
        <v>21415</v>
      </c>
      <c r="F2308" s="178" t="s">
        <v>21416</v>
      </c>
      <c r="G2308" s="178" t="s">
        <v>21406</v>
      </c>
      <c r="H2308" s="178" t="s">
        <v>21407</v>
      </c>
      <c r="I2308" s="145" t="s">
        <v>2843</v>
      </c>
      <c r="J2308" s="145" t="s">
        <v>21417</v>
      </c>
      <c r="K2308" s="145">
        <v>2250</v>
      </c>
      <c r="L2308" s="1" t="s">
        <v>21269</v>
      </c>
      <c r="M2308" s="1" t="s">
        <v>21099</v>
      </c>
      <c r="N2308" s="3" t="s">
        <v>4878</v>
      </c>
      <c r="O2308" s="6" t="s">
        <v>21418</v>
      </c>
      <c r="P2308" s="5">
        <v>2251</v>
      </c>
      <c r="Q2308" s="6" t="s">
        <v>21419</v>
      </c>
      <c r="R2308" s="5">
        <v>2252</v>
      </c>
      <c r="S2308" s="6" t="s">
        <v>21420</v>
      </c>
      <c r="T2308" s="5">
        <v>2253</v>
      </c>
      <c r="U2308" s="6" t="s">
        <v>21421</v>
      </c>
      <c r="V2308" s="5">
        <v>2254</v>
      </c>
      <c r="W2308" s="6" t="s">
        <v>21422</v>
      </c>
      <c r="X2308" s="5">
        <v>2255</v>
      </c>
      <c r="Y2308" s="6" t="s">
        <v>21423</v>
      </c>
      <c r="Z2308" s="5">
        <v>2256</v>
      </c>
      <c r="AA2308" s="6" t="s">
        <v>21424</v>
      </c>
      <c r="AB2308" s="5">
        <v>2257</v>
      </c>
      <c r="AC2308" s="6" t="s">
        <v>21325</v>
      </c>
      <c r="AD2308" s="5">
        <v>2258</v>
      </c>
      <c r="AE2308" s="6" t="s">
        <v>21326</v>
      </c>
      <c r="AF2308" s="5">
        <v>2259</v>
      </c>
      <c r="AG2308" s="5" t="s">
        <v>32</v>
      </c>
      <c r="AH2308" s="5" t="s">
        <v>32</v>
      </c>
      <c r="AI2308" s="5" t="s">
        <v>32</v>
      </c>
      <c r="AJ2308" s="5" t="s">
        <v>32</v>
      </c>
    </row>
    <row r="2309" spans="1:36">
      <c r="G2309" s="171" t="s">
        <v>4091</v>
      </c>
      <c r="M2309" s="171"/>
      <c r="O2309" s="5"/>
    </row>
    <row r="2310" spans="1:36">
      <c r="A2310" s="176">
        <v>16</v>
      </c>
      <c r="B2310" s="176">
        <v>3</v>
      </c>
      <c r="C2310" s="176">
        <v>142</v>
      </c>
      <c r="D2310" s="176">
        <v>152</v>
      </c>
      <c r="E2310" s="1" t="s">
        <v>21007</v>
      </c>
      <c r="F2310" s="1" t="s">
        <v>21008</v>
      </c>
      <c r="G2310" s="1" t="s">
        <v>21009</v>
      </c>
      <c r="H2310" s="1" t="s">
        <v>21007</v>
      </c>
      <c r="I2310" s="3" t="s">
        <v>2862</v>
      </c>
      <c r="J2310" s="7" t="s">
        <v>21425</v>
      </c>
      <c r="K2310" s="145">
        <v>2280</v>
      </c>
      <c r="L2310" s="178" t="s">
        <v>21426</v>
      </c>
      <c r="M2310" s="178" t="s">
        <v>21427</v>
      </c>
      <c r="N2310" s="145" t="s">
        <v>2846</v>
      </c>
      <c r="O2310" s="5" t="s">
        <v>21428</v>
      </c>
      <c r="P2310" s="5">
        <v>2281</v>
      </c>
      <c r="Q2310" s="5" t="s">
        <v>21429</v>
      </c>
      <c r="R2310" s="5">
        <v>2282</v>
      </c>
      <c r="S2310" s="5" t="s">
        <v>21430</v>
      </c>
      <c r="T2310" s="5">
        <v>2283</v>
      </c>
      <c r="U2310" s="5" t="s">
        <v>21431</v>
      </c>
      <c r="V2310" s="5">
        <v>2284</v>
      </c>
      <c r="W2310" s="5" t="s">
        <v>21432</v>
      </c>
      <c r="X2310" s="5">
        <v>2285</v>
      </c>
      <c r="Y2310" s="5" t="s">
        <v>21433</v>
      </c>
      <c r="Z2310" s="5">
        <v>2286</v>
      </c>
      <c r="AA2310" s="30" t="s">
        <v>21434</v>
      </c>
      <c r="AB2310" s="5">
        <v>2287</v>
      </c>
      <c r="AC2310" s="5" t="s">
        <v>21435</v>
      </c>
      <c r="AD2310" s="5">
        <v>2288</v>
      </c>
      <c r="AE2310" s="5" t="s">
        <v>21436</v>
      </c>
      <c r="AF2310" s="5">
        <v>2289</v>
      </c>
      <c r="AG2310" s="5" t="s">
        <v>32</v>
      </c>
      <c r="AH2310" s="5" t="s">
        <v>32</v>
      </c>
      <c r="AI2310" s="5" t="s">
        <v>32</v>
      </c>
      <c r="AJ2310" s="5" t="s">
        <v>32</v>
      </c>
    </row>
    <row r="2311" spans="1:36">
      <c r="A2311" s="176">
        <v>16</v>
      </c>
      <c r="B2311" s="176">
        <v>3</v>
      </c>
      <c r="C2311" s="176">
        <v>142</v>
      </c>
      <c r="D2311" s="176">
        <v>152</v>
      </c>
      <c r="E2311" s="178" t="s">
        <v>21437</v>
      </c>
      <c r="F2311" s="178" t="s">
        <v>21438</v>
      </c>
      <c r="G2311" s="178" t="s">
        <v>21426</v>
      </c>
      <c r="H2311" s="178" t="s">
        <v>21427</v>
      </c>
      <c r="I2311" s="145" t="s">
        <v>2843</v>
      </c>
      <c r="J2311" s="145" t="s">
        <v>21439</v>
      </c>
      <c r="K2311" s="145">
        <v>2280</v>
      </c>
      <c r="L2311" s="178" t="s">
        <v>21440</v>
      </c>
      <c r="M2311" s="178" t="s">
        <v>21441</v>
      </c>
      <c r="N2311" s="145" t="s">
        <v>2846</v>
      </c>
      <c r="O2311" s="6" t="s">
        <v>21442</v>
      </c>
      <c r="P2311" s="5">
        <v>2281</v>
      </c>
      <c r="Q2311" s="5" t="s">
        <v>21443</v>
      </c>
      <c r="R2311" s="5">
        <v>2282</v>
      </c>
      <c r="S2311" s="5" t="s">
        <v>21444</v>
      </c>
      <c r="T2311" s="5">
        <v>2283</v>
      </c>
      <c r="U2311" s="5" t="s">
        <v>21445</v>
      </c>
      <c r="V2311" s="5">
        <v>2284</v>
      </c>
      <c r="W2311" s="5" t="s">
        <v>21446</v>
      </c>
      <c r="X2311" s="5">
        <v>2285</v>
      </c>
      <c r="Y2311" s="5" t="s">
        <v>21447</v>
      </c>
      <c r="Z2311" s="5">
        <v>2286</v>
      </c>
      <c r="AA2311" s="30" t="s">
        <v>21448</v>
      </c>
      <c r="AB2311" s="5">
        <v>2287</v>
      </c>
      <c r="AC2311" s="5" t="s">
        <v>35906</v>
      </c>
      <c r="AD2311" s="5">
        <v>2288</v>
      </c>
      <c r="AE2311" s="5" t="s">
        <v>35907</v>
      </c>
      <c r="AF2311" s="5">
        <v>2289</v>
      </c>
      <c r="AG2311" s="5" t="s">
        <v>32</v>
      </c>
      <c r="AH2311" s="5" t="s">
        <v>32</v>
      </c>
      <c r="AI2311" s="5" t="s">
        <v>32</v>
      </c>
      <c r="AJ2311" s="5" t="s">
        <v>32</v>
      </c>
    </row>
    <row r="2312" spans="1:36">
      <c r="A2312" s="176">
        <v>16</v>
      </c>
      <c r="B2312" s="176">
        <v>3</v>
      </c>
      <c r="C2312" s="176">
        <v>142</v>
      </c>
      <c r="D2312" s="176">
        <v>152</v>
      </c>
      <c r="E2312" s="178" t="s">
        <v>21449</v>
      </c>
      <c r="F2312" s="178" t="s">
        <v>21450</v>
      </c>
      <c r="G2312" s="178" t="s">
        <v>21440</v>
      </c>
      <c r="H2312" s="178" t="s">
        <v>21441</v>
      </c>
      <c r="I2312" s="145" t="s">
        <v>2843</v>
      </c>
      <c r="J2312" s="145" t="s">
        <v>21451</v>
      </c>
      <c r="K2312" s="145">
        <v>2280</v>
      </c>
      <c r="L2312" s="178" t="s">
        <v>21452</v>
      </c>
      <c r="M2312" s="178" t="s">
        <v>21453</v>
      </c>
      <c r="N2312" s="145" t="s">
        <v>2846</v>
      </c>
      <c r="O2312" s="6" t="s">
        <v>21454</v>
      </c>
      <c r="P2312" s="5">
        <v>2281</v>
      </c>
      <c r="Q2312" s="5" t="s">
        <v>21455</v>
      </c>
      <c r="R2312" s="5">
        <v>2282</v>
      </c>
      <c r="S2312" s="5" t="s">
        <v>21456</v>
      </c>
      <c r="T2312" s="5">
        <v>2283</v>
      </c>
      <c r="U2312" s="5" t="s">
        <v>21457</v>
      </c>
      <c r="V2312" s="5">
        <v>2284</v>
      </c>
      <c r="W2312" s="5" t="s">
        <v>21458</v>
      </c>
      <c r="X2312" s="5">
        <v>2285</v>
      </c>
      <c r="Y2312" s="5" t="s">
        <v>21459</v>
      </c>
      <c r="Z2312" s="5">
        <v>2286</v>
      </c>
      <c r="AA2312" s="30" t="s">
        <v>21460</v>
      </c>
      <c r="AB2312" s="5">
        <v>2287</v>
      </c>
      <c r="AC2312" s="5" t="s">
        <v>36307</v>
      </c>
      <c r="AD2312" s="5">
        <v>2288</v>
      </c>
      <c r="AE2312" s="5" t="s">
        <v>36308</v>
      </c>
      <c r="AF2312" s="5">
        <v>2289</v>
      </c>
      <c r="AG2312" s="5" t="s">
        <v>32</v>
      </c>
      <c r="AH2312" s="5" t="s">
        <v>32</v>
      </c>
      <c r="AI2312" s="5" t="s">
        <v>32</v>
      </c>
      <c r="AJ2312" s="5" t="s">
        <v>32</v>
      </c>
    </row>
    <row r="2313" spans="1:36">
      <c r="A2313" s="176">
        <v>16</v>
      </c>
      <c r="B2313" s="176">
        <v>3</v>
      </c>
      <c r="C2313" s="176">
        <v>142</v>
      </c>
      <c r="D2313" s="176">
        <v>152</v>
      </c>
      <c r="E2313" s="178" t="s">
        <v>21461</v>
      </c>
      <c r="F2313" s="178" t="s">
        <v>21462</v>
      </c>
      <c r="G2313" s="178" t="s">
        <v>21452</v>
      </c>
      <c r="H2313" s="178" t="s">
        <v>21453</v>
      </c>
      <c r="I2313" s="145" t="s">
        <v>2843</v>
      </c>
      <c r="J2313" s="145" t="s">
        <v>21463</v>
      </c>
      <c r="K2313" s="145">
        <v>2280</v>
      </c>
      <c r="L2313" s="1" t="s">
        <v>21197</v>
      </c>
      <c r="M2313" s="1" t="s">
        <v>21198</v>
      </c>
      <c r="N2313" s="3" t="s">
        <v>2862</v>
      </c>
      <c r="O2313" s="6" t="s">
        <v>21464</v>
      </c>
      <c r="P2313" s="5">
        <v>2281</v>
      </c>
      <c r="Q2313" s="5" t="s">
        <v>21465</v>
      </c>
      <c r="R2313" s="5">
        <v>2282</v>
      </c>
      <c r="S2313" s="5" t="s">
        <v>21466</v>
      </c>
      <c r="T2313" s="5">
        <v>2283</v>
      </c>
      <c r="U2313" s="5" t="s">
        <v>21467</v>
      </c>
      <c r="V2313" s="5">
        <v>2284</v>
      </c>
      <c r="W2313" s="5" t="s">
        <v>21468</v>
      </c>
      <c r="X2313" s="5">
        <v>2285</v>
      </c>
      <c r="Y2313" s="5" t="s">
        <v>21469</v>
      </c>
      <c r="Z2313" s="5">
        <v>2286</v>
      </c>
      <c r="AA2313" s="30" t="s">
        <v>21470</v>
      </c>
      <c r="AB2313" s="5">
        <v>2287</v>
      </c>
      <c r="AC2313" s="5" t="s">
        <v>36694</v>
      </c>
      <c r="AD2313" s="5">
        <v>2288</v>
      </c>
      <c r="AE2313" s="5" t="s">
        <v>36695</v>
      </c>
      <c r="AF2313" s="5">
        <v>2289</v>
      </c>
      <c r="AG2313" s="5" t="s">
        <v>32</v>
      </c>
      <c r="AH2313" s="5" t="s">
        <v>32</v>
      </c>
      <c r="AI2313" s="5" t="s">
        <v>32</v>
      </c>
      <c r="AJ2313" s="5" t="s">
        <v>32</v>
      </c>
    </row>
    <row r="2314" spans="1:36">
      <c r="G2314" s="171" t="s">
        <v>4091</v>
      </c>
      <c r="M2314" s="171"/>
      <c r="O2314" s="5"/>
    </row>
    <row r="2315" spans="1:36">
      <c r="A2315" s="176">
        <v>16</v>
      </c>
      <c r="B2315" s="176">
        <v>4</v>
      </c>
      <c r="C2315" s="176">
        <v>143</v>
      </c>
      <c r="D2315" s="176">
        <v>153</v>
      </c>
      <c r="E2315" s="1" t="s">
        <v>21007</v>
      </c>
      <c r="F2315" s="1" t="s">
        <v>21008</v>
      </c>
      <c r="G2315" s="1" t="s">
        <v>21009</v>
      </c>
      <c r="H2315" s="1" t="s">
        <v>21007</v>
      </c>
      <c r="I2315" s="3" t="s">
        <v>2866</v>
      </c>
      <c r="J2315" s="7" t="s">
        <v>21471</v>
      </c>
      <c r="K2315" s="145">
        <v>2290</v>
      </c>
      <c r="L2315" s="178" t="s">
        <v>29776</v>
      </c>
      <c r="M2315" s="178" t="s">
        <v>29777</v>
      </c>
      <c r="N2315" s="145" t="s">
        <v>2846</v>
      </c>
      <c r="O2315" s="5" t="s">
        <v>21474</v>
      </c>
      <c r="P2315" s="5">
        <v>2291</v>
      </c>
      <c r="Q2315" s="5" t="s">
        <v>21475</v>
      </c>
      <c r="R2315" s="5">
        <v>2292</v>
      </c>
      <c r="S2315" s="5" t="s">
        <v>21476</v>
      </c>
      <c r="T2315" s="5">
        <v>2293</v>
      </c>
      <c r="U2315" s="5" t="s">
        <v>21477</v>
      </c>
      <c r="V2315" s="5">
        <v>2294</v>
      </c>
      <c r="W2315" s="5" t="s">
        <v>21478</v>
      </c>
      <c r="X2315" s="5">
        <v>2295</v>
      </c>
      <c r="Y2315" s="5" t="s">
        <v>21479</v>
      </c>
      <c r="Z2315" s="5">
        <v>2296</v>
      </c>
      <c r="AA2315" s="30" t="s">
        <v>21480</v>
      </c>
      <c r="AB2315" s="5">
        <v>2297</v>
      </c>
      <c r="AC2315" s="5" t="s">
        <v>21481</v>
      </c>
      <c r="AD2315" s="5">
        <v>2298</v>
      </c>
      <c r="AE2315" s="5" t="s">
        <v>21482</v>
      </c>
      <c r="AF2315" s="5">
        <v>2299</v>
      </c>
      <c r="AG2315" s="5" t="s">
        <v>32</v>
      </c>
      <c r="AH2315" s="5" t="s">
        <v>32</v>
      </c>
      <c r="AI2315" s="5" t="s">
        <v>32</v>
      </c>
      <c r="AJ2315" s="5" t="s">
        <v>32</v>
      </c>
    </row>
    <row r="2316" spans="1:36">
      <c r="A2316" s="176">
        <v>16</v>
      </c>
      <c r="B2316" s="176">
        <v>4</v>
      </c>
      <c r="C2316" s="176">
        <v>143</v>
      </c>
      <c r="D2316" s="176">
        <v>153</v>
      </c>
      <c r="E2316" s="178" t="s">
        <v>29778</v>
      </c>
      <c r="F2316" s="178" t="s">
        <v>29779</v>
      </c>
      <c r="G2316" s="178" t="s">
        <v>29776</v>
      </c>
      <c r="H2316" s="178" t="s">
        <v>29777</v>
      </c>
      <c r="I2316" s="145" t="s">
        <v>2843</v>
      </c>
      <c r="J2316" s="145" t="s">
        <v>29780</v>
      </c>
      <c r="K2316" s="145">
        <v>2290</v>
      </c>
      <c r="L2316" s="178" t="s">
        <v>21472</v>
      </c>
      <c r="M2316" s="178" t="s">
        <v>21473</v>
      </c>
      <c r="N2316" s="145" t="s">
        <v>2846</v>
      </c>
      <c r="O2316" s="6" t="s">
        <v>29781</v>
      </c>
      <c r="P2316" s="5">
        <v>2291</v>
      </c>
      <c r="Q2316" s="5" t="s">
        <v>29782</v>
      </c>
      <c r="R2316" s="5">
        <v>2292</v>
      </c>
      <c r="S2316" s="5" t="s">
        <v>29783</v>
      </c>
      <c r="T2316" s="5">
        <v>2293</v>
      </c>
      <c r="U2316" s="5" t="s">
        <v>29784</v>
      </c>
      <c r="V2316" s="5">
        <v>2294</v>
      </c>
      <c r="W2316" s="5" t="s">
        <v>29785</v>
      </c>
      <c r="X2316" s="5">
        <v>2295</v>
      </c>
      <c r="Y2316" s="5" t="s">
        <v>29786</v>
      </c>
      <c r="Z2316" s="5">
        <v>2296</v>
      </c>
      <c r="AA2316" s="30" t="s">
        <v>29787</v>
      </c>
      <c r="AB2316" s="5">
        <v>2297</v>
      </c>
      <c r="AC2316" s="5" t="s">
        <v>36309</v>
      </c>
      <c r="AD2316" s="5">
        <v>2298</v>
      </c>
      <c r="AE2316" s="5" t="s">
        <v>36310</v>
      </c>
      <c r="AF2316" s="5">
        <v>2299</v>
      </c>
      <c r="AG2316" s="5" t="s">
        <v>32</v>
      </c>
      <c r="AH2316" s="5" t="s">
        <v>32</v>
      </c>
      <c r="AI2316" s="5" t="s">
        <v>32</v>
      </c>
      <c r="AJ2316" s="5" t="s">
        <v>32</v>
      </c>
    </row>
    <row r="2317" spans="1:36">
      <c r="A2317" s="176">
        <v>16</v>
      </c>
      <c r="B2317" s="176">
        <v>4</v>
      </c>
      <c r="C2317" s="176">
        <v>143</v>
      </c>
      <c r="D2317" s="176">
        <v>153</v>
      </c>
      <c r="E2317" s="178" t="s">
        <v>21483</v>
      </c>
      <c r="F2317" s="178" t="s">
        <v>21484</v>
      </c>
      <c r="G2317" s="178" t="s">
        <v>21472</v>
      </c>
      <c r="H2317" s="178" t="s">
        <v>21473</v>
      </c>
      <c r="I2317" s="145" t="s">
        <v>2843</v>
      </c>
      <c r="J2317" s="145" t="s">
        <v>21485</v>
      </c>
      <c r="K2317" s="145">
        <v>2290</v>
      </c>
      <c r="L2317" s="178" t="s">
        <v>21486</v>
      </c>
      <c r="M2317" s="178" t="s">
        <v>21487</v>
      </c>
      <c r="N2317" s="145" t="s">
        <v>2846</v>
      </c>
      <c r="O2317" s="6" t="s">
        <v>21488</v>
      </c>
      <c r="P2317" s="5">
        <v>2291</v>
      </c>
      <c r="Q2317" s="5" t="s">
        <v>21489</v>
      </c>
      <c r="R2317" s="5">
        <v>2292</v>
      </c>
      <c r="S2317" s="5" t="s">
        <v>21490</v>
      </c>
      <c r="T2317" s="5">
        <v>2293</v>
      </c>
      <c r="U2317" s="5" t="s">
        <v>21491</v>
      </c>
      <c r="V2317" s="5">
        <v>2294</v>
      </c>
      <c r="W2317" s="5" t="s">
        <v>21492</v>
      </c>
      <c r="X2317" s="5">
        <v>2295</v>
      </c>
      <c r="Y2317" s="5" t="s">
        <v>21493</v>
      </c>
      <c r="Z2317" s="5">
        <v>2296</v>
      </c>
      <c r="AA2317" s="30" t="s">
        <v>21494</v>
      </c>
      <c r="AB2317" s="5">
        <v>2297</v>
      </c>
      <c r="AC2317" s="5" t="s">
        <v>35908</v>
      </c>
      <c r="AD2317" s="5">
        <v>2298</v>
      </c>
      <c r="AE2317" s="5" t="s">
        <v>35909</v>
      </c>
      <c r="AF2317" s="5">
        <v>2299</v>
      </c>
      <c r="AG2317" s="5" t="s">
        <v>32</v>
      </c>
      <c r="AH2317" s="5" t="s">
        <v>32</v>
      </c>
      <c r="AI2317" s="5" t="s">
        <v>32</v>
      </c>
      <c r="AJ2317" s="5" t="s">
        <v>32</v>
      </c>
    </row>
    <row r="2318" spans="1:36">
      <c r="A2318" s="176">
        <v>16</v>
      </c>
      <c r="B2318" s="176">
        <v>4</v>
      </c>
      <c r="C2318" s="176">
        <v>143</v>
      </c>
      <c r="D2318" s="176">
        <v>153</v>
      </c>
      <c r="E2318" s="178" t="s">
        <v>21495</v>
      </c>
      <c r="F2318" s="178" t="s">
        <v>21496</v>
      </c>
      <c r="G2318" s="178" t="s">
        <v>21486</v>
      </c>
      <c r="H2318" s="178" t="s">
        <v>21487</v>
      </c>
      <c r="I2318" s="145" t="s">
        <v>2843</v>
      </c>
      <c r="J2318" s="145" t="s">
        <v>21497</v>
      </c>
      <c r="K2318" s="145">
        <v>2290</v>
      </c>
      <c r="L2318" s="178" t="s">
        <v>21498</v>
      </c>
      <c r="M2318" s="178" t="s">
        <v>21499</v>
      </c>
      <c r="N2318" s="145" t="s">
        <v>2846</v>
      </c>
      <c r="O2318" s="6" t="s">
        <v>21500</v>
      </c>
      <c r="P2318" s="5">
        <v>2291</v>
      </c>
      <c r="Q2318" s="5" t="s">
        <v>21501</v>
      </c>
      <c r="R2318" s="5">
        <v>2292</v>
      </c>
      <c r="S2318" s="5" t="s">
        <v>21502</v>
      </c>
      <c r="T2318" s="5">
        <v>2293</v>
      </c>
      <c r="U2318" s="5" t="s">
        <v>21503</v>
      </c>
      <c r="V2318" s="5">
        <v>2294</v>
      </c>
      <c r="W2318" s="5" t="s">
        <v>21504</v>
      </c>
      <c r="X2318" s="5">
        <v>2295</v>
      </c>
      <c r="Y2318" s="5" t="s">
        <v>21505</v>
      </c>
      <c r="Z2318" s="5">
        <v>2296</v>
      </c>
      <c r="AA2318" s="30" t="s">
        <v>21506</v>
      </c>
      <c r="AB2318" s="5">
        <v>2297</v>
      </c>
      <c r="AC2318" s="5" t="s">
        <v>36696</v>
      </c>
      <c r="AD2318" s="5">
        <v>2298</v>
      </c>
      <c r="AE2318" s="5" t="s">
        <v>36697</v>
      </c>
      <c r="AF2318" s="5">
        <v>2299</v>
      </c>
      <c r="AG2318" s="5" t="s">
        <v>32</v>
      </c>
      <c r="AH2318" s="5" t="s">
        <v>32</v>
      </c>
      <c r="AI2318" s="5" t="s">
        <v>32</v>
      </c>
      <c r="AJ2318" s="5" t="s">
        <v>32</v>
      </c>
    </row>
    <row r="2319" spans="1:36">
      <c r="A2319" s="176">
        <v>16</v>
      </c>
      <c r="B2319" s="176">
        <v>4</v>
      </c>
      <c r="C2319" s="176">
        <v>143</v>
      </c>
      <c r="D2319" s="176">
        <v>153</v>
      </c>
      <c r="E2319" s="178" t="s">
        <v>21507</v>
      </c>
      <c r="F2319" s="178" t="s">
        <v>21508</v>
      </c>
      <c r="G2319" s="178" t="s">
        <v>21498</v>
      </c>
      <c r="H2319" s="178" t="s">
        <v>21499</v>
      </c>
      <c r="I2319" s="145" t="s">
        <v>2843</v>
      </c>
      <c r="J2319" s="145" t="s">
        <v>21509</v>
      </c>
      <c r="K2319" s="145">
        <v>2290</v>
      </c>
      <c r="L2319" s="178" t="s">
        <v>21510</v>
      </c>
      <c r="M2319" s="178" t="s">
        <v>21511</v>
      </c>
      <c r="N2319" s="145" t="s">
        <v>2846</v>
      </c>
      <c r="O2319" s="6" t="s">
        <v>21512</v>
      </c>
      <c r="P2319" s="5">
        <v>2291</v>
      </c>
      <c r="Q2319" s="5" t="s">
        <v>21513</v>
      </c>
      <c r="R2319" s="5">
        <v>2292</v>
      </c>
      <c r="S2319" s="5" t="s">
        <v>21514</v>
      </c>
      <c r="T2319" s="5">
        <v>2293</v>
      </c>
      <c r="U2319" s="5" t="s">
        <v>21515</v>
      </c>
      <c r="V2319" s="5">
        <v>2294</v>
      </c>
      <c r="W2319" s="5" t="s">
        <v>21516</v>
      </c>
      <c r="X2319" s="5">
        <v>2295</v>
      </c>
      <c r="Y2319" s="5" t="s">
        <v>21517</v>
      </c>
      <c r="Z2319" s="5">
        <v>2296</v>
      </c>
      <c r="AA2319" s="30" t="s">
        <v>21518</v>
      </c>
      <c r="AB2319" s="5">
        <v>2297</v>
      </c>
      <c r="AC2319" s="5" t="s">
        <v>37108</v>
      </c>
      <c r="AD2319" s="5">
        <v>2298</v>
      </c>
      <c r="AE2319" s="5" t="s">
        <v>37109</v>
      </c>
      <c r="AF2319" s="5">
        <v>2299</v>
      </c>
      <c r="AG2319" s="5" t="s">
        <v>32</v>
      </c>
      <c r="AH2319" s="5" t="s">
        <v>32</v>
      </c>
      <c r="AI2319" s="5" t="s">
        <v>32</v>
      </c>
      <c r="AJ2319" s="5" t="s">
        <v>32</v>
      </c>
    </row>
    <row r="2320" spans="1:36">
      <c r="A2320" s="176">
        <v>16</v>
      </c>
      <c r="B2320" s="176">
        <v>4</v>
      </c>
      <c r="C2320" s="176">
        <v>143</v>
      </c>
      <c r="D2320" s="176">
        <v>153</v>
      </c>
      <c r="E2320" s="178" t="s">
        <v>21519</v>
      </c>
      <c r="F2320" s="178" t="s">
        <v>21520</v>
      </c>
      <c r="G2320" s="178" t="s">
        <v>21510</v>
      </c>
      <c r="H2320" s="178" t="s">
        <v>21511</v>
      </c>
      <c r="I2320" s="145" t="s">
        <v>2843</v>
      </c>
      <c r="J2320" s="145" t="s">
        <v>21521</v>
      </c>
      <c r="K2320" s="145">
        <v>2290</v>
      </c>
      <c r="L2320" s="178" t="s">
        <v>29788</v>
      </c>
      <c r="M2320" s="178" t="s">
        <v>29789</v>
      </c>
      <c r="N2320" s="145" t="s">
        <v>2846</v>
      </c>
      <c r="O2320" s="6" t="s">
        <v>21524</v>
      </c>
      <c r="P2320" s="5">
        <v>2291</v>
      </c>
      <c r="Q2320" s="5" t="s">
        <v>21525</v>
      </c>
      <c r="R2320" s="5">
        <v>2292</v>
      </c>
      <c r="S2320" s="5" t="s">
        <v>21526</v>
      </c>
      <c r="T2320" s="5">
        <v>2293</v>
      </c>
      <c r="U2320" s="5" t="s">
        <v>21527</v>
      </c>
      <c r="V2320" s="5">
        <v>2294</v>
      </c>
      <c r="W2320" s="5" t="s">
        <v>21528</v>
      </c>
      <c r="X2320" s="5">
        <v>2295</v>
      </c>
      <c r="Y2320" s="5" t="s">
        <v>21529</v>
      </c>
      <c r="Z2320" s="5">
        <v>2296</v>
      </c>
      <c r="AA2320" s="30" t="s">
        <v>21530</v>
      </c>
      <c r="AB2320" s="5">
        <v>2297</v>
      </c>
      <c r="AC2320" s="5" t="s">
        <v>37296</v>
      </c>
      <c r="AD2320" s="5">
        <v>2298</v>
      </c>
      <c r="AE2320" s="5" t="s">
        <v>37297</v>
      </c>
      <c r="AF2320" s="5">
        <v>2299</v>
      </c>
      <c r="AG2320" s="5" t="s">
        <v>32</v>
      </c>
      <c r="AH2320" s="5" t="s">
        <v>32</v>
      </c>
      <c r="AI2320" s="5" t="s">
        <v>32</v>
      </c>
      <c r="AJ2320" s="5" t="s">
        <v>32</v>
      </c>
    </row>
    <row r="2321" spans="1:36">
      <c r="A2321" s="176">
        <v>16</v>
      </c>
      <c r="B2321" s="176">
        <v>4</v>
      </c>
      <c r="C2321" s="176">
        <v>143</v>
      </c>
      <c r="D2321" s="176">
        <v>153</v>
      </c>
      <c r="E2321" s="178" t="s">
        <v>29790</v>
      </c>
      <c r="F2321" s="178" t="s">
        <v>29791</v>
      </c>
      <c r="G2321" s="178" t="s">
        <v>29788</v>
      </c>
      <c r="H2321" s="178" t="s">
        <v>29789</v>
      </c>
      <c r="I2321" s="145" t="s">
        <v>2843</v>
      </c>
      <c r="J2321" s="145" t="s">
        <v>29792</v>
      </c>
      <c r="K2321" s="145">
        <v>2290</v>
      </c>
      <c r="L2321" s="178" t="s">
        <v>29793</v>
      </c>
      <c r="M2321" s="178" t="s">
        <v>29794</v>
      </c>
      <c r="N2321" s="145" t="s">
        <v>2846</v>
      </c>
      <c r="O2321" s="6" t="s">
        <v>29795</v>
      </c>
      <c r="P2321" s="5">
        <v>2291</v>
      </c>
      <c r="Q2321" s="5" t="s">
        <v>29796</v>
      </c>
      <c r="R2321" s="5">
        <v>2292</v>
      </c>
      <c r="S2321" s="5" t="s">
        <v>29797</v>
      </c>
      <c r="T2321" s="5">
        <v>2293</v>
      </c>
      <c r="U2321" s="5" t="s">
        <v>29798</v>
      </c>
      <c r="V2321" s="5">
        <v>2294</v>
      </c>
      <c r="W2321" s="5" t="s">
        <v>29799</v>
      </c>
      <c r="X2321" s="5">
        <v>2295</v>
      </c>
      <c r="Y2321" s="5" t="s">
        <v>29800</v>
      </c>
      <c r="Z2321" s="5">
        <v>2296</v>
      </c>
      <c r="AA2321" s="30" t="s">
        <v>29801</v>
      </c>
      <c r="AB2321" s="5">
        <v>2297</v>
      </c>
      <c r="AC2321" s="5" t="s">
        <v>38316</v>
      </c>
      <c r="AD2321" s="5">
        <v>2298</v>
      </c>
      <c r="AE2321" s="5" t="s">
        <v>38317</v>
      </c>
      <c r="AF2321" s="5">
        <v>2299</v>
      </c>
      <c r="AG2321" s="5" t="s">
        <v>32</v>
      </c>
      <c r="AH2321" s="5" t="s">
        <v>32</v>
      </c>
      <c r="AI2321" s="5" t="s">
        <v>32</v>
      </c>
      <c r="AJ2321" s="5" t="s">
        <v>32</v>
      </c>
    </row>
    <row r="2322" spans="1:36">
      <c r="A2322" s="176">
        <v>16</v>
      </c>
      <c r="B2322" s="176">
        <v>4</v>
      </c>
      <c r="C2322" s="176">
        <v>143</v>
      </c>
      <c r="D2322" s="176">
        <v>153</v>
      </c>
      <c r="E2322" s="178" t="s">
        <v>29802</v>
      </c>
      <c r="F2322" s="178" t="s">
        <v>29803</v>
      </c>
      <c r="G2322" s="178" t="s">
        <v>29793</v>
      </c>
      <c r="H2322" s="178" t="s">
        <v>29794</v>
      </c>
      <c r="I2322" s="145" t="s">
        <v>2843</v>
      </c>
      <c r="J2322" s="145" t="s">
        <v>29804</v>
      </c>
      <c r="K2322" s="145">
        <v>2290</v>
      </c>
      <c r="L2322" s="178" t="s">
        <v>21522</v>
      </c>
      <c r="M2322" s="178" t="s">
        <v>21523</v>
      </c>
      <c r="N2322" s="145" t="s">
        <v>2846</v>
      </c>
      <c r="O2322" s="6" t="s">
        <v>29805</v>
      </c>
      <c r="P2322" s="5">
        <v>2291</v>
      </c>
      <c r="Q2322" s="5" t="s">
        <v>29806</v>
      </c>
      <c r="R2322" s="5">
        <v>2292</v>
      </c>
      <c r="S2322" s="5" t="s">
        <v>29807</v>
      </c>
      <c r="T2322" s="5">
        <v>2293</v>
      </c>
      <c r="U2322" s="5" t="s">
        <v>29808</v>
      </c>
      <c r="V2322" s="5">
        <v>2294</v>
      </c>
      <c r="W2322" s="5" t="s">
        <v>29809</v>
      </c>
      <c r="X2322" s="5">
        <v>2295</v>
      </c>
      <c r="Y2322" s="5" t="s">
        <v>29810</v>
      </c>
      <c r="Z2322" s="5">
        <v>2296</v>
      </c>
      <c r="AA2322" s="30" t="s">
        <v>29811</v>
      </c>
      <c r="AB2322" s="5">
        <v>2297</v>
      </c>
      <c r="AC2322" s="5" t="s">
        <v>38451</v>
      </c>
      <c r="AD2322" s="5">
        <v>2298</v>
      </c>
      <c r="AE2322" s="5" t="s">
        <v>38452</v>
      </c>
      <c r="AF2322" s="5">
        <v>2299</v>
      </c>
      <c r="AG2322" s="5" t="s">
        <v>32</v>
      </c>
      <c r="AH2322" s="5" t="s">
        <v>32</v>
      </c>
      <c r="AI2322" s="5" t="s">
        <v>32</v>
      </c>
      <c r="AJ2322" s="5" t="s">
        <v>32</v>
      </c>
    </row>
    <row r="2323" spans="1:36">
      <c r="A2323" s="176">
        <v>16</v>
      </c>
      <c r="B2323" s="176">
        <v>4</v>
      </c>
      <c r="C2323" s="176">
        <v>143</v>
      </c>
      <c r="D2323" s="176">
        <v>153</v>
      </c>
      <c r="E2323" s="178" t="s">
        <v>21531</v>
      </c>
      <c r="F2323" s="178" t="s">
        <v>21532</v>
      </c>
      <c r="G2323" s="178" t="s">
        <v>21522</v>
      </c>
      <c r="H2323" s="178" t="s">
        <v>21523</v>
      </c>
      <c r="I2323" s="145" t="s">
        <v>2843</v>
      </c>
      <c r="J2323" s="145" t="s">
        <v>21533</v>
      </c>
      <c r="K2323" s="145">
        <v>2290</v>
      </c>
      <c r="L2323" s="178" t="s">
        <v>21534</v>
      </c>
      <c r="M2323" s="178" t="s">
        <v>21535</v>
      </c>
      <c r="N2323" s="145" t="s">
        <v>2846</v>
      </c>
      <c r="O2323" s="6" t="s">
        <v>21536</v>
      </c>
      <c r="P2323" s="5">
        <v>2291</v>
      </c>
      <c r="Q2323" s="5" t="s">
        <v>21537</v>
      </c>
      <c r="R2323" s="5">
        <v>2292</v>
      </c>
      <c r="S2323" s="5" t="s">
        <v>21538</v>
      </c>
      <c r="T2323" s="5">
        <v>2293</v>
      </c>
      <c r="U2323" s="5" t="s">
        <v>21539</v>
      </c>
      <c r="V2323" s="5">
        <v>2294</v>
      </c>
      <c r="W2323" s="5" t="s">
        <v>21540</v>
      </c>
      <c r="X2323" s="5">
        <v>2295</v>
      </c>
      <c r="Y2323" s="5" t="s">
        <v>21541</v>
      </c>
      <c r="Z2323" s="5">
        <v>2296</v>
      </c>
      <c r="AA2323" s="30" t="s">
        <v>21542</v>
      </c>
      <c r="AB2323" s="5">
        <v>2297</v>
      </c>
      <c r="AC2323" s="5" t="s">
        <v>37549</v>
      </c>
      <c r="AD2323" s="5">
        <v>2298</v>
      </c>
      <c r="AE2323" s="5" t="s">
        <v>37550</v>
      </c>
      <c r="AF2323" s="5">
        <v>2299</v>
      </c>
      <c r="AG2323" s="5" t="s">
        <v>32</v>
      </c>
      <c r="AH2323" s="5" t="s">
        <v>32</v>
      </c>
      <c r="AI2323" s="5" t="s">
        <v>32</v>
      </c>
      <c r="AJ2323" s="5" t="s">
        <v>32</v>
      </c>
    </row>
    <row r="2324" spans="1:36">
      <c r="A2324" s="176">
        <v>16</v>
      </c>
      <c r="B2324" s="176">
        <v>4</v>
      </c>
      <c r="C2324" s="176">
        <v>143</v>
      </c>
      <c r="D2324" s="176">
        <v>153</v>
      </c>
      <c r="E2324" s="178" t="s">
        <v>21543</v>
      </c>
      <c r="F2324" s="178" t="s">
        <v>21544</v>
      </c>
      <c r="G2324" s="178" t="s">
        <v>21534</v>
      </c>
      <c r="H2324" s="178" t="s">
        <v>21535</v>
      </c>
      <c r="I2324" s="145" t="s">
        <v>2843</v>
      </c>
      <c r="J2324" s="145" t="s">
        <v>21545</v>
      </c>
      <c r="K2324" s="145">
        <v>2290</v>
      </c>
      <c r="L2324" s="178" t="s">
        <v>29812</v>
      </c>
      <c r="M2324" s="178" t="s">
        <v>29813</v>
      </c>
      <c r="N2324" s="145" t="s">
        <v>2846</v>
      </c>
      <c r="O2324" s="6" t="s">
        <v>21548</v>
      </c>
      <c r="P2324" s="5">
        <v>2291</v>
      </c>
      <c r="Q2324" s="5" t="s">
        <v>21549</v>
      </c>
      <c r="R2324" s="5">
        <v>2292</v>
      </c>
      <c r="S2324" s="5" t="s">
        <v>21550</v>
      </c>
      <c r="T2324" s="5">
        <v>2293</v>
      </c>
      <c r="U2324" s="5" t="s">
        <v>21551</v>
      </c>
      <c r="V2324" s="5">
        <v>2294</v>
      </c>
      <c r="W2324" s="5" t="s">
        <v>21552</v>
      </c>
      <c r="X2324" s="5">
        <v>2295</v>
      </c>
      <c r="Y2324" s="5" t="s">
        <v>21553</v>
      </c>
      <c r="Z2324" s="5">
        <v>2296</v>
      </c>
      <c r="AA2324" s="30" t="s">
        <v>21554</v>
      </c>
      <c r="AB2324" s="5">
        <v>2297</v>
      </c>
      <c r="AC2324" s="5" t="s">
        <v>37778</v>
      </c>
      <c r="AD2324" s="5">
        <v>2298</v>
      </c>
      <c r="AE2324" s="5" t="s">
        <v>37779</v>
      </c>
      <c r="AF2324" s="5">
        <v>2299</v>
      </c>
      <c r="AG2324" s="5" t="s">
        <v>32</v>
      </c>
      <c r="AH2324" s="5" t="s">
        <v>32</v>
      </c>
      <c r="AI2324" s="5" t="s">
        <v>32</v>
      </c>
      <c r="AJ2324" s="5" t="s">
        <v>32</v>
      </c>
    </row>
    <row r="2325" spans="1:36">
      <c r="A2325" s="176">
        <v>16</v>
      </c>
      <c r="B2325" s="176">
        <v>4</v>
      </c>
      <c r="C2325" s="176">
        <v>143</v>
      </c>
      <c r="D2325" s="176">
        <v>153</v>
      </c>
      <c r="E2325" s="178" t="s">
        <v>29814</v>
      </c>
      <c r="F2325" s="178" t="s">
        <v>29815</v>
      </c>
      <c r="G2325" s="178" t="s">
        <v>29812</v>
      </c>
      <c r="H2325" s="178" t="s">
        <v>29813</v>
      </c>
      <c r="I2325" s="145" t="s">
        <v>2843</v>
      </c>
      <c r="J2325" s="145" t="s">
        <v>29816</v>
      </c>
      <c r="K2325" s="145">
        <v>2290</v>
      </c>
      <c r="L2325" s="178" t="s">
        <v>29817</v>
      </c>
      <c r="M2325" s="178" t="s">
        <v>29818</v>
      </c>
      <c r="N2325" s="145" t="s">
        <v>2846</v>
      </c>
      <c r="O2325" s="6" t="s">
        <v>29819</v>
      </c>
      <c r="P2325" s="5">
        <v>2291</v>
      </c>
      <c r="Q2325" s="5" t="s">
        <v>29820</v>
      </c>
      <c r="R2325" s="5">
        <v>2292</v>
      </c>
      <c r="S2325" s="5" t="s">
        <v>29821</v>
      </c>
      <c r="T2325" s="5">
        <v>2293</v>
      </c>
      <c r="U2325" s="5" t="s">
        <v>29822</v>
      </c>
      <c r="V2325" s="5">
        <v>2294</v>
      </c>
      <c r="W2325" s="5" t="s">
        <v>29823</v>
      </c>
      <c r="X2325" s="5">
        <v>2295</v>
      </c>
      <c r="Y2325" s="5" t="s">
        <v>29824</v>
      </c>
      <c r="Z2325" s="5">
        <v>2296</v>
      </c>
      <c r="AA2325" s="30" t="s">
        <v>29825</v>
      </c>
      <c r="AB2325" s="5">
        <v>2297</v>
      </c>
      <c r="AC2325" s="5" t="s">
        <v>21603</v>
      </c>
      <c r="AD2325" s="5">
        <v>2298</v>
      </c>
      <c r="AE2325" s="5" t="s">
        <v>21604</v>
      </c>
      <c r="AF2325" s="5">
        <v>2299</v>
      </c>
      <c r="AG2325" s="5" t="s">
        <v>32</v>
      </c>
      <c r="AH2325" s="5" t="s">
        <v>32</v>
      </c>
      <c r="AI2325" s="5" t="s">
        <v>32</v>
      </c>
      <c r="AJ2325" s="5" t="s">
        <v>32</v>
      </c>
    </row>
    <row r="2326" spans="1:36">
      <c r="A2326" s="176">
        <v>16</v>
      </c>
      <c r="B2326" s="176">
        <v>4</v>
      </c>
      <c r="C2326" s="176">
        <v>143</v>
      </c>
      <c r="D2326" s="176">
        <v>153</v>
      </c>
      <c r="E2326" s="178" t="s">
        <v>29826</v>
      </c>
      <c r="F2326" s="178" t="s">
        <v>29827</v>
      </c>
      <c r="G2326" s="178" t="s">
        <v>29817</v>
      </c>
      <c r="H2326" s="178" t="s">
        <v>29818</v>
      </c>
      <c r="I2326" s="145" t="s">
        <v>2843</v>
      </c>
      <c r="J2326" s="145" t="s">
        <v>29828</v>
      </c>
      <c r="K2326" s="145">
        <v>2290</v>
      </c>
      <c r="L2326" s="178" t="s">
        <v>21546</v>
      </c>
      <c r="M2326" s="178" t="s">
        <v>21547</v>
      </c>
      <c r="N2326" s="145" t="s">
        <v>2846</v>
      </c>
      <c r="O2326" s="6" t="s">
        <v>29829</v>
      </c>
      <c r="P2326" s="5">
        <v>2291</v>
      </c>
      <c r="Q2326" s="5" t="s">
        <v>29830</v>
      </c>
      <c r="R2326" s="5">
        <v>2292</v>
      </c>
      <c r="S2326" s="5" t="s">
        <v>29831</v>
      </c>
      <c r="T2326" s="5">
        <v>2293</v>
      </c>
      <c r="U2326" s="5" t="s">
        <v>29832</v>
      </c>
      <c r="V2326" s="5">
        <v>2294</v>
      </c>
      <c r="W2326" s="5" t="s">
        <v>29833</v>
      </c>
      <c r="X2326" s="5">
        <v>2295</v>
      </c>
      <c r="Y2326" s="5" t="s">
        <v>29834</v>
      </c>
      <c r="Z2326" s="5">
        <v>2296</v>
      </c>
      <c r="AA2326" s="30" t="s">
        <v>29835</v>
      </c>
      <c r="AB2326" s="5">
        <v>2297</v>
      </c>
      <c r="AC2326" s="5" t="s">
        <v>38737</v>
      </c>
      <c r="AD2326" s="5">
        <v>2298</v>
      </c>
      <c r="AE2326" s="5" t="s">
        <v>38738</v>
      </c>
      <c r="AF2326" s="5">
        <v>2299</v>
      </c>
      <c r="AG2326" s="5" t="s">
        <v>32</v>
      </c>
      <c r="AH2326" s="5" t="s">
        <v>32</v>
      </c>
      <c r="AI2326" s="5" t="s">
        <v>32</v>
      </c>
      <c r="AJ2326" s="5" t="s">
        <v>32</v>
      </c>
    </row>
    <row r="2327" spans="1:36">
      <c r="A2327" s="176">
        <v>16</v>
      </c>
      <c r="B2327" s="176">
        <v>4</v>
      </c>
      <c r="C2327" s="176">
        <v>143</v>
      </c>
      <c r="D2327" s="176">
        <v>153</v>
      </c>
      <c r="E2327" s="178" t="s">
        <v>21557</v>
      </c>
      <c r="F2327" s="178" t="s">
        <v>21558</v>
      </c>
      <c r="G2327" s="178" t="s">
        <v>21546</v>
      </c>
      <c r="H2327" s="178" t="s">
        <v>21547</v>
      </c>
      <c r="I2327" s="145" t="s">
        <v>2843</v>
      </c>
      <c r="J2327" s="145" t="s">
        <v>21559</v>
      </c>
      <c r="K2327" s="145">
        <v>2290</v>
      </c>
      <c r="L2327" s="178" t="s">
        <v>21560</v>
      </c>
      <c r="M2327" s="178" t="s">
        <v>21561</v>
      </c>
      <c r="N2327" s="145" t="s">
        <v>2846</v>
      </c>
      <c r="O2327" s="6" t="s">
        <v>21562</v>
      </c>
      <c r="P2327" s="5">
        <v>2291</v>
      </c>
      <c r="Q2327" s="5" t="s">
        <v>21563</v>
      </c>
      <c r="R2327" s="5">
        <v>2292</v>
      </c>
      <c r="S2327" s="5" t="s">
        <v>21564</v>
      </c>
      <c r="T2327" s="5">
        <v>2293</v>
      </c>
      <c r="U2327" s="5" t="s">
        <v>21565</v>
      </c>
      <c r="V2327" s="5">
        <v>2294</v>
      </c>
      <c r="W2327" s="5" t="s">
        <v>21566</v>
      </c>
      <c r="X2327" s="5">
        <v>2295</v>
      </c>
      <c r="Y2327" s="5" t="s">
        <v>21567</v>
      </c>
      <c r="Z2327" s="5">
        <v>2296</v>
      </c>
      <c r="AA2327" s="30" t="s">
        <v>21568</v>
      </c>
      <c r="AB2327" s="5">
        <v>2297</v>
      </c>
      <c r="AC2327" s="5" t="s">
        <v>37995</v>
      </c>
      <c r="AD2327" s="5">
        <v>2298</v>
      </c>
      <c r="AE2327" s="5" t="s">
        <v>37996</v>
      </c>
      <c r="AF2327" s="5">
        <v>2299</v>
      </c>
      <c r="AG2327" s="5" t="s">
        <v>32</v>
      </c>
      <c r="AH2327" s="5" t="s">
        <v>32</v>
      </c>
      <c r="AI2327" s="5" t="s">
        <v>32</v>
      </c>
      <c r="AJ2327" s="5" t="s">
        <v>32</v>
      </c>
    </row>
    <row r="2328" spans="1:36">
      <c r="A2328" s="176">
        <v>16</v>
      </c>
      <c r="B2328" s="176">
        <v>4</v>
      </c>
      <c r="C2328" s="176">
        <v>143</v>
      </c>
      <c r="D2328" s="176">
        <v>153</v>
      </c>
      <c r="E2328" s="178" t="s">
        <v>21569</v>
      </c>
      <c r="F2328" s="178" t="s">
        <v>21570</v>
      </c>
      <c r="G2328" s="178" t="s">
        <v>21560</v>
      </c>
      <c r="H2328" s="178" t="s">
        <v>21561</v>
      </c>
      <c r="I2328" s="145" t="s">
        <v>2843</v>
      </c>
      <c r="J2328" s="145" t="s">
        <v>21571</v>
      </c>
      <c r="K2328" s="145">
        <v>2290</v>
      </c>
      <c r="L2328" s="178" t="s">
        <v>29836</v>
      </c>
      <c r="M2328" s="178" t="s">
        <v>29837</v>
      </c>
      <c r="N2328" s="145" t="s">
        <v>2846</v>
      </c>
      <c r="O2328" s="6" t="s">
        <v>21574</v>
      </c>
      <c r="P2328" s="5">
        <v>2291</v>
      </c>
      <c r="Q2328" s="5" t="s">
        <v>21575</v>
      </c>
      <c r="R2328" s="5">
        <v>2292</v>
      </c>
      <c r="S2328" s="5" t="s">
        <v>21576</v>
      </c>
      <c r="T2328" s="5">
        <v>2293</v>
      </c>
      <c r="U2328" s="5" t="s">
        <v>21577</v>
      </c>
      <c r="V2328" s="5">
        <v>2294</v>
      </c>
      <c r="W2328" s="5" t="s">
        <v>21578</v>
      </c>
      <c r="X2328" s="5">
        <v>2295</v>
      </c>
      <c r="Y2328" s="5" t="s">
        <v>21579</v>
      </c>
      <c r="Z2328" s="5">
        <v>2296</v>
      </c>
      <c r="AA2328" s="30" t="s">
        <v>21580</v>
      </c>
      <c r="AB2328" s="5">
        <v>2297</v>
      </c>
      <c r="AC2328" s="5" t="s">
        <v>21555</v>
      </c>
      <c r="AD2328" s="5">
        <v>2298</v>
      </c>
      <c r="AE2328" s="5" t="s">
        <v>21556</v>
      </c>
      <c r="AF2328" s="5">
        <v>2299</v>
      </c>
      <c r="AG2328" s="5" t="s">
        <v>32</v>
      </c>
      <c r="AH2328" s="5" t="s">
        <v>32</v>
      </c>
      <c r="AI2328" s="5" t="s">
        <v>32</v>
      </c>
      <c r="AJ2328" s="5" t="s">
        <v>32</v>
      </c>
    </row>
    <row r="2329" spans="1:36">
      <c r="A2329" s="176">
        <v>16</v>
      </c>
      <c r="B2329" s="176">
        <v>4</v>
      </c>
      <c r="C2329" s="176">
        <v>143</v>
      </c>
      <c r="D2329" s="176">
        <v>153</v>
      </c>
      <c r="E2329" s="178" t="s">
        <v>29838</v>
      </c>
      <c r="F2329" s="178" t="s">
        <v>29839</v>
      </c>
      <c r="G2329" s="178" t="s">
        <v>29836</v>
      </c>
      <c r="H2329" s="178" t="s">
        <v>29837</v>
      </c>
      <c r="I2329" s="145" t="s">
        <v>2843</v>
      </c>
      <c r="J2329" s="145" t="s">
        <v>29840</v>
      </c>
      <c r="K2329" s="145">
        <v>2290</v>
      </c>
      <c r="L2329" s="178" t="s">
        <v>29841</v>
      </c>
      <c r="M2329" s="178" t="s">
        <v>29842</v>
      </c>
      <c r="N2329" s="145" t="s">
        <v>2846</v>
      </c>
      <c r="O2329" s="6" t="s">
        <v>29843</v>
      </c>
      <c r="P2329" s="5">
        <v>2291</v>
      </c>
      <c r="Q2329" s="5" t="s">
        <v>29844</v>
      </c>
      <c r="R2329" s="5">
        <v>2292</v>
      </c>
      <c r="S2329" s="5" t="s">
        <v>29845</v>
      </c>
      <c r="T2329" s="5">
        <v>2293</v>
      </c>
      <c r="U2329" s="5" t="s">
        <v>29846</v>
      </c>
      <c r="V2329" s="5">
        <v>2294</v>
      </c>
      <c r="W2329" s="5" t="s">
        <v>29847</v>
      </c>
      <c r="X2329" s="5">
        <v>2295</v>
      </c>
      <c r="Y2329" s="5" t="s">
        <v>29848</v>
      </c>
      <c r="Z2329" s="5">
        <v>2296</v>
      </c>
      <c r="AA2329" s="30" t="s">
        <v>29849</v>
      </c>
      <c r="AB2329" s="5">
        <v>2297</v>
      </c>
      <c r="AC2329" s="5" t="s">
        <v>38569</v>
      </c>
      <c r="AD2329" s="5">
        <v>2298</v>
      </c>
      <c r="AE2329" s="5" t="s">
        <v>38570</v>
      </c>
      <c r="AF2329" s="5">
        <v>2299</v>
      </c>
      <c r="AG2329" s="5" t="s">
        <v>32</v>
      </c>
      <c r="AH2329" s="5" t="s">
        <v>32</v>
      </c>
      <c r="AI2329" s="5" t="s">
        <v>32</v>
      </c>
      <c r="AJ2329" s="5" t="s">
        <v>32</v>
      </c>
    </row>
    <row r="2330" spans="1:36">
      <c r="A2330" s="176">
        <v>16</v>
      </c>
      <c r="B2330" s="176">
        <v>4</v>
      </c>
      <c r="C2330" s="176">
        <v>143</v>
      </c>
      <c r="D2330" s="176">
        <v>153</v>
      </c>
      <c r="E2330" s="178" t="s">
        <v>29850</v>
      </c>
      <c r="F2330" s="178" t="s">
        <v>29851</v>
      </c>
      <c r="G2330" s="178" t="s">
        <v>29841</v>
      </c>
      <c r="H2330" s="178" t="s">
        <v>29842</v>
      </c>
      <c r="I2330" s="145" t="s">
        <v>2843</v>
      </c>
      <c r="J2330" s="145" t="s">
        <v>29852</v>
      </c>
      <c r="K2330" s="145">
        <v>2290</v>
      </c>
      <c r="L2330" s="178" t="s">
        <v>21572</v>
      </c>
      <c r="M2330" s="178" t="s">
        <v>21573</v>
      </c>
      <c r="N2330" s="145" t="s">
        <v>2846</v>
      </c>
      <c r="O2330" s="6" t="s">
        <v>29853</v>
      </c>
      <c r="P2330" s="5">
        <v>2291</v>
      </c>
      <c r="Q2330" s="5" t="s">
        <v>29854</v>
      </c>
      <c r="R2330" s="5">
        <v>2292</v>
      </c>
      <c r="S2330" s="5" t="s">
        <v>29855</v>
      </c>
      <c r="T2330" s="5">
        <v>2293</v>
      </c>
      <c r="U2330" s="5" t="s">
        <v>29856</v>
      </c>
      <c r="V2330" s="5">
        <v>2294</v>
      </c>
      <c r="W2330" s="5" t="s">
        <v>29857</v>
      </c>
      <c r="X2330" s="5">
        <v>2295</v>
      </c>
      <c r="Y2330" s="5" t="s">
        <v>29858</v>
      </c>
      <c r="Z2330" s="5">
        <v>2296</v>
      </c>
      <c r="AA2330" s="30" t="s">
        <v>29859</v>
      </c>
      <c r="AB2330" s="5">
        <v>2297</v>
      </c>
      <c r="AC2330" s="5" t="s">
        <v>38654</v>
      </c>
      <c r="AD2330" s="5">
        <v>2298</v>
      </c>
      <c r="AE2330" s="5" t="s">
        <v>38655</v>
      </c>
      <c r="AF2330" s="5">
        <v>2299</v>
      </c>
      <c r="AG2330" s="5" t="s">
        <v>32</v>
      </c>
      <c r="AH2330" s="5" t="s">
        <v>32</v>
      </c>
      <c r="AI2330" s="5" t="s">
        <v>32</v>
      </c>
      <c r="AJ2330" s="5" t="s">
        <v>32</v>
      </c>
    </row>
    <row r="2331" spans="1:36">
      <c r="A2331" s="176">
        <v>16</v>
      </c>
      <c r="B2331" s="176">
        <v>4</v>
      </c>
      <c r="C2331" s="176">
        <v>143</v>
      </c>
      <c r="D2331" s="176">
        <v>153</v>
      </c>
      <c r="E2331" s="178" t="s">
        <v>21581</v>
      </c>
      <c r="F2331" s="178" t="s">
        <v>21582</v>
      </c>
      <c r="G2331" s="178" t="s">
        <v>21572</v>
      </c>
      <c r="H2331" s="178" t="s">
        <v>21573</v>
      </c>
      <c r="I2331" s="145" t="s">
        <v>2843</v>
      </c>
      <c r="J2331" s="145" t="s">
        <v>21583</v>
      </c>
      <c r="K2331" s="145">
        <v>2290</v>
      </c>
      <c r="L2331" s="1" t="s">
        <v>21197</v>
      </c>
      <c r="M2331" s="1" t="s">
        <v>21198</v>
      </c>
      <c r="N2331" s="3" t="s">
        <v>2863</v>
      </c>
      <c r="O2331" s="6" t="s">
        <v>21584</v>
      </c>
      <c r="P2331" s="5">
        <v>2291</v>
      </c>
      <c r="Q2331" s="5" t="s">
        <v>21585</v>
      </c>
      <c r="R2331" s="5">
        <v>2292</v>
      </c>
      <c r="S2331" s="5" t="s">
        <v>21586</v>
      </c>
      <c r="T2331" s="5">
        <v>2293</v>
      </c>
      <c r="U2331" s="5" t="s">
        <v>21587</v>
      </c>
      <c r="V2331" s="5">
        <v>2294</v>
      </c>
      <c r="W2331" s="5" t="s">
        <v>21588</v>
      </c>
      <c r="X2331" s="5">
        <v>2295</v>
      </c>
      <c r="Y2331" s="5" t="s">
        <v>21589</v>
      </c>
      <c r="Z2331" s="5">
        <v>2296</v>
      </c>
      <c r="AA2331" s="30" t="s">
        <v>21590</v>
      </c>
      <c r="AB2331" s="5">
        <v>2297</v>
      </c>
      <c r="AC2331" s="5" t="s">
        <v>39020</v>
      </c>
      <c r="AD2331" s="5">
        <v>2298</v>
      </c>
      <c r="AE2331" s="5" t="s">
        <v>39021</v>
      </c>
      <c r="AF2331" s="5">
        <v>2299</v>
      </c>
      <c r="AG2331" s="5" t="s">
        <v>32</v>
      </c>
      <c r="AH2331" s="5" t="s">
        <v>32</v>
      </c>
      <c r="AI2331" s="5" t="s">
        <v>32</v>
      </c>
      <c r="AJ2331" s="5" t="s">
        <v>32</v>
      </c>
    </row>
    <row r="2332" spans="1:36">
      <c r="G2332" s="171" t="s">
        <v>4091</v>
      </c>
      <c r="M2332" s="171"/>
      <c r="O2332" s="5"/>
    </row>
    <row r="2333" spans="1:36">
      <c r="A2333" s="176">
        <v>16</v>
      </c>
      <c r="B2333" s="186" t="s">
        <v>10631</v>
      </c>
      <c r="C2333" s="176">
        <v>144</v>
      </c>
      <c r="D2333" s="176">
        <v>154</v>
      </c>
      <c r="E2333" s="1" t="s">
        <v>21495</v>
      </c>
      <c r="F2333" s="1" t="s">
        <v>21496</v>
      </c>
      <c r="G2333" s="1" t="s">
        <v>21486</v>
      </c>
      <c r="H2333" s="1" t="s">
        <v>21487</v>
      </c>
      <c r="I2333" s="3" t="s">
        <v>4878</v>
      </c>
      <c r="J2333" s="145" t="s">
        <v>21497</v>
      </c>
      <c r="K2333" s="145">
        <v>2290</v>
      </c>
      <c r="L2333" s="178" t="s">
        <v>21591</v>
      </c>
      <c r="M2333" s="178" t="s">
        <v>21592</v>
      </c>
      <c r="N2333" s="145" t="s">
        <v>2846</v>
      </c>
      <c r="O2333" s="6" t="s">
        <v>21500</v>
      </c>
      <c r="P2333" s="5">
        <v>2291</v>
      </c>
      <c r="Q2333" s="5" t="s">
        <v>21501</v>
      </c>
      <c r="R2333" s="5">
        <v>2292</v>
      </c>
      <c r="S2333" s="5" t="s">
        <v>21502</v>
      </c>
      <c r="T2333" s="5">
        <v>2293</v>
      </c>
      <c r="U2333" s="5" t="s">
        <v>21503</v>
      </c>
      <c r="V2333" s="5">
        <v>2294</v>
      </c>
      <c r="W2333" s="5" t="s">
        <v>21504</v>
      </c>
      <c r="X2333" s="5">
        <v>2295</v>
      </c>
      <c r="Y2333" s="5" t="s">
        <v>21505</v>
      </c>
      <c r="Z2333" s="5">
        <v>2296</v>
      </c>
      <c r="AA2333" s="30" t="s">
        <v>21506</v>
      </c>
      <c r="AB2333" s="5">
        <v>2297</v>
      </c>
      <c r="AC2333" s="5" t="s">
        <v>36696</v>
      </c>
      <c r="AD2333" s="5">
        <v>2298</v>
      </c>
      <c r="AE2333" s="5" t="s">
        <v>36697</v>
      </c>
      <c r="AF2333" s="5">
        <v>2299</v>
      </c>
      <c r="AG2333" s="5" t="s">
        <v>32</v>
      </c>
      <c r="AH2333" s="5" t="s">
        <v>32</v>
      </c>
      <c r="AI2333" s="5" t="s">
        <v>32</v>
      </c>
      <c r="AJ2333" s="5" t="s">
        <v>32</v>
      </c>
    </row>
    <row r="2334" spans="1:36">
      <c r="A2334" s="176">
        <v>16</v>
      </c>
      <c r="B2334" s="186" t="s">
        <v>10631</v>
      </c>
      <c r="C2334" s="176">
        <v>144</v>
      </c>
      <c r="D2334" s="176">
        <v>154</v>
      </c>
      <c r="E2334" s="178" t="s">
        <v>21593</v>
      </c>
      <c r="F2334" s="178" t="s">
        <v>21594</v>
      </c>
      <c r="G2334" s="178" t="s">
        <v>21591</v>
      </c>
      <c r="H2334" s="178" t="s">
        <v>21592</v>
      </c>
      <c r="I2334" s="145" t="s">
        <v>2843</v>
      </c>
      <c r="J2334" s="145" t="s">
        <v>21595</v>
      </c>
      <c r="K2334" s="145">
        <v>2290</v>
      </c>
      <c r="L2334" s="1" t="s">
        <v>21572</v>
      </c>
      <c r="M2334" s="1" t="s">
        <v>21573</v>
      </c>
      <c r="N2334" s="3" t="s">
        <v>4878</v>
      </c>
      <c r="O2334" s="6" t="s">
        <v>21596</v>
      </c>
      <c r="P2334" s="5">
        <v>2291</v>
      </c>
      <c r="Q2334" s="5" t="s">
        <v>21597</v>
      </c>
      <c r="R2334" s="5">
        <v>2292</v>
      </c>
      <c r="S2334" s="5" t="s">
        <v>21598</v>
      </c>
      <c r="T2334" s="5">
        <v>2293</v>
      </c>
      <c r="U2334" s="5" t="s">
        <v>21599</v>
      </c>
      <c r="V2334" s="5">
        <v>2294</v>
      </c>
      <c r="W2334" s="5" t="s">
        <v>21600</v>
      </c>
      <c r="X2334" s="5">
        <v>2295</v>
      </c>
      <c r="Y2334" s="5" t="s">
        <v>21601</v>
      </c>
      <c r="Z2334" s="5">
        <v>2296</v>
      </c>
      <c r="AA2334" s="30" t="s">
        <v>21602</v>
      </c>
      <c r="AB2334" s="5">
        <v>2297</v>
      </c>
      <c r="AC2334" s="5" t="s">
        <v>38176</v>
      </c>
      <c r="AD2334" s="5">
        <v>2298</v>
      </c>
      <c r="AE2334" s="5" t="s">
        <v>38177</v>
      </c>
      <c r="AF2334" s="5">
        <v>2299</v>
      </c>
      <c r="AG2334" s="5" t="s">
        <v>32</v>
      </c>
      <c r="AH2334" s="5" t="s">
        <v>32</v>
      </c>
      <c r="AI2334" s="5" t="s">
        <v>32</v>
      </c>
      <c r="AJ2334" s="5" t="s">
        <v>32</v>
      </c>
    </row>
    <row r="2335" spans="1:36">
      <c r="G2335" s="171" t="s">
        <v>4091</v>
      </c>
      <c r="M2335" s="171"/>
      <c r="O2335" s="5"/>
    </row>
    <row r="2336" spans="1:36">
      <c r="A2336" s="176">
        <v>16</v>
      </c>
      <c r="B2336" s="176">
        <v>5</v>
      </c>
      <c r="C2336" s="176">
        <v>145</v>
      </c>
      <c r="D2336" s="176">
        <v>155</v>
      </c>
      <c r="E2336" s="1" t="s">
        <v>21605</v>
      </c>
      <c r="F2336" s="1" t="s">
        <v>21606</v>
      </c>
      <c r="G2336" s="1" t="s">
        <v>21607</v>
      </c>
      <c r="H2336" s="1" t="s">
        <v>21605</v>
      </c>
      <c r="I2336" s="3" t="s">
        <v>2860</v>
      </c>
      <c r="J2336" s="7" t="s">
        <v>21608</v>
      </c>
      <c r="K2336" s="145">
        <v>2300</v>
      </c>
      <c r="L2336" s="178" t="s">
        <v>21609</v>
      </c>
      <c r="M2336" s="178" t="s">
        <v>21610</v>
      </c>
      <c r="N2336" s="145" t="s">
        <v>2846</v>
      </c>
      <c r="O2336" s="5" t="s">
        <v>21611</v>
      </c>
      <c r="P2336" s="5">
        <v>2301</v>
      </c>
      <c r="Q2336" s="5" t="s">
        <v>21612</v>
      </c>
      <c r="R2336" s="5">
        <v>2302</v>
      </c>
      <c r="S2336" s="5" t="s">
        <v>21613</v>
      </c>
      <c r="T2336" s="5">
        <v>2303</v>
      </c>
      <c r="U2336" s="5" t="s">
        <v>21614</v>
      </c>
      <c r="V2336" s="5">
        <v>2304</v>
      </c>
      <c r="W2336" s="5" t="s">
        <v>21615</v>
      </c>
      <c r="X2336" s="5">
        <v>2305</v>
      </c>
      <c r="Y2336" s="5" t="s">
        <v>21616</v>
      </c>
      <c r="Z2336" s="5">
        <v>2306</v>
      </c>
      <c r="AA2336" s="30" t="s">
        <v>21617</v>
      </c>
      <c r="AB2336" s="5">
        <v>2307</v>
      </c>
      <c r="AC2336" s="5" t="s">
        <v>21618</v>
      </c>
      <c r="AD2336" s="5">
        <v>2308</v>
      </c>
      <c r="AE2336" s="5" t="s">
        <v>21619</v>
      </c>
      <c r="AF2336" s="5">
        <v>2309</v>
      </c>
      <c r="AG2336" s="5" t="s">
        <v>32</v>
      </c>
      <c r="AH2336" s="5" t="s">
        <v>32</v>
      </c>
      <c r="AI2336" s="5" t="s">
        <v>32</v>
      </c>
      <c r="AJ2336" s="5" t="s">
        <v>32</v>
      </c>
    </row>
    <row r="2337" spans="1:36">
      <c r="A2337" s="176">
        <v>16</v>
      </c>
      <c r="B2337" s="176">
        <v>5</v>
      </c>
      <c r="C2337" s="176">
        <v>145</v>
      </c>
      <c r="D2337" s="176">
        <v>155</v>
      </c>
      <c r="E2337" s="178" t="s">
        <v>21620</v>
      </c>
      <c r="F2337" s="178" t="s">
        <v>21621</v>
      </c>
      <c r="G2337" s="178" t="s">
        <v>21609</v>
      </c>
      <c r="H2337" s="178" t="s">
        <v>21610</v>
      </c>
      <c r="I2337" s="145" t="s">
        <v>2843</v>
      </c>
      <c r="J2337" s="145" t="s">
        <v>21622</v>
      </c>
      <c r="K2337" s="145">
        <v>2300</v>
      </c>
      <c r="L2337" s="185" t="s">
        <v>35209</v>
      </c>
      <c r="M2337" s="185" t="s">
        <v>21610</v>
      </c>
      <c r="N2337" s="145" t="s">
        <v>2844</v>
      </c>
      <c r="O2337" s="6" t="s">
        <v>21625</v>
      </c>
      <c r="P2337" s="5">
        <v>2301</v>
      </c>
      <c r="Q2337" s="5" t="s">
        <v>21626</v>
      </c>
      <c r="R2337" s="5">
        <v>2302</v>
      </c>
      <c r="S2337" s="5" t="s">
        <v>21627</v>
      </c>
      <c r="T2337" s="5">
        <v>2303</v>
      </c>
      <c r="U2337" s="5" t="s">
        <v>21628</v>
      </c>
      <c r="V2337" s="5">
        <v>2304</v>
      </c>
      <c r="W2337" s="5" t="s">
        <v>21629</v>
      </c>
      <c r="X2337" s="5">
        <v>2305</v>
      </c>
      <c r="Y2337" s="5" t="s">
        <v>21630</v>
      </c>
      <c r="Z2337" s="5">
        <v>2306</v>
      </c>
      <c r="AA2337" s="30" t="s">
        <v>21631</v>
      </c>
      <c r="AB2337" s="5">
        <v>2307</v>
      </c>
      <c r="AC2337" s="5" t="s">
        <v>35910</v>
      </c>
      <c r="AD2337" s="5">
        <v>2308</v>
      </c>
      <c r="AE2337" s="5" t="s">
        <v>35911</v>
      </c>
      <c r="AF2337" s="5">
        <v>2309</v>
      </c>
      <c r="AG2337" s="5" t="s">
        <v>32</v>
      </c>
      <c r="AH2337" s="5" t="s">
        <v>32</v>
      </c>
      <c r="AI2337" s="5" t="s">
        <v>32</v>
      </c>
      <c r="AJ2337" s="5" t="s">
        <v>32</v>
      </c>
    </row>
    <row r="2338" spans="1:36">
      <c r="A2338" s="176">
        <v>16</v>
      </c>
      <c r="B2338" s="176">
        <v>5</v>
      </c>
      <c r="C2338" s="176">
        <v>145</v>
      </c>
      <c r="D2338" s="176">
        <v>155</v>
      </c>
      <c r="E2338" s="185" t="s">
        <v>21610</v>
      </c>
      <c r="F2338" s="185" t="s">
        <v>35208</v>
      </c>
      <c r="G2338" s="185" t="s">
        <v>35209</v>
      </c>
      <c r="H2338" s="185" t="s">
        <v>21610</v>
      </c>
      <c r="I2338" s="145" t="s">
        <v>2845</v>
      </c>
      <c r="J2338" s="145" t="s">
        <v>35210</v>
      </c>
      <c r="K2338" s="145">
        <v>2300</v>
      </c>
      <c r="L2338" s="178" t="s">
        <v>21623</v>
      </c>
      <c r="M2338" s="178" t="s">
        <v>21624</v>
      </c>
      <c r="N2338" s="145" t="s">
        <v>2846</v>
      </c>
      <c r="O2338" s="6" t="s">
        <v>35211</v>
      </c>
      <c r="P2338" s="5">
        <v>2301</v>
      </c>
      <c r="Q2338" s="5" t="s">
        <v>35212</v>
      </c>
      <c r="R2338" s="5">
        <v>2302</v>
      </c>
      <c r="S2338" s="5" t="s">
        <v>35213</v>
      </c>
      <c r="T2338" s="5">
        <v>2303</v>
      </c>
      <c r="U2338" s="5" t="s">
        <v>35214</v>
      </c>
      <c r="V2338" s="5">
        <v>2304</v>
      </c>
      <c r="W2338" s="5" t="s">
        <v>35215</v>
      </c>
      <c r="X2338" s="5">
        <v>2305</v>
      </c>
      <c r="Y2338" s="5" t="s">
        <v>35216</v>
      </c>
      <c r="Z2338" s="5">
        <v>2306</v>
      </c>
      <c r="AA2338" s="30" t="s">
        <v>35217</v>
      </c>
      <c r="AB2338" s="5">
        <v>2307</v>
      </c>
      <c r="AC2338" s="5" t="s">
        <v>38178</v>
      </c>
      <c r="AD2338" s="5">
        <v>2308</v>
      </c>
      <c r="AE2338" s="5" t="s">
        <v>38179</v>
      </c>
      <c r="AF2338" s="5">
        <v>2309</v>
      </c>
      <c r="AG2338" s="5" t="s">
        <v>32</v>
      </c>
      <c r="AH2338" s="5" t="s">
        <v>32</v>
      </c>
      <c r="AI2338" s="5" t="s">
        <v>32</v>
      </c>
      <c r="AJ2338" s="5" t="s">
        <v>32</v>
      </c>
    </row>
    <row r="2339" spans="1:36">
      <c r="A2339" s="176">
        <v>16</v>
      </c>
      <c r="B2339" s="176">
        <v>5</v>
      </c>
      <c r="C2339" s="176">
        <v>145</v>
      </c>
      <c r="D2339" s="176">
        <v>155</v>
      </c>
      <c r="E2339" s="178" t="s">
        <v>21632</v>
      </c>
      <c r="F2339" s="178" t="s">
        <v>21633</v>
      </c>
      <c r="G2339" s="178" t="s">
        <v>21623</v>
      </c>
      <c r="H2339" s="178" t="s">
        <v>21624</v>
      </c>
      <c r="I2339" s="145" t="s">
        <v>2843</v>
      </c>
      <c r="J2339" s="145" t="s">
        <v>21634</v>
      </c>
      <c r="K2339" s="145">
        <v>2300</v>
      </c>
      <c r="L2339" s="178" t="s">
        <v>21635</v>
      </c>
      <c r="M2339" s="178" t="s">
        <v>21636</v>
      </c>
      <c r="N2339" s="145" t="s">
        <v>2846</v>
      </c>
      <c r="O2339" s="6" t="s">
        <v>21637</v>
      </c>
      <c r="P2339" s="5">
        <v>2301</v>
      </c>
      <c r="Q2339" s="5" t="s">
        <v>21638</v>
      </c>
      <c r="R2339" s="5">
        <v>2302</v>
      </c>
      <c r="S2339" s="5" t="s">
        <v>21639</v>
      </c>
      <c r="T2339" s="5">
        <v>2303</v>
      </c>
      <c r="U2339" s="5" t="s">
        <v>21640</v>
      </c>
      <c r="V2339" s="5">
        <v>2304</v>
      </c>
      <c r="W2339" s="5" t="s">
        <v>21641</v>
      </c>
      <c r="X2339" s="5">
        <v>2305</v>
      </c>
      <c r="Y2339" s="5" t="s">
        <v>21642</v>
      </c>
      <c r="Z2339" s="5">
        <v>2306</v>
      </c>
      <c r="AA2339" s="30" t="s">
        <v>21643</v>
      </c>
      <c r="AB2339" s="5">
        <v>2307</v>
      </c>
      <c r="AC2339" s="5" t="s">
        <v>36311</v>
      </c>
      <c r="AD2339" s="5">
        <v>2308</v>
      </c>
      <c r="AE2339" s="5" t="s">
        <v>36312</v>
      </c>
      <c r="AF2339" s="5">
        <v>2309</v>
      </c>
      <c r="AG2339" s="5" t="s">
        <v>32</v>
      </c>
      <c r="AH2339" s="5" t="s">
        <v>32</v>
      </c>
      <c r="AI2339" s="5" t="s">
        <v>32</v>
      </c>
      <c r="AJ2339" s="5" t="s">
        <v>32</v>
      </c>
    </row>
    <row r="2340" spans="1:36">
      <c r="A2340" s="176">
        <v>16</v>
      </c>
      <c r="B2340" s="176">
        <v>5</v>
      </c>
      <c r="C2340" s="176">
        <v>145</v>
      </c>
      <c r="D2340" s="176">
        <v>155</v>
      </c>
      <c r="E2340" s="178" t="s">
        <v>21644</v>
      </c>
      <c r="F2340" s="178" t="s">
        <v>21645</v>
      </c>
      <c r="G2340" s="178" t="s">
        <v>21635</v>
      </c>
      <c r="H2340" s="178" t="s">
        <v>21636</v>
      </c>
      <c r="I2340" s="145" t="s">
        <v>2843</v>
      </c>
      <c r="J2340" s="145" t="s">
        <v>21646</v>
      </c>
      <c r="K2340" s="145">
        <v>2300</v>
      </c>
      <c r="L2340" s="178" t="s">
        <v>21647</v>
      </c>
      <c r="M2340" s="178" t="s">
        <v>21648</v>
      </c>
      <c r="N2340" s="145" t="s">
        <v>2846</v>
      </c>
      <c r="O2340" s="6" t="s">
        <v>21649</v>
      </c>
      <c r="P2340" s="5">
        <v>2301</v>
      </c>
      <c r="Q2340" s="5" t="s">
        <v>21650</v>
      </c>
      <c r="R2340" s="5">
        <v>2302</v>
      </c>
      <c r="S2340" s="5" t="s">
        <v>21651</v>
      </c>
      <c r="T2340" s="5">
        <v>2303</v>
      </c>
      <c r="U2340" s="5" t="s">
        <v>21652</v>
      </c>
      <c r="V2340" s="5">
        <v>2304</v>
      </c>
      <c r="W2340" s="5" t="s">
        <v>21653</v>
      </c>
      <c r="X2340" s="5">
        <v>2305</v>
      </c>
      <c r="Y2340" s="5" t="s">
        <v>21654</v>
      </c>
      <c r="Z2340" s="5">
        <v>2306</v>
      </c>
      <c r="AA2340" s="30" t="s">
        <v>21655</v>
      </c>
      <c r="AB2340" s="5">
        <v>2307</v>
      </c>
      <c r="AC2340" s="5" t="s">
        <v>36698</v>
      </c>
      <c r="AD2340" s="5">
        <v>2308</v>
      </c>
      <c r="AE2340" s="5" t="s">
        <v>36699</v>
      </c>
      <c r="AF2340" s="5">
        <v>2309</v>
      </c>
      <c r="AG2340" s="5" t="s">
        <v>32</v>
      </c>
      <c r="AH2340" s="5" t="s">
        <v>32</v>
      </c>
      <c r="AI2340" s="5" t="s">
        <v>32</v>
      </c>
      <c r="AJ2340" s="5" t="s">
        <v>32</v>
      </c>
    </row>
    <row r="2341" spans="1:36">
      <c r="A2341" s="176">
        <v>16</v>
      </c>
      <c r="B2341" s="176">
        <v>5</v>
      </c>
      <c r="C2341" s="176">
        <v>145</v>
      </c>
      <c r="D2341" s="176">
        <v>155</v>
      </c>
      <c r="E2341" s="178" t="s">
        <v>21656</v>
      </c>
      <c r="F2341" s="178" t="s">
        <v>21657</v>
      </c>
      <c r="G2341" s="178" t="s">
        <v>21647</v>
      </c>
      <c r="H2341" s="178" t="s">
        <v>21648</v>
      </c>
      <c r="I2341" s="145" t="s">
        <v>2843</v>
      </c>
      <c r="J2341" s="145" t="s">
        <v>21658</v>
      </c>
      <c r="K2341" s="145">
        <v>2300</v>
      </c>
      <c r="L2341" s="332" t="s">
        <v>21659</v>
      </c>
      <c r="M2341" s="195" t="s">
        <v>21660</v>
      </c>
      <c r="N2341" s="145" t="s">
        <v>2844</v>
      </c>
      <c r="O2341" s="6" t="s">
        <v>21661</v>
      </c>
      <c r="P2341" s="5">
        <v>2301</v>
      </c>
      <c r="Q2341" s="5" t="s">
        <v>21662</v>
      </c>
      <c r="R2341" s="5">
        <v>2302</v>
      </c>
      <c r="S2341" s="5" t="s">
        <v>21663</v>
      </c>
      <c r="T2341" s="5">
        <v>2303</v>
      </c>
      <c r="U2341" s="5" t="s">
        <v>21664</v>
      </c>
      <c r="V2341" s="5">
        <v>2304</v>
      </c>
      <c r="W2341" s="5" t="s">
        <v>21665</v>
      </c>
      <c r="X2341" s="5">
        <v>2305</v>
      </c>
      <c r="Y2341" s="5" t="s">
        <v>21666</v>
      </c>
      <c r="Z2341" s="5">
        <v>2306</v>
      </c>
      <c r="AA2341" s="30" t="s">
        <v>21667</v>
      </c>
      <c r="AB2341" s="5">
        <v>2307</v>
      </c>
      <c r="AC2341" s="5" t="s">
        <v>37005</v>
      </c>
      <c r="AD2341" s="5">
        <v>2308</v>
      </c>
      <c r="AE2341" s="5" t="s">
        <v>37006</v>
      </c>
      <c r="AF2341" s="5">
        <v>2309</v>
      </c>
      <c r="AG2341" s="5" t="s">
        <v>32</v>
      </c>
      <c r="AH2341" s="5" t="s">
        <v>32</v>
      </c>
      <c r="AI2341" s="5" t="s">
        <v>32</v>
      </c>
      <c r="AJ2341" s="5" t="s">
        <v>32</v>
      </c>
    </row>
    <row r="2342" spans="1:36">
      <c r="A2342" s="176">
        <v>16</v>
      </c>
      <c r="B2342" s="176">
        <v>5</v>
      </c>
      <c r="C2342" s="176">
        <v>145</v>
      </c>
      <c r="D2342" s="176">
        <v>155</v>
      </c>
      <c r="E2342" s="332" t="s">
        <v>21670</v>
      </c>
      <c r="F2342" s="332" t="s">
        <v>21671</v>
      </c>
      <c r="G2342" s="332" t="s">
        <v>21659</v>
      </c>
      <c r="H2342" s="195" t="s">
        <v>21660</v>
      </c>
      <c r="I2342" s="145" t="s">
        <v>2845</v>
      </c>
      <c r="J2342" s="145" t="s">
        <v>21672</v>
      </c>
      <c r="K2342" s="145">
        <v>2300</v>
      </c>
      <c r="L2342" s="189" t="s">
        <v>41957</v>
      </c>
      <c r="M2342" s="189" t="s">
        <v>41954</v>
      </c>
      <c r="N2342" s="145" t="s">
        <v>2844</v>
      </c>
      <c r="O2342" s="6" t="s">
        <v>21675</v>
      </c>
      <c r="P2342" s="5">
        <v>2301</v>
      </c>
      <c r="Q2342" s="5" t="s">
        <v>21676</v>
      </c>
      <c r="R2342" s="5">
        <v>2302</v>
      </c>
      <c r="S2342" s="5" t="s">
        <v>21677</v>
      </c>
      <c r="T2342" s="5">
        <v>2303</v>
      </c>
      <c r="U2342" s="5" t="s">
        <v>21678</v>
      </c>
      <c r="V2342" s="5">
        <v>2304</v>
      </c>
      <c r="W2342" s="5" t="s">
        <v>21679</v>
      </c>
      <c r="X2342" s="5">
        <v>2305</v>
      </c>
      <c r="Y2342" s="5" t="s">
        <v>21680</v>
      </c>
      <c r="Z2342" s="5">
        <v>2306</v>
      </c>
      <c r="AA2342" s="30" t="s">
        <v>21681</v>
      </c>
      <c r="AB2342" s="5">
        <v>2307</v>
      </c>
      <c r="AC2342" s="5" t="s">
        <v>21668</v>
      </c>
      <c r="AD2342" s="5">
        <v>2308</v>
      </c>
      <c r="AE2342" s="5" t="s">
        <v>21669</v>
      </c>
      <c r="AF2342" s="5">
        <v>2309</v>
      </c>
      <c r="AG2342" s="5" t="s">
        <v>32</v>
      </c>
      <c r="AH2342" s="5" t="s">
        <v>32</v>
      </c>
      <c r="AI2342" s="5" t="s">
        <v>32</v>
      </c>
      <c r="AJ2342" s="5" t="s">
        <v>32</v>
      </c>
    </row>
    <row r="2343" spans="1:36">
      <c r="A2343" s="176">
        <v>16</v>
      </c>
      <c r="B2343" s="176">
        <v>5</v>
      </c>
      <c r="C2343" s="176">
        <v>145</v>
      </c>
      <c r="D2343" s="176">
        <v>155</v>
      </c>
      <c r="E2343" s="189" t="s">
        <v>41955</v>
      </c>
      <c r="F2343" s="189" t="s">
        <v>41956</v>
      </c>
      <c r="G2343" s="189" t="s">
        <v>41957</v>
      </c>
      <c r="H2343" s="189" t="s">
        <v>41954</v>
      </c>
      <c r="I2343" s="145" t="s">
        <v>2845</v>
      </c>
      <c r="J2343" s="145" t="s">
        <v>21684</v>
      </c>
      <c r="K2343" s="145">
        <v>2300</v>
      </c>
      <c r="L2343" s="178" t="s">
        <v>21685</v>
      </c>
      <c r="M2343" s="178" t="s">
        <v>21686</v>
      </c>
      <c r="N2343" s="145" t="s">
        <v>2846</v>
      </c>
      <c r="O2343" s="6" t="s">
        <v>21687</v>
      </c>
      <c r="P2343" s="5">
        <v>2301</v>
      </c>
      <c r="Q2343" s="5" t="s">
        <v>21688</v>
      </c>
      <c r="R2343" s="5">
        <v>2302</v>
      </c>
      <c r="S2343" s="5" t="s">
        <v>21689</v>
      </c>
      <c r="T2343" s="5">
        <v>2303</v>
      </c>
      <c r="U2343" s="5" t="s">
        <v>21690</v>
      </c>
      <c r="V2343" s="5">
        <v>2304</v>
      </c>
      <c r="W2343" s="5" t="s">
        <v>21691</v>
      </c>
      <c r="X2343" s="5">
        <v>2305</v>
      </c>
      <c r="Y2343" s="5" t="s">
        <v>21692</v>
      </c>
      <c r="Z2343" s="5">
        <v>2306</v>
      </c>
      <c r="AA2343" s="30" t="s">
        <v>21693</v>
      </c>
      <c r="AB2343" s="5">
        <v>2307</v>
      </c>
      <c r="AC2343" s="5" t="s">
        <v>37298</v>
      </c>
      <c r="AD2343" s="5">
        <v>2308</v>
      </c>
      <c r="AE2343" s="5" t="s">
        <v>37299</v>
      </c>
      <c r="AF2343" s="5">
        <v>2309</v>
      </c>
      <c r="AG2343" s="5" t="s">
        <v>32</v>
      </c>
      <c r="AH2343" s="5" t="s">
        <v>32</v>
      </c>
      <c r="AI2343" s="5" t="s">
        <v>32</v>
      </c>
      <c r="AJ2343" s="5" t="s">
        <v>32</v>
      </c>
    </row>
    <row r="2344" spans="1:36">
      <c r="A2344" s="176">
        <v>16</v>
      </c>
      <c r="B2344" s="176">
        <v>5</v>
      </c>
      <c r="C2344" s="176">
        <v>145</v>
      </c>
      <c r="D2344" s="176">
        <v>155</v>
      </c>
      <c r="E2344" s="178" t="s">
        <v>21694</v>
      </c>
      <c r="F2344" s="178" t="s">
        <v>21695</v>
      </c>
      <c r="G2344" s="178" t="s">
        <v>21685</v>
      </c>
      <c r="H2344" s="178" t="s">
        <v>21686</v>
      </c>
      <c r="I2344" s="145" t="s">
        <v>2843</v>
      </c>
      <c r="J2344" s="145" t="s">
        <v>21696</v>
      </c>
      <c r="K2344" s="145">
        <v>2300</v>
      </c>
      <c r="L2344" s="178" t="s">
        <v>21697</v>
      </c>
      <c r="M2344" s="178" t="s">
        <v>21698</v>
      </c>
      <c r="N2344" s="145" t="s">
        <v>2846</v>
      </c>
      <c r="O2344" s="6" t="s">
        <v>21699</v>
      </c>
      <c r="P2344" s="5">
        <v>2301</v>
      </c>
      <c r="Q2344" s="5" t="s">
        <v>21700</v>
      </c>
      <c r="R2344" s="5">
        <v>2302</v>
      </c>
      <c r="S2344" s="5" t="s">
        <v>21701</v>
      </c>
      <c r="T2344" s="5">
        <v>2303</v>
      </c>
      <c r="U2344" s="5" t="s">
        <v>21702</v>
      </c>
      <c r="V2344" s="5">
        <v>2304</v>
      </c>
      <c r="W2344" s="5" t="s">
        <v>21703</v>
      </c>
      <c r="X2344" s="5">
        <v>2305</v>
      </c>
      <c r="Y2344" s="5" t="s">
        <v>21704</v>
      </c>
      <c r="Z2344" s="5">
        <v>2306</v>
      </c>
      <c r="AA2344" s="30" t="s">
        <v>21705</v>
      </c>
      <c r="AB2344" s="5">
        <v>2307</v>
      </c>
      <c r="AC2344" s="5" t="s">
        <v>37551</v>
      </c>
      <c r="AD2344" s="5">
        <v>2308</v>
      </c>
      <c r="AE2344" s="5" t="s">
        <v>37552</v>
      </c>
      <c r="AF2344" s="5">
        <v>2309</v>
      </c>
      <c r="AG2344" s="5" t="s">
        <v>32</v>
      </c>
      <c r="AH2344" s="5" t="s">
        <v>32</v>
      </c>
      <c r="AI2344" s="5" t="s">
        <v>32</v>
      </c>
      <c r="AJ2344" s="5" t="s">
        <v>32</v>
      </c>
    </row>
    <row r="2345" spans="1:36">
      <c r="A2345" s="176">
        <v>16</v>
      </c>
      <c r="B2345" s="176">
        <v>5</v>
      </c>
      <c r="C2345" s="176">
        <v>145</v>
      </c>
      <c r="D2345" s="176">
        <v>155</v>
      </c>
      <c r="E2345" s="178" t="s">
        <v>21706</v>
      </c>
      <c r="F2345" s="178" t="s">
        <v>21707</v>
      </c>
      <c r="G2345" s="178" t="s">
        <v>21697</v>
      </c>
      <c r="H2345" s="178" t="s">
        <v>21698</v>
      </c>
      <c r="I2345" s="145" t="s">
        <v>2843</v>
      </c>
      <c r="J2345" s="145" t="s">
        <v>21708</v>
      </c>
      <c r="K2345" s="145">
        <v>2300</v>
      </c>
      <c r="L2345" s="178" t="s">
        <v>22168</v>
      </c>
      <c r="M2345" s="178" t="s">
        <v>22169</v>
      </c>
      <c r="N2345" s="145" t="s">
        <v>2846</v>
      </c>
      <c r="O2345" s="6" t="s">
        <v>21711</v>
      </c>
      <c r="P2345" s="5">
        <v>2301</v>
      </c>
      <c r="Q2345" s="5" t="s">
        <v>21712</v>
      </c>
      <c r="R2345" s="5">
        <v>2302</v>
      </c>
      <c r="S2345" s="5" t="s">
        <v>21713</v>
      </c>
      <c r="T2345" s="5">
        <v>2303</v>
      </c>
      <c r="U2345" s="5" t="s">
        <v>21714</v>
      </c>
      <c r="V2345" s="5">
        <v>2304</v>
      </c>
      <c r="W2345" s="5" t="s">
        <v>21715</v>
      </c>
      <c r="X2345" s="5">
        <v>2305</v>
      </c>
      <c r="Y2345" s="5" t="s">
        <v>21716</v>
      </c>
      <c r="Z2345" s="5">
        <v>2306</v>
      </c>
      <c r="AA2345" s="30" t="s">
        <v>21717</v>
      </c>
      <c r="AB2345" s="5">
        <v>2307</v>
      </c>
      <c r="AC2345" s="5" t="s">
        <v>37780</v>
      </c>
      <c r="AD2345" s="5">
        <v>2308</v>
      </c>
      <c r="AE2345" s="5" t="s">
        <v>37781</v>
      </c>
      <c r="AF2345" s="5">
        <v>2309</v>
      </c>
      <c r="AG2345" s="5" t="s">
        <v>32</v>
      </c>
      <c r="AH2345" s="5" t="s">
        <v>32</v>
      </c>
      <c r="AI2345" s="5" t="s">
        <v>32</v>
      </c>
      <c r="AJ2345" s="5" t="s">
        <v>32</v>
      </c>
    </row>
    <row r="2346" spans="1:36">
      <c r="A2346" s="176">
        <v>16</v>
      </c>
      <c r="B2346" s="176">
        <v>5</v>
      </c>
      <c r="C2346" s="176">
        <v>145</v>
      </c>
      <c r="D2346" s="176">
        <v>155</v>
      </c>
      <c r="E2346" s="178" t="s">
        <v>22177</v>
      </c>
      <c r="F2346" s="178" t="s">
        <v>22178</v>
      </c>
      <c r="G2346" s="178" t="s">
        <v>22168</v>
      </c>
      <c r="H2346" s="178" t="s">
        <v>22169</v>
      </c>
      <c r="I2346" s="145" t="s">
        <v>2843</v>
      </c>
      <c r="J2346" s="145" t="s">
        <v>29860</v>
      </c>
      <c r="K2346" s="145">
        <v>2300</v>
      </c>
      <c r="L2346" s="332" t="s">
        <v>21709</v>
      </c>
      <c r="M2346" s="195" t="s">
        <v>21710</v>
      </c>
      <c r="N2346" s="145" t="s">
        <v>2844</v>
      </c>
      <c r="O2346" s="6" t="s">
        <v>29861</v>
      </c>
      <c r="P2346" s="5">
        <v>2301</v>
      </c>
      <c r="Q2346" s="5" t="s">
        <v>29862</v>
      </c>
      <c r="R2346" s="5">
        <v>2302</v>
      </c>
      <c r="S2346" s="5" t="s">
        <v>29863</v>
      </c>
      <c r="T2346" s="5">
        <v>2303</v>
      </c>
      <c r="U2346" s="5" t="s">
        <v>29864</v>
      </c>
      <c r="V2346" s="5">
        <v>2304</v>
      </c>
      <c r="W2346" s="5" t="s">
        <v>29865</v>
      </c>
      <c r="X2346" s="5">
        <v>2305</v>
      </c>
      <c r="Y2346" s="5" t="s">
        <v>29866</v>
      </c>
      <c r="Z2346" s="5">
        <v>2306</v>
      </c>
      <c r="AA2346" s="30" t="s">
        <v>29867</v>
      </c>
      <c r="AB2346" s="5">
        <v>2307</v>
      </c>
      <c r="AC2346" s="5" t="s">
        <v>39022</v>
      </c>
      <c r="AD2346" s="5">
        <v>2308</v>
      </c>
      <c r="AE2346" s="5" t="s">
        <v>39023</v>
      </c>
      <c r="AF2346" s="5">
        <v>2309</v>
      </c>
      <c r="AG2346" s="5" t="s">
        <v>32</v>
      </c>
      <c r="AH2346" s="5" t="s">
        <v>32</v>
      </c>
      <c r="AI2346" s="5" t="s">
        <v>32</v>
      </c>
      <c r="AJ2346" s="5" t="s">
        <v>32</v>
      </c>
    </row>
    <row r="2347" spans="1:36">
      <c r="A2347" s="176">
        <v>16</v>
      </c>
      <c r="B2347" s="176">
        <v>5</v>
      </c>
      <c r="C2347" s="176">
        <v>145</v>
      </c>
      <c r="D2347" s="176">
        <v>155</v>
      </c>
      <c r="E2347" s="332" t="s">
        <v>21720</v>
      </c>
      <c r="F2347" s="332" t="s">
        <v>21721</v>
      </c>
      <c r="G2347" s="332" t="s">
        <v>21709</v>
      </c>
      <c r="H2347" s="195" t="s">
        <v>21710</v>
      </c>
      <c r="I2347" s="145" t="s">
        <v>2845</v>
      </c>
      <c r="J2347" s="145" t="s">
        <v>21722</v>
      </c>
      <c r="K2347" s="145">
        <v>2300</v>
      </c>
      <c r="L2347" s="178" t="s">
        <v>21723</v>
      </c>
      <c r="M2347" s="178" t="s">
        <v>21724</v>
      </c>
      <c r="N2347" s="145" t="s">
        <v>2846</v>
      </c>
      <c r="O2347" s="6" t="s">
        <v>21725</v>
      </c>
      <c r="P2347" s="5">
        <v>2301</v>
      </c>
      <c r="Q2347" s="5" t="s">
        <v>21726</v>
      </c>
      <c r="R2347" s="5">
        <v>2302</v>
      </c>
      <c r="S2347" s="5" t="s">
        <v>21727</v>
      </c>
      <c r="T2347" s="5">
        <v>2303</v>
      </c>
      <c r="U2347" s="5" t="s">
        <v>21728</v>
      </c>
      <c r="V2347" s="5">
        <v>2304</v>
      </c>
      <c r="W2347" s="5" t="s">
        <v>21729</v>
      </c>
      <c r="X2347" s="5">
        <v>2305</v>
      </c>
      <c r="Y2347" s="5" t="s">
        <v>21730</v>
      </c>
      <c r="Z2347" s="5">
        <v>2306</v>
      </c>
      <c r="AA2347" s="30" t="s">
        <v>21731</v>
      </c>
      <c r="AB2347" s="5">
        <v>2307</v>
      </c>
      <c r="AC2347" s="5" t="s">
        <v>37997</v>
      </c>
      <c r="AD2347" s="5">
        <v>2308</v>
      </c>
      <c r="AE2347" s="5" t="s">
        <v>37998</v>
      </c>
      <c r="AF2347" s="5">
        <v>2309</v>
      </c>
      <c r="AG2347" s="5" t="s">
        <v>32</v>
      </c>
      <c r="AH2347" s="5" t="s">
        <v>32</v>
      </c>
      <c r="AI2347" s="5" t="s">
        <v>32</v>
      </c>
      <c r="AJ2347" s="5" t="s">
        <v>32</v>
      </c>
    </row>
    <row r="2348" spans="1:36">
      <c r="A2348" s="176">
        <v>16</v>
      </c>
      <c r="B2348" s="176">
        <v>5</v>
      </c>
      <c r="C2348" s="176">
        <v>145</v>
      </c>
      <c r="D2348" s="176">
        <v>155</v>
      </c>
      <c r="E2348" s="178" t="s">
        <v>21732</v>
      </c>
      <c r="F2348" s="178" t="s">
        <v>21733</v>
      </c>
      <c r="G2348" s="178" t="s">
        <v>21723</v>
      </c>
      <c r="H2348" s="178" t="s">
        <v>21724</v>
      </c>
      <c r="I2348" s="145" t="s">
        <v>2843</v>
      </c>
      <c r="J2348" s="145" t="s">
        <v>21734</v>
      </c>
      <c r="K2348" s="145">
        <v>2300</v>
      </c>
      <c r="L2348" s="1" t="s">
        <v>21009</v>
      </c>
      <c r="M2348" s="1" t="s">
        <v>21007</v>
      </c>
      <c r="N2348" s="3" t="s">
        <v>2865</v>
      </c>
      <c r="O2348" s="6" t="s">
        <v>21735</v>
      </c>
      <c r="P2348" s="5">
        <v>2301</v>
      </c>
      <c r="Q2348" s="5" t="s">
        <v>21736</v>
      </c>
      <c r="R2348" s="5">
        <v>2302</v>
      </c>
      <c r="S2348" s="5" t="s">
        <v>21737</v>
      </c>
      <c r="T2348" s="5">
        <v>2303</v>
      </c>
      <c r="U2348" s="5" t="s">
        <v>21738</v>
      </c>
      <c r="V2348" s="5">
        <v>2304</v>
      </c>
      <c r="W2348" s="5" t="s">
        <v>21739</v>
      </c>
      <c r="X2348" s="5">
        <v>2305</v>
      </c>
      <c r="Y2348" s="5" t="s">
        <v>21740</v>
      </c>
      <c r="Z2348" s="5">
        <v>2306</v>
      </c>
      <c r="AA2348" s="30" t="s">
        <v>21741</v>
      </c>
      <c r="AB2348" s="5">
        <v>2307</v>
      </c>
      <c r="AC2348" s="5" t="s">
        <v>21718</v>
      </c>
      <c r="AD2348" s="5">
        <v>2308</v>
      </c>
      <c r="AE2348" s="5" t="s">
        <v>21719</v>
      </c>
      <c r="AF2348" s="5">
        <v>2309</v>
      </c>
      <c r="AG2348" s="5"/>
      <c r="AH2348" s="5"/>
      <c r="AI2348" s="5"/>
      <c r="AJ2348" s="5"/>
    </row>
    <row r="2349" spans="1:36">
      <c r="M2349" s="171"/>
    </row>
    <row r="2350" spans="1:36">
      <c r="A2350" s="176">
        <v>16</v>
      </c>
      <c r="B2350" s="176">
        <v>5</v>
      </c>
      <c r="C2350" s="5" t="s">
        <v>2901</v>
      </c>
      <c r="D2350" s="5" t="s">
        <v>2901</v>
      </c>
      <c r="E2350" s="189" t="s">
        <v>21682</v>
      </c>
      <c r="F2350" s="189" t="s">
        <v>21683</v>
      </c>
      <c r="G2350" s="189" t="s">
        <v>21673</v>
      </c>
      <c r="H2350" s="189" t="s">
        <v>39908</v>
      </c>
      <c r="I2350" s="145" t="s">
        <v>30120</v>
      </c>
      <c r="J2350" s="145" t="s">
        <v>41934</v>
      </c>
      <c r="K2350" s="145">
        <v>2300</v>
      </c>
      <c r="L2350" s="5" t="s">
        <v>32</v>
      </c>
      <c r="M2350" s="5" t="s">
        <v>32</v>
      </c>
      <c r="N2350" s="5" t="s">
        <v>32</v>
      </c>
      <c r="O2350" s="6" t="s">
        <v>41936</v>
      </c>
      <c r="P2350" s="5">
        <v>2301</v>
      </c>
      <c r="Q2350" s="5" t="s">
        <v>41937</v>
      </c>
      <c r="R2350" s="5">
        <v>2302</v>
      </c>
      <c r="S2350" s="5" t="s">
        <v>41938</v>
      </c>
      <c r="T2350" s="5">
        <v>2303</v>
      </c>
      <c r="U2350" s="5" t="s">
        <v>41939</v>
      </c>
      <c r="V2350" s="5">
        <v>2304</v>
      </c>
      <c r="W2350" s="5" t="s">
        <v>41940</v>
      </c>
      <c r="X2350" s="5">
        <v>2305</v>
      </c>
      <c r="Y2350" s="5" t="s">
        <v>41941</v>
      </c>
      <c r="Z2350" s="5">
        <v>2306</v>
      </c>
      <c r="AA2350" s="30" t="s">
        <v>41942</v>
      </c>
      <c r="AB2350" s="5">
        <v>2307</v>
      </c>
      <c r="AC2350" s="5" t="s">
        <v>41943</v>
      </c>
      <c r="AD2350" s="5">
        <v>2308</v>
      </c>
      <c r="AE2350" s="5" t="s">
        <v>41944</v>
      </c>
      <c r="AF2350" s="5">
        <v>2309</v>
      </c>
      <c r="AG2350" s="5" t="s">
        <v>32</v>
      </c>
      <c r="AH2350" s="5" t="s">
        <v>32</v>
      </c>
      <c r="AI2350" s="5" t="s">
        <v>32</v>
      </c>
      <c r="AJ2350" s="5" t="s">
        <v>32</v>
      </c>
    </row>
    <row r="2351" spans="1:36">
      <c r="A2351" s="176">
        <v>16</v>
      </c>
      <c r="B2351" s="176">
        <v>5</v>
      </c>
      <c r="C2351" s="5" t="s">
        <v>2901</v>
      </c>
      <c r="D2351" s="5" t="s">
        <v>2901</v>
      </c>
      <c r="E2351" s="189" t="s">
        <v>21815</v>
      </c>
      <c r="F2351" s="189" t="s">
        <v>21816</v>
      </c>
      <c r="G2351" s="189" t="s">
        <v>21806</v>
      </c>
      <c r="H2351" s="189" t="s">
        <v>39909</v>
      </c>
      <c r="I2351" s="145" t="s">
        <v>30120</v>
      </c>
      <c r="J2351" s="145" t="s">
        <v>41935</v>
      </c>
      <c r="K2351" s="145">
        <v>2300</v>
      </c>
      <c r="L2351" s="5" t="s">
        <v>32</v>
      </c>
      <c r="M2351" s="5" t="s">
        <v>32</v>
      </c>
      <c r="N2351" s="5" t="s">
        <v>32</v>
      </c>
      <c r="O2351" s="6" t="s">
        <v>41945</v>
      </c>
      <c r="P2351" s="5">
        <v>2301</v>
      </c>
      <c r="Q2351" s="5" t="s">
        <v>41946</v>
      </c>
      <c r="R2351" s="5">
        <v>2302</v>
      </c>
      <c r="S2351" s="5" t="s">
        <v>41947</v>
      </c>
      <c r="T2351" s="5">
        <v>2303</v>
      </c>
      <c r="U2351" s="5" t="s">
        <v>41948</v>
      </c>
      <c r="V2351" s="5">
        <v>2304</v>
      </c>
      <c r="W2351" s="5" t="s">
        <v>41949</v>
      </c>
      <c r="X2351" s="5">
        <v>2305</v>
      </c>
      <c r="Y2351" s="5" t="s">
        <v>41950</v>
      </c>
      <c r="Z2351" s="5">
        <v>2306</v>
      </c>
      <c r="AA2351" s="30" t="s">
        <v>41951</v>
      </c>
      <c r="AB2351" s="5">
        <v>2307</v>
      </c>
      <c r="AC2351" s="5" t="s">
        <v>41952</v>
      </c>
      <c r="AD2351" s="5">
        <v>2308</v>
      </c>
      <c r="AE2351" s="5" t="s">
        <v>41953</v>
      </c>
      <c r="AF2351" s="5">
        <v>2309</v>
      </c>
      <c r="AG2351" s="5"/>
      <c r="AH2351" s="5"/>
      <c r="AI2351" s="5"/>
      <c r="AJ2351" s="5"/>
    </row>
    <row r="2352" spans="1:36">
      <c r="M2352" s="171"/>
    </row>
    <row r="2353" spans="1:36">
      <c r="A2353" s="176">
        <v>16</v>
      </c>
      <c r="B2353" s="176">
        <v>6</v>
      </c>
      <c r="C2353" s="176">
        <v>146</v>
      </c>
      <c r="D2353" s="176">
        <v>156</v>
      </c>
      <c r="E2353" s="1" t="s">
        <v>21605</v>
      </c>
      <c r="F2353" s="1" t="s">
        <v>21606</v>
      </c>
      <c r="G2353" s="1" t="s">
        <v>21607</v>
      </c>
      <c r="H2353" s="1" t="s">
        <v>21605</v>
      </c>
      <c r="I2353" s="3" t="s">
        <v>2861</v>
      </c>
      <c r="J2353" s="7" t="s">
        <v>21742</v>
      </c>
      <c r="K2353" s="145">
        <v>2310</v>
      </c>
      <c r="L2353" s="178" t="s">
        <v>21743</v>
      </c>
      <c r="M2353" s="178" t="s">
        <v>21610</v>
      </c>
      <c r="N2353" s="145" t="s">
        <v>2846</v>
      </c>
      <c r="O2353" s="5" t="s">
        <v>21744</v>
      </c>
      <c r="P2353" s="5">
        <v>2311</v>
      </c>
      <c r="Q2353" s="5" t="s">
        <v>21745</v>
      </c>
      <c r="R2353" s="5">
        <v>2312</v>
      </c>
      <c r="S2353" s="5" t="s">
        <v>21746</v>
      </c>
      <c r="T2353" s="5">
        <v>2313</v>
      </c>
      <c r="U2353" s="5" t="s">
        <v>21747</v>
      </c>
      <c r="V2353" s="5">
        <v>2314</v>
      </c>
      <c r="W2353" s="5" t="s">
        <v>21748</v>
      </c>
      <c r="X2353" s="5">
        <v>2315</v>
      </c>
      <c r="Y2353" s="5" t="s">
        <v>21749</v>
      </c>
      <c r="Z2353" s="5">
        <v>2316</v>
      </c>
      <c r="AA2353" s="30" t="s">
        <v>21750</v>
      </c>
      <c r="AB2353" s="5">
        <v>2317</v>
      </c>
      <c r="AC2353" s="5" t="s">
        <v>21751</v>
      </c>
      <c r="AD2353" s="5">
        <v>2318</v>
      </c>
      <c r="AE2353" s="5" t="s">
        <v>21752</v>
      </c>
      <c r="AF2353" s="5">
        <v>2319</v>
      </c>
      <c r="AG2353" s="5" t="s">
        <v>32</v>
      </c>
      <c r="AH2353" s="5" t="s">
        <v>32</v>
      </c>
      <c r="AI2353" s="5" t="s">
        <v>32</v>
      </c>
      <c r="AJ2353" s="5" t="s">
        <v>32</v>
      </c>
    </row>
    <row r="2354" spans="1:36">
      <c r="A2354" s="176">
        <v>16</v>
      </c>
      <c r="B2354" s="176">
        <v>6</v>
      </c>
      <c r="C2354" s="176">
        <v>146</v>
      </c>
      <c r="D2354" s="176">
        <v>156</v>
      </c>
      <c r="E2354" s="178" t="s">
        <v>21753</v>
      </c>
      <c r="F2354" s="178" t="s">
        <v>21754</v>
      </c>
      <c r="G2354" s="178" t="s">
        <v>21743</v>
      </c>
      <c r="H2354" s="178" t="s">
        <v>21610</v>
      </c>
      <c r="I2354" s="145" t="s">
        <v>2843</v>
      </c>
      <c r="J2354" s="145" t="s">
        <v>21755</v>
      </c>
      <c r="K2354" s="145">
        <v>2310</v>
      </c>
      <c r="L2354" s="178" t="s">
        <v>21756</v>
      </c>
      <c r="M2354" s="178" t="s">
        <v>21757</v>
      </c>
      <c r="N2354" s="145" t="s">
        <v>2846</v>
      </c>
      <c r="O2354" s="6" t="s">
        <v>21758</v>
      </c>
      <c r="P2354" s="5">
        <v>2311</v>
      </c>
      <c r="Q2354" s="5" t="s">
        <v>21759</v>
      </c>
      <c r="R2354" s="5">
        <v>2312</v>
      </c>
      <c r="S2354" s="5" t="s">
        <v>21760</v>
      </c>
      <c r="T2354" s="5">
        <v>2313</v>
      </c>
      <c r="U2354" s="5" t="s">
        <v>21761</v>
      </c>
      <c r="V2354" s="5">
        <v>2314</v>
      </c>
      <c r="W2354" s="5" t="s">
        <v>21762</v>
      </c>
      <c r="X2354" s="5">
        <v>2315</v>
      </c>
      <c r="Y2354" s="5" t="s">
        <v>21763</v>
      </c>
      <c r="Z2354" s="5">
        <v>2316</v>
      </c>
      <c r="AA2354" s="30" t="s">
        <v>21764</v>
      </c>
      <c r="AB2354" s="5">
        <v>2317</v>
      </c>
      <c r="AC2354" s="5" t="s">
        <v>35912</v>
      </c>
      <c r="AD2354" s="5">
        <v>2318</v>
      </c>
      <c r="AE2354" s="5" t="s">
        <v>35913</v>
      </c>
      <c r="AF2354" s="5">
        <v>2319</v>
      </c>
      <c r="AG2354" s="5" t="s">
        <v>32</v>
      </c>
      <c r="AH2354" s="5" t="s">
        <v>32</v>
      </c>
      <c r="AI2354" s="5" t="s">
        <v>32</v>
      </c>
      <c r="AJ2354" s="5" t="s">
        <v>32</v>
      </c>
    </row>
    <row r="2355" spans="1:36">
      <c r="A2355" s="176">
        <v>16</v>
      </c>
      <c r="B2355" s="176">
        <v>6</v>
      </c>
      <c r="C2355" s="176">
        <v>146</v>
      </c>
      <c r="D2355" s="176">
        <v>156</v>
      </c>
      <c r="E2355" s="178" t="s">
        <v>21765</v>
      </c>
      <c r="F2355" s="178" t="s">
        <v>21766</v>
      </c>
      <c r="G2355" s="178" t="s">
        <v>21756</v>
      </c>
      <c r="H2355" s="178" t="s">
        <v>21757</v>
      </c>
      <c r="I2355" s="145" t="s">
        <v>2843</v>
      </c>
      <c r="J2355" s="145" t="s">
        <v>21767</v>
      </c>
      <c r="K2355" s="145">
        <v>2310</v>
      </c>
      <c r="L2355" s="178" t="s">
        <v>21768</v>
      </c>
      <c r="M2355" s="178" t="s">
        <v>21769</v>
      </c>
      <c r="N2355" s="145" t="s">
        <v>2846</v>
      </c>
      <c r="O2355" s="6" t="s">
        <v>21770</v>
      </c>
      <c r="P2355" s="5">
        <v>2311</v>
      </c>
      <c r="Q2355" s="5" t="s">
        <v>21771</v>
      </c>
      <c r="R2355" s="5">
        <v>2312</v>
      </c>
      <c r="S2355" s="5" t="s">
        <v>21772</v>
      </c>
      <c r="T2355" s="5">
        <v>2313</v>
      </c>
      <c r="U2355" s="5" t="s">
        <v>21773</v>
      </c>
      <c r="V2355" s="5">
        <v>2314</v>
      </c>
      <c r="W2355" s="5" t="s">
        <v>21774</v>
      </c>
      <c r="X2355" s="5">
        <v>2315</v>
      </c>
      <c r="Y2355" s="5" t="s">
        <v>21775</v>
      </c>
      <c r="Z2355" s="5">
        <v>2316</v>
      </c>
      <c r="AA2355" s="30" t="s">
        <v>21776</v>
      </c>
      <c r="AB2355" s="5">
        <v>2317</v>
      </c>
      <c r="AC2355" s="5" t="s">
        <v>36313</v>
      </c>
      <c r="AD2355" s="5">
        <v>2318</v>
      </c>
      <c r="AE2355" s="5" t="s">
        <v>36314</v>
      </c>
      <c r="AF2355" s="5">
        <v>2319</v>
      </c>
      <c r="AG2355" s="5" t="s">
        <v>32</v>
      </c>
      <c r="AH2355" s="5" t="s">
        <v>32</v>
      </c>
      <c r="AI2355" s="5" t="s">
        <v>32</v>
      </c>
      <c r="AJ2355" s="5" t="s">
        <v>32</v>
      </c>
    </row>
    <row r="2356" spans="1:36">
      <c r="A2356" s="176">
        <v>16</v>
      </c>
      <c r="B2356" s="176">
        <v>6</v>
      </c>
      <c r="C2356" s="176">
        <v>146</v>
      </c>
      <c r="D2356" s="176">
        <v>156</v>
      </c>
      <c r="E2356" s="178" t="s">
        <v>21777</v>
      </c>
      <c r="F2356" s="178" t="s">
        <v>21778</v>
      </c>
      <c r="G2356" s="178" t="s">
        <v>21768</v>
      </c>
      <c r="H2356" s="178" t="s">
        <v>21769</v>
      </c>
      <c r="I2356" s="145" t="s">
        <v>2843</v>
      </c>
      <c r="J2356" s="145" t="s">
        <v>21779</v>
      </c>
      <c r="K2356" s="145">
        <v>2310</v>
      </c>
      <c r="L2356" s="178" t="s">
        <v>21780</v>
      </c>
      <c r="M2356" s="178" t="s">
        <v>21781</v>
      </c>
      <c r="N2356" s="145" t="s">
        <v>2846</v>
      </c>
      <c r="O2356" s="6" t="s">
        <v>21782</v>
      </c>
      <c r="P2356" s="5">
        <v>2311</v>
      </c>
      <c r="Q2356" s="5" t="s">
        <v>21783</v>
      </c>
      <c r="R2356" s="5">
        <v>2312</v>
      </c>
      <c r="S2356" s="5" t="s">
        <v>21784</v>
      </c>
      <c r="T2356" s="5">
        <v>2313</v>
      </c>
      <c r="U2356" s="5" t="s">
        <v>21785</v>
      </c>
      <c r="V2356" s="5">
        <v>2314</v>
      </c>
      <c r="W2356" s="5" t="s">
        <v>21786</v>
      </c>
      <c r="X2356" s="5">
        <v>2315</v>
      </c>
      <c r="Y2356" s="5" t="s">
        <v>21787</v>
      </c>
      <c r="Z2356" s="5">
        <v>2316</v>
      </c>
      <c r="AA2356" s="30" t="s">
        <v>21788</v>
      </c>
      <c r="AB2356" s="5">
        <v>2317</v>
      </c>
      <c r="AC2356" s="5" t="s">
        <v>36700</v>
      </c>
      <c r="AD2356" s="5">
        <v>2318</v>
      </c>
      <c r="AE2356" s="5" t="s">
        <v>36701</v>
      </c>
      <c r="AF2356" s="5">
        <v>2319</v>
      </c>
      <c r="AG2356" s="5" t="s">
        <v>32</v>
      </c>
      <c r="AH2356" s="5" t="s">
        <v>32</v>
      </c>
      <c r="AI2356" s="5" t="s">
        <v>32</v>
      </c>
      <c r="AJ2356" s="5" t="s">
        <v>32</v>
      </c>
    </row>
    <row r="2357" spans="1:36">
      <c r="A2357" s="176">
        <v>16</v>
      </c>
      <c r="B2357" s="176">
        <v>6</v>
      </c>
      <c r="C2357" s="176">
        <v>146</v>
      </c>
      <c r="D2357" s="176">
        <v>156</v>
      </c>
      <c r="E2357" s="178" t="s">
        <v>21789</v>
      </c>
      <c r="F2357" s="178" t="s">
        <v>21790</v>
      </c>
      <c r="G2357" s="178" t="s">
        <v>21780</v>
      </c>
      <c r="H2357" s="178" t="s">
        <v>21781</v>
      </c>
      <c r="I2357" s="145" t="s">
        <v>2843</v>
      </c>
      <c r="J2357" s="145" t="s">
        <v>21791</v>
      </c>
      <c r="K2357" s="145">
        <v>2310</v>
      </c>
      <c r="L2357" s="178" t="s">
        <v>21792</v>
      </c>
      <c r="M2357" s="178" t="s">
        <v>21793</v>
      </c>
      <c r="N2357" s="145" t="s">
        <v>2846</v>
      </c>
      <c r="O2357" s="6" t="s">
        <v>21794</v>
      </c>
      <c r="P2357" s="5">
        <v>2311</v>
      </c>
      <c r="Q2357" s="5" t="s">
        <v>21795</v>
      </c>
      <c r="R2357" s="5">
        <v>2312</v>
      </c>
      <c r="S2357" s="5" t="s">
        <v>21796</v>
      </c>
      <c r="T2357" s="5">
        <v>2313</v>
      </c>
      <c r="U2357" s="5" t="s">
        <v>21797</v>
      </c>
      <c r="V2357" s="5">
        <v>2314</v>
      </c>
      <c r="W2357" s="5" t="s">
        <v>21798</v>
      </c>
      <c r="X2357" s="5">
        <v>2315</v>
      </c>
      <c r="Y2357" s="5" t="s">
        <v>21799</v>
      </c>
      <c r="Z2357" s="5">
        <v>2316</v>
      </c>
      <c r="AA2357" s="30" t="s">
        <v>21800</v>
      </c>
      <c r="AB2357" s="5">
        <v>2317</v>
      </c>
      <c r="AC2357" s="5" t="s">
        <v>37007</v>
      </c>
      <c r="AD2357" s="5">
        <v>2318</v>
      </c>
      <c r="AE2357" s="5" t="s">
        <v>37008</v>
      </c>
      <c r="AF2357" s="5">
        <v>2319</v>
      </c>
      <c r="AG2357" s="5" t="s">
        <v>32</v>
      </c>
      <c r="AH2357" s="5" t="s">
        <v>32</v>
      </c>
      <c r="AI2357" s="5" t="s">
        <v>32</v>
      </c>
      <c r="AJ2357" s="5" t="s">
        <v>32</v>
      </c>
    </row>
    <row r="2358" spans="1:36">
      <c r="A2358" s="176">
        <v>16</v>
      </c>
      <c r="B2358" s="176">
        <v>6</v>
      </c>
      <c r="C2358" s="176">
        <v>146</v>
      </c>
      <c r="D2358" s="176">
        <v>156</v>
      </c>
      <c r="E2358" s="178" t="s">
        <v>21803</v>
      </c>
      <c r="F2358" s="178" t="s">
        <v>21804</v>
      </c>
      <c r="G2358" s="178" t="s">
        <v>21792</v>
      </c>
      <c r="H2358" s="178" t="s">
        <v>21793</v>
      </c>
      <c r="I2358" s="145" t="s">
        <v>2843</v>
      </c>
      <c r="J2358" s="145" t="s">
        <v>21805</v>
      </c>
      <c r="K2358" s="145">
        <v>2310</v>
      </c>
      <c r="L2358" s="1" t="s">
        <v>21009</v>
      </c>
      <c r="M2358" s="1" t="s">
        <v>21007</v>
      </c>
      <c r="N2358" s="3" t="s">
        <v>2864</v>
      </c>
      <c r="O2358" s="6" t="s">
        <v>21808</v>
      </c>
      <c r="P2358" s="5">
        <v>2311</v>
      </c>
      <c r="Q2358" s="5" t="s">
        <v>21809</v>
      </c>
      <c r="R2358" s="5">
        <v>2312</v>
      </c>
      <c r="S2358" s="5" t="s">
        <v>21810</v>
      </c>
      <c r="T2358" s="5">
        <v>2313</v>
      </c>
      <c r="U2358" s="5" t="s">
        <v>21811</v>
      </c>
      <c r="V2358" s="5">
        <v>2314</v>
      </c>
      <c r="W2358" s="5" t="s">
        <v>21812</v>
      </c>
      <c r="X2358" s="5">
        <v>2315</v>
      </c>
      <c r="Y2358" s="5" t="s">
        <v>21813</v>
      </c>
      <c r="Z2358" s="5">
        <v>2316</v>
      </c>
      <c r="AA2358" s="30" t="s">
        <v>21814</v>
      </c>
      <c r="AB2358" s="5">
        <v>2317</v>
      </c>
      <c r="AC2358" s="5" t="s">
        <v>21801</v>
      </c>
      <c r="AD2358" s="5">
        <v>2318</v>
      </c>
      <c r="AE2358" s="5" t="s">
        <v>21802</v>
      </c>
      <c r="AF2358" s="5">
        <v>2319</v>
      </c>
      <c r="AG2358" s="5" t="s">
        <v>32</v>
      </c>
      <c r="AH2358" s="5" t="s">
        <v>32</v>
      </c>
      <c r="AI2358" s="5" t="s">
        <v>32</v>
      </c>
      <c r="AJ2358" s="5" t="s">
        <v>32</v>
      </c>
    </row>
    <row r="2359" spans="1:36">
      <c r="G2359" s="171" t="s">
        <v>4091</v>
      </c>
      <c r="M2359" s="171"/>
      <c r="O2359" s="5"/>
    </row>
    <row r="2360" spans="1:36">
      <c r="A2360" s="176">
        <v>16</v>
      </c>
      <c r="B2360" s="176">
        <v>7</v>
      </c>
      <c r="C2360" s="176">
        <v>148</v>
      </c>
      <c r="D2360" s="176">
        <v>158</v>
      </c>
      <c r="E2360" s="1" t="s">
        <v>21605</v>
      </c>
      <c r="F2360" s="1" t="s">
        <v>21606</v>
      </c>
      <c r="G2360" s="1" t="s">
        <v>21607</v>
      </c>
      <c r="H2360" s="1" t="s">
        <v>21605</v>
      </c>
      <c r="I2360" s="3" t="s">
        <v>2866</v>
      </c>
      <c r="J2360" s="7" t="s">
        <v>21817</v>
      </c>
      <c r="K2360" s="145">
        <v>2330</v>
      </c>
      <c r="L2360" s="178" t="s">
        <v>21818</v>
      </c>
      <c r="M2360" s="178" t="s">
        <v>21819</v>
      </c>
      <c r="N2360" s="145" t="s">
        <v>2846</v>
      </c>
      <c r="O2360" s="5" t="s">
        <v>21820</v>
      </c>
      <c r="P2360" s="5">
        <v>2331</v>
      </c>
      <c r="Q2360" s="5" t="s">
        <v>21821</v>
      </c>
      <c r="R2360" s="5">
        <v>2332</v>
      </c>
      <c r="S2360" s="5" t="s">
        <v>21822</v>
      </c>
      <c r="T2360" s="5">
        <v>2333</v>
      </c>
      <c r="U2360" s="5" t="s">
        <v>21823</v>
      </c>
      <c r="V2360" s="5">
        <v>2334</v>
      </c>
      <c r="W2360" s="5" t="s">
        <v>21824</v>
      </c>
      <c r="X2360" s="5">
        <v>2335</v>
      </c>
      <c r="Y2360" s="5" t="s">
        <v>21825</v>
      </c>
      <c r="Z2360" s="5">
        <v>2336</v>
      </c>
      <c r="AA2360" s="30" t="s">
        <v>21826</v>
      </c>
      <c r="AB2360" s="5">
        <v>2337</v>
      </c>
      <c r="AC2360" s="5" t="s">
        <v>21827</v>
      </c>
      <c r="AD2360" s="5">
        <v>2338</v>
      </c>
      <c r="AE2360" s="5" t="s">
        <v>21828</v>
      </c>
      <c r="AF2360" s="5">
        <v>2339</v>
      </c>
      <c r="AG2360" s="5" t="s">
        <v>32</v>
      </c>
      <c r="AH2360" s="5" t="s">
        <v>32</v>
      </c>
      <c r="AI2360" s="5" t="s">
        <v>32</v>
      </c>
      <c r="AJ2360" s="5" t="s">
        <v>32</v>
      </c>
    </row>
    <row r="2361" spans="1:36">
      <c r="A2361" s="176">
        <v>16</v>
      </c>
      <c r="B2361" s="176">
        <v>7</v>
      </c>
      <c r="C2361" s="176">
        <v>148</v>
      </c>
      <c r="D2361" s="176">
        <v>158</v>
      </c>
      <c r="E2361" s="178" t="s">
        <v>21829</v>
      </c>
      <c r="F2361" s="178" t="s">
        <v>21830</v>
      </c>
      <c r="G2361" s="178" t="s">
        <v>21818</v>
      </c>
      <c r="H2361" s="178" t="s">
        <v>21819</v>
      </c>
      <c r="I2361" s="145" t="s">
        <v>2843</v>
      </c>
      <c r="J2361" s="145" t="s">
        <v>21831</v>
      </c>
      <c r="K2361" s="145">
        <v>2330</v>
      </c>
      <c r="L2361" s="178" t="s">
        <v>21832</v>
      </c>
      <c r="M2361" s="178" t="s">
        <v>21833</v>
      </c>
      <c r="N2361" s="145" t="s">
        <v>2846</v>
      </c>
      <c r="O2361" s="6" t="s">
        <v>21834</v>
      </c>
      <c r="P2361" s="5">
        <v>2331</v>
      </c>
      <c r="Q2361" s="5" t="s">
        <v>21835</v>
      </c>
      <c r="R2361" s="5">
        <v>2332</v>
      </c>
      <c r="S2361" s="5" t="s">
        <v>21836</v>
      </c>
      <c r="T2361" s="5">
        <v>2333</v>
      </c>
      <c r="U2361" s="5" t="s">
        <v>21837</v>
      </c>
      <c r="V2361" s="5">
        <v>2334</v>
      </c>
      <c r="W2361" s="5" t="s">
        <v>21838</v>
      </c>
      <c r="X2361" s="5">
        <v>2335</v>
      </c>
      <c r="Y2361" s="5" t="s">
        <v>21839</v>
      </c>
      <c r="Z2361" s="5">
        <v>2336</v>
      </c>
      <c r="AA2361" s="30" t="s">
        <v>21840</v>
      </c>
      <c r="AB2361" s="5">
        <v>2337</v>
      </c>
      <c r="AC2361" s="5" t="s">
        <v>35914</v>
      </c>
      <c r="AD2361" s="5">
        <v>2338</v>
      </c>
      <c r="AE2361" s="5" t="s">
        <v>35915</v>
      </c>
      <c r="AF2361" s="5">
        <v>2339</v>
      </c>
      <c r="AG2361" s="5" t="s">
        <v>32</v>
      </c>
      <c r="AH2361" s="5" t="s">
        <v>32</v>
      </c>
      <c r="AI2361" s="5" t="s">
        <v>32</v>
      </c>
      <c r="AJ2361" s="5" t="s">
        <v>32</v>
      </c>
    </row>
    <row r="2362" spans="1:36">
      <c r="A2362" s="176">
        <v>16</v>
      </c>
      <c r="B2362" s="176">
        <v>7</v>
      </c>
      <c r="C2362" s="176">
        <v>148</v>
      </c>
      <c r="D2362" s="176">
        <v>158</v>
      </c>
      <c r="E2362" s="178" t="s">
        <v>21841</v>
      </c>
      <c r="F2362" s="178" t="s">
        <v>21842</v>
      </c>
      <c r="G2362" s="178" t="s">
        <v>21832</v>
      </c>
      <c r="H2362" s="178" t="s">
        <v>21833</v>
      </c>
      <c r="I2362" s="145" t="s">
        <v>2843</v>
      </c>
      <c r="J2362" s="145" t="s">
        <v>21843</v>
      </c>
      <c r="K2362" s="145">
        <v>2330</v>
      </c>
      <c r="L2362" s="178" t="s">
        <v>21844</v>
      </c>
      <c r="M2362" s="178" t="s">
        <v>21845</v>
      </c>
      <c r="N2362" s="145" t="s">
        <v>2846</v>
      </c>
      <c r="O2362" s="6" t="s">
        <v>21846</v>
      </c>
      <c r="P2362" s="5">
        <v>2331</v>
      </c>
      <c r="Q2362" s="5" t="s">
        <v>21847</v>
      </c>
      <c r="R2362" s="5">
        <v>2332</v>
      </c>
      <c r="S2362" s="5" t="s">
        <v>21848</v>
      </c>
      <c r="T2362" s="5">
        <v>2333</v>
      </c>
      <c r="U2362" s="5" t="s">
        <v>21849</v>
      </c>
      <c r="V2362" s="5">
        <v>2334</v>
      </c>
      <c r="W2362" s="5" t="s">
        <v>21850</v>
      </c>
      <c r="X2362" s="5">
        <v>2335</v>
      </c>
      <c r="Y2362" s="5" t="s">
        <v>21851</v>
      </c>
      <c r="Z2362" s="5">
        <v>2336</v>
      </c>
      <c r="AA2362" s="30" t="s">
        <v>21852</v>
      </c>
      <c r="AB2362" s="5">
        <v>2337</v>
      </c>
      <c r="AC2362" s="5" t="s">
        <v>36315</v>
      </c>
      <c r="AD2362" s="5">
        <v>2338</v>
      </c>
      <c r="AE2362" s="5" t="s">
        <v>36316</v>
      </c>
      <c r="AF2362" s="5">
        <v>2339</v>
      </c>
      <c r="AG2362" s="5" t="s">
        <v>32</v>
      </c>
      <c r="AH2362" s="5" t="s">
        <v>32</v>
      </c>
      <c r="AI2362" s="5" t="s">
        <v>32</v>
      </c>
      <c r="AJ2362" s="5" t="s">
        <v>32</v>
      </c>
    </row>
    <row r="2363" spans="1:36">
      <c r="A2363" s="176">
        <v>16</v>
      </c>
      <c r="B2363" s="176">
        <v>7</v>
      </c>
      <c r="C2363" s="176">
        <v>148</v>
      </c>
      <c r="D2363" s="176">
        <v>158</v>
      </c>
      <c r="E2363" s="178" t="s">
        <v>21853</v>
      </c>
      <c r="F2363" s="178" t="s">
        <v>21854</v>
      </c>
      <c r="G2363" s="178" t="s">
        <v>21844</v>
      </c>
      <c r="H2363" s="178" t="s">
        <v>21845</v>
      </c>
      <c r="I2363" s="145" t="s">
        <v>2843</v>
      </c>
      <c r="J2363" s="145" t="s">
        <v>21855</v>
      </c>
      <c r="K2363" s="145">
        <v>2330</v>
      </c>
      <c r="L2363" s="178" t="s">
        <v>21856</v>
      </c>
      <c r="M2363" s="178" t="s">
        <v>21845</v>
      </c>
      <c r="N2363" s="145" t="s">
        <v>2846</v>
      </c>
      <c r="O2363" s="6" t="s">
        <v>21857</v>
      </c>
      <c r="P2363" s="5">
        <v>2331</v>
      </c>
      <c r="Q2363" s="5" t="s">
        <v>21858</v>
      </c>
      <c r="R2363" s="5">
        <v>2332</v>
      </c>
      <c r="S2363" s="5" t="s">
        <v>21859</v>
      </c>
      <c r="T2363" s="5">
        <v>2333</v>
      </c>
      <c r="U2363" s="5" t="s">
        <v>21860</v>
      </c>
      <c r="V2363" s="5">
        <v>2334</v>
      </c>
      <c r="W2363" s="5" t="s">
        <v>21861</v>
      </c>
      <c r="X2363" s="5">
        <v>2335</v>
      </c>
      <c r="Y2363" s="5" t="s">
        <v>21862</v>
      </c>
      <c r="Z2363" s="5">
        <v>2336</v>
      </c>
      <c r="AA2363" s="30" t="s">
        <v>21863</v>
      </c>
      <c r="AB2363" s="5">
        <v>2337</v>
      </c>
      <c r="AC2363" s="5" t="s">
        <v>36702</v>
      </c>
      <c r="AD2363" s="5">
        <v>2338</v>
      </c>
      <c r="AE2363" s="5" t="s">
        <v>36703</v>
      </c>
      <c r="AF2363" s="5">
        <v>2339</v>
      </c>
      <c r="AG2363" s="5" t="s">
        <v>32</v>
      </c>
      <c r="AH2363" s="5" t="s">
        <v>32</v>
      </c>
      <c r="AI2363" s="5" t="s">
        <v>32</v>
      </c>
      <c r="AJ2363" s="5" t="s">
        <v>32</v>
      </c>
    </row>
    <row r="2364" spans="1:36">
      <c r="A2364" s="176">
        <v>16</v>
      </c>
      <c r="B2364" s="176">
        <v>7</v>
      </c>
      <c r="C2364" s="176">
        <v>148</v>
      </c>
      <c r="D2364" s="176">
        <v>158</v>
      </c>
      <c r="E2364" s="178" t="s">
        <v>21864</v>
      </c>
      <c r="F2364" s="178" t="s">
        <v>21865</v>
      </c>
      <c r="G2364" s="178" t="s">
        <v>21856</v>
      </c>
      <c r="H2364" s="178" t="s">
        <v>21845</v>
      </c>
      <c r="I2364" s="145" t="s">
        <v>2843</v>
      </c>
      <c r="J2364" s="145" t="s">
        <v>21866</v>
      </c>
      <c r="K2364" s="145">
        <v>2330</v>
      </c>
      <c r="L2364" s="178" t="s">
        <v>20026</v>
      </c>
      <c r="M2364" s="178" t="s">
        <v>20027</v>
      </c>
      <c r="N2364" s="145" t="s">
        <v>2846</v>
      </c>
      <c r="O2364" s="6" t="s">
        <v>21869</v>
      </c>
      <c r="P2364" s="5">
        <v>2331</v>
      </c>
      <c r="Q2364" s="5" t="s">
        <v>21870</v>
      </c>
      <c r="R2364" s="5">
        <v>2332</v>
      </c>
      <c r="S2364" s="5" t="s">
        <v>21871</v>
      </c>
      <c r="T2364" s="5">
        <v>2333</v>
      </c>
      <c r="U2364" s="5" t="s">
        <v>21872</v>
      </c>
      <c r="V2364" s="5">
        <v>2334</v>
      </c>
      <c r="W2364" s="5" t="s">
        <v>21873</v>
      </c>
      <c r="X2364" s="5">
        <v>2335</v>
      </c>
      <c r="Y2364" s="5" t="s">
        <v>21874</v>
      </c>
      <c r="Z2364" s="5">
        <v>2336</v>
      </c>
      <c r="AA2364" s="30" t="s">
        <v>21875</v>
      </c>
      <c r="AB2364" s="5">
        <v>2337</v>
      </c>
      <c r="AC2364" s="5" t="s">
        <v>37009</v>
      </c>
      <c r="AD2364" s="5">
        <v>2338</v>
      </c>
      <c r="AE2364" s="5" t="s">
        <v>37010</v>
      </c>
      <c r="AF2364" s="5">
        <v>2339</v>
      </c>
      <c r="AG2364" s="5" t="s">
        <v>32</v>
      </c>
      <c r="AH2364" s="5" t="s">
        <v>32</v>
      </c>
      <c r="AI2364" s="5" t="s">
        <v>32</v>
      </c>
      <c r="AJ2364" s="5" t="s">
        <v>32</v>
      </c>
    </row>
    <row r="2365" spans="1:36">
      <c r="A2365" s="176">
        <v>16</v>
      </c>
      <c r="B2365" s="176">
        <v>7</v>
      </c>
      <c r="C2365" s="176">
        <v>148</v>
      </c>
      <c r="D2365" s="176">
        <v>158</v>
      </c>
      <c r="E2365" s="178" t="s">
        <v>20035</v>
      </c>
      <c r="F2365" s="178" t="s">
        <v>20036</v>
      </c>
      <c r="G2365" s="178" t="s">
        <v>20026</v>
      </c>
      <c r="H2365" s="178" t="s">
        <v>20027</v>
      </c>
      <c r="I2365" s="145" t="s">
        <v>2843</v>
      </c>
      <c r="J2365" s="145" t="s">
        <v>40919</v>
      </c>
      <c r="K2365" s="145">
        <v>2330</v>
      </c>
      <c r="L2365" s="178" t="s">
        <v>21867</v>
      </c>
      <c r="M2365" s="178" t="s">
        <v>21868</v>
      </c>
      <c r="N2365" s="145" t="s">
        <v>2846</v>
      </c>
      <c r="O2365" s="6" t="s">
        <v>40920</v>
      </c>
      <c r="P2365" s="5">
        <v>2331</v>
      </c>
      <c r="Q2365" s="5" t="s">
        <v>40921</v>
      </c>
      <c r="R2365" s="5">
        <v>2332</v>
      </c>
      <c r="S2365" s="5" t="s">
        <v>40922</v>
      </c>
      <c r="T2365" s="5">
        <v>2333</v>
      </c>
      <c r="U2365" s="5" t="s">
        <v>40923</v>
      </c>
      <c r="V2365" s="5">
        <v>2334</v>
      </c>
      <c r="W2365" s="5" t="s">
        <v>40924</v>
      </c>
      <c r="X2365" s="5">
        <v>2335</v>
      </c>
      <c r="Y2365" s="5" t="s">
        <v>40925</v>
      </c>
      <c r="Z2365" s="5">
        <v>2336</v>
      </c>
      <c r="AA2365" s="30" t="s">
        <v>40926</v>
      </c>
      <c r="AB2365" s="5">
        <v>2337</v>
      </c>
      <c r="AC2365" s="5" t="s">
        <v>40927</v>
      </c>
      <c r="AD2365" s="5">
        <v>2338</v>
      </c>
      <c r="AE2365" s="5" t="s">
        <v>40928</v>
      </c>
      <c r="AF2365" s="5">
        <v>2339</v>
      </c>
      <c r="AG2365" s="5" t="s">
        <v>32</v>
      </c>
      <c r="AH2365" s="5" t="s">
        <v>32</v>
      </c>
      <c r="AI2365" s="5" t="s">
        <v>32</v>
      </c>
      <c r="AJ2365" s="5" t="s">
        <v>32</v>
      </c>
    </row>
    <row r="2366" spans="1:36">
      <c r="A2366" s="176">
        <v>16</v>
      </c>
      <c r="B2366" s="176">
        <v>7</v>
      </c>
      <c r="C2366" s="176">
        <v>148</v>
      </c>
      <c r="D2366" s="176">
        <v>158</v>
      </c>
      <c r="E2366" s="178" t="s">
        <v>21878</v>
      </c>
      <c r="F2366" s="178" t="s">
        <v>21879</v>
      </c>
      <c r="G2366" s="178" t="s">
        <v>21867</v>
      </c>
      <c r="H2366" s="178" t="s">
        <v>21868</v>
      </c>
      <c r="I2366" s="145" t="s">
        <v>2843</v>
      </c>
      <c r="J2366" s="145" t="s">
        <v>21880</v>
      </c>
      <c r="K2366" s="145">
        <v>2330</v>
      </c>
      <c r="L2366" s="178" t="s">
        <v>21881</v>
      </c>
      <c r="M2366" s="178" t="s">
        <v>21882</v>
      </c>
      <c r="N2366" s="145" t="s">
        <v>2846</v>
      </c>
      <c r="O2366" s="6" t="s">
        <v>21883</v>
      </c>
      <c r="P2366" s="5">
        <v>2331</v>
      </c>
      <c r="Q2366" s="5" t="s">
        <v>21884</v>
      </c>
      <c r="R2366" s="5">
        <v>2332</v>
      </c>
      <c r="S2366" s="5" t="s">
        <v>21885</v>
      </c>
      <c r="T2366" s="5">
        <v>2333</v>
      </c>
      <c r="U2366" s="5" t="s">
        <v>21886</v>
      </c>
      <c r="V2366" s="5">
        <v>2334</v>
      </c>
      <c r="W2366" s="5" t="s">
        <v>21887</v>
      </c>
      <c r="X2366" s="5">
        <v>2335</v>
      </c>
      <c r="Y2366" s="5" t="s">
        <v>21888</v>
      </c>
      <c r="Z2366" s="5">
        <v>2336</v>
      </c>
      <c r="AA2366" s="30" t="s">
        <v>21889</v>
      </c>
      <c r="AB2366" s="5">
        <v>2337</v>
      </c>
      <c r="AC2366" s="5" t="s">
        <v>21876</v>
      </c>
      <c r="AD2366" s="5">
        <v>2338</v>
      </c>
      <c r="AE2366" s="5" t="s">
        <v>21877</v>
      </c>
      <c r="AF2366" s="5">
        <v>2339</v>
      </c>
      <c r="AG2366" s="5" t="s">
        <v>32</v>
      </c>
      <c r="AH2366" s="5" t="s">
        <v>32</v>
      </c>
      <c r="AI2366" s="5" t="s">
        <v>32</v>
      </c>
      <c r="AJ2366" s="5" t="s">
        <v>32</v>
      </c>
    </row>
    <row r="2367" spans="1:36">
      <c r="A2367" s="176">
        <v>16</v>
      </c>
      <c r="B2367" s="176">
        <v>7</v>
      </c>
      <c r="C2367" s="176">
        <v>148</v>
      </c>
      <c r="D2367" s="176">
        <v>158</v>
      </c>
      <c r="E2367" s="178" t="s">
        <v>21890</v>
      </c>
      <c r="F2367" s="178" t="s">
        <v>21891</v>
      </c>
      <c r="G2367" s="178" t="s">
        <v>21881</v>
      </c>
      <c r="H2367" s="178" t="s">
        <v>21882</v>
      </c>
      <c r="I2367" s="145" t="s">
        <v>2843</v>
      </c>
      <c r="J2367" s="145" t="s">
        <v>21892</v>
      </c>
      <c r="K2367" s="145">
        <v>2330</v>
      </c>
      <c r="L2367" s="178" t="s">
        <v>21893</v>
      </c>
      <c r="M2367" s="178" t="s">
        <v>21894</v>
      </c>
      <c r="N2367" s="145" t="s">
        <v>2846</v>
      </c>
      <c r="O2367" s="6" t="s">
        <v>21895</v>
      </c>
      <c r="P2367" s="5">
        <v>2331</v>
      </c>
      <c r="Q2367" s="5" t="s">
        <v>21896</v>
      </c>
      <c r="R2367" s="5">
        <v>2332</v>
      </c>
      <c r="S2367" s="5" t="s">
        <v>21897</v>
      </c>
      <c r="T2367" s="5">
        <v>2333</v>
      </c>
      <c r="U2367" s="5" t="s">
        <v>21898</v>
      </c>
      <c r="V2367" s="5">
        <v>2334</v>
      </c>
      <c r="W2367" s="5" t="s">
        <v>21899</v>
      </c>
      <c r="X2367" s="5">
        <v>2335</v>
      </c>
      <c r="Y2367" s="5" t="s">
        <v>21900</v>
      </c>
      <c r="Z2367" s="5">
        <v>2336</v>
      </c>
      <c r="AA2367" s="30" t="s">
        <v>21901</v>
      </c>
      <c r="AB2367" s="5">
        <v>2337</v>
      </c>
      <c r="AC2367" s="5" t="s">
        <v>37300</v>
      </c>
      <c r="AD2367" s="5">
        <v>2338</v>
      </c>
      <c r="AE2367" s="5" t="s">
        <v>37301</v>
      </c>
      <c r="AF2367" s="5">
        <v>2339</v>
      </c>
      <c r="AG2367" s="5" t="s">
        <v>32</v>
      </c>
      <c r="AH2367" s="5" t="s">
        <v>32</v>
      </c>
      <c r="AI2367" s="5" t="s">
        <v>32</v>
      </c>
      <c r="AJ2367" s="5" t="s">
        <v>32</v>
      </c>
    </row>
    <row r="2368" spans="1:36">
      <c r="A2368" s="176">
        <v>16</v>
      </c>
      <c r="B2368" s="176">
        <v>7</v>
      </c>
      <c r="C2368" s="176">
        <v>148</v>
      </c>
      <c r="D2368" s="176">
        <v>158</v>
      </c>
      <c r="E2368" s="178" t="s">
        <v>21902</v>
      </c>
      <c r="F2368" s="178" t="s">
        <v>21903</v>
      </c>
      <c r="G2368" s="178" t="s">
        <v>21893</v>
      </c>
      <c r="H2368" s="178" t="s">
        <v>21894</v>
      </c>
      <c r="I2368" s="145" t="s">
        <v>2843</v>
      </c>
      <c r="J2368" s="145" t="s">
        <v>21904</v>
      </c>
      <c r="K2368" s="145">
        <v>2330</v>
      </c>
      <c r="L2368" s="178" t="s">
        <v>21905</v>
      </c>
      <c r="M2368" s="178" t="s">
        <v>21894</v>
      </c>
      <c r="N2368" s="145" t="s">
        <v>2846</v>
      </c>
      <c r="O2368" s="6" t="s">
        <v>21906</v>
      </c>
      <c r="P2368" s="5">
        <v>2331</v>
      </c>
      <c r="Q2368" s="5" t="s">
        <v>21907</v>
      </c>
      <c r="R2368" s="5">
        <v>2332</v>
      </c>
      <c r="S2368" s="5" t="s">
        <v>21908</v>
      </c>
      <c r="T2368" s="5">
        <v>2333</v>
      </c>
      <c r="U2368" s="5" t="s">
        <v>21909</v>
      </c>
      <c r="V2368" s="5">
        <v>2334</v>
      </c>
      <c r="W2368" s="5" t="s">
        <v>21910</v>
      </c>
      <c r="X2368" s="5">
        <v>2335</v>
      </c>
      <c r="Y2368" s="5" t="s">
        <v>21911</v>
      </c>
      <c r="Z2368" s="5">
        <v>2336</v>
      </c>
      <c r="AA2368" s="30" t="s">
        <v>21912</v>
      </c>
      <c r="AB2368" s="5">
        <v>2337</v>
      </c>
      <c r="AC2368" s="5" t="s">
        <v>37553</v>
      </c>
      <c r="AD2368" s="5">
        <v>2338</v>
      </c>
      <c r="AE2368" s="5" t="s">
        <v>37554</v>
      </c>
      <c r="AF2368" s="5">
        <v>2339</v>
      </c>
      <c r="AG2368" s="5" t="s">
        <v>32</v>
      </c>
      <c r="AH2368" s="5" t="s">
        <v>32</v>
      </c>
      <c r="AI2368" s="5" t="s">
        <v>32</v>
      </c>
      <c r="AJ2368" s="5" t="s">
        <v>32</v>
      </c>
    </row>
    <row r="2369" spans="1:36">
      <c r="A2369" s="176">
        <v>16</v>
      </c>
      <c r="B2369" s="176">
        <v>7</v>
      </c>
      <c r="C2369" s="176">
        <v>148</v>
      </c>
      <c r="D2369" s="176">
        <v>158</v>
      </c>
      <c r="E2369" s="178" t="s">
        <v>21913</v>
      </c>
      <c r="F2369" s="178" t="s">
        <v>21914</v>
      </c>
      <c r="G2369" s="178" t="s">
        <v>21905</v>
      </c>
      <c r="H2369" s="178" t="s">
        <v>21894</v>
      </c>
      <c r="I2369" s="145" t="s">
        <v>2843</v>
      </c>
      <c r="J2369" s="145" t="s">
        <v>21915</v>
      </c>
      <c r="K2369" s="145">
        <v>2330</v>
      </c>
      <c r="L2369" s="178" t="s">
        <v>21916</v>
      </c>
      <c r="M2369" s="178" t="s">
        <v>21917</v>
      </c>
      <c r="N2369" s="145" t="s">
        <v>2846</v>
      </c>
      <c r="O2369" s="6" t="s">
        <v>21918</v>
      </c>
      <c r="P2369" s="5">
        <v>2331</v>
      </c>
      <c r="Q2369" s="5" t="s">
        <v>21919</v>
      </c>
      <c r="R2369" s="5">
        <v>2332</v>
      </c>
      <c r="S2369" s="5" t="s">
        <v>21920</v>
      </c>
      <c r="T2369" s="5">
        <v>2333</v>
      </c>
      <c r="U2369" s="5" t="s">
        <v>21921</v>
      </c>
      <c r="V2369" s="5">
        <v>2334</v>
      </c>
      <c r="W2369" s="5" t="s">
        <v>21922</v>
      </c>
      <c r="X2369" s="5">
        <v>2335</v>
      </c>
      <c r="Y2369" s="5" t="s">
        <v>21923</v>
      </c>
      <c r="Z2369" s="5">
        <v>2336</v>
      </c>
      <c r="AA2369" s="30" t="s">
        <v>21924</v>
      </c>
      <c r="AB2369" s="5">
        <v>2337</v>
      </c>
      <c r="AC2369" s="5" t="s">
        <v>37782</v>
      </c>
      <c r="AD2369" s="5">
        <v>2338</v>
      </c>
      <c r="AE2369" s="5" t="s">
        <v>37783</v>
      </c>
      <c r="AF2369" s="5">
        <v>2339</v>
      </c>
      <c r="AG2369" s="5" t="s">
        <v>32</v>
      </c>
      <c r="AH2369" s="5" t="s">
        <v>32</v>
      </c>
      <c r="AI2369" s="5" t="s">
        <v>32</v>
      </c>
      <c r="AJ2369" s="5" t="s">
        <v>32</v>
      </c>
    </row>
    <row r="2370" spans="1:36">
      <c r="A2370" s="176">
        <v>16</v>
      </c>
      <c r="B2370" s="176">
        <v>7</v>
      </c>
      <c r="C2370" s="176">
        <v>148</v>
      </c>
      <c r="D2370" s="176">
        <v>158</v>
      </c>
      <c r="E2370" s="178" t="s">
        <v>21927</v>
      </c>
      <c r="F2370" s="178" t="s">
        <v>21928</v>
      </c>
      <c r="G2370" s="178" t="s">
        <v>21916</v>
      </c>
      <c r="H2370" s="178" t="s">
        <v>21917</v>
      </c>
      <c r="I2370" s="145" t="s">
        <v>2843</v>
      </c>
      <c r="J2370" s="145" t="s">
        <v>21929</v>
      </c>
      <c r="K2370" s="145">
        <v>2330</v>
      </c>
      <c r="L2370" s="178" t="s">
        <v>21930</v>
      </c>
      <c r="M2370" s="178" t="s">
        <v>21931</v>
      </c>
      <c r="N2370" s="145" t="s">
        <v>2846</v>
      </c>
      <c r="O2370" s="6" t="s">
        <v>21932</v>
      </c>
      <c r="P2370" s="5">
        <v>2331</v>
      </c>
      <c r="Q2370" s="5" t="s">
        <v>21933</v>
      </c>
      <c r="R2370" s="5">
        <v>2332</v>
      </c>
      <c r="S2370" s="5" t="s">
        <v>21934</v>
      </c>
      <c r="T2370" s="5">
        <v>2333</v>
      </c>
      <c r="U2370" s="5" t="s">
        <v>21935</v>
      </c>
      <c r="V2370" s="5">
        <v>2334</v>
      </c>
      <c r="W2370" s="5" t="s">
        <v>21936</v>
      </c>
      <c r="X2370" s="5">
        <v>2335</v>
      </c>
      <c r="Y2370" s="5" t="s">
        <v>21937</v>
      </c>
      <c r="Z2370" s="5">
        <v>2336</v>
      </c>
      <c r="AA2370" s="30" t="s">
        <v>21938</v>
      </c>
      <c r="AB2370" s="5">
        <v>2337</v>
      </c>
      <c r="AC2370" s="5" t="s">
        <v>37999</v>
      </c>
      <c r="AD2370" s="5">
        <v>2338</v>
      </c>
      <c r="AE2370" s="5" t="s">
        <v>38000</v>
      </c>
      <c r="AF2370" s="5">
        <v>2339</v>
      </c>
      <c r="AG2370" s="5" t="s">
        <v>32</v>
      </c>
      <c r="AH2370" s="5" t="s">
        <v>32</v>
      </c>
      <c r="AI2370" s="5" t="s">
        <v>32</v>
      </c>
      <c r="AJ2370" s="5" t="s">
        <v>32</v>
      </c>
    </row>
    <row r="2371" spans="1:36" ht="15" customHeight="1">
      <c r="A2371" s="176">
        <v>16</v>
      </c>
      <c r="B2371" s="176">
        <v>7</v>
      </c>
      <c r="C2371" s="176">
        <v>148</v>
      </c>
      <c r="D2371" s="176">
        <v>158</v>
      </c>
      <c r="E2371" s="178" t="s">
        <v>21939</v>
      </c>
      <c r="F2371" s="178" t="s">
        <v>21940</v>
      </c>
      <c r="G2371" s="178" t="s">
        <v>21930</v>
      </c>
      <c r="H2371" s="178" t="s">
        <v>21931</v>
      </c>
      <c r="I2371" s="145" t="s">
        <v>2843</v>
      </c>
      <c r="J2371" s="145" t="s">
        <v>21941</v>
      </c>
      <c r="K2371" s="145">
        <v>2330</v>
      </c>
      <c r="L2371" s="178" t="s">
        <v>21942</v>
      </c>
      <c r="M2371" s="178" t="s">
        <v>21943</v>
      </c>
      <c r="N2371" s="145" t="s">
        <v>2846</v>
      </c>
      <c r="O2371" s="6" t="s">
        <v>21944</v>
      </c>
      <c r="P2371" s="5">
        <v>2331</v>
      </c>
      <c r="Q2371" s="5" t="s">
        <v>21945</v>
      </c>
      <c r="R2371" s="5">
        <v>2332</v>
      </c>
      <c r="S2371" s="5" t="s">
        <v>21946</v>
      </c>
      <c r="T2371" s="5">
        <v>2333</v>
      </c>
      <c r="U2371" s="5" t="s">
        <v>21947</v>
      </c>
      <c r="V2371" s="5">
        <v>2334</v>
      </c>
      <c r="W2371" s="5" t="s">
        <v>21948</v>
      </c>
      <c r="X2371" s="5">
        <v>2335</v>
      </c>
      <c r="Y2371" s="5" t="s">
        <v>21949</v>
      </c>
      <c r="Z2371" s="5">
        <v>2336</v>
      </c>
      <c r="AA2371" s="30" t="s">
        <v>21950</v>
      </c>
      <c r="AB2371" s="5">
        <v>2337</v>
      </c>
      <c r="AC2371" s="5" t="s">
        <v>21925</v>
      </c>
      <c r="AD2371" s="5">
        <v>2338</v>
      </c>
      <c r="AE2371" s="5" t="s">
        <v>21926</v>
      </c>
      <c r="AF2371" s="5">
        <v>2339</v>
      </c>
      <c r="AG2371" s="5" t="s">
        <v>32</v>
      </c>
      <c r="AH2371" s="5" t="s">
        <v>32</v>
      </c>
      <c r="AI2371" s="5" t="s">
        <v>32</v>
      </c>
      <c r="AJ2371" s="5" t="s">
        <v>32</v>
      </c>
    </row>
    <row r="2372" spans="1:36" ht="15" customHeight="1">
      <c r="A2372" s="176">
        <v>16</v>
      </c>
      <c r="B2372" s="176">
        <v>7</v>
      </c>
      <c r="C2372" s="176">
        <v>148</v>
      </c>
      <c r="D2372" s="176">
        <v>158</v>
      </c>
      <c r="E2372" s="178" t="s">
        <v>21951</v>
      </c>
      <c r="F2372" s="178" t="s">
        <v>21952</v>
      </c>
      <c r="G2372" s="178" t="s">
        <v>21942</v>
      </c>
      <c r="H2372" s="178" t="s">
        <v>21943</v>
      </c>
      <c r="I2372" s="145" t="s">
        <v>2843</v>
      </c>
      <c r="J2372" s="145" t="s">
        <v>21953</v>
      </c>
      <c r="K2372" s="145">
        <v>2330</v>
      </c>
      <c r="L2372" s="1" t="s">
        <v>21197</v>
      </c>
      <c r="M2372" s="1" t="s">
        <v>21198</v>
      </c>
      <c r="N2372" s="3" t="s">
        <v>2866</v>
      </c>
      <c r="O2372" s="6" t="s">
        <v>21954</v>
      </c>
      <c r="P2372" s="5">
        <v>2331</v>
      </c>
      <c r="Q2372" s="5" t="s">
        <v>21955</v>
      </c>
      <c r="R2372" s="5">
        <v>2332</v>
      </c>
      <c r="S2372" s="5" t="s">
        <v>21956</v>
      </c>
      <c r="T2372" s="5">
        <v>2333</v>
      </c>
      <c r="U2372" s="5" t="s">
        <v>21957</v>
      </c>
      <c r="V2372" s="5">
        <v>2334</v>
      </c>
      <c r="W2372" s="5" t="s">
        <v>21958</v>
      </c>
      <c r="X2372" s="5">
        <v>2335</v>
      </c>
      <c r="Y2372" s="5" t="s">
        <v>21959</v>
      </c>
      <c r="Z2372" s="5">
        <v>2336</v>
      </c>
      <c r="AA2372" s="30" t="s">
        <v>21960</v>
      </c>
      <c r="AB2372" s="5">
        <v>2337</v>
      </c>
      <c r="AC2372" s="5" t="s">
        <v>39024</v>
      </c>
      <c r="AD2372" s="5">
        <v>2338</v>
      </c>
      <c r="AE2372" s="5" t="s">
        <v>39025</v>
      </c>
      <c r="AF2372" s="5">
        <v>2339</v>
      </c>
      <c r="AG2372" s="5" t="s">
        <v>32</v>
      </c>
      <c r="AH2372" s="5" t="s">
        <v>32</v>
      </c>
      <c r="AI2372" s="5" t="s">
        <v>32</v>
      </c>
      <c r="AJ2372" s="5" t="s">
        <v>32</v>
      </c>
    </row>
    <row r="2373" spans="1:36">
      <c r="M2373" s="171"/>
      <c r="O2373" s="5"/>
    </row>
    <row r="2374" spans="1:36">
      <c r="A2374" s="176">
        <v>16</v>
      </c>
      <c r="B2374" s="176">
        <v>8</v>
      </c>
      <c r="C2374" s="176">
        <v>149</v>
      </c>
      <c r="D2374" s="176">
        <v>159</v>
      </c>
      <c r="E2374" s="1" t="s">
        <v>21605</v>
      </c>
      <c r="F2374" s="1" t="s">
        <v>21606</v>
      </c>
      <c r="G2374" s="1" t="s">
        <v>21607</v>
      </c>
      <c r="H2374" s="1" t="s">
        <v>21605</v>
      </c>
      <c r="I2374" s="3" t="s">
        <v>2865</v>
      </c>
      <c r="J2374" s="7" t="s">
        <v>21961</v>
      </c>
      <c r="K2374" s="145">
        <v>2340</v>
      </c>
      <c r="L2374" s="178" t="s">
        <v>21975</v>
      </c>
      <c r="M2374" s="178" t="s">
        <v>21976</v>
      </c>
      <c r="N2374" s="145" t="s">
        <v>2846</v>
      </c>
      <c r="O2374" s="5" t="s">
        <v>21964</v>
      </c>
      <c r="P2374" s="5">
        <v>2341</v>
      </c>
      <c r="Q2374" s="5" t="s">
        <v>21965</v>
      </c>
      <c r="R2374" s="5">
        <v>2342</v>
      </c>
      <c r="S2374" s="5" t="s">
        <v>21966</v>
      </c>
      <c r="T2374" s="5">
        <v>2343</v>
      </c>
      <c r="U2374" s="5" t="s">
        <v>21967</v>
      </c>
      <c r="V2374" s="5">
        <v>2344</v>
      </c>
      <c r="W2374" s="5" t="s">
        <v>21968</v>
      </c>
      <c r="X2374" s="5">
        <v>2345</v>
      </c>
      <c r="Y2374" s="5" t="s">
        <v>21969</v>
      </c>
      <c r="Z2374" s="5">
        <v>2346</v>
      </c>
      <c r="AA2374" s="30" t="s">
        <v>21970</v>
      </c>
      <c r="AB2374" s="5">
        <v>2347</v>
      </c>
      <c r="AC2374" s="5" t="s">
        <v>21971</v>
      </c>
      <c r="AD2374" s="5">
        <v>2348</v>
      </c>
      <c r="AE2374" s="5" t="s">
        <v>21972</v>
      </c>
      <c r="AF2374" s="5">
        <v>2349</v>
      </c>
      <c r="AG2374" s="5" t="s">
        <v>32</v>
      </c>
      <c r="AH2374" s="5" t="s">
        <v>32</v>
      </c>
      <c r="AI2374" s="5" t="s">
        <v>32</v>
      </c>
      <c r="AJ2374" s="5" t="s">
        <v>32</v>
      </c>
    </row>
    <row r="2375" spans="1:36">
      <c r="A2375" s="176">
        <v>16</v>
      </c>
      <c r="B2375" s="176">
        <v>8</v>
      </c>
      <c r="C2375" s="176">
        <v>149</v>
      </c>
      <c r="D2375" s="176">
        <v>159</v>
      </c>
      <c r="E2375" s="178" t="s">
        <v>21977</v>
      </c>
      <c r="F2375" s="178" t="s">
        <v>21978</v>
      </c>
      <c r="G2375" s="178" t="s">
        <v>21975</v>
      </c>
      <c r="H2375" s="178" t="s">
        <v>21976</v>
      </c>
      <c r="I2375" s="145" t="s">
        <v>2843</v>
      </c>
      <c r="J2375" s="145" t="s">
        <v>21979</v>
      </c>
      <c r="K2375" s="145">
        <v>2340</v>
      </c>
      <c r="L2375" s="178" t="s">
        <v>21980</v>
      </c>
      <c r="M2375" s="178" t="s">
        <v>21981</v>
      </c>
      <c r="N2375" s="145" t="s">
        <v>2846</v>
      </c>
      <c r="O2375" s="6" t="s">
        <v>21982</v>
      </c>
      <c r="P2375" s="5">
        <v>2341</v>
      </c>
      <c r="Q2375" s="5" t="s">
        <v>21983</v>
      </c>
      <c r="R2375" s="5">
        <v>2342</v>
      </c>
      <c r="S2375" s="5" t="s">
        <v>21984</v>
      </c>
      <c r="T2375" s="5">
        <v>2343</v>
      </c>
      <c r="U2375" s="5" t="s">
        <v>21985</v>
      </c>
      <c r="V2375" s="5">
        <v>2344</v>
      </c>
      <c r="W2375" s="5" t="s">
        <v>21986</v>
      </c>
      <c r="X2375" s="5">
        <v>2345</v>
      </c>
      <c r="Y2375" s="5" t="s">
        <v>21987</v>
      </c>
      <c r="Z2375" s="5">
        <v>2346</v>
      </c>
      <c r="AA2375" s="30" t="s">
        <v>21988</v>
      </c>
      <c r="AB2375" s="5">
        <v>2347</v>
      </c>
      <c r="AC2375" s="5" t="s">
        <v>36704</v>
      </c>
      <c r="AD2375" s="5">
        <v>2348</v>
      </c>
      <c r="AE2375" s="5" t="s">
        <v>36705</v>
      </c>
      <c r="AF2375" s="5">
        <v>2349</v>
      </c>
      <c r="AG2375" s="5" t="s">
        <v>32</v>
      </c>
      <c r="AH2375" s="5" t="s">
        <v>32</v>
      </c>
      <c r="AI2375" s="5" t="s">
        <v>32</v>
      </c>
      <c r="AJ2375" s="5" t="s">
        <v>32</v>
      </c>
    </row>
    <row r="2376" spans="1:36">
      <c r="A2376" s="176">
        <v>16</v>
      </c>
      <c r="B2376" s="176">
        <v>8</v>
      </c>
      <c r="C2376" s="176">
        <v>149</v>
      </c>
      <c r="D2376" s="176">
        <v>159</v>
      </c>
      <c r="E2376" s="178" t="s">
        <v>21989</v>
      </c>
      <c r="F2376" s="178" t="s">
        <v>21990</v>
      </c>
      <c r="G2376" s="178" t="s">
        <v>21980</v>
      </c>
      <c r="H2376" s="178" t="s">
        <v>21981</v>
      </c>
      <c r="I2376" s="145" t="s">
        <v>2843</v>
      </c>
      <c r="J2376" s="145" t="s">
        <v>21991</v>
      </c>
      <c r="K2376" s="145">
        <v>2340</v>
      </c>
      <c r="L2376" s="189" t="s">
        <v>41968</v>
      </c>
      <c r="M2376" s="189" t="s">
        <v>41969</v>
      </c>
      <c r="N2376" s="145" t="s">
        <v>2844</v>
      </c>
      <c r="O2376" s="6" t="s">
        <v>21994</v>
      </c>
      <c r="P2376" s="5">
        <v>2341</v>
      </c>
      <c r="Q2376" s="5" t="s">
        <v>21995</v>
      </c>
      <c r="R2376" s="5">
        <v>2342</v>
      </c>
      <c r="S2376" s="5" t="s">
        <v>21996</v>
      </c>
      <c r="T2376" s="5">
        <v>2343</v>
      </c>
      <c r="U2376" s="5" t="s">
        <v>21997</v>
      </c>
      <c r="V2376" s="5">
        <v>2344</v>
      </c>
      <c r="W2376" s="5" t="s">
        <v>21998</v>
      </c>
      <c r="X2376" s="5">
        <v>2345</v>
      </c>
      <c r="Y2376" s="5" t="s">
        <v>21999</v>
      </c>
      <c r="Z2376" s="5">
        <v>2346</v>
      </c>
      <c r="AA2376" s="30" t="s">
        <v>22000</v>
      </c>
      <c r="AB2376" s="5">
        <v>2347</v>
      </c>
      <c r="AC2376" s="5" t="s">
        <v>37302</v>
      </c>
      <c r="AD2376" s="5">
        <v>2348</v>
      </c>
      <c r="AE2376" s="5" t="s">
        <v>37303</v>
      </c>
      <c r="AF2376" s="5">
        <v>2349</v>
      </c>
      <c r="AG2376" s="5" t="s">
        <v>32</v>
      </c>
      <c r="AH2376" s="5" t="s">
        <v>32</v>
      </c>
      <c r="AI2376" s="5" t="s">
        <v>32</v>
      </c>
      <c r="AJ2376" s="5" t="s">
        <v>32</v>
      </c>
    </row>
    <row r="2377" spans="1:36">
      <c r="A2377" s="176">
        <v>16</v>
      </c>
      <c r="B2377" s="176">
        <v>8</v>
      </c>
      <c r="C2377" s="176">
        <v>149</v>
      </c>
      <c r="D2377" s="176">
        <v>159</v>
      </c>
      <c r="E2377" s="189" t="s">
        <v>41966</v>
      </c>
      <c r="F2377" s="189" t="s">
        <v>41967</v>
      </c>
      <c r="G2377" s="189" t="s">
        <v>41968</v>
      </c>
      <c r="H2377" s="189" t="s">
        <v>41969</v>
      </c>
      <c r="I2377" s="145" t="s">
        <v>2845</v>
      </c>
      <c r="J2377" s="145" t="s">
        <v>22017</v>
      </c>
      <c r="K2377" s="145">
        <v>2340</v>
      </c>
      <c r="L2377" s="178" t="s">
        <v>22018</v>
      </c>
      <c r="M2377" s="178" t="s">
        <v>20776</v>
      </c>
      <c r="N2377" s="145" t="s">
        <v>2846</v>
      </c>
      <c r="O2377" s="6" t="s">
        <v>22019</v>
      </c>
      <c r="P2377" s="5">
        <v>2341</v>
      </c>
      <c r="Q2377" s="5" t="s">
        <v>22020</v>
      </c>
      <c r="R2377" s="5">
        <v>2342</v>
      </c>
      <c r="S2377" s="5" t="s">
        <v>22021</v>
      </c>
      <c r="T2377" s="5">
        <v>2343</v>
      </c>
      <c r="U2377" s="5" t="s">
        <v>22022</v>
      </c>
      <c r="V2377" s="5">
        <v>2344</v>
      </c>
      <c r="W2377" s="5" t="s">
        <v>22023</v>
      </c>
      <c r="X2377" s="5">
        <v>2345</v>
      </c>
      <c r="Y2377" s="5" t="s">
        <v>22024</v>
      </c>
      <c r="Z2377" s="5">
        <v>2346</v>
      </c>
      <c r="AA2377" s="30" t="s">
        <v>22025</v>
      </c>
      <c r="AB2377" s="5">
        <v>2347</v>
      </c>
      <c r="AC2377" s="5" t="s">
        <v>22013</v>
      </c>
      <c r="AD2377" s="5">
        <v>2348</v>
      </c>
      <c r="AE2377" s="5" t="s">
        <v>22014</v>
      </c>
      <c r="AF2377" s="5">
        <v>2349</v>
      </c>
      <c r="AG2377" s="5" t="s">
        <v>32</v>
      </c>
      <c r="AH2377" s="5" t="s">
        <v>32</v>
      </c>
      <c r="AI2377" s="5" t="s">
        <v>32</v>
      </c>
      <c r="AJ2377" s="5" t="s">
        <v>32</v>
      </c>
    </row>
    <row r="2378" spans="1:36">
      <c r="A2378" s="176">
        <v>16</v>
      </c>
      <c r="B2378" s="176">
        <v>8</v>
      </c>
      <c r="C2378" s="176">
        <v>149</v>
      </c>
      <c r="D2378" s="176">
        <v>159</v>
      </c>
      <c r="E2378" s="178" t="s">
        <v>22026</v>
      </c>
      <c r="F2378" s="178" t="s">
        <v>22027</v>
      </c>
      <c r="G2378" s="178" t="s">
        <v>22018</v>
      </c>
      <c r="H2378" s="178" t="s">
        <v>20776</v>
      </c>
      <c r="I2378" s="145" t="s">
        <v>2843</v>
      </c>
      <c r="J2378" s="145" t="s">
        <v>22028</v>
      </c>
      <c r="K2378" s="145">
        <v>2340</v>
      </c>
      <c r="L2378" s="179" t="s">
        <v>22042</v>
      </c>
      <c r="M2378" s="179" t="s">
        <v>22043</v>
      </c>
      <c r="N2378" s="145" t="s">
        <v>2844</v>
      </c>
      <c r="O2378" s="6" t="s">
        <v>22031</v>
      </c>
      <c r="P2378" s="5">
        <v>2341</v>
      </c>
      <c r="Q2378" s="5" t="s">
        <v>22032</v>
      </c>
      <c r="R2378" s="5">
        <v>2342</v>
      </c>
      <c r="S2378" s="5" t="s">
        <v>22033</v>
      </c>
      <c r="T2378" s="5">
        <v>2343</v>
      </c>
      <c r="U2378" s="5" t="s">
        <v>22034</v>
      </c>
      <c r="V2378" s="5">
        <v>2344</v>
      </c>
      <c r="W2378" s="5" t="s">
        <v>22035</v>
      </c>
      <c r="X2378" s="5">
        <v>2345</v>
      </c>
      <c r="Y2378" s="5" t="s">
        <v>22036</v>
      </c>
      <c r="Z2378" s="5">
        <v>2346</v>
      </c>
      <c r="AA2378" s="30" t="s">
        <v>22037</v>
      </c>
      <c r="AB2378" s="5">
        <v>2347</v>
      </c>
      <c r="AC2378" s="5" t="s">
        <v>37784</v>
      </c>
      <c r="AD2378" s="5">
        <v>2348</v>
      </c>
      <c r="AE2378" s="5" t="s">
        <v>37785</v>
      </c>
      <c r="AF2378" s="5">
        <v>2349</v>
      </c>
      <c r="AG2378" s="5" t="s">
        <v>32</v>
      </c>
      <c r="AH2378" s="5" t="s">
        <v>32</v>
      </c>
      <c r="AI2378" s="5" t="s">
        <v>32</v>
      </c>
      <c r="AJ2378" s="5" t="s">
        <v>32</v>
      </c>
    </row>
    <row r="2379" spans="1:36">
      <c r="A2379" s="176">
        <v>16</v>
      </c>
      <c r="B2379" s="176">
        <v>8</v>
      </c>
      <c r="C2379" s="176">
        <v>149</v>
      </c>
      <c r="D2379" s="176">
        <v>159</v>
      </c>
      <c r="E2379" s="179" t="s">
        <v>40261</v>
      </c>
      <c r="F2379" s="179" t="s">
        <v>22051</v>
      </c>
      <c r="G2379" s="179" t="s">
        <v>22042</v>
      </c>
      <c r="H2379" s="179" t="s">
        <v>22043</v>
      </c>
      <c r="I2379" s="145" t="s">
        <v>2845</v>
      </c>
      <c r="J2379" s="145" t="s">
        <v>40999</v>
      </c>
      <c r="K2379" s="145">
        <v>2340</v>
      </c>
      <c r="L2379" s="179" t="s">
        <v>22029</v>
      </c>
      <c r="M2379" s="179" t="s">
        <v>22030</v>
      </c>
      <c r="N2379" s="145" t="s">
        <v>2844</v>
      </c>
      <c r="O2379" s="6" t="s">
        <v>41000</v>
      </c>
      <c r="P2379" s="5">
        <v>2341</v>
      </c>
      <c r="Q2379" s="5" t="s">
        <v>41001</v>
      </c>
      <c r="R2379" s="5">
        <v>2342</v>
      </c>
      <c r="S2379" s="5" t="s">
        <v>41002</v>
      </c>
      <c r="T2379" s="5">
        <v>2343</v>
      </c>
      <c r="U2379" s="5" t="s">
        <v>41003</v>
      </c>
      <c r="V2379" s="5">
        <v>2344</v>
      </c>
      <c r="W2379" s="5" t="s">
        <v>41004</v>
      </c>
      <c r="X2379" s="5">
        <v>2345</v>
      </c>
      <c r="Y2379" s="5" t="s">
        <v>41005</v>
      </c>
      <c r="Z2379" s="5">
        <v>2346</v>
      </c>
      <c r="AA2379" s="30" t="s">
        <v>41006</v>
      </c>
      <c r="AB2379" s="5">
        <v>2347</v>
      </c>
      <c r="AC2379" s="5" t="s">
        <v>41007</v>
      </c>
      <c r="AD2379" s="5">
        <v>2348</v>
      </c>
      <c r="AE2379" s="5" t="s">
        <v>41008</v>
      </c>
      <c r="AF2379" s="5">
        <v>2349</v>
      </c>
      <c r="AG2379" s="5" t="s">
        <v>32</v>
      </c>
      <c r="AH2379" s="5" t="s">
        <v>32</v>
      </c>
      <c r="AI2379" s="5" t="s">
        <v>32</v>
      </c>
      <c r="AJ2379" s="5" t="s">
        <v>32</v>
      </c>
    </row>
    <row r="2380" spans="1:36">
      <c r="A2380" s="176">
        <v>16</v>
      </c>
      <c r="B2380" s="176">
        <v>8</v>
      </c>
      <c r="C2380" s="176">
        <v>149</v>
      </c>
      <c r="D2380" s="176">
        <v>159</v>
      </c>
      <c r="E2380" s="179" t="s">
        <v>40260</v>
      </c>
      <c r="F2380" s="179" t="s">
        <v>22040</v>
      </c>
      <c r="G2380" s="179" t="s">
        <v>22029</v>
      </c>
      <c r="H2380" s="179" t="s">
        <v>22030</v>
      </c>
      <c r="I2380" s="145" t="s">
        <v>2845</v>
      </c>
      <c r="J2380" s="145" t="s">
        <v>22041</v>
      </c>
      <c r="K2380" s="145">
        <v>2340</v>
      </c>
      <c r="L2380" s="181" t="s">
        <v>22052</v>
      </c>
      <c r="M2380" s="181" t="s">
        <v>22053</v>
      </c>
      <c r="N2380" s="145" t="s">
        <v>2844</v>
      </c>
      <c r="O2380" s="6" t="s">
        <v>22044</v>
      </c>
      <c r="P2380" s="5">
        <v>2341</v>
      </c>
      <c r="Q2380" s="5" t="s">
        <v>22045</v>
      </c>
      <c r="R2380" s="5">
        <v>2342</v>
      </c>
      <c r="S2380" s="5" t="s">
        <v>22046</v>
      </c>
      <c r="T2380" s="5">
        <v>2343</v>
      </c>
      <c r="U2380" s="5" t="s">
        <v>22047</v>
      </c>
      <c r="V2380" s="5">
        <v>2344</v>
      </c>
      <c r="W2380" s="5" t="s">
        <v>22048</v>
      </c>
      <c r="X2380" s="5">
        <v>2345</v>
      </c>
      <c r="Y2380" s="5" t="s">
        <v>22049</v>
      </c>
      <c r="Z2380" s="5">
        <v>2346</v>
      </c>
      <c r="AA2380" s="30" t="s">
        <v>22050</v>
      </c>
      <c r="AB2380" s="5">
        <v>2347</v>
      </c>
      <c r="AC2380" s="5" t="s">
        <v>22038</v>
      </c>
      <c r="AD2380" s="5">
        <v>2348</v>
      </c>
      <c r="AE2380" s="5" t="s">
        <v>22039</v>
      </c>
      <c r="AF2380" s="5">
        <v>2349</v>
      </c>
      <c r="AG2380" s="5" t="s">
        <v>32</v>
      </c>
      <c r="AH2380" s="5" t="s">
        <v>32</v>
      </c>
      <c r="AI2380" s="5" t="s">
        <v>32</v>
      </c>
      <c r="AJ2380" s="5" t="s">
        <v>32</v>
      </c>
    </row>
    <row r="2381" spans="1:36">
      <c r="A2381" s="176">
        <v>16</v>
      </c>
      <c r="B2381" s="176">
        <v>8</v>
      </c>
      <c r="C2381" s="176">
        <v>149</v>
      </c>
      <c r="D2381" s="176">
        <v>159</v>
      </c>
      <c r="E2381" s="181" t="s">
        <v>22054</v>
      </c>
      <c r="F2381" s="181" t="s">
        <v>22055</v>
      </c>
      <c r="G2381" s="181" t="s">
        <v>22052</v>
      </c>
      <c r="H2381" s="181" t="s">
        <v>22053</v>
      </c>
      <c r="I2381" s="145" t="s">
        <v>2845</v>
      </c>
      <c r="J2381" s="145" t="s">
        <v>41398</v>
      </c>
      <c r="K2381" s="145">
        <v>2340</v>
      </c>
      <c r="L2381" s="178" t="s">
        <v>34178</v>
      </c>
      <c r="M2381" s="178" t="s">
        <v>34177</v>
      </c>
      <c r="N2381" s="145" t="s">
        <v>2846</v>
      </c>
      <c r="O2381" s="6" t="s">
        <v>41399</v>
      </c>
      <c r="P2381" s="5">
        <v>2341</v>
      </c>
      <c r="Q2381" s="5" t="s">
        <v>41400</v>
      </c>
      <c r="R2381" s="5">
        <v>2342</v>
      </c>
      <c r="S2381" s="5" t="s">
        <v>41401</v>
      </c>
      <c r="T2381" s="5">
        <v>2343</v>
      </c>
      <c r="U2381" s="5" t="s">
        <v>41402</v>
      </c>
      <c r="V2381" s="5">
        <v>2344</v>
      </c>
      <c r="W2381" s="5" t="s">
        <v>41403</v>
      </c>
      <c r="X2381" s="5">
        <v>2345</v>
      </c>
      <c r="Y2381" s="5" t="s">
        <v>41404</v>
      </c>
      <c r="Z2381" s="5">
        <v>2346</v>
      </c>
      <c r="AA2381" s="30" t="s">
        <v>41405</v>
      </c>
      <c r="AB2381" s="5">
        <v>2347</v>
      </c>
      <c r="AC2381" s="5" t="s">
        <v>41406</v>
      </c>
      <c r="AD2381" s="5">
        <v>2348</v>
      </c>
      <c r="AE2381" s="5" t="s">
        <v>41407</v>
      </c>
      <c r="AF2381" s="5">
        <v>2349</v>
      </c>
      <c r="AG2381" s="5" t="s">
        <v>32</v>
      </c>
      <c r="AH2381" s="5" t="s">
        <v>32</v>
      </c>
      <c r="AI2381" s="5" t="s">
        <v>32</v>
      </c>
      <c r="AJ2381" s="5" t="s">
        <v>32</v>
      </c>
    </row>
    <row r="2382" spans="1:36">
      <c r="A2382" s="176">
        <v>16</v>
      </c>
      <c r="B2382" s="176">
        <v>8</v>
      </c>
      <c r="C2382" s="176">
        <v>149</v>
      </c>
      <c r="D2382" s="176">
        <v>159</v>
      </c>
      <c r="E2382" s="178" t="s">
        <v>34175</v>
      </c>
      <c r="F2382" s="178" t="s">
        <v>34176</v>
      </c>
      <c r="G2382" s="178" t="s">
        <v>34178</v>
      </c>
      <c r="H2382" s="178" t="s">
        <v>34177</v>
      </c>
      <c r="I2382" s="145" t="s">
        <v>2843</v>
      </c>
      <c r="J2382" s="145" t="s">
        <v>34179</v>
      </c>
      <c r="K2382" s="145">
        <v>2340</v>
      </c>
      <c r="L2382" s="1" t="s">
        <v>21197</v>
      </c>
      <c r="M2382" s="1" t="s">
        <v>21198</v>
      </c>
      <c r="N2382" s="3" t="s">
        <v>2865</v>
      </c>
      <c r="O2382" s="6" t="s">
        <v>34180</v>
      </c>
      <c r="P2382" s="5">
        <v>2341</v>
      </c>
      <c r="Q2382" s="5" t="s">
        <v>34181</v>
      </c>
      <c r="R2382" s="5">
        <v>2342</v>
      </c>
      <c r="S2382" s="5" t="s">
        <v>34182</v>
      </c>
      <c r="T2382" s="5">
        <v>2343</v>
      </c>
      <c r="U2382" s="5" t="s">
        <v>34183</v>
      </c>
      <c r="V2382" s="5">
        <v>2344</v>
      </c>
      <c r="W2382" s="5" t="s">
        <v>34184</v>
      </c>
      <c r="X2382" s="5">
        <v>2345</v>
      </c>
      <c r="Y2382" s="5" t="s">
        <v>34185</v>
      </c>
      <c r="Z2382" s="5">
        <v>2346</v>
      </c>
      <c r="AA2382" s="30" t="s">
        <v>34186</v>
      </c>
      <c r="AB2382" s="5">
        <v>2347</v>
      </c>
      <c r="AC2382" s="5" t="s">
        <v>38656</v>
      </c>
      <c r="AD2382" s="5">
        <v>2348</v>
      </c>
      <c r="AE2382" s="5" t="s">
        <v>38657</v>
      </c>
      <c r="AF2382" s="5">
        <v>2349</v>
      </c>
      <c r="AG2382" s="5" t="s">
        <v>32</v>
      </c>
      <c r="AH2382" s="5" t="s">
        <v>32</v>
      </c>
      <c r="AI2382" s="5" t="s">
        <v>32</v>
      </c>
      <c r="AJ2382" s="5" t="s">
        <v>32</v>
      </c>
    </row>
    <row r="2383" spans="1:36">
      <c r="M2383" s="171"/>
    </row>
    <row r="2384" spans="1:36">
      <c r="A2384" s="176">
        <v>16</v>
      </c>
      <c r="B2384" s="176">
        <v>8</v>
      </c>
      <c r="C2384" s="5" t="s">
        <v>2901</v>
      </c>
      <c r="D2384" s="5" t="s">
        <v>2901</v>
      </c>
      <c r="E2384" s="189" t="s">
        <v>22001</v>
      </c>
      <c r="F2384" s="189" t="s">
        <v>22002</v>
      </c>
      <c r="G2384" s="189" t="s">
        <v>21992</v>
      </c>
      <c r="H2384" s="189" t="s">
        <v>21993</v>
      </c>
      <c r="I2384" s="145" t="s">
        <v>30120</v>
      </c>
      <c r="J2384" s="145" t="s">
        <v>22003</v>
      </c>
      <c r="K2384" s="145">
        <v>2340</v>
      </c>
      <c r="L2384" s="5" t="s">
        <v>32</v>
      </c>
      <c r="M2384" s="5" t="s">
        <v>32</v>
      </c>
      <c r="N2384" s="5" t="s">
        <v>32</v>
      </c>
      <c r="O2384" s="6" t="s">
        <v>22006</v>
      </c>
      <c r="P2384" s="5">
        <v>2341</v>
      </c>
      <c r="Q2384" s="5" t="s">
        <v>22007</v>
      </c>
      <c r="R2384" s="5">
        <v>2342</v>
      </c>
      <c r="S2384" s="5" t="s">
        <v>22008</v>
      </c>
      <c r="T2384" s="5">
        <v>2343</v>
      </c>
      <c r="U2384" s="5" t="s">
        <v>22009</v>
      </c>
      <c r="V2384" s="5">
        <v>2344</v>
      </c>
      <c r="W2384" s="5" t="s">
        <v>22010</v>
      </c>
      <c r="X2384" s="5">
        <v>2345</v>
      </c>
      <c r="Y2384" s="5" t="s">
        <v>22011</v>
      </c>
      <c r="Z2384" s="5">
        <v>2346</v>
      </c>
      <c r="AA2384" s="30" t="s">
        <v>22012</v>
      </c>
      <c r="AB2384" s="5">
        <v>2347</v>
      </c>
      <c r="AC2384" s="5" t="s">
        <v>37011</v>
      </c>
      <c r="AD2384" s="5">
        <v>2348</v>
      </c>
      <c r="AE2384" s="5" t="s">
        <v>37012</v>
      </c>
      <c r="AF2384" s="5">
        <v>2349</v>
      </c>
      <c r="AG2384" s="5" t="s">
        <v>32</v>
      </c>
      <c r="AH2384" s="5" t="s">
        <v>32</v>
      </c>
      <c r="AI2384" s="5" t="s">
        <v>32</v>
      </c>
      <c r="AJ2384" s="5" t="s">
        <v>32</v>
      </c>
    </row>
    <row r="2385" spans="1:36">
      <c r="A2385" s="176">
        <v>16</v>
      </c>
      <c r="B2385" s="176">
        <v>8</v>
      </c>
      <c r="C2385" s="5" t="s">
        <v>2901</v>
      </c>
      <c r="D2385" s="5" t="s">
        <v>2901</v>
      </c>
      <c r="E2385" s="189" t="s">
        <v>22015</v>
      </c>
      <c r="F2385" s="189" t="s">
        <v>22016</v>
      </c>
      <c r="G2385" s="189" t="s">
        <v>22004</v>
      </c>
      <c r="H2385" s="189" t="s">
        <v>22005</v>
      </c>
      <c r="I2385" s="145" t="s">
        <v>30120</v>
      </c>
      <c r="J2385" s="145" t="s">
        <v>41958</v>
      </c>
      <c r="K2385" s="145">
        <v>2340</v>
      </c>
      <c r="L2385" s="5" t="s">
        <v>32</v>
      </c>
      <c r="M2385" s="5" t="s">
        <v>32</v>
      </c>
      <c r="N2385" s="5" t="s">
        <v>32</v>
      </c>
      <c r="O2385" s="6" t="s">
        <v>41959</v>
      </c>
      <c r="P2385" s="5">
        <v>2341</v>
      </c>
      <c r="Q2385" s="5" t="s">
        <v>41960</v>
      </c>
      <c r="R2385" s="5">
        <v>2342</v>
      </c>
      <c r="S2385" s="5" t="s">
        <v>41961</v>
      </c>
      <c r="T2385" s="5">
        <v>2343</v>
      </c>
      <c r="U2385" s="5" t="s">
        <v>41962</v>
      </c>
      <c r="V2385" s="5">
        <v>2344</v>
      </c>
      <c r="W2385" s="5" t="s">
        <v>41963</v>
      </c>
      <c r="X2385" s="5">
        <v>2345</v>
      </c>
      <c r="Y2385" s="5" t="s">
        <v>41964</v>
      </c>
      <c r="Z2385" s="5">
        <v>2346</v>
      </c>
      <c r="AA2385" s="30" t="s">
        <v>41965</v>
      </c>
      <c r="AB2385" s="5">
        <v>2347</v>
      </c>
      <c r="AC2385" s="5" t="s">
        <v>22013</v>
      </c>
      <c r="AD2385" s="5">
        <v>2348</v>
      </c>
      <c r="AE2385" s="5" t="s">
        <v>22014</v>
      </c>
      <c r="AF2385" s="5">
        <v>2349</v>
      </c>
      <c r="AG2385" s="5" t="s">
        <v>32</v>
      </c>
      <c r="AH2385" s="5" t="s">
        <v>32</v>
      </c>
      <c r="AI2385" s="5" t="s">
        <v>32</v>
      </c>
      <c r="AJ2385" s="5" t="s">
        <v>32</v>
      </c>
    </row>
    <row r="2386" spans="1:36">
      <c r="A2386" s="176">
        <v>16</v>
      </c>
      <c r="B2386" s="176">
        <v>8</v>
      </c>
      <c r="C2386" s="5" t="s">
        <v>2901</v>
      </c>
      <c r="D2386" s="5" t="s">
        <v>2901</v>
      </c>
      <c r="E2386" s="59" t="s">
        <v>22056</v>
      </c>
      <c r="F2386" s="59" t="s">
        <v>22057</v>
      </c>
      <c r="G2386" s="59" t="s">
        <v>22058</v>
      </c>
      <c r="H2386" s="59" t="s">
        <v>22043</v>
      </c>
      <c r="I2386" s="145" t="s">
        <v>2846</v>
      </c>
      <c r="J2386" s="145" t="s">
        <v>41009</v>
      </c>
      <c r="K2386" s="145">
        <v>2340</v>
      </c>
      <c r="L2386" s="5" t="s">
        <v>32</v>
      </c>
      <c r="M2386" s="5" t="s">
        <v>32</v>
      </c>
      <c r="N2386" s="5" t="s">
        <v>32</v>
      </c>
      <c r="O2386" s="6" t="s">
        <v>41011</v>
      </c>
      <c r="P2386" s="5">
        <v>2341</v>
      </c>
      <c r="Q2386" s="5" t="s">
        <v>41012</v>
      </c>
      <c r="R2386" s="5">
        <v>2342</v>
      </c>
      <c r="S2386" s="5" t="s">
        <v>41013</v>
      </c>
      <c r="T2386" s="5">
        <v>2343</v>
      </c>
      <c r="U2386" s="5" t="s">
        <v>41014</v>
      </c>
      <c r="V2386" s="5">
        <v>2344</v>
      </c>
      <c r="W2386" s="5" t="s">
        <v>41015</v>
      </c>
      <c r="X2386" s="5">
        <v>2345</v>
      </c>
      <c r="Y2386" s="5" t="s">
        <v>41016</v>
      </c>
      <c r="Z2386" s="5">
        <v>2346</v>
      </c>
      <c r="AA2386" s="30" t="s">
        <v>41017</v>
      </c>
      <c r="AB2386" s="5">
        <v>2347</v>
      </c>
      <c r="AC2386" s="5" t="s">
        <v>41018</v>
      </c>
      <c r="AD2386" s="5">
        <v>2348</v>
      </c>
      <c r="AE2386" s="5" t="s">
        <v>41019</v>
      </c>
      <c r="AF2386" s="5">
        <v>2349</v>
      </c>
      <c r="AG2386" s="5" t="s">
        <v>32</v>
      </c>
      <c r="AH2386" s="5" t="s">
        <v>32</v>
      </c>
      <c r="AI2386" s="5" t="s">
        <v>32</v>
      </c>
      <c r="AJ2386" s="5" t="s">
        <v>32</v>
      </c>
    </row>
    <row r="2387" spans="1:36">
      <c r="A2387" s="176">
        <v>16</v>
      </c>
      <c r="B2387" s="176">
        <v>8</v>
      </c>
      <c r="C2387" s="5" t="s">
        <v>2901</v>
      </c>
      <c r="D2387" s="5" t="s">
        <v>2901</v>
      </c>
      <c r="E2387" s="59" t="s">
        <v>22059</v>
      </c>
      <c r="F2387" s="59" t="s">
        <v>22060</v>
      </c>
      <c r="G2387" s="59" t="s">
        <v>22061</v>
      </c>
      <c r="H2387" s="59" t="s">
        <v>22043</v>
      </c>
      <c r="I2387" s="145" t="s">
        <v>2846</v>
      </c>
      <c r="J2387" s="145" t="s">
        <v>41010</v>
      </c>
      <c r="K2387" s="145">
        <v>2340</v>
      </c>
      <c r="L2387" s="5" t="s">
        <v>32</v>
      </c>
      <c r="M2387" s="5" t="s">
        <v>32</v>
      </c>
      <c r="N2387" s="5" t="s">
        <v>32</v>
      </c>
      <c r="O2387" s="6" t="s">
        <v>41020</v>
      </c>
      <c r="P2387" s="5">
        <v>2341</v>
      </c>
      <c r="Q2387" s="5" t="s">
        <v>41021</v>
      </c>
      <c r="R2387" s="5">
        <v>2342</v>
      </c>
      <c r="S2387" s="5" t="s">
        <v>41022</v>
      </c>
      <c r="T2387" s="5">
        <v>2343</v>
      </c>
      <c r="U2387" s="5" t="s">
        <v>41023</v>
      </c>
      <c r="V2387" s="5">
        <v>2344</v>
      </c>
      <c r="W2387" s="5" t="s">
        <v>41024</v>
      </c>
      <c r="X2387" s="5">
        <v>2345</v>
      </c>
      <c r="Y2387" s="5" t="s">
        <v>41025</v>
      </c>
      <c r="Z2387" s="5">
        <v>2346</v>
      </c>
      <c r="AA2387" s="30" t="s">
        <v>41026</v>
      </c>
      <c r="AB2387" s="5">
        <v>2347</v>
      </c>
      <c r="AC2387" s="5" t="s">
        <v>41027</v>
      </c>
      <c r="AD2387" s="5">
        <v>2348</v>
      </c>
      <c r="AE2387" s="5" t="s">
        <v>41028</v>
      </c>
      <c r="AF2387" s="5">
        <v>2349</v>
      </c>
      <c r="AG2387" s="5" t="s">
        <v>32</v>
      </c>
      <c r="AH2387" s="5" t="s">
        <v>32</v>
      </c>
      <c r="AI2387" s="5" t="s">
        <v>32</v>
      </c>
      <c r="AJ2387" s="5" t="s">
        <v>32</v>
      </c>
    </row>
    <row r="2388" spans="1:36">
      <c r="A2388" s="176">
        <v>16</v>
      </c>
      <c r="B2388" s="176">
        <v>8</v>
      </c>
      <c r="C2388" s="5" t="s">
        <v>2901</v>
      </c>
      <c r="D2388" s="5" t="s">
        <v>2901</v>
      </c>
      <c r="E2388" s="59" t="s">
        <v>22062</v>
      </c>
      <c r="F2388" s="59" t="s">
        <v>22063</v>
      </c>
      <c r="G2388" s="59" t="s">
        <v>22064</v>
      </c>
      <c r="H2388" s="59" t="s">
        <v>22043</v>
      </c>
      <c r="I2388" s="145" t="s">
        <v>2846</v>
      </c>
      <c r="J2388" s="145" t="s">
        <v>41320</v>
      </c>
      <c r="K2388" s="145">
        <v>2340</v>
      </c>
      <c r="L2388" s="5" t="s">
        <v>32</v>
      </c>
      <c r="M2388" s="5" t="s">
        <v>32</v>
      </c>
      <c r="N2388" s="5" t="s">
        <v>32</v>
      </c>
      <c r="O2388" s="6" t="s">
        <v>41321</v>
      </c>
      <c r="P2388" s="5">
        <v>2341</v>
      </c>
      <c r="Q2388" s="5" t="s">
        <v>41322</v>
      </c>
      <c r="R2388" s="5">
        <v>2342</v>
      </c>
      <c r="S2388" s="5" t="s">
        <v>41323</v>
      </c>
      <c r="T2388" s="5">
        <v>2343</v>
      </c>
      <c r="U2388" s="5" t="s">
        <v>41324</v>
      </c>
      <c r="V2388" s="5">
        <v>2344</v>
      </c>
      <c r="W2388" s="5" t="s">
        <v>41325</v>
      </c>
      <c r="X2388" s="5">
        <v>2345</v>
      </c>
      <c r="Y2388" s="5" t="s">
        <v>41326</v>
      </c>
      <c r="Z2388" s="5">
        <v>2346</v>
      </c>
      <c r="AA2388" s="30" t="s">
        <v>41327</v>
      </c>
      <c r="AB2388" s="5">
        <v>2347</v>
      </c>
      <c r="AC2388" s="5" t="s">
        <v>41328</v>
      </c>
      <c r="AD2388" s="5">
        <v>2348</v>
      </c>
      <c r="AE2388" s="5" t="s">
        <v>41329</v>
      </c>
      <c r="AF2388" s="5">
        <v>2349</v>
      </c>
      <c r="AG2388" s="5" t="s">
        <v>32</v>
      </c>
      <c r="AH2388" s="5" t="s">
        <v>32</v>
      </c>
      <c r="AI2388" s="5" t="s">
        <v>32</v>
      </c>
      <c r="AJ2388" s="5" t="s">
        <v>32</v>
      </c>
    </row>
    <row r="2389" spans="1:36">
      <c r="M2389" s="171"/>
    </row>
    <row r="2390" spans="1:36">
      <c r="A2390" s="176">
        <v>16</v>
      </c>
      <c r="B2390" s="176">
        <v>9</v>
      </c>
      <c r="C2390" s="5" t="s">
        <v>32</v>
      </c>
      <c r="D2390" s="5" t="s">
        <v>32</v>
      </c>
      <c r="E2390" s="1" t="s">
        <v>21605</v>
      </c>
      <c r="F2390" s="1" t="s">
        <v>21606</v>
      </c>
      <c r="G2390" s="1" t="s">
        <v>21607</v>
      </c>
      <c r="H2390" s="1" t="s">
        <v>21605</v>
      </c>
      <c r="I2390" s="3" t="s">
        <v>2864</v>
      </c>
      <c r="J2390" s="7" t="s">
        <v>22065</v>
      </c>
      <c r="K2390" s="145">
        <v>2350</v>
      </c>
      <c r="L2390" s="180" t="s">
        <v>22066</v>
      </c>
      <c r="M2390" s="180" t="s">
        <v>22067</v>
      </c>
      <c r="N2390" s="145" t="s">
        <v>2846</v>
      </c>
      <c r="O2390" s="5" t="s">
        <v>22068</v>
      </c>
      <c r="P2390" s="5">
        <v>2351</v>
      </c>
      <c r="Q2390" s="5" t="s">
        <v>22069</v>
      </c>
      <c r="R2390" s="5">
        <v>2352</v>
      </c>
      <c r="S2390" s="5" t="s">
        <v>22070</v>
      </c>
      <c r="T2390" s="5">
        <v>2353</v>
      </c>
      <c r="U2390" s="5" t="s">
        <v>22071</v>
      </c>
      <c r="V2390" s="5">
        <v>2354</v>
      </c>
      <c r="W2390" s="5" t="s">
        <v>22072</v>
      </c>
      <c r="X2390" s="5">
        <v>2355</v>
      </c>
      <c r="Y2390" s="5" t="s">
        <v>22073</v>
      </c>
      <c r="Z2390" s="5">
        <v>2356</v>
      </c>
      <c r="AA2390" s="30" t="s">
        <v>22074</v>
      </c>
      <c r="AB2390" s="5">
        <v>2357</v>
      </c>
      <c r="AC2390" s="5" t="s">
        <v>22075</v>
      </c>
      <c r="AD2390" s="5">
        <v>2358</v>
      </c>
      <c r="AE2390" s="5" t="s">
        <v>22076</v>
      </c>
      <c r="AF2390" s="5">
        <v>2359</v>
      </c>
      <c r="AG2390" s="5" t="s">
        <v>32</v>
      </c>
      <c r="AH2390" s="5">
        <v>1271</v>
      </c>
      <c r="AI2390" s="5"/>
      <c r="AJ2390" s="5">
        <v>1272</v>
      </c>
    </row>
    <row r="2391" spans="1:36">
      <c r="A2391" s="176">
        <v>16</v>
      </c>
      <c r="B2391" s="176">
        <v>9</v>
      </c>
      <c r="C2391" s="5" t="s">
        <v>32</v>
      </c>
      <c r="D2391" s="5" t="s">
        <v>32</v>
      </c>
      <c r="E2391" s="180" t="s">
        <v>22077</v>
      </c>
      <c r="F2391" s="180" t="s">
        <v>22077</v>
      </c>
      <c r="G2391" s="180" t="s">
        <v>22066</v>
      </c>
      <c r="H2391" s="180" t="s">
        <v>22067</v>
      </c>
      <c r="I2391" s="145" t="s">
        <v>2843</v>
      </c>
      <c r="J2391" s="145" t="s">
        <v>22078</v>
      </c>
      <c r="K2391" s="145">
        <v>2350</v>
      </c>
      <c r="L2391" s="1" t="s">
        <v>21197</v>
      </c>
      <c r="M2391" s="1" t="s">
        <v>21198</v>
      </c>
      <c r="N2391" s="3" t="s">
        <v>2864</v>
      </c>
      <c r="O2391" s="6" t="s">
        <v>22079</v>
      </c>
      <c r="P2391" s="5">
        <v>2351</v>
      </c>
      <c r="Q2391" s="5" t="s">
        <v>22080</v>
      </c>
      <c r="R2391" s="5">
        <v>2352</v>
      </c>
      <c r="S2391" s="5" t="s">
        <v>22081</v>
      </c>
      <c r="T2391" s="5">
        <v>2353</v>
      </c>
      <c r="U2391" s="5" t="s">
        <v>22082</v>
      </c>
      <c r="V2391" s="5">
        <v>2354</v>
      </c>
      <c r="W2391" s="5" t="s">
        <v>22083</v>
      </c>
      <c r="X2391" s="5">
        <v>2355</v>
      </c>
      <c r="Y2391" s="5" t="s">
        <v>22084</v>
      </c>
      <c r="Z2391" s="5">
        <v>2356</v>
      </c>
      <c r="AA2391" s="30" t="s">
        <v>22085</v>
      </c>
      <c r="AB2391" s="5">
        <v>2357</v>
      </c>
      <c r="AC2391" s="5" t="s">
        <v>35916</v>
      </c>
      <c r="AD2391" s="5">
        <v>2358</v>
      </c>
      <c r="AE2391" s="5" t="s">
        <v>35917</v>
      </c>
      <c r="AF2391" s="5">
        <v>2359</v>
      </c>
      <c r="AG2391" s="5" t="s">
        <v>29868</v>
      </c>
      <c r="AH2391" s="5">
        <v>1271</v>
      </c>
      <c r="AI2391" s="5" t="s">
        <v>29869</v>
      </c>
      <c r="AJ2391" s="5">
        <v>1272</v>
      </c>
    </row>
    <row r="2392" spans="1:36">
      <c r="G2392" s="171" t="s">
        <v>4091</v>
      </c>
      <c r="M2392" s="171"/>
      <c r="O2392" s="5"/>
    </row>
    <row r="2393" spans="1:36">
      <c r="A2393" s="176">
        <v>16</v>
      </c>
      <c r="B2393" s="176">
        <v>10</v>
      </c>
      <c r="C2393" s="5" t="s">
        <v>32</v>
      </c>
      <c r="D2393" s="5" t="s">
        <v>32</v>
      </c>
      <c r="E2393" s="1" t="s">
        <v>21007</v>
      </c>
      <c r="F2393" s="1" t="s">
        <v>21008</v>
      </c>
      <c r="G2393" s="1" t="s">
        <v>21009</v>
      </c>
      <c r="H2393" s="1" t="s">
        <v>21007</v>
      </c>
      <c r="I2393" s="3" t="s">
        <v>2863</v>
      </c>
      <c r="J2393" s="7" t="s">
        <v>22086</v>
      </c>
      <c r="K2393" s="145">
        <v>2270</v>
      </c>
      <c r="L2393" s="180" t="s">
        <v>22087</v>
      </c>
      <c r="M2393" s="180" t="s">
        <v>22088</v>
      </c>
      <c r="N2393" s="145" t="s">
        <v>2846</v>
      </c>
      <c r="O2393" s="5" t="s">
        <v>22089</v>
      </c>
      <c r="P2393" s="5">
        <v>2271</v>
      </c>
      <c r="Q2393" s="5" t="s">
        <v>22090</v>
      </c>
      <c r="R2393" s="5">
        <v>2272</v>
      </c>
      <c r="S2393" s="5" t="s">
        <v>22091</v>
      </c>
      <c r="T2393" s="5">
        <v>2273</v>
      </c>
      <c r="U2393" s="5" t="s">
        <v>22092</v>
      </c>
      <c r="V2393" s="5">
        <v>2274</v>
      </c>
      <c r="W2393" s="5" t="s">
        <v>22093</v>
      </c>
      <c r="X2393" s="5">
        <v>2275</v>
      </c>
      <c r="Y2393" s="5" t="s">
        <v>22094</v>
      </c>
      <c r="Z2393" s="5">
        <v>2276</v>
      </c>
      <c r="AA2393" s="30" t="s">
        <v>22095</v>
      </c>
      <c r="AB2393" s="5">
        <v>2277</v>
      </c>
      <c r="AC2393" s="5" t="s">
        <v>22096</v>
      </c>
      <c r="AD2393" s="5">
        <v>2278</v>
      </c>
      <c r="AE2393" s="5" t="s">
        <v>22097</v>
      </c>
      <c r="AF2393" s="5">
        <v>2279</v>
      </c>
      <c r="AG2393" s="5" t="s">
        <v>32</v>
      </c>
      <c r="AH2393" s="5" t="s">
        <v>29870</v>
      </c>
      <c r="AI2393" s="5" t="s">
        <v>32</v>
      </c>
      <c r="AJ2393" s="5" t="s">
        <v>29871</v>
      </c>
    </row>
    <row r="2394" spans="1:36">
      <c r="A2394" s="176">
        <v>16</v>
      </c>
      <c r="B2394" s="176">
        <v>10</v>
      </c>
      <c r="C2394" s="5" t="s">
        <v>32</v>
      </c>
      <c r="D2394" s="5" t="s">
        <v>32</v>
      </c>
      <c r="E2394" s="180" t="s">
        <v>22098</v>
      </c>
      <c r="F2394" s="180" t="s">
        <v>22098</v>
      </c>
      <c r="G2394" s="180" t="s">
        <v>22087</v>
      </c>
      <c r="H2394" s="180" t="s">
        <v>22088</v>
      </c>
      <c r="I2394" s="145" t="s">
        <v>2843</v>
      </c>
      <c r="J2394" s="145" t="s">
        <v>22099</v>
      </c>
      <c r="K2394" s="145">
        <v>2270</v>
      </c>
      <c r="L2394" s="180" t="s">
        <v>22100</v>
      </c>
      <c r="M2394" s="180" t="s">
        <v>22101</v>
      </c>
      <c r="N2394" s="145" t="s">
        <v>2846</v>
      </c>
      <c r="O2394" s="6" t="s">
        <v>22102</v>
      </c>
      <c r="P2394" s="5">
        <v>2271</v>
      </c>
      <c r="Q2394" s="5" t="s">
        <v>22103</v>
      </c>
      <c r="R2394" s="5">
        <v>2272</v>
      </c>
      <c r="S2394" s="5" t="s">
        <v>22104</v>
      </c>
      <c r="T2394" s="5">
        <v>2273</v>
      </c>
      <c r="U2394" s="5" t="s">
        <v>22105</v>
      </c>
      <c r="V2394" s="5">
        <v>2274</v>
      </c>
      <c r="W2394" s="5" t="s">
        <v>22106</v>
      </c>
      <c r="X2394" s="5">
        <v>2275</v>
      </c>
      <c r="Y2394" s="5" t="s">
        <v>22107</v>
      </c>
      <c r="Z2394" s="5">
        <v>2276</v>
      </c>
      <c r="AA2394" s="30" t="s">
        <v>22108</v>
      </c>
      <c r="AB2394" s="5">
        <v>2277</v>
      </c>
      <c r="AC2394" s="5" t="s">
        <v>35918</v>
      </c>
      <c r="AD2394" s="5">
        <v>2278</v>
      </c>
      <c r="AE2394" s="5" t="s">
        <v>35919</v>
      </c>
      <c r="AF2394" s="5">
        <v>2279</v>
      </c>
      <c r="AG2394" s="5" t="s">
        <v>29872</v>
      </c>
      <c r="AH2394" s="5">
        <v>1255</v>
      </c>
      <c r="AI2394" s="5" t="s">
        <v>29873</v>
      </c>
      <c r="AJ2394" s="5">
        <v>1256</v>
      </c>
    </row>
    <row r="2395" spans="1:36">
      <c r="A2395" s="176">
        <v>16</v>
      </c>
      <c r="B2395" s="176">
        <v>10</v>
      </c>
      <c r="C2395" s="5" t="s">
        <v>32</v>
      </c>
      <c r="D2395" s="5" t="s">
        <v>32</v>
      </c>
      <c r="E2395" s="180" t="s">
        <v>22109</v>
      </c>
      <c r="F2395" s="180" t="s">
        <v>22109</v>
      </c>
      <c r="G2395" s="180" t="s">
        <v>22100</v>
      </c>
      <c r="H2395" s="180" t="s">
        <v>22101</v>
      </c>
      <c r="I2395" s="145" t="s">
        <v>2843</v>
      </c>
      <c r="J2395" s="145" t="s">
        <v>22110</v>
      </c>
      <c r="K2395" s="145">
        <v>2270</v>
      </c>
      <c r="L2395" s="1" t="s">
        <v>21197</v>
      </c>
      <c r="M2395" s="1" t="s">
        <v>21198</v>
      </c>
      <c r="N2395" s="3" t="s">
        <v>5395</v>
      </c>
      <c r="O2395" s="6" t="s">
        <v>22111</v>
      </c>
      <c r="P2395" s="5">
        <v>2271</v>
      </c>
      <c r="Q2395" s="5" t="s">
        <v>22112</v>
      </c>
      <c r="R2395" s="5">
        <v>2272</v>
      </c>
      <c r="S2395" s="5" t="s">
        <v>22113</v>
      </c>
      <c r="T2395" s="5">
        <v>2273</v>
      </c>
      <c r="U2395" s="5" t="s">
        <v>22114</v>
      </c>
      <c r="V2395" s="5">
        <v>2274</v>
      </c>
      <c r="W2395" s="5" t="s">
        <v>22115</v>
      </c>
      <c r="X2395" s="5">
        <v>2275</v>
      </c>
      <c r="Y2395" s="5" t="s">
        <v>22116</v>
      </c>
      <c r="Z2395" s="5">
        <v>2276</v>
      </c>
      <c r="AA2395" s="30" t="s">
        <v>22117</v>
      </c>
      <c r="AB2395" s="5">
        <v>2277</v>
      </c>
      <c r="AC2395" s="5" t="s">
        <v>36317</v>
      </c>
      <c r="AD2395" s="5">
        <v>2278</v>
      </c>
      <c r="AE2395" s="5" t="s">
        <v>36318</v>
      </c>
      <c r="AF2395" s="5">
        <v>2279</v>
      </c>
      <c r="AG2395" s="5" t="s">
        <v>29874</v>
      </c>
      <c r="AH2395" s="5">
        <v>1283</v>
      </c>
      <c r="AI2395" s="5" t="s">
        <v>29875</v>
      </c>
      <c r="AJ2395" s="5">
        <v>1284</v>
      </c>
    </row>
    <row r="2396" spans="1:36">
      <c r="M2396" s="171"/>
      <c r="O2396" s="5"/>
    </row>
    <row r="2397" spans="1:36">
      <c r="A2397" s="176">
        <v>18</v>
      </c>
      <c r="B2397" s="176">
        <v>1</v>
      </c>
      <c r="C2397" s="176">
        <v>151</v>
      </c>
      <c r="D2397" s="176">
        <v>161</v>
      </c>
      <c r="E2397" s="1" t="s">
        <v>22118</v>
      </c>
      <c r="F2397" s="1" t="s">
        <v>17553</v>
      </c>
      <c r="G2397" s="1" t="s">
        <v>17554</v>
      </c>
      <c r="H2397" s="1" t="s">
        <v>22118</v>
      </c>
      <c r="I2397" s="3" t="s">
        <v>2860</v>
      </c>
      <c r="J2397" s="7" t="s">
        <v>22119</v>
      </c>
      <c r="K2397" s="145">
        <v>2360</v>
      </c>
      <c r="L2397" s="179" t="s">
        <v>22710</v>
      </c>
      <c r="M2397" s="179" t="s">
        <v>22711</v>
      </c>
      <c r="N2397" s="145" t="s">
        <v>2846</v>
      </c>
      <c r="O2397" s="5" t="s">
        <v>22122</v>
      </c>
      <c r="P2397" s="5">
        <v>2361</v>
      </c>
      <c r="Q2397" s="5" t="s">
        <v>22123</v>
      </c>
      <c r="R2397" s="5">
        <v>2362</v>
      </c>
      <c r="S2397" s="5" t="s">
        <v>22124</v>
      </c>
      <c r="T2397" s="5">
        <v>2363</v>
      </c>
      <c r="U2397" s="5" t="s">
        <v>22125</v>
      </c>
      <c r="V2397" s="5">
        <v>2364</v>
      </c>
      <c r="W2397" s="5" t="s">
        <v>22126</v>
      </c>
      <c r="X2397" s="5">
        <v>2365</v>
      </c>
      <c r="Y2397" s="5" t="s">
        <v>22127</v>
      </c>
      <c r="Z2397" s="5">
        <v>2366</v>
      </c>
      <c r="AA2397" s="30" t="s">
        <v>22128</v>
      </c>
      <c r="AB2397" s="5">
        <v>2367</v>
      </c>
      <c r="AC2397" s="5" t="s">
        <v>36319</v>
      </c>
      <c r="AD2397" s="5">
        <v>2368</v>
      </c>
      <c r="AE2397" s="5" t="s">
        <v>36320</v>
      </c>
      <c r="AF2397" s="5">
        <v>2369</v>
      </c>
      <c r="AG2397" s="5" t="s">
        <v>32</v>
      </c>
      <c r="AH2397" s="5" t="s">
        <v>32</v>
      </c>
      <c r="AI2397" s="5" t="s">
        <v>32</v>
      </c>
      <c r="AJ2397" s="5" t="s">
        <v>32</v>
      </c>
    </row>
    <row r="2398" spans="1:36">
      <c r="A2398" s="176">
        <v>18</v>
      </c>
      <c r="B2398" s="176">
        <v>1</v>
      </c>
      <c r="C2398" s="176">
        <v>151</v>
      </c>
      <c r="D2398" s="176">
        <v>161</v>
      </c>
      <c r="E2398" s="179" t="s">
        <v>33071</v>
      </c>
      <c r="F2398" s="179" t="s">
        <v>22719</v>
      </c>
      <c r="G2398" s="179" t="s">
        <v>22710</v>
      </c>
      <c r="H2398" s="179" t="s">
        <v>22711</v>
      </c>
      <c r="I2398" s="145" t="s">
        <v>2845</v>
      </c>
      <c r="J2398" s="145" t="s">
        <v>33072</v>
      </c>
      <c r="K2398" s="145">
        <v>2360</v>
      </c>
      <c r="L2398" s="178" t="s">
        <v>22120</v>
      </c>
      <c r="M2398" s="178" t="s">
        <v>22121</v>
      </c>
      <c r="N2398" s="145" t="s">
        <v>2844</v>
      </c>
      <c r="O2398" s="6" t="s">
        <v>33073</v>
      </c>
      <c r="P2398" s="5">
        <v>2361</v>
      </c>
      <c r="Q2398" s="5" t="s">
        <v>33074</v>
      </c>
      <c r="R2398" s="5">
        <v>2362</v>
      </c>
      <c r="S2398" s="5" t="s">
        <v>33075</v>
      </c>
      <c r="T2398" s="5">
        <v>2363</v>
      </c>
      <c r="U2398" s="5" t="s">
        <v>33076</v>
      </c>
      <c r="V2398" s="5">
        <v>2364</v>
      </c>
      <c r="W2398" s="5" t="s">
        <v>33077</v>
      </c>
      <c r="X2398" s="5">
        <v>2365</v>
      </c>
      <c r="Y2398" s="5" t="s">
        <v>33078</v>
      </c>
      <c r="Z2398" s="5">
        <v>2366</v>
      </c>
      <c r="AA2398" s="30" t="s">
        <v>33079</v>
      </c>
      <c r="AB2398" s="5">
        <v>2367</v>
      </c>
      <c r="AC2398" s="5" t="s">
        <v>36325</v>
      </c>
      <c r="AD2398" s="5">
        <v>2368</v>
      </c>
      <c r="AE2398" s="5" t="s">
        <v>36326</v>
      </c>
      <c r="AF2398" s="5">
        <v>2369</v>
      </c>
      <c r="AG2398" s="5" t="s">
        <v>32</v>
      </c>
      <c r="AH2398" s="5" t="s">
        <v>32</v>
      </c>
      <c r="AI2398" s="5" t="s">
        <v>32</v>
      </c>
      <c r="AJ2398" s="5" t="s">
        <v>32</v>
      </c>
    </row>
    <row r="2399" spans="1:36">
      <c r="A2399" s="176">
        <v>18</v>
      </c>
      <c r="B2399" s="176">
        <v>1</v>
      </c>
      <c r="C2399" s="176">
        <v>151</v>
      </c>
      <c r="D2399" s="176">
        <v>161</v>
      </c>
      <c r="E2399" s="178" t="s">
        <v>22129</v>
      </c>
      <c r="F2399" s="178" t="s">
        <v>22130</v>
      </c>
      <c r="G2399" s="178" t="s">
        <v>22120</v>
      </c>
      <c r="H2399" s="178" t="s">
        <v>22121</v>
      </c>
      <c r="I2399" s="145" t="s">
        <v>2843</v>
      </c>
      <c r="J2399" s="145" t="s">
        <v>22131</v>
      </c>
      <c r="K2399" s="145">
        <v>2360</v>
      </c>
      <c r="L2399" s="178" t="s">
        <v>22132</v>
      </c>
      <c r="M2399" s="178" t="s">
        <v>22133</v>
      </c>
      <c r="N2399" s="145" t="s">
        <v>2846</v>
      </c>
      <c r="O2399" s="6" t="s">
        <v>22134</v>
      </c>
      <c r="P2399" s="5">
        <v>2361</v>
      </c>
      <c r="Q2399" s="5" t="s">
        <v>22135</v>
      </c>
      <c r="R2399" s="5">
        <v>2362</v>
      </c>
      <c r="S2399" s="5" t="s">
        <v>22136</v>
      </c>
      <c r="T2399" s="5">
        <v>2363</v>
      </c>
      <c r="U2399" s="5" t="s">
        <v>22137</v>
      </c>
      <c r="V2399" s="5">
        <v>2364</v>
      </c>
      <c r="W2399" s="5" t="s">
        <v>22138</v>
      </c>
      <c r="X2399" s="5">
        <v>2365</v>
      </c>
      <c r="Y2399" s="5" t="s">
        <v>22139</v>
      </c>
      <c r="Z2399" s="5">
        <v>2366</v>
      </c>
      <c r="AA2399" s="30" t="s">
        <v>22140</v>
      </c>
      <c r="AB2399" s="5">
        <v>2367</v>
      </c>
      <c r="AC2399" s="5" t="s">
        <v>36321</v>
      </c>
      <c r="AD2399" s="5">
        <v>2368</v>
      </c>
      <c r="AE2399" s="5" t="s">
        <v>36322</v>
      </c>
      <c r="AF2399" s="5">
        <v>2369</v>
      </c>
      <c r="AG2399" s="5" t="s">
        <v>32</v>
      </c>
      <c r="AH2399" s="5" t="s">
        <v>32</v>
      </c>
      <c r="AI2399" s="5" t="s">
        <v>32</v>
      </c>
      <c r="AJ2399" s="5" t="s">
        <v>32</v>
      </c>
    </row>
    <row r="2400" spans="1:36">
      <c r="A2400" s="176">
        <v>18</v>
      </c>
      <c r="B2400" s="176">
        <v>1</v>
      </c>
      <c r="C2400" s="176">
        <v>151</v>
      </c>
      <c r="D2400" s="176">
        <v>161</v>
      </c>
      <c r="E2400" s="178" t="s">
        <v>22141</v>
      </c>
      <c r="F2400" s="178" t="s">
        <v>22142</v>
      </c>
      <c r="G2400" s="178" t="s">
        <v>22132</v>
      </c>
      <c r="H2400" s="178" t="s">
        <v>22133</v>
      </c>
      <c r="I2400" s="145" t="s">
        <v>2843</v>
      </c>
      <c r="J2400" s="145" t="s">
        <v>22143</v>
      </c>
      <c r="K2400" s="145">
        <v>2360</v>
      </c>
      <c r="L2400" s="178" t="s">
        <v>22144</v>
      </c>
      <c r="M2400" s="178" t="s">
        <v>22145</v>
      </c>
      <c r="N2400" s="145" t="s">
        <v>2846</v>
      </c>
      <c r="O2400" s="6" t="s">
        <v>22146</v>
      </c>
      <c r="P2400" s="5">
        <v>2361</v>
      </c>
      <c r="Q2400" s="5" t="s">
        <v>22147</v>
      </c>
      <c r="R2400" s="5">
        <v>2362</v>
      </c>
      <c r="S2400" s="5" t="s">
        <v>22148</v>
      </c>
      <c r="T2400" s="5">
        <v>2363</v>
      </c>
      <c r="U2400" s="5" t="s">
        <v>22149</v>
      </c>
      <c r="V2400" s="5">
        <v>2364</v>
      </c>
      <c r="W2400" s="5" t="s">
        <v>22150</v>
      </c>
      <c r="X2400" s="5">
        <v>2365</v>
      </c>
      <c r="Y2400" s="5" t="s">
        <v>22151</v>
      </c>
      <c r="Z2400" s="5">
        <v>2366</v>
      </c>
      <c r="AA2400" s="30" t="s">
        <v>22152</v>
      </c>
      <c r="AB2400" s="5">
        <v>2367</v>
      </c>
      <c r="AC2400" s="5" t="s">
        <v>36323</v>
      </c>
      <c r="AD2400" s="5">
        <v>2368</v>
      </c>
      <c r="AE2400" s="5" t="s">
        <v>36324</v>
      </c>
      <c r="AF2400" s="5">
        <v>2369</v>
      </c>
      <c r="AG2400" s="5" t="s">
        <v>32</v>
      </c>
      <c r="AH2400" s="5" t="s">
        <v>32</v>
      </c>
      <c r="AI2400" s="5" t="s">
        <v>32</v>
      </c>
      <c r="AJ2400" s="5" t="s">
        <v>32</v>
      </c>
    </row>
    <row r="2401" spans="1:36">
      <c r="A2401" s="176">
        <v>18</v>
      </c>
      <c r="B2401" s="176">
        <v>1</v>
      </c>
      <c r="C2401" s="176">
        <v>151</v>
      </c>
      <c r="D2401" s="176">
        <v>161</v>
      </c>
      <c r="E2401" s="178" t="s">
        <v>22153</v>
      </c>
      <c r="F2401" s="178" t="s">
        <v>22154</v>
      </c>
      <c r="G2401" s="178" t="s">
        <v>22144</v>
      </c>
      <c r="H2401" s="178" t="s">
        <v>22145</v>
      </c>
      <c r="I2401" s="145" t="s">
        <v>2843</v>
      </c>
      <c r="J2401" s="145" t="s">
        <v>22155</v>
      </c>
      <c r="K2401" s="145">
        <v>2360</v>
      </c>
      <c r="L2401" s="178" t="s">
        <v>22156</v>
      </c>
      <c r="M2401" s="178" t="s">
        <v>22157</v>
      </c>
      <c r="N2401" s="145" t="s">
        <v>2846</v>
      </c>
      <c r="O2401" s="6" t="s">
        <v>22158</v>
      </c>
      <c r="P2401" s="5">
        <v>2361</v>
      </c>
      <c r="Q2401" s="5" t="s">
        <v>22159</v>
      </c>
      <c r="R2401" s="5">
        <v>2362</v>
      </c>
      <c r="S2401" s="5" t="s">
        <v>22160</v>
      </c>
      <c r="T2401" s="5">
        <v>2363</v>
      </c>
      <c r="U2401" s="5" t="s">
        <v>22161</v>
      </c>
      <c r="V2401" s="5">
        <v>2364</v>
      </c>
      <c r="W2401" s="5" t="s">
        <v>22162</v>
      </c>
      <c r="X2401" s="5">
        <v>2365</v>
      </c>
      <c r="Y2401" s="5" t="s">
        <v>22163</v>
      </c>
      <c r="Z2401" s="5">
        <v>2366</v>
      </c>
      <c r="AA2401" s="30" t="s">
        <v>22164</v>
      </c>
      <c r="AB2401" s="5">
        <v>2367</v>
      </c>
      <c r="AC2401" s="5" t="s">
        <v>36706</v>
      </c>
      <c r="AD2401" s="5">
        <v>2368</v>
      </c>
      <c r="AE2401" s="5" t="s">
        <v>36707</v>
      </c>
      <c r="AF2401" s="5">
        <v>2369</v>
      </c>
      <c r="AG2401" s="5" t="s">
        <v>32</v>
      </c>
      <c r="AH2401" s="5" t="s">
        <v>32</v>
      </c>
      <c r="AI2401" s="5" t="s">
        <v>32</v>
      </c>
      <c r="AJ2401" s="5" t="s">
        <v>32</v>
      </c>
    </row>
    <row r="2402" spans="1:36">
      <c r="A2402" s="176">
        <v>18</v>
      </c>
      <c r="B2402" s="176">
        <v>1</v>
      </c>
      <c r="C2402" s="176">
        <v>151</v>
      </c>
      <c r="D2402" s="176">
        <v>161</v>
      </c>
      <c r="E2402" s="178" t="s">
        <v>22165</v>
      </c>
      <c r="F2402" s="178" t="s">
        <v>22166</v>
      </c>
      <c r="G2402" s="178" t="s">
        <v>22156</v>
      </c>
      <c r="H2402" s="178" t="s">
        <v>22157</v>
      </c>
      <c r="I2402" s="145" t="s">
        <v>2843</v>
      </c>
      <c r="J2402" s="145" t="s">
        <v>22167</v>
      </c>
      <c r="K2402" s="145">
        <v>2360</v>
      </c>
      <c r="L2402" s="178" t="s">
        <v>22179</v>
      </c>
      <c r="M2402" s="178" t="s">
        <v>22180</v>
      </c>
      <c r="N2402" s="145" t="s">
        <v>2846</v>
      </c>
      <c r="O2402" s="6" t="s">
        <v>22170</v>
      </c>
      <c r="P2402" s="5">
        <v>2361</v>
      </c>
      <c r="Q2402" s="5" t="s">
        <v>22171</v>
      </c>
      <c r="R2402" s="5">
        <v>2362</v>
      </c>
      <c r="S2402" s="5" t="s">
        <v>22172</v>
      </c>
      <c r="T2402" s="5">
        <v>2363</v>
      </c>
      <c r="U2402" s="5" t="s">
        <v>22173</v>
      </c>
      <c r="V2402" s="5">
        <v>2364</v>
      </c>
      <c r="W2402" s="5" t="s">
        <v>22174</v>
      </c>
      <c r="X2402" s="5">
        <v>2365</v>
      </c>
      <c r="Y2402" s="5" t="s">
        <v>22175</v>
      </c>
      <c r="Z2402" s="5">
        <v>2366</v>
      </c>
      <c r="AA2402" s="30" t="s">
        <v>22176</v>
      </c>
      <c r="AB2402" s="5">
        <v>2367</v>
      </c>
      <c r="AC2402" s="5" t="s">
        <v>37013</v>
      </c>
      <c r="AD2402" s="5">
        <v>2368</v>
      </c>
      <c r="AE2402" s="5" t="s">
        <v>37014</v>
      </c>
      <c r="AF2402" s="5">
        <v>2369</v>
      </c>
      <c r="AG2402" s="5" t="s">
        <v>32</v>
      </c>
      <c r="AH2402" s="5" t="s">
        <v>32</v>
      </c>
      <c r="AI2402" s="5" t="s">
        <v>32</v>
      </c>
      <c r="AJ2402" s="5" t="s">
        <v>32</v>
      </c>
    </row>
    <row r="2403" spans="1:36">
      <c r="A2403" s="176">
        <v>18</v>
      </c>
      <c r="B2403" s="176">
        <v>1</v>
      </c>
      <c r="C2403" s="176">
        <v>151</v>
      </c>
      <c r="D2403" s="176">
        <v>161</v>
      </c>
      <c r="E2403" s="178" t="s">
        <v>22181</v>
      </c>
      <c r="F2403" s="178" t="s">
        <v>22182</v>
      </c>
      <c r="G2403" s="178" t="s">
        <v>22179</v>
      </c>
      <c r="H2403" s="178" t="s">
        <v>22180</v>
      </c>
      <c r="I2403" s="145" t="s">
        <v>2843</v>
      </c>
      <c r="J2403" s="145" t="s">
        <v>22183</v>
      </c>
      <c r="K2403" s="145">
        <v>2360</v>
      </c>
      <c r="L2403" s="195" t="s">
        <v>22184</v>
      </c>
      <c r="M2403" s="195" t="s">
        <v>22185</v>
      </c>
      <c r="N2403" s="145" t="s">
        <v>2844</v>
      </c>
      <c r="O2403" s="6" t="s">
        <v>22186</v>
      </c>
      <c r="P2403" s="5">
        <v>2361</v>
      </c>
      <c r="Q2403" s="5" t="s">
        <v>22187</v>
      </c>
      <c r="R2403" s="5">
        <v>2362</v>
      </c>
      <c r="S2403" s="5" t="s">
        <v>22188</v>
      </c>
      <c r="T2403" s="5">
        <v>2363</v>
      </c>
      <c r="U2403" s="5" t="s">
        <v>22189</v>
      </c>
      <c r="V2403" s="5">
        <v>2364</v>
      </c>
      <c r="W2403" s="5" t="s">
        <v>22190</v>
      </c>
      <c r="X2403" s="5">
        <v>2365</v>
      </c>
      <c r="Y2403" s="5" t="s">
        <v>22191</v>
      </c>
      <c r="Z2403" s="5">
        <v>2366</v>
      </c>
      <c r="AA2403" s="30" t="s">
        <v>22192</v>
      </c>
      <c r="AB2403" s="5">
        <v>2367</v>
      </c>
      <c r="AC2403" s="5" t="s">
        <v>37304</v>
      </c>
      <c r="AD2403" s="5">
        <v>2368</v>
      </c>
      <c r="AE2403" s="5" t="s">
        <v>37305</v>
      </c>
      <c r="AF2403" s="5">
        <v>2369</v>
      </c>
      <c r="AG2403" s="5" t="s">
        <v>32</v>
      </c>
      <c r="AH2403" s="5" t="s">
        <v>32</v>
      </c>
      <c r="AI2403" s="5" t="s">
        <v>32</v>
      </c>
      <c r="AJ2403" s="5" t="s">
        <v>32</v>
      </c>
    </row>
    <row r="2404" spans="1:36">
      <c r="A2404" s="176">
        <v>18</v>
      </c>
      <c r="B2404" s="176">
        <v>1</v>
      </c>
      <c r="C2404" s="176">
        <v>151</v>
      </c>
      <c r="D2404" s="176">
        <v>161</v>
      </c>
      <c r="E2404" s="195" t="s">
        <v>22193</v>
      </c>
      <c r="F2404" s="195" t="s">
        <v>22194</v>
      </c>
      <c r="G2404" s="195" t="s">
        <v>22184</v>
      </c>
      <c r="H2404" s="195" t="s">
        <v>22185</v>
      </c>
      <c r="I2404" s="145" t="s">
        <v>2845</v>
      </c>
      <c r="J2404" s="145" t="s">
        <v>22195</v>
      </c>
      <c r="K2404" s="145">
        <v>2360</v>
      </c>
      <c r="L2404" s="179" t="s">
        <v>22231</v>
      </c>
      <c r="M2404" s="179" t="s">
        <v>22232</v>
      </c>
      <c r="N2404" s="145" t="s">
        <v>2844</v>
      </c>
      <c r="O2404" s="6" t="s">
        <v>22197</v>
      </c>
      <c r="P2404" s="5">
        <v>2361</v>
      </c>
      <c r="Q2404" s="5" t="s">
        <v>22198</v>
      </c>
      <c r="R2404" s="5">
        <v>2362</v>
      </c>
      <c r="S2404" s="5" t="s">
        <v>22199</v>
      </c>
      <c r="T2404" s="5">
        <v>2363</v>
      </c>
      <c r="U2404" s="5" t="s">
        <v>22200</v>
      </c>
      <c r="V2404" s="5">
        <v>2364</v>
      </c>
      <c r="W2404" s="5" t="s">
        <v>22201</v>
      </c>
      <c r="X2404" s="5">
        <v>2365</v>
      </c>
      <c r="Y2404" s="5" t="s">
        <v>22202</v>
      </c>
      <c r="Z2404" s="5">
        <v>2366</v>
      </c>
      <c r="AA2404" s="30" t="s">
        <v>22203</v>
      </c>
      <c r="AB2404" s="5">
        <v>2367</v>
      </c>
      <c r="AC2404" s="5" t="s">
        <v>37555</v>
      </c>
      <c r="AD2404" s="5">
        <v>2368</v>
      </c>
      <c r="AE2404" s="5" t="s">
        <v>37556</v>
      </c>
      <c r="AF2404" s="5">
        <v>2369</v>
      </c>
      <c r="AG2404" s="5" t="s">
        <v>32</v>
      </c>
      <c r="AH2404" s="5" t="s">
        <v>32</v>
      </c>
      <c r="AI2404" s="5" t="s">
        <v>32</v>
      </c>
      <c r="AJ2404" s="5" t="s">
        <v>32</v>
      </c>
    </row>
    <row r="2405" spans="1:36">
      <c r="A2405" s="176">
        <v>18</v>
      </c>
      <c r="B2405" s="176">
        <v>1</v>
      </c>
      <c r="C2405" s="176">
        <v>151</v>
      </c>
      <c r="D2405" s="176">
        <v>161</v>
      </c>
      <c r="E2405" s="179" t="s">
        <v>22240</v>
      </c>
      <c r="F2405" s="179" t="s">
        <v>22241</v>
      </c>
      <c r="G2405" s="179" t="s">
        <v>22231</v>
      </c>
      <c r="H2405" s="179" t="s">
        <v>22232</v>
      </c>
      <c r="I2405" s="145" t="s">
        <v>2845</v>
      </c>
      <c r="J2405" s="145" t="s">
        <v>22206</v>
      </c>
      <c r="K2405" s="145">
        <v>2360</v>
      </c>
      <c r="L2405" s="178" t="s">
        <v>22207</v>
      </c>
      <c r="M2405" s="178" t="s">
        <v>22208</v>
      </c>
      <c r="N2405" s="145" t="s">
        <v>2846</v>
      </c>
      <c r="O2405" s="6" t="s">
        <v>22209</v>
      </c>
      <c r="P2405" s="5">
        <v>2361</v>
      </c>
      <c r="Q2405" s="5" t="s">
        <v>22210</v>
      </c>
      <c r="R2405" s="5">
        <v>2362</v>
      </c>
      <c r="S2405" s="5" t="s">
        <v>22211</v>
      </c>
      <c r="T2405" s="5">
        <v>2363</v>
      </c>
      <c r="U2405" s="5" t="s">
        <v>22212</v>
      </c>
      <c r="V2405" s="5">
        <v>2364</v>
      </c>
      <c r="W2405" s="5" t="s">
        <v>22213</v>
      </c>
      <c r="X2405" s="5">
        <v>2365</v>
      </c>
      <c r="Y2405" s="5" t="s">
        <v>22214</v>
      </c>
      <c r="Z2405" s="5">
        <v>2366</v>
      </c>
      <c r="AA2405" s="30" t="s">
        <v>22215</v>
      </c>
      <c r="AB2405" s="5">
        <v>2367</v>
      </c>
      <c r="AC2405" s="5" t="s">
        <v>38001</v>
      </c>
      <c r="AD2405" s="5">
        <v>2368</v>
      </c>
      <c r="AE2405" s="5" t="s">
        <v>38002</v>
      </c>
      <c r="AF2405" s="5">
        <v>2369</v>
      </c>
      <c r="AG2405" s="5" t="s">
        <v>32</v>
      </c>
      <c r="AH2405" s="5" t="s">
        <v>32</v>
      </c>
      <c r="AI2405" s="5" t="s">
        <v>32</v>
      </c>
      <c r="AJ2405" s="5" t="s">
        <v>32</v>
      </c>
    </row>
    <row r="2406" spans="1:36">
      <c r="A2406" s="176">
        <v>18</v>
      </c>
      <c r="B2406" s="176">
        <v>1</v>
      </c>
      <c r="C2406" s="176">
        <v>151</v>
      </c>
      <c r="D2406" s="176">
        <v>161</v>
      </c>
      <c r="E2406" s="178" t="s">
        <v>22216</v>
      </c>
      <c r="F2406" s="178" t="s">
        <v>22217</v>
      </c>
      <c r="G2406" s="178" t="s">
        <v>22207</v>
      </c>
      <c r="H2406" s="178" t="s">
        <v>22208</v>
      </c>
      <c r="I2406" s="145" t="s">
        <v>2843</v>
      </c>
      <c r="J2406" s="145" t="s">
        <v>22218</v>
      </c>
      <c r="K2406" s="145">
        <v>2360</v>
      </c>
      <c r="L2406" s="178" t="s">
        <v>22219</v>
      </c>
      <c r="M2406" s="178" t="s">
        <v>22220</v>
      </c>
      <c r="N2406" s="145" t="s">
        <v>2846</v>
      </c>
      <c r="O2406" s="6" t="s">
        <v>22221</v>
      </c>
      <c r="P2406" s="5">
        <v>2361</v>
      </c>
      <c r="Q2406" s="5" t="s">
        <v>22222</v>
      </c>
      <c r="R2406" s="5">
        <v>2362</v>
      </c>
      <c r="S2406" s="5" t="s">
        <v>22223</v>
      </c>
      <c r="T2406" s="5">
        <v>2363</v>
      </c>
      <c r="U2406" s="5" t="s">
        <v>22224</v>
      </c>
      <c r="V2406" s="5">
        <v>2364</v>
      </c>
      <c r="W2406" s="5" t="s">
        <v>22225</v>
      </c>
      <c r="X2406" s="5">
        <v>2365</v>
      </c>
      <c r="Y2406" s="5" t="s">
        <v>22226</v>
      </c>
      <c r="Z2406" s="5">
        <v>2366</v>
      </c>
      <c r="AA2406" s="30" t="s">
        <v>22227</v>
      </c>
      <c r="AB2406" s="5">
        <v>2367</v>
      </c>
      <c r="AC2406" s="5" t="s">
        <v>37786</v>
      </c>
      <c r="AD2406" s="5">
        <v>2368</v>
      </c>
      <c r="AE2406" s="5" t="s">
        <v>37787</v>
      </c>
      <c r="AF2406" s="5">
        <v>2369</v>
      </c>
      <c r="AG2406" s="5" t="s">
        <v>32</v>
      </c>
      <c r="AH2406" s="5" t="s">
        <v>32</v>
      </c>
      <c r="AI2406" s="5" t="s">
        <v>32</v>
      </c>
      <c r="AJ2406" s="5" t="s">
        <v>32</v>
      </c>
    </row>
    <row r="2407" spans="1:36">
      <c r="A2407" s="176">
        <v>18</v>
      </c>
      <c r="B2407" s="176">
        <v>1</v>
      </c>
      <c r="C2407" s="176">
        <v>151</v>
      </c>
      <c r="D2407" s="176">
        <v>161</v>
      </c>
      <c r="E2407" s="178" t="s">
        <v>22228</v>
      </c>
      <c r="F2407" s="178" t="s">
        <v>22229</v>
      </c>
      <c r="G2407" s="178" t="s">
        <v>22219</v>
      </c>
      <c r="H2407" s="178" t="s">
        <v>22220</v>
      </c>
      <c r="I2407" s="145" t="s">
        <v>2843</v>
      </c>
      <c r="J2407" s="145" t="s">
        <v>22230</v>
      </c>
      <c r="K2407" s="145">
        <v>2360</v>
      </c>
      <c r="L2407" s="179" t="s">
        <v>22196</v>
      </c>
      <c r="M2407" s="179" t="s">
        <v>15233</v>
      </c>
      <c r="N2407" s="145" t="s">
        <v>2844</v>
      </c>
      <c r="O2407" s="6" t="s">
        <v>22233</v>
      </c>
      <c r="P2407" s="5">
        <v>2361</v>
      </c>
      <c r="Q2407" s="5" t="s">
        <v>22234</v>
      </c>
      <c r="R2407" s="5">
        <v>2362</v>
      </c>
      <c r="S2407" s="5" t="s">
        <v>22235</v>
      </c>
      <c r="T2407" s="5">
        <v>2363</v>
      </c>
      <c r="U2407" s="5" t="s">
        <v>22236</v>
      </c>
      <c r="V2407" s="5">
        <v>2364</v>
      </c>
      <c r="W2407" s="5" t="s">
        <v>22237</v>
      </c>
      <c r="X2407" s="5">
        <v>2365</v>
      </c>
      <c r="Y2407" s="5" t="s">
        <v>22238</v>
      </c>
      <c r="Z2407" s="5">
        <v>2366</v>
      </c>
      <c r="AA2407" s="30" t="s">
        <v>22239</v>
      </c>
      <c r="AB2407" s="5">
        <v>2367</v>
      </c>
      <c r="AC2407" s="5" t="s">
        <v>36327</v>
      </c>
      <c r="AD2407" s="5">
        <v>2368</v>
      </c>
      <c r="AE2407" s="5" t="s">
        <v>36328</v>
      </c>
      <c r="AF2407" s="5">
        <v>2369</v>
      </c>
      <c r="AG2407" s="5" t="s">
        <v>32</v>
      </c>
      <c r="AH2407" s="5" t="s">
        <v>32</v>
      </c>
      <c r="AI2407" s="5" t="s">
        <v>32</v>
      </c>
      <c r="AJ2407" s="5" t="s">
        <v>32</v>
      </c>
    </row>
    <row r="2408" spans="1:36">
      <c r="A2408" s="176">
        <v>18</v>
      </c>
      <c r="B2408" s="176">
        <v>1</v>
      </c>
      <c r="C2408" s="176">
        <v>151</v>
      </c>
      <c r="D2408" s="176">
        <v>161</v>
      </c>
      <c r="E2408" s="179" t="s">
        <v>22204</v>
      </c>
      <c r="F2408" s="179" t="s">
        <v>22205</v>
      </c>
      <c r="G2408" s="179" t="s">
        <v>22196</v>
      </c>
      <c r="H2408" s="179" t="s">
        <v>15233</v>
      </c>
      <c r="I2408" s="145" t="s">
        <v>2845</v>
      </c>
      <c r="J2408" s="145" t="s">
        <v>22242</v>
      </c>
      <c r="K2408" s="145">
        <v>2360</v>
      </c>
      <c r="L2408" s="178" t="s">
        <v>33365</v>
      </c>
      <c r="M2408" s="178" t="s">
        <v>15233</v>
      </c>
      <c r="N2408" s="145" t="s">
        <v>2846</v>
      </c>
      <c r="O2408" s="6" t="s">
        <v>22245</v>
      </c>
      <c r="P2408" s="5">
        <v>2361</v>
      </c>
      <c r="Q2408" s="5" t="s">
        <v>22246</v>
      </c>
      <c r="R2408" s="5">
        <v>2362</v>
      </c>
      <c r="S2408" s="5" t="s">
        <v>22247</v>
      </c>
      <c r="T2408" s="5">
        <v>2363</v>
      </c>
      <c r="U2408" s="5" t="s">
        <v>22248</v>
      </c>
      <c r="V2408" s="5">
        <v>2364</v>
      </c>
      <c r="W2408" s="5" t="s">
        <v>22249</v>
      </c>
      <c r="X2408" s="5">
        <v>2365</v>
      </c>
      <c r="Y2408" s="5" t="s">
        <v>22250</v>
      </c>
      <c r="Z2408" s="5">
        <v>2366</v>
      </c>
      <c r="AA2408" s="30" t="s">
        <v>22251</v>
      </c>
      <c r="AB2408" s="5">
        <v>2367</v>
      </c>
      <c r="AC2408" s="5" t="s">
        <v>39026</v>
      </c>
      <c r="AD2408" s="5">
        <v>2368</v>
      </c>
      <c r="AE2408" s="5" t="s">
        <v>39027</v>
      </c>
      <c r="AF2408" s="5">
        <v>2369</v>
      </c>
      <c r="AG2408" s="5" t="s">
        <v>32</v>
      </c>
      <c r="AH2408" s="5" t="s">
        <v>32</v>
      </c>
      <c r="AI2408" s="5" t="s">
        <v>32</v>
      </c>
      <c r="AJ2408" s="5" t="s">
        <v>32</v>
      </c>
    </row>
    <row r="2409" spans="1:36">
      <c r="A2409" s="176">
        <v>18</v>
      </c>
      <c r="B2409" s="176">
        <v>1</v>
      </c>
      <c r="C2409" s="176">
        <v>151</v>
      </c>
      <c r="D2409" s="176">
        <v>161</v>
      </c>
      <c r="E2409" s="178" t="s">
        <v>33364</v>
      </c>
      <c r="F2409" s="178" t="s">
        <v>33366</v>
      </c>
      <c r="G2409" s="178" t="s">
        <v>33365</v>
      </c>
      <c r="H2409" s="178" t="s">
        <v>15233</v>
      </c>
      <c r="I2409" s="145" t="s">
        <v>2843</v>
      </c>
      <c r="J2409" s="145" t="s">
        <v>33327</v>
      </c>
      <c r="K2409" s="145">
        <v>2360</v>
      </c>
      <c r="L2409" s="178" t="s">
        <v>22243</v>
      </c>
      <c r="M2409" s="178" t="s">
        <v>22244</v>
      </c>
      <c r="N2409" s="145" t="s">
        <v>2846</v>
      </c>
      <c r="O2409" s="6" t="s">
        <v>33328</v>
      </c>
      <c r="P2409" s="5">
        <v>2361</v>
      </c>
      <c r="Q2409" s="5" t="s">
        <v>33329</v>
      </c>
      <c r="R2409" s="5">
        <v>2362</v>
      </c>
      <c r="S2409" s="5" t="s">
        <v>33330</v>
      </c>
      <c r="T2409" s="5">
        <v>2363</v>
      </c>
      <c r="U2409" s="5" t="s">
        <v>33331</v>
      </c>
      <c r="V2409" s="5">
        <v>2364</v>
      </c>
      <c r="W2409" s="5" t="s">
        <v>33332</v>
      </c>
      <c r="X2409" s="5">
        <v>2365</v>
      </c>
      <c r="Y2409" s="5" t="s">
        <v>33333</v>
      </c>
      <c r="Z2409" s="5">
        <v>2366</v>
      </c>
      <c r="AA2409" s="30" t="s">
        <v>33334</v>
      </c>
      <c r="AB2409" s="5">
        <v>2367</v>
      </c>
      <c r="AC2409" s="5" t="s">
        <v>39119</v>
      </c>
      <c r="AD2409" s="5">
        <v>2368</v>
      </c>
      <c r="AE2409" s="5" t="s">
        <v>39120</v>
      </c>
      <c r="AF2409" s="5">
        <v>2369</v>
      </c>
      <c r="AG2409" s="5" t="s">
        <v>32</v>
      </c>
      <c r="AH2409" s="5" t="s">
        <v>32</v>
      </c>
      <c r="AI2409" s="5" t="s">
        <v>32</v>
      </c>
      <c r="AJ2409" s="5" t="s">
        <v>32</v>
      </c>
    </row>
    <row r="2410" spans="1:36">
      <c r="A2410" s="176">
        <v>18</v>
      </c>
      <c r="B2410" s="176">
        <v>1</v>
      </c>
      <c r="C2410" s="176">
        <v>151</v>
      </c>
      <c r="D2410" s="176">
        <v>161</v>
      </c>
      <c r="E2410" s="178" t="s">
        <v>22252</v>
      </c>
      <c r="F2410" s="178" t="s">
        <v>22253</v>
      </c>
      <c r="G2410" s="178" t="s">
        <v>22243</v>
      </c>
      <c r="H2410" s="178" t="s">
        <v>22244</v>
      </c>
      <c r="I2410" s="145" t="s">
        <v>2843</v>
      </c>
      <c r="J2410" s="145" t="s">
        <v>22254</v>
      </c>
      <c r="K2410" s="145">
        <v>2360</v>
      </c>
      <c r="L2410" s="178" t="s">
        <v>22255</v>
      </c>
      <c r="M2410" s="178" t="s">
        <v>22256</v>
      </c>
      <c r="N2410" s="145" t="s">
        <v>2846</v>
      </c>
      <c r="O2410" s="6" t="s">
        <v>22257</v>
      </c>
      <c r="P2410" s="5">
        <v>2361</v>
      </c>
      <c r="Q2410" s="5" t="s">
        <v>22258</v>
      </c>
      <c r="R2410" s="5">
        <v>2362</v>
      </c>
      <c r="S2410" s="5" t="s">
        <v>22259</v>
      </c>
      <c r="T2410" s="5">
        <v>2363</v>
      </c>
      <c r="U2410" s="5" t="s">
        <v>22260</v>
      </c>
      <c r="V2410" s="5">
        <v>2364</v>
      </c>
      <c r="W2410" s="5" t="s">
        <v>22261</v>
      </c>
      <c r="X2410" s="5">
        <v>2365</v>
      </c>
      <c r="Y2410" s="5" t="s">
        <v>22262</v>
      </c>
      <c r="Z2410" s="5">
        <v>2366</v>
      </c>
      <c r="AA2410" s="30" t="s">
        <v>22263</v>
      </c>
      <c r="AB2410" s="5">
        <v>2367</v>
      </c>
      <c r="AC2410" s="5" t="s">
        <v>38806</v>
      </c>
      <c r="AD2410" s="5">
        <v>2368</v>
      </c>
      <c r="AE2410" s="5" t="s">
        <v>38807</v>
      </c>
      <c r="AF2410" s="5">
        <v>2369</v>
      </c>
      <c r="AG2410" s="5" t="s">
        <v>32</v>
      </c>
      <c r="AH2410" s="5" t="s">
        <v>32</v>
      </c>
      <c r="AI2410" s="5" t="s">
        <v>32</v>
      </c>
      <c r="AJ2410" s="5" t="s">
        <v>32</v>
      </c>
    </row>
    <row r="2411" spans="1:36">
      <c r="A2411" s="176">
        <v>18</v>
      </c>
      <c r="B2411" s="176">
        <v>1</v>
      </c>
      <c r="C2411" s="176">
        <v>151</v>
      </c>
      <c r="D2411" s="176">
        <v>161</v>
      </c>
      <c r="E2411" s="178" t="s">
        <v>22264</v>
      </c>
      <c r="F2411" s="178" t="s">
        <v>22265</v>
      </c>
      <c r="G2411" s="178" t="s">
        <v>22255</v>
      </c>
      <c r="H2411" s="178" t="s">
        <v>22256</v>
      </c>
      <c r="I2411" s="145" t="s">
        <v>2843</v>
      </c>
      <c r="J2411" s="145" t="s">
        <v>22266</v>
      </c>
      <c r="K2411" s="145">
        <v>2360</v>
      </c>
      <c r="L2411" s="1" t="s">
        <v>13760</v>
      </c>
      <c r="M2411" s="1" t="s">
        <v>13761</v>
      </c>
      <c r="N2411" s="3" t="s">
        <v>2860</v>
      </c>
      <c r="O2411" s="6" t="s">
        <v>22267</v>
      </c>
      <c r="P2411" s="5">
        <v>2361</v>
      </c>
      <c r="Q2411" s="5" t="s">
        <v>22268</v>
      </c>
      <c r="R2411" s="5">
        <v>2362</v>
      </c>
      <c r="S2411" s="5" t="s">
        <v>22269</v>
      </c>
      <c r="T2411" s="5">
        <v>2363</v>
      </c>
      <c r="U2411" s="5" t="s">
        <v>22270</v>
      </c>
      <c r="V2411" s="5">
        <v>2364</v>
      </c>
      <c r="W2411" s="5" t="s">
        <v>22271</v>
      </c>
      <c r="X2411" s="5">
        <v>2365</v>
      </c>
      <c r="Y2411" s="5" t="s">
        <v>22272</v>
      </c>
      <c r="Z2411" s="5">
        <v>2366</v>
      </c>
      <c r="AA2411" s="30" t="s">
        <v>22273</v>
      </c>
      <c r="AB2411" s="5">
        <v>2367</v>
      </c>
      <c r="AC2411" s="5" t="s">
        <v>38180</v>
      </c>
      <c r="AD2411" s="5">
        <v>2368</v>
      </c>
      <c r="AE2411" s="5" t="s">
        <v>38181</v>
      </c>
      <c r="AF2411" s="5">
        <v>2369</v>
      </c>
      <c r="AG2411" s="5" t="s">
        <v>32</v>
      </c>
      <c r="AH2411" s="5" t="s">
        <v>32</v>
      </c>
      <c r="AI2411" s="5" t="s">
        <v>32</v>
      </c>
      <c r="AJ2411" s="5" t="s">
        <v>32</v>
      </c>
    </row>
    <row r="2412" spans="1:36">
      <c r="M2412" s="171"/>
    </row>
    <row r="2413" spans="1:36">
      <c r="A2413" s="176">
        <v>18</v>
      </c>
      <c r="B2413" s="176">
        <v>1</v>
      </c>
      <c r="C2413" s="5" t="s">
        <v>2901</v>
      </c>
      <c r="D2413" s="5" t="s">
        <v>2901</v>
      </c>
      <c r="E2413" s="59" t="s">
        <v>22326</v>
      </c>
      <c r="F2413" s="59" t="s">
        <v>22327</v>
      </c>
      <c r="G2413" s="59" t="s">
        <v>22328</v>
      </c>
      <c r="H2413" s="59" t="s">
        <v>22232</v>
      </c>
      <c r="I2413" s="145" t="s">
        <v>2846</v>
      </c>
      <c r="J2413" s="145" t="s">
        <v>22310</v>
      </c>
      <c r="K2413" s="145">
        <v>2360</v>
      </c>
      <c r="L2413" s="5" t="s">
        <v>32</v>
      </c>
      <c r="M2413" s="5" t="s">
        <v>32</v>
      </c>
      <c r="N2413" s="5" t="s">
        <v>32</v>
      </c>
      <c r="O2413" s="6" t="s">
        <v>22311</v>
      </c>
      <c r="P2413" s="5">
        <v>2361</v>
      </c>
      <c r="Q2413" s="5" t="s">
        <v>22312</v>
      </c>
      <c r="R2413" s="5">
        <v>2362</v>
      </c>
      <c r="S2413" s="5" t="s">
        <v>22313</v>
      </c>
      <c r="T2413" s="5">
        <v>2363</v>
      </c>
      <c r="U2413" s="5" t="s">
        <v>22314</v>
      </c>
      <c r="V2413" s="5">
        <v>2364</v>
      </c>
      <c r="W2413" s="5" t="s">
        <v>22315</v>
      </c>
      <c r="X2413" s="5">
        <v>2365</v>
      </c>
      <c r="Y2413" s="5" t="s">
        <v>22316</v>
      </c>
      <c r="Z2413" s="5">
        <v>2366</v>
      </c>
      <c r="AA2413" s="30" t="s">
        <v>22317</v>
      </c>
      <c r="AB2413" s="5">
        <v>2367</v>
      </c>
      <c r="AC2413" s="5" t="s">
        <v>38571</v>
      </c>
      <c r="AD2413" s="5">
        <v>2368</v>
      </c>
      <c r="AE2413" s="5" t="s">
        <v>38572</v>
      </c>
      <c r="AF2413" s="5">
        <v>2369</v>
      </c>
      <c r="AG2413" s="5" t="s">
        <v>32</v>
      </c>
      <c r="AH2413" s="5" t="s">
        <v>32</v>
      </c>
      <c r="AI2413" s="5" t="s">
        <v>32</v>
      </c>
      <c r="AJ2413" s="5" t="s">
        <v>32</v>
      </c>
    </row>
    <row r="2414" spans="1:36">
      <c r="A2414" s="176">
        <v>18</v>
      </c>
      <c r="B2414" s="176">
        <v>1</v>
      </c>
      <c r="C2414" s="5" t="s">
        <v>2901</v>
      </c>
      <c r="D2414" s="5" t="s">
        <v>2901</v>
      </c>
      <c r="E2414" s="59" t="s">
        <v>33335</v>
      </c>
      <c r="F2414" s="59" t="s">
        <v>33336</v>
      </c>
      <c r="G2414" s="59" t="s">
        <v>33337</v>
      </c>
      <c r="H2414" s="59" t="s">
        <v>22232</v>
      </c>
      <c r="I2414" s="145" t="s">
        <v>2846</v>
      </c>
      <c r="J2414" s="145" t="s">
        <v>22318</v>
      </c>
      <c r="K2414" s="145">
        <v>2360</v>
      </c>
      <c r="L2414" s="5" t="s">
        <v>32</v>
      </c>
      <c r="M2414" s="5" t="s">
        <v>32</v>
      </c>
      <c r="N2414" s="5" t="s">
        <v>32</v>
      </c>
      <c r="O2414" s="6" t="s">
        <v>22319</v>
      </c>
      <c r="P2414" s="5">
        <v>2361</v>
      </c>
      <c r="Q2414" s="5" t="s">
        <v>22320</v>
      </c>
      <c r="R2414" s="5">
        <v>2362</v>
      </c>
      <c r="S2414" s="5" t="s">
        <v>22321</v>
      </c>
      <c r="T2414" s="5">
        <v>2363</v>
      </c>
      <c r="U2414" s="5" t="s">
        <v>22322</v>
      </c>
      <c r="V2414" s="5">
        <v>2364</v>
      </c>
      <c r="W2414" s="5" t="s">
        <v>22323</v>
      </c>
      <c r="X2414" s="5">
        <v>2365</v>
      </c>
      <c r="Y2414" s="5" t="s">
        <v>22324</v>
      </c>
      <c r="Z2414" s="5">
        <v>2366</v>
      </c>
      <c r="AA2414" s="30" t="s">
        <v>22325</v>
      </c>
      <c r="AB2414" s="5">
        <v>2367</v>
      </c>
      <c r="AC2414" s="5" t="s">
        <v>38658</v>
      </c>
      <c r="AD2414" s="5">
        <v>2368</v>
      </c>
      <c r="AE2414" s="5" t="s">
        <v>38659</v>
      </c>
      <c r="AF2414" s="5">
        <v>2369</v>
      </c>
      <c r="AG2414" s="5" t="s">
        <v>32</v>
      </c>
      <c r="AH2414" s="5" t="s">
        <v>32</v>
      </c>
      <c r="AI2414" s="5" t="s">
        <v>32</v>
      </c>
      <c r="AJ2414" s="5" t="s">
        <v>32</v>
      </c>
    </row>
    <row r="2415" spans="1:36">
      <c r="A2415" s="176">
        <v>18</v>
      </c>
      <c r="B2415" s="176">
        <v>1</v>
      </c>
      <c r="C2415" s="5" t="s">
        <v>2901</v>
      </c>
      <c r="D2415" s="5" t="s">
        <v>2901</v>
      </c>
      <c r="E2415" s="59" t="s">
        <v>33478</v>
      </c>
      <c r="F2415" s="59" t="s">
        <v>33479</v>
      </c>
      <c r="G2415" s="59" t="s">
        <v>33480</v>
      </c>
      <c r="H2415" s="59" t="s">
        <v>22711</v>
      </c>
      <c r="I2415" s="145" t="s">
        <v>2846</v>
      </c>
      <c r="J2415" s="145" t="s">
        <v>33481</v>
      </c>
      <c r="K2415" s="145">
        <v>2360</v>
      </c>
      <c r="L2415" s="5" t="s">
        <v>32</v>
      </c>
      <c r="M2415" s="5" t="s">
        <v>32</v>
      </c>
      <c r="N2415" s="5" t="s">
        <v>32</v>
      </c>
      <c r="O2415" s="6" t="s">
        <v>33482</v>
      </c>
      <c r="P2415" s="5">
        <v>2361</v>
      </c>
      <c r="Q2415" s="5" t="s">
        <v>33483</v>
      </c>
      <c r="R2415" s="5">
        <v>2362</v>
      </c>
      <c r="S2415" s="5" t="s">
        <v>33484</v>
      </c>
      <c r="T2415" s="5">
        <v>2363</v>
      </c>
      <c r="U2415" s="5" t="s">
        <v>33485</v>
      </c>
      <c r="V2415" s="5">
        <v>2364</v>
      </c>
      <c r="W2415" s="5" t="s">
        <v>33486</v>
      </c>
      <c r="X2415" s="5">
        <v>2365</v>
      </c>
      <c r="Y2415" s="5" t="s">
        <v>33487</v>
      </c>
      <c r="Z2415" s="5">
        <v>2366</v>
      </c>
      <c r="AA2415" s="30" t="s">
        <v>33488</v>
      </c>
      <c r="AB2415" s="5">
        <v>2367</v>
      </c>
      <c r="AC2415" s="5" t="s">
        <v>38739</v>
      </c>
      <c r="AD2415" s="5">
        <v>2368</v>
      </c>
      <c r="AE2415" s="5" t="s">
        <v>38740</v>
      </c>
      <c r="AF2415" s="5">
        <v>2369</v>
      </c>
      <c r="AG2415" s="5" t="s">
        <v>32</v>
      </c>
      <c r="AH2415" s="5" t="s">
        <v>32</v>
      </c>
      <c r="AI2415" s="5" t="s">
        <v>32</v>
      </c>
      <c r="AJ2415" s="5" t="s">
        <v>32</v>
      </c>
    </row>
    <row r="2416" spans="1:36">
      <c r="G2416" s="171" t="s">
        <v>4091</v>
      </c>
      <c r="M2416" s="171"/>
      <c r="AA2416" s="17"/>
    </row>
    <row r="2417" spans="1:36">
      <c r="A2417" s="176">
        <v>18</v>
      </c>
      <c r="B2417" s="186" t="s">
        <v>3109</v>
      </c>
      <c r="C2417" s="176">
        <v>152</v>
      </c>
      <c r="D2417" s="176">
        <v>162</v>
      </c>
      <c r="E2417" s="1" t="s">
        <v>22153</v>
      </c>
      <c r="F2417" s="1" t="s">
        <v>22154</v>
      </c>
      <c r="G2417" s="1" t="s">
        <v>22144</v>
      </c>
      <c r="H2417" s="1" t="s">
        <v>22145</v>
      </c>
      <c r="I2417" s="3" t="s">
        <v>4878</v>
      </c>
      <c r="J2417" s="7" t="s">
        <v>22155</v>
      </c>
      <c r="K2417" s="145">
        <v>2360</v>
      </c>
      <c r="L2417" s="178" t="s">
        <v>22274</v>
      </c>
      <c r="M2417" s="178" t="s">
        <v>22275</v>
      </c>
      <c r="N2417" s="145" t="s">
        <v>2846</v>
      </c>
      <c r="O2417" s="6" t="s">
        <v>22158</v>
      </c>
      <c r="P2417" s="5">
        <v>2361</v>
      </c>
      <c r="Q2417" s="5" t="s">
        <v>22159</v>
      </c>
      <c r="R2417" s="5">
        <v>2362</v>
      </c>
      <c r="S2417" s="5" t="s">
        <v>22160</v>
      </c>
      <c r="T2417" s="5">
        <v>2363</v>
      </c>
      <c r="U2417" s="5" t="s">
        <v>22161</v>
      </c>
      <c r="V2417" s="5">
        <v>2364</v>
      </c>
      <c r="W2417" s="5" t="s">
        <v>22162</v>
      </c>
      <c r="X2417" s="5">
        <v>2365</v>
      </c>
      <c r="Y2417" s="5" t="s">
        <v>22163</v>
      </c>
      <c r="Z2417" s="5">
        <v>2366</v>
      </c>
      <c r="AA2417" s="30" t="s">
        <v>22164</v>
      </c>
      <c r="AB2417" s="5">
        <v>2367</v>
      </c>
      <c r="AC2417" s="5" t="s">
        <v>36706</v>
      </c>
      <c r="AD2417" s="5">
        <v>2368</v>
      </c>
      <c r="AE2417" s="5" t="s">
        <v>36707</v>
      </c>
      <c r="AF2417" s="5">
        <v>2369</v>
      </c>
      <c r="AG2417" s="5" t="s">
        <v>32</v>
      </c>
      <c r="AH2417" s="5" t="s">
        <v>32</v>
      </c>
      <c r="AI2417" s="5" t="s">
        <v>32</v>
      </c>
      <c r="AJ2417" s="5" t="s">
        <v>32</v>
      </c>
    </row>
    <row r="2418" spans="1:36">
      <c r="A2418" s="176">
        <v>18</v>
      </c>
      <c r="B2418" s="186" t="s">
        <v>3109</v>
      </c>
      <c r="C2418" s="176">
        <v>152</v>
      </c>
      <c r="D2418" s="176">
        <v>162</v>
      </c>
      <c r="E2418" s="178" t="s">
        <v>22276</v>
      </c>
      <c r="F2418" s="178" t="s">
        <v>22277</v>
      </c>
      <c r="G2418" s="178" t="s">
        <v>22274</v>
      </c>
      <c r="H2418" s="178" t="s">
        <v>22275</v>
      </c>
      <c r="I2418" s="145" t="s">
        <v>2843</v>
      </c>
      <c r="J2418" s="145" t="s">
        <v>22278</v>
      </c>
      <c r="K2418" s="145">
        <v>2360</v>
      </c>
      <c r="L2418" s="178" t="s">
        <v>22279</v>
      </c>
      <c r="M2418" s="178" t="s">
        <v>22280</v>
      </c>
      <c r="N2418" s="145" t="s">
        <v>2846</v>
      </c>
      <c r="O2418" s="6" t="s">
        <v>22281</v>
      </c>
      <c r="P2418" s="5">
        <v>2361</v>
      </c>
      <c r="Q2418" s="5" t="s">
        <v>22282</v>
      </c>
      <c r="R2418" s="5">
        <v>2362</v>
      </c>
      <c r="S2418" s="5" t="s">
        <v>22283</v>
      </c>
      <c r="T2418" s="5">
        <v>2363</v>
      </c>
      <c r="U2418" s="5" t="s">
        <v>22284</v>
      </c>
      <c r="V2418" s="5">
        <v>2364</v>
      </c>
      <c r="W2418" s="5" t="s">
        <v>22285</v>
      </c>
      <c r="X2418" s="5">
        <v>2365</v>
      </c>
      <c r="Y2418" s="5" t="s">
        <v>22286</v>
      </c>
      <c r="Z2418" s="5">
        <v>2366</v>
      </c>
      <c r="AA2418" s="30" t="s">
        <v>22287</v>
      </c>
      <c r="AB2418" s="5">
        <v>2367</v>
      </c>
      <c r="AC2418" s="5" t="s">
        <v>38318</v>
      </c>
      <c r="AD2418" s="5">
        <v>2368</v>
      </c>
      <c r="AE2418" s="5" t="s">
        <v>38319</v>
      </c>
      <c r="AF2418" s="5">
        <v>2369</v>
      </c>
      <c r="AG2418" s="5" t="s">
        <v>32</v>
      </c>
      <c r="AH2418" s="5" t="s">
        <v>32</v>
      </c>
      <c r="AI2418" s="5" t="s">
        <v>32</v>
      </c>
      <c r="AJ2418" s="5" t="s">
        <v>32</v>
      </c>
    </row>
    <row r="2419" spans="1:36">
      <c r="A2419" s="176">
        <v>18</v>
      </c>
      <c r="B2419" s="186" t="s">
        <v>3109</v>
      </c>
      <c r="C2419" s="176">
        <v>152</v>
      </c>
      <c r="D2419" s="176">
        <v>162</v>
      </c>
      <c r="E2419" s="178" t="s">
        <v>22288</v>
      </c>
      <c r="F2419" s="178" t="s">
        <v>22289</v>
      </c>
      <c r="G2419" s="178" t="s">
        <v>22279</v>
      </c>
      <c r="H2419" s="178" t="s">
        <v>22280</v>
      </c>
      <c r="I2419" s="145" t="s">
        <v>2843</v>
      </c>
      <c r="J2419" s="145" t="s">
        <v>22290</v>
      </c>
      <c r="K2419" s="145">
        <v>2360</v>
      </c>
      <c r="L2419" s="178" t="s">
        <v>22291</v>
      </c>
      <c r="M2419" s="178" t="s">
        <v>22292</v>
      </c>
      <c r="N2419" s="145" t="s">
        <v>2846</v>
      </c>
      <c r="O2419" s="6" t="s">
        <v>22293</v>
      </c>
      <c r="P2419" s="5">
        <v>2361</v>
      </c>
      <c r="Q2419" s="5" t="s">
        <v>22294</v>
      </c>
      <c r="R2419" s="5">
        <v>2362</v>
      </c>
      <c r="S2419" s="5" t="s">
        <v>22295</v>
      </c>
      <c r="T2419" s="5">
        <v>2363</v>
      </c>
      <c r="U2419" s="5" t="s">
        <v>22296</v>
      </c>
      <c r="V2419" s="5">
        <v>2364</v>
      </c>
      <c r="W2419" s="5" t="s">
        <v>22297</v>
      </c>
      <c r="X2419" s="5">
        <v>2365</v>
      </c>
      <c r="Y2419" s="5" t="s">
        <v>22298</v>
      </c>
      <c r="Z2419" s="5">
        <v>2366</v>
      </c>
      <c r="AA2419" s="30" t="s">
        <v>22299</v>
      </c>
      <c r="AB2419" s="5">
        <v>2367</v>
      </c>
      <c r="AC2419" s="5" t="s">
        <v>38453</v>
      </c>
      <c r="AD2419" s="5">
        <v>2368</v>
      </c>
      <c r="AE2419" s="5" t="s">
        <v>38454</v>
      </c>
      <c r="AF2419" s="5">
        <v>2369</v>
      </c>
      <c r="AG2419" s="5" t="s">
        <v>32</v>
      </c>
      <c r="AH2419" s="5" t="s">
        <v>32</v>
      </c>
      <c r="AI2419" s="5" t="s">
        <v>32</v>
      </c>
      <c r="AJ2419" s="5" t="s">
        <v>32</v>
      </c>
    </row>
    <row r="2420" spans="1:36">
      <c r="A2420" s="176">
        <v>18</v>
      </c>
      <c r="B2420" s="186" t="s">
        <v>3109</v>
      </c>
      <c r="C2420" s="176">
        <v>152</v>
      </c>
      <c r="D2420" s="176">
        <v>162</v>
      </c>
      <c r="E2420" s="178" t="s">
        <v>22300</v>
      </c>
      <c r="F2420" s="178" t="s">
        <v>22301</v>
      </c>
      <c r="G2420" s="178" t="s">
        <v>22291</v>
      </c>
      <c r="H2420" s="178" t="s">
        <v>22292</v>
      </c>
      <c r="I2420" s="145" t="s">
        <v>2843</v>
      </c>
      <c r="J2420" s="145" t="s">
        <v>22302</v>
      </c>
      <c r="K2420" s="145">
        <v>2360</v>
      </c>
      <c r="L2420" s="1" t="s">
        <v>22179</v>
      </c>
      <c r="M2420" s="1" t="s">
        <v>22180</v>
      </c>
      <c r="N2420" s="3" t="s">
        <v>4878</v>
      </c>
      <c r="O2420" s="6" t="s">
        <v>22303</v>
      </c>
      <c r="P2420" s="5">
        <v>2361</v>
      </c>
      <c r="Q2420" s="5" t="s">
        <v>22304</v>
      </c>
      <c r="R2420" s="5">
        <v>2362</v>
      </c>
      <c r="S2420" s="5" t="s">
        <v>22305</v>
      </c>
      <c r="T2420" s="5">
        <v>2363</v>
      </c>
      <c r="U2420" s="5" t="s">
        <v>22306</v>
      </c>
      <c r="V2420" s="5">
        <v>2364</v>
      </c>
      <c r="W2420" s="5" t="s">
        <v>22307</v>
      </c>
      <c r="X2420" s="5">
        <v>2365</v>
      </c>
      <c r="Y2420" s="5" t="s">
        <v>22308</v>
      </c>
      <c r="Z2420" s="5">
        <v>2366</v>
      </c>
      <c r="AA2420" s="30" t="s">
        <v>22309</v>
      </c>
      <c r="AB2420" s="5">
        <v>2367</v>
      </c>
      <c r="AC2420" s="5" t="s">
        <v>36329</v>
      </c>
      <c r="AD2420" s="5">
        <v>2368</v>
      </c>
      <c r="AE2420" s="5" t="s">
        <v>36330</v>
      </c>
      <c r="AF2420" s="5">
        <v>2369</v>
      </c>
      <c r="AG2420" s="5" t="s">
        <v>32</v>
      </c>
      <c r="AH2420" s="5" t="s">
        <v>32</v>
      </c>
      <c r="AI2420" s="5" t="s">
        <v>32</v>
      </c>
      <c r="AJ2420" s="5" t="s">
        <v>32</v>
      </c>
    </row>
    <row r="2421" spans="1:36">
      <c r="G2421" s="171" t="s">
        <v>4091</v>
      </c>
      <c r="M2421" s="171"/>
      <c r="O2421" s="47"/>
    </row>
    <row r="2422" spans="1:36">
      <c r="A2422" s="176">
        <v>18</v>
      </c>
      <c r="B2422" s="176">
        <v>2</v>
      </c>
      <c r="C2422" s="176">
        <v>153</v>
      </c>
      <c r="D2422" s="176">
        <v>163</v>
      </c>
      <c r="E2422" s="1" t="s">
        <v>22118</v>
      </c>
      <c r="F2422" s="1" t="s">
        <v>17553</v>
      </c>
      <c r="G2422" s="1" t="s">
        <v>17554</v>
      </c>
      <c r="H2422" s="1" t="s">
        <v>22118</v>
      </c>
      <c r="I2422" s="3" t="s">
        <v>2861</v>
      </c>
      <c r="J2422" s="7" t="s">
        <v>22329</v>
      </c>
      <c r="K2422" s="145">
        <v>2370</v>
      </c>
      <c r="L2422" s="178" t="s">
        <v>22330</v>
      </c>
      <c r="M2422" s="178" t="s">
        <v>22331</v>
      </c>
      <c r="N2422" s="145" t="s">
        <v>2846</v>
      </c>
      <c r="O2422" s="5" t="s">
        <v>22332</v>
      </c>
      <c r="P2422" s="5">
        <v>2371</v>
      </c>
      <c r="Q2422" s="5" t="s">
        <v>22333</v>
      </c>
      <c r="R2422" s="5">
        <v>2372</v>
      </c>
      <c r="S2422" s="5" t="s">
        <v>22334</v>
      </c>
      <c r="T2422" s="5">
        <v>2373</v>
      </c>
      <c r="U2422" s="5" t="s">
        <v>22335</v>
      </c>
      <c r="V2422" s="5">
        <v>2374</v>
      </c>
      <c r="W2422" s="5" t="s">
        <v>22336</v>
      </c>
      <c r="X2422" s="5">
        <v>2375</v>
      </c>
      <c r="Y2422" s="5" t="s">
        <v>22337</v>
      </c>
      <c r="Z2422" s="5">
        <v>2376</v>
      </c>
      <c r="AA2422" s="30" t="s">
        <v>22338</v>
      </c>
      <c r="AB2422" s="5">
        <v>2377</v>
      </c>
      <c r="AC2422" s="5" t="s">
        <v>22339</v>
      </c>
      <c r="AD2422" s="5">
        <v>2378</v>
      </c>
      <c r="AE2422" s="5" t="s">
        <v>22340</v>
      </c>
      <c r="AF2422" s="5">
        <v>2379</v>
      </c>
      <c r="AG2422" s="5" t="s">
        <v>32</v>
      </c>
      <c r="AH2422" s="5" t="s">
        <v>32</v>
      </c>
      <c r="AI2422" s="5" t="s">
        <v>32</v>
      </c>
      <c r="AJ2422" s="5" t="s">
        <v>32</v>
      </c>
    </row>
    <row r="2423" spans="1:36">
      <c r="A2423" s="176">
        <v>18</v>
      </c>
      <c r="B2423" s="176">
        <v>2</v>
      </c>
      <c r="C2423" s="176">
        <v>153</v>
      </c>
      <c r="D2423" s="176">
        <v>163</v>
      </c>
      <c r="E2423" s="178" t="s">
        <v>22341</v>
      </c>
      <c r="F2423" s="178" t="s">
        <v>22342</v>
      </c>
      <c r="G2423" s="178" t="s">
        <v>22330</v>
      </c>
      <c r="H2423" s="178" t="s">
        <v>22331</v>
      </c>
      <c r="I2423" s="145" t="s">
        <v>2843</v>
      </c>
      <c r="J2423" s="145" t="s">
        <v>22343</v>
      </c>
      <c r="K2423" s="145">
        <v>2370</v>
      </c>
      <c r="L2423" s="178" t="s">
        <v>22344</v>
      </c>
      <c r="M2423" s="178" t="s">
        <v>15152</v>
      </c>
      <c r="N2423" s="145" t="s">
        <v>2846</v>
      </c>
      <c r="O2423" s="6" t="s">
        <v>22345</v>
      </c>
      <c r="P2423" s="5">
        <v>2371</v>
      </c>
      <c r="Q2423" s="5" t="s">
        <v>22346</v>
      </c>
      <c r="R2423" s="5">
        <v>2372</v>
      </c>
      <c r="S2423" s="5" t="s">
        <v>22347</v>
      </c>
      <c r="T2423" s="5">
        <v>2373</v>
      </c>
      <c r="U2423" s="5" t="s">
        <v>22348</v>
      </c>
      <c r="V2423" s="5">
        <v>2374</v>
      </c>
      <c r="W2423" s="5" t="s">
        <v>22349</v>
      </c>
      <c r="X2423" s="5">
        <v>2375</v>
      </c>
      <c r="Y2423" s="5" t="s">
        <v>22350</v>
      </c>
      <c r="Z2423" s="5">
        <v>2376</v>
      </c>
      <c r="AA2423" s="30" t="s">
        <v>22351</v>
      </c>
      <c r="AB2423" s="5">
        <v>2377</v>
      </c>
      <c r="AC2423" s="5" t="s">
        <v>35920</v>
      </c>
      <c r="AD2423" s="5">
        <v>2378</v>
      </c>
      <c r="AE2423" s="5" t="s">
        <v>35921</v>
      </c>
      <c r="AF2423" s="5">
        <v>2379</v>
      </c>
      <c r="AG2423" s="5" t="s">
        <v>32</v>
      </c>
      <c r="AH2423" s="5" t="s">
        <v>32</v>
      </c>
      <c r="AI2423" s="5" t="s">
        <v>32</v>
      </c>
      <c r="AJ2423" s="5" t="s">
        <v>32</v>
      </c>
    </row>
    <row r="2424" spans="1:36">
      <c r="A2424" s="176">
        <v>18</v>
      </c>
      <c r="B2424" s="176">
        <v>2</v>
      </c>
      <c r="C2424" s="176">
        <v>153</v>
      </c>
      <c r="D2424" s="176">
        <v>163</v>
      </c>
      <c r="E2424" s="178" t="s">
        <v>22352</v>
      </c>
      <c r="F2424" s="178" t="s">
        <v>22353</v>
      </c>
      <c r="G2424" s="178" t="s">
        <v>22344</v>
      </c>
      <c r="H2424" s="178" t="s">
        <v>15152</v>
      </c>
      <c r="I2424" s="145" t="s">
        <v>2843</v>
      </c>
      <c r="J2424" s="145" t="s">
        <v>22354</v>
      </c>
      <c r="K2424" s="145">
        <v>2370</v>
      </c>
      <c r="L2424" s="178" t="s">
        <v>22355</v>
      </c>
      <c r="M2424" s="178" t="s">
        <v>22356</v>
      </c>
      <c r="N2424" s="145" t="s">
        <v>2846</v>
      </c>
      <c r="O2424" s="6" t="s">
        <v>22357</v>
      </c>
      <c r="P2424" s="5">
        <v>2371</v>
      </c>
      <c r="Q2424" s="5" t="s">
        <v>22358</v>
      </c>
      <c r="R2424" s="5">
        <v>2372</v>
      </c>
      <c r="S2424" s="5" t="s">
        <v>22359</v>
      </c>
      <c r="T2424" s="5">
        <v>2373</v>
      </c>
      <c r="U2424" s="5" t="s">
        <v>22360</v>
      </c>
      <c r="V2424" s="5">
        <v>2374</v>
      </c>
      <c r="W2424" s="5" t="s">
        <v>22361</v>
      </c>
      <c r="X2424" s="5">
        <v>2375</v>
      </c>
      <c r="Y2424" s="5" t="s">
        <v>22362</v>
      </c>
      <c r="Z2424" s="5">
        <v>2376</v>
      </c>
      <c r="AA2424" s="30" t="s">
        <v>22363</v>
      </c>
      <c r="AB2424" s="5">
        <v>2377</v>
      </c>
      <c r="AC2424" s="5" t="s">
        <v>36331</v>
      </c>
      <c r="AD2424" s="5">
        <v>2378</v>
      </c>
      <c r="AE2424" s="5" t="s">
        <v>36332</v>
      </c>
      <c r="AF2424" s="5">
        <v>2379</v>
      </c>
      <c r="AG2424" s="5" t="s">
        <v>32</v>
      </c>
      <c r="AH2424" s="5" t="s">
        <v>32</v>
      </c>
      <c r="AI2424" s="5" t="s">
        <v>32</v>
      </c>
      <c r="AJ2424" s="5" t="s">
        <v>32</v>
      </c>
    </row>
    <row r="2425" spans="1:36">
      <c r="A2425" s="176">
        <v>18</v>
      </c>
      <c r="B2425" s="176">
        <v>2</v>
      </c>
      <c r="C2425" s="176">
        <v>153</v>
      </c>
      <c r="D2425" s="176">
        <v>163</v>
      </c>
      <c r="E2425" s="178" t="s">
        <v>22364</v>
      </c>
      <c r="F2425" s="178" t="s">
        <v>22365</v>
      </c>
      <c r="G2425" s="178" t="s">
        <v>22355</v>
      </c>
      <c r="H2425" s="178" t="s">
        <v>22356</v>
      </c>
      <c r="I2425" s="145" t="s">
        <v>2843</v>
      </c>
      <c r="J2425" s="145" t="s">
        <v>22366</v>
      </c>
      <c r="K2425" s="145">
        <v>2370</v>
      </c>
      <c r="L2425" s="178" t="s">
        <v>22367</v>
      </c>
      <c r="M2425" s="178" t="s">
        <v>22368</v>
      </c>
      <c r="N2425" s="145" t="s">
        <v>2846</v>
      </c>
      <c r="O2425" s="6" t="s">
        <v>22369</v>
      </c>
      <c r="P2425" s="5">
        <v>2371</v>
      </c>
      <c r="Q2425" s="5" t="s">
        <v>22370</v>
      </c>
      <c r="R2425" s="5">
        <v>2372</v>
      </c>
      <c r="S2425" s="5" t="s">
        <v>22371</v>
      </c>
      <c r="T2425" s="5">
        <v>2373</v>
      </c>
      <c r="U2425" s="5" t="s">
        <v>22372</v>
      </c>
      <c r="V2425" s="5">
        <v>2374</v>
      </c>
      <c r="W2425" s="5" t="s">
        <v>22373</v>
      </c>
      <c r="X2425" s="5">
        <v>2375</v>
      </c>
      <c r="Y2425" s="5" t="s">
        <v>22374</v>
      </c>
      <c r="Z2425" s="5">
        <v>2376</v>
      </c>
      <c r="AA2425" s="30" t="s">
        <v>22375</v>
      </c>
      <c r="AB2425" s="5">
        <v>2377</v>
      </c>
      <c r="AC2425" s="5" t="s">
        <v>36708</v>
      </c>
      <c r="AD2425" s="5">
        <v>2378</v>
      </c>
      <c r="AE2425" s="5" t="s">
        <v>36709</v>
      </c>
      <c r="AF2425" s="5">
        <v>2379</v>
      </c>
      <c r="AG2425" s="5" t="s">
        <v>32</v>
      </c>
      <c r="AH2425" s="5" t="s">
        <v>32</v>
      </c>
      <c r="AI2425" s="5" t="s">
        <v>32</v>
      </c>
      <c r="AJ2425" s="5" t="s">
        <v>32</v>
      </c>
    </row>
    <row r="2426" spans="1:36">
      <c r="A2426" s="176">
        <v>18</v>
      </c>
      <c r="B2426" s="176">
        <v>2</v>
      </c>
      <c r="C2426" s="176">
        <v>153</v>
      </c>
      <c r="D2426" s="176">
        <v>163</v>
      </c>
      <c r="E2426" s="178" t="s">
        <v>22376</v>
      </c>
      <c r="F2426" s="178" t="s">
        <v>22377</v>
      </c>
      <c r="G2426" s="178" t="s">
        <v>22367</v>
      </c>
      <c r="H2426" s="178" t="s">
        <v>22368</v>
      </c>
      <c r="I2426" s="145" t="s">
        <v>2843</v>
      </c>
      <c r="J2426" s="145" t="s">
        <v>22378</v>
      </c>
      <c r="K2426" s="145">
        <v>2370</v>
      </c>
      <c r="L2426" s="178" t="s">
        <v>22379</v>
      </c>
      <c r="M2426" s="178" t="s">
        <v>22380</v>
      </c>
      <c r="N2426" s="145" t="s">
        <v>2846</v>
      </c>
      <c r="O2426" s="6" t="s">
        <v>22381</v>
      </c>
      <c r="P2426" s="5">
        <v>2371</v>
      </c>
      <c r="Q2426" s="5" t="s">
        <v>22382</v>
      </c>
      <c r="R2426" s="5">
        <v>2372</v>
      </c>
      <c r="S2426" s="5" t="s">
        <v>22383</v>
      </c>
      <c r="T2426" s="5">
        <v>2373</v>
      </c>
      <c r="U2426" s="5" t="s">
        <v>22384</v>
      </c>
      <c r="V2426" s="5">
        <v>2374</v>
      </c>
      <c r="W2426" s="5" t="s">
        <v>22385</v>
      </c>
      <c r="X2426" s="5">
        <v>2375</v>
      </c>
      <c r="Y2426" s="5" t="s">
        <v>22386</v>
      </c>
      <c r="Z2426" s="5">
        <v>2376</v>
      </c>
      <c r="AA2426" s="30" t="s">
        <v>22387</v>
      </c>
      <c r="AB2426" s="5">
        <v>2377</v>
      </c>
      <c r="AC2426" s="5" t="s">
        <v>37015</v>
      </c>
      <c r="AD2426" s="5">
        <v>2378</v>
      </c>
      <c r="AE2426" s="5" t="s">
        <v>37016</v>
      </c>
      <c r="AF2426" s="5">
        <v>2379</v>
      </c>
      <c r="AG2426" s="5" t="s">
        <v>32</v>
      </c>
      <c r="AH2426" s="5" t="s">
        <v>32</v>
      </c>
      <c r="AI2426" s="5" t="s">
        <v>32</v>
      </c>
      <c r="AJ2426" s="5" t="s">
        <v>32</v>
      </c>
    </row>
    <row r="2427" spans="1:36">
      <c r="A2427" s="176">
        <v>18</v>
      </c>
      <c r="B2427" s="176">
        <v>2</v>
      </c>
      <c r="C2427" s="176">
        <v>153</v>
      </c>
      <c r="D2427" s="176">
        <v>163</v>
      </c>
      <c r="E2427" s="178" t="s">
        <v>22390</v>
      </c>
      <c r="F2427" s="178" t="s">
        <v>22391</v>
      </c>
      <c r="G2427" s="178" t="s">
        <v>22379</v>
      </c>
      <c r="H2427" s="178" t="s">
        <v>22380</v>
      </c>
      <c r="I2427" s="145" t="s">
        <v>2843</v>
      </c>
      <c r="J2427" s="145" t="s">
        <v>22392</v>
      </c>
      <c r="K2427" s="145">
        <v>2370</v>
      </c>
      <c r="L2427" s="178" t="s">
        <v>22393</v>
      </c>
      <c r="M2427" s="178" t="s">
        <v>22394</v>
      </c>
      <c r="N2427" s="145" t="s">
        <v>2846</v>
      </c>
      <c r="O2427" s="6" t="s">
        <v>22395</v>
      </c>
      <c r="P2427" s="5">
        <v>2371</v>
      </c>
      <c r="Q2427" s="5" t="s">
        <v>22396</v>
      </c>
      <c r="R2427" s="5">
        <v>2372</v>
      </c>
      <c r="S2427" s="5" t="s">
        <v>22397</v>
      </c>
      <c r="T2427" s="5">
        <v>2373</v>
      </c>
      <c r="U2427" s="5" t="s">
        <v>22398</v>
      </c>
      <c r="V2427" s="5">
        <v>2374</v>
      </c>
      <c r="W2427" s="5" t="s">
        <v>22399</v>
      </c>
      <c r="X2427" s="5">
        <v>2375</v>
      </c>
      <c r="Y2427" s="5" t="s">
        <v>22400</v>
      </c>
      <c r="Z2427" s="5">
        <v>2376</v>
      </c>
      <c r="AA2427" s="30" t="s">
        <v>22401</v>
      </c>
      <c r="AB2427" s="5">
        <v>2377</v>
      </c>
      <c r="AC2427" s="5" t="s">
        <v>22388</v>
      </c>
      <c r="AD2427" s="5">
        <v>2378</v>
      </c>
      <c r="AE2427" s="5" t="s">
        <v>22389</v>
      </c>
      <c r="AF2427" s="5">
        <v>2379</v>
      </c>
      <c r="AG2427" s="5" t="s">
        <v>32</v>
      </c>
      <c r="AH2427" s="5" t="s">
        <v>32</v>
      </c>
      <c r="AI2427" s="5" t="s">
        <v>32</v>
      </c>
      <c r="AJ2427" s="5" t="s">
        <v>32</v>
      </c>
    </row>
    <row r="2428" spans="1:36">
      <c r="A2428" s="176">
        <v>18</v>
      </c>
      <c r="B2428" s="176">
        <v>2</v>
      </c>
      <c r="C2428" s="176">
        <v>153</v>
      </c>
      <c r="D2428" s="176">
        <v>163</v>
      </c>
      <c r="E2428" s="178" t="s">
        <v>22402</v>
      </c>
      <c r="F2428" s="178" t="s">
        <v>22403</v>
      </c>
      <c r="G2428" s="178" t="s">
        <v>22393</v>
      </c>
      <c r="H2428" s="178" t="s">
        <v>22394</v>
      </c>
      <c r="I2428" s="145" t="s">
        <v>2843</v>
      </c>
      <c r="J2428" s="145" t="s">
        <v>22404</v>
      </c>
      <c r="K2428" s="145">
        <v>2370</v>
      </c>
      <c r="L2428" s="179" t="s">
        <v>22405</v>
      </c>
      <c r="M2428" s="179" t="s">
        <v>33107</v>
      </c>
      <c r="N2428" s="145" t="s">
        <v>2844</v>
      </c>
      <c r="O2428" s="6" t="s">
        <v>22407</v>
      </c>
      <c r="P2428" s="5">
        <v>2371</v>
      </c>
      <c r="Q2428" s="5" t="s">
        <v>22408</v>
      </c>
      <c r="R2428" s="5">
        <v>2372</v>
      </c>
      <c r="S2428" s="5" t="s">
        <v>22409</v>
      </c>
      <c r="T2428" s="5">
        <v>2373</v>
      </c>
      <c r="U2428" s="5" t="s">
        <v>22410</v>
      </c>
      <c r="V2428" s="5">
        <v>2374</v>
      </c>
      <c r="W2428" s="5" t="s">
        <v>22411</v>
      </c>
      <c r="X2428" s="5">
        <v>2375</v>
      </c>
      <c r="Y2428" s="5" t="s">
        <v>22412</v>
      </c>
      <c r="Z2428" s="5">
        <v>2376</v>
      </c>
      <c r="AA2428" s="30" t="s">
        <v>22413</v>
      </c>
      <c r="AB2428" s="5">
        <v>2377</v>
      </c>
      <c r="AC2428" s="5" t="s">
        <v>22450</v>
      </c>
      <c r="AD2428" s="5">
        <v>2378</v>
      </c>
      <c r="AE2428" s="5" t="s">
        <v>22451</v>
      </c>
      <c r="AF2428" s="5">
        <v>2379</v>
      </c>
      <c r="AG2428" s="5" t="s">
        <v>32</v>
      </c>
      <c r="AH2428" s="5" t="s">
        <v>32</v>
      </c>
      <c r="AI2428" s="5" t="s">
        <v>32</v>
      </c>
      <c r="AJ2428" s="5" t="s">
        <v>32</v>
      </c>
    </row>
    <row r="2429" spans="1:36">
      <c r="A2429" s="176">
        <v>18</v>
      </c>
      <c r="B2429" s="176">
        <v>2</v>
      </c>
      <c r="C2429" s="176">
        <v>153</v>
      </c>
      <c r="D2429" s="176">
        <v>163</v>
      </c>
      <c r="E2429" s="179" t="s">
        <v>33106</v>
      </c>
      <c r="F2429" s="179" t="s">
        <v>22415</v>
      </c>
      <c r="G2429" s="179" t="s">
        <v>22405</v>
      </c>
      <c r="H2429" s="179" t="s">
        <v>33107</v>
      </c>
      <c r="I2429" s="145" t="s">
        <v>2845</v>
      </c>
      <c r="J2429" s="145" t="s">
        <v>22416</v>
      </c>
      <c r="K2429" s="145">
        <v>2370</v>
      </c>
      <c r="L2429" s="179" t="s">
        <v>22417</v>
      </c>
      <c r="M2429" s="179" t="s">
        <v>22418</v>
      </c>
      <c r="N2429" s="145" t="s">
        <v>2844</v>
      </c>
      <c r="O2429" s="6" t="s">
        <v>22419</v>
      </c>
      <c r="P2429" s="5">
        <v>2371</v>
      </c>
      <c r="Q2429" s="5" t="s">
        <v>22420</v>
      </c>
      <c r="R2429" s="5">
        <v>2372</v>
      </c>
      <c r="S2429" s="5" t="s">
        <v>22421</v>
      </c>
      <c r="T2429" s="5">
        <v>2373</v>
      </c>
      <c r="U2429" s="5" t="s">
        <v>22422</v>
      </c>
      <c r="V2429" s="5">
        <v>2374</v>
      </c>
      <c r="W2429" s="5" t="s">
        <v>22423</v>
      </c>
      <c r="X2429" s="5">
        <v>2375</v>
      </c>
      <c r="Y2429" s="5" t="s">
        <v>22424</v>
      </c>
      <c r="Z2429" s="5">
        <v>2376</v>
      </c>
      <c r="AA2429" s="30" t="s">
        <v>22425</v>
      </c>
      <c r="AB2429" s="5">
        <v>2377</v>
      </c>
      <c r="AC2429" s="5" t="s">
        <v>37306</v>
      </c>
      <c r="AD2429" s="5">
        <v>2378</v>
      </c>
      <c r="AE2429" s="5" t="s">
        <v>37307</v>
      </c>
      <c r="AF2429" s="5">
        <v>2379</v>
      </c>
      <c r="AG2429" s="5" t="s">
        <v>32</v>
      </c>
      <c r="AH2429" s="5" t="s">
        <v>32</v>
      </c>
      <c r="AI2429" s="5" t="s">
        <v>32</v>
      </c>
      <c r="AJ2429" s="5" t="s">
        <v>32</v>
      </c>
    </row>
    <row r="2430" spans="1:36">
      <c r="A2430" s="176">
        <v>18</v>
      </c>
      <c r="B2430" s="176">
        <v>2</v>
      </c>
      <c r="C2430" s="176">
        <v>153</v>
      </c>
      <c r="D2430" s="176">
        <v>163</v>
      </c>
      <c r="E2430" s="179" t="s">
        <v>22426</v>
      </c>
      <c r="F2430" s="179" t="s">
        <v>22427</v>
      </c>
      <c r="G2430" s="179" t="s">
        <v>22417</v>
      </c>
      <c r="H2430" s="179" t="s">
        <v>22418</v>
      </c>
      <c r="I2430" s="145" t="s">
        <v>2845</v>
      </c>
      <c r="J2430" s="145" t="s">
        <v>22428</v>
      </c>
      <c r="K2430" s="145">
        <v>2370</v>
      </c>
      <c r="L2430" s="178" t="s">
        <v>22429</v>
      </c>
      <c r="M2430" s="178" t="s">
        <v>22430</v>
      </c>
      <c r="N2430" s="145" t="s">
        <v>2846</v>
      </c>
      <c r="O2430" s="6" t="s">
        <v>22431</v>
      </c>
      <c r="P2430" s="5">
        <v>2371</v>
      </c>
      <c r="Q2430" s="5" t="s">
        <v>22432</v>
      </c>
      <c r="R2430" s="5">
        <v>2372</v>
      </c>
      <c r="S2430" s="5" t="s">
        <v>22433</v>
      </c>
      <c r="T2430" s="5">
        <v>2373</v>
      </c>
      <c r="U2430" s="5" t="s">
        <v>22434</v>
      </c>
      <c r="V2430" s="5">
        <v>2374</v>
      </c>
      <c r="W2430" s="5" t="s">
        <v>22435</v>
      </c>
      <c r="X2430" s="5">
        <v>2375</v>
      </c>
      <c r="Y2430" s="5" t="s">
        <v>22436</v>
      </c>
      <c r="Z2430" s="5">
        <v>2376</v>
      </c>
      <c r="AA2430" s="30" t="s">
        <v>22437</v>
      </c>
      <c r="AB2430" s="5">
        <v>2377</v>
      </c>
      <c r="AC2430" s="5" t="s">
        <v>37557</v>
      </c>
      <c r="AD2430" s="5">
        <v>2378</v>
      </c>
      <c r="AE2430" s="5" t="s">
        <v>37558</v>
      </c>
      <c r="AF2430" s="5">
        <v>2379</v>
      </c>
      <c r="AG2430" s="5" t="s">
        <v>32</v>
      </c>
      <c r="AH2430" s="5" t="s">
        <v>32</v>
      </c>
      <c r="AI2430" s="5" t="s">
        <v>32</v>
      </c>
      <c r="AJ2430" s="5" t="s">
        <v>32</v>
      </c>
    </row>
    <row r="2431" spans="1:36">
      <c r="A2431" s="176">
        <v>18</v>
      </c>
      <c r="B2431" s="176">
        <v>2</v>
      </c>
      <c r="C2431" s="176">
        <v>153</v>
      </c>
      <c r="D2431" s="176">
        <v>163</v>
      </c>
      <c r="E2431" s="178" t="s">
        <v>22438</v>
      </c>
      <c r="F2431" s="178" t="s">
        <v>22439</v>
      </c>
      <c r="G2431" s="178" t="s">
        <v>22429</v>
      </c>
      <c r="H2431" s="178" t="s">
        <v>22430</v>
      </c>
      <c r="I2431" s="145" t="s">
        <v>2843</v>
      </c>
      <c r="J2431" s="145" t="s">
        <v>22440</v>
      </c>
      <c r="K2431" s="145">
        <v>2370</v>
      </c>
      <c r="L2431" s="178" t="s">
        <v>22441</v>
      </c>
      <c r="M2431" s="178" t="s">
        <v>22442</v>
      </c>
      <c r="N2431" s="145" t="s">
        <v>2846</v>
      </c>
      <c r="O2431" s="6" t="s">
        <v>22443</v>
      </c>
      <c r="P2431" s="5">
        <v>2371</v>
      </c>
      <c r="Q2431" s="5" t="s">
        <v>22444</v>
      </c>
      <c r="R2431" s="5">
        <v>2372</v>
      </c>
      <c r="S2431" s="5" t="s">
        <v>22445</v>
      </c>
      <c r="T2431" s="5">
        <v>2373</v>
      </c>
      <c r="U2431" s="5" t="s">
        <v>22446</v>
      </c>
      <c r="V2431" s="5">
        <v>2374</v>
      </c>
      <c r="W2431" s="5" t="s">
        <v>22447</v>
      </c>
      <c r="X2431" s="5">
        <v>2375</v>
      </c>
      <c r="Y2431" s="5" t="s">
        <v>22448</v>
      </c>
      <c r="Z2431" s="5">
        <v>2376</v>
      </c>
      <c r="AA2431" s="30" t="s">
        <v>22449</v>
      </c>
      <c r="AB2431" s="5">
        <v>2377</v>
      </c>
      <c r="AC2431" s="5" t="s">
        <v>37788</v>
      </c>
      <c r="AD2431" s="5">
        <v>2378</v>
      </c>
      <c r="AE2431" s="5" t="s">
        <v>37789</v>
      </c>
      <c r="AF2431" s="5">
        <v>2379</v>
      </c>
      <c r="AG2431" s="5" t="s">
        <v>32</v>
      </c>
      <c r="AH2431" s="5" t="s">
        <v>32</v>
      </c>
      <c r="AI2431" s="5" t="s">
        <v>32</v>
      </c>
      <c r="AJ2431" s="5" t="s">
        <v>32</v>
      </c>
    </row>
    <row r="2432" spans="1:36">
      <c r="A2432" s="176">
        <v>18</v>
      </c>
      <c r="B2432" s="176">
        <v>2</v>
      </c>
      <c r="C2432" s="176">
        <v>153</v>
      </c>
      <c r="D2432" s="176">
        <v>163</v>
      </c>
      <c r="E2432" s="178" t="s">
        <v>22452</v>
      </c>
      <c r="F2432" s="178" t="s">
        <v>22453</v>
      </c>
      <c r="G2432" s="178" t="s">
        <v>22441</v>
      </c>
      <c r="H2432" s="178" t="s">
        <v>22442</v>
      </c>
      <c r="I2432" s="145" t="s">
        <v>2843</v>
      </c>
      <c r="J2432" s="145" t="s">
        <v>22454</v>
      </c>
      <c r="K2432" s="145">
        <v>2370</v>
      </c>
      <c r="L2432" s="178" t="s">
        <v>34058</v>
      </c>
      <c r="M2432" s="178" t="s">
        <v>34059</v>
      </c>
      <c r="N2432" s="145" t="s">
        <v>2846</v>
      </c>
      <c r="O2432" s="6" t="s">
        <v>22455</v>
      </c>
      <c r="P2432" s="5">
        <v>2371</v>
      </c>
      <c r="Q2432" s="5" t="s">
        <v>22456</v>
      </c>
      <c r="R2432" s="5">
        <v>2372</v>
      </c>
      <c r="S2432" s="5" t="s">
        <v>22457</v>
      </c>
      <c r="T2432" s="5">
        <v>2373</v>
      </c>
      <c r="U2432" s="5" t="s">
        <v>22458</v>
      </c>
      <c r="V2432" s="5">
        <v>2374</v>
      </c>
      <c r="W2432" s="5" t="s">
        <v>22459</v>
      </c>
      <c r="X2432" s="5">
        <v>2375</v>
      </c>
      <c r="Y2432" s="5" t="s">
        <v>22460</v>
      </c>
      <c r="Z2432" s="5">
        <v>2376</v>
      </c>
      <c r="AA2432" s="30" t="s">
        <v>22461</v>
      </c>
      <c r="AB2432" s="5">
        <v>2377</v>
      </c>
      <c r="AC2432" s="5" t="s">
        <v>38003</v>
      </c>
      <c r="AD2432" s="5">
        <v>2378</v>
      </c>
      <c r="AE2432" s="5" t="s">
        <v>38004</v>
      </c>
      <c r="AF2432" s="5">
        <v>2379</v>
      </c>
      <c r="AG2432" s="5" t="s">
        <v>32</v>
      </c>
      <c r="AH2432" s="5" t="s">
        <v>32</v>
      </c>
      <c r="AI2432" s="5" t="s">
        <v>32</v>
      </c>
      <c r="AJ2432" s="5" t="s">
        <v>32</v>
      </c>
    </row>
    <row r="2433" spans="1:36">
      <c r="A2433" s="176">
        <v>18</v>
      </c>
      <c r="B2433" s="176">
        <v>2</v>
      </c>
      <c r="C2433" s="176">
        <v>153</v>
      </c>
      <c r="D2433" s="176">
        <v>163</v>
      </c>
      <c r="E2433" s="178" t="s">
        <v>34056</v>
      </c>
      <c r="F2433" s="178" t="s">
        <v>34057</v>
      </c>
      <c r="G2433" s="178" t="s">
        <v>34058</v>
      </c>
      <c r="H2433" s="178" t="s">
        <v>34059</v>
      </c>
      <c r="I2433" s="145" t="s">
        <v>2843</v>
      </c>
      <c r="J2433" s="145" t="s">
        <v>34060</v>
      </c>
      <c r="K2433" s="145">
        <v>2370</v>
      </c>
      <c r="L2433" s="1" t="s">
        <v>13760</v>
      </c>
      <c r="M2433" s="1" t="s">
        <v>13761</v>
      </c>
      <c r="N2433" s="3" t="s">
        <v>2861</v>
      </c>
      <c r="O2433" s="6" t="s">
        <v>34061</v>
      </c>
      <c r="P2433" s="5">
        <v>2371</v>
      </c>
      <c r="Q2433" s="5" t="s">
        <v>34062</v>
      </c>
      <c r="R2433" s="5">
        <v>2372</v>
      </c>
      <c r="S2433" s="5" t="s">
        <v>34063</v>
      </c>
      <c r="T2433" s="5">
        <v>2373</v>
      </c>
      <c r="U2433" s="5" t="s">
        <v>34064</v>
      </c>
      <c r="V2433" s="5">
        <v>2374</v>
      </c>
      <c r="W2433" s="5" t="s">
        <v>34065</v>
      </c>
      <c r="X2433" s="5">
        <v>2375</v>
      </c>
      <c r="Y2433" s="5" t="s">
        <v>34066</v>
      </c>
      <c r="Z2433" s="5">
        <v>2376</v>
      </c>
      <c r="AA2433" s="30" t="s">
        <v>34067</v>
      </c>
      <c r="AB2433" s="5">
        <v>2377</v>
      </c>
      <c r="AC2433" s="5" t="s">
        <v>38320</v>
      </c>
      <c r="AD2433" s="5">
        <v>2378</v>
      </c>
      <c r="AE2433" s="5" t="s">
        <v>38321</v>
      </c>
      <c r="AF2433" s="5">
        <v>2379</v>
      </c>
      <c r="AG2433" s="5" t="s">
        <v>32</v>
      </c>
      <c r="AH2433" s="5" t="s">
        <v>32</v>
      </c>
      <c r="AI2433" s="5" t="s">
        <v>32</v>
      </c>
      <c r="AJ2433" s="5" t="s">
        <v>32</v>
      </c>
    </row>
    <row r="2434" spans="1:36">
      <c r="K2434" s="171"/>
      <c r="M2434" s="171"/>
      <c r="O2434" s="171"/>
      <c r="P2434" s="171"/>
      <c r="Q2434" s="171"/>
      <c r="R2434" s="171"/>
      <c r="S2434" s="171"/>
      <c r="T2434" s="171"/>
      <c r="U2434" s="171"/>
      <c r="V2434" s="171"/>
      <c r="W2434" s="171"/>
      <c r="X2434" s="171"/>
      <c r="Y2434" s="171"/>
      <c r="Z2434" s="171"/>
      <c r="AA2434" s="171"/>
      <c r="AB2434" s="171"/>
      <c r="AC2434" s="171"/>
      <c r="AD2434" s="171"/>
      <c r="AE2434" s="171"/>
      <c r="AF2434" s="171"/>
    </row>
    <row r="2435" spans="1:36">
      <c r="A2435" s="176">
        <v>18</v>
      </c>
      <c r="B2435" s="176">
        <v>2</v>
      </c>
      <c r="C2435" s="5" t="s">
        <v>2901</v>
      </c>
      <c r="D2435" s="5" t="s">
        <v>2901</v>
      </c>
      <c r="E2435" s="59" t="s">
        <v>33456</v>
      </c>
      <c r="F2435" s="59" t="s">
        <v>33458</v>
      </c>
      <c r="G2435" s="59" t="s">
        <v>33460</v>
      </c>
      <c r="H2435" s="59" t="s">
        <v>22418</v>
      </c>
      <c r="I2435" s="145" t="s">
        <v>2846</v>
      </c>
      <c r="J2435" s="145" t="s">
        <v>33462</v>
      </c>
      <c r="K2435" s="145">
        <v>2370</v>
      </c>
      <c r="L2435" s="5" t="s">
        <v>32</v>
      </c>
      <c r="M2435" s="5" t="s">
        <v>32</v>
      </c>
      <c r="N2435" s="5" t="s">
        <v>32</v>
      </c>
      <c r="O2435" s="6" t="s">
        <v>33464</v>
      </c>
      <c r="P2435" s="5">
        <v>2371</v>
      </c>
      <c r="Q2435" s="5" t="s">
        <v>33465</v>
      </c>
      <c r="R2435" s="5">
        <v>2372</v>
      </c>
      <c r="S2435" s="5" t="s">
        <v>33466</v>
      </c>
      <c r="T2435" s="5">
        <v>2373</v>
      </c>
      <c r="U2435" s="5" t="s">
        <v>33467</v>
      </c>
      <c r="V2435" s="5">
        <v>2374</v>
      </c>
      <c r="W2435" s="5" t="s">
        <v>33468</v>
      </c>
      <c r="X2435" s="5">
        <v>2375</v>
      </c>
      <c r="Y2435" s="5" t="s">
        <v>33469</v>
      </c>
      <c r="Z2435" s="5">
        <v>2376</v>
      </c>
      <c r="AA2435" s="30" t="s">
        <v>33470</v>
      </c>
      <c r="AB2435" s="5">
        <v>2377</v>
      </c>
      <c r="AC2435" s="5" t="s">
        <v>39028</v>
      </c>
      <c r="AD2435" s="5">
        <v>2378</v>
      </c>
      <c r="AE2435" s="5" t="s">
        <v>39029</v>
      </c>
      <c r="AF2435" s="5">
        <v>2379</v>
      </c>
      <c r="AG2435" s="5" t="s">
        <v>32</v>
      </c>
      <c r="AH2435" s="5" t="s">
        <v>32</v>
      </c>
      <c r="AI2435" s="5" t="s">
        <v>32</v>
      </c>
      <c r="AJ2435" s="5" t="s">
        <v>32</v>
      </c>
    </row>
    <row r="2436" spans="1:36">
      <c r="A2436" s="176">
        <v>18</v>
      </c>
      <c r="B2436" s="176">
        <v>2</v>
      </c>
      <c r="C2436" s="5" t="s">
        <v>2901</v>
      </c>
      <c r="D2436" s="5" t="s">
        <v>2901</v>
      </c>
      <c r="E2436" s="59" t="s">
        <v>33457</v>
      </c>
      <c r="F2436" s="59" t="s">
        <v>33459</v>
      </c>
      <c r="G2436" s="59" t="s">
        <v>33461</v>
      </c>
      <c r="H2436" s="59" t="s">
        <v>22418</v>
      </c>
      <c r="I2436" s="145" t="s">
        <v>2846</v>
      </c>
      <c r="J2436" s="145" t="s">
        <v>33463</v>
      </c>
      <c r="K2436" s="145">
        <v>2370</v>
      </c>
      <c r="L2436" s="5" t="s">
        <v>32</v>
      </c>
      <c r="M2436" s="5" t="s">
        <v>32</v>
      </c>
      <c r="N2436" s="5" t="s">
        <v>32</v>
      </c>
      <c r="O2436" s="6" t="s">
        <v>33471</v>
      </c>
      <c r="P2436" s="5">
        <v>2371</v>
      </c>
      <c r="Q2436" s="5" t="s">
        <v>33472</v>
      </c>
      <c r="R2436" s="5">
        <v>2372</v>
      </c>
      <c r="S2436" s="5" t="s">
        <v>33473</v>
      </c>
      <c r="T2436" s="5">
        <v>2373</v>
      </c>
      <c r="U2436" s="5" t="s">
        <v>33474</v>
      </c>
      <c r="V2436" s="5">
        <v>2374</v>
      </c>
      <c r="W2436" s="5" t="s">
        <v>33475</v>
      </c>
      <c r="X2436" s="5">
        <v>2375</v>
      </c>
      <c r="Y2436" s="5" t="s">
        <v>33476</v>
      </c>
      <c r="Z2436" s="5">
        <v>2376</v>
      </c>
      <c r="AA2436" s="30" t="s">
        <v>33477</v>
      </c>
      <c r="AB2436" s="5">
        <v>2377</v>
      </c>
      <c r="AC2436" s="5" t="s">
        <v>38182</v>
      </c>
      <c r="AD2436" s="5">
        <v>2378</v>
      </c>
      <c r="AE2436" s="5" t="s">
        <v>38183</v>
      </c>
      <c r="AF2436" s="5">
        <v>2379</v>
      </c>
      <c r="AG2436" s="5" t="s">
        <v>32</v>
      </c>
      <c r="AH2436" s="5" t="s">
        <v>32</v>
      </c>
      <c r="AI2436" s="5" t="s">
        <v>32</v>
      </c>
      <c r="AJ2436" s="5" t="s">
        <v>32</v>
      </c>
    </row>
    <row r="2437" spans="1:36">
      <c r="K2437" s="171"/>
      <c r="M2437" s="171"/>
      <c r="O2437" s="171"/>
      <c r="P2437" s="171"/>
      <c r="Q2437" s="171"/>
      <c r="R2437" s="171"/>
      <c r="S2437" s="171"/>
      <c r="T2437" s="171"/>
      <c r="U2437" s="171"/>
      <c r="V2437" s="171"/>
      <c r="W2437" s="171"/>
      <c r="X2437" s="171"/>
      <c r="Y2437" s="171"/>
      <c r="Z2437" s="171"/>
      <c r="AA2437" s="171"/>
      <c r="AB2437" s="171"/>
      <c r="AC2437" s="171"/>
      <c r="AD2437" s="171"/>
      <c r="AE2437" s="171"/>
      <c r="AF2437" s="171"/>
    </row>
    <row r="2438" spans="1:36">
      <c r="A2438" s="176">
        <v>18</v>
      </c>
      <c r="B2438" s="176">
        <v>3</v>
      </c>
      <c r="C2438" s="5" t="s">
        <v>32</v>
      </c>
      <c r="D2438" s="5" t="s">
        <v>32</v>
      </c>
      <c r="E2438" s="1" t="s">
        <v>22118</v>
      </c>
      <c r="F2438" s="1" t="s">
        <v>17553</v>
      </c>
      <c r="G2438" s="1" t="s">
        <v>17554</v>
      </c>
      <c r="H2438" s="1" t="s">
        <v>22118</v>
      </c>
      <c r="I2438" s="3" t="s">
        <v>5216</v>
      </c>
      <c r="J2438" s="7" t="s">
        <v>22462</v>
      </c>
      <c r="K2438" s="145">
        <v>2380</v>
      </c>
      <c r="L2438" s="180" t="s">
        <v>22463</v>
      </c>
      <c r="M2438" s="180" t="s">
        <v>22464</v>
      </c>
      <c r="N2438" s="145" t="s">
        <v>2848</v>
      </c>
      <c r="O2438" s="5" t="s">
        <v>22465</v>
      </c>
      <c r="P2438" s="5">
        <v>2381</v>
      </c>
      <c r="Q2438" s="5" t="s">
        <v>22466</v>
      </c>
      <c r="R2438" s="5">
        <v>2382</v>
      </c>
      <c r="S2438" s="5" t="s">
        <v>22467</v>
      </c>
      <c r="T2438" s="5">
        <v>2383</v>
      </c>
      <c r="U2438" s="5" t="s">
        <v>22468</v>
      </c>
      <c r="V2438" s="5">
        <v>2384</v>
      </c>
      <c r="W2438" s="5" t="s">
        <v>22469</v>
      </c>
      <c r="X2438" s="5">
        <v>2385</v>
      </c>
      <c r="Y2438" s="5" t="s">
        <v>22470</v>
      </c>
      <c r="Z2438" s="5">
        <v>2386</v>
      </c>
      <c r="AA2438" s="30" t="s">
        <v>22471</v>
      </c>
      <c r="AB2438" s="5">
        <v>2387</v>
      </c>
      <c r="AC2438" s="5" t="s">
        <v>22472</v>
      </c>
      <c r="AD2438" s="5">
        <v>2388</v>
      </c>
      <c r="AE2438" s="5" t="s">
        <v>22473</v>
      </c>
      <c r="AF2438" s="5">
        <v>2389</v>
      </c>
      <c r="AG2438" s="5" t="s">
        <v>32</v>
      </c>
      <c r="AH2438" s="5">
        <v>1273</v>
      </c>
      <c r="AI2438" s="5" t="s">
        <v>32</v>
      </c>
      <c r="AJ2438" s="5">
        <v>1274</v>
      </c>
    </row>
    <row r="2439" spans="1:36">
      <c r="A2439" s="176">
        <v>18</v>
      </c>
      <c r="B2439" s="176">
        <v>3</v>
      </c>
      <c r="C2439" s="5" t="s">
        <v>32</v>
      </c>
      <c r="D2439" s="5" t="s">
        <v>32</v>
      </c>
      <c r="E2439" s="180" t="s">
        <v>22474</v>
      </c>
      <c r="F2439" s="180" t="s">
        <v>22474</v>
      </c>
      <c r="G2439" s="180" t="s">
        <v>22463</v>
      </c>
      <c r="H2439" s="180" t="s">
        <v>22464</v>
      </c>
      <c r="I2439" s="145" t="s">
        <v>2843</v>
      </c>
      <c r="J2439" s="145" t="s">
        <v>22475</v>
      </c>
      <c r="K2439" s="145">
        <v>2380</v>
      </c>
      <c r="L2439" s="1" t="s">
        <v>13760</v>
      </c>
      <c r="M2439" s="1" t="s">
        <v>13761</v>
      </c>
      <c r="N2439" s="3" t="s">
        <v>2862</v>
      </c>
      <c r="O2439" s="6" t="s">
        <v>22476</v>
      </c>
      <c r="P2439" s="5">
        <v>2381</v>
      </c>
      <c r="Q2439" s="5" t="s">
        <v>22477</v>
      </c>
      <c r="R2439" s="5">
        <v>2382</v>
      </c>
      <c r="S2439" s="5" t="s">
        <v>22478</v>
      </c>
      <c r="T2439" s="5">
        <v>2383</v>
      </c>
      <c r="U2439" s="5" t="s">
        <v>22479</v>
      </c>
      <c r="V2439" s="5">
        <v>2384</v>
      </c>
      <c r="W2439" s="5" t="s">
        <v>22480</v>
      </c>
      <c r="X2439" s="5">
        <v>2385</v>
      </c>
      <c r="Y2439" s="5" t="s">
        <v>22481</v>
      </c>
      <c r="Z2439" s="5">
        <v>2386</v>
      </c>
      <c r="AA2439" s="30" t="s">
        <v>22482</v>
      </c>
      <c r="AB2439" s="5">
        <v>2387</v>
      </c>
      <c r="AC2439" s="5" t="s">
        <v>35922</v>
      </c>
      <c r="AD2439" s="5">
        <v>2388</v>
      </c>
      <c r="AE2439" s="5" t="s">
        <v>35923</v>
      </c>
      <c r="AF2439" s="5">
        <v>2389</v>
      </c>
      <c r="AG2439" s="5" t="s">
        <v>29876</v>
      </c>
      <c r="AH2439" s="5">
        <v>1273</v>
      </c>
      <c r="AI2439" s="5" t="s">
        <v>29877</v>
      </c>
      <c r="AJ2439" s="5">
        <v>1274</v>
      </c>
    </row>
    <row r="2440" spans="1:36">
      <c r="G2440" s="171" t="s">
        <v>4091</v>
      </c>
      <c r="M2440" s="171"/>
      <c r="O2440" s="5"/>
    </row>
    <row r="2441" spans="1:36">
      <c r="A2441" s="176">
        <v>18</v>
      </c>
      <c r="B2441" s="176">
        <v>4</v>
      </c>
      <c r="C2441" s="176">
        <v>155</v>
      </c>
      <c r="D2441" s="176">
        <v>165</v>
      </c>
      <c r="E2441" s="1" t="s">
        <v>22118</v>
      </c>
      <c r="F2441" s="1" t="s">
        <v>17553</v>
      </c>
      <c r="G2441" s="1" t="s">
        <v>17554</v>
      </c>
      <c r="H2441" s="1" t="s">
        <v>22118</v>
      </c>
      <c r="I2441" s="3" t="s">
        <v>2863</v>
      </c>
      <c r="J2441" s="7" t="s">
        <v>22483</v>
      </c>
      <c r="K2441" s="145">
        <v>2390</v>
      </c>
      <c r="L2441" s="178" t="s">
        <v>22484</v>
      </c>
      <c r="M2441" s="178" t="s">
        <v>22485</v>
      </c>
      <c r="N2441" s="145" t="s">
        <v>2846</v>
      </c>
      <c r="O2441" s="5" t="s">
        <v>22486</v>
      </c>
      <c r="P2441" s="5">
        <v>2391</v>
      </c>
      <c r="Q2441" s="5" t="s">
        <v>22487</v>
      </c>
      <c r="R2441" s="5">
        <v>2392</v>
      </c>
      <c r="S2441" s="5" t="s">
        <v>22488</v>
      </c>
      <c r="T2441" s="5">
        <v>2393</v>
      </c>
      <c r="U2441" s="5" t="s">
        <v>22489</v>
      </c>
      <c r="V2441" s="5">
        <v>2394</v>
      </c>
      <c r="W2441" s="5" t="s">
        <v>22490</v>
      </c>
      <c r="X2441" s="5">
        <v>2395</v>
      </c>
      <c r="Y2441" s="5" t="s">
        <v>22491</v>
      </c>
      <c r="Z2441" s="5">
        <v>2396</v>
      </c>
      <c r="AA2441" s="30" t="s">
        <v>22492</v>
      </c>
      <c r="AB2441" s="5">
        <v>2397</v>
      </c>
      <c r="AC2441" s="5" t="s">
        <v>22493</v>
      </c>
      <c r="AD2441" s="5">
        <v>2398</v>
      </c>
      <c r="AE2441" s="5" t="s">
        <v>22494</v>
      </c>
      <c r="AF2441" s="5">
        <v>2399</v>
      </c>
      <c r="AG2441" s="5" t="s">
        <v>32</v>
      </c>
      <c r="AH2441" s="5" t="s">
        <v>32</v>
      </c>
      <c r="AI2441" s="5" t="s">
        <v>32</v>
      </c>
      <c r="AJ2441" s="5" t="s">
        <v>32</v>
      </c>
    </row>
    <row r="2442" spans="1:36">
      <c r="A2442" s="176">
        <v>18</v>
      </c>
      <c r="B2442" s="176">
        <v>4</v>
      </c>
      <c r="C2442" s="176">
        <v>155</v>
      </c>
      <c r="D2442" s="176">
        <v>165</v>
      </c>
      <c r="E2442" s="178" t="s">
        <v>22495</v>
      </c>
      <c r="F2442" s="178" t="s">
        <v>22496</v>
      </c>
      <c r="G2442" s="178" t="s">
        <v>22484</v>
      </c>
      <c r="H2442" s="178" t="s">
        <v>22485</v>
      </c>
      <c r="I2442" s="145" t="s">
        <v>2843</v>
      </c>
      <c r="J2442" s="145" t="s">
        <v>22497</v>
      </c>
      <c r="K2442" s="145">
        <v>2390</v>
      </c>
      <c r="L2442" s="178" t="s">
        <v>22498</v>
      </c>
      <c r="M2442" s="178" t="s">
        <v>22485</v>
      </c>
      <c r="N2442" s="145" t="s">
        <v>2846</v>
      </c>
      <c r="O2442" s="6" t="s">
        <v>22499</v>
      </c>
      <c r="P2442" s="5">
        <v>2391</v>
      </c>
      <c r="Q2442" s="5" t="s">
        <v>22500</v>
      </c>
      <c r="R2442" s="5">
        <v>2392</v>
      </c>
      <c r="S2442" s="5" t="s">
        <v>22501</v>
      </c>
      <c r="T2442" s="5">
        <v>2393</v>
      </c>
      <c r="U2442" s="5" t="s">
        <v>22502</v>
      </c>
      <c r="V2442" s="5">
        <v>2394</v>
      </c>
      <c r="W2442" s="5" t="s">
        <v>22503</v>
      </c>
      <c r="X2442" s="5">
        <v>2395</v>
      </c>
      <c r="Y2442" s="5" t="s">
        <v>22504</v>
      </c>
      <c r="Z2442" s="5">
        <v>2396</v>
      </c>
      <c r="AA2442" s="30" t="s">
        <v>22505</v>
      </c>
      <c r="AB2442" s="5">
        <v>2397</v>
      </c>
      <c r="AC2442" s="5" t="s">
        <v>39030</v>
      </c>
      <c r="AD2442" s="5">
        <v>2398</v>
      </c>
      <c r="AE2442" s="5" t="s">
        <v>39031</v>
      </c>
      <c r="AF2442" s="5">
        <v>2399</v>
      </c>
      <c r="AG2442" s="176"/>
      <c r="AH2442" s="176"/>
      <c r="AI2442" s="176"/>
      <c r="AJ2442" s="176"/>
    </row>
    <row r="2443" spans="1:36">
      <c r="A2443" s="176">
        <v>18</v>
      </c>
      <c r="B2443" s="176">
        <v>4</v>
      </c>
      <c r="C2443" s="176">
        <v>155</v>
      </c>
      <c r="D2443" s="176">
        <v>165</v>
      </c>
      <c r="E2443" s="178" t="s">
        <v>22506</v>
      </c>
      <c r="F2443" s="178" t="s">
        <v>22507</v>
      </c>
      <c r="G2443" s="178" t="s">
        <v>22498</v>
      </c>
      <c r="H2443" s="178" t="s">
        <v>22485</v>
      </c>
      <c r="I2443" s="145" t="s">
        <v>2843</v>
      </c>
      <c r="J2443" s="145" t="s">
        <v>22508</v>
      </c>
      <c r="K2443" s="145">
        <v>2390</v>
      </c>
      <c r="L2443" s="178" t="s">
        <v>22509</v>
      </c>
      <c r="M2443" s="178" t="s">
        <v>22485</v>
      </c>
      <c r="N2443" s="145" t="s">
        <v>2846</v>
      </c>
      <c r="O2443" s="6" t="s">
        <v>22510</v>
      </c>
      <c r="P2443" s="5">
        <v>2391</v>
      </c>
      <c r="Q2443" s="5" t="s">
        <v>22511</v>
      </c>
      <c r="R2443" s="5">
        <v>2392</v>
      </c>
      <c r="S2443" s="5" t="s">
        <v>22512</v>
      </c>
      <c r="T2443" s="5">
        <v>2393</v>
      </c>
      <c r="U2443" s="5" t="s">
        <v>22513</v>
      </c>
      <c r="V2443" s="5">
        <v>2394</v>
      </c>
      <c r="W2443" s="5" t="s">
        <v>22514</v>
      </c>
      <c r="X2443" s="5">
        <v>2395</v>
      </c>
      <c r="Y2443" s="5" t="s">
        <v>22515</v>
      </c>
      <c r="Z2443" s="5">
        <v>2396</v>
      </c>
      <c r="AA2443" s="30" t="s">
        <v>22516</v>
      </c>
      <c r="AB2443" s="5">
        <v>2397</v>
      </c>
      <c r="AC2443" s="5" t="s">
        <v>35924</v>
      </c>
      <c r="AD2443" s="5">
        <v>2398</v>
      </c>
      <c r="AE2443" s="5" t="s">
        <v>35925</v>
      </c>
      <c r="AF2443" s="5">
        <v>2399</v>
      </c>
      <c r="AG2443" s="5" t="s">
        <v>32</v>
      </c>
      <c r="AH2443" s="5" t="s">
        <v>32</v>
      </c>
      <c r="AI2443" s="5" t="s">
        <v>32</v>
      </c>
      <c r="AJ2443" s="5" t="s">
        <v>32</v>
      </c>
    </row>
    <row r="2444" spans="1:36">
      <c r="A2444" s="176">
        <v>18</v>
      </c>
      <c r="B2444" s="176">
        <v>4</v>
      </c>
      <c r="C2444" s="176">
        <v>155</v>
      </c>
      <c r="D2444" s="176">
        <v>165</v>
      </c>
      <c r="E2444" s="178" t="s">
        <v>22517</v>
      </c>
      <c r="F2444" s="178" t="s">
        <v>22518</v>
      </c>
      <c r="G2444" s="178" t="s">
        <v>22509</v>
      </c>
      <c r="H2444" s="178" t="s">
        <v>22485</v>
      </c>
      <c r="I2444" s="145" t="s">
        <v>2843</v>
      </c>
      <c r="J2444" s="145" t="s">
        <v>22519</v>
      </c>
      <c r="K2444" s="145">
        <v>2390</v>
      </c>
      <c r="L2444" s="178" t="s">
        <v>22520</v>
      </c>
      <c r="M2444" s="178" t="s">
        <v>22521</v>
      </c>
      <c r="N2444" s="145" t="s">
        <v>2846</v>
      </c>
      <c r="O2444" s="6" t="s">
        <v>22522</v>
      </c>
      <c r="P2444" s="5">
        <v>2391</v>
      </c>
      <c r="Q2444" s="5" t="s">
        <v>22523</v>
      </c>
      <c r="R2444" s="5">
        <v>2392</v>
      </c>
      <c r="S2444" s="5" t="s">
        <v>22524</v>
      </c>
      <c r="T2444" s="5">
        <v>2393</v>
      </c>
      <c r="U2444" s="5" t="s">
        <v>22525</v>
      </c>
      <c r="V2444" s="5">
        <v>2394</v>
      </c>
      <c r="W2444" s="5" t="s">
        <v>22526</v>
      </c>
      <c r="X2444" s="5">
        <v>2395</v>
      </c>
      <c r="Y2444" s="5" t="s">
        <v>22527</v>
      </c>
      <c r="Z2444" s="5">
        <v>2396</v>
      </c>
      <c r="AA2444" s="30" t="s">
        <v>22528</v>
      </c>
      <c r="AB2444" s="5">
        <v>2397</v>
      </c>
      <c r="AC2444" s="5" t="s">
        <v>36333</v>
      </c>
      <c r="AD2444" s="5">
        <v>2398</v>
      </c>
      <c r="AE2444" s="5" t="s">
        <v>36334</v>
      </c>
      <c r="AF2444" s="5">
        <v>2399</v>
      </c>
      <c r="AG2444" s="5" t="s">
        <v>32</v>
      </c>
      <c r="AH2444" s="5" t="s">
        <v>32</v>
      </c>
      <c r="AI2444" s="5" t="s">
        <v>32</v>
      </c>
      <c r="AJ2444" s="5" t="s">
        <v>32</v>
      </c>
    </row>
    <row r="2445" spans="1:36">
      <c r="A2445" s="176">
        <v>18</v>
      </c>
      <c r="B2445" s="176">
        <v>4</v>
      </c>
      <c r="C2445" s="176">
        <v>155</v>
      </c>
      <c r="D2445" s="176">
        <v>165</v>
      </c>
      <c r="E2445" s="178" t="s">
        <v>22529</v>
      </c>
      <c r="F2445" s="178" t="s">
        <v>22530</v>
      </c>
      <c r="G2445" s="178" t="s">
        <v>22520</v>
      </c>
      <c r="H2445" s="178" t="s">
        <v>22521</v>
      </c>
      <c r="I2445" s="145" t="s">
        <v>2843</v>
      </c>
      <c r="J2445" s="145" t="s">
        <v>22531</v>
      </c>
      <c r="K2445" s="145">
        <v>2390</v>
      </c>
      <c r="L2445" s="178" t="s">
        <v>22532</v>
      </c>
      <c r="M2445" s="178" t="s">
        <v>22533</v>
      </c>
      <c r="N2445" s="145" t="s">
        <v>2846</v>
      </c>
      <c r="O2445" s="6" t="s">
        <v>22534</v>
      </c>
      <c r="P2445" s="5">
        <v>2391</v>
      </c>
      <c r="Q2445" s="5" t="s">
        <v>22535</v>
      </c>
      <c r="R2445" s="5">
        <v>2392</v>
      </c>
      <c r="S2445" s="5" t="s">
        <v>22536</v>
      </c>
      <c r="T2445" s="5">
        <v>2393</v>
      </c>
      <c r="U2445" s="5" t="s">
        <v>22537</v>
      </c>
      <c r="V2445" s="5">
        <v>2394</v>
      </c>
      <c r="W2445" s="5" t="s">
        <v>22538</v>
      </c>
      <c r="X2445" s="5">
        <v>2395</v>
      </c>
      <c r="Y2445" s="5" t="s">
        <v>22539</v>
      </c>
      <c r="Z2445" s="5">
        <v>2396</v>
      </c>
      <c r="AA2445" s="30" t="s">
        <v>22540</v>
      </c>
      <c r="AB2445" s="5">
        <v>2397</v>
      </c>
      <c r="AC2445" s="5" t="s">
        <v>22565</v>
      </c>
      <c r="AD2445" s="5">
        <v>2398</v>
      </c>
      <c r="AE2445" s="5" t="s">
        <v>22566</v>
      </c>
      <c r="AF2445" s="5">
        <v>2399</v>
      </c>
      <c r="AG2445" s="176"/>
      <c r="AH2445" s="176"/>
      <c r="AI2445" s="176"/>
      <c r="AJ2445" s="176"/>
    </row>
    <row r="2446" spans="1:36">
      <c r="A2446" s="176">
        <v>18</v>
      </c>
      <c r="B2446" s="176">
        <v>4</v>
      </c>
      <c r="C2446" s="176">
        <v>155</v>
      </c>
      <c r="D2446" s="176">
        <v>165</v>
      </c>
      <c r="E2446" s="178" t="s">
        <v>22541</v>
      </c>
      <c r="F2446" s="178" t="s">
        <v>22542</v>
      </c>
      <c r="G2446" s="178" t="s">
        <v>22532</v>
      </c>
      <c r="H2446" s="178" t="s">
        <v>22533</v>
      </c>
      <c r="I2446" s="145" t="s">
        <v>2843</v>
      </c>
      <c r="J2446" s="145" t="s">
        <v>22543</v>
      </c>
      <c r="K2446" s="145">
        <v>2390</v>
      </c>
      <c r="L2446" s="178" t="s">
        <v>22544</v>
      </c>
      <c r="M2446" s="178" t="s">
        <v>22545</v>
      </c>
      <c r="N2446" s="145" t="s">
        <v>2846</v>
      </c>
      <c r="O2446" s="6" t="s">
        <v>22546</v>
      </c>
      <c r="P2446" s="5">
        <v>2391</v>
      </c>
      <c r="Q2446" s="5" t="s">
        <v>22547</v>
      </c>
      <c r="R2446" s="5">
        <v>2392</v>
      </c>
      <c r="S2446" s="5" t="s">
        <v>22548</v>
      </c>
      <c r="T2446" s="5">
        <v>2393</v>
      </c>
      <c r="U2446" s="5" t="s">
        <v>22549</v>
      </c>
      <c r="V2446" s="5">
        <v>2394</v>
      </c>
      <c r="W2446" s="5" t="s">
        <v>22550</v>
      </c>
      <c r="X2446" s="5">
        <v>2395</v>
      </c>
      <c r="Y2446" s="5" t="s">
        <v>22551</v>
      </c>
      <c r="Z2446" s="5">
        <v>2396</v>
      </c>
      <c r="AA2446" s="30" t="s">
        <v>22552</v>
      </c>
      <c r="AB2446" s="5">
        <v>2397</v>
      </c>
      <c r="AC2446" s="5" t="s">
        <v>38005</v>
      </c>
      <c r="AD2446" s="5">
        <v>2398</v>
      </c>
      <c r="AE2446" s="5" t="s">
        <v>38006</v>
      </c>
      <c r="AF2446" s="5">
        <v>2399</v>
      </c>
      <c r="AG2446" s="5" t="s">
        <v>32</v>
      </c>
      <c r="AH2446" s="5" t="s">
        <v>32</v>
      </c>
      <c r="AI2446" s="5" t="s">
        <v>32</v>
      </c>
      <c r="AJ2446" s="5" t="s">
        <v>32</v>
      </c>
    </row>
    <row r="2447" spans="1:36">
      <c r="A2447" s="176">
        <v>18</v>
      </c>
      <c r="B2447" s="176">
        <v>4</v>
      </c>
      <c r="C2447" s="176">
        <v>155</v>
      </c>
      <c r="D2447" s="176">
        <v>165</v>
      </c>
      <c r="E2447" s="178" t="s">
        <v>22553</v>
      </c>
      <c r="F2447" s="178" t="s">
        <v>22554</v>
      </c>
      <c r="G2447" s="178" t="s">
        <v>22544</v>
      </c>
      <c r="H2447" s="178" t="s">
        <v>22545</v>
      </c>
      <c r="I2447" s="145" t="s">
        <v>2843</v>
      </c>
      <c r="J2447" s="145" t="s">
        <v>22555</v>
      </c>
      <c r="K2447" s="145">
        <v>2390</v>
      </c>
      <c r="L2447" s="178" t="s">
        <v>22556</v>
      </c>
      <c r="M2447" s="178" t="s">
        <v>22557</v>
      </c>
      <c r="N2447" s="145" t="s">
        <v>2846</v>
      </c>
      <c r="O2447" s="6" t="s">
        <v>22558</v>
      </c>
      <c r="P2447" s="5">
        <v>2391</v>
      </c>
      <c r="Q2447" s="5" t="s">
        <v>22559</v>
      </c>
      <c r="R2447" s="5">
        <v>2392</v>
      </c>
      <c r="S2447" s="5" t="s">
        <v>22560</v>
      </c>
      <c r="T2447" s="5">
        <v>2393</v>
      </c>
      <c r="U2447" s="5" t="s">
        <v>22561</v>
      </c>
      <c r="V2447" s="5">
        <v>2394</v>
      </c>
      <c r="W2447" s="5" t="s">
        <v>22562</v>
      </c>
      <c r="X2447" s="5">
        <v>2395</v>
      </c>
      <c r="Y2447" s="5" t="s">
        <v>22563</v>
      </c>
      <c r="Z2447" s="5">
        <v>2396</v>
      </c>
      <c r="AA2447" s="30" t="s">
        <v>22564</v>
      </c>
      <c r="AB2447" s="5">
        <v>2397</v>
      </c>
      <c r="AC2447" s="5" t="s">
        <v>37790</v>
      </c>
      <c r="AD2447" s="5">
        <v>2398</v>
      </c>
      <c r="AE2447" s="5" t="s">
        <v>37791</v>
      </c>
      <c r="AF2447" s="5">
        <v>2399</v>
      </c>
      <c r="AG2447" s="5" t="s">
        <v>32</v>
      </c>
      <c r="AH2447" s="5" t="s">
        <v>32</v>
      </c>
      <c r="AI2447" s="5" t="s">
        <v>32</v>
      </c>
      <c r="AJ2447" s="5" t="s">
        <v>32</v>
      </c>
    </row>
    <row r="2448" spans="1:36">
      <c r="A2448" s="176">
        <v>18</v>
      </c>
      <c r="B2448" s="176">
        <v>4</v>
      </c>
      <c r="C2448" s="176">
        <v>155</v>
      </c>
      <c r="D2448" s="176">
        <v>165</v>
      </c>
      <c r="E2448" s="178" t="s">
        <v>22567</v>
      </c>
      <c r="F2448" s="178" t="s">
        <v>22568</v>
      </c>
      <c r="G2448" s="178" t="s">
        <v>22556</v>
      </c>
      <c r="H2448" s="178" t="s">
        <v>22557</v>
      </c>
      <c r="I2448" s="145" t="s">
        <v>2843</v>
      </c>
      <c r="J2448" s="145" t="s">
        <v>22569</v>
      </c>
      <c r="K2448" s="145">
        <v>2390</v>
      </c>
      <c r="L2448" s="178" t="s">
        <v>22570</v>
      </c>
      <c r="M2448" s="178" t="s">
        <v>22571</v>
      </c>
      <c r="N2448" s="145" t="s">
        <v>2846</v>
      </c>
      <c r="O2448" s="6" t="s">
        <v>22572</v>
      </c>
      <c r="P2448" s="5">
        <v>2391</v>
      </c>
      <c r="Q2448" s="5" t="s">
        <v>22573</v>
      </c>
      <c r="R2448" s="5">
        <v>2392</v>
      </c>
      <c r="S2448" s="5" t="s">
        <v>22574</v>
      </c>
      <c r="T2448" s="5">
        <v>2393</v>
      </c>
      <c r="U2448" s="5" t="s">
        <v>22575</v>
      </c>
      <c r="V2448" s="5">
        <v>2394</v>
      </c>
      <c r="W2448" s="5" t="s">
        <v>22576</v>
      </c>
      <c r="X2448" s="5">
        <v>2395</v>
      </c>
      <c r="Y2448" s="5" t="s">
        <v>22577</v>
      </c>
      <c r="Z2448" s="5">
        <v>2396</v>
      </c>
      <c r="AA2448" s="30" t="s">
        <v>22578</v>
      </c>
      <c r="AB2448" s="5">
        <v>2397</v>
      </c>
      <c r="AC2448" s="5" t="s">
        <v>37308</v>
      </c>
      <c r="AD2448" s="5">
        <v>2398</v>
      </c>
      <c r="AE2448" s="5" t="s">
        <v>37309</v>
      </c>
      <c r="AF2448" s="5">
        <v>2399</v>
      </c>
      <c r="AG2448" s="5" t="s">
        <v>32</v>
      </c>
      <c r="AH2448" s="5" t="s">
        <v>32</v>
      </c>
      <c r="AI2448" s="5" t="s">
        <v>32</v>
      </c>
      <c r="AJ2448" s="5" t="s">
        <v>32</v>
      </c>
    </row>
    <row r="2449" spans="1:36">
      <c r="A2449" s="176">
        <v>18</v>
      </c>
      <c r="B2449" s="176">
        <v>4</v>
      </c>
      <c r="C2449" s="176">
        <v>155</v>
      </c>
      <c r="D2449" s="176">
        <v>165</v>
      </c>
      <c r="E2449" s="178" t="s">
        <v>22579</v>
      </c>
      <c r="F2449" s="178" t="s">
        <v>22580</v>
      </c>
      <c r="G2449" s="178" t="s">
        <v>22570</v>
      </c>
      <c r="H2449" s="178" t="s">
        <v>22571</v>
      </c>
      <c r="I2449" s="145" t="s">
        <v>2843</v>
      </c>
      <c r="J2449" s="145" t="s">
        <v>22581</v>
      </c>
      <c r="K2449" s="145">
        <v>2390</v>
      </c>
      <c r="L2449" s="178" t="s">
        <v>22582</v>
      </c>
      <c r="M2449" s="178" t="s">
        <v>22557</v>
      </c>
      <c r="N2449" s="145" t="s">
        <v>2846</v>
      </c>
      <c r="O2449" s="6" t="s">
        <v>22583</v>
      </c>
      <c r="P2449" s="5">
        <v>2391</v>
      </c>
      <c r="Q2449" s="5" t="s">
        <v>22584</v>
      </c>
      <c r="R2449" s="5">
        <v>2392</v>
      </c>
      <c r="S2449" s="5" t="s">
        <v>22585</v>
      </c>
      <c r="T2449" s="5">
        <v>2393</v>
      </c>
      <c r="U2449" s="5" t="s">
        <v>22586</v>
      </c>
      <c r="V2449" s="5">
        <v>2394</v>
      </c>
      <c r="W2449" s="5" t="s">
        <v>22587</v>
      </c>
      <c r="X2449" s="5">
        <v>2395</v>
      </c>
      <c r="Y2449" s="5" t="s">
        <v>22588</v>
      </c>
      <c r="Z2449" s="5">
        <v>2396</v>
      </c>
      <c r="AA2449" s="30" t="s">
        <v>22589</v>
      </c>
      <c r="AB2449" s="5">
        <v>2397</v>
      </c>
      <c r="AC2449" s="5" t="s">
        <v>37559</v>
      </c>
      <c r="AD2449" s="5">
        <v>2398</v>
      </c>
      <c r="AE2449" s="5" t="s">
        <v>37560</v>
      </c>
      <c r="AF2449" s="5">
        <v>2399</v>
      </c>
      <c r="AG2449" s="5" t="s">
        <v>32</v>
      </c>
      <c r="AH2449" s="5" t="s">
        <v>32</v>
      </c>
      <c r="AI2449" s="5" t="s">
        <v>32</v>
      </c>
      <c r="AJ2449" s="5" t="s">
        <v>32</v>
      </c>
    </row>
    <row r="2450" spans="1:36">
      <c r="A2450" s="176">
        <v>18</v>
      </c>
      <c r="B2450" s="176">
        <v>4</v>
      </c>
      <c r="C2450" s="176">
        <v>155</v>
      </c>
      <c r="D2450" s="176">
        <v>165</v>
      </c>
      <c r="E2450" s="178" t="s">
        <v>22590</v>
      </c>
      <c r="F2450" s="178" t="s">
        <v>22591</v>
      </c>
      <c r="G2450" s="178" t="s">
        <v>22582</v>
      </c>
      <c r="H2450" s="178" t="s">
        <v>22557</v>
      </c>
      <c r="I2450" s="145" t="s">
        <v>2843</v>
      </c>
      <c r="J2450" s="145" t="s">
        <v>22592</v>
      </c>
      <c r="K2450" s="145">
        <v>2390</v>
      </c>
      <c r="L2450" s="178" t="s">
        <v>22593</v>
      </c>
      <c r="M2450" s="178" t="s">
        <v>22557</v>
      </c>
      <c r="N2450" s="145" t="s">
        <v>2846</v>
      </c>
      <c r="O2450" s="6" t="s">
        <v>22594</v>
      </c>
      <c r="P2450" s="5">
        <v>2391</v>
      </c>
      <c r="Q2450" s="5" t="s">
        <v>22595</v>
      </c>
      <c r="R2450" s="5">
        <v>2392</v>
      </c>
      <c r="S2450" s="5" t="s">
        <v>22596</v>
      </c>
      <c r="T2450" s="5">
        <v>2393</v>
      </c>
      <c r="U2450" s="5" t="s">
        <v>22597</v>
      </c>
      <c r="V2450" s="5">
        <v>2394</v>
      </c>
      <c r="W2450" s="5" t="s">
        <v>22598</v>
      </c>
      <c r="X2450" s="5">
        <v>2395</v>
      </c>
      <c r="Y2450" s="5" t="s">
        <v>22599</v>
      </c>
      <c r="Z2450" s="5">
        <v>2396</v>
      </c>
      <c r="AA2450" s="30" t="s">
        <v>22600</v>
      </c>
      <c r="AB2450" s="5">
        <v>2397</v>
      </c>
      <c r="AC2450" s="5" t="s">
        <v>22612</v>
      </c>
      <c r="AD2450" s="5">
        <v>2398</v>
      </c>
      <c r="AE2450" s="5" t="s">
        <v>22613</v>
      </c>
      <c r="AF2450" s="5">
        <v>2399</v>
      </c>
      <c r="AG2450" s="5" t="s">
        <v>32</v>
      </c>
      <c r="AH2450" s="5" t="s">
        <v>32</v>
      </c>
      <c r="AI2450" s="5" t="s">
        <v>32</v>
      </c>
      <c r="AJ2450" s="5" t="s">
        <v>32</v>
      </c>
    </row>
    <row r="2451" spans="1:36">
      <c r="A2451" s="176">
        <v>18</v>
      </c>
      <c r="B2451" s="176">
        <v>4</v>
      </c>
      <c r="C2451" s="176">
        <v>155</v>
      </c>
      <c r="D2451" s="176">
        <v>165</v>
      </c>
      <c r="E2451" s="178" t="s">
        <v>22601</v>
      </c>
      <c r="F2451" s="178" t="s">
        <v>22602</v>
      </c>
      <c r="G2451" s="178" t="s">
        <v>22593</v>
      </c>
      <c r="H2451" s="178" t="s">
        <v>22557</v>
      </c>
      <c r="I2451" s="145" t="s">
        <v>2843</v>
      </c>
      <c r="J2451" s="145" t="s">
        <v>22603</v>
      </c>
      <c r="K2451" s="145">
        <v>2390</v>
      </c>
      <c r="L2451" s="178" t="s">
        <v>22604</v>
      </c>
      <c r="M2451" s="178" t="s">
        <v>22557</v>
      </c>
      <c r="N2451" s="145" t="s">
        <v>2846</v>
      </c>
      <c r="O2451" s="6" t="s">
        <v>22605</v>
      </c>
      <c r="P2451" s="5">
        <v>2391</v>
      </c>
      <c r="Q2451" s="5" t="s">
        <v>22606</v>
      </c>
      <c r="R2451" s="5">
        <v>2392</v>
      </c>
      <c r="S2451" s="5" t="s">
        <v>22607</v>
      </c>
      <c r="T2451" s="5">
        <v>2393</v>
      </c>
      <c r="U2451" s="5" t="s">
        <v>22608</v>
      </c>
      <c r="V2451" s="5">
        <v>2394</v>
      </c>
      <c r="W2451" s="5" t="s">
        <v>22609</v>
      </c>
      <c r="X2451" s="5">
        <v>2395</v>
      </c>
      <c r="Y2451" s="5" t="s">
        <v>22610</v>
      </c>
      <c r="Z2451" s="5">
        <v>2396</v>
      </c>
      <c r="AA2451" s="30" t="s">
        <v>22611</v>
      </c>
      <c r="AB2451" s="5">
        <v>2397</v>
      </c>
      <c r="AC2451" s="5" t="s">
        <v>37017</v>
      </c>
      <c r="AD2451" s="5">
        <v>2398</v>
      </c>
      <c r="AE2451" s="5" t="s">
        <v>37018</v>
      </c>
      <c r="AF2451" s="5">
        <v>2399</v>
      </c>
      <c r="AG2451" s="5" t="s">
        <v>32</v>
      </c>
      <c r="AH2451" s="5" t="s">
        <v>32</v>
      </c>
      <c r="AI2451" s="5" t="s">
        <v>32</v>
      </c>
      <c r="AJ2451" s="5" t="s">
        <v>32</v>
      </c>
    </row>
    <row r="2452" spans="1:36">
      <c r="A2452" s="176">
        <v>18</v>
      </c>
      <c r="B2452" s="176">
        <v>4</v>
      </c>
      <c r="C2452" s="176">
        <v>155</v>
      </c>
      <c r="D2452" s="176">
        <v>165</v>
      </c>
      <c r="E2452" s="178" t="s">
        <v>22614</v>
      </c>
      <c r="F2452" s="178" t="s">
        <v>22615</v>
      </c>
      <c r="G2452" s="178" t="s">
        <v>22604</v>
      </c>
      <c r="H2452" s="178" t="s">
        <v>22557</v>
      </c>
      <c r="I2452" s="145" t="s">
        <v>2843</v>
      </c>
      <c r="J2452" s="145" t="s">
        <v>22616</v>
      </c>
      <c r="K2452" s="145">
        <v>2390</v>
      </c>
      <c r="L2452" s="1" t="s">
        <v>13760</v>
      </c>
      <c r="M2452" s="1" t="s">
        <v>13761</v>
      </c>
      <c r="N2452" s="3" t="s">
        <v>2863</v>
      </c>
      <c r="O2452" s="6" t="s">
        <v>22617</v>
      </c>
      <c r="P2452" s="5">
        <v>2391</v>
      </c>
      <c r="Q2452" s="5" t="s">
        <v>22618</v>
      </c>
      <c r="R2452" s="5">
        <v>2392</v>
      </c>
      <c r="S2452" s="5" t="s">
        <v>22619</v>
      </c>
      <c r="T2452" s="5">
        <v>2393</v>
      </c>
      <c r="U2452" s="5" t="s">
        <v>22620</v>
      </c>
      <c r="V2452" s="5">
        <v>2394</v>
      </c>
      <c r="W2452" s="5" t="s">
        <v>22621</v>
      </c>
      <c r="X2452" s="5">
        <v>2395</v>
      </c>
      <c r="Y2452" s="5" t="s">
        <v>22622</v>
      </c>
      <c r="Z2452" s="5">
        <v>2396</v>
      </c>
      <c r="AA2452" s="30" t="s">
        <v>22623</v>
      </c>
      <c r="AB2452" s="5">
        <v>2397</v>
      </c>
      <c r="AC2452" s="5" t="s">
        <v>36710</v>
      </c>
      <c r="AD2452" s="5">
        <v>2398</v>
      </c>
      <c r="AE2452" s="5" t="s">
        <v>36711</v>
      </c>
      <c r="AF2452" s="5">
        <v>2399</v>
      </c>
      <c r="AG2452" s="5" t="s">
        <v>32</v>
      </c>
      <c r="AH2452" s="5" t="s">
        <v>32</v>
      </c>
      <c r="AI2452" s="5" t="s">
        <v>32</v>
      </c>
      <c r="AJ2452" s="5" t="s">
        <v>32</v>
      </c>
    </row>
    <row r="2453" spans="1:36">
      <c r="G2453" s="171" t="s">
        <v>4091</v>
      </c>
      <c r="M2453" s="171"/>
      <c r="O2453" s="47"/>
    </row>
    <row r="2454" spans="1:36">
      <c r="A2454" s="176">
        <v>18</v>
      </c>
      <c r="B2454" s="176">
        <v>5</v>
      </c>
      <c r="C2454" s="176">
        <v>156</v>
      </c>
      <c r="D2454" s="176">
        <v>166</v>
      </c>
      <c r="E2454" s="1" t="s">
        <v>22118</v>
      </c>
      <c r="F2454" s="1" t="s">
        <v>17553</v>
      </c>
      <c r="G2454" s="1" t="s">
        <v>17554</v>
      </c>
      <c r="H2454" s="1" t="s">
        <v>22118</v>
      </c>
      <c r="I2454" s="3" t="s">
        <v>2866</v>
      </c>
      <c r="J2454" s="7" t="s">
        <v>22624</v>
      </c>
      <c r="K2454" s="145">
        <v>2400</v>
      </c>
      <c r="L2454" s="178" t="s">
        <v>22625</v>
      </c>
      <c r="M2454" s="178" t="s">
        <v>22121</v>
      </c>
      <c r="N2454" s="145" t="s">
        <v>2846</v>
      </c>
      <c r="O2454" s="5" t="s">
        <v>22626</v>
      </c>
      <c r="P2454" s="5">
        <v>2401</v>
      </c>
      <c r="Q2454" s="5" t="s">
        <v>22627</v>
      </c>
      <c r="R2454" s="5">
        <v>2402</v>
      </c>
      <c r="S2454" s="5" t="s">
        <v>22628</v>
      </c>
      <c r="T2454" s="5">
        <v>2403</v>
      </c>
      <c r="U2454" s="5" t="s">
        <v>22629</v>
      </c>
      <c r="V2454" s="5">
        <v>2404</v>
      </c>
      <c r="W2454" s="5" t="s">
        <v>22630</v>
      </c>
      <c r="X2454" s="5">
        <v>2405</v>
      </c>
      <c r="Y2454" s="5" t="s">
        <v>22631</v>
      </c>
      <c r="Z2454" s="5">
        <v>2406</v>
      </c>
      <c r="AA2454" s="30" t="s">
        <v>22632</v>
      </c>
      <c r="AB2454" s="5">
        <v>2407</v>
      </c>
      <c r="AC2454" s="5" t="s">
        <v>22633</v>
      </c>
      <c r="AD2454" s="5">
        <v>2408</v>
      </c>
      <c r="AE2454" s="5" t="s">
        <v>22634</v>
      </c>
      <c r="AF2454" s="5">
        <v>2409</v>
      </c>
      <c r="AG2454" s="5" t="s">
        <v>32</v>
      </c>
      <c r="AH2454" s="5" t="s">
        <v>32</v>
      </c>
      <c r="AI2454" s="5" t="s">
        <v>32</v>
      </c>
      <c r="AJ2454" s="5" t="s">
        <v>32</v>
      </c>
    </row>
    <row r="2455" spans="1:36">
      <c r="A2455" s="176">
        <v>18</v>
      </c>
      <c r="B2455" s="176">
        <v>5</v>
      </c>
      <c r="C2455" s="176">
        <v>156</v>
      </c>
      <c r="D2455" s="176">
        <v>166</v>
      </c>
      <c r="E2455" s="178" t="s">
        <v>22635</v>
      </c>
      <c r="F2455" s="178" t="s">
        <v>22636</v>
      </c>
      <c r="G2455" s="178" t="s">
        <v>22625</v>
      </c>
      <c r="H2455" s="178" t="s">
        <v>22121</v>
      </c>
      <c r="I2455" s="145" t="s">
        <v>2843</v>
      </c>
      <c r="J2455" s="145" t="s">
        <v>22637</v>
      </c>
      <c r="K2455" s="145">
        <v>2400</v>
      </c>
      <c r="L2455" s="178" t="s">
        <v>22638</v>
      </c>
      <c r="M2455" s="178" t="s">
        <v>22121</v>
      </c>
      <c r="N2455" s="145" t="s">
        <v>2846</v>
      </c>
      <c r="O2455" s="6" t="s">
        <v>22639</v>
      </c>
      <c r="P2455" s="5">
        <v>2401</v>
      </c>
      <c r="Q2455" s="5" t="s">
        <v>22640</v>
      </c>
      <c r="R2455" s="5">
        <v>2402</v>
      </c>
      <c r="S2455" s="5" t="s">
        <v>22641</v>
      </c>
      <c r="T2455" s="5">
        <v>2403</v>
      </c>
      <c r="U2455" s="5" t="s">
        <v>22642</v>
      </c>
      <c r="V2455" s="5">
        <v>2404</v>
      </c>
      <c r="W2455" s="5" t="s">
        <v>22643</v>
      </c>
      <c r="X2455" s="5">
        <v>2405</v>
      </c>
      <c r="Y2455" s="5" t="s">
        <v>22644</v>
      </c>
      <c r="Z2455" s="5">
        <v>2406</v>
      </c>
      <c r="AA2455" s="30" t="s">
        <v>22645</v>
      </c>
      <c r="AB2455" s="5">
        <v>2407</v>
      </c>
      <c r="AC2455" s="5" t="s">
        <v>35926</v>
      </c>
      <c r="AD2455" s="5">
        <v>2408</v>
      </c>
      <c r="AE2455" s="5" t="s">
        <v>35927</v>
      </c>
      <c r="AF2455" s="5">
        <v>2409</v>
      </c>
      <c r="AG2455" s="5" t="s">
        <v>32</v>
      </c>
      <c r="AH2455" s="5" t="s">
        <v>32</v>
      </c>
      <c r="AI2455" s="5" t="s">
        <v>32</v>
      </c>
      <c r="AJ2455" s="5" t="s">
        <v>32</v>
      </c>
    </row>
    <row r="2456" spans="1:36">
      <c r="A2456" s="176">
        <v>18</v>
      </c>
      <c r="B2456" s="176">
        <v>5</v>
      </c>
      <c r="C2456" s="176">
        <v>156</v>
      </c>
      <c r="D2456" s="176">
        <v>166</v>
      </c>
      <c r="E2456" s="178" t="s">
        <v>22646</v>
      </c>
      <c r="F2456" s="178" t="s">
        <v>22647</v>
      </c>
      <c r="G2456" s="178" t="s">
        <v>22638</v>
      </c>
      <c r="H2456" s="178" t="s">
        <v>22121</v>
      </c>
      <c r="I2456" s="145" t="s">
        <v>2843</v>
      </c>
      <c r="J2456" s="145" t="s">
        <v>22648</v>
      </c>
      <c r="K2456" s="145">
        <v>2400</v>
      </c>
      <c r="L2456" s="185" t="s">
        <v>35220</v>
      </c>
      <c r="M2456" s="185" t="s">
        <v>35218</v>
      </c>
      <c r="N2456" s="145" t="s">
        <v>2844</v>
      </c>
      <c r="O2456" s="6" t="s">
        <v>22651</v>
      </c>
      <c r="P2456" s="5">
        <v>2401</v>
      </c>
      <c r="Q2456" s="5" t="s">
        <v>22652</v>
      </c>
      <c r="R2456" s="5">
        <v>2402</v>
      </c>
      <c r="S2456" s="5" t="s">
        <v>22653</v>
      </c>
      <c r="T2456" s="5">
        <v>2403</v>
      </c>
      <c r="U2456" s="5" t="s">
        <v>22654</v>
      </c>
      <c r="V2456" s="5">
        <v>2404</v>
      </c>
      <c r="W2456" s="5" t="s">
        <v>22655</v>
      </c>
      <c r="X2456" s="5">
        <v>2405</v>
      </c>
      <c r="Y2456" s="5" t="s">
        <v>22656</v>
      </c>
      <c r="Z2456" s="5">
        <v>2406</v>
      </c>
      <c r="AA2456" s="30" t="s">
        <v>22657</v>
      </c>
      <c r="AB2456" s="5">
        <v>2407</v>
      </c>
      <c r="AC2456" s="5" t="s">
        <v>36335</v>
      </c>
      <c r="AD2456" s="5">
        <v>2408</v>
      </c>
      <c r="AE2456" s="5" t="s">
        <v>36336</v>
      </c>
      <c r="AF2456" s="5">
        <v>2409</v>
      </c>
      <c r="AG2456" s="5" t="s">
        <v>32</v>
      </c>
      <c r="AH2456" s="5" t="s">
        <v>32</v>
      </c>
      <c r="AI2456" s="5" t="s">
        <v>32</v>
      </c>
      <c r="AJ2456" s="5" t="s">
        <v>32</v>
      </c>
    </row>
    <row r="2457" spans="1:36">
      <c r="A2457" s="176">
        <v>18</v>
      </c>
      <c r="B2457" s="176">
        <v>5</v>
      </c>
      <c r="C2457" s="176">
        <v>156</v>
      </c>
      <c r="D2457" s="176">
        <v>166</v>
      </c>
      <c r="E2457" s="185" t="s">
        <v>35218</v>
      </c>
      <c r="F2457" s="185" t="s">
        <v>35219</v>
      </c>
      <c r="G2457" s="185" t="s">
        <v>35220</v>
      </c>
      <c r="H2457" s="185" t="s">
        <v>35218</v>
      </c>
      <c r="I2457" s="145" t="s">
        <v>2845</v>
      </c>
      <c r="J2457" s="145" t="s">
        <v>35221</v>
      </c>
      <c r="K2457" s="145">
        <v>2400</v>
      </c>
      <c r="L2457" s="178" t="s">
        <v>22649</v>
      </c>
      <c r="M2457" s="178" t="s">
        <v>22650</v>
      </c>
      <c r="N2457" s="145" t="s">
        <v>2846</v>
      </c>
      <c r="O2457" s="6" t="s">
        <v>35222</v>
      </c>
      <c r="P2457" s="5">
        <v>2401</v>
      </c>
      <c r="Q2457" s="5" t="s">
        <v>35223</v>
      </c>
      <c r="R2457" s="5">
        <v>2402</v>
      </c>
      <c r="S2457" s="5" t="s">
        <v>35224</v>
      </c>
      <c r="T2457" s="5">
        <v>2403</v>
      </c>
      <c r="U2457" s="5" t="s">
        <v>35225</v>
      </c>
      <c r="V2457" s="5">
        <v>2404</v>
      </c>
      <c r="W2457" s="5" t="s">
        <v>35226</v>
      </c>
      <c r="X2457" s="5">
        <v>2405</v>
      </c>
      <c r="Y2457" s="5" t="s">
        <v>35227</v>
      </c>
      <c r="Z2457" s="5">
        <v>2406</v>
      </c>
      <c r="AA2457" s="30" t="s">
        <v>35228</v>
      </c>
      <c r="AB2457" s="5">
        <v>2407</v>
      </c>
      <c r="AC2457" s="5" t="s">
        <v>38322</v>
      </c>
      <c r="AD2457" s="5">
        <v>2408</v>
      </c>
      <c r="AE2457" s="5" t="s">
        <v>38323</v>
      </c>
      <c r="AF2457" s="5">
        <v>2409</v>
      </c>
      <c r="AG2457" s="5" t="s">
        <v>32</v>
      </c>
      <c r="AH2457" s="5" t="s">
        <v>32</v>
      </c>
      <c r="AI2457" s="5" t="s">
        <v>32</v>
      </c>
      <c r="AJ2457" s="5" t="s">
        <v>32</v>
      </c>
    </row>
    <row r="2458" spans="1:36">
      <c r="A2458" s="176">
        <v>18</v>
      </c>
      <c r="B2458" s="176">
        <v>5</v>
      </c>
      <c r="C2458" s="176">
        <v>156</v>
      </c>
      <c r="D2458" s="176">
        <v>166</v>
      </c>
      <c r="E2458" s="178" t="s">
        <v>22658</v>
      </c>
      <c r="F2458" s="178" t="s">
        <v>22659</v>
      </c>
      <c r="G2458" s="178" t="s">
        <v>22649</v>
      </c>
      <c r="H2458" s="178" t="s">
        <v>22650</v>
      </c>
      <c r="I2458" s="145" t="s">
        <v>2843</v>
      </c>
      <c r="J2458" s="145" t="s">
        <v>22660</v>
      </c>
      <c r="K2458" s="145">
        <v>2400</v>
      </c>
      <c r="L2458" s="178" t="s">
        <v>22661</v>
      </c>
      <c r="M2458" s="178" t="s">
        <v>22662</v>
      </c>
      <c r="N2458" s="145" t="s">
        <v>2846</v>
      </c>
      <c r="O2458" s="6" t="s">
        <v>22663</v>
      </c>
      <c r="P2458" s="5">
        <v>2401</v>
      </c>
      <c r="Q2458" s="5" t="s">
        <v>22664</v>
      </c>
      <c r="R2458" s="5">
        <v>2402</v>
      </c>
      <c r="S2458" s="5" t="s">
        <v>22665</v>
      </c>
      <c r="T2458" s="5">
        <v>2403</v>
      </c>
      <c r="U2458" s="5" t="s">
        <v>22666</v>
      </c>
      <c r="V2458" s="5">
        <v>2404</v>
      </c>
      <c r="W2458" s="5" t="s">
        <v>22667</v>
      </c>
      <c r="X2458" s="5">
        <v>2405</v>
      </c>
      <c r="Y2458" s="5" t="s">
        <v>22668</v>
      </c>
      <c r="Z2458" s="5">
        <v>2406</v>
      </c>
      <c r="AA2458" s="30" t="s">
        <v>22669</v>
      </c>
      <c r="AB2458" s="5">
        <v>2407</v>
      </c>
      <c r="AC2458" s="5" t="s">
        <v>36712</v>
      </c>
      <c r="AD2458" s="5">
        <v>2408</v>
      </c>
      <c r="AE2458" s="5" t="s">
        <v>36713</v>
      </c>
      <c r="AF2458" s="5">
        <v>2409</v>
      </c>
      <c r="AG2458" s="5" t="s">
        <v>32</v>
      </c>
      <c r="AH2458" s="5" t="s">
        <v>32</v>
      </c>
      <c r="AI2458" s="5" t="s">
        <v>32</v>
      </c>
      <c r="AJ2458" s="5" t="s">
        <v>32</v>
      </c>
    </row>
    <row r="2459" spans="1:36">
      <c r="A2459" s="176">
        <v>18</v>
      </c>
      <c r="B2459" s="176">
        <v>5</v>
      </c>
      <c r="C2459" s="176">
        <v>156</v>
      </c>
      <c r="D2459" s="176">
        <v>166</v>
      </c>
      <c r="E2459" s="178" t="s">
        <v>22670</v>
      </c>
      <c r="F2459" s="178" t="s">
        <v>22671</v>
      </c>
      <c r="G2459" s="178" t="s">
        <v>22661</v>
      </c>
      <c r="H2459" s="178" t="s">
        <v>22662</v>
      </c>
      <c r="I2459" s="145" t="s">
        <v>2843</v>
      </c>
      <c r="J2459" s="145" t="s">
        <v>22672</v>
      </c>
      <c r="K2459" s="145">
        <v>2400</v>
      </c>
      <c r="L2459" s="179" t="s">
        <v>22673</v>
      </c>
      <c r="M2459" s="179" t="s">
        <v>22674</v>
      </c>
      <c r="N2459" s="145" t="s">
        <v>2844</v>
      </c>
      <c r="O2459" s="6" t="s">
        <v>22675</v>
      </c>
      <c r="P2459" s="5">
        <v>2401</v>
      </c>
      <c r="Q2459" s="5" t="s">
        <v>22676</v>
      </c>
      <c r="R2459" s="5">
        <v>2402</v>
      </c>
      <c r="S2459" s="5" t="s">
        <v>22677</v>
      </c>
      <c r="T2459" s="5">
        <v>2403</v>
      </c>
      <c r="U2459" s="5" t="s">
        <v>22678</v>
      </c>
      <c r="V2459" s="5">
        <v>2404</v>
      </c>
      <c r="W2459" s="5" t="s">
        <v>22679</v>
      </c>
      <c r="X2459" s="5">
        <v>2405</v>
      </c>
      <c r="Y2459" s="5" t="s">
        <v>22680</v>
      </c>
      <c r="Z2459" s="5">
        <v>2406</v>
      </c>
      <c r="AA2459" s="30" t="s">
        <v>22681</v>
      </c>
      <c r="AB2459" s="5">
        <v>2407</v>
      </c>
      <c r="AC2459" s="5" t="s">
        <v>37310</v>
      </c>
      <c r="AD2459" s="5">
        <v>2408</v>
      </c>
      <c r="AE2459" s="5" t="s">
        <v>37311</v>
      </c>
      <c r="AF2459" s="5">
        <v>2409</v>
      </c>
      <c r="AG2459" s="5" t="s">
        <v>32</v>
      </c>
      <c r="AH2459" s="5" t="s">
        <v>32</v>
      </c>
      <c r="AI2459" s="5" t="s">
        <v>32</v>
      </c>
      <c r="AJ2459" s="5" t="s">
        <v>32</v>
      </c>
    </row>
    <row r="2460" spans="1:36">
      <c r="A2460" s="176">
        <v>18</v>
      </c>
      <c r="B2460" s="176">
        <v>5</v>
      </c>
      <c r="C2460" s="176">
        <v>156</v>
      </c>
      <c r="D2460" s="176">
        <v>166</v>
      </c>
      <c r="E2460" s="179" t="s">
        <v>22682</v>
      </c>
      <c r="F2460" s="179" t="s">
        <v>22683</v>
      </c>
      <c r="G2460" s="179" t="s">
        <v>22673</v>
      </c>
      <c r="H2460" s="179" t="s">
        <v>22674</v>
      </c>
      <c r="I2460" s="145" t="s">
        <v>2845</v>
      </c>
      <c r="J2460" s="145" t="s">
        <v>22684</v>
      </c>
      <c r="K2460" s="145">
        <v>2400</v>
      </c>
      <c r="L2460" s="178" t="s">
        <v>22685</v>
      </c>
      <c r="M2460" s="178" t="s">
        <v>22686</v>
      </c>
      <c r="N2460" s="145" t="s">
        <v>2846</v>
      </c>
      <c r="O2460" s="6" t="s">
        <v>22687</v>
      </c>
      <c r="P2460" s="5">
        <v>2401</v>
      </c>
      <c r="Q2460" s="5" t="s">
        <v>22688</v>
      </c>
      <c r="R2460" s="5">
        <v>2402</v>
      </c>
      <c r="S2460" s="5" t="s">
        <v>22689</v>
      </c>
      <c r="T2460" s="5">
        <v>2403</v>
      </c>
      <c r="U2460" s="5" t="s">
        <v>22690</v>
      </c>
      <c r="V2460" s="5">
        <v>2404</v>
      </c>
      <c r="W2460" s="5" t="s">
        <v>22691</v>
      </c>
      <c r="X2460" s="5">
        <v>2405</v>
      </c>
      <c r="Y2460" s="5" t="s">
        <v>22692</v>
      </c>
      <c r="Z2460" s="5">
        <v>2406</v>
      </c>
      <c r="AA2460" s="30" t="s">
        <v>22693</v>
      </c>
      <c r="AB2460" s="5">
        <v>2407</v>
      </c>
      <c r="AC2460" s="5" t="s">
        <v>37019</v>
      </c>
      <c r="AD2460" s="5">
        <v>2408</v>
      </c>
      <c r="AE2460" s="5" t="s">
        <v>37020</v>
      </c>
      <c r="AF2460" s="5">
        <v>2409</v>
      </c>
      <c r="AG2460" s="5" t="s">
        <v>32</v>
      </c>
      <c r="AH2460" s="5" t="s">
        <v>32</v>
      </c>
      <c r="AI2460" s="5" t="s">
        <v>32</v>
      </c>
      <c r="AJ2460" s="5" t="s">
        <v>32</v>
      </c>
    </row>
    <row r="2461" spans="1:36">
      <c r="A2461" s="176">
        <v>18</v>
      </c>
      <c r="B2461" s="176">
        <v>5</v>
      </c>
      <c r="C2461" s="176">
        <v>156</v>
      </c>
      <c r="D2461" s="176">
        <v>166</v>
      </c>
      <c r="E2461" s="178" t="s">
        <v>22696</v>
      </c>
      <c r="F2461" s="178" t="s">
        <v>22697</v>
      </c>
      <c r="G2461" s="178" t="s">
        <v>22685</v>
      </c>
      <c r="H2461" s="178" t="s">
        <v>22686</v>
      </c>
      <c r="I2461" s="145" t="s">
        <v>2843</v>
      </c>
      <c r="J2461" s="145" t="s">
        <v>22698</v>
      </c>
      <c r="K2461" s="145">
        <v>2400</v>
      </c>
      <c r="L2461" s="179" t="s">
        <v>21316</v>
      </c>
      <c r="M2461" s="179" t="s">
        <v>33063</v>
      </c>
      <c r="N2461" s="145" t="s">
        <v>2844</v>
      </c>
      <c r="O2461" s="6" t="s">
        <v>22701</v>
      </c>
      <c r="P2461" s="5">
        <v>2401</v>
      </c>
      <c r="Q2461" s="5" t="s">
        <v>22702</v>
      </c>
      <c r="R2461" s="5">
        <v>2402</v>
      </c>
      <c r="S2461" s="5" t="s">
        <v>22703</v>
      </c>
      <c r="T2461" s="5">
        <v>2403</v>
      </c>
      <c r="U2461" s="5" t="s">
        <v>22704</v>
      </c>
      <c r="V2461" s="5">
        <v>2404</v>
      </c>
      <c r="W2461" s="5" t="s">
        <v>22705</v>
      </c>
      <c r="X2461" s="5">
        <v>2405</v>
      </c>
      <c r="Y2461" s="5" t="s">
        <v>22706</v>
      </c>
      <c r="Z2461" s="5">
        <v>2406</v>
      </c>
      <c r="AA2461" s="30" t="s">
        <v>22707</v>
      </c>
      <c r="AB2461" s="5">
        <v>2407</v>
      </c>
      <c r="AC2461" s="5" t="s">
        <v>22694</v>
      </c>
      <c r="AD2461" s="5">
        <v>2408</v>
      </c>
      <c r="AE2461" s="5" t="s">
        <v>22695</v>
      </c>
      <c r="AF2461" s="5">
        <v>2409</v>
      </c>
      <c r="AG2461" s="5" t="s">
        <v>32</v>
      </c>
      <c r="AH2461" s="5" t="s">
        <v>32</v>
      </c>
      <c r="AI2461" s="5" t="s">
        <v>32</v>
      </c>
      <c r="AJ2461" s="5" t="s">
        <v>32</v>
      </c>
    </row>
    <row r="2462" spans="1:36">
      <c r="A2462" s="176">
        <v>18</v>
      </c>
      <c r="B2462" s="176">
        <v>5</v>
      </c>
      <c r="C2462" s="176">
        <v>156</v>
      </c>
      <c r="D2462" s="176">
        <v>166</v>
      </c>
      <c r="E2462" s="179" t="s">
        <v>21327</v>
      </c>
      <c r="F2462" s="179" t="s">
        <v>21328</v>
      </c>
      <c r="G2462" s="179" t="s">
        <v>21316</v>
      </c>
      <c r="H2462" s="179" t="s">
        <v>33063</v>
      </c>
      <c r="I2462" s="145" t="s">
        <v>2845</v>
      </c>
      <c r="J2462" s="145" t="s">
        <v>22709</v>
      </c>
      <c r="K2462" s="145">
        <v>2400</v>
      </c>
      <c r="L2462" s="179" t="s">
        <v>21172</v>
      </c>
      <c r="M2462" s="179" t="s">
        <v>33064</v>
      </c>
      <c r="N2462" s="145" t="s">
        <v>2844</v>
      </c>
      <c r="O2462" s="6" t="s">
        <v>22712</v>
      </c>
      <c r="P2462" s="5">
        <v>2401</v>
      </c>
      <c r="Q2462" s="5" t="s">
        <v>22713</v>
      </c>
      <c r="R2462" s="5">
        <v>2402</v>
      </c>
      <c r="S2462" s="5" t="s">
        <v>22714</v>
      </c>
      <c r="T2462" s="5">
        <v>2403</v>
      </c>
      <c r="U2462" s="5" t="s">
        <v>22715</v>
      </c>
      <c r="V2462" s="5">
        <v>2404</v>
      </c>
      <c r="W2462" s="5" t="s">
        <v>22716</v>
      </c>
      <c r="X2462" s="5">
        <v>2405</v>
      </c>
      <c r="Y2462" s="5" t="s">
        <v>22717</v>
      </c>
      <c r="Z2462" s="5">
        <v>2406</v>
      </c>
      <c r="AA2462" s="30" t="s">
        <v>22718</v>
      </c>
      <c r="AB2462" s="5">
        <v>2407</v>
      </c>
      <c r="AC2462" s="5" t="s">
        <v>37561</v>
      </c>
      <c r="AD2462" s="5">
        <v>2408</v>
      </c>
      <c r="AE2462" s="5" t="s">
        <v>37562</v>
      </c>
      <c r="AF2462" s="5">
        <v>2409</v>
      </c>
      <c r="AG2462" s="5" t="s">
        <v>32</v>
      </c>
      <c r="AH2462" s="5" t="s">
        <v>32</v>
      </c>
      <c r="AI2462" s="5" t="s">
        <v>32</v>
      </c>
      <c r="AJ2462" s="5" t="s">
        <v>32</v>
      </c>
    </row>
    <row r="2463" spans="1:36">
      <c r="A2463" s="176">
        <v>18</v>
      </c>
      <c r="B2463" s="176">
        <v>5</v>
      </c>
      <c r="C2463" s="176">
        <v>156</v>
      </c>
      <c r="D2463" s="176">
        <v>166</v>
      </c>
      <c r="E2463" s="179" t="s">
        <v>21183</v>
      </c>
      <c r="F2463" s="179" t="s">
        <v>21184</v>
      </c>
      <c r="G2463" s="179" t="s">
        <v>21172</v>
      </c>
      <c r="H2463" s="179" t="s">
        <v>33064</v>
      </c>
      <c r="I2463" s="145" t="s">
        <v>2845</v>
      </c>
      <c r="J2463" s="145" t="s">
        <v>22720</v>
      </c>
      <c r="K2463" s="145">
        <v>2400</v>
      </c>
      <c r="L2463" s="178" t="s">
        <v>39799</v>
      </c>
      <c r="M2463" s="178" t="s">
        <v>39800</v>
      </c>
      <c r="N2463" s="145" t="s">
        <v>2846</v>
      </c>
      <c r="O2463" s="6" t="s">
        <v>22723</v>
      </c>
      <c r="P2463" s="5">
        <v>2401</v>
      </c>
      <c r="Q2463" s="5" t="s">
        <v>22724</v>
      </c>
      <c r="R2463" s="5">
        <v>2402</v>
      </c>
      <c r="S2463" s="5" t="s">
        <v>22725</v>
      </c>
      <c r="T2463" s="5">
        <v>2403</v>
      </c>
      <c r="U2463" s="5" t="s">
        <v>22726</v>
      </c>
      <c r="V2463" s="5">
        <v>2404</v>
      </c>
      <c r="W2463" s="5" t="s">
        <v>22727</v>
      </c>
      <c r="X2463" s="5">
        <v>2405</v>
      </c>
      <c r="Y2463" s="5" t="s">
        <v>22728</v>
      </c>
      <c r="Z2463" s="5">
        <v>2406</v>
      </c>
      <c r="AA2463" s="30" t="s">
        <v>22729</v>
      </c>
      <c r="AB2463" s="5">
        <v>2407</v>
      </c>
      <c r="AC2463" s="5" t="s">
        <v>38884</v>
      </c>
      <c r="AD2463" s="5">
        <v>2408</v>
      </c>
      <c r="AE2463" s="5" t="s">
        <v>38885</v>
      </c>
      <c r="AF2463" s="5">
        <v>2409</v>
      </c>
      <c r="AG2463" s="5" t="s">
        <v>32</v>
      </c>
      <c r="AH2463" s="5" t="s">
        <v>32</v>
      </c>
      <c r="AI2463" s="5" t="s">
        <v>32</v>
      </c>
      <c r="AJ2463" s="5" t="s">
        <v>32</v>
      </c>
    </row>
    <row r="2464" spans="1:36">
      <c r="A2464" s="176">
        <v>18</v>
      </c>
      <c r="B2464" s="176">
        <v>5</v>
      </c>
      <c r="C2464" s="176">
        <v>156</v>
      </c>
      <c r="D2464" s="176">
        <v>166</v>
      </c>
      <c r="E2464" s="178" t="s">
        <v>39797</v>
      </c>
      <c r="F2464" s="178" t="s">
        <v>39798</v>
      </c>
      <c r="G2464" s="178" t="s">
        <v>39799</v>
      </c>
      <c r="H2464" s="178" t="s">
        <v>39800</v>
      </c>
      <c r="I2464" s="145" t="s">
        <v>2843</v>
      </c>
      <c r="J2464" s="145" t="s">
        <v>39801</v>
      </c>
      <c r="K2464" s="145">
        <v>2400</v>
      </c>
      <c r="L2464" s="178" t="s">
        <v>22721</v>
      </c>
      <c r="M2464" s="178" t="s">
        <v>22722</v>
      </c>
      <c r="N2464" s="145" t="s">
        <v>2846</v>
      </c>
      <c r="O2464" s="6" t="s">
        <v>39802</v>
      </c>
      <c r="P2464" s="5">
        <v>2401</v>
      </c>
      <c r="Q2464" s="5" t="s">
        <v>39803</v>
      </c>
      <c r="R2464" s="5">
        <v>2402</v>
      </c>
      <c r="S2464" s="5" t="s">
        <v>39804</v>
      </c>
      <c r="T2464" s="5">
        <v>2403</v>
      </c>
      <c r="U2464" s="5" t="s">
        <v>39805</v>
      </c>
      <c r="V2464" s="5">
        <v>2404</v>
      </c>
      <c r="W2464" s="5" t="s">
        <v>39806</v>
      </c>
      <c r="X2464" s="5">
        <v>2405</v>
      </c>
      <c r="Y2464" s="5" t="s">
        <v>39807</v>
      </c>
      <c r="Z2464" s="5">
        <v>2406</v>
      </c>
      <c r="AA2464" s="30" t="s">
        <v>39808</v>
      </c>
      <c r="AB2464" s="5">
        <v>2407</v>
      </c>
      <c r="AC2464" s="5" t="s">
        <v>39809</v>
      </c>
      <c r="AD2464" s="5">
        <v>2408</v>
      </c>
      <c r="AE2464" s="5" t="s">
        <v>39810</v>
      </c>
      <c r="AF2464" s="5">
        <v>2409</v>
      </c>
      <c r="AG2464" s="5" t="s">
        <v>32</v>
      </c>
      <c r="AH2464" s="5" t="s">
        <v>32</v>
      </c>
      <c r="AI2464" s="5" t="s">
        <v>32</v>
      </c>
      <c r="AJ2464" s="5" t="s">
        <v>32</v>
      </c>
    </row>
    <row r="2465" spans="1:36">
      <c r="A2465" s="176">
        <v>18</v>
      </c>
      <c r="B2465" s="176">
        <v>5</v>
      </c>
      <c r="C2465" s="176">
        <v>156</v>
      </c>
      <c r="D2465" s="176">
        <v>166</v>
      </c>
      <c r="E2465" s="178" t="s">
        <v>22730</v>
      </c>
      <c r="F2465" s="178" t="s">
        <v>22731</v>
      </c>
      <c r="G2465" s="178" t="s">
        <v>22721</v>
      </c>
      <c r="H2465" s="178" t="s">
        <v>22722</v>
      </c>
      <c r="I2465" s="145" t="s">
        <v>2843</v>
      </c>
      <c r="J2465" s="145" t="s">
        <v>22732</v>
      </c>
      <c r="K2465" s="145">
        <v>2400</v>
      </c>
      <c r="L2465" s="178" t="s">
        <v>22733</v>
      </c>
      <c r="M2465" s="178" t="s">
        <v>22734</v>
      </c>
      <c r="N2465" s="145" t="s">
        <v>2846</v>
      </c>
      <c r="O2465" s="6" t="s">
        <v>22735</v>
      </c>
      <c r="P2465" s="5">
        <v>2401</v>
      </c>
      <c r="Q2465" s="5" t="s">
        <v>22736</v>
      </c>
      <c r="R2465" s="5">
        <v>2402</v>
      </c>
      <c r="S2465" s="5" t="s">
        <v>22737</v>
      </c>
      <c r="T2465" s="5">
        <v>2403</v>
      </c>
      <c r="U2465" s="5" t="s">
        <v>22738</v>
      </c>
      <c r="V2465" s="5">
        <v>2404</v>
      </c>
      <c r="W2465" s="5" t="s">
        <v>22739</v>
      </c>
      <c r="X2465" s="5">
        <v>2405</v>
      </c>
      <c r="Y2465" s="5" t="s">
        <v>22740</v>
      </c>
      <c r="Z2465" s="5">
        <v>2406</v>
      </c>
      <c r="AA2465" s="30" t="s">
        <v>22741</v>
      </c>
      <c r="AB2465" s="5">
        <v>2407</v>
      </c>
      <c r="AC2465" s="5" t="s">
        <v>37792</v>
      </c>
      <c r="AD2465" s="5">
        <v>2408</v>
      </c>
      <c r="AE2465" s="5" t="s">
        <v>37793</v>
      </c>
      <c r="AF2465" s="5">
        <v>2409</v>
      </c>
      <c r="AG2465" s="5" t="s">
        <v>32</v>
      </c>
      <c r="AH2465" s="5" t="s">
        <v>32</v>
      </c>
      <c r="AI2465" s="5" t="s">
        <v>32</v>
      </c>
      <c r="AJ2465" s="5" t="s">
        <v>32</v>
      </c>
    </row>
    <row r="2466" spans="1:36">
      <c r="A2466" s="176">
        <v>18</v>
      </c>
      <c r="B2466" s="176">
        <v>5</v>
      </c>
      <c r="C2466" s="176">
        <v>156</v>
      </c>
      <c r="D2466" s="176">
        <v>166</v>
      </c>
      <c r="E2466" s="178" t="s">
        <v>22744</v>
      </c>
      <c r="F2466" s="178" t="s">
        <v>22745</v>
      </c>
      <c r="G2466" s="178" t="s">
        <v>22733</v>
      </c>
      <c r="H2466" s="178" t="s">
        <v>22734</v>
      </c>
      <c r="I2466" s="145" t="s">
        <v>2843</v>
      </c>
      <c r="J2466" s="145" t="s">
        <v>22746</v>
      </c>
      <c r="K2466" s="145">
        <v>2400</v>
      </c>
      <c r="L2466" s="195" t="s">
        <v>22747</v>
      </c>
      <c r="M2466" s="195" t="s">
        <v>34743</v>
      </c>
      <c r="N2466" s="145" t="s">
        <v>2844</v>
      </c>
      <c r="O2466" s="6" t="s">
        <v>22749</v>
      </c>
      <c r="P2466" s="5">
        <v>2401</v>
      </c>
      <c r="Q2466" s="5" t="s">
        <v>22750</v>
      </c>
      <c r="R2466" s="5">
        <v>2402</v>
      </c>
      <c r="S2466" s="5" t="s">
        <v>22751</v>
      </c>
      <c r="T2466" s="5">
        <v>2403</v>
      </c>
      <c r="U2466" s="5" t="s">
        <v>22752</v>
      </c>
      <c r="V2466" s="5">
        <v>2404</v>
      </c>
      <c r="W2466" s="5" t="s">
        <v>22753</v>
      </c>
      <c r="X2466" s="5">
        <v>2405</v>
      </c>
      <c r="Y2466" s="5" t="s">
        <v>22754</v>
      </c>
      <c r="Z2466" s="5">
        <v>2406</v>
      </c>
      <c r="AA2466" s="30" t="s">
        <v>22755</v>
      </c>
      <c r="AB2466" s="5">
        <v>2407</v>
      </c>
      <c r="AC2466" s="5" t="s">
        <v>38900</v>
      </c>
      <c r="AD2466" s="5">
        <v>2408</v>
      </c>
      <c r="AE2466" s="5" t="s">
        <v>38901</v>
      </c>
      <c r="AF2466" s="5">
        <v>2409</v>
      </c>
      <c r="AG2466" s="5" t="s">
        <v>32</v>
      </c>
      <c r="AH2466" s="5" t="s">
        <v>32</v>
      </c>
      <c r="AI2466" s="5" t="s">
        <v>32</v>
      </c>
      <c r="AJ2466" s="5" t="s">
        <v>32</v>
      </c>
    </row>
    <row r="2467" spans="1:36">
      <c r="A2467" s="176">
        <v>18</v>
      </c>
      <c r="B2467" s="176">
        <v>5</v>
      </c>
      <c r="C2467" s="176">
        <v>156</v>
      </c>
      <c r="D2467" s="176">
        <v>166</v>
      </c>
      <c r="E2467" s="195" t="s">
        <v>22756</v>
      </c>
      <c r="F2467" s="195" t="s">
        <v>22757</v>
      </c>
      <c r="G2467" s="195" t="s">
        <v>22747</v>
      </c>
      <c r="H2467" s="195" t="s">
        <v>34743</v>
      </c>
      <c r="I2467" s="145" t="s">
        <v>2845</v>
      </c>
      <c r="J2467" s="145" t="s">
        <v>22758</v>
      </c>
      <c r="K2467" s="145">
        <v>2400</v>
      </c>
      <c r="L2467" s="179" t="s">
        <v>22699</v>
      </c>
      <c r="M2467" s="179" t="s">
        <v>22700</v>
      </c>
      <c r="N2467" s="145" t="s">
        <v>2844</v>
      </c>
      <c r="O2467" s="6" t="s">
        <v>22760</v>
      </c>
      <c r="P2467" s="5">
        <v>2401</v>
      </c>
      <c r="Q2467" s="5" t="s">
        <v>22761</v>
      </c>
      <c r="R2467" s="5">
        <v>2402</v>
      </c>
      <c r="S2467" s="5" t="s">
        <v>22762</v>
      </c>
      <c r="T2467" s="5">
        <v>2403</v>
      </c>
      <c r="U2467" s="5" t="s">
        <v>22763</v>
      </c>
      <c r="V2467" s="5">
        <v>2404</v>
      </c>
      <c r="W2467" s="5" t="s">
        <v>22764</v>
      </c>
      <c r="X2467" s="5">
        <v>2405</v>
      </c>
      <c r="Y2467" s="5" t="s">
        <v>22765</v>
      </c>
      <c r="Z2467" s="5">
        <v>2406</v>
      </c>
      <c r="AA2467" s="30" t="s">
        <v>22766</v>
      </c>
      <c r="AB2467" s="5">
        <v>2407</v>
      </c>
      <c r="AC2467" s="5" t="s">
        <v>38007</v>
      </c>
      <c r="AD2467" s="5">
        <v>2408</v>
      </c>
      <c r="AE2467" s="5" t="s">
        <v>38008</v>
      </c>
      <c r="AF2467" s="5">
        <v>2409</v>
      </c>
      <c r="AG2467" s="5" t="s">
        <v>32</v>
      </c>
      <c r="AH2467" s="5" t="s">
        <v>32</v>
      </c>
      <c r="AI2467" s="5" t="s">
        <v>32</v>
      </c>
      <c r="AJ2467" s="5" t="s">
        <v>32</v>
      </c>
    </row>
    <row r="2468" spans="1:36">
      <c r="A2468" s="176">
        <v>18</v>
      </c>
      <c r="B2468" s="176">
        <v>5</v>
      </c>
      <c r="C2468" s="176">
        <v>156</v>
      </c>
      <c r="D2468" s="176">
        <v>166</v>
      </c>
      <c r="E2468" s="179" t="s">
        <v>33080</v>
      </c>
      <c r="F2468" s="179" t="s">
        <v>22708</v>
      </c>
      <c r="G2468" s="179" t="s">
        <v>22699</v>
      </c>
      <c r="H2468" s="179" t="s">
        <v>22700</v>
      </c>
      <c r="I2468" s="145" t="s">
        <v>2845</v>
      </c>
      <c r="J2468" s="145" t="s">
        <v>22769</v>
      </c>
      <c r="K2468" s="145">
        <v>2400</v>
      </c>
      <c r="L2468" s="178" t="s">
        <v>34070</v>
      </c>
      <c r="M2468" s="178" t="s">
        <v>22700</v>
      </c>
      <c r="N2468" s="145" t="s">
        <v>2846</v>
      </c>
      <c r="O2468" s="6" t="s">
        <v>22770</v>
      </c>
      <c r="P2468" s="5">
        <v>2401</v>
      </c>
      <c r="Q2468" s="5" t="s">
        <v>22771</v>
      </c>
      <c r="R2468" s="5">
        <v>2402</v>
      </c>
      <c r="S2468" s="5" t="s">
        <v>22772</v>
      </c>
      <c r="T2468" s="5">
        <v>2403</v>
      </c>
      <c r="U2468" s="5" t="s">
        <v>22773</v>
      </c>
      <c r="V2468" s="5">
        <v>2404</v>
      </c>
      <c r="W2468" s="5" t="s">
        <v>22774</v>
      </c>
      <c r="X2468" s="5">
        <v>2405</v>
      </c>
      <c r="Y2468" s="5" t="s">
        <v>22775</v>
      </c>
      <c r="Z2468" s="5">
        <v>2406</v>
      </c>
      <c r="AA2468" s="30" t="s">
        <v>22776</v>
      </c>
      <c r="AB2468" s="5">
        <v>2407</v>
      </c>
      <c r="AC2468" s="5" t="s">
        <v>22742</v>
      </c>
      <c r="AD2468" s="5">
        <v>2408</v>
      </c>
      <c r="AE2468" s="5" t="s">
        <v>22743</v>
      </c>
      <c r="AF2468" s="5">
        <v>2409</v>
      </c>
      <c r="AG2468" s="176"/>
      <c r="AH2468" s="176"/>
      <c r="AI2468" s="176"/>
      <c r="AJ2468" s="176"/>
    </row>
    <row r="2469" spans="1:36">
      <c r="A2469" s="176">
        <v>18</v>
      </c>
      <c r="B2469" s="176">
        <v>5</v>
      </c>
      <c r="C2469" s="176">
        <v>156</v>
      </c>
      <c r="D2469" s="176">
        <v>166</v>
      </c>
      <c r="E2469" s="178" t="s">
        <v>34068</v>
      </c>
      <c r="F2469" s="178" t="s">
        <v>34069</v>
      </c>
      <c r="G2469" s="178" t="s">
        <v>34070</v>
      </c>
      <c r="H2469" s="178" t="s">
        <v>22700</v>
      </c>
      <c r="I2469" s="145" t="s">
        <v>2843</v>
      </c>
      <c r="J2469" s="145" t="s">
        <v>34071</v>
      </c>
      <c r="K2469" s="145">
        <v>2400</v>
      </c>
      <c r="L2469" s="1" t="s">
        <v>13760</v>
      </c>
      <c r="M2469" s="1" t="s">
        <v>13761</v>
      </c>
      <c r="N2469" s="3" t="s">
        <v>2866</v>
      </c>
      <c r="O2469" s="6" t="s">
        <v>34072</v>
      </c>
      <c r="P2469" s="5">
        <v>2401</v>
      </c>
      <c r="Q2469" s="5" t="s">
        <v>34073</v>
      </c>
      <c r="R2469" s="5">
        <v>2402</v>
      </c>
      <c r="S2469" s="5" t="s">
        <v>34074</v>
      </c>
      <c r="T2469" s="5">
        <v>2403</v>
      </c>
      <c r="U2469" s="5" t="s">
        <v>34075</v>
      </c>
      <c r="V2469" s="5">
        <v>2404</v>
      </c>
      <c r="W2469" s="5" t="s">
        <v>34076</v>
      </c>
      <c r="X2469" s="5">
        <v>2405</v>
      </c>
      <c r="Y2469" s="5" t="s">
        <v>34077</v>
      </c>
      <c r="Z2469" s="5">
        <v>2406</v>
      </c>
      <c r="AA2469" s="30" t="s">
        <v>34078</v>
      </c>
      <c r="AB2469" s="5">
        <v>2407</v>
      </c>
      <c r="AC2469" s="5" t="s">
        <v>38908</v>
      </c>
      <c r="AD2469" s="5">
        <v>2408</v>
      </c>
      <c r="AE2469" s="5" t="s">
        <v>38909</v>
      </c>
      <c r="AF2469" s="5">
        <v>2409</v>
      </c>
      <c r="AG2469" s="5" t="s">
        <v>32</v>
      </c>
      <c r="AH2469" s="5" t="s">
        <v>32</v>
      </c>
      <c r="AI2469" s="5" t="s">
        <v>32</v>
      </c>
      <c r="AJ2469" s="5" t="s">
        <v>32</v>
      </c>
    </row>
    <row r="2470" spans="1:36">
      <c r="M2470" s="171"/>
    </row>
    <row r="2471" spans="1:36">
      <c r="A2471" s="176">
        <v>18</v>
      </c>
      <c r="B2471" s="176">
        <v>5</v>
      </c>
      <c r="C2471" s="5" t="s">
        <v>2901</v>
      </c>
      <c r="D2471" s="5" t="s">
        <v>2901</v>
      </c>
      <c r="E2471" s="59" t="s">
        <v>22777</v>
      </c>
      <c r="F2471" s="59" t="s">
        <v>22778</v>
      </c>
      <c r="G2471" s="59" t="s">
        <v>22779</v>
      </c>
      <c r="H2471" s="59" t="s">
        <v>22674</v>
      </c>
      <c r="I2471" s="145" t="s">
        <v>2846</v>
      </c>
      <c r="J2471" s="145" t="s">
        <v>22780</v>
      </c>
      <c r="K2471" s="145">
        <v>2400</v>
      </c>
      <c r="L2471" s="5" t="s">
        <v>32</v>
      </c>
      <c r="M2471" s="5" t="s">
        <v>32</v>
      </c>
      <c r="N2471" s="5" t="s">
        <v>32</v>
      </c>
      <c r="O2471" s="6" t="s">
        <v>22781</v>
      </c>
      <c r="P2471" s="5">
        <v>2401</v>
      </c>
      <c r="Q2471" s="5" t="s">
        <v>22782</v>
      </c>
      <c r="R2471" s="5">
        <v>2402</v>
      </c>
      <c r="S2471" s="5" t="s">
        <v>22783</v>
      </c>
      <c r="T2471" s="5">
        <v>2403</v>
      </c>
      <c r="U2471" s="5" t="s">
        <v>22784</v>
      </c>
      <c r="V2471" s="5">
        <v>2404</v>
      </c>
      <c r="W2471" s="5" t="s">
        <v>22785</v>
      </c>
      <c r="X2471" s="5">
        <v>2405</v>
      </c>
      <c r="Y2471" s="5" t="s">
        <v>22786</v>
      </c>
      <c r="Z2471" s="5">
        <v>2406</v>
      </c>
      <c r="AA2471" s="30" t="s">
        <v>22787</v>
      </c>
      <c r="AB2471" s="5">
        <v>2407</v>
      </c>
      <c r="AC2471" s="5" t="s">
        <v>39032</v>
      </c>
      <c r="AD2471" s="5">
        <v>2408</v>
      </c>
      <c r="AE2471" s="5" t="s">
        <v>39033</v>
      </c>
      <c r="AF2471" s="5">
        <v>2409</v>
      </c>
      <c r="AG2471" s="5" t="s">
        <v>32</v>
      </c>
      <c r="AH2471" s="5" t="s">
        <v>32</v>
      </c>
      <c r="AI2471" s="5" t="s">
        <v>32</v>
      </c>
      <c r="AJ2471" s="5" t="s">
        <v>32</v>
      </c>
    </row>
    <row r="2472" spans="1:36">
      <c r="A2472" s="176">
        <v>18</v>
      </c>
      <c r="B2472" s="176">
        <v>5</v>
      </c>
      <c r="C2472" s="5" t="s">
        <v>2901</v>
      </c>
      <c r="D2472" s="5" t="s">
        <v>2901</v>
      </c>
      <c r="E2472" s="59" t="s">
        <v>22788</v>
      </c>
      <c r="F2472" s="59" t="s">
        <v>22789</v>
      </c>
      <c r="G2472" s="59" t="s">
        <v>22790</v>
      </c>
      <c r="H2472" s="59" t="s">
        <v>22674</v>
      </c>
      <c r="I2472" s="145" t="s">
        <v>2846</v>
      </c>
      <c r="J2472" s="145" t="s">
        <v>22791</v>
      </c>
      <c r="K2472" s="145">
        <v>2400</v>
      </c>
      <c r="L2472" s="5" t="s">
        <v>32</v>
      </c>
      <c r="M2472" s="5" t="s">
        <v>32</v>
      </c>
      <c r="N2472" s="5" t="s">
        <v>32</v>
      </c>
      <c r="O2472" s="6" t="s">
        <v>22792</v>
      </c>
      <c r="P2472" s="5">
        <v>2401</v>
      </c>
      <c r="Q2472" s="5" t="s">
        <v>22793</v>
      </c>
      <c r="R2472" s="5">
        <v>2402</v>
      </c>
      <c r="S2472" s="5" t="s">
        <v>22794</v>
      </c>
      <c r="T2472" s="5">
        <v>2403</v>
      </c>
      <c r="U2472" s="5" t="s">
        <v>22795</v>
      </c>
      <c r="V2472" s="5">
        <v>2404</v>
      </c>
      <c r="W2472" s="5" t="s">
        <v>22796</v>
      </c>
      <c r="X2472" s="5">
        <v>2405</v>
      </c>
      <c r="Y2472" s="5" t="s">
        <v>22797</v>
      </c>
      <c r="Z2472" s="5">
        <v>2406</v>
      </c>
      <c r="AA2472" s="30" t="s">
        <v>22798</v>
      </c>
      <c r="AB2472" s="5">
        <v>2407</v>
      </c>
      <c r="AC2472" s="5" t="s">
        <v>38184</v>
      </c>
      <c r="AD2472" s="5">
        <v>2408</v>
      </c>
      <c r="AE2472" s="5" t="s">
        <v>38185</v>
      </c>
      <c r="AF2472" s="5">
        <v>2409</v>
      </c>
      <c r="AG2472" s="5" t="s">
        <v>32</v>
      </c>
      <c r="AH2472" s="5" t="s">
        <v>32</v>
      </c>
      <c r="AI2472" s="5" t="s">
        <v>32</v>
      </c>
      <c r="AJ2472" s="5" t="s">
        <v>32</v>
      </c>
    </row>
    <row r="2473" spans="1:36">
      <c r="A2473" s="176">
        <v>18</v>
      </c>
      <c r="B2473" s="176">
        <v>5</v>
      </c>
      <c r="C2473" s="5" t="s">
        <v>2901</v>
      </c>
      <c r="D2473" s="5" t="s">
        <v>2901</v>
      </c>
      <c r="E2473" s="59" t="s">
        <v>33065</v>
      </c>
      <c r="F2473" s="59" t="s">
        <v>33066</v>
      </c>
      <c r="G2473" s="59" t="s">
        <v>33068</v>
      </c>
      <c r="H2473" s="59" t="s">
        <v>33063</v>
      </c>
      <c r="I2473" s="145" t="s">
        <v>2846</v>
      </c>
      <c r="J2473" s="145" t="s">
        <v>22801</v>
      </c>
      <c r="K2473" s="145">
        <v>2400</v>
      </c>
      <c r="L2473" s="5" t="s">
        <v>32</v>
      </c>
      <c r="M2473" s="5" t="s">
        <v>32</v>
      </c>
      <c r="N2473" s="5" t="s">
        <v>32</v>
      </c>
      <c r="O2473" s="6" t="s">
        <v>22802</v>
      </c>
      <c r="P2473" s="5">
        <v>2401</v>
      </c>
      <c r="Q2473" s="5" t="s">
        <v>22803</v>
      </c>
      <c r="R2473" s="5">
        <v>2402</v>
      </c>
      <c r="S2473" s="5" t="s">
        <v>22804</v>
      </c>
      <c r="T2473" s="5">
        <v>2403</v>
      </c>
      <c r="U2473" s="5" t="s">
        <v>22805</v>
      </c>
      <c r="V2473" s="5">
        <v>2404</v>
      </c>
      <c r="W2473" s="5" t="s">
        <v>22806</v>
      </c>
      <c r="X2473" s="5">
        <v>2405</v>
      </c>
      <c r="Y2473" s="5" t="s">
        <v>22807</v>
      </c>
      <c r="Z2473" s="5">
        <v>2406</v>
      </c>
      <c r="AA2473" s="30" t="s">
        <v>22808</v>
      </c>
      <c r="AB2473" s="5">
        <v>2407</v>
      </c>
      <c r="AC2473" s="5" t="s">
        <v>22799</v>
      </c>
      <c r="AD2473" s="5">
        <v>2408</v>
      </c>
      <c r="AE2473" s="5" t="s">
        <v>22800</v>
      </c>
      <c r="AF2473" s="5">
        <v>2409</v>
      </c>
      <c r="AG2473" s="5" t="s">
        <v>32</v>
      </c>
      <c r="AH2473" s="5" t="s">
        <v>32</v>
      </c>
      <c r="AI2473" s="5" t="s">
        <v>32</v>
      </c>
      <c r="AJ2473" s="5" t="s">
        <v>32</v>
      </c>
    </row>
    <row r="2474" spans="1:36">
      <c r="A2474" s="176">
        <v>18</v>
      </c>
      <c r="B2474" s="176">
        <v>5</v>
      </c>
      <c r="C2474" s="5" t="s">
        <v>2901</v>
      </c>
      <c r="D2474" s="5" t="s">
        <v>2901</v>
      </c>
      <c r="E2474" s="59" t="s">
        <v>33070</v>
      </c>
      <c r="F2474" s="59" t="s">
        <v>33067</v>
      </c>
      <c r="G2474" s="59" t="s">
        <v>33069</v>
      </c>
      <c r="H2474" s="59" t="s">
        <v>33063</v>
      </c>
      <c r="I2474" s="145" t="s">
        <v>2846</v>
      </c>
      <c r="J2474" s="145" t="s">
        <v>22809</v>
      </c>
      <c r="K2474" s="145">
        <v>2400</v>
      </c>
      <c r="L2474" s="5" t="s">
        <v>32</v>
      </c>
      <c r="M2474" s="5" t="s">
        <v>32</v>
      </c>
      <c r="N2474" s="5" t="s">
        <v>32</v>
      </c>
      <c r="O2474" s="6" t="s">
        <v>22810</v>
      </c>
      <c r="P2474" s="5">
        <v>2401</v>
      </c>
      <c r="Q2474" s="5" t="s">
        <v>22811</v>
      </c>
      <c r="R2474" s="5">
        <v>2402</v>
      </c>
      <c r="S2474" s="5" t="s">
        <v>22812</v>
      </c>
      <c r="T2474" s="5">
        <v>2403</v>
      </c>
      <c r="U2474" s="5" t="s">
        <v>22813</v>
      </c>
      <c r="V2474" s="5">
        <v>2404</v>
      </c>
      <c r="W2474" s="5" t="s">
        <v>22814</v>
      </c>
      <c r="X2474" s="5">
        <v>2405</v>
      </c>
      <c r="Y2474" s="5" t="s">
        <v>22815</v>
      </c>
      <c r="Z2474" s="5">
        <v>2406</v>
      </c>
      <c r="AA2474" s="30" t="s">
        <v>22816</v>
      </c>
      <c r="AB2474" s="5">
        <v>2407</v>
      </c>
      <c r="AC2474" s="5" t="s">
        <v>38573</v>
      </c>
      <c r="AD2474" s="5">
        <v>2408</v>
      </c>
      <c r="AE2474" s="5" t="s">
        <v>38574</v>
      </c>
      <c r="AF2474" s="5">
        <v>2409</v>
      </c>
      <c r="AG2474" s="5" t="s">
        <v>32</v>
      </c>
      <c r="AH2474" s="5" t="s">
        <v>32</v>
      </c>
      <c r="AI2474" s="5" t="s">
        <v>32</v>
      </c>
      <c r="AJ2474" s="5" t="s">
        <v>32</v>
      </c>
    </row>
    <row r="2475" spans="1:36">
      <c r="M2475" s="171"/>
      <c r="O2475" s="47"/>
    </row>
    <row r="2476" spans="1:36">
      <c r="A2476" s="176">
        <v>18</v>
      </c>
      <c r="B2476" s="176">
        <v>6</v>
      </c>
      <c r="C2476" s="176">
        <v>158</v>
      </c>
      <c r="D2476" s="176">
        <v>168</v>
      </c>
      <c r="E2476" s="1" t="s">
        <v>22118</v>
      </c>
      <c r="F2476" s="1" t="s">
        <v>17553</v>
      </c>
      <c r="G2476" s="1" t="s">
        <v>17554</v>
      </c>
      <c r="H2476" s="1" t="s">
        <v>22118</v>
      </c>
      <c r="I2476" s="3" t="s">
        <v>2865</v>
      </c>
      <c r="J2476" s="7" t="s">
        <v>22826</v>
      </c>
      <c r="K2476" s="145">
        <v>2420</v>
      </c>
      <c r="L2476" s="178" t="s">
        <v>22827</v>
      </c>
      <c r="M2476" s="178" t="s">
        <v>22828</v>
      </c>
      <c r="N2476" s="145" t="s">
        <v>2846</v>
      </c>
      <c r="O2476" s="5" t="s">
        <v>22829</v>
      </c>
      <c r="P2476" s="5">
        <v>2421</v>
      </c>
      <c r="Q2476" s="5" t="s">
        <v>22830</v>
      </c>
      <c r="R2476" s="5">
        <v>2422</v>
      </c>
      <c r="S2476" s="5" t="s">
        <v>22831</v>
      </c>
      <c r="T2476" s="5">
        <v>2423</v>
      </c>
      <c r="U2476" s="5" t="s">
        <v>22832</v>
      </c>
      <c r="V2476" s="5">
        <v>2424</v>
      </c>
      <c r="W2476" s="5" t="s">
        <v>22833</v>
      </c>
      <c r="X2476" s="5">
        <v>2425</v>
      </c>
      <c r="Y2476" s="5" t="s">
        <v>22834</v>
      </c>
      <c r="Z2476" s="5">
        <v>2426</v>
      </c>
      <c r="AA2476" s="30" t="s">
        <v>22835</v>
      </c>
      <c r="AB2476" s="5">
        <v>2427</v>
      </c>
      <c r="AC2476" s="5" t="s">
        <v>22836</v>
      </c>
      <c r="AD2476" s="5">
        <v>2428</v>
      </c>
      <c r="AE2476" s="5" t="s">
        <v>22837</v>
      </c>
      <c r="AF2476" s="5">
        <v>2429</v>
      </c>
      <c r="AG2476" s="5" t="s">
        <v>32</v>
      </c>
      <c r="AH2476" s="5" t="s">
        <v>32</v>
      </c>
      <c r="AI2476" s="5" t="s">
        <v>32</v>
      </c>
      <c r="AJ2476" s="5" t="s">
        <v>32</v>
      </c>
    </row>
    <row r="2477" spans="1:36">
      <c r="A2477" s="176">
        <v>18</v>
      </c>
      <c r="B2477" s="176">
        <v>6</v>
      </c>
      <c r="C2477" s="176">
        <v>158</v>
      </c>
      <c r="D2477" s="176">
        <v>168</v>
      </c>
      <c r="E2477" s="178" t="s">
        <v>22838</v>
      </c>
      <c r="F2477" s="178" t="s">
        <v>22839</v>
      </c>
      <c r="G2477" s="178" t="s">
        <v>22827</v>
      </c>
      <c r="H2477" s="178" t="s">
        <v>22828</v>
      </c>
      <c r="I2477" s="145" t="s">
        <v>2843</v>
      </c>
      <c r="J2477" s="145" t="s">
        <v>22840</v>
      </c>
      <c r="K2477" s="145">
        <v>2420</v>
      </c>
      <c r="L2477" s="178" t="s">
        <v>22850</v>
      </c>
      <c r="M2477" s="178" t="s">
        <v>22851</v>
      </c>
      <c r="N2477" s="145" t="s">
        <v>2846</v>
      </c>
      <c r="O2477" s="6" t="s">
        <v>22842</v>
      </c>
      <c r="P2477" s="5">
        <v>2421</v>
      </c>
      <c r="Q2477" s="5" t="s">
        <v>22843</v>
      </c>
      <c r="R2477" s="5">
        <v>2422</v>
      </c>
      <c r="S2477" s="5" t="s">
        <v>22844</v>
      </c>
      <c r="T2477" s="5">
        <v>2423</v>
      </c>
      <c r="U2477" s="5" t="s">
        <v>22845</v>
      </c>
      <c r="V2477" s="5">
        <v>2424</v>
      </c>
      <c r="W2477" s="5" t="s">
        <v>22846</v>
      </c>
      <c r="X2477" s="5">
        <v>2425</v>
      </c>
      <c r="Y2477" s="5" t="s">
        <v>22847</v>
      </c>
      <c r="Z2477" s="5">
        <v>2426</v>
      </c>
      <c r="AA2477" s="30" t="s">
        <v>22848</v>
      </c>
      <c r="AB2477" s="5">
        <v>2427</v>
      </c>
      <c r="AC2477" s="5" t="s">
        <v>35928</v>
      </c>
      <c r="AD2477" s="5">
        <v>2428</v>
      </c>
      <c r="AE2477" s="5" t="s">
        <v>35929</v>
      </c>
      <c r="AF2477" s="5">
        <v>2429</v>
      </c>
      <c r="AG2477" s="5" t="s">
        <v>32</v>
      </c>
      <c r="AH2477" s="5" t="s">
        <v>32</v>
      </c>
      <c r="AI2477" s="5" t="s">
        <v>32</v>
      </c>
      <c r="AJ2477" s="5" t="s">
        <v>32</v>
      </c>
    </row>
    <row r="2478" spans="1:36">
      <c r="A2478" s="176">
        <v>18</v>
      </c>
      <c r="B2478" s="176">
        <v>6</v>
      </c>
      <c r="C2478" s="176">
        <v>158</v>
      </c>
      <c r="D2478" s="176">
        <v>168</v>
      </c>
      <c r="E2478" s="178" t="s">
        <v>22852</v>
      </c>
      <c r="F2478" s="178" t="s">
        <v>22853</v>
      </c>
      <c r="G2478" s="178" t="s">
        <v>22850</v>
      </c>
      <c r="H2478" s="178" t="s">
        <v>22851</v>
      </c>
      <c r="I2478" s="145" t="s">
        <v>2843</v>
      </c>
      <c r="J2478" s="145" t="s">
        <v>22854</v>
      </c>
      <c r="K2478" s="145">
        <v>2420</v>
      </c>
      <c r="L2478" s="178" t="s">
        <v>22855</v>
      </c>
      <c r="M2478" s="178" t="s">
        <v>22856</v>
      </c>
      <c r="N2478" s="145" t="s">
        <v>2846</v>
      </c>
      <c r="O2478" s="6" t="s">
        <v>22857</v>
      </c>
      <c r="P2478" s="5">
        <v>2421</v>
      </c>
      <c r="Q2478" s="5" t="s">
        <v>22858</v>
      </c>
      <c r="R2478" s="5">
        <v>2422</v>
      </c>
      <c r="S2478" s="5" t="s">
        <v>22859</v>
      </c>
      <c r="T2478" s="5">
        <v>2423</v>
      </c>
      <c r="U2478" s="5" t="s">
        <v>22860</v>
      </c>
      <c r="V2478" s="5">
        <v>2424</v>
      </c>
      <c r="W2478" s="5" t="s">
        <v>22861</v>
      </c>
      <c r="X2478" s="5">
        <v>2425</v>
      </c>
      <c r="Y2478" s="5" t="s">
        <v>22862</v>
      </c>
      <c r="Z2478" s="5">
        <v>2426</v>
      </c>
      <c r="AA2478" s="30" t="s">
        <v>22863</v>
      </c>
      <c r="AB2478" s="5">
        <v>2427</v>
      </c>
      <c r="AC2478" s="5" t="s">
        <v>37021</v>
      </c>
      <c r="AD2478" s="5">
        <v>2428</v>
      </c>
      <c r="AE2478" s="5" t="s">
        <v>37022</v>
      </c>
      <c r="AF2478" s="5">
        <v>2429</v>
      </c>
      <c r="AG2478" s="5" t="s">
        <v>32</v>
      </c>
      <c r="AH2478" s="5" t="s">
        <v>32</v>
      </c>
      <c r="AI2478" s="5" t="s">
        <v>32</v>
      </c>
      <c r="AJ2478" s="5" t="s">
        <v>32</v>
      </c>
    </row>
    <row r="2479" spans="1:36">
      <c r="A2479" s="176">
        <v>18</v>
      </c>
      <c r="B2479" s="176">
        <v>6</v>
      </c>
      <c r="C2479" s="176">
        <v>158</v>
      </c>
      <c r="D2479" s="176">
        <v>168</v>
      </c>
      <c r="E2479" s="178" t="s">
        <v>22866</v>
      </c>
      <c r="F2479" s="178" t="s">
        <v>22867</v>
      </c>
      <c r="G2479" s="178" t="s">
        <v>22855</v>
      </c>
      <c r="H2479" s="178" t="s">
        <v>22856</v>
      </c>
      <c r="I2479" s="145" t="s">
        <v>2843</v>
      </c>
      <c r="J2479" s="145" t="s">
        <v>22868</v>
      </c>
      <c r="K2479" s="145">
        <v>2420</v>
      </c>
      <c r="L2479" s="178" t="s">
        <v>22869</v>
      </c>
      <c r="M2479" s="178" t="s">
        <v>22870</v>
      </c>
      <c r="N2479" s="145" t="s">
        <v>2846</v>
      </c>
      <c r="O2479" s="6" t="s">
        <v>22871</v>
      </c>
      <c r="P2479" s="5">
        <v>2421</v>
      </c>
      <c r="Q2479" s="5" t="s">
        <v>22872</v>
      </c>
      <c r="R2479" s="5">
        <v>2422</v>
      </c>
      <c r="S2479" s="5" t="s">
        <v>22873</v>
      </c>
      <c r="T2479" s="5">
        <v>2423</v>
      </c>
      <c r="U2479" s="5" t="s">
        <v>22874</v>
      </c>
      <c r="V2479" s="5">
        <v>2424</v>
      </c>
      <c r="W2479" s="5" t="s">
        <v>22875</v>
      </c>
      <c r="X2479" s="5">
        <v>2425</v>
      </c>
      <c r="Y2479" s="5" t="s">
        <v>22876</v>
      </c>
      <c r="Z2479" s="5">
        <v>2426</v>
      </c>
      <c r="AA2479" s="30" t="s">
        <v>22877</v>
      </c>
      <c r="AB2479" s="5">
        <v>2427</v>
      </c>
      <c r="AC2479" s="5" t="s">
        <v>22864</v>
      </c>
      <c r="AD2479" s="5">
        <v>2428</v>
      </c>
      <c r="AE2479" s="5" t="s">
        <v>22865</v>
      </c>
      <c r="AF2479" s="5">
        <v>2429</v>
      </c>
      <c r="AG2479" s="5" t="s">
        <v>32</v>
      </c>
      <c r="AH2479" s="5" t="s">
        <v>32</v>
      </c>
      <c r="AI2479" s="5" t="s">
        <v>32</v>
      </c>
      <c r="AJ2479" s="5" t="s">
        <v>32</v>
      </c>
    </row>
    <row r="2480" spans="1:36">
      <c r="A2480" s="176">
        <v>18</v>
      </c>
      <c r="B2480" s="176">
        <v>6</v>
      </c>
      <c r="C2480" s="176">
        <v>158</v>
      </c>
      <c r="D2480" s="176">
        <v>168</v>
      </c>
      <c r="E2480" s="178" t="s">
        <v>22878</v>
      </c>
      <c r="F2480" s="178" t="s">
        <v>22879</v>
      </c>
      <c r="G2480" s="178" t="s">
        <v>22869</v>
      </c>
      <c r="H2480" s="178" t="s">
        <v>22870</v>
      </c>
      <c r="I2480" s="145" t="s">
        <v>2843</v>
      </c>
      <c r="J2480" s="145" t="s">
        <v>22880</v>
      </c>
      <c r="K2480" s="145">
        <v>2420</v>
      </c>
      <c r="L2480" s="178" t="s">
        <v>22881</v>
      </c>
      <c r="M2480" s="178" t="s">
        <v>22882</v>
      </c>
      <c r="N2480" s="145" t="s">
        <v>2846</v>
      </c>
      <c r="O2480" s="6" t="s">
        <v>22883</v>
      </c>
      <c r="P2480" s="5">
        <v>2421</v>
      </c>
      <c r="Q2480" s="5" t="s">
        <v>22884</v>
      </c>
      <c r="R2480" s="5">
        <v>2422</v>
      </c>
      <c r="S2480" s="5" t="s">
        <v>22885</v>
      </c>
      <c r="T2480" s="5">
        <v>2423</v>
      </c>
      <c r="U2480" s="5" t="s">
        <v>22886</v>
      </c>
      <c r="V2480" s="5">
        <v>2424</v>
      </c>
      <c r="W2480" s="5" t="s">
        <v>22887</v>
      </c>
      <c r="X2480" s="5">
        <v>2425</v>
      </c>
      <c r="Y2480" s="5" t="s">
        <v>22888</v>
      </c>
      <c r="Z2480" s="5">
        <v>2426</v>
      </c>
      <c r="AA2480" s="30" t="s">
        <v>22889</v>
      </c>
      <c r="AB2480" s="5">
        <v>2427</v>
      </c>
      <c r="AC2480" s="5" t="s">
        <v>37312</v>
      </c>
      <c r="AD2480" s="5">
        <v>2428</v>
      </c>
      <c r="AE2480" s="5" t="s">
        <v>37313</v>
      </c>
      <c r="AF2480" s="5">
        <v>2429</v>
      </c>
      <c r="AG2480" s="5" t="s">
        <v>32</v>
      </c>
      <c r="AH2480" s="5" t="s">
        <v>32</v>
      </c>
      <c r="AI2480" s="5" t="s">
        <v>32</v>
      </c>
      <c r="AJ2480" s="5" t="s">
        <v>32</v>
      </c>
    </row>
    <row r="2481" spans="1:36">
      <c r="A2481" s="176">
        <v>18</v>
      </c>
      <c r="B2481" s="176">
        <v>6</v>
      </c>
      <c r="C2481" s="176">
        <v>158</v>
      </c>
      <c r="D2481" s="176">
        <v>168</v>
      </c>
      <c r="E2481" s="178" t="s">
        <v>22890</v>
      </c>
      <c r="F2481" s="178" t="s">
        <v>22891</v>
      </c>
      <c r="G2481" s="178" t="s">
        <v>22881</v>
      </c>
      <c r="H2481" s="178" t="s">
        <v>22882</v>
      </c>
      <c r="I2481" s="145" t="s">
        <v>2843</v>
      </c>
      <c r="J2481" s="145" t="s">
        <v>22892</v>
      </c>
      <c r="K2481" s="145">
        <v>2420</v>
      </c>
      <c r="L2481" s="178" t="s">
        <v>22893</v>
      </c>
      <c r="M2481" s="178" t="s">
        <v>22894</v>
      </c>
      <c r="N2481" s="145" t="s">
        <v>2846</v>
      </c>
      <c r="O2481" s="6" t="s">
        <v>22895</v>
      </c>
      <c r="P2481" s="5">
        <v>2421</v>
      </c>
      <c r="Q2481" s="5" t="s">
        <v>22896</v>
      </c>
      <c r="R2481" s="5">
        <v>2422</v>
      </c>
      <c r="S2481" s="5" t="s">
        <v>22897</v>
      </c>
      <c r="T2481" s="5">
        <v>2423</v>
      </c>
      <c r="U2481" s="5" t="s">
        <v>22898</v>
      </c>
      <c r="V2481" s="5">
        <v>2424</v>
      </c>
      <c r="W2481" s="5" t="s">
        <v>22899</v>
      </c>
      <c r="X2481" s="5">
        <v>2425</v>
      </c>
      <c r="Y2481" s="5" t="s">
        <v>22900</v>
      </c>
      <c r="Z2481" s="5">
        <v>2426</v>
      </c>
      <c r="AA2481" s="30" t="s">
        <v>22901</v>
      </c>
      <c r="AB2481" s="5">
        <v>2427</v>
      </c>
      <c r="AC2481" s="5" t="s">
        <v>37563</v>
      </c>
      <c r="AD2481" s="5">
        <v>2428</v>
      </c>
      <c r="AE2481" s="5" t="s">
        <v>37564</v>
      </c>
      <c r="AF2481" s="5">
        <v>2429</v>
      </c>
      <c r="AG2481" s="5" t="s">
        <v>32</v>
      </c>
      <c r="AH2481" s="5" t="s">
        <v>32</v>
      </c>
      <c r="AI2481" s="5" t="s">
        <v>32</v>
      </c>
      <c r="AJ2481" s="5" t="s">
        <v>32</v>
      </c>
    </row>
    <row r="2482" spans="1:36">
      <c r="A2482" s="176">
        <v>18</v>
      </c>
      <c r="B2482" s="176">
        <v>6</v>
      </c>
      <c r="C2482" s="176">
        <v>158</v>
      </c>
      <c r="D2482" s="176">
        <v>168</v>
      </c>
      <c r="E2482" s="178" t="s">
        <v>22902</v>
      </c>
      <c r="F2482" s="178" t="s">
        <v>22903</v>
      </c>
      <c r="G2482" s="178" t="s">
        <v>22893</v>
      </c>
      <c r="H2482" s="178" t="s">
        <v>22894</v>
      </c>
      <c r="I2482" s="145" t="s">
        <v>2843</v>
      </c>
      <c r="J2482" s="145" t="s">
        <v>22904</v>
      </c>
      <c r="K2482" s="145">
        <v>2420</v>
      </c>
      <c r="L2482" s="1" t="s">
        <v>13760</v>
      </c>
      <c r="M2482" s="1" t="s">
        <v>13761</v>
      </c>
      <c r="N2482" s="3" t="s">
        <v>2865</v>
      </c>
      <c r="O2482" s="6" t="s">
        <v>22905</v>
      </c>
      <c r="P2482" s="5">
        <v>2421</v>
      </c>
      <c r="Q2482" s="5" t="s">
        <v>22906</v>
      </c>
      <c r="R2482" s="5">
        <v>2422</v>
      </c>
      <c r="S2482" s="5" t="s">
        <v>22907</v>
      </c>
      <c r="T2482" s="5">
        <v>2423</v>
      </c>
      <c r="U2482" s="5" t="s">
        <v>22908</v>
      </c>
      <c r="V2482" s="5">
        <v>2424</v>
      </c>
      <c r="W2482" s="5" t="s">
        <v>22909</v>
      </c>
      <c r="X2482" s="5">
        <v>2425</v>
      </c>
      <c r="Y2482" s="5" t="s">
        <v>22910</v>
      </c>
      <c r="Z2482" s="5">
        <v>2426</v>
      </c>
      <c r="AA2482" s="30" t="s">
        <v>22911</v>
      </c>
      <c r="AB2482" s="5">
        <v>2427</v>
      </c>
      <c r="AC2482" s="5" t="s">
        <v>37794</v>
      </c>
      <c r="AD2482" s="5">
        <v>2428</v>
      </c>
      <c r="AE2482" s="5" t="s">
        <v>37795</v>
      </c>
      <c r="AF2482" s="5">
        <v>2429</v>
      </c>
      <c r="AG2482" s="5" t="s">
        <v>32</v>
      </c>
      <c r="AH2482" s="5" t="s">
        <v>32</v>
      </c>
      <c r="AI2482" s="5" t="s">
        <v>32</v>
      </c>
      <c r="AJ2482" s="5" t="s">
        <v>32</v>
      </c>
    </row>
    <row r="2483" spans="1:36">
      <c r="G2483" s="171" t="s">
        <v>4091</v>
      </c>
      <c r="M2483" s="171"/>
    </row>
    <row r="2484" spans="1:36" s="239" customFormat="1">
      <c r="A2484" s="233">
        <v>18</v>
      </c>
      <c r="B2484" s="233">
        <v>9</v>
      </c>
      <c r="C2484" s="233">
        <v>421</v>
      </c>
      <c r="D2484" s="233">
        <v>431</v>
      </c>
      <c r="E2484" s="194" t="s">
        <v>4759</v>
      </c>
      <c r="F2484" s="194" t="s">
        <v>4759</v>
      </c>
      <c r="G2484" s="194" t="s">
        <v>12741</v>
      </c>
      <c r="H2484" s="194" t="s">
        <v>12742</v>
      </c>
      <c r="I2484" s="234" t="s">
        <v>2860</v>
      </c>
      <c r="J2484" s="235" t="s">
        <v>12743</v>
      </c>
      <c r="K2484" s="396">
        <v>3990</v>
      </c>
      <c r="L2484" s="214" t="s">
        <v>12744</v>
      </c>
      <c r="M2484" s="214" t="s">
        <v>12745</v>
      </c>
      <c r="N2484" s="236" t="s">
        <v>2846</v>
      </c>
      <c r="O2484" s="237" t="s">
        <v>12746</v>
      </c>
      <c r="P2484" s="48">
        <v>3991</v>
      </c>
      <c r="Q2484" s="237" t="s">
        <v>12747</v>
      </c>
      <c r="R2484" s="48">
        <v>3992</v>
      </c>
      <c r="S2484" s="237" t="s">
        <v>12748</v>
      </c>
      <c r="T2484" s="48">
        <v>3993</v>
      </c>
      <c r="U2484" s="237" t="s">
        <v>12749</v>
      </c>
      <c r="V2484" s="48">
        <v>3994</v>
      </c>
      <c r="W2484" s="237" t="s">
        <v>12750</v>
      </c>
      <c r="X2484" s="48">
        <v>3995</v>
      </c>
      <c r="Y2484" s="237" t="s">
        <v>12751</v>
      </c>
      <c r="Z2484" s="48">
        <v>3996</v>
      </c>
      <c r="AA2484" s="238" t="s">
        <v>12752</v>
      </c>
      <c r="AB2484" s="48">
        <v>3997</v>
      </c>
      <c r="AC2484" s="237" t="s">
        <v>12753</v>
      </c>
      <c r="AD2484" s="48">
        <v>3998</v>
      </c>
      <c r="AE2484" s="237" t="s">
        <v>12754</v>
      </c>
      <c r="AF2484" s="48">
        <v>3999</v>
      </c>
      <c r="AG2484" s="48"/>
      <c r="AH2484" s="48"/>
      <c r="AI2484" s="48"/>
      <c r="AJ2484" s="48"/>
    </row>
    <row r="2485" spans="1:36" s="239" customFormat="1">
      <c r="A2485" s="233">
        <v>18</v>
      </c>
      <c r="B2485" s="233">
        <v>9</v>
      </c>
      <c r="C2485" s="233">
        <v>421</v>
      </c>
      <c r="D2485" s="233">
        <v>431</v>
      </c>
      <c r="E2485" s="214" t="s">
        <v>12755</v>
      </c>
      <c r="F2485" s="214" t="s">
        <v>12756</v>
      </c>
      <c r="G2485" s="214" t="s">
        <v>12744</v>
      </c>
      <c r="H2485" s="214" t="s">
        <v>12745</v>
      </c>
      <c r="I2485" s="236" t="s">
        <v>2843</v>
      </c>
      <c r="J2485" s="236" t="s">
        <v>12757</v>
      </c>
      <c r="K2485" s="396">
        <v>3990</v>
      </c>
      <c r="L2485" s="214" t="s">
        <v>12758</v>
      </c>
      <c r="M2485" s="214" t="s">
        <v>12759</v>
      </c>
      <c r="N2485" s="236" t="s">
        <v>2846</v>
      </c>
      <c r="O2485" s="237" t="s">
        <v>12760</v>
      </c>
      <c r="P2485" s="48">
        <v>3991</v>
      </c>
      <c r="Q2485" s="237" t="s">
        <v>12761</v>
      </c>
      <c r="R2485" s="48">
        <v>3992</v>
      </c>
      <c r="S2485" s="237" t="s">
        <v>12762</v>
      </c>
      <c r="T2485" s="48">
        <v>3993</v>
      </c>
      <c r="U2485" s="237" t="s">
        <v>12763</v>
      </c>
      <c r="V2485" s="48">
        <v>3994</v>
      </c>
      <c r="W2485" s="237" t="s">
        <v>12764</v>
      </c>
      <c r="X2485" s="48">
        <v>3995</v>
      </c>
      <c r="Y2485" s="237" t="s">
        <v>12765</v>
      </c>
      <c r="Z2485" s="48">
        <v>3996</v>
      </c>
      <c r="AA2485" s="238" t="s">
        <v>12766</v>
      </c>
      <c r="AB2485" s="48">
        <v>3997</v>
      </c>
      <c r="AC2485" s="237" t="s">
        <v>35930</v>
      </c>
      <c r="AD2485" s="48">
        <v>3998</v>
      </c>
      <c r="AE2485" s="237" t="s">
        <v>35931</v>
      </c>
      <c r="AF2485" s="48">
        <v>3999</v>
      </c>
      <c r="AG2485" s="48"/>
      <c r="AH2485" s="48"/>
      <c r="AI2485" s="48"/>
      <c r="AJ2485" s="48"/>
    </row>
    <row r="2486" spans="1:36" s="239" customFormat="1">
      <c r="A2486" s="233">
        <v>18</v>
      </c>
      <c r="B2486" s="233">
        <v>9</v>
      </c>
      <c r="C2486" s="233">
        <v>421</v>
      </c>
      <c r="D2486" s="233">
        <v>431</v>
      </c>
      <c r="E2486" s="214" t="s">
        <v>12767</v>
      </c>
      <c r="F2486" s="214" t="s">
        <v>12768</v>
      </c>
      <c r="G2486" s="214" t="s">
        <v>12758</v>
      </c>
      <c r="H2486" s="214" t="s">
        <v>12759</v>
      </c>
      <c r="I2486" s="236" t="s">
        <v>2843</v>
      </c>
      <c r="J2486" s="236" t="s">
        <v>12769</v>
      </c>
      <c r="K2486" s="396">
        <v>3990</v>
      </c>
      <c r="L2486" s="212" t="s">
        <v>17882</v>
      </c>
      <c r="M2486" s="212" t="s">
        <v>12770</v>
      </c>
      <c r="N2486" s="236" t="s">
        <v>2844</v>
      </c>
      <c r="O2486" s="237" t="s">
        <v>12771</v>
      </c>
      <c r="P2486" s="48">
        <v>3991</v>
      </c>
      <c r="Q2486" s="237" t="s">
        <v>12772</v>
      </c>
      <c r="R2486" s="48">
        <v>3992</v>
      </c>
      <c r="S2486" s="237" t="s">
        <v>12773</v>
      </c>
      <c r="T2486" s="48">
        <v>3993</v>
      </c>
      <c r="U2486" s="237" t="s">
        <v>12774</v>
      </c>
      <c r="V2486" s="48">
        <v>3994</v>
      </c>
      <c r="W2486" s="237" t="s">
        <v>12775</v>
      </c>
      <c r="X2486" s="48">
        <v>3995</v>
      </c>
      <c r="Y2486" s="237" t="s">
        <v>12776</v>
      </c>
      <c r="Z2486" s="48">
        <v>3996</v>
      </c>
      <c r="AA2486" s="238" t="s">
        <v>12777</v>
      </c>
      <c r="AB2486" s="48">
        <v>3997</v>
      </c>
      <c r="AC2486" s="237" t="s">
        <v>36337</v>
      </c>
      <c r="AD2486" s="48">
        <v>3998</v>
      </c>
      <c r="AE2486" s="237" t="s">
        <v>36338</v>
      </c>
      <c r="AF2486" s="48">
        <v>3999</v>
      </c>
      <c r="AG2486" s="48"/>
      <c r="AH2486" s="48"/>
      <c r="AI2486" s="48"/>
      <c r="AJ2486" s="48"/>
    </row>
    <row r="2487" spans="1:36" s="239" customFormat="1">
      <c r="A2487" s="233">
        <v>18</v>
      </c>
      <c r="B2487" s="233">
        <v>9</v>
      </c>
      <c r="C2487" s="233">
        <v>421</v>
      </c>
      <c r="D2487" s="233">
        <v>431</v>
      </c>
      <c r="E2487" s="212" t="s">
        <v>12778</v>
      </c>
      <c r="F2487" s="212" t="s">
        <v>12779</v>
      </c>
      <c r="G2487" s="212" t="s">
        <v>17882</v>
      </c>
      <c r="H2487" s="212" t="s">
        <v>12770</v>
      </c>
      <c r="I2487" s="236" t="s">
        <v>2845</v>
      </c>
      <c r="J2487" s="236" t="s">
        <v>12780</v>
      </c>
      <c r="K2487" s="396">
        <v>3990</v>
      </c>
      <c r="L2487" s="214" t="s">
        <v>12781</v>
      </c>
      <c r="M2487" s="214" t="s">
        <v>12782</v>
      </c>
      <c r="N2487" s="236" t="s">
        <v>2846</v>
      </c>
      <c r="O2487" s="237" t="s">
        <v>12783</v>
      </c>
      <c r="P2487" s="48">
        <v>3991</v>
      </c>
      <c r="Q2487" s="237" t="s">
        <v>12784</v>
      </c>
      <c r="R2487" s="48">
        <v>3992</v>
      </c>
      <c r="S2487" s="237" t="s">
        <v>12785</v>
      </c>
      <c r="T2487" s="48">
        <v>3993</v>
      </c>
      <c r="U2487" s="237" t="s">
        <v>12786</v>
      </c>
      <c r="V2487" s="48">
        <v>3994</v>
      </c>
      <c r="W2487" s="237" t="s">
        <v>12787</v>
      </c>
      <c r="X2487" s="48">
        <v>3995</v>
      </c>
      <c r="Y2487" s="237" t="s">
        <v>12788</v>
      </c>
      <c r="Z2487" s="48">
        <v>3996</v>
      </c>
      <c r="AA2487" s="238" t="s">
        <v>12789</v>
      </c>
      <c r="AB2487" s="48">
        <v>3997</v>
      </c>
      <c r="AC2487" s="237" t="s">
        <v>36714</v>
      </c>
      <c r="AD2487" s="48">
        <v>3998</v>
      </c>
      <c r="AE2487" s="237" t="s">
        <v>36715</v>
      </c>
      <c r="AF2487" s="48">
        <v>3999</v>
      </c>
      <c r="AG2487" s="48"/>
      <c r="AH2487" s="48"/>
      <c r="AI2487" s="48"/>
      <c r="AJ2487" s="48"/>
    </row>
    <row r="2488" spans="1:36" s="239" customFormat="1">
      <c r="A2488" s="233">
        <v>18</v>
      </c>
      <c r="B2488" s="233">
        <v>9</v>
      </c>
      <c r="C2488" s="233">
        <v>421</v>
      </c>
      <c r="D2488" s="233">
        <v>431</v>
      </c>
      <c r="E2488" s="214" t="s">
        <v>12790</v>
      </c>
      <c r="F2488" s="214" t="s">
        <v>12791</v>
      </c>
      <c r="G2488" s="214" t="s">
        <v>12781</v>
      </c>
      <c r="H2488" s="214" t="s">
        <v>12782</v>
      </c>
      <c r="I2488" s="236" t="s">
        <v>2843</v>
      </c>
      <c r="J2488" s="236" t="s">
        <v>12792</v>
      </c>
      <c r="K2488" s="396">
        <v>3990</v>
      </c>
      <c r="L2488" s="214" t="s">
        <v>12793</v>
      </c>
      <c r="M2488" s="214" t="s">
        <v>12794</v>
      </c>
      <c r="N2488" s="236" t="s">
        <v>2846</v>
      </c>
      <c r="O2488" s="237" t="s">
        <v>12795</v>
      </c>
      <c r="P2488" s="48">
        <v>3991</v>
      </c>
      <c r="Q2488" s="237" t="s">
        <v>12796</v>
      </c>
      <c r="R2488" s="48">
        <v>3992</v>
      </c>
      <c r="S2488" s="237" t="s">
        <v>12797</v>
      </c>
      <c r="T2488" s="48">
        <v>3993</v>
      </c>
      <c r="U2488" s="237" t="s">
        <v>12798</v>
      </c>
      <c r="V2488" s="48">
        <v>3994</v>
      </c>
      <c r="W2488" s="237" t="s">
        <v>12799</v>
      </c>
      <c r="X2488" s="48">
        <v>3995</v>
      </c>
      <c r="Y2488" s="237" t="s">
        <v>12800</v>
      </c>
      <c r="Z2488" s="48">
        <v>3996</v>
      </c>
      <c r="AA2488" s="238" t="s">
        <v>12801</v>
      </c>
      <c r="AB2488" s="48">
        <v>3997</v>
      </c>
      <c r="AC2488" s="237" t="s">
        <v>37023</v>
      </c>
      <c r="AD2488" s="48">
        <v>3998</v>
      </c>
      <c r="AE2488" s="237" t="s">
        <v>37024</v>
      </c>
      <c r="AF2488" s="48">
        <v>3999</v>
      </c>
      <c r="AG2488" s="48"/>
      <c r="AH2488" s="48"/>
      <c r="AI2488" s="48"/>
      <c r="AJ2488" s="48"/>
    </row>
    <row r="2489" spans="1:36" s="239" customFormat="1">
      <c r="A2489" s="233">
        <v>18</v>
      </c>
      <c r="B2489" s="233">
        <v>9</v>
      </c>
      <c r="C2489" s="233">
        <v>421</v>
      </c>
      <c r="D2489" s="233">
        <v>431</v>
      </c>
      <c r="E2489" s="214" t="s">
        <v>12804</v>
      </c>
      <c r="F2489" s="214" t="s">
        <v>12805</v>
      </c>
      <c r="G2489" s="214" t="s">
        <v>12793</v>
      </c>
      <c r="H2489" s="214" t="s">
        <v>12794</v>
      </c>
      <c r="I2489" s="236" t="s">
        <v>2843</v>
      </c>
      <c r="J2489" s="236" t="s">
        <v>12806</v>
      </c>
      <c r="K2489" s="396">
        <v>3990</v>
      </c>
      <c r="L2489" s="214" t="s">
        <v>12807</v>
      </c>
      <c r="M2489" s="214" t="s">
        <v>12808</v>
      </c>
      <c r="N2489" s="236" t="s">
        <v>2846</v>
      </c>
      <c r="O2489" s="237" t="s">
        <v>12809</v>
      </c>
      <c r="P2489" s="48">
        <v>3991</v>
      </c>
      <c r="Q2489" s="237" t="s">
        <v>12810</v>
      </c>
      <c r="R2489" s="48">
        <v>3992</v>
      </c>
      <c r="S2489" s="237" t="s">
        <v>12811</v>
      </c>
      <c r="T2489" s="48">
        <v>3993</v>
      </c>
      <c r="U2489" s="237" t="s">
        <v>12812</v>
      </c>
      <c r="V2489" s="48">
        <v>3994</v>
      </c>
      <c r="W2489" s="237" t="s">
        <v>12813</v>
      </c>
      <c r="X2489" s="48">
        <v>3995</v>
      </c>
      <c r="Y2489" s="237" t="s">
        <v>12814</v>
      </c>
      <c r="Z2489" s="48">
        <v>3996</v>
      </c>
      <c r="AA2489" s="238" t="s">
        <v>12815</v>
      </c>
      <c r="AB2489" s="48">
        <v>3997</v>
      </c>
      <c r="AC2489" s="237" t="s">
        <v>12802</v>
      </c>
      <c r="AD2489" s="48">
        <v>3998</v>
      </c>
      <c r="AE2489" s="237" t="s">
        <v>12803</v>
      </c>
      <c r="AF2489" s="48">
        <v>3999</v>
      </c>
      <c r="AG2489" s="48"/>
      <c r="AH2489" s="48"/>
      <c r="AI2489" s="48"/>
      <c r="AJ2489" s="48"/>
    </row>
    <row r="2490" spans="1:36" s="239" customFormat="1">
      <c r="A2490" s="233">
        <v>18</v>
      </c>
      <c r="B2490" s="233">
        <v>9</v>
      </c>
      <c r="C2490" s="233">
        <v>421</v>
      </c>
      <c r="D2490" s="233">
        <v>431</v>
      </c>
      <c r="E2490" s="214" t="s">
        <v>12816</v>
      </c>
      <c r="F2490" s="214" t="s">
        <v>12817</v>
      </c>
      <c r="G2490" s="214" t="s">
        <v>12807</v>
      </c>
      <c r="H2490" s="214" t="s">
        <v>12808</v>
      </c>
      <c r="I2490" s="236" t="s">
        <v>2843</v>
      </c>
      <c r="J2490" s="236" t="s">
        <v>12818</v>
      </c>
      <c r="K2490" s="396">
        <v>3990</v>
      </c>
      <c r="L2490" s="214" t="s">
        <v>12819</v>
      </c>
      <c r="M2490" s="214" t="s">
        <v>12820</v>
      </c>
      <c r="N2490" s="236" t="s">
        <v>2846</v>
      </c>
      <c r="O2490" s="237" t="s">
        <v>12821</v>
      </c>
      <c r="P2490" s="48">
        <v>3991</v>
      </c>
      <c r="Q2490" s="237" t="s">
        <v>12822</v>
      </c>
      <c r="R2490" s="48">
        <v>3992</v>
      </c>
      <c r="S2490" s="237" t="s">
        <v>12823</v>
      </c>
      <c r="T2490" s="48">
        <v>3993</v>
      </c>
      <c r="U2490" s="237" t="s">
        <v>12824</v>
      </c>
      <c r="V2490" s="48">
        <v>3994</v>
      </c>
      <c r="W2490" s="237" t="s">
        <v>12825</v>
      </c>
      <c r="X2490" s="48">
        <v>3995</v>
      </c>
      <c r="Y2490" s="237" t="s">
        <v>12826</v>
      </c>
      <c r="Z2490" s="48">
        <v>3996</v>
      </c>
      <c r="AA2490" s="238" t="s">
        <v>12827</v>
      </c>
      <c r="AB2490" s="48">
        <v>3997</v>
      </c>
      <c r="AC2490" s="237" t="s">
        <v>37314</v>
      </c>
      <c r="AD2490" s="48">
        <v>3998</v>
      </c>
      <c r="AE2490" s="237" t="s">
        <v>37315</v>
      </c>
      <c r="AF2490" s="48">
        <v>3999</v>
      </c>
      <c r="AG2490" s="48"/>
      <c r="AH2490" s="48"/>
      <c r="AI2490" s="48"/>
      <c r="AJ2490" s="48"/>
    </row>
    <row r="2491" spans="1:36" s="239" customFormat="1">
      <c r="A2491" s="233">
        <v>18</v>
      </c>
      <c r="B2491" s="233">
        <v>9</v>
      </c>
      <c r="C2491" s="233">
        <v>421</v>
      </c>
      <c r="D2491" s="233">
        <v>431</v>
      </c>
      <c r="E2491" s="214" t="s">
        <v>12828</v>
      </c>
      <c r="F2491" s="214" t="s">
        <v>12829</v>
      </c>
      <c r="G2491" s="214" t="s">
        <v>12819</v>
      </c>
      <c r="H2491" s="214" t="s">
        <v>12820</v>
      </c>
      <c r="I2491" s="236" t="s">
        <v>2843</v>
      </c>
      <c r="J2491" s="236" t="s">
        <v>12830</v>
      </c>
      <c r="K2491" s="396">
        <v>3990</v>
      </c>
      <c r="L2491" s="214" t="s">
        <v>12831</v>
      </c>
      <c r="M2491" s="214" t="s">
        <v>12832</v>
      </c>
      <c r="N2491" s="236" t="s">
        <v>2846</v>
      </c>
      <c r="O2491" s="237" t="s">
        <v>12833</v>
      </c>
      <c r="P2491" s="48">
        <v>3991</v>
      </c>
      <c r="Q2491" s="237" t="s">
        <v>12834</v>
      </c>
      <c r="R2491" s="48">
        <v>3992</v>
      </c>
      <c r="S2491" s="237" t="s">
        <v>12835</v>
      </c>
      <c r="T2491" s="48">
        <v>3993</v>
      </c>
      <c r="U2491" s="237" t="s">
        <v>12836</v>
      </c>
      <c r="V2491" s="48">
        <v>3994</v>
      </c>
      <c r="W2491" s="237" t="s">
        <v>12837</v>
      </c>
      <c r="X2491" s="48">
        <v>3995</v>
      </c>
      <c r="Y2491" s="237" t="s">
        <v>12838</v>
      </c>
      <c r="Z2491" s="48">
        <v>3996</v>
      </c>
      <c r="AA2491" s="238" t="s">
        <v>12839</v>
      </c>
      <c r="AB2491" s="48">
        <v>3997</v>
      </c>
      <c r="AC2491" s="237" t="s">
        <v>37565</v>
      </c>
      <c r="AD2491" s="48">
        <v>3998</v>
      </c>
      <c r="AE2491" s="237" t="s">
        <v>37566</v>
      </c>
      <c r="AF2491" s="48">
        <v>3999</v>
      </c>
      <c r="AG2491" s="48"/>
      <c r="AH2491" s="48"/>
      <c r="AI2491" s="48"/>
      <c r="AJ2491" s="48"/>
    </row>
    <row r="2492" spans="1:36" s="239" customFormat="1">
      <c r="A2492" s="233">
        <v>18</v>
      </c>
      <c r="B2492" s="233">
        <v>9</v>
      </c>
      <c r="C2492" s="233">
        <v>421</v>
      </c>
      <c r="D2492" s="233">
        <v>431</v>
      </c>
      <c r="E2492" s="214" t="s">
        <v>12840</v>
      </c>
      <c r="F2492" s="214" t="s">
        <v>12841</v>
      </c>
      <c r="G2492" s="214" t="s">
        <v>12831</v>
      </c>
      <c r="H2492" s="214" t="s">
        <v>12832</v>
      </c>
      <c r="I2492" s="236" t="s">
        <v>2843</v>
      </c>
      <c r="J2492" s="236" t="s">
        <v>12842</v>
      </c>
      <c r="K2492" s="396">
        <v>3990</v>
      </c>
      <c r="L2492" s="214" t="s">
        <v>12843</v>
      </c>
      <c r="M2492" s="214" t="s">
        <v>12844</v>
      </c>
      <c r="N2492" s="236" t="s">
        <v>2846</v>
      </c>
      <c r="O2492" s="237" t="s">
        <v>12845</v>
      </c>
      <c r="P2492" s="48">
        <v>3991</v>
      </c>
      <c r="Q2492" s="237" t="s">
        <v>12846</v>
      </c>
      <c r="R2492" s="48">
        <v>3992</v>
      </c>
      <c r="S2492" s="237" t="s">
        <v>12847</v>
      </c>
      <c r="T2492" s="48">
        <v>3993</v>
      </c>
      <c r="U2492" s="237" t="s">
        <v>12848</v>
      </c>
      <c r="V2492" s="48">
        <v>3994</v>
      </c>
      <c r="W2492" s="237" t="s">
        <v>12849</v>
      </c>
      <c r="X2492" s="48">
        <v>3995</v>
      </c>
      <c r="Y2492" s="237" t="s">
        <v>12850</v>
      </c>
      <c r="Z2492" s="48">
        <v>3996</v>
      </c>
      <c r="AA2492" s="238" t="s">
        <v>12851</v>
      </c>
      <c r="AB2492" s="48">
        <v>3997</v>
      </c>
      <c r="AC2492" s="237" t="s">
        <v>37796</v>
      </c>
      <c r="AD2492" s="48">
        <v>3998</v>
      </c>
      <c r="AE2492" s="237" t="s">
        <v>37797</v>
      </c>
      <c r="AF2492" s="48">
        <v>3999</v>
      </c>
      <c r="AG2492" s="48"/>
      <c r="AH2492" s="48"/>
      <c r="AI2492" s="48"/>
      <c r="AJ2492" s="48"/>
    </row>
    <row r="2493" spans="1:36" s="239" customFormat="1">
      <c r="A2493" s="233">
        <v>18</v>
      </c>
      <c r="B2493" s="233">
        <v>9</v>
      </c>
      <c r="C2493" s="233">
        <v>421</v>
      </c>
      <c r="D2493" s="233">
        <v>431</v>
      </c>
      <c r="E2493" s="214" t="s">
        <v>12854</v>
      </c>
      <c r="F2493" s="214" t="s">
        <v>12855</v>
      </c>
      <c r="G2493" s="214" t="s">
        <v>12843</v>
      </c>
      <c r="H2493" s="214" t="s">
        <v>12844</v>
      </c>
      <c r="I2493" s="236" t="s">
        <v>2843</v>
      </c>
      <c r="J2493" s="236" t="s">
        <v>12856</v>
      </c>
      <c r="K2493" s="396">
        <v>3990</v>
      </c>
      <c r="L2493" s="214" t="s">
        <v>12857</v>
      </c>
      <c r="M2493" s="214" t="s">
        <v>12858</v>
      </c>
      <c r="N2493" s="236" t="s">
        <v>2846</v>
      </c>
      <c r="O2493" s="237" t="s">
        <v>12859</v>
      </c>
      <c r="P2493" s="48">
        <v>3991</v>
      </c>
      <c r="Q2493" s="237" t="s">
        <v>12860</v>
      </c>
      <c r="R2493" s="48">
        <v>3992</v>
      </c>
      <c r="S2493" s="237" t="s">
        <v>12861</v>
      </c>
      <c r="T2493" s="48">
        <v>3993</v>
      </c>
      <c r="U2493" s="237" t="s">
        <v>12862</v>
      </c>
      <c r="V2493" s="48">
        <v>3994</v>
      </c>
      <c r="W2493" s="237" t="s">
        <v>12863</v>
      </c>
      <c r="X2493" s="48">
        <v>3995</v>
      </c>
      <c r="Y2493" s="237" t="s">
        <v>12864</v>
      </c>
      <c r="Z2493" s="48">
        <v>3996</v>
      </c>
      <c r="AA2493" s="238" t="s">
        <v>12865</v>
      </c>
      <c r="AB2493" s="48">
        <v>3997</v>
      </c>
      <c r="AC2493" s="237" t="s">
        <v>38009</v>
      </c>
      <c r="AD2493" s="48">
        <v>3998</v>
      </c>
      <c r="AE2493" s="237" t="s">
        <v>38010</v>
      </c>
      <c r="AF2493" s="48">
        <v>3999</v>
      </c>
      <c r="AG2493" s="48"/>
      <c r="AH2493" s="48"/>
      <c r="AI2493" s="48"/>
      <c r="AJ2493" s="48"/>
    </row>
    <row r="2494" spans="1:36" s="239" customFormat="1">
      <c r="A2494" s="233">
        <v>18</v>
      </c>
      <c r="B2494" s="233">
        <v>9</v>
      </c>
      <c r="C2494" s="233">
        <v>421</v>
      </c>
      <c r="D2494" s="233">
        <v>431</v>
      </c>
      <c r="E2494" s="214" t="s">
        <v>12866</v>
      </c>
      <c r="F2494" s="214" t="s">
        <v>12867</v>
      </c>
      <c r="G2494" s="214" t="s">
        <v>12857</v>
      </c>
      <c r="H2494" s="214" t="s">
        <v>12858</v>
      </c>
      <c r="I2494" s="236" t="s">
        <v>2843</v>
      </c>
      <c r="J2494" s="236" t="s">
        <v>12868</v>
      </c>
      <c r="K2494" s="396">
        <v>3990</v>
      </c>
      <c r="L2494" s="212" t="s">
        <v>17886</v>
      </c>
      <c r="M2494" s="212" t="s">
        <v>12858</v>
      </c>
      <c r="N2494" s="236" t="s">
        <v>2844</v>
      </c>
      <c r="O2494" s="237" t="s">
        <v>12869</v>
      </c>
      <c r="P2494" s="48">
        <v>3991</v>
      </c>
      <c r="Q2494" s="237" t="s">
        <v>12870</v>
      </c>
      <c r="R2494" s="48">
        <v>3992</v>
      </c>
      <c r="S2494" s="237" t="s">
        <v>12871</v>
      </c>
      <c r="T2494" s="48">
        <v>3993</v>
      </c>
      <c r="U2494" s="237" t="s">
        <v>12872</v>
      </c>
      <c r="V2494" s="48">
        <v>3994</v>
      </c>
      <c r="W2494" s="237" t="s">
        <v>12873</v>
      </c>
      <c r="X2494" s="48">
        <v>3995</v>
      </c>
      <c r="Y2494" s="237" t="s">
        <v>12874</v>
      </c>
      <c r="Z2494" s="48">
        <v>3996</v>
      </c>
      <c r="AA2494" s="238" t="s">
        <v>12875</v>
      </c>
      <c r="AB2494" s="48">
        <v>3997</v>
      </c>
      <c r="AC2494" s="237" t="s">
        <v>12852</v>
      </c>
      <c r="AD2494" s="48">
        <v>3998</v>
      </c>
      <c r="AE2494" s="237" t="s">
        <v>12853</v>
      </c>
      <c r="AF2494" s="48">
        <v>3999</v>
      </c>
      <c r="AG2494" s="48"/>
      <c r="AH2494" s="48"/>
      <c r="AI2494" s="48"/>
      <c r="AJ2494" s="48"/>
    </row>
    <row r="2495" spans="1:36" s="239" customFormat="1">
      <c r="A2495" s="233">
        <v>18</v>
      </c>
      <c r="B2495" s="233">
        <v>9</v>
      </c>
      <c r="C2495" s="233">
        <v>421</v>
      </c>
      <c r="D2495" s="233">
        <v>431</v>
      </c>
      <c r="E2495" s="212" t="s">
        <v>12876</v>
      </c>
      <c r="F2495" s="212" t="s">
        <v>12877</v>
      </c>
      <c r="G2495" s="212" t="s">
        <v>17886</v>
      </c>
      <c r="H2495" s="212" t="s">
        <v>12858</v>
      </c>
      <c r="I2495" s="236" t="s">
        <v>2845</v>
      </c>
      <c r="J2495" s="236" t="s">
        <v>12878</v>
      </c>
      <c r="K2495" s="396">
        <v>3990</v>
      </c>
      <c r="L2495" s="214" t="s">
        <v>12879</v>
      </c>
      <c r="M2495" s="214" t="s">
        <v>12858</v>
      </c>
      <c r="N2495" s="236" t="s">
        <v>2846</v>
      </c>
      <c r="O2495" s="237" t="s">
        <v>12880</v>
      </c>
      <c r="P2495" s="48">
        <v>3991</v>
      </c>
      <c r="Q2495" s="237" t="s">
        <v>12881</v>
      </c>
      <c r="R2495" s="48">
        <v>3992</v>
      </c>
      <c r="S2495" s="237" t="s">
        <v>12882</v>
      </c>
      <c r="T2495" s="48">
        <v>3993</v>
      </c>
      <c r="U2495" s="237" t="s">
        <v>12883</v>
      </c>
      <c r="V2495" s="48">
        <v>3994</v>
      </c>
      <c r="W2495" s="237" t="s">
        <v>12884</v>
      </c>
      <c r="X2495" s="48">
        <v>3995</v>
      </c>
      <c r="Y2495" s="237" t="s">
        <v>12885</v>
      </c>
      <c r="Z2495" s="48">
        <v>3996</v>
      </c>
      <c r="AA2495" s="238" t="s">
        <v>12886</v>
      </c>
      <c r="AB2495" s="48">
        <v>3997</v>
      </c>
      <c r="AC2495" s="237" t="s">
        <v>39034</v>
      </c>
      <c r="AD2495" s="48">
        <v>3998</v>
      </c>
      <c r="AE2495" s="237" t="s">
        <v>39035</v>
      </c>
      <c r="AF2495" s="48">
        <v>3999</v>
      </c>
      <c r="AG2495" s="48"/>
      <c r="AH2495" s="48"/>
      <c r="AI2495" s="48"/>
      <c r="AJ2495" s="48"/>
    </row>
    <row r="2496" spans="1:36" s="239" customFormat="1">
      <c r="A2496" s="233">
        <v>18</v>
      </c>
      <c r="B2496" s="233">
        <v>9</v>
      </c>
      <c r="C2496" s="233">
        <v>421</v>
      </c>
      <c r="D2496" s="233">
        <v>431</v>
      </c>
      <c r="E2496" s="214" t="s">
        <v>12887</v>
      </c>
      <c r="F2496" s="214" t="s">
        <v>12888</v>
      </c>
      <c r="G2496" s="214" t="s">
        <v>12879</v>
      </c>
      <c r="H2496" s="214" t="s">
        <v>12858</v>
      </c>
      <c r="I2496" s="236" t="s">
        <v>2843</v>
      </c>
      <c r="J2496" s="236" t="s">
        <v>12889</v>
      </c>
      <c r="K2496" s="396">
        <v>3990</v>
      </c>
      <c r="L2496" s="1" t="s">
        <v>12890</v>
      </c>
      <c r="M2496" s="194" t="s">
        <v>12891</v>
      </c>
      <c r="N2496" s="234" t="s">
        <v>2860</v>
      </c>
      <c r="O2496" s="237" t="s">
        <v>12892</v>
      </c>
      <c r="P2496" s="48">
        <v>3991</v>
      </c>
      <c r="Q2496" s="237" t="s">
        <v>12893</v>
      </c>
      <c r="R2496" s="48">
        <v>3992</v>
      </c>
      <c r="S2496" s="237" t="s">
        <v>12894</v>
      </c>
      <c r="T2496" s="48">
        <v>3993</v>
      </c>
      <c r="U2496" s="237" t="s">
        <v>12895</v>
      </c>
      <c r="V2496" s="48">
        <v>3994</v>
      </c>
      <c r="W2496" s="237" t="s">
        <v>12896</v>
      </c>
      <c r="X2496" s="48">
        <v>3995</v>
      </c>
      <c r="Y2496" s="237" t="s">
        <v>12897</v>
      </c>
      <c r="Z2496" s="48">
        <v>3996</v>
      </c>
      <c r="AA2496" s="238" t="s">
        <v>12898</v>
      </c>
      <c r="AB2496" s="48">
        <v>3997</v>
      </c>
      <c r="AC2496" s="237" t="s">
        <v>38186</v>
      </c>
      <c r="AD2496" s="48">
        <v>3998</v>
      </c>
      <c r="AE2496" s="237" t="s">
        <v>38187</v>
      </c>
      <c r="AF2496" s="48">
        <v>3999</v>
      </c>
      <c r="AG2496" s="48"/>
      <c r="AH2496" s="48"/>
      <c r="AI2496" s="48"/>
      <c r="AJ2496" s="48"/>
    </row>
    <row r="2497" spans="1:36" s="239" customFormat="1">
      <c r="A2497" s="265"/>
      <c r="B2497" s="265"/>
      <c r="C2497" s="265"/>
      <c r="D2497" s="265"/>
      <c r="F2497" s="239" t="s">
        <v>4091</v>
      </c>
      <c r="G2497" s="239" t="s">
        <v>4091</v>
      </c>
      <c r="I2497" s="265"/>
      <c r="K2497" s="398"/>
      <c r="N2497" s="265"/>
      <c r="O2497" s="280"/>
      <c r="P2497" s="280"/>
      <c r="Q2497" s="280"/>
      <c r="R2497" s="280"/>
      <c r="S2497" s="280"/>
      <c r="T2497" s="280"/>
      <c r="U2497" s="280"/>
      <c r="V2497" s="280"/>
      <c r="W2497" s="280"/>
      <c r="X2497" s="280"/>
      <c r="Y2497" s="280"/>
      <c r="Z2497" s="280"/>
      <c r="AA2497" s="280"/>
      <c r="AB2497" s="280"/>
      <c r="AC2497" s="280"/>
      <c r="AD2497" s="280"/>
      <c r="AE2497" s="280"/>
      <c r="AF2497" s="280"/>
      <c r="AG2497" s="280"/>
      <c r="AH2497" s="280"/>
      <c r="AI2497" s="280"/>
      <c r="AJ2497" s="280"/>
    </row>
    <row r="2498" spans="1:36">
      <c r="A2498" s="233">
        <v>18</v>
      </c>
      <c r="B2498" s="233">
        <v>9</v>
      </c>
      <c r="C2498" s="5" t="s">
        <v>2901</v>
      </c>
      <c r="D2498" s="5" t="s">
        <v>2901</v>
      </c>
      <c r="E2498" s="59" t="s">
        <v>12915</v>
      </c>
      <c r="F2498" s="59" t="s">
        <v>12916</v>
      </c>
      <c r="G2498" s="59" t="s">
        <v>12917</v>
      </c>
      <c r="H2498" s="59" t="s">
        <v>12858</v>
      </c>
      <c r="I2498" s="145" t="s">
        <v>2846</v>
      </c>
      <c r="J2498" s="236" t="s">
        <v>12899</v>
      </c>
      <c r="K2498" s="396">
        <v>3990</v>
      </c>
      <c r="L2498" s="5" t="s">
        <v>32</v>
      </c>
      <c r="M2498" s="5" t="s">
        <v>32</v>
      </c>
      <c r="N2498" s="5" t="s">
        <v>32</v>
      </c>
      <c r="O2498" s="237" t="s">
        <v>12900</v>
      </c>
      <c r="P2498" s="48">
        <v>3991</v>
      </c>
      <c r="Q2498" s="237" t="s">
        <v>12901</v>
      </c>
      <c r="R2498" s="48">
        <v>3992</v>
      </c>
      <c r="S2498" s="237" t="s">
        <v>12902</v>
      </c>
      <c r="T2498" s="48">
        <v>3993</v>
      </c>
      <c r="U2498" s="237" t="s">
        <v>12903</v>
      </c>
      <c r="V2498" s="48">
        <v>3994</v>
      </c>
      <c r="W2498" s="237" t="s">
        <v>12904</v>
      </c>
      <c r="X2498" s="48">
        <v>3995</v>
      </c>
      <c r="Y2498" s="237" t="s">
        <v>12905</v>
      </c>
      <c r="Z2498" s="48">
        <v>3996</v>
      </c>
      <c r="AA2498" s="238" t="s">
        <v>12906</v>
      </c>
      <c r="AB2498" s="48">
        <v>3997</v>
      </c>
      <c r="AC2498" s="237" t="s">
        <v>38324</v>
      </c>
      <c r="AD2498" s="48">
        <v>3998</v>
      </c>
      <c r="AE2498" s="237" t="s">
        <v>38325</v>
      </c>
      <c r="AF2498" s="48">
        <v>3999</v>
      </c>
      <c r="AG2498" s="48"/>
      <c r="AH2498" s="48"/>
      <c r="AI2498" s="48"/>
      <c r="AJ2498" s="48"/>
    </row>
    <row r="2499" spans="1:36">
      <c r="A2499" s="233">
        <v>18</v>
      </c>
      <c r="B2499" s="233">
        <v>9</v>
      </c>
      <c r="C2499" s="5" t="s">
        <v>2901</v>
      </c>
      <c r="D2499" s="5" t="s">
        <v>2901</v>
      </c>
      <c r="E2499" s="59" t="s">
        <v>12918</v>
      </c>
      <c r="F2499" s="59" t="s">
        <v>12919</v>
      </c>
      <c r="G2499" s="59" t="s">
        <v>12920</v>
      </c>
      <c r="H2499" s="59" t="s">
        <v>12858</v>
      </c>
      <c r="I2499" s="145" t="s">
        <v>2846</v>
      </c>
      <c r="J2499" s="236" t="s">
        <v>12907</v>
      </c>
      <c r="K2499" s="396">
        <v>3990</v>
      </c>
      <c r="L2499" s="5" t="s">
        <v>32</v>
      </c>
      <c r="M2499" s="5" t="s">
        <v>32</v>
      </c>
      <c r="N2499" s="5" t="s">
        <v>32</v>
      </c>
      <c r="O2499" s="237" t="s">
        <v>12908</v>
      </c>
      <c r="P2499" s="48">
        <v>3991</v>
      </c>
      <c r="Q2499" s="237" t="s">
        <v>12909</v>
      </c>
      <c r="R2499" s="48">
        <v>3992</v>
      </c>
      <c r="S2499" s="237" t="s">
        <v>12910</v>
      </c>
      <c r="T2499" s="48">
        <v>3993</v>
      </c>
      <c r="U2499" s="237" t="s">
        <v>12911</v>
      </c>
      <c r="V2499" s="48">
        <v>3994</v>
      </c>
      <c r="W2499" s="237" t="s">
        <v>12912</v>
      </c>
      <c r="X2499" s="48">
        <v>3995</v>
      </c>
      <c r="Y2499" s="237" t="s">
        <v>12913</v>
      </c>
      <c r="Z2499" s="48">
        <v>3996</v>
      </c>
      <c r="AA2499" s="238" t="s">
        <v>12914</v>
      </c>
      <c r="AB2499" s="48">
        <v>3997</v>
      </c>
      <c r="AC2499" s="237" t="s">
        <v>38455</v>
      </c>
      <c r="AD2499" s="48">
        <v>3998</v>
      </c>
      <c r="AE2499" s="237" t="s">
        <v>38456</v>
      </c>
      <c r="AF2499" s="48">
        <v>3999</v>
      </c>
      <c r="AG2499" s="48"/>
      <c r="AH2499" s="48"/>
      <c r="AI2499" s="48"/>
      <c r="AJ2499" s="48"/>
    </row>
    <row r="2500" spans="1:36" s="239" customFormat="1">
      <c r="A2500" s="265"/>
      <c r="B2500" s="265"/>
      <c r="C2500" s="265"/>
      <c r="D2500" s="265"/>
      <c r="I2500" s="265"/>
      <c r="J2500" s="285"/>
      <c r="K2500" s="397"/>
      <c r="N2500" s="265"/>
      <c r="O2500" s="250"/>
      <c r="P2500" s="250"/>
      <c r="Q2500" s="250"/>
      <c r="R2500" s="250"/>
      <c r="S2500" s="250"/>
      <c r="T2500" s="250"/>
      <c r="U2500" s="250"/>
      <c r="V2500" s="250"/>
      <c r="W2500" s="250"/>
      <c r="X2500" s="250"/>
      <c r="Y2500" s="250"/>
      <c r="Z2500" s="250"/>
      <c r="AA2500" s="251"/>
      <c r="AB2500" s="250"/>
      <c r="AC2500" s="250"/>
      <c r="AD2500" s="250"/>
      <c r="AE2500" s="250"/>
      <c r="AF2500" s="250"/>
      <c r="AG2500" s="250"/>
      <c r="AH2500" s="250"/>
      <c r="AI2500" s="250"/>
      <c r="AJ2500" s="250"/>
    </row>
    <row r="2501" spans="1:36" s="239" customFormat="1">
      <c r="A2501" s="233">
        <v>18</v>
      </c>
      <c r="B2501" s="233">
        <v>10</v>
      </c>
      <c r="C2501" s="233">
        <v>422</v>
      </c>
      <c r="D2501" s="233">
        <v>432</v>
      </c>
      <c r="E2501" s="194" t="s">
        <v>4759</v>
      </c>
      <c r="F2501" s="194" t="s">
        <v>4759</v>
      </c>
      <c r="G2501" s="194" t="s">
        <v>12741</v>
      </c>
      <c r="H2501" s="194" t="s">
        <v>12742</v>
      </c>
      <c r="I2501" s="288" t="s">
        <v>2861</v>
      </c>
      <c r="J2501" s="235" t="s">
        <v>12921</v>
      </c>
      <c r="K2501" s="396">
        <v>4000</v>
      </c>
      <c r="L2501" s="214" t="s">
        <v>12922</v>
      </c>
      <c r="M2501" s="214" t="s">
        <v>12923</v>
      </c>
      <c r="N2501" s="236" t="s">
        <v>2846</v>
      </c>
      <c r="O2501" s="237" t="s">
        <v>12924</v>
      </c>
      <c r="P2501" s="237">
        <v>4001</v>
      </c>
      <c r="Q2501" s="237" t="s">
        <v>12925</v>
      </c>
      <c r="R2501" s="237">
        <v>4002</v>
      </c>
      <c r="S2501" s="237" t="s">
        <v>12926</v>
      </c>
      <c r="T2501" s="237">
        <v>4003</v>
      </c>
      <c r="U2501" s="237" t="s">
        <v>12927</v>
      </c>
      <c r="V2501" s="237">
        <v>4004</v>
      </c>
      <c r="W2501" s="237" t="s">
        <v>12928</v>
      </c>
      <c r="X2501" s="237">
        <v>4005</v>
      </c>
      <c r="Y2501" s="237" t="s">
        <v>12929</v>
      </c>
      <c r="Z2501" s="237">
        <v>4006</v>
      </c>
      <c r="AA2501" s="238" t="s">
        <v>12930</v>
      </c>
      <c r="AB2501" s="237">
        <v>4007</v>
      </c>
      <c r="AC2501" s="237" t="s">
        <v>12931</v>
      </c>
      <c r="AD2501" s="237">
        <v>4008</v>
      </c>
      <c r="AE2501" s="237" t="s">
        <v>12932</v>
      </c>
      <c r="AF2501" s="237">
        <v>4009</v>
      </c>
      <c r="AG2501" s="48"/>
      <c r="AH2501" s="48"/>
      <c r="AI2501" s="48"/>
      <c r="AJ2501" s="48"/>
    </row>
    <row r="2502" spans="1:36" s="239" customFormat="1">
      <c r="A2502" s="233">
        <v>18</v>
      </c>
      <c r="B2502" s="233">
        <v>10</v>
      </c>
      <c r="C2502" s="233">
        <v>422</v>
      </c>
      <c r="D2502" s="233">
        <v>432</v>
      </c>
      <c r="E2502" s="214" t="s">
        <v>12933</v>
      </c>
      <c r="F2502" s="214" t="s">
        <v>12934</v>
      </c>
      <c r="G2502" s="214" t="s">
        <v>12922</v>
      </c>
      <c r="H2502" s="214" t="s">
        <v>12923</v>
      </c>
      <c r="I2502" s="236" t="s">
        <v>2843</v>
      </c>
      <c r="J2502" s="236" t="s">
        <v>12935</v>
      </c>
      <c r="K2502" s="396">
        <v>4000</v>
      </c>
      <c r="L2502" s="214" t="s">
        <v>12936</v>
      </c>
      <c r="M2502" s="214" t="s">
        <v>12937</v>
      </c>
      <c r="N2502" s="236" t="s">
        <v>2846</v>
      </c>
      <c r="O2502" s="237" t="s">
        <v>12938</v>
      </c>
      <c r="P2502" s="237">
        <v>4001</v>
      </c>
      <c r="Q2502" s="237" t="s">
        <v>12939</v>
      </c>
      <c r="R2502" s="237">
        <v>4002</v>
      </c>
      <c r="S2502" s="237" t="s">
        <v>12940</v>
      </c>
      <c r="T2502" s="237">
        <v>4003</v>
      </c>
      <c r="U2502" s="237" t="s">
        <v>12941</v>
      </c>
      <c r="V2502" s="237">
        <v>4004</v>
      </c>
      <c r="W2502" s="237" t="s">
        <v>12942</v>
      </c>
      <c r="X2502" s="237">
        <v>4005</v>
      </c>
      <c r="Y2502" s="237" t="s">
        <v>12943</v>
      </c>
      <c r="Z2502" s="237">
        <v>4006</v>
      </c>
      <c r="AA2502" s="238" t="s">
        <v>12944</v>
      </c>
      <c r="AB2502" s="237">
        <v>4007</v>
      </c>
      <c r="AC2502" s="237" t="s">
        <v>35932</v>
      </c>
      <c r="AD2502" s="237">
        <v>4008</v>
      </c>
      <c r="AE2502" s="237" t="s">
        <v>35933</v>
      </c>
      <c r="AF2502" s="237">
        <v>4009</v>
      </c>
      <c r="AG2502" s="48"/>
      <c r="AH2502" s="48"/>
      <c r="AI2502" s="48"/>
      <c r="AJ2502" s="48"/>
    </row>
    <row r="2503" spans="1:36" s="239" customFormat="1">
      <c r="A2503" s="233">
        <v>18</v>
      </c>
      <c r="B2503" s="233">
        <v>10</v>
      </c>
      <c r="C2503" s="233">
        <v>422</v>
      </c>
      <c r="D2503" s="233">
        <v>432</v>
      </c>
      <c r="E2503" s="214" t="s">
        <v>12945</v>
      </c>
      <c r="F2503" s="214" t="s">
        <v>12946</v>
      </c>
      <c r="G2503" s="214" t="s">
        <v>12936</v>
      </c>
      <c r="H2503" s="214" t="s">
        <v>12937</v>
      </c>
      <c r="I2503" s="236" t="s">
        <v>2843</v>
      </c>
      <c r="J2503" s="236" t="s">
        <v>12947</v>
      </c>
      <c r="K2503" s="396">
        <v>4000</v>
      </c>
      <c r="L2503" s="214" t="s">
        <v>12948</v>
      </c>
      <c r="M2503" s="214" t="s">
        <v>12949</v>
      </c>
      <c r="N2503" s="236" t="s">
        <v>2846</v>
      </c>
      <c r="O2503" s="237" t="s">
        <v>12950</v>
      </c>
      <c r="P2503" s="237">
        <v>4001</v>
      </c>
      <c r="Q2503" s="237" t="s">
        <v>12951</v>
      </c>
      <c r="R2503" s="237">
        <v>4002</v>
      </c>
      <c r="S2503" s="237" t="s">
        <v>12952</v>
      </c>
      <c r="T2503" s="237">
        <v>4003</v>
      </c>
      <c r="U2503" s="237" t="s">
        <v>12953</v>
      </c>
      <c r="V2503" s="237">
        <v>4004</v>
      </c>
      <c r="W2503" s="237" t="s">
        <v>12954</v>
      </c>
      <c r="X2503" s="237">
        <v>4005</v>
      </c>
      <c r="Y2503" s="237" t="s">
        <v>12955</v>
      </c>
      <c r="Z2503" s="237">
        <v>4006</v>
      </c>
      <c r="AA2503" s="238" t="s">
        <v>12956</v>
      </c>
      <c r="AB2503" s="237">
        <v>4007</v>
      </c>
      <c r="AC2503" s="237" t="s">
        <v>39291</v>
      </c>
      <c r="AD2503" s="237">
        <v>4008</v>
      </c>
      <c r="AE2503" s="237" t="s">
        <v>39302</v>
      </c>
      <c r="AF2503" s="237">
        <v>4009</v>
      </c>
      <c r="AG2503" s="48"/>
      <c r="AH2503" s="48"/>
      <c r="AI2503" s="48"/>
      <c r="AJ2503" s="48"/>
    </row>
    <row r="2504" spans="1:36" s="239" customFormat="1">
      <c r="A2504" s="233">
        <v>18</v>
      </c>
      <c r="B2504" s="233">
        <v>10</v>
      </c>
      <c r="C2504" s="233">
        <v>422</v>
      </c>
      <c r="D2504" s="233">
        <v>432</v>
      </c>
      <c r="E2504" s="214" t="s">
        <v>12957</v>
      </c>
      <c r="F2504" s="214" t="s">
        <v>12958</v>
      </c>
      <c r="G2504" s="214" t="s">
        <v>12948</v>
      </c>
      <c r="H2504" s="214" t="s">
        <v>12949</v>
      </c>
      <c r="I2504" s="236" t="s">
        <v>2843</v>
      </c>
      <c r="J2504" s="236" t="s">
        <v>12959</v>
      </c>
      <c r="K2504" s="396">
        <v>4000</v>
      </c>
      <c r="L2504" s="214" t="s">
        <v>12960</v>
      </c>
      <c r="M2504" s="214" t="s">
        <v>12961</v>
      </c>
      <c r="N2504" s="236" t="s">
        <v>2846</v>
      </c>
      <c r="O2504" s="237" t="s">
        <v>12962</v>
      </c>
      <c r="P2504" s="237">
        <v>4001</v>
      </c>
      <c r="Q2504" s="237" t="s">
        <v>12963</v>
      </c>
      <c r="R2504" s="237">
        <v>4002</v>
      </c>
      <c r="S2504" s="237" t="s">
        <v>12964</v>
      </c>
      <c r="T2504" s="237">
        <v>4003</v>
      </c>
      <c r="U2504" s="237" t="s">
        <v>12965</v>
      </c>
      <c r="V2504" s="237">
        <v>4004</v>
      </c>
      <c r="W2504" s="237" t="s">
        <v>12966</v>
      </c>
      <c r="X2504" s="237">
        <v>4005</v>
      </c>
      <c r="Y2504" s="237" t="s">
        <v>12967</v>
      </c>
      <c r="Z2504" s="237">
        <v>4006</v>
      </c>
      <c r="AA2504" s="238" t="s">
        <v>12968</v>
      </c>
      <c r="AB2504" s="237">
        <v>4007</v>
      </c>
      <c r="AC2504" s="237" t="s">
        <v>39292</v>
      </c>
      <c r="AD2504" s="237">
        <v>4008</v>
      </c>
      <c r="AE2504" s="237" t="s">
        <v>39303</v>
      </c>
      <c r="AF2504" s="237">
        <v>4009</v>
      </c>
      <c r="AG2504" s="48"/>
      <c r="AH2504" s="48"/>
      <c r="AI2504" s="48"/>
      <c r="AJ2504" s="48"/>
    </row>
    <row r="2505" spans="1:36" s="239" customFormat="1">
      <c r="A2505" s="233">
        <v>18</v>
      </c>
      <c r="B2505" s="233">
        <v>10</v>
      </c>
      <c r="C2505" s="233">
        <v>422</v>
      </c>
      <c r="D2505" s="233">
        <v>432</v>
      </c>
      <c r="E2505" s="214" t="s">
        <v>12969</v>
      </c>
      <c r="F2505" s="214" t="s">
        <v>12970</v>
      </c>
      <c r="G2505" s="214" t="s">
        <v>12960</v>
      </c>
      <c r="H2505" s="214" t="s">
        <v>12961</v>
      </c>
      <c r="I2505" s="236" t="s">
        <v>2843</v>
      </c>
      <c r="J2505" s="236" t="s">
        <v>12971</v>
      </c>
      <c r="K2505" s="396">
        <v>4000</v>
      </c>
      <c r="L2505" s="214" t="s">
        <v>12972</v>
      </c>
      <c r="M2505" s="214" t="s">
        <v>12973</v>
      </c>
      <c r="N2505" s="236" t="s">
        <v>2846</v>
      </c>
      <c r="O2505" s="237" t="s">
        <v>12974</v>
      </c>
      <c r="P2505" s="237">
        <v>4001</v>
      </c>
      <c r="Q2505" s="237" t="s">
        <v>12975</v>
      </c>
      <c r="R2505" s="237">
        <v>4002</v>
      </c>
      <c r="S2505" s="237" t="s">
        <v>12976</v>
      </c>
      <c r="T2505" s="237">
        <v>4003</v>
      </c>
      <c r="U2505" s="237" t="s">
        <v>12977</v>
      </c>
      <c r="V2505" s="237">
        <v>4004</v>
      </c>
      <c r="W2505" s="237" t="s">
        <v>12978</v>
      </c>
      <c r="X2505" s="237">
        <v>4005</v>
      </c>
      <c r="Y2505" s="237" t="s">
        <v>12979</v>
      </c>
      <c r="Z2505" s="237">
        <v>4006</v>
      </c>
      <c r="AA2505" s="238" t="s">
        <v>12980</v>
      </c>
      <c r="AB2505" s="237">
        <v>4007</v>
      </c>
      <c r="AC2505" s="237" t="s">
        <v>39293</v>
      </c>
      <c r="AD2505" s="237">
        <v>4008</v>
      </c>
      <c r="AE2505" s="237" t="s">
        <v>39304</v>
      </c>
      <c r="AF2505" s="237">
        <v>4009</v>
      </c>
      <c r="AG2505" s="48"/>
      <c r="AH2505" s="48"/>
      <c r="AI2505" s="48"/>
      <c r="AJ2505" s="48"/>
    </row>
    <row r="2506" spans="1:36" s="239" customFormat="1">
      <c r="A2506" s="233">
        <v>18</v>
      </c>
      <c r="B2506" s="233">
        <v>10</v>
      </c>
      <c r="C2506" s="233">
        <v>422</v>
      </c>
      <c r="D2506" s="233">
        <v>432</v>
      </c>
      <c r="E2506" s="214" t="s">
        <v>12983</v>
      </c>
      <c r="F2506" s="214" t="s">
        <v>12984</v>
      </c>
      <c r="G2506" s="214" t="s">
        <v>12972</v>
      </c>
      <c r="H2506" s="214" t="s">
        <v>12973</v>
      </c>
      <c r="I2506" s="236" t="s">
        <v>2843</v>
      </c>
      <c r="J2506" s="236" t="s">
        <v>12985</v>
      </c>
      <c r="K2506" s="396">
        <v>4000</v>
      </c>
      <c r="L2506" s="214" t="s">
        <v>12986</v>
      </c>
      <c r="M2506" s="214" t="s">
        <v>12987</v>
      </c>
      <c r="N2506" s="236" t="s">
        <v>2846</v>
      </c>
      <c r="O2506" s="237" t="s">
        <v>12988</v>
      </c>
      <c r="P2506" s="237">
        <v>4001</v>
      </c>
      <c r="Q2506" s="237" t="s">
        <v>12989</v>
      </c>
      <c r="R2506" s="237">
        <v>4002</v>
      </c>
      <c r="S2506" s="237" t="s">
        <v>12990</v>
      </c>
      <c r="T2506" s="237">
        <v>4003</v>
      </c>
      <c r="U2506" s="237" t="s">
        <v>12991</v>
      </c>
      <c r="V2506" s="237">
        <v>4004</v>
      </c>
      <c r="W2506" s="237" t="s">
        <v>12992</v>
      </c>
      <c r="X2506" s="237">
        <v>4005</v>
      </c>
      <c r="Y2506" s="237" t="s">
        <v>12993</v>
      </c>
      <c r="Z2506" s="237">
        <v>4006</v>
      </c>
      <c r="AA2506" s="238" t="s">
        <v>12994</v>
      </c>
      <c r="AB2506" s="237">
        <v>4007</v>
      </c>
      <c r="AC2506" s="237" t="s">
        <v>12981</v>
      </c>
      <c r="AD2506" s="237">
        <v>4008</v>
      </c>
      <c r="AE2506" s="237" t="s">
        <v>12982</v>
      </c>
      <c r="AF2506" s="237">
        <v>4009</v>
      </c>
      <c r="AG2506" s="48"/>
      <c r="AH2506" s="48"/>
      <c r="AI2506" s="48"/>
      <c r="AJ2506" s="48"/>
    </row>
    <row r="2507" spans="1:36" s="239" customFormat="1">
      <c r="A2507" s="233">
        <v>18</v>
      </c>
      <c r="B2507" s="233">
        <v>10</v>
      </c>
      <c r="C2507" s="233">
        <v>422</v>
      </c>
      <c r="D2507" s="233">
        <v>432</v>
      </c>
      <c r="E2507" s="214" t="s">
        <v>12995</v>
      </c>
      <c r="F2507" s="214" t="s">
        <v>12996</v>
      </c>
      <c r="G2507" s="214" t="s">
        <v>12986</v>
      </c>
      <c r="H2507" s="214" t="s">
        <v>12987</v>
      </c>
      <c r="I2507" s="236" t="s">
        <v>2843</v>
      </c>
      <c r="J2507" s="236" t="s">
        <v>12997</v>
      </c>
      <c r="K2507" s="396">
        <v>4000</v>
      </c>
      <c r="L2507" s="214" t="s">
        <v>12998</v>
      </c>
      <c r="M2507" s="214" t="s">
        <v>12999</v>
      </c>
      <c r="N2507" s="236" t="s">
        <v>2846</v>
      </c>
      <c r="O2507" s="237" t="s">
        <v>13000</v>
      </c>
      <c r="P2507" s="237">
        <v>4001</v>
      </c>
      <c r="Q2507" s="237" t="s">
        <v>13001</v>
      </c>
      <c r="R2507" s="237">
        <v>4002</v>
      </c>
      <c r="S2507" s="237" t="s">
        <v>13002</v>
      </c>
      <c r="T2507" s="237">
        <v>4003</v>
      </c>
      <c r="U2507" s="237" t="s">
        <v>13003</v>
      </c>
      <c r="V2507" s="237">
        <v>4004</v>
      </c>
      <c r="W2507" s="237" t="s">
        <v>13004</v>
      </c>
      <c r="X2507" s="237">
        <v>4005</v>
      </c>
      <c r="Y2507" s="237" t="s">
        <v>13005</v>
      </c>
      <c r="Z2507" s="237">
        <v>4006</v>
      </c>
      <c r="AA2507" s="238" t="s">
        <v>13006</v>
      </c>
      <c r="AB2507" s="237">
        <v>4007</v>
      </c>
      <c r="AC2507" s="237" t="s">
        <v>39294</v>
      </c>
      <c r="AD2507" s="237">
        <v>4008</v>
      </c>
      <c r="AE2507" s="237" t="s">
        <v>39305</v>
      </c>
      <c r="AF2507" s="237">
        <v>4009</v>
      </c>
      <c r="AG2507" s="48"/>
      <c r="AH2507" s="48"/>
      <c r="AI2507" s="48"/>
      <c r="AJ2507" s="48"/>
    </row>
    <row r="2508" spans="1:36" s="239" customFormat="1">
      <c r="A2508" s="233">
        <v>18</v>
      </c>
      <c r="B2508" s="233">
        <v>10</v>
      </c>
      <c r="C2508" s="233">
        <v>422</v>
      </c>
      <c r="D2508" s="233">
        <v>432</v>
      </c>
      <c r="E2508" s="214" t="s">
        <v>13007</v>
      </c>
      <c r="F2508" s="214" t="s">
        <v>13008</v>
      </c>
      <c r="G2508" s="214" t="s">
        <v>12998</v>
      </c>
      <c r="H2508" s="214" t="s">
        <v>12999</v>
      </c>
      <c r="I2508" s="236" t="s">
        <v>2843</v>
      </c>
      <c r="J2508" s="236" t="s">
        <v>13009</v>
      </c>
      <c r="K2508" s="396">
        <v>4000</v>
      </c>
      <c r="L2508" s="214" t="s">
        <v>13010</v>
      </c>
      <c r="M2508" s="214" t="s">
        <v>13011</v>
      </c>
      <c r="N2508" s="236" t="s">
        <v>2846</v>
      </c>
      <c r="O2508" s="237" t="s">
        <v>13012</v>
      </c>
      <c r="P2508" s="237">
        <v>4001</v>
      </c>
      <c r="Q2508" s="237" t="s">
        <v>13013</v>
      </c>
      <c r="R2508" s="237">
        <v>4002</v>
      </c>
      <c r="S2508" s="237" t="s">
        <v>13014</v>
      </c>
      <c r="T2508" s="237">
        <v>4003</v>
      </c>
      <c r="U2508" s="237" t="s">
        <v>13015</v>
      </c>
      <c r="V2508" s="237">
        <v>4004</v>
      </c>
      <c r="W2508" s="237" t="s">
        <v>13016</v>
      </c>
      <c r="X2508" s="237">
        <v>4005</v>
      </c>
      <c r="Y2508" s="237" t="s">
        <v>13017</v>
      </c>
      <c r="Z2508" s="237">
        <v>4006</v>
      </c>
      <c r="AA2508" s="238" t="s">
        <v>13018</v>
      </c>
      <c r="AB2508" s="237">
        <v>4007</v>
      </c>
      <c r="AC2508" s="237" t="s">
        <v>39295</v>
      </c>
      <c r="AD2508" s="237">
        <v>4008</v>
      </c>
      <c r="AE2508" s="237" t="s">
        <v>39306</v>
      </c>
      <c r="AF2508" s="237">
        <v>4009</v>
      </c>
      <c r="AG2508" s="48"/>
      <c r="AH2508" s="48"/>
      <c r="AI2508" s="48"/>
      <c r="AJ2508" s="48"/>
    </row>
    <row r="2509" spans="1:36" s="239" customFormat="1">
      <c r="A2509" s="233">
        <v>18</v>
      </c>
      <c r="B2509" s="233">
        <v>10</v>
      </c>
      <c r="C2509" s="233">
        <v>422</v>
      </c>
      <c r="D2509" s="233">
        <v>432</v>
      </c>
      <c r="E2509" s="214" t="s">
        <v>13019</v>
      </c>
      <c r="F2509" s="214" t="s">
        <v>13020</v>
      </c>
      <c r="G2509" s="214" t="s">
        <v>13010</v>
      </c>
      <c r="H2509" s="214" t="s">
        <v>13011</v>
      </c>
      <c r="I2509" s="236" t="s">
        <v>2843</v>
      </c>
      <c r="J2509" s="236" t="s">
        <v>13021</v>
      </c>
      <c r="K2509" s="396">
        <v>4000</v>
      </c>
      <c r="L2509" s="214" t="s">
        <v>13022</v>
      </c>
      <c r="M2509" s="214" t="s">
        <v>13023</v>
      </c>
      <c r="N2509" s="236" t="s">
        <v>2846</v>
      </c>
      <c r="O2509" s="237" t="s">
        <v>13024</v>
      </c>
      <c r="P2509" s="237">
        <v>4001</v>
      </c>
      <c r="Q2509" s="237" t="s">
        <v>13025</v>
      </c>
      <c r="R2509" s="237">
        <v>4002</v>
      </c>
      <c r="S2509" s="237" t="s">
        <v>13026</v>
      </c>
      <c r="T2509" s="237">
        <v>4003</v>
      </c>
      <c r="U2509" s="237" t="s">
        <v>13027</v>
      </c>
      <c r="V2509" s="237">
        <v>4004</v>
      </c>
      <c r="W2509" s="237" t="s">
        <v>13028</v>
      </c>
      <c r="X2509" s="237">
        <v>4005</v>
      </c>
      <c r="Y2509" s="237" t="s">
        <v>13029</v>
      </c>
      <c r="Z2509" s="237">
        <v>4006</v>
      </c>
      <c r="AA2509" s="238" t="s">
        <v>13030</v>
      </c>
      <c r="AB2509" s="237">
        <v>4007</v>
      </c>
      <c r="AC2509" s="237" t="s">
        <v>39296</v>
      </c>
      <c r="AD2509" s="237">
        <v>4008</v>
      </c>
      <c r="AE2509" s="237" t="s">
        <v>39307</v>
      </c>
      <c r="AF2509" s="237">
        <v>4009</v>
      </c>
      <c r="AG2509" s="48"/>
      <c r="AH2509" s="48"/>
      <c r="AI2509" s="48"/>
      <c r="AJ2509" s="48"/>
    </row>
    <row r="2510" spans="1:36" s="239" customFormat="1">
      <c r="A2510" s="233">
        <v>18</v>
      </c>
      <c r="B2510" s="233">
        <v>10</v>
      </c>
      <c r="C2510" s="233">
        <v>422</v>
      </c>
      <c r="D2510" s="233">
        <v>432</v>
      </c>
      <c r="E2510" s="214" t="s">
        <v>13033</v>
      </c>
      <c r="F2510" s="214" t="s">
        <v>13034</v>
      </c>
      <c r="G2510" s="214" t="s">
        <v>13022</v>
      </c>
      <c r="H2510" s="214" t="s">
        <v>13023</v>
      </c>
      <c r="I2510" s="236" t="s">
        <v>2843</v>
      </c>
      <c r="J2510" s="236" t="s">
        <v>13035</v>
      </c>
      <c r="K2510" s="396">
        <v>4000</v>
      </c>
      <c r="L2510" s="214" t="s">
        <v>13036</v>
      </c>
      <c r="M2510" s="214" t="s">
        <v>13023</v>
      </c>
      <c r="N2510" s="236" t="s">
        <v>2846</v>
      </c>
      <c r="O2510" s="237" t="s">
        <v>13037</v>
      </c>
      <c r="P2510" s="237">
        <v>4001</v>
      </c>
      <c r="Q2510" s="237" t="s">
        <v>13038</v>
      </c>
      <c r="R2510" s="237">
        <v>4002</v>
      </c>
      <c r="S2510" s="237" t="s">
        <v>13039</v>
      </c>
      <c r="T2510" s="237">
        <v>4003</v>
      </c>
      <c r="U2510" s="237" t="s">
        <v>13040</v>
      </c>
      <c r="V2510" s="237">
        <v>4004</v>
      </c>
      <c r="W2510" s="237" t="s">
        <v>13041</v>
      </c>
      <c r="X2510" s="237">
        <v>4005</v>
      </c>
      <c r="Y2510" s="237" t="s">
        <v>13042</v>
      </c>
      <c r="Z2510" s="237">
        <v>4006</v>
      </c>
      <c r="AA2510" s="238" t="s">
        <v>13043</v>
      </c>
      <c r="AB2510" s="237">
        <v>4007</v>
      </c>
      <c r="AC2510" s="237" t="s">
        <v>39297</v>
      </c>
      <c r="AD2510" s="237">
        <v>4008</v>
      </c>
      <c r="AE2510" s="237" t="s">
        <v>39308</v>
      </c>
      <c r="AF2510" s="237">
        <v>4009</v>
      </c>
      <c r="AG2510" s="48"/>
      <c r="AH2510" s="48"/>
      <c r="AI2510" s="48"/>
      <c r="AJ2510" s="48"/>
    </row>
    <row r="2511" spans="1:36" s="239" customFormat="1">
      <c r="A2511" s="233">
        <v>18</v>
      </c>
      <c r="B2511" s="233">
        <v>10</v>
      </c>
      <c r="C2511" s="233">
        <v>422</v>
      </c>
      <c r="D2511" s="233">
        <v>432</v>
      </c>
      <c r="E2511" s="214" t="s">
        <v>13044</v>
      </c>
      <c r="F2511" s="214" t="s">
        <v>13045</v>
      </c>
      <c r="G2511" s="214" t="s">
        <v>13036</v>
      </c>
      <c r="H2511" s="214" t="s">
        <v>13023</v>
      </c>
      <c r="I2511" s="236" t="s">
        <v>2843</v>
      </c>
      <c r="J2511" s="236" t="s">
        <v>13046</v>
      </c>
      <c r="K2511" s="396">
        <v>4000</v>
      </c>
      <c r="L2511" s="214" t="s">
        <v>13047</v>
      </c>
      <c r="M2511" s="214" t="s">
        <v>13048</v>
      </c>
      <c r="N2511" s="236" t="s">
        <v>2846</v>
      </c>
      <c r="O2511" s="237" t="s">
        <v>13049</v>
      </c>
      <c r="P2511" s="237">
        <v>4001</v>
      </c>
      <c r="Q2511" s="237" t="s">
        <v>13050</v>
      </c>
      <c r="R2511" s="237">
        <v>4002</v>
      </c>
      <c r="S2511" s="237" t="s">
        <v>13051</v>
      </c>
      <c r="T2511" s="237">
        <v>4003</v>
      </c>
      <c r="U2511" s="237" t="s">
        <v>13052</v>
      </c>
      <c r="V2511" s="237">
        <v>4004</v>
      </c>
      <c r="W2511" s="237" t="s">
        <v>13053</v>
      </c>
      <c r="X2511" s="237">
        <v>4005</v>
      </c>
      <c r="Y2511" s="237" t="s">
        <v>13054</v>
      </c>
      <c r="Z2511" s="237">
        <v>4006</v>
      </c>
      <c r="AA2511" s="238" t="s">
        <v>13055</v>
      </c>
      <c r="AB2511" s="237">
        <v>4007</v>
      </c>
      <c r="AC2511" s="237" t="s">
        <v>13031</v>
      </c>
      <c r="AD2511" s="237">
        <v>4008</v>
      </c>
      <c r="AE2511" s="237" t="s">
        <v>13032</v>
      </c>
      <c r="AF2511" s="237">
        <v>4009</v>
      </c>
      <c r="AG2511" s="48"/>
      <c r="AH2511" s="48"/>
      <c r="AI2511" s="48"/>
      <c r="AJ2511" s="48"/>
    </row>
    <row r="2512" spans="1:36" s="239" customFormat="1">
      <c r="A2512" s="233">
        <v>18</v>
      </c>
      <c r="B2512" s="233">
        <v>10</v>
      </c>
      <c r="C2512" s="233">
        <v>422</v>
      </c>
      <c r="D2512" s="233">
        <v>432</v>
      </c>
      <c r="E2512" s="214" t="s">
        <v>13056</v>
      </c>
      <c r="F2512" s="214" t="s">
        <v>13057</v>
      </c>
      <c r="G2512" s="214" t="s">
        <v>13047</v>
      </c>
      <c r="H2512" s="214" t="s">
        <v>13048</v>
      </c>
      <c r="I2512" s="236" t="s">
        <v>2843</v>
      </c>
      <c r="J2512" s="236" t="s">
        <v>13058</v>
      </c>
      <c r="K2512" s="396">
        <v>4000</v>
      </c>
      <c r="L2512" s="214" t="s">
        <v>13059</v>
      </c>
      <c r="M2512" s="214" t="s">
        <v>13060</v>
      </c>
      <c r="N2512" s="236" t="s">
        <v>2846</v>
      </c>
      <c r="O2512" s="237" t="s">
        <v>13061</v>
      </c>
      <c r="P2512" s="237">
        <v>4001</v>
      </c>
      <c r="Q2512" s="237" t="s">
        <v>13062</v>
      </c>
      <c r="R2512" s="237">
        <v>4002</v>
      </c>
      <c r="S2512" s="237" t="s">
        <v>13063</v>
      </c>
      <c r="T2512" s="237">
        <v>4003</v>
      </c>
      <c r="U2512" s="237" t="s">
        <v>13064</v>
      </c>
      <c r="V2512" s="237">
        <v>4004</v>
      </c>
      <c r="W2512" s="237" t="s">
        <v>13065</v>
      </c>
      <c r="X2512" s="237">
        <v>4005</v>
      </c>
      <c r="Y2512" s="237" t="s">
        <v>13066</v>
      </c>
      <c r="Z2512" s="237">
        <v>4006</v>
      </c>
      <c r="AA2512" s="238" t="s">
        <v>13067</v>
      </c>
      <c r="AB2512" s="237">
        <v>4007</v>
      </c>
      <c r="AC2512" s="237" t="s">
        <v>39298</v>
      </c>
      <c r="AD2512" s="237">
        <v>4008</v>
      </c>
      <c r="AE2512" s="237" t="s">
        <v>39309</v>
      </c>
      <c r="AF2512" s="237">
        <v>4009</v>
      </c>
      <c r="AG2512" s="48"/>
      <c r="AH2512" s="48"/>
      <c r="AI2512" s="48"/>
      <c r="AJ2512" s="48"/>
    </row>
    <row r="2513" spans="1:36" s="239" customFormat="1">
      <c r="A2513" s="233">
        <v>18</v>
      </c>
      <c r="B2513" s="233">
        <v>10</v>
      </c>
      <c r="C2513" s="233">
        <v>422</v>
      </c>
      <c r="D2513" s="233">
        <v>432</v>
      </c>
      <c r="E2513" s="214" t="s">
        <v>13068</v>
      </c>
      <c r="F2513" s="214" t="s">
        <v>13069</v>
      </c>
      <c r="G2513" s="214" t="s">
        <v>13059</v>
      </c>
      <c r="H2513" s="214" t="s">
        <v>13060</v>
      </c>
      <c r="I2513" s="236" t="s">
        <v>2843</v>
      </c>
      <c r="J2513" s="236" t="s">
        <v>13070</v>
      </c>
      <c r="K2513" s="396">
        <v>4000</v>
      </c>
      <c r="L2513" s="214" t="s">
        <v>13071</v>
      </c>
      <c r="M2513" s="214" t="s">
        <v>13072</v>
      </c>
      <c r="N2513" s="236" t="s">
        <v>2846</v>
      </c>
      <c r="O2513" s="237" t="s">
        <v>13073</v>
      </c>
      <c r="P2513" s="237">
        <v>4001</v>
      </c>
      <c r="Q2513" s="237" t="s">
        <v>13074</v>
      </c>
      <c r="R2513" s="237">
        <v>4002</v>
      </c>
      <c r="S2513" s="237" t="s">
        <v>13075</v>
      </c>
      <c r="T2513" s="237">
        <v>4003</v>
      </c>
      <c r="U2513" s="237" t="s">
        <v>13076</v>
      </c>
      <c r="V2513" s="237">
        <v>4004</v>
      </c>
      <c r="W2513" s="237" t="s">
        <v>13077</v>
      </c>
      <c r="X2513" s="237">
        <v>4005</v>
      </c>
      <c r="Y2513" s="237" t="s">
        <v>13078</v>
      </c>
      <c r="Z2513" s="237">
        <v>4006</v>
      </c>
      <c r="AA2513" s="238" t="s">
        <v>13079</v>
      </c>
      <c r="AB2513" s="237">
        <v>4007</v>
      </c>
      <c r="AC2513" s="237" t="s">
        <v>39299</v>
      </c>
      <c r="AD2513" s="237">
        <v>4008</v>
      </c>
      <c r="AE2513" s="237" t="s">
        <v>39310</v>
      </c>
      <c r="AF2513" s="237">
        <v>4009</v>
      </c>
      <c r="AG2513" s="48"/>
      <c r="AH2513" s="48"/>
      <c r="AI2513" s="48"/>
      <c r="AJ2513" s="48"/>
    </row>
    <row r="2514" spans="1:36" s="239" customFormat="1">
      <c r="A2514" s="233">
        <v>18</v>
      </c>
      <c r="B2514" s="233">
        <v>10</v>
      </c>
      <c r="C2514" s="233">
        <v>422</v>
      </c>
      <c r="D2514" s="233">
        <v>432</v>
      </c>
      <c r="E2514" s="214" t="s">
        <v>13080</v>
      </c>
      <c r="F2514" s="214" t="s">
        <v>13081</v>
      </c>
      <c r="G2514" s="214" t="s">
        <v>13071</v>
      </c>
      <c r="H2514" s="214" t="s">
        <v>13072</v>
      </c>
      <c r="I2514" s="236" t="s">
        <v>2843</v>
      </c>
      <c r="J2514" s="236" t="s">
        <v>13082</v>
      </c>
      <c r="K2514" s="396">
        <v>4000</v>
      </c>
      <c r="L2514" s="214" t="s">
        <v>13083</v>
      </c>
      <c r="M2514" s="214" t="s">
        <v>13084</v>
      </c>
      <c r="N2514" s="236" t="s">
        <v>2846</v>
      </c>
      <c r="O2514" s="237" t="s">
        <v>13085</v>
      </c>
      <c r="P2514" s="237">
        <v>4001</v>
      </c>
      <c r="Q2514" s="237" t="s">
        <v>13086</v>
      </c>
      <c r="R2514" s="237">
        <v>4002</v>
      </c>
      <c r="S2514" s="237" t="s">
        <v>13087</v>
      </c>
      <c r="T2514" s="237">
        <v>4003</v>
      </c>
      <c r="U2514" s="237" t="s">
        <v>13088</v>
      </c>
      <c r="V2514" s="237">
        <v>4004</v>
      </c>
      <c r="W2514" s="237" t="s">
        <v>13089</v>
      </c>
      <c r="X2514" s="237">
        <v>4005</v>
      </c>
      <c r="Y2514" s="237" t="s">
        <v>13090</v>
      </c>
      <c r="Z2514" s="237">
        <v>4006</v>
      </c>
      <c r="AA2514" s="238" t="s">
        <v>13091</v>
      </c>
      <c r="AB2514" s="237">
        <v>4007</v>
      </c>
      <c r="AC2514" s="237" t="s">
        <v>39300</v>
      </c>
      <c r="AD2514" s="237">
        <v>4008</v>
      </c>
      <c r="AE2514" s="237" t="s">
        <v>39311</v>
      </c>
      <c r="AF2514" s="237">
        <v>4009</v>
      </c>
      <c r="AG2514" s="48"/>
      <c r="AH2514" s="48"/>
      <c r="AI2514" s="48"/>
      <c r="AJ2514" s="48"/>
    </row>
    <row r="2515" spans="1:36" s="239" customFormat="1">
      <c r="A2515" s="233">
        <v>18</v>
      </c>
      <c r="B2515" s="233">
        <v>10</v>
      </c>
      <c r="C2515" s="233">
        <v>422</v>
      </c>
      <c r="D2515" s="233">
        <v>432</v>
      </c>
      <c r="E2515" s="214" t="s">
        <v>13092</v>
      </c>
      <c r="F2515" s="214" t="s">
        <v>13093</v>
      </c>
      <c r="G2515" s="214" t="s">
        <v>13083</v>
      </c>
      <c r="H2515" s="214" t="s">
        <v>13084</v>
      </c>
      <c r="I2515" s="236" t="s">
        <v>2843</v>
      </c>
      <c r="J2515" s="236" t="s">
        <v>13094</v>
      </c>
      <c r="K2515" s="396">
        <v>4000</v>
      </c>
      <c r="L2515" s="1" t="s">
        <v>13095</v>
      </c>
      <c r="M2515" s="194" t="s">
        <v>13096</v>
      </c>
      <c r="N2515" s="259" t="s">
        <v>2860</v>
      </c>
      <c r="O2515" s="237" t="s">
        <v>13097</v>
      </c>
      <c r="P2515" s="237">
        <v>4001</v>
      </c>
      <c r="Q2515" s="237" t="s">
        <v>13098</v>
      </c>
      <c r="R2515" s="237">
        <v>4002</v>
      </c>
      <c r="S2515" s="237" t="s">
        <v>13099</v>
      </c>
      <c r="T2515" s="237">
        <v>4003</v>
      </c>
      <c r="U2515" s="237" t="s">
        <v>13100</v>
      </c>
      <c r="V2515" s="237">
        <v>4004</v>
      </c>
      <c r="W2515" s="237" t="s">
        <v>13101</v>
      </c>
      <c r="X2515" s="237">
        <v>4005</v>
      </c>
      <c r="Y2515" s="237" t="s">
        <v>13102</v>
      </c>
      <c r="Z2515" s="237">
        <v>4006</v>
      </c>
      <c r="AA2515" s="238" t="s">
        <v>13103</v>
      </c>
      <c r="AB2515" s="237">
        <v>4007</v>
      </c>
      <c r="AC2515" s="237" t="s">
        <v>39301</v>
      </c>
      <c r="AD2515" s="237">
        <v>4008</v>
      </c>
      <c r="AE2515" s="237" t="s">
        <v>39312</v>
      </c>
      <c r="AF2515" s="237">
        <v>4009</v>
      </c>
      <c r="AG2515" s="48"/>
      <c r="AH2515" s="48"/>
      <c r="AI2515" s="48"/>
      <c r="AJ2515" s="48"/>
    </row>
    <row r="2516" spans="1:36" s="239" customFormat="1">
      <c r="A2516" s="265"/>
      <c r="B2516" s="265"/>
      <c r="C2516" s="265"/>
      <c r="D2516" s="265"/>
      <c r="I2516" s="265"/>
      <c r="J2516" s="289"/>
      <c r="K2516" s="397"/>
      <c r="N2516" s="265"/>
      <c r="O2516" s="250"/>
      <c r="P2516" s="250"/>
      <c r="Q2516" s="250"/>
      <c r="R2516" s="250"/>
      <c r="S2516" s="250"/>
      <c r="T2516" s="250"/>
      <c r="U2516" s="250"/>
      <c r="V2516" s="250"/>
      <c r="W2516" s="250"/>
      <c r="X2516" s="250"/>
      <c r="Y2516" s="250"/>
      <c r="Z2516" s="250"/>
      <c r="AA2516" s="251"/>
      <c r="AB2516" s="250"/>
      <c r="AC2516" s="250"/>
      <c r="AD2516" s="250"/>
      <c r="AE2516" s="250"/>
      <c r="AF2516" s="250"/>
      <c r="AG2516" s="250"/>
      <c r="AH2516" s="250"/>
      <c r="AI2516" s="250"/>
      <c r="AJ2516" s="250"/>
    </row>
    <row r="2517" spans="1:36" s="239" customFormat="1">
      <c r="A2517" s="233">
        <v>18</v>
      </c>
      <c r="B2517" s="379">
        <v>11</v>
      </c>
      <c r="C2517" s="5" t="s">
        <v>32</v>
      </c>
      <c r="D2517" s="5" t="s">
        <v>32</v>
      </c>
      <c r="E2517" s="194" t="s">
        <v>4759</v>
      </c>
      <c r="F2517" s="194" t="s">
        <v>4759</v>
      </c>
      <c r="G2517" s="194" t="s">
        <v>12741</v>
      </c>
      <c r="H2517" s="194" t="s">
        <v>12742</v>
      </c>
      <c r="I2517" s="288" t="s">
        <v>2862</v>
      </c>
      <c r="J2517" s="235" t="s">
        <v>29925</v>
      </c>
      <c r="K2517" s="396">
        <v>4010</v>
      </c>
      <c r="L2517" s="180" t="s">
        <v>29926</v>
      </c>
      <c r="M2517" s="180" t="s">
        <v>29927</v>
      </c>
      <c r="N2517" s="236" t="s">
        <v>2846</v>
      </c>
      <c r="O2517" s="237" t="s">
        <v>29928</v>
      </c>
      <c r="P2517" s="237">
        <v>4011</v>
      </c>
      <c r="Q2517" s="237" t="s">
        <v>29929</v>
      </c>
      <c r="R2517" s="237">
        <v>4012</v>
      </c>
      <c r="S2517" s="237" t="s">
        <v>29930</v>
      </c>
      <c r="T2517" s="237">
        <v>4013</v>
      </c>
      <c r="U2517" s="237" t="s">
        <v>29931</v>
      </c>
      <c r="V2517" s="237">
        <v>4014</v>
      </c>
      <c r="W2517" s="237" t="s">
        <v>29932</v>
      </c>
      <c r="X2517" s="237">
        <v>4015</v>
      </c>
      <c r="Y2517" s="237" t="s">
        <v>29933</v>
      </c>
      <c r="Z2517" s="237">
        <v>4016</v>
      </c>
      <c r="AA2517" s="238" t="s">
        <v>29934</v>
      </c>
      <c r="AB2517" s="237">
        <v>4017</v>
      </c>
      <c r="AC2517" s="237" t="s">
        <v>29935</v>
      </c>
      <c r="AD2517" s="237">
        <v>4018</v>
      </c>
      <c r="AE2517" s="237" t="s">
        <v>29936</v>
      </c>
      <c r="AF2517" s="237">
        <v>4019</v>
      </c>
      <c r="AG2517" s="48"/>
      <c r="AH2517" s="48">
        <v>1007</v>
      </c>
      <c r="AI2517" s="48"/>
      <c r="AJ2517" s="48">
        <v>1008</v>
      </c>
    </row>
    <row r="2518" spans="1:36" s="239" customFormat="1">
      <c r="A2518" s="233">
        <v>18</v>
      </c>
      <c r="B2518" s="379">
        <v>11</v>
      </c>
      <c r="C2518" s="5" t="s">
        <v>32</v>
      </c>
      <c r="D2518" s="5" t="s">
        <v>32</v>
      </c>
      <c r="E2518" s="180" t="s">
        <v>29937</v>
      </c>
      <c r="F2518" s="180" t="s">
        <v>29938</v>
      </c>
      <c r="G2518" s="180" t="s">
        <v>29926</v>
      </c>
      <c r="H2518" s="180" t="s">
        <v>29927</v>
      </c>
      <c r="I2518" s="236" t="s">
        <v>2843</v>
      </c>
      <c r="J2518" s="236" t="s">
        <v>29939</v>
      </c>
      <c r="K2518" s="396">
        <v>4010</v>
      </c>
      <c r="L2518" s="1" t="s">
        <v>13095</v>
      </c>
      <c r="M2518" s="194" t="s">
        <v>13096</v>
      </c>
      <c r="N2518" s="259" t="s">
        <v>2861</v>
      </c>
      <c r="O2518" s="48" t="s">
        <v>29940</v>
      </c>
      <c r="P2518" s="237">
        <v>4011</v>
      </c>
      <c r="Q2518" s="48" t="s">
        <v>29941</v>
      </c>
      <c r="R2518" s="237">
        <v>4012</v>
      </c>
      <c r="S2518" s="48" t="s">
        <v>29942</v>
      </c>
      <c r="T2518" s="237">
        <v>4013</v>
      </c>
      <c r="U2518" s="48" t="s">
        <v>29943</v>
      </c>
      <c r="V2518" s="237">
        <v>4014</v>
      </c>
      <c r="W2518" s="48" t="s">
        <v>29944</v>
      </c>
      <c r="X2518" s="237">
        <v>4015</v>
      </c>
      <c r="Y2518" s="48" t="s">
        <v>29945</v>
      </c>
      <c r="Z2518" s="237">
        <v>4016</v>
      </c>
      <c r="AA2518" s="263" t="s">
        <v>29946</v>
      </c>
      <c r="AB2518" s="237">
        <v>4017</v>
      </c>
      <c r="AC2518" s="48" t="s">
        <v>35934</v>
      </c>
      <c r="AD2518" s="237">
        <v>4018</v>
      </c>
      <c r="AE2518" s="48" t="s">
        <v>35935</v>
      </c>
      <c r="AF2518" s="237">
        <v>4019</v>
      </c>
      <c r="AG2518" s="48" t="s">
        <v>29947</v>
      </c>
      <c r="AH2518" s="48">
        <v>1007</v>
      </c>
      <c r="AI2518" s="48" t="s">
        <v>29948</v>
      </c>
      <c r="AJ2518" s="48">
        <v>1008</v>
      </c>
    </row>
    <row r="2519" spans="1:36" s="239" customFormat="1">
      <c r="A2519" s="265"/>
      <c r="B2519" s="380"/>
      <c r="C2519" s="265"/>
      <c r="D2519" s="265"/>
      <c r="I2519" s="265"/>
      <c r="J2519" s="289"/>
      <c r="K2519" s="397"/>
      <c r="N2519" s="265"/>
      <c r="O2519" s="250"/>
      <c r="P2519" s="250"/>
      <c r="Q2519" s="250"/>
      <c r="R2519" s="250"/>
      <c r="S2519" s="250"/>
      <c r="T2519" s="250"/>
      <c r="U2519" s="250"/>
      <c r="V2519" s="250"/>
      <c r="W2519" s="250"/>
      <c r="X2519" s="250"/>
      <c r="Y2519" s="250"/>
      <c r="Z2519" s="250"/>
      <c r="AA2519" s="251"/>
      <c r="AB2519" s="250"/>
      <c r="AC2519" s="250"/>
      <c r="AD2519" s="250"/>
      <c r="AE2519" s="250"/>
      <c r="AF2519" s="250"/>
      <c r="AG2519" s="265"/>
      <c r="AH2519" s="250"/>
      <c r="AI2519" s="250"/>
      <c r="AJ2519" s="250"/>
    </row>
    <row r="2520" spans="1:36" s="239" customFormat="1">
      <c r="A2520" s="233">
        <v>18</v>
      </c>
      <c r="B2520" s="233">
        <v>12</v>
      </c>
      <c r="C2520" s="233">
        <v>423</v>
      </c>
      <c r="D2520" s="233">
        <v>433</v>
      </c>
      <c r="E2520" s="194" t="s">
        <v>13104</v>
      </c>
      <c r="F2520" s="194" t="s">
        <v>13104</v>
      </c>
      <c r="G2520" s="194" t="s">
        <v>12890</v>
      </c>
      <c r="H2520" s="194" t="s">
        <v>12891</v>
      </c>
      <c r="I2520" s="234" t="s">
        <v>2861</v>
      </c>
      <c r="J2520" s="235" t="s">
        <v>13105</v>
      </c>
      <c r="K2520" s="396">
        <v>1400</v>
      </c>
      <c r="L2520" s="214" t="s">
        <v>13106</v>
      </c>
      <c r="M2520" s="214" t="s">
        <v>13107</v>
      </c>
      <c r="N2520" s="236" t="s">
        <v>2846</v>
      </c>
      <c r="O2520" s="237" t="s">
        <v>13108</v>
      </c>
      <c r="P2520" s="237">
        <v>1401</v>
      </c>
      <c r="Q2520" s="237" t="s">
        <v>13109</v>
      </c>
      <c r="R2520" s="237">
        <v>1402</v>
      </c>
      <c r="S2520" s="237" t="s">
        <v>13110</v>
      </c>
      <c r="T2520" s="237">
        <v>1403</v>
      </c>
      <c r="U2520" s="237" t="s">
        <v>13111</v>
      </c>
      <c r="V2520" s="237">
        <v>1404</v>
      </c>
      <c r="W2520" s="237" t="s">
        <v>13112</v>
      </c>
      <c r="X2520" s="237">
        <v>1405</v>
      </c>
      <c r="Y2520" s="237" t="s">
        <v>13113</v>
      </c>
      <c r="Z2520" s="237">
        <v>1406</v>
      </c>
      <c r="AA2520" s="238" t="s">
        <v>13114</v>
      </c>
      <c r="AB2520" s="237">
        <v>1407</v>
      </c>
      <c r="AC2520" s="237" t="s">
        <v>13115</v>
      </c>
      <c r="AD2520" s="237">
        <v>1408</v>
      </c>
      <c r="AE2520" s="237" t="s">
        <v>13116</v>
      </c>
      <c r="AF2520" s="237">
        <v>1409</v>
      </c>
      <c r="AG2520" s="48"/>
      <c r="AH2520" s="48"/>
      <c r="AI2520" s="48"/>
      <c r="AJ2520" s="48"/>
    </row>
    <row r="2521" spans="1:36" s="239" customFormat="1">
      <c r="A2521" s="233">
        <v>18</v>
      </c>
      <c r="B2521" s="233">
        <v>12</v>
      </c>
      <c r="C2521" s="233">
        <v>423</v>
      </c>
      <c r="D2521" s="233">
        <v>433</v>
      </c>
      <c r="E2521" s="214" t="s">
        <v>13117</v>
      </c>
      <c r="F2521" s="214" t="s">
        <v>13118</v>
      </c>
      <c r="G2521" s="214" t="s">
        <v>13106</v>
      </c>
      <c r="H2521" s="214" t="s">
        <v>13107</v>
      </c>
      <c r="I2521" s="236" t="s">
        <v>2843</v>
      </c>
      <c r="J2521" s="236" t="s">
        <v>13119</v>
      </c>
      <c r="K2521" s="396">
        <v>1400</v>
      </c>
      <c r="L2521" s="214" t="s">
        <v>13120</v>
      </c>
      <c r="M2521" s="214" t="s">
        <v>13121</v>
      </c>
      <c r="N2521" s="236" t="s">
        <v>2846</v>
      </c>
      <c r="O2521" s="237" t="s">
        <v>13122</v>
      </c>
      <c r="P2521" s="237">
        <v>1401</v>
      </c>
      <c r="Q2521" s="237" t="s">
        <v>13123</v>
      </c>
      <c r="R2521" s="237">
        <v>1402</v>
      </c>
      <c r="S2521" s="237" t="s">
        <v>13124</v>
      </c>
      <c r="T2521" s="237">
        <v>1403</v>
      </c>
      <c r="U2521" s="237" t="s">
        <v>13125</v>
      </c>
      <c r="V2521" s="237">
        <v>1404</v>
      </c>
      <c r="W2521" s="237" t="s">
        <v>13126</v>
      </c>
      <c r="X2521" s="237">
        <v>1405</v>
      </c>
      <c r="Y2521" s="237" t="s">
        <v>13127</v>
      </c>
      <c r="Z2521" s="237">
        <v>1406</v>
      </c>
      <c r="AA2521" s="238" t="s">
        <v>13128</v>
      </c>
      <c r="AB2521" s="237">
        <v>1407</v>
      </c>
      <c r="AC2521" s="237" t="s">
        <v>35936</v>
      </c>
      <c r="AD2521" s="237">
        <v>1408</v>
      </c>
      <c r="AE2521" s="237" t="s">
        <v>35937</v>
      </c>
      <c r="AF2521" s="237">
        <v>1409</v>
      </c>
      <c r="AG2521" s="48"/>
      <c r="AH2521" s="48"/>
      <c r="AI2521" s="48"/>
      <c r="AJ2521" s="48"/>
    </row>
    <row r="2522" spans="1:36" s="239" customFormat="1">
      <c r="A2522" s="233">
        <v>18</v>
      </c>
      <c r="B2522" s="233">
        <v>12</v>
      </c>
      <c r="C2522" s="233">
        <v>423</v>
      </c>
      <c r="D2522" s="233">
        <v>433</v>
      </c>
      <c r="E2522" s="214" t="s">
        <v>13129</v>
      </c>
      <c r="F2522" s="214" t="s">
        <v>13130</v>
      </c>
      <c r="G2522" s="214" t="s">
        <v>13120</v>
      </c>
      <c r="H2522" s="214" t="s">
        <v>13121</v>
      </c>
      <c r="I2522" s="236" t="s">
        <v>2843</v>
      </c>
      <c r="J2522" s="236" t="s">
        <v>13131</v>
      </c>
      <c r="K2522" s="396">
        <v>1400</v>
      </c>
      <c r="L2522" s="214" t="s">
        <v>13132</v>
      </c>
      <c r="M2522" s="214" t="s">
        <v>13133</v>
      </c>
      <c r="N2522" s="236" t="s">
        <v>2846</v>
      </c>
      <c r="O2522" s="237" t="s">
        <v>13134</v>
      </c>
      <c r="P2522" s="237">
        <v>1401</v>
      </c>
      <c r="Q2522" s="237" t="s">
        <v>13135</v>
      </c>
      <c r="R2522" s="237">
        <v>1402</v>
      </c>
      <c r="S2522" s="237" t="s">
        <v>13136</v>
      </c>
      <c r="T2522" s="237">
        <v>1403</v>
      </c>
      <c r="U2522" s="237" t="s">
        <v>13137</v>
      </c>
      <c r="V2522" s="237">
        <v>1404</v>
      </c>
      <c r="W2522" s="237" t="s">
        <v>13138</v>
      </c>
      <c r="X2522" s="237">
        <v>1405</v>
      </c>
      <c r="Y2522" s="237" t="s">
        <v>13139</v>
      </c>
      <c r="Z2522" s="237">
        <v>1406</v>
      </c>
      <c r="AA2522" s="238" t="s">
        <v>13140</v>
      </c>
      <c r="AB2522" s="237">
        <v>1407</v>
      </c>
      <c r="AC2522" s="237" t="s">
        <v>36339</v>
      </c>
      <c r="AD2522" s="237">
        <v>1408</v>
      </c>
      <c r="AE2522" s="237" t="s">
        <v>36340</v>
      </c>
      <c r="AF2522" s="237">
        <v>1409</v>
      </c>
      <c r="AG2522" s="48"/>
      <c r="AH2522" s="48"/>
      <c r="AI2522" s="48"/>
      <c r="AJ2522" s="48"/>
    </row>
    <row r="2523" spans="1:36" s="239" customFormat="1">
      <c r="A2523" s="233">
        <v>18</v>
      </c>
      <c r="B2523" s="233">
        <v>12</v>
      </c>
      <c r="C2523" s="233">
        <v>423</v>
      </c>
      <c r="D2523" s="233">
        <v>433</v>
      </c>
      <c r="E2523" s="214" t="s">
        <v>13141</v>
      </c>
      <c r="F2523" s="214" t="s">
        <v>13142</v>
      </c>
      <c r="G2523" s="214" t="s">
        <v>13132</v>
      </c>
      <c r="H2523" s="214" t="s">
        <v>13133</v>
      </c>
      <c r="I2523" s="236" t="s">
        <v>2843</v>
      </c>
      <c r="J2523" s="236" t="s">
        <v>13143</v>
      </c>
      <c r="K2523" s="396">
        <v>1400</v>
      </c>
      <c r="L2523" s="214" t="s">
        <v>13144</v>
      </c>
      <c r="M2523" s="214" t="s">
        <v>13145</v>
      </c>
      <c r="N2523" s="236" t="s">
        <v>2846</v>
      </c>
      <c r="O2523" s="237" t="s">
        <v>13146</v>
      </c>
      <c r="P2523" s="237">
        <v>1401</v>
      </c>
      <c r="Q2523" s="237" t="s">
        <v>13147</v>
      </c>
      <c r="R2523" s="237">
        <v>1402</v>
      </c>
      <c r="S2523" s="237" t="s">
        <v>13148</v>
      </c>
      <c r="T2523" s="237">
        <v>1403</v>
      </c>
      <c r="U2523" s="237" t="s">
        <v>13149</v>
      </c>
      <c r="V2523" s="237">
        <v>1404</v>
      </c>
      <c r="W2523" s="237" t="s">
        <v>13150</v>
      </c>
      <c r="X2523" s="237">
        <v>1405</v>
      </c>
      <c r="Y2523" s="237" t="s">
        <v>13151</v>
      </c>
      <c r="Z2523" s="237">
        <v>1406</v>
      </c>
      <c r="AA2523" s="238" t="s">
        <v>13152</v>
      </c>
      <c r="AB2523" s="237">
        <v>1407</v>
      </c>
      <c r="AC2523" s="237" t="s">
        <v>36716</v>
      </c>
      <c r="AD2523" s="237">
        <v>1408</v>
      </c>
      <c r="AE2523" s="237" t="s">
        <v>36717</v>
      </c>
      <c r="AF2523" s="237">
        <v>1409</v>
      </c>
      <c r="AG2523" s="48"/>
      <c r="AH2523" s="48"/>
      <c r="AI2523" s="48"/>
      <c r="AJ2523" s="48"/>
    </row>
    <row r="2524" spans="1:36" s="239" customFormat="1">
      <c r="A2524" s="233">
        <v>18</v>
      </c>
      <c r="B2524" s="233">
        <v>12</v>
      </c>
      <c r="C2524" s="233">
        <v>423</v>
      </c>
      <c r="D2524" s="233">
        <v>433</v>
      </c>
      <c r="E2524" s="214" t="s">
        <v>13153</v>
      </c>
      <c r="F2524" s="214" t="s">
        <v>13154</v>
      </c>
      <c r="G2524" s="214" t="s">
        <v>13144</v>
      </c>
      <c r="H2524" s="214" t="s">
        <v>13145</v>
      </c>
      <c r="I2524" s="236" t="s">
        <v>2843</v>
      </c>
      <c r="J2524" s="236" t="s">
        <v>13155</v>
      </c>
      <c r="K2524" s="396">
        <v>1400</v>
      </c>
      <c r="L2524" s="214" t="s">
        <v>13156</v>
      </c>
      <c r="M2524" s="214" t="s">
        <v>13157</v>
      </c>
      <c r="N2524" s="236" t="s">
        <v>2846</v>
      </c>
      <c r="O2524" s="237" t="s">
        <v>13158</v>
      </c>
      <c r="P2524" s="237">
        <v>1401</v>
      </c>
      <c r="Q2524" s="237" t="s">
        <v>13159</v>
      </c>
      <c r="R2524" s="237">
        <v>1402</v>
      </c>
      <c r="S2524" s="237" t="s">
        <v>13160</v>
      </c>
      <c r="T2524" s="237">
        <v>1403</v>
      </c>
      <c r="U2524" s="237" t="s">
        <v>13161</v>
      </c>
      <c r="V2524" s="237">
        <v>1404</v>
      </c>
      <c r="W2524" s="237" t="s">
        <v>13162</v>
      </c>
      <c r="X2524" s="237">
        <v>1405</v>
      </c>
      <c r="Y2524" s="237" t="s">
        <v>13163</v>
      </c>
      <c r="Z2524" s="237">
        <v>1406</v>
      </c>
      <c r="AA2524" s="238" t="s">
        <v>13164</v>
      </c>
      <c r="AB2524" s="237">
        <v>1407</v>
      </c>
      <c r="AC2524" s="237" t="s">
        <v>37025</v>
      </c>
      <c r="AD2524" s="237">
        <v>1408</v>
      </c>
      <c r="AE2524" s="237" t="s">
        <v>37026</v>
      </c>
      <c r="AF2524" s="237">
        <v>1409</v>
      </c>
      <c r="AG2524" s="48"/>
      <c r="AH2524" s="48"/>
      <c r="AI2524" s="48"/>
      <c r="AJ2524" s="48"/>
    </row>
    <row r="2525" spans="1:36" s="239" customFormat="1">
      <c r="A2525" s="233">
        <v>18</v>
      </c>
      <c r="B2525" s="233">
        <v>12</v>
      </c>
      <c r="C2525" s="233">
        <v>423</v>
      </c>
      <c r="D2525" s="233">
        <v>433</v>
      </c>
      <c r="E2525" s="214" t="s">
        <v>13167</v>
      </c>
      <c r="F2525" s="214" t="s">
        <v>13168</v>
      </c>
      <c r="G2525" s="214" t="s">
        <v>13156</v>
      </c>
      <c r="H2525" s="214" t="s">
        <v>13157</v>
      </c>
      <c r="I2525" s="236" t="s">
        <v>2843</v>
      </c>
      <c r="J2525" s="236" t="s">
        <v>13169</v>
      </c>
      <c r="K2525" s="396">
        <v>1400</v>
      </c>
      <c r="L2525" s="214" t="s">
        <v>13170</v>
      </c>
      <c r="M2525" s="214" t="s">
        <v>13171</v>
      </c>
      <c r="N2525" s="236" t="s">
        <v>2846</v>
      </c>
      <c r="O2525" s="237" t="s">
        <v>13172</v>
      </c>
      <c r="P2525" s="237">
        <v>1401</v>
      </c>
      <c r="Q2525" s="237" t="s">
        <v>13173</v>
      </c>
      <c r="R2525" s="237">
        <v>1402</v>
      </c>
      <c r="S2525" s="237" t="s">
        <v>13174</v>
      </c>
      <c r="T2525" s="237">
        <v>1403</v>
      </c>
      <c r="U2525" s="237" t="s">
        <v>13175</v>
      </c>
      <c r="V2525" s="237">
        <v>1404</v>
      </c>
      <c r="W2525" s="237" t="s">
        <v>13176</v>
      </c>
      <c r="X2525" s="237">
        <v>1405</v>
      </c>
      <c r="Y2525" s="237" t="s">
        <v>13177</v>
      </c>
      <c r="Z2525" s="237">
        <v>1406</v>
      </c>
      <c r="AA2525" s="238" t="s">
        <v>13178</v>
      </c>
      <c r="AB2525" s="237">
        <v>1407</v>
      </c>
      <c r="AC2525" s="237" t="s">
        <v>13165</v>
      </c>
      <c r="AD2525" s="237">
        <v>1408</v>
      </c>
      <c r="AE2525" s="237" t="s">
        <v>13166</v>
      </c>
      <c r="AF2525" s="237">
        <v>1409</v>
      </c>
      <c r="AG2525" s="48"/>
      <c r="AH2525" s="48"/>
      <c r="AI2525" s="48"/>
      <c r="AJ2525" s="48"/>
    </row>
    <row r="2526" spans="1:36" s="239" customFormat="1">
      <c r="A2526" s="233">
        <v>18</v>
      </c>
      <c r="B2526" s="233">
        <v>12</v>
      </c>
      <c r="C2526" s="233">
        <v>423</v>
      </c>
      <c r="D2526" s="233">
        <v>433</v>
      </c>
      <c r="E2526" s="214" t="s">
        <v>13179</v>
      </c>
      <c r="F2526" s="214" t="s">
        <v>13180</v>
      </c>
      <c r="G2526" s="214" t="s">
        <v>13170</v>
      </c>
      <c r="H2526" s="214" t="s">
        <v>13171</v>
      </c>
      <c r="I2526" s="236" t="s">
        <v>2843</v>
      </c>
      <c r="J2526" s="236" t="s">
        <v>13181</v>
      </c>
      <c r="K2526" s="396">
        <v>1400</v>
      </c>
      <c r="L2526" s="214" t="s">
        <v>13182</v>
      </c>
      <c r="M2526" s="214" t="s">
        <v>13183</v>
      </c>
      <c r="N2526" s="236" t="s">
        <v>2846</v>
      </c>
      <c r="O2526" s="237" t="s">
        <v>13184</v>
      </c>
      <c r="P2526" s="237">
        <v>1401</v>
      </c>
      <c r="Q2526" s="237" t="s">
        <v>13185</v>
      </c>
      <c r="R2526" s="237">
        <v>1402</v>
      </c>
      <c r="S2526" s="237" t="s">
        <v>13186</v>
      </c>
      <c r="T2526" s="237">
        <v>1403</v>
      </c>
      <c r="U2526" s="237" t="s">
        <v>13187</v>
      </c>
      <c r="V2526" s="237">
        <v>1404</v>
      </c>
      <c r="W2526" s="237" t="s">
        <v>13188</v>
      </c>
      <c r="X2526" s="237">
        <v>1405</v>
      </c>
      <c r="Y2526" s="237" t="s">
        <v>13189</v>
      </c>
      <c r="Z2526" s="237">
        <v>1406</v>
      </c>
      <c r="AA2526" s="238" t="s">
        <v>13190</v>
      </c>
      <c r="AB2526" s="237">
        <v>1407</v>
      </c>
      <c r="AC2526" s="237" t="s">
        <v>37316</v>
      </c>
      <c r="AD2526" s="237">
        <v>1408</v>
      </c>
      <c r="AE2526" s="237" t="s">
        <v>37317</v>
      </c>
      <c r="AF2526" s="237">
        <v>1409</v>
      </c>
      <c r="AG2526" s="48"/>
      <c r="AH2526" s="48"/>
      <c r="AI2526" s="48"/>
      <c r="AJ2526" s="48"/>
    </row>
    <row r="2527" spans="1:36" s="239" customFormat="1">
      <c r="A2527" s="233">
        <v>18</v>
      </c>
      <c r="B2527" s="233">
        <v>12</v>
      </c>
      <c r="C2527" s="233">
        <v>423</v>
      </c>
      <c r="D2527" s="233">
        <v>433</v>
      </c>
      <c r="E2527" s="214" t="s">
        <v>13191</v>
      </c>
      <c r="F2527" s="214" t="s">
        <v>13192</v>
      </c>
      <c r="G2527" s="214" t="s">
        <v>13182</v>
      </c>
      <c r="H2527" s="214" t="s">
        <v>13183</v>
      </c>
      <c r="I2527" s="236" t="s">
        <v>2843</v>
      </c>
      <c r="J2527" s="236" t="s">
        <v>13193</v>
      </c>
      <c r="K2527" s="396">
        <v>1400</v>
      </c>
      <c r="L2527" s="214" t="s">
        <v>13194</v>
      </c>
      <c r="M2527" s="214" t="s">
        <v>13195</v>
      </c>
      <c r="N2527" s="236" t="s">
        <v>2846</v>
      </c>
      <c r="O2527" s="237" t="s">
        <v>13196</v>
      </c>
      <c r="P2527" s="237">
        <v>1401</v>
      </c>
      <c r="Q2527" s="237" t="s">
        <v>13197</v>
      </c>
      <c r="R2527" s="237">
        <v>1402</v>
      </c>
      <c r="S2527" s="237" t="s">
        <v>13198</v>
      </c>
      <c r="T2527" s="237">
        <v>1403</v>
      </c>
      <c r="U2527" s="237" t="s">
        <v>13199</v>
      </c>
      <c r="V2527" s="237">
        <v>1404</v>
      </c>
      <c r="W2527" s="237" t="s">
        <v>13200</v>
      </c>
      <c r="X2527" s="237">
        <v>1405</v>
      </c>
      <c r="Y2527" s="237" t="s">
        <v>13201</v>
      </c>
      <c r="Z2527" s="237">
        <v>1406</v>
      </c>
      <c r="AA2527" s="238" t="s">
        <v>13202</v>
      </c>
      <c r="AB2527" s="237">
        <v>1407</v>
      </c>
      <c r="AC2527" s="237" t="s">
        <v>37567</v>
      </c>
      <c r="AD2527" s="237">
        <v>1408</v>
      </c>
      <c r="AE2527" s="237" t="s">
        <v>37568</v>
      </c>
      <c r="AF2527" s="237">
        <v>1409</v>
      </c>
      <c r="AG2527" s="48"/>
      <c r="AH2527" s="48"/>
      <c r="AI2527" s="48"/>
      <c r="AJ2527" s="48"/>
    </row>
    <row r="2528" spans="1:36" s="239" customFormat="1">
      <c r="A2528" s="233">
        <v>18</v>
      </c>
      <c r="B2528" s="233">
        <v>12</v>
      </c>
      <c r="C2528" s="233">
        <v>423</v>
      </c>
      <c r="D2528" s="233">
        <v>433</v>
      </c>
      <c r="E2528" s="214" t="s">
        <v>13203</v>
      </c>
      <c r="F2528" s="214" t="s">
        <v>13204</v>
      </c>
      <c r="G2528" s="214" t="s">
        <v>13194</v>
      </c>
      <c r="H2528" s="214" t="s">
        <v>13195</v>
      </c>
      <c r="I2528" s="236" t="s">
        <v>2843</v>
      </c>
      <c r="J2528" s="236" t="s">
        <v>13205</v>
      </c>
      <c r="K2528" s="396">
        <v>1400</v>
      </c>
      <c r="L2528" s="214" t="s">
        <v>13338</v>
      </c>
      <c r="M2528" s="214" t="s">
        <v>13339</v>
      </c>
      <c r="N2528" s="236" t="s">
        <v>2846</v>
      </c>
      <c r="O2528" s="237" t="s">
        <v>13208</v>
      </c>
      <c r="P2528" s="237">
        <v>1401</v>
      </c>
      <c r="Q2528" s="237" t="s">
        <v>13209</v>
      </c>
      <c r="R2528" s="237">
        <v>1402</v>
      </c>
      <c r="S2528" s="237" t="s">
        <v>13210</v>
      </c>
      <c r="T2528" s="237">
        <v>1403</v>
      </c>
      <c r="U2528" s="237" t="s">
        <v>13211</v>
      </c>
      <c r="V2528" s="237">
        <v>1404</v>
      </c>
      <c r="W2528" s="237" t="s">
        <v>13212</v>
      </c>
      <c r="X2528" s="237">
        <v>1405</v>
      </c>
      <c r="Y2528" s="237" t="s">
        <v>13213</v>
      </c>
      <c r="Z2528" s="237">
        <v>1406</v>
      </c>
      <c r="AA2528" s="238" t="s">
        <v>13214</v>
      </c>
      <c r="AB2528" s="237">
        <v>1407</v>
      </c>
      <c r="AC2528" s="237" t="s">
        <v>37798</v>
      </c>
      <c r="AD2528" s="237">
        <v>1408</v>
      </c>
      <c r="AE2528" s="237" t="s">
        <v>37799</v>
      </c>
      <c r="AF2528" s="237">
        <v>1409</v>
      </c>
      <c r="AG2528" s="48"/>
      <c r="AH2528" s="48"/>
      <c r="AI2528" s="48"/>
      <c r="AJ2528" s="48"/>
    </row>
    <row r="2529" spans="1:36" s="239" customFormat="1">
      <c r="A2529" s="233">
        <v>18</v>
      </c>
      <c r="B2529" s="233">
        <v>12</v>
      </c>
      <c r="C2529" s="233">
        <v>423</v>
      </c>
      <c r="D2529" s="233">
        <v>433</v>
      </c>
      <c r="E2529" s="214" t="s">
        <v>13347</v>
      </c>
      <c r="F2529" s="214" t="s">
        <v>13348</v>
      </c>
      <c r="G2529" s="214" t="s">
        <v>13338</v>
      </c>
      <c r="H2529" s="214" t="s">
        <v>13339</v>
      </c>
      <c r="I2529" s="236" t="s">
        <v>2843</v>
      </c>
      <c r="J2529" s="236" t="s">
        <v>29949</v>
      </c>
      <c r="K2529" s="396">
        <v>1400</v>
      </c>
      <c r="L2529" s="214" t="s">
        <v>13206</v>
      </c>
      <c r="M2529" s="214" t="s">
        <v>13207</v>
      </c>
      <c r="N2529" s="236" t="s">
        <v>2846</v>
      </c>
      <c r="O2529" s="237" t="s">
        <v>29950</v>
      </c>
      <c r="P2529" s="237">
        <v>1401</v>
      </c>
      <c r="Q2529" s="237" t="s">
        <v>29951</v>
      </c>
      <c r="R2529" s="237">
        <v>1402</v>
      </c>
      <c r="S2529" s="237" t="s">
        <v>29952</v>
      </c>
      <c r="T2529" s="237">
        <v>1403</v>
      </c>
      <c r="U2529" s="237" t="s">
        <v>29953</v>
      </c>
      <c r="V2529" s="237">
        <v>1404</v>
      </c>
      <c r="W2529" s="237" t="s">
        <v>29954</v>
      </c>
      <c r="X2529" s="237">
        <v>1405</v>
      </c>
      <c r="Y2529" s="237" t="s">
        <v>29955</v>
      </c>
      <c r="Z2529" s="237">
        <v>1406</v>
      </c>
      <c r="AA2529" s="238" t="s">
        <v>29956</v>
      </c>
      <c r="AB2529" s="237">
        <v>1407</v>
      </c>
      <c r="AC2529" s="237" t="s">
        <v>38188</v>
      </c>
      <c r="AD2529" s="237">
        <v>1408</v>
      </c>
      <c r="AE2529" s="237" t="s">
        <v>38189</v>
      </c>
      <c r="AF2529" s="237">
        <v>1409</v>
      </c>
      <c r="AG2529" s="48"/>
      <c r="AH2529" s="48"/>
      <c r="AI2529" s="48"/>
      <c r="AJ2529" s="48"/>
    </row>
    <row r="2530" spans="1:36" s="239" customFormat="1">
      <c r="A2530" s="233">
        <v>18</v>
      </c>
      <c r="B2530" s="233">
        <v>12</v>
      </c>
      <c r="C2530" s="233">
        <v>423</v>
      </c>
      <c r="D2530" s="233">
        <v>433</v>
      </c>
      <c r="E2530" s="214" t="s">
        <v>13217</v>
      </c>
      <c r="F2530" s="214" t="s">
        <v>13218</v>
      </c>
      <c r="G2530" s="214" t="s">
        <v>13206</v>
      </c>
      <c r="H2530" s="214" t="s">
        <v>13207</v>
      </c>
      <c r="I2530" s="236" t="s">
        <v>2843</v>
      </c>
      <c r="J2530" s="236" t="s">
        <v>13219</v>
      </c>
      <c r="K2530" s="396">
        <v>1400</v>
      </c>
      <c r="L2530" s="214" t="s">
        <v>13220</v>
      </c>
      <c r="M2530" s="214" t="s">
        <v>13207</v>
      </c>
      <c r="N2530" s="236" t="s">
        <v>2846</v>
      </c>
      <c r="O2530" s="237" t="s">
        <v>13221</v>
      </c>
      <c r="P2530" s="237">
        <v>1401</v>
      </c>
      <c r="Q2530" s="237" t="s">
        <v>13222</v>
      </c>
      <c r="R2530" s="237">
        <v>1402</v>
      </c>
      <c r="S2530" s="237" t="s">
        <v>13223</v>
      </c>
      <c r="T2530" s="237">
        <v>1403</v>
      </c>
      <c r="U2530" s="237" t="s">
        <v>13224</v>
      </c>
      <c r="V2530" s="237">
        <v>1404</v>
      </c>
      <c r="W2530" s="237" t="s">
        <v>13225</v>
      </c>
      <c r="X2530" s="237">
        <v>1405</v>
      </c>
      <c r="Y2530" s="237" t="s">
        <v>13226</v>
      </c>
      <c r="Z2530" s="237">
        <v>1406</v>
      </c>
      <c r="AA2530" s="238" t="s">
        <v>13227</v>
      </c>
      <c r="AB2530" s="237">
        <v>1407</v>
      </c>
      <c r="AC2530" s="237" t="s">
        <v>38011</v>
      </c>
      <c r="AD2530" s="237">
        <v>1408</v>
      </c>
      <c r="AE2530" s="237" t="s">
        <v>38012</v>
      </c>
      <c r="AF2530" s="237">
        <v>1409</v>
      </c>
      <c r="AG2530" s="48"/>
      <c r="AH2530" s="48"/>
      <c r="AI2530" s="48"/>
      <c r="AJ2530" s="48"/>
    </row>
    <row r="2531" spans="1:36" s="239" customFormat="1">
      <c r="A2531" s="233">
        <v>18</v>
      </c>
      <c r="B2531" s="233">
        <v>12</v>
      </c>
      <c r="C2531" s="233">
        <v>423</v>
      </c>
      <c r="D2531" s="233">
        <v>433</v>
      </c>
      <c r="E2531" s="214" t="s">
        <v>13228</v>
      </c>
      <c r="F2531" s="214" t="s">
        <v>13229</v>
      </c>
      <c r="G2531" s="214" t="s">
        <v>13220</v>
      </c>
      <c r="H2531" s="214" t="s">
        <v>13207</v>
      </c>
      <c r="I2531" s="236" t="s">
        <v>2843</v>
      </c>
      <c r="J2531" s="236" t="s">
        <v>13230</v>
      </c>
      <c r="K2531" s="396">
        <v>1400</v>
      </c>
      <c r="L2531" s="214" t="s">
        <v>13231</v>
      </c>
      <c r="M2531" s="214" t="s">
        <v>13232</v>
      </c>
      <c r="N2531" s="236" t="s">
        <v>2846</v>
      </c>
      <c r="O2531" s="237" t="s">
        <v>13233</v>
      </c>
      <c r="P2531" s="237">
        <v>1401</v>
      </c>
      <c r="Q2531" s="237" t="s">
        <v>13234</v>
      </c>
      <c r="R2531" s="237">
        <v>1402</v>
      </c>
      <c r="S2531" s="237" t="s">
        <v>13235</v>
      </c>
      <c r="T2531" s="237">
        <v>1403</v>
      </c>
      <c r="U2531" s="237" t="s">
        <v>13236</v>
      </c>
      <c r="V2531" s="237">
        <v>1404</v>
      </c>
      <c r="W2531" s="237" t="s">
        <v>13237</v>
      </c>
      <c r="X2531" s="237">
        <v>1405</v>
      </c>
      <c r="Y2531" s="237" t="s">
        <v>13238</v>
      </c>
      <c r="Z2531" s="237">
        <v>1406</v>
      </c>
      <c r="AA2531" s="238" t="s">
        <v>13239</v>
      </c>
      <c r="AB2531" s="237">
        <v>1407</v>
      </c>
      <c r="AC2531" s="237" t="s">
        <v>13215</v>
      </c>
      <c r="AD2531" s="237">
        <v>1408</v>
      </c>
      <c r="AE2531" s="237" t="s">
        <v>13216</v>
      </c>
      <c r="AF2531" s="237">
        <v>1409</v>
      </c>
      <c r="AG2531" s="48"/>
      <c r="AH2531" s="48"/>
      <c r="AI2531" s="48"/>
      <c r="AJ2531" s="48"/>
    </row>
    <row r="2532" spans="1:36" s="239" customFormat="1">
      <c r="A2532" s="233">
        <v>18</v>
      </c>
      <c r="B2532" s="233">
        <v>12</v>
      </c>
      <c r="C2532" s="233">
        <v>423</v>
      </c>
      <c r="D2532" s="233">
        <v>433</v>
      </c>
      <c r="E2532" s="214" t="s">
        <v>13240</v>
      </c>
      <c r="F2532" s="214" t="s">
        <v>13241</v>
      </c>
      <c r="G2532" s="214" t="s">
        <v>13231</v>
      </c>
      <c r="H2532" s="214" t="s">
        <v>13232</v>
      </c>
      <c r="I2532" s="236" t="s">
        <v>2843</v>
      </c>
      <c r="J2532" s="236" t="s">
        <v>13242</v>
      </c>
      <c r="K2532" s="396">
        <v>1400</v>
      </c>
      <c r="L2532" s="1" t="s">
        <v>13095</v>
      </c>
      <c r="M2532" s="194" t="s">
        <v>13096</v>
      </c>
      <c r="N2532" s="234" t="s">
        <v>2862</v>
      </c>
      <c r="O2532" s="237" t="s">
        <v>13243</v>
      </c>
      <c r="P2532" s="237">
        <v>1401</v>
      </c>
      <c r="Q2532" s="237" t="s">
        <v>13244</v>
      </c>
      <c r="R2532" s="237">
        <v>1402</v>
      </c>
      <c r="S2532" s="237" t="s">
        <v>13245</v>
      </c>
      <c r="T2532" s="237">
        <v>1403</v>
      </c>
      <c r="U2532" s="237" t="s">
        <v>13246</v>
      </c>
      <c r="V2532" s="237">
        <v>1404</v>
      </c>
      <c r="W2532" s="237" t="s">
        <v>13247</v>
      </c>
      <c r="X2532" s="237">
        <v>1405</v>
      </c>
      <c r="Y2532" s="237" t="s">
        <v>13248</v>
      </c>
      <c r="Z2532" s="237">
        <v>1406</v>
      </c>
      <c r="AA2532" s="238" t="s">
        <v>13249</v>
      </c>
      <c r="AB2532" s="237">
        <v>1407</v>
      </c>
      <c r="AC2532" s="237" t="s">
        <v>39036</v>
      </c>
      <c r="AD2532" s="237">
        <v>1408</v>
      </c>
      <c r="AE2532" s="237" t="s">
        <v>39037</v>
      </c>
      <c r="AF2532" s="237">
        <v>1409</v>
      </c>
      <c r="AG2532" s="48"/>
      <c r="AH2532" s="48"/>
      <c r="AI2532" s="48"/>
      <c r="AJ2532" s="48"/>
    </row>
    <row r="2533" spans="1:36" s="239" customFormat="1">
      <c r="A2533" s="265"/>
      <c r="B2533" s="265"/>
      <c r="C2533" s="265"/>
      <c r="D2533" s="265"/>
      <c r="F2533" s="239" t="s">
        <v>4091</v>
      </c>
      <c r="G2533" s="239" t="s">
        <v>4091</v>
      </c>
      <c r="I2533" s="265"/>
      <c r="K2533" s="398"/>
      <c r="N2533" s="265"/>
      <c r="O2533" s="280"/>
      <c r="P2533" s="280"/>
      <c r="Q2533" s="280"/>
      <c r="R2533" s="280"/>
      <c r="S2533" s="280"/>
      <c r="T2533" s="280"/>
      <c r="U2533" s="280"/>
      <c r="V2533" s="280"/>
      <c r="W2533" s="280"/>
      <c r="X2533" s="280"/>
      <c r="Y2533" s="280"/>
      <c r="Z2533" s="280"/>
      <c r="AA2533" s="280"/>
      <c r="AB2533" s="280"/>
      <c r="AC2533" s="280"/>
      <c r="AD2533" s="280"/>
      <c r="AE2533" s="280"/>
      <c r="AF2533" s="280"/>
      <c r="AG2533" s="250"/>
      <c r="AH2533" s="250"/>
      <c r="AI2533" s="250"/>
      <c r="AJ2533" s="250"/>
    </row>
    <row r="2534" spans="1:36" s="239" customFormat="1">
      <c r="A2534" s="233">
        <v>18</v>
      </c>
      <c r="B2534" s="233">
        <v>13</v>
      </c>
      <c r="C2534" s="233">
        <v>424</v>
      </c>
      <c r="D2534" s="233">
        <v>434</v>
      </c>
      <c r="E2534" s="194" t="s">
        <v>13104</v>
      </c>
      <c r="F2534" s="194" t="s">
        <v>13104</v>
      </c>
      <c r="G2534" s="194" t="s">
        <v>12890</v>
      </c>
      <c r="H2534" s="194" t="s">
        <v>12891</v>
      </c>
      <c r="I2534" s="234" t="s">
        <v>2862</v>
      </c>
      <c r="J2534" s="235" t="s">
        <v>13250</v>
      </c>
      <c r="K2534" s="396">
        <v>1410</v>
      </c>
      <c r="L2534" s="214" t="s">
        <v>13251</v>
      </c>
      <c r="M2534" s="214" t="s">
        <v>13252</v>
      </c>
      <c r="N2534" s="236" t="s">
        <v>2846</v>
      </c>
      <c r="O2534" s="237" t="s">
        <v>13253</v>
      </c>
      <c r="P2534" s="237">
        <v>1411</v>
      </c>
      <c r="Q2534" s="237" t="s">
        <v>13254</v>
      </c>
      <c r="R2534" s="237">
        <v>1412</v>
      </c>
      <c r="S2534" s="237" t="s">
        <v>13255</v>
      </c>
      <c r="T2534" s="237">
        <v>1413</v>
      </c>
      <c r="U2534" s="237" t="s">
        <v>13256</v>
      </c>
      <c r="V2534" s="237">
        <v>1414</v>
      </c>
      <c r="W2534" s="237" t="s">
        <v>13257</v>
      </c>
      <c r="X2534" s="237">
        <v>1415</v>
      </c>
      <c r="Y2534" s="237" t="s">
        <v>13258</v>
      </c>
      <c r="Z2534" s="237">
        <v>1416</v>
      </c>
      <c r="AA2534" s="238" t="s">
        <v>13259</v>
      </c>
      <c r="AB2534" s="237">
        <v>1417</v>
      </c>
      <c r="AC2534" s="237" t="s">
        <v>13260</v>
      </c>
      <c r="AD2534" s="237">
        <v>1418</v>
      </c>
      <c r="AE2534" s="237" t="s">
        <v>13261</v>
      </c>
      <c r="AF2534" s="237">
        <v>1419</v>
      </c>
      <c r="AG2534" s="48"/>
      <c r="AH2534" s="48"/>
      <c r="AI2534" s="48"/>
      <c r="AJ2534" s="48"/>
    </row>
    <row r="2535" spans="1:36" s="239" customFormat="1">
      <c r="A2535" s="233">
        <v>18</v>
      </c>
      <c r="B2535" s="233">
        <v>13</v>
      </c>
      <c r="C2535" s="233">
        <v>424</v>
      </c>
      <c r="D2535" s="233">
        <v>434</v>
      </c>
      <c r="E2535" s="214" t="s">
        <v>13262</v>
      </c>
      <c r="F2535" s="214" t="s">
        <v>13263</v>
      </c>
      <c r="G2535" s="214" t="s">
        <v>13251</v>
      </c>
      <c r="H2535" s="214" t="s">
        <v>13252</v>
      </c>
      <c r="I2535" s="236" t="s">
        <v>2843</v>
      </c>
      <c r="J2535" s="236" t="s">
        <v>13264</v>
      </c>
      <c r="K2535" s="396">
        <v>1410</v>
      </c>
      <c r="L2535" s="178" t="s">
        <v>13265</v>
      </c>
      <c r="M2535" s="178" t="s">
        <v>13266</v>
      </c>
      <c r="N2535" s="236" t="s">
        <v>2846</v>
      </c>
      <c r="O2535" s="237" t="s">
        <v>13267</v>
      </c>
      <c r="P2535" s="237">
        <v>1411</v>
      </c>
      <c r="Q2535" s="237" t="s">
        <v>13268</v>
      </c>
      <c r="R2535" s="237">
        <v>1412</v>
      </c>
      <c r="S2535" s="237" t="s">
        <v>13269</v>
      </c>
      <c r="T2535" s="237">
        <v>1413</v>
      </c>
      <c r="U2535" s="237" t="s">
        <v>13270</v>
      </c>
      <c r="V2535" s="237">
        <v>1414</v>
      </c>
      <c r="W2535" s="237" t="s">
        <v>13271</v>
      </c>
      <c r="X2535" s="237">
        <v>1415</v>
      </c>
      <c r="Y2535" s="237" t="s">
        <v>13272</v>
      </c>
      <c r="Z2535" s="237">
        <v>1416</v>
      </c>
      <c r="AA2535" s="238" t="s">
        <v>13273</v>
      </c>
      <c r="AB2535" s="237">
        <v>1417</v>
      </c>
      <c r="AC2535" s="237" t="s">
        <v>35938</v>
      </c>
      <c r="AD2535" s="237">
        <v>1418</v>
      </c>
      <c r="AE2535" s="237" t="s">
        <v>35939</v>
      </c>
      <c r="AF2535" s="237">
        <v>1419</v>
      </c>
      <c r="AG2535" s="48"/>
      <c r="AH2535" s="48"/>
      <c r="AI2535" s="48"/>
      <c r="AJ2535" s="48"/>
    </row>
    <row r="2536" spans="1:36" s="239" customFormat="1">
      <c r="A2536" s="233">
        <v>18</v>
      </c>
      <c r="B2536" s="233">
        <v>13</v>
      </c>
      <c r="C2536" s="233">
        <v>424</v>
      </c>
      <c r="D2536" s="233">
        <v>434</v>
      </c>
      <c r="E2536" s="178" t="s">
        <v>13274</v>
      </c>
      <c r="F2536" s="178" t="s">
        <v>13275</v>
      </c>
      <c r="G2536" s="178" t="s">
        <v>13265</v>
      </c>
      <c r="H2536" s="178" t="s">
        <v>13266</v>
      </c>
      <c r="I2536" s="236" t="s">
        <v>2843</v>
      </c>
      <c r="J2536" s="236" t="s">
        <v>13276</v>
      </c>
      <c r="K2536" s="396">
        <v>1410</v>
      </c>
      <c r="L2536" s="214" t="s">
        <v>13277</v>
      </c>
      <c r="M2536" s="214" t="s">
        <v>13278</v>
      </c>
      <c r="N2536" s="236" t="s">
        <v>2846</v>
      </c>
      <c r="O2536" s="237" t="s">
        <v>13279</v>
      </c>
      <c r="P2536" s="237">
        <v>1411</v>
      </c>
      <c r="Q2536" s="237" t="s">
        <v>13280</v>
      </c>
      <c r="R2536" s="237">
        <v>1412</v>
      </c>
      <c r="S2536" s="237" t="s">
        <v>13281</v>
      </c>
      <c r="T2536" s="237">
        <v>1413</v>
      </c>
      <c r="U2536" s="237" t="s">
        <v>13282</v>
      </c>
      <c r="V2536" s="237">
        <v>1414</v>
      </c>
      <c r="W2536" s="237" t="s">
        <v>13283</v>
      </c>
      <c r="X2536" s="237">
        <v>1415</v>
      </c>
      <c r="Y2536" s="237" t="s">
        <v>13284</v>
      </c>
      <c r="Z2536" s="237">
        <v>1416</v>
      </c>
      <c r="AA2536" s="238" t="s">
        <v>13285</v>
      </c>
      <c r="AB2536" s="237">
        <v>1417</v>
      </c>
      <c r="AC2536" s="237" t="s">
        <v>36341</v>
      </c>
      <c r="AD2536" s="237">
        <v>1418</v>
      </c>
      <c r="AE2536" s="237" t="s">
        <v>36342</v>
      </c>
      <c r="AF2536" s="237">
        <v>1419</v>
      </c>
      <c r="AG2536" s="48"/>
      <c r="AH2536" s="48"/>
      <c r="AI2536" s="48"/>
      <c r="AJ2536" s="48"/>
    </row>
    <row r="2537" spans="1:36" s="239" customFormat="1">
      <c r="A2537" s="233">
        <v>18</v>
      </c>
      <c r="B2537" s="233">
        <v>13</v>
      </c>
      <c r="C2537" s="233">
        <v>424</v>
      </c>
      <c r="D2537" s="233">
        <v>434</v>
      </c>
      <c r="E2537" s="214" t="s">
        <v>13286</v>
      </c>
      <c r="F2537" s="214" t="s">
        <v>13287</v>
      </c>
      <c r="G2537" s="214" t="s">
        <v>13277</v>
      </c>
      <c r="H2537" s="214" t="s">
        <v>13278</v>
      </c>
      <c r="I2537" s="236" t="s">
        <v>2843</v>
      </c>
      <c r="J2537" s="236" t="s">
        <v>13288</v>
      </c>
      <c r="K2537" s="396">
        <v>1410</v>
      </c>
      <c r="L2537" s="212" t="s">
        <v>17887</v>
      </c>
      <c r="M2537" s="212" t="s">
        <v>13289</v>
      </c>
      <c r="N2537" s="236" t="s">
        <v>2844</v>
      </c>
      <c r="O2537" s="237" t="s">
        <v>13290</v>
      </c>
      <c r="P2537" s="237">
        <v>1411</v>
      </c>
      <c r="Q2537" s="237" t="s">
        <v>13291</v>
      </c>
      <c r="R2537" s="237">
        <v>1412</v>
      </c>
      <c r="S2537" s="237" t="s">
        <v>13292</v>
      </c>
      <c r="T2537" s="237">
        <v>1413</v>
      </c>
      <c r="U2537" s="237" t="s">
        <v>13293</v>
      </c>
      <c r="V2537" s="237">
        <v>1414</v>
      </c>
      <c r="W2537" s="237" t="s">
        <v>13294</v>
      </c>
      <c r="X2537" s="237">
        <v>1415</v>
      </c>
      <c r="Y2537" s="237" t="s">
        <v>13295</v>
      </c>
      <c r="Z2537" s="237">
        <v>1416</v>
      </c>
      <c r="AA2537" s="238" t="s">
        <v>13296</v>
      </c>
      <c r="AB2537" s="237">
        <v>1417</v>
      </c>
      <c r="AC2537" s="237" t="s">
        <v>36718</v>
      </c>
      <c r="AD2537" s="237">
        <v>1418</v>
      </c>
      <c r="AE2537" s="237" t="s">
        <v>36719</v>
      </c>
      <c r="AF2537" s="237">
        <v>1419</v>
      </c>
      <c r="AG2537" s="48"/>
      <c r="AH2537" s="48"/>
      <c r="AI2537" s="48"/>
      <c r="AJ2537" s="48"/>
    </row>
    <row r="2538" spans="1:36" s="239" customFormat="1">
      <c r="A2538" s="233">
        <v>18</v>
      </c>
      <c r="B2538" s="233">
        <v>13</v>
      </c>
      <c r="C2538" s="233">
        <v>424</v>
      </c>
      <c r="D2538" s="233">
        <v>434</v>
      </c>
      <c r="E2538" s="212" t="s">
        <v>13297</v>
      </c>
      <c r="F2538" s="212" t="s">
        <v>13298</v>
      </c>
      <c r="G2538" s="212" t="s">
        <v>17887</v>
      </c>
      <c r="H2538" s="212" t="s">
        <v>13289</v>
      </c>
      <c r="I2538" s="236" t="s">
        <v>2845</v>
      </c>
      <c r="J2538" s="236" t="s">
        <v>13299</v>
      </c>
      <c r="K2538" s="396">
        <v>1410</v>
      </c>
      <c r="L2538" s="214" t="s">
        <v>13300</v>
      </c>
      <c r="M2538" s="214" t="s">
        <v>13301</v>
      </c>
      <c r="N2538" s="236" t="s">
        <v>2846</v>
      </c>
      <c r="O2538" s="237" t="s">
        <v>13302</v>
      </c>
      <c r="P2538" s="237">
        <v>1411</v>
      </c>
      <c r="Q2538" s="237" t="s">
        <v>13303</v>
      </c>
      <c r="R2538" s="237">
        <v>1412</v>
      </c>
      <c r="S2538" s="237" t="s">
        <v>13304</v>
      </c>
      <c r="T2538" s="237">
        <v>1413</v>
      </c>
      <c r="U2538" s="237" t="s">
        <v>13305</v>
      </c>
      <c r="V2538" s="237">
        <v>1414</v>
      </c>
      <c r="W2538" s="237" t="s">
        <v>13306</v>
      </c>
      <c r="X2538" s="237">
        <v>1415</v>
      </c>
      <c r="Y2538" s="237" t="s">
        <v>13307</v>
      </c>
      <c r="Z2538" s="237">
        <v>1416</v>
      </c>
      <c r="AA2538" s="238" t="s">
        <v>13308</v>
      </c>
      <c r="AB2538" s="237">
        <v>1417</v>
      </c>
      <c r="AC2538" s="237" t="s">
        <v>37027</v>
      </c>
      <c r="AD2538" s="237">
        <v>1418</v>
      </c>
      <c r="AE2538" s="237" t="s">
        <v>37028</v>
      </c>
      <c r="AF2538" s="237">
        <v>1419</v>
      </c>
      <c r="AG2538" s="48"/>
      <c r="AH2538" s="48"/>
      <c r="AI2538" s="48"/>
      <c r="AJ2538" s="48"/>
    </row>
    <row r="2539" spans="1:36" s="239" customFormat="1">
      <c r="A2539" s="233">
        <v>18</v>
      </c>
      <c r="B2539" s="233">
        <v>13</v>
      </c>
      <c r="C2539" s="233">
        <v>424</v>
      </c>
      <c r="D2539" s="233">
        <v>434</v>
      </c>
      <c r="E2539" s="214" t="s">
        <v>13311</v>
      </c>
      <c r="F2539" s="214" t="s">
        <v>13312</v>
      </c>
      <c r="G2539" s="214" t="s">
        <v>13300</v>
      </c>
      <c r="H2539" s="214" t="s">
        <v>13301</v>
      </c>
      <c r="I2539" s="236" t="s">
        <v>2843</v>
      </c>
      <c r="J2539" s="236" t="s">
        <v>13313</v>
      </c>
      <c r="K2539" s="396">
        <v>1410</v>
      </c>
      <c r="L2539" s="214" t="s">
        <v>13314</v>
      </c>
      <c r="M2539" s="214" t="s">
        <v>13315</v>
      </c>
      <c r="N2539" s="236" t="s">
        <v>2846</v>
      </c>
      <c r="O2539" s="237" t="s">
        <v>13316</v>
      </c>
      <c r="P2539" s="237">
        <v>1411</v>
      </c>
      <c r="Q2539" s="237" t="s">
        <v>13317</v>
      </c>
      <c r="R2539" s="237">
        <v>1412</v>
      </c>
      <c r="S2539" s="237" t="s">
        <v>13318</v>
      </c>
      <c r="T2539" s="237">
        <v>1413</v>
      </c>
      <c r="U2539" s="237" t="s">
        <v>13319</v>
      </c>
      <c r="V2539" s="237">
        <v>1414</v>
      </c>
      <c r="W2539" s="237" t="s">
        <v>13320</v>
      </c>
      <c r="X2539" s="237">
        <v>1415</v>
      </c>
      <c r="Y2539" s="237" t="s">
        <v>13321</v>
      </c>
      <c r="Z2539" s="237">
        <v>1416</v>
      </c>
      <c r="AA2539" s="238" t="s">
        <v>13322</v>
      </c>
      <c r="AB2539" s="237">
        <v>1417</v>
      </c>
      <c r="AC2539" s="237" t="s">
        <v>13309</v>
      </c>
      <c r="AD2539" s="237">
        <v>1418</v>
      </c>
      <c r="AE2539" s="237" t="s">
        <v>13310</v>
      </c>
      <c r="AF2539" s="237">
        <v>1419</v>
      </c>
      <c r="AG2539" s="48"/>
      <c r="AH2539" s="48"/>
      <c r="AI2539" s="48"/>
      <c r="AJ2539" s="48"/>
    </row>
    <row r="2540" spans="1:36" s="239" customFormat="1">
      <c r="A2540" s="233">
        <v>18</v>
      </c>
      <c r="B2540" s="233">
        <v>13</v>
      </c>
      <c r="C2540" s="233">
        <v>424</v>
      </c>
      <c r="D2540" s="233">
        <v>434</v>
      </c>
      <c r="E2540" s="214" t="s">
        <v>13323</v>
      </c>
      <c r="F2540" s="214" t="s">
        <v>13324</v>
      </c>
      <c r="G2540" s="214" t="s">
        <v>13314</v>
      </c>
      <c r="H2540" s="214" t="s">
        <v>13315</v>
      </c>
      <c r="I2540" s="236" t="s">
        <v>2843</v>
      </c>
      <c r="J2540" s="236" t="s">
        <v>13325</v>
      </c>
      <c r="K2540" s="396">
        <v>1410</v>
      </c>
      <c r="L2540" s="214" t="s">
        <v>13326</v>
      </c>
      <c r="M2540" s="214" t="s">
        <v>13327</v>
      </c>
      <c r="N2540" s="236" t="s">
        <v>2846</v>
      </c>
      <c r="O2540" s="237" t="s">
        <v>13328</v>
      </c>
      <c r="P2540" s="237">
        <v>1411</v>
      </c>
      <c r="Q2540" s="237" t="s">
        <v>13329</v>
      </c>
      <c r="R2540" s="237">
        <v>1412</v>
      </c>
      <c r="S2540" s="237" t="s">
        <v>13330</v>
      </c>
      <c r="T2540" s="237">
        <v>1413</v>
      </c>
      <c r="U2540" s="237" t="s">
        <v>13331</v>
      </c>
      <c r="V2540" s="237">
        <v>1414</v>
      </c>
      <c r="W2540" s="237" t="s">
        <v>13332</v>
      </c>
      <c r="X2540" s="237">
        <v>1415</v>
      </c>
      <c r="Y2540" s="237" t="s">
        <v>13333</v>
      </c>
      <c r="Z2540" s="237">
        <v>1416</v>
      </c>
      <c r="AA2540" s="238" t="s">
        <v>13334</v>
      </c>
      <c r="AB2540" s="237">
        <v>1417</v>
      </c>
      <c r="AC2540" s="237" t="s">
        <v>37318</v>
      </c>
      <c r="AD2540" s="237">
        <v>1418</v>
      </c>
      <c r="AE2540" s="237" t="s">
        <v>37319</v>
      </c>
      <c r="AF2540" s="237">
        <v>1419</v>
      </c>
      <c r="AG2540" s="48"/>
      <c r="AH2540" s="48"/>
      <c r="AI2540" s="48"/>
      <c r="AJ2540" s="48"/>
    </row>
    <row r="2541" spans="1:36" s="239" customFormat="1">
      <c r="A2541" s="233">
        <v>18</v>
      </c>
      <c r="B2541" s="233">
        <v>13</v>
      </c>
      <c r="C2541" s="233">
        <v>424</v>
      </c>
      <c r="D2541" s="233">
        <v>434</v>
      </c>
      <c r="E2541" s="214" t="s">
        <v>13335</v>
      </c>
      <c r="F2541" s="214" t="s">
        <v>13336</v>
      </c>
      <c r="G2541" s="214" t="s">
        <v>13326</v>
      </c>
      <c r="H2541" s="214" t="s">
        <v>13327</v>
      </c>
      <c r="I2541" s="236" t="s">
        <v>2843</v>
      </c>
      <c r="J2541" s="236" t="s">
        <v>13337</v>
      </c>
      <c r="K2541" s="396">
        <v>1410</v>
      </c>
      <c r="L2541" s="214" t="s">
        <v>13349</v>
      </c>
      <c r="M2541" s="214" t="s">
        <v>13350</v>
      </c>
      <c r="N2541" s="236" t="s">
        <v>2846</v>
      </c>
      <c r="O2541" s="237" t="s">
        <v>13340</v>
      </c>
      <c r="P2541" s="237">
        <v>1411</v>
      </c>
      <c r="Q2541" s="237" t="s">
        <v>13341</v>
      </c>
      <c r="R2541" s="237">
        <v>1412</v>
      </c>
      <c r="S2541" s="237" t="s">
        <v>13342</v>
      </c>
      <c r="T2541" s="237">
        <v>1413</v>
      </c>
      <c r="U2541" s="237" t="s">
        <v>13343</v>
      </c>
      <c r="V2541" s="237">
        <v>1414</v>
      </c>
      <c r="W2541" s="237" t="s">
        <v>13344</v>
      </c>
      <c r="X2541" s="237">
        <v>1415</v>
      </c>
      <c r="Y2541" s="237" t="s">
        <v>13345</v>
      </c>
      <c r="Z2541" s="237">
        <v>1416</v>
      </c>
      <c r="AA2541" s="238" t="s">
        <v>13346</v>
      </c>
      <c r="AB2541" s="237">
        <v>1417</v>
      </c>
      <c r="AC2541" s="237" t="s">
        <v>37569</v>
      </c>
      <c r="AD2541" s="237">
        <v>1418</v>
      </c>
      <c r="AE2541" s="237" t="s">
        <v>37570</v>
      </c>
      <c r="AF2541" s="237">
        <v>1419</v>
      </c>
      <c r="AG2541" s="48"/>
      <c r="AH2541" s="48"/>
      <c r="AI2541" s="48"/>
      <c r="AJ2541" s="48"/>
    </row>
    <row r="2542" spans="1:36" s="239" customFormat="1">
      <c r="A2542" s="233">
        <v>18</v>
      </c>
      <c r="B2542" s="233">
        <v>13</v>
      </c>
      <c r="C2542" s="233">
        <v>424</v>
      </c>
      <c r="D2542" s="233">
        <v>434</v>
      </c>
      <c r="E2542" s="214" t="s">
        <v>13351</v>
      </c>
      <c r="F2542" s="214" t="s">
        <v>13352</v>
      </c>
      <c r="G2542" s="214" t="s">
        <v>13349</v>
      </c>
      <c r="H2542" s="214" t="s">
        <v>13350</v>
      </c>
      <c r="I2542" s="236" t="s">
        <v>2843</v>
      </c>
      <c r="J2542" s="236" t="s">
        <v>13353</v>
      </c>
      <c r="K2542" s="396">
        <v>1410</v>
      </c>
      <c r="L2542" s="214" t="s">
        <v>13354</v>
      </c>
      <c r="M2542" s="214" t="s">
        <v>13355</v>
      </c>
      <c r="N2542" s="236" t="s">
        <v>2846</v>
      </c>
      <c r="O2542" s="237" t="s">
        <v>13356</v>
      </c>
      <c r="P2542" s="237">
        <v>1411</v>
      </c>
      <c r="Q2542" s="237" t="s">
        <v>13357</v>
      </c>
      <c r="R2542" s="237">
        <v>1412</v>
      </c>
      <c r="S2542" s="237" t="s">
        <v>13358</v>
      </c>
      <c r="T2542" s="237">
        <v>1413</v>
      </c>
      <c r="U2542" s="237" t="s">
        <v>13359</v>
      </c>
      <c r="V2542" s="237">
        <v>1414</v>
      </c>
      <c r="W2542" s="237" t="s">
        <v>13360</v>
      </c>
      <c r="X2542" s="237">
        <v>1415</v>
      </c>
      <c r="Y2542" s="237" t="s">
        <v>13361</v>
      </c>
      <c r="Z2542" s="237">
        <v>1416</v>
      </c>
      <c r="AA2542" s="238" t="s">
        <v>13362</v>
      </c>
      <c r="AB2542" s="237">
        <v>1417</v>
      </c>
      <c r="AC2542" s="237" t="s">
        <v>38013</v>
      </c>
      <c r="AD2542" s="237">
        <v>1418</v>
      </c>
      <c r="AE2542" s="237" t="s">
        <v>38014</v>
      </c>
      <c r="AF2542" s="237">
        <v>1419</v>
      </c>
      <c r="AG2542" s="48"/>
      <c r="AH2542" s="48"/>
      <c r="AI2542" s="48"/>
      <c r="AJ2542" s="48"/>
    </row>
    <row r="2543" spans="1:36" s="239" customFormat="1">
      <c r="A2543" s="233">
        <v>18</v>
      </c>
      <c r="B2543" s="233">
        <v>13</v>
      </c>
      <c r="C2543" s="233">
        <v>424</v>
      </c>
      <c r="D2543" s="233">
        <v>434</v>
      </c>
      <c r="E2543" s="214" t="s">
        <v>13363</v>
      </c>
      <c r="F2543" s="214" t="s">
        <v>13364</v>
      </c>
      <c r="G2543" s="214" t="s">
        <v>13354</v>
      </c>
      <c r="H2543" s="214" t="s">
        <v>13355</v>
      </c>
      <c r="I2543" s="236" t="s">
        <v>2843</v>
      </c>
      <c r="J2543" s="236" t="s">
        <v>13365</v>
      </c>
      <c r="K2543" s="396">
        <v>1410</v>
      </c>
      <c r="L2543" s="214" t="s">
        <v>13366</v>
      </c>
      <c r="M2543" s="214" t="s">
        <v>13355</v>
      </c>
      <c r="N2543" s="236" t="s">
        <v>2846</v>
      </c>
      <c r="O2543" s="237" t="s">
        <v>13367</v>
      </c>
      <c r="P2543" s="237">
        <v>1411</v>
      </c>
      <c r="Q2543" s="237" t="s">
        <v>13368</v>
      </c>
      <c r="R2543" s="237">
        <v>1412</v>
      </c>
      <c r="S2543" s="237" t="s">
        <v>13369</v>
      </c>
      <c r="T2543" s="237">
        <v>1413</v>
      </c>
      <c r="U2543" s="237" t="s">
        <v>13370</v>
      </c>
      <c r="V2543" s="237">
        <v>1414</v>
      </c>
      <c r="W2543" s="237" t="s">
        <v>13371</v>
      </c>
      <c r="X2543" s="237">
        <v>1415</v>
      </c>
      <c r="Y2543" s="237" t="s">
        <v>13372</v>
      </c>
      <c r="Z2543" s="237">
        <v>1416</v>
      </c>
      <c r="AA2543" s="238" t="s">
        <v>13373</v>
      </c>
      <c r="AB2543" s="237">
        <v>1417</v>
      </c>
      <c r="AC2543" s="237" t="s">
        <v>38080</v>
      </c>
      <c r="AD2543" s="237">
        <v>1418</v>
      </c>
      <c r="AE2543" s="237" t="s">
        <v>38081</v>
      </c>
      <c r="AF2543" s="237">
        <v>1419</v>
      </c>
      <c r="AG2543" s="48"/>
      <c r="AH2543" s="48"/>
      <c r="AI2543" s="48"/>
      <c r="AJ2543" s="48"/>
    </row>
    <row r="2544" spans="1:36" s="239" customFormat="1">
      <c r="A2544" s="233">
        <v>18</v>
      </c>
      <c r="B2544" s="233">
        <v>13</v>
      </c>
      <c r="C2544" s="233">
        <v>424</v>
      </c>
      <c r="D2544" s="233">
        <v>434</v>
      </c>
      <c r="E2544" s="214" t="s">
        <v>13374</v>
      </c>
      <c r="F2544" s="214" t="s">
        <v>13375</v>
      </c>
      <c r="G2544" s="214" t="s">
        <v>13366</v>
      </c>
      <c r="H2544" s="214" t="s">
        <v>13355</v>
      </c>
      <c r="I2544" s="236" t="s">
        <v>2843</v>
      </c>
      <c r="J2544" s="236" t="s">
        <v>13376</v>
      </c>
      <c r="K2544" s="396">
        <v>1410</v>
      </c>
      <c r="L2544" s="214" t="s">
        <v>13377</v>
      </c>
      <c r="M2544" s="214" t="s">
        <v>13378</v>
      </c>
      <c r="N2544" s="236" t="s">
        <v>2846</v>
      </c>
      <c r="O2544" s="237" t="s">
        <v>13379</v>
      </c>
      <c r="P2544" s="237">
        <v>1411</v>
      </c>
      <c r="Q2544" s="237" t="s">
        <v>13380</v>
      </c>
      <c r="R2544" s="237">
        <v>1412</v>
      </c>
      <c r="S2544" s="237" t="s">
        <v>13381</v>
      </c>
      <c r="T2544" s="237">
        <v>1413</v>
      </c>
      <c r="U2544" s="237" t="s">
        <v>13382</v>
      </c>
      <c r="V2544" s="237">
        <v>1414</v>
      </c>
      <c r="W2544" s="237" t="s">
        <v>13383</v>
      </c>
      <c r="X2544" s="237">
        <v>1415</v>
      </c>
      <c r="Y2544" s="237" t="s">
        <v>13384</v>
      </c>
      <c r="Z2544" s="237">
        <v>1416</v>
      </c>
      <c r="AA2544" s="238" t="s">
        <v>13385</v>
      </c>
      <c r="AB2544" s="237">
        <v>1417</v>
      </c>
      <c r="AC2544" s="237" t="s">
        <v>39038</v>
      </c>
      <c r="AD2544" s="237">
        <v>1418</v>
      </c>
      <c r="AE2544" s="237" t="s">
        <v>39039</v>
      </c>
      <c r="AF2544" s="237">
        <v>1419</v>
      </c>
      <c r="AG2544" s="48"/>
      <c r="AH2544" s="48"/>
      <c r="AI2544" s="48"/>
      <c r="AJ2544" s="48"/>
    </row>
    <row r="2545" spans="1:36" s="239" customFormat="1">
      <c r="A2545" s="233">
        <v>18</v>
      </c>
      <c r="B2545" s="233">
        <v>13</v>
      </c>
      <c r="C2545" s="233">
        <v>424</v>
      </c>
      <c r="D2545" s="233">
        <v>434</v>
      </c>
      <c r="E2545" s="214" t="s">
        <v>13386</v>
      </c>
      <c r="F2545" s="214" t="s">
        <v>13387</v>
      </c>
      <c r="G2545" s="214" t="s">
        <v>13377</v>
      </c>
      <c r="H2545" s="214" t="s">
        <v>13378</v>
      </c>
      <c r="I2545" s="236" t="s">
        <v>2843</v>
      </c>
      <c r="J2545" s="236" t="s">
        <v>13388</v>
      </c>
      <c r="K2545" s="396">
        <v>1410</v>
      </c>
      <c r="L2545" s="214" t="s">
        <v>13389</v>
      </c>
      <c r="M2545" s="214" t="s">
        <v>13390</v>
      </c>
      <c r="N2545" s="236" t="s">
        <v>2846</v>
      </c>
      <c r="O2545" s="237" t="s">
        <v>13391</v>
      </c>
      <c r="P2545" s="237">
        <v>1411</v>
      </c>
      <c r="Q2545" s="237" t="s">
        <v>13392</v>
      </c>
      <c r="R2545" s="237">
        <v>1412</v>
      </c>
      <c r="S2545" s="237" t="s">
        <v>13393</v>
      </c>
      <c r="T2545" s="237">
        <v>1413</v>
      </c>
      <c r="U2545" s="237" t="s">
        <v>13394</v>
      </c>
      <c r="V2545" s="237">
        <v>1414</v>
      </c>
      <c r="W2545" s="237" t="s">
        <v>13395</v>
      </c>
      <c r="X2545" s="237">
        <v>1415</v>
      </c>
      <c r="Y2545" s="237" t="s">
        <v>13396</v>
      </c>
      <c r="Z2545" s="237">
        <v>1416</v>
      </c>
      <c r="AA2545" s="238" t="s">
        <v>13397</v>
      </c>
      <c r="AB2545" s="237">
        <v>1417</v>
      </c>
      <c r="AC2545" s="237" t="s">
        <v>38190</v>
      </c>
      <c r="AD2545" s="237">
        <v>1418</v>
      </c>
      <c r="AE2545" s="237" t="s">
        <v>38191</v>
      </c>
      <c r="AF2545" s="237">
        <v>1419</v>
      </c>
      <c r="AG2545" s="48"/>
      <c r="AH2545" s="48"/>
      <c r="AI2545" s="48"/>
      <c r="AJ2545" s="48"/>
    </row>
    <row r="2546" spans="1:36" s="239" customFormat="1">
      <c r="A2546" s="233">
        <v>18</v>
      </c>
      <c r="B2546" s="233">
        <v>13</v>
      </c>
      <c r="C2546" s="233">
        <v>424</v>
      </c>
      <c r="D2546" s="233">
        <v>434</v>
      </c>
      <c r="E2546" s="214" t="s">
        <v>13398</v>
      </c>
      <c r="F2546" s="214" t="s">
        <v>13399</v>
      </c>
      <c r="G2546" s="214" t="s">
        <v>13389</v>
      </c>
      <c r="H2546" s="214" t="s">
        <v>13390</v>
      </c>
      <c r="I2546" s="236" t="s">
        <v>2843</v>
      </c>
      <c r="J2546" s="236" t="s">
        <v>13400</v>
      </c>
      <c r="K2546" s="396">
        <v>1410</v>
      </c>
      <c r="L2546" s="214" t="s">
        <v>13401</v>
      </c>
      <c r="M2546" s="214" t="s">
        <v>13390</v>
      </c>
      <c r="N2546" s="236" t="s">
        <v>2846</v>
      </c>
      <c r="O2546" s="237" t="s">
        <v>13402</v>
      </c>
      <c r="P2546" s="237">
        <v>1411</v>
      </c>
      <c r="Q2546" s="237" t="s">
        <v>13403</v>
      </c>
      <c r="R2546" s="237">
        <v>1412</v>
      </c>
      <c r="S2546" s="237" t="s">
        <v>13404</v>
      </c>
      <c r="T2546" s="237">
        <v>1413</v>
      </c>
      <c r="U2546" s="237" t="s">
        <v>13405</v>
      </c>
      <c r="V2546" s="237">
        <v>1414</v>
      </c>
      <c r="W2546" s="237" t="s">
        <v>13406</v>
      </c>
      <c r="X2546" s="237">
        <v>1415</v>
      </c>
      <c r="Y2546" s="237" t="s">
        <v>13407</v>
      </c>
      <c r="Z2546" s="237">
        <v>1416</v>
      </c>
      <c r="AA2546" s="238" t="s">
        <v>13408</v>
      </c>
      <c r="AB2546" s="237">
        <v>1417</v>
      </c>
      <c r="AC2546" s="237" t="s">
        <v>38326</v>
      </c>
      <c r="AD2546" s="237">
        <v>1418</v>
      </c>
      <c r="AE2546" s="237" t="s">
        <v>38327</v>
      </c>
      <c r="AF2546" s="237">
        <v>1419</v>
      </c>
      <c r="AG2546" s="48"/>
      <c r="AH2546" s="48"/>
      <c r="AI2546" s="48"/>
      <c r="AJ2546" s="48"/>
    </row>
    <row r="2547" spans="1:36" s="239" customFormat="1">
      <c r="A2547" s="233">
        <v>18</v>
      </c>
      <c r="B2547" s="233">
        <v>13</v>
      </c>
      <c r="C2547" s="233">
        <v>424</v>
      </c>
      <c r="D2547" s="233">
        <v>434</v>
      </c>
      <c r="E2547" s="214" t="s">
        <v>13409</v>
      </c>
      <c r="F2547" s="214" t="s">
        <v>13410</v>
      </c>
      <c r="G2547" s="214" t="s">
        <v>13401</v>
      </c>
      <c r="H2547" s="214" t="s">
        <v>13390</v>
      </c>
      <c r="I2547" s="236" t="s">
        <v>2843</v>
      </c>
      <c r="J2547" s="236" t="s">
        <v>13411</v>
      </c>
      <c r="K2547" s="396">
        <v>1410</v>
      </c>
      <c r="L2547" s="1" t="s">
        <v>13095</v>
      </c>
      <c r="M2547" s="194" t="s">
        <v>13096</v>
      </c>
      <c r="N2547" s="234" t="s">
        <v>2863</v>
      </c>
      <c r="O2547" s="237" t="s">
        <v>13412</v>
      </c>
      <c r="P2547" s="237">
        <v>1411</v>
      </c>
      <c r="Q2547" s="237" t="s">
        <v>13413</v>
      </c>
      <c r="R2547" s="237">
        <v>1412</v>
      </c>
      <c r="S2547" s="237" t="s">
        <v>13414</v>
      </c>
      <c r="T2547" s="237">
        <v>1413</v>
      </c>
      <c r="U2547" s="237" t="s">
        <v>13415</v>
      </c>
      <c r="V2547" s="237">
        <v>1414</v>
      </c>
      <c r="W2547" s="237" t="s">
        <v>13416</v>
      </c>
      <c r="X2547" s="237">
        <v>1415</v>
      </c>
      <c r="Y2547" s="237" t="s">
        <v>13417</v>
      </c>
      <c r="Z2547" s="237">
        <v>1416</v>
      </c>
      <c r="AA2547" s="238" t="s">
        <v>13418</v>
      </c>
      <c r="AB2547" s="237">
        <v>1417</v>
      </c>
      <c r="AC2547" s="237" t="s">
        <v>38457</v>
      </c>
      <c r="AD2547" s="237">
        <v>1418</v>
      </c>
      <c r="AE2547" s="237" t="s">
        <v>38458</v>
      </c>
      <c r="AF2547" s="237">
        <v>1419</v>
      </c>
      <c r="AG2547" s="48"/>
      <c r="AH2547" s="48"/>
      <c r="AI2547" s="48"/>
      <c r="AJ2547" s="48"/>
    </row>
    <row r="2548" spans="1:36" s="239" customFormat="1">
      <c r="A2548" s="265"/>
      <c r="B2548" s="265"/>
      <c r="C2548" s="265"/>
      <c r="D2548" s="265"/>
      <c r="F2548" s="239" t="s">
        <v>4091</v>
      </c>
      <c r="G2548" s="239" t="s">
        <v>4091</v>
      </c>
      <c r="I2548" s="265"/>
      <c r="J2548" s="235"/>
      <c r="K2548" s="397"/>
      <c r="N2548" s="265"/>
      <c r="O2548" s="250"/>
      <c r="P2548" s="250"/>
      <c r="Q2548" s="250"/>
      <c r="R2548" s="250"/>
      <c r="S2548" s="250"/>
      <c r="T2548" s="250"/>
      <c r="U2548" s="250"/>
      <c r="V2548" s="250"/>
      <c r="W2548" s="250"/>
      <c r="X2548" s="250"/>
      <c r="Y2548" s="250"/>
      <c r="Z2548" s="250"/>
      <c r="AA2548" s="251"/>
      <c r="AB2548" s="250"/>
      <c r="AC2548" s="250"/>
      <c r="AD2548" s="250"/>
      <c r="AE2548" s="250"/>
      <c r="AF2548" s="250"/>
      <c r="AG2548" s="250"/>
      <c r="AH2548" s="250"/>
      <c r="AI2548" s="250"/>
      <c r="AJ2548" s="250"/>
    </row>
    <row r="2549" spans="1:36" s="239" customFormat="1">
      <c r="A2549" s="233">
        <v>18</v>
      </c>
      <c r="B2549" s="233" t="s">
        <v>13443</v>
      </c>
      <c r="C2549" s="233">
        <v>462</v>
      </c>
      <c r="D2549" s="233">
        <v>472</v>
      </c>
      <c r="E2549" s="194" t="s">
        <v>13262</v>
      </c>
      <c r="F2549" s="194" t="s">
        <v>13263</v>
      </c>
      <c r="G2549" s="194" t="s">
        <v>13251</v>
      </c>
      <c r="H2549" s="194" t="s">
        <v>13444</v>
      </c>
      <c r="I2549" s="259" t="s">
        <v>6223</v>
      </c>
      <c r="J2549" s="235" t="s">
        <v>13264</v>
      </c>
      <c r="K2549" s="396">
        <v>1410</v>
      </c>
      <c r="L2549" s="212" t="s">
        <v>17890</v>
      </c>
      <c r="M2549" s="212" t="s">
        <v>13449</v>
      </c>
      <c r="N2549" s="236" t="s">
        <v>2844</v>
      </c>
      <c r="O2549" s="237" t="s">
        <v>13267</v>
      </c>
      <c r="P2549" s="237">
        <v>1411</v>
      </c>
      <c r="Q2549" s="237" t="s">
        <v>13268</v>
      </c>
      <c r="R2549" s="237">
        <v>1412</v>
      </c>
      <c r="S2549" s="237" t="s">
        <v>13269</v>
      </c>
      <c r="T2549" s="237">
        <v>1413</v>
      </c>
      <c r="U2549" s="237" t="s">
        <v>13270</v>
      </c>
      <c r="V2549" s="237">
        <v>1414</v>
      </c>
      <c r="W2549" s="237" t="s">
        <v>13271</v>
      </c>
      <c r="X2549" s="237">
        <v>1415</v>
      </c>
      <c r="Y2549" s="237" t="s">
        <v>13272</v>
      </c>
      <c r="Z2549" s="237">
        <v>1416</v>
      </c>
      <c r="AA2549" s="238" t="s">
        <v>13273</v>
      </c>
      <c r="AB2549" s="237">
        <v>1417</v>
      </c>
      <c r="AC2549" s="237" t="s">
        <v>35938</v>
      </c>
      <c r="AD2549" s="237">
        <v>1418</v>
      </c>
      <c r="AE2549" s="237" t="s">
        <v>35939</v>
      </c>
      <c r="AF2549" s="237">
        <v>1419</v>
      </c>
      <c r="AG2549" s="48"/>
      <c r="AH2549" s="48"/>
      <c r="AI2549" s="48"/>
      <c r="AJ2549" s="48"/>
    </row>
    <row r="2550" spans="1:36" s="239" customFormat="1">
      <c r="A2550" s="233">
        <v>18</v>
      </c>
      <c r="B2550" s="233" t="s">
        <v>13443</v>
      </c>
      <c r="C2550" s="233">
        <v>462</v>
      </c>
      <c r="D2550" s="233">
        <v>472</v>
      </c>
      <c r="E2550" s="212" t="s">
        <v>13447</v>
      </c>
      <c r="F2550" s="212" t="s">
        <v>13448</v>
      </c>
      <c r="G2550" s="212" t="s">
        <v>17890</v>
      </c>
      <c r="H2550" s="212" t="s">
        <v>13449</v>
      </c>
      <c r="I2550" s="236" t="s">
        <v>2845</v>
      </c>
      <c r="J2550" s="236" t="s">
        <v>13450</v>
      </c>
      <c r="K2550" s="396">
        <v>1410</v>
      </c>
      <c r="L2550" s="214" t="s">
        <v>13451</v>
      </c>
      <c r="M2550" s="214" t="s">
        <v>13452</v>
      </c>
      <c r="N2550" s="236" t="s">
        <v>2846</v>
      </c>
      <c r="O2550" s="237" t="s">
        <v>13453</v>
      </c>
      <c r="P2550" s="237">
        <v>1411</v>
      </c>
      <c r="Q2550" s="237" t="s">
        <v>13454</v>
      </c>
      <c r="R2550" s="237">
        <v>1412</v>
      </c>
      <c r="S2550" s="237" t="s">
        <v>13455</v>
      </c>
      <c r="T2550" s="237">
        <v>1413</v>
      </c>
      <c r="U2550" s="237" t="s">
        <v>13456</v>
      </c>
      <c r="V2550" s="237">
        <v>1414</v>
      </c>
      <c r="W2550" s="237" t="s">
        <v>13457</v>
      </c>
      <c r="X2550" s="237">
        <v>1415</v>
      </c>
      <c r="Y2550" s="237" t="s">
        <v>34325</v>
      </c>
      <c r="Z2550" s="237">
        <v>1416</v>
      </c>
      <c r="AA2550" s="238" t="s">
        <v>13458</v>
      </c>
      <c r="AB2550" s="237">
        <v>1417</v>
      </c>
      <c r="AC2550" s="237" t="s">
        <v>38575</v>
      </c>
      <c r="AD2550" s="237">
        <v>1418</v>
      </c>
      <c r="AE2550" s="237" t="s">
        <v>38576</v>
      </c>
      <c r="AF2550" s="237">
        <v>1419</v>
      </c>
      <c r="AG2550" s="48"/>
      <c r="AH2550" s="48"/>
      <c r="AI2550" s="48"/>
      <c r="AJ2550" s="48"/>
    </row>
    <row r="2551" spans="1:36" s="239" customFormat="1">
      <c r="A2551" s="233">
        <v>18</v>
      </c>
      <c r="B2551" s="233" t="s">
        <v>13443</v>
      </c>
      <c r="C2551" s="233">
        <v>462</v>
      </c>
      <c r="D2551" s="233">
        <v>472</v>
      </c>
      <c r="E2551" s="214" t="s">
        <v>13461</v>
      </c>
      <c r="F2551" s="214" t="s">
        <v>13462</v>
      </c>
      <c r="G2551" s="214" t="s">
        <v>13451</v>
      </c>
      <c r="H2551" s="214" t="s">
        <v>13452</v>
      </c>
      <c r="I2551" s="236" t="s">
        <v>2843</v>
      </c>
      <c r="J2551" s="236" t="s">
        <v>13463</v>
      </c>
      <c r="K2551" s="396">
        <v>1410</v>
      </c>
      <c r="L2551" s="214" t="s">
        <v>13464</v>
      </c>
      <c r="M2551" s="214" t="s">
        <v>13465</v>
      </c>
      <c r="N2551" s="236" t="s">
        <v>2846</v>
      </c>
      <c r="O2551" s="237" t="s">
        <v>13466</v>
      </c>
      <c r="P2551" s="237">
        <v>1411</v>
      </c>
      <c r="Q2551" s="237" t="s">
        <v>13467</v>
      </c>
      <c r="R2551" s="237">
        <v>1412</v>
      </c>
      <c r="S2551" s="237" t="s">
        <v>13468</v>
      </c>
      <c r="T2551" s="237">
        <v>1413</v>
      </c>
      <c r="U2551" s="237" t="s">
        <v>13469</v>
      </c>
      <c r="V2551" s="237">
        <v>1414</v>
      </c>
      <c r="W2551" s="237" t="s">
        <v>13470</v>
      </c>
      <c r="X2551" s="237">
        <v>1415</v>
      </c>
      <c r="Y2551" s="237" t="s">
        <v>34326</v>
      </c>
      <c r="Z2551" s="237">
        <v>1416</v>
      </c>
      <c r="AA2551" s="238" t="s">
        <v>13471</v>
      </c>
      <c r="AB2551" s="237">
        <v>1417</v>
      </c>
      <c r="AC2551" s="237" t="s">
        <v>38660</v>
      </c>
      <c r="AD2551" s="237">
        <v>1418</v>
      </c>
      <c r="AE2551" s="237" t="s">
        <v>38661</v>
      </c>
      <c r="AF2551" s="237">
        <v>1419</v>
      </c>
      <c r="AG2551" s="48"/>
      <c r="AH2551" s="48"/>
      <c r="AI2551" s="48"/>
      <c r="AJ2551" s="48"/>
    </row>
    <row r="2552" spans="1:36" s="239" customFormat="1">
      <c r="A2552" s="233">
        <v>18</v>
      </c>
      <c r="B2552" s="233" t="s">
        <v>13443</v>
      </c>
      <c r="C2552" s="233">
        <v>462</v>
      </c>
      <c r="D2552" s="233">
        <v>472</v>
      </c>
      <c r="E2552" s="214" t="s">
        <v>13472</v>
      </c>
      <c r="F2552" s="214" t="s">
        <v>13473</v>
      </c>
      <c r="G2552" s="214" t="s">
        <v>13464</v>
      </c>
      <c r="H2552" s="214" t="s">
        <v>13465</v>
      </c>
      <c r="I2552" s="236" t="s">
        <v>2843</v>
      </c>
      <c r="J2552" s="236" t="s">
        <v>13474</v>
      </c>
      <c r="K2552" s="396">
        <v>1410</v>
      </c>
      <c r="L2552" s="214" t="s">
        <v>13475</v>
      </c>
      <c r="M2552" s="214" t="s">
        <v>13476</v>
      </c>
      <c r="N2552" s="236" t="s">
        <v>2846</v>
      </c>
      <c r="O2552" s="237" t="s">
        <v>13477</v>
      </c>
      <c r="P2552" s="237">
        <v>1411</v>
      </c>
      <c r="Q2552" s="237" t="s">
        <v>13478</v>
      </c>
      <c r="R2552" s="237">
        <v>1412</v>
      </c>
      <c r="S2552" s="237" t="s">
        <v>13479</v>
      </c>
      <c r="T2552" s="237">
        <v>1413</v>
      </c>
      <c r="U2552" s="237" t="s">
        <v>13480</v>
      </c>
      <c r="V2552" s="237">
        <v>1414</v>
      </c>
      <c r="W2552" s="237" t="s">
        <v>13481</v>
      </c>
      <c r="X2552" s="237">
        <v>1415</v>
      </c>
      <c r="Y2552" s="237" t="s">
        <v>34327</v>
      </c>
      <c r="Z2552" s="237">
        <v>1416</v>
      </c>
      <c r="AA2552" s="238" t="s">
        <v>13482</v>
      </c>
      <c r="AB2552" s="237">
        <v>1417</v>
      </c>
      <c r="AC2552" s="237" t="s">
        <v>38741</v>
      </c>
      <c r="AD2552" s="237">
        <v>1418</v>
      </c>
      <c r="AE2552" s="237" t="s">
        <v>38742</v>
      </c>
      <c r="AF2552" s="237">
        <v>1419</v>
      </c>
      <c r="AG2552" s="48"/>
      <c r="AH2552" s="48"/>
      <c r="AI2552" s="48"/>
      <c r="AJ2552" s="48"/>
    </row>
    <row r="2553" spans="1:36" s="239" customFormat="1">
      <c r="A2553" s="233">
        <v>18</v>
      </c>
      <c r="B2553" s="233" t="s">
        <v>13443</v>
      </c>
      <c r="C2553" s="233">
        <v>462</v>
      </c>
      <c r="D2553" s="233">
        <v>472</v>
      </c>
      <c r="E2553" s="214" t="s">
        <v>13483</v>
      </c>
      <c r="F2553" s="214" t="s">
        <v>13484</v>
      </c>
      <c r="G2553" s="214" t="s">
        <v>13475</v>
      </c>
      <c r="H2553" s="214" t="s">
        <v>13476</v>
      </c>
      <c r="I2553" s="236" t="s">
        <v>2843</v>
      </c>
      <c r="J2553" s="236" t="s">
        <v>13485</v>
      </c>
      <c r="K2553" s="396">
        <v>1410</v>
      </c>
      <c r="L2553" s="194" t="s">
        <v>13401</v>
      </c>
      <c r="M2553" s="194" t="s">
        <v>13390</v>
      </c>
      <c r="N2553" s="259" t="s">
        <v>6223</v>
      </c>
      <c r="O2553" s="237" t="s">
        <v>13488</v>
      </c>
      <c r="P2553" s="237">
        <v>1411</v>
      </c>
      <c r="Q2553" s="237" t="s">
        <v>13489</v>
      </c>
      <c r="R2553" s="237">
        <v>1412</v>
      </c>
      <c r="S2553" s="237" t="s">
        <v>13490</v>
      </c>
      <c r="T2553" s="237">
        <v>1413</v>
      </c>
      <c r="U2553" s="237" t="s">
        <v>13491</v>
      </c>
      <c r="V2553" s="237">
        <v>1414</v>
      </c>
      <c r="W2553" s="237" t="s">
        <v>13492</v>
      </c>
      <c r="X2553" s="237">
        <v>1415</v>
      </c>
      <c r="Y2553" s="237" t="s">
        <v>34328</v>
      </c>
      <c r="Z2553" s="237">
        <v>1416</v>
      </c>
      <c r="AA2553" s="238" t="s">
        <v>13493</v>
      </c>
      <c r="AB2553" s="237">
        <v>1417</v>
      </c>
      <c r="AC2553" s="237" t="s">
        <v>38808</v>
      </c>
      <c r="AD2553" s="237">
        <v>1418</v>
      </c>
      <c r="AE2553" s="237" t="s">
        <v>38809</v>
      </c>
      <c r="AF2553" s="237">
        <v>1419</v>
      </c>
      <c r="AG2553" s="48"/>
      <c r="AH2553" s="48"/>
      <c r="AI2553" s="48"/>
      <c r="AJ2553" s="48"/>
    </row>
    <row r="2554" spans="1:36" s="239" customFormat="1">
      <c r="A2554" s="265"/>
      <c r="B2554" s="265"/>
      <c r="C2554" s="265"/>
      <c r="D2554" s="265"/>
      <c r="I2554" s="265"/>
      <c r="K2554" s="398"/>
      <c r="N2554" s="265"/>
      <c r="O2554" s="280"/>
      <c r="P2554" s="280"/>
      <c r="Q2554" s="280"/>
      <c r="R2554" s="280"/>
      <c r="S2554" s="280"/>
      <c r="T2554" s="280"/>
      <c r="U2554" s="280"/>
      <c r="V2554" s="280"/>
      <c r="W2554" s="280"/>
      <c r="X2554" s="280"/>
      <c r="Z2554" s="280"/>
      <c r="AA2554" s="280"/>
      <c r="AB2554" s="280"/>
      <c r="AC2554" s="280"/>
      <c r="AD2554" s="280"/>
      <c r="AE2554" s="280"/>
      <c r="AF2554" s="280"/>
      <c r="AG2554" s="280"/>
      <c r="AH2554" s="280"/>
      <c r="AI2554" s="280"/>
      <c r="AJ2554" s="280"/>
    </row>
    <row r="2555" spans="1:36" s="239" customFormat="1">
      <c r="A2555" s="233">
        <v>18</v>
      </c>
      <c r="B2555" s="233" t="s">
        <v>13443</v>
      </c>
      <c r="C2555" s="5" t="s">
        <v>2901</v>
      </c>
      <c r="D2555" s="5" t="s">
        <v>2901</v>
      </c>
      <c r="E2555" s="59" t="s">
        <v>13419</v>
      </c>
      <c r="F2555" s="59" t="s">
        <v>13494</v>
      </c>
      <c r="G2555" s="59" t="s">
        <v>13495</v>
      </c>
      <c r="H2555" s="59" t="s">
        <v>13449</v>
      </c>
      <c r="I2555" s="145" t="s">
        <v>2846</v>
      </c>
      <c r="J2555" s="236" t="s">
        <v>13420</v>
      </c>
      <c r="K2555" s="396">
        <v>1410</v>
      </c>
      <c r="L2555" s="5" t="s">
        <v>32</v>
      </c>
      <c r="M2555" s="5" t="s">
        <v>32</v>
      </c>
      <c r="N2555" s="5" t="s">
        <v>32</v>
      </c>
      <c r="O2555" s="237" t="s">
        <v>13421</v>
      </c>
      <c r="P2555" s="237">
        <v>1411</v>
      </c>
      <c r="Q2555" s="237" t="s">
        <v>13422</v>
      </c>
      <c r="R2555" s="237">
        <v>1412</v>
      </c>
      <c r="S2555" s="237" t="s">
        <v>13423</v>
      </c>
      <c r="T2555" s="237">
        <v>1413</v>
      </c>
      <c r="U2555" s="237" t="s">
        <v>13424</v>
      </c>
      <c r="V2555" s="237">
        <v>1414</v>
      </c>
      <c r="W2555" s="237" t="s">
        <v>13425</v>
      </c>
      <c r="X2555" s="237">
        <v>1415</v>
      </c>
      <c r="Y2555" s="237" t="s">
        <v>34329</v>
      </c>
      <c r="Z2555" s="237">
        <v>1416</v>
      </c>
      <c r="AA2555" s="238" t="s">
        <v>13426</v>
      </c>
      <c r="AB2555" s="237">
        <v>1417</v>
      </c>
      <c r="AC2555" s="237" t="s">
        <v>13459</v>
      </c>
      <c r="AD2555" s="237">
        <v>1418</v>
      </c>
      <c r="AE2555" s="237" t="s">
        <v>13460</v>
      </c>
      <c r="AF2555" s="237">
        <v>1419</v>
      </c>
      <c r="AG2555" s="48"/>
      <c r="AH2555" s="48"/>
      <c r="AI2555" s="48"/>
      <c r="AJ2555" s="48"/>
    </row>
    <row r="2556" spans="1:36" s="239" customFormat="1">
      <c r="A2556" s="233">
        <v>18</v>
      </c>
      <c r="B2556" s="233" t="s">
        <v>13443</v>
      </c>
      <c r="C2556" s="5" t="s">
        <v>2901</v>
      </c>
      <c r="D2556" s="5" t="s">
        <v>2901</v>
      </c>
      <c r="E2556" s="59" t="s">
        <v>13427</v>
      </c>
      <c r="F2556" s="59" t="s">
        <v>13496</v>
      </c>
      <c r="G2556" s="59" t="s">
        <v>13497</v>
      </c>
      <c r="H2556" s="59" t="s">
        <v>13449</v>
      </c>
      <c r="I2556" s="145" t="s">
        <v>2846</v>
      </c>
      <c r="J2556" s="236" t="s">
        <v>13428</v>
      </c>
      <c r="K2556" s="396">
        <v>1410</v>
      </c>
      <c r="L2556" s="5" t="s">
        <v>32</v>
      </c>
      <c r="M2556" s="5" t="s">
        <v>32</v>
      </c>
      <c r="N2556" s="5" t="s">
        <v>32</v>
      </c>
      <c r="O2556" s="237" t="s">
        <v>13429</v>
      </c>
      <c r="P2556" s="237">
        <v>1411</v>
      </c>
      <c r="Q2556" s="237" t="s">
        <v>13430</v>
      </c>
      <c r="R2556" s="237">
        <v>1412</v>
      </c>
      <c r="S2556" s="237" t="s">
        <v>13431</v>
      </c>
      <c r="T2556" s="237">
        <v>1413</v>
      </c>
      <c r="U2556" s="237" t="s">
        <v>13432</v>
      </c>
      <c r="V2556" s="237">
        <v>1414</v>
      </c>
      <c r="W2556" s="237" t="s">
        <v>13433</v>
      </c>
      <c r="X2556" s="237">
        <v>1415</v>
      </c>
      <c r="Y2556" s="237" t="s">
        <v>34330</v>
      </c>
      <c r="Z2556" s="237">
        <v>1416</v>
      </c>
      <c r="AA2556" s="238" t="s">
        <v>13434</v>
      </c>
      <c r="AB2556" s="237">
        <v>1417</v>
      </c>
      <c r="AC2556" s="237" t="s">
        <v>39121</v>
      </c>
      <c r="AD2556" s="237">
        <v>1418</v>
      </c>
      <c r="AE2556" s="237" t="s">
        <v>39122</v>
      </c>
      <c r="AF2556" s="237">
        <v>1419</v>
      </c>
      <c r="AG2556" s="48"/>
      <c r="AH2556" s="48"/>
      <c r="AI2556" s="48"/>
      <c r="AJ2556" s="48"/>
    </row>
    <row r="2557" spans="1:36" s="239" customFormat="1">
      <c r="A2557" s="233">
        <v>18</v>
      </c>
      <c r="B2557" s="233" t="s">
        <v>13443</v>
      </c>
      <c r="C2557" s="5" t="s">
        <v>2901</v>
      </c>
      <c r="D2557" s="5" t="s">
        <v>2901</v>
      </c>
      <c r="E2557" s="59" t="s">
        <v>13442</v>
      </c>
      <c r="F2557" s="59" t="s">
        <v>13498</v>
      </c>
      <c r="G2557" s="59" t="s">
        <v>13499</v>
      </c>
      <c r="H2557" s="59" t="s">
        <v>13449</v>
      </c>
      <c r="I2557" s="145" t="s">
        <v>2846</v>
      </c>
      <c r="J2557" s="236" t="s">
        <v>13435</v>
      </c>
      <c r="K2557" s="396">
        <v>1410</v>
      </c>
      <c r="L2557" s="5" t="s">
        <v>32</v>
      </c>
      <c r="M2557" s="5" t="s">
        <v>32</v>
      </c>
      <c r="N2557" s="5" t="s">
        <v>32</v>
      </c>
      <c r="O2557" s="237" t="s">
        <v>13436</v>
      </c>
      <c r="P2557" s="237">
        <v>1411</v>
      </c>
      <c r="Q2557" s="237" t="s">
        <v>13437</v>
      </c>
      <c r="R2557" s="237">
        <v>1412</v>
      </c>
      <c r="S2557" s="237" t="s">
        <v>13438</v>
      </c>
      <c r="T2557" s="237">
        <v>1413</v>
      </c>
      <c r="U2557" s="237" t="s">
        <v>13439</v>
      </c>
      <c r="V2557" s="237">
        <v>1414</v>
      </c>
      <c r="W2557" s="237" t="s">
        <v>13440</v>
      </c>
      <c r="X2557" s="237">
        <v>1415</v>
      </c>
      <c r="Y2557" s="237" t="s">
        <v>34331</v>
      </c>
      <c r="Z2557" s="237">
        <v>1416</v>
      </c>
      <c r="AA2557" s="238" t="s">
        <v>13441</v>
      </c>
      <c r="AB2557" s="237">
        <v>1417</v>
      </c>
      <c r="AC2557" s="237" t="s">
        <v>38860</v>
      </c>
      <c r="AD2557" s="237">
        <v>1418</v>
      </c>
      <c r="AE2557" s="237" t="s">
        <v>38861</v>
      </c>
      <c r="AF2557" s="237">
        <v>1419</v>
      </c>
      <c r="AG2557" s="48"/>
      <c r="AH2557" s="48"/>
      <c r="AI2557" s="48"/>
      <c r="AJ2557" s="48"/>
    </row>
    <row r="2558" spans="1:36" s="239" customFormat="1">
      <c r="A2558" s="265"/>
      <c r="B2558" s="265"/>
      <c r="C2558" s="265"/>
      <c r="D2558" s="265"/>
      <c r="I2558" s="265"/>
      <c r="J2558" s="235"/>
      <c r="K2558" s="397"/>
      <c r="N2558" s="265"/>
      <c r="O2558" s="250"/>
      <c r="P2558" s="250"/>
      <c r="Q2558" s="250"/>
      <c r="R2558" s="250"/>
      <c r="S2558" s="250"/>
      <c r="T2558" s="250"/>
      <c r="U2558" s="250"/>
      <c r="V2558" s="250"/>
      <c r="W2558" s="250"/>
      <c r="X2558" s="250"/>
      <c r="Y2558" s="250"/>
      <c r="Z2558" s="250"/>
      <c r="AA2558" s="251"/>
      <c r="AB2558" s="250"/>
      <c r="AC2558" s="250"/>
      <c r="AD2558" s="250"/>
      <c r="AE2558" s="250"/>
      <c r="AF2558" s="250"/>
      <c r="AG2558" s="250"/>
      <c r="AH2558" s="250"/>
      <c r="AI2558" s="250"/>
      <c r="AJ2558" s="250"/>
    </row>
    <row r="2559" spans="1:36" s="239" customFormat="1">
      <c r="A2559" s="233">
        <v>18</v>
      </c>
      <c r="B2559" s="233">
        <v>14</v>
      </c>
      <c r="C2559" s="233">
        <v>425</v>
      </c>
      <c r="D2559" s="233">
        <v>435</v>
      </c>
      <c r="E2559" s="194" t="s">
        <v>4759</v>
      </c>
      <c r="F2559" s="194" t="s">
        <v>4759</v>
      </c>
      <c r="G2559" s="194" t="s">
        <v>12741</v>
      </c>
      <c r="H2559" s="194" t="s">
        <v>12742</v>
      </c>
      <c r="I2559" s="234" t="s">
        <v>2863</v>
      </c>
      <c r="J2559" s="235" t="s">
        <v>13500</v>
      </c>
      <c r="K2559" s="396">
        <v>1420</v>
      </c>
      <c r="L2559" s="214" t="s">
        <v>13501</v>
      </c>
      <c r="M2559" s="214" t="s">
        <v>13502</v>
      </c>
      <c r="N2559" s="236" t="s">
        <v>2846</v>
      </c>
      <c r="O2559" s="237" t="s">
        <v>13503</v>
      </c>
      <c r="P2559" s="48">
        <v>1421</v>
      </c>
      <c r="Q2559" s="237" t="s">
        <v>13504</v>
      </c>
      <c r="R2559" s="237">
        <v>1422</v>
      </c>
      <c r="S2559" s="237" t="s">
        <v>13505</v>
      </c>
      <c r="T2559" s="237">
        <v>1423</v>
      </c>
      <c r="U2559" s="237" t="s">
        <v>13506</v>
      </c>
      <c r="V2559" s="237">
        <v>1424</v>
      </c>
      <c r="W2559" s="237" t="s">
        <v>13507</v>
      </c>
      <c r="X2559" s="237">
        <v>1425</v>
      </c>
      <c r="Y2559" s="237" t="s">
        <v>13508</v>
      </c>
      <c r="Z2559" s="237">
        <v>1426</v>
      </c>
      <c r="AA2559" s="238" t="s">
        <v>13509</v>
      </c>
      <c r="AB2559" s="237">
        <v>1427</v>
      </c>
      <c r="AC2559" s="237" t="s">
        <v>13510</v>
      </c>
      <c r="AD2559" s="237">
        <v>1428</v>
      </c>
      <c r="AE2559" s="237" t="s">
        <v>13511</v>
      </c>
      <c r="AF2559" s="237">
        <v>1429</v>
      </c>
      <c r="AG2559" s="48"/>
      <c r="AH2559" s="48"/>
      <c r="AI2559" s="48"/>
      <c r="AJ2559" s="48"/>
    </row>
    <row r="2560" spans="1:36" s="239" customFormat="1">
      <c r="A2560" s="233">
        <v>18</v>
      </c>
      <c r="B2560" s="233">
        <v>14</v>
      </c>
      <c r="C2560" s="233">
        <v>425</v>
      </c>
      <c r="D2560" s="233">
        <v>435</v>
      </c>
      <c r="E2560" s="214" t="s">
        <v>13512</v>
      </c>
      <c r="F2560" s="214" t="s">
        <v>13513</v>
      </c>
      <c r="G2560" s="214" t="s">
        <v>13501</v>
      </c>
      <c r="H2560" s="214" t="s">
        <v>13502</v>
      </c>
      <c r="I2560" s="236" t="s">
        <v>2843</v>
      </c>
      <c r="J2560" s="236" t="s">
        <v>13514</v>
      </c>
      <c r="K2560" s="396">
        <v>1420</v>
      </c>
      <c r="L2560" s="214" t="s">
        <v>13515</v>
      </c>
      <c r="M2560" s="214" t="s">
        <v>13516</v>
      </c>
      <c r="N2560" s="236" t="s">
        <v>2846</v>
      </c>
      <c r="O2560" s="237" t="s">
        <v>13517</v>
      </c>
      <c r="P2560" s="48">
        <v>1421</v>
      </c>
      <c r="Q2560" s="237" t="s">
        <v>13518</v>
      </c>
      <c r="R2560" s="237">
        <v>1422</v>
      </c>
      <c r="S2560" s="237" t="s">
        <v>13519</v>
      </c>
      <c r="T2560" s="237">
        <v>1423</v>
      </c>
      <c r="U2560" s="237" t="s">
        <v>13520</v>
      </c>
      <c r="V2560" s="237">
        <v>1424</v>
      </c>
      <c r="W2560" s="237" t="s">
        <v>13521</v>
      </c>
      <c r="X2560" s="237">
        <v>1425</v>
      </c>
      <c r="Y2560" s="237" t="s">
        <v>13522</v>
      </c>
      <c r="Z2560" s="237">
        <v>1426</v>
      </c>
      <c r="AA2560" s="238" t="s">
        <v>13523</v>
      </c>
      <c r="AB2560" s="237">
        <v>1427</v>
      </c>
      <c r="AC2560" s="237" t="s">
        <v>35940</v>
      </c>
      <c r="AD2560" s="237">
        <v>1428</v>
      </c>
      <c r="AE2560" s="237" t="s">
        <v>35941</v>
      </c>
      <c r="AF2560" s="237">
        <v>1429</v>
      </c>
      <c r="AG2560" s="48"/>
      <c r="AH2560" s="48"/>
      <c r="AI2560" s="48"/>
      <c r="AJ2560" s="48"/>
    </row>
    <row r="2561" spans="1:36" s="239" customFormat="1">
      <c r="A2561" s="233">
        <v>18</v>
      </c>
      <c r="B2561" s="233">
        <v>14</v>
      </c>
      <c r="C2561" s="233">
        <v>425</v>
      </c>
      <c r="D2561" s="233">
        <v>435</v>
      </c>
      <c r="E2561" s="214" t="s">
        <v>13524</v>
      </c>
      <c r="F2561" s="214" t="s">
        <v>13525</v>
      </c>
      <c r="G2561" s="214" t="s">
        <v>13515</v>
      </c>
      <c r="H2561" s="214" t="s">
        <v>13516</v>
      </c>
      <c r="I2561" s="236" t="s">
        <v>2843</v>
      </c>
      <c r="J2561" s="236" t="s">
        <v>13526</v>
      </c>
      <c r="K2561" s="396">
        <v>1420</v>
      </c>
      <c r="L2561" s="214" t="s">
        <v>13527</v>
      </c>
      <c r="M2561" s="214" t="s">
        <v>13516</v>
      </c>
      <c r="N2561" s="236" t="s">
        <v>2846</v>
      </c>
      <c r="O2561" s="237" t="s">
        <v>13528</v>
      </c>
      <c r="P2561" s="48">
        <v>1421</v>
      </c>
      <c r="Q2561" s="237" t="s">
        <v>13529</v>
      </c>
      <c r="R2561" s="237">
        <v>1422</v>
      </c>
      <c r="S2561" s="237" t="s">
        <v>13530</v>
      </c>
      <c r="T2561" s="237">
        <v>1423</v>
      </c>
      <c r="U2561" s="237" t="s">
        <v>13531</v>
      </c>
      <c r="V2561" s="237">
        <v>1424</v>
      </c>
      <c r="W2561" s="237" t="s">
        <v>13532</v>
      </c>
      <c r="X2561" s="237">
        <v>1425</v>
      </c>
      <c r="Y2561" s="237" t="s">
        <v>13533</v>
      </c>
      <c r="Z2561" s="237">
        <v>1426</v>
      </c>
      <c r="AA2561" s="238" t="s">
        <v>13534</v>
      </c>
      <c r="AB2561" s="237">
        <v>1427</v>
      </c>
      <c r="AC2561" s="237" t="s">
        <v>36343</v>
      </c>
      <c r="AD2561" s="237">
        <v>1428</v>
      </c>
      <c r="AE2561" s="237" t="s">
        <v>36344</v>
      </c>
      <c r="AF2561" s="237">
        <v>1429</v>
      </c>
      <c r="AG2561" s="48"/>
      <c r="AH2561" s="48"/>
      <c r="AI2561" s="48"/>
      <c r="AJ2561" s="48"/>
    </row>
    <row r="2562" spans="1:36" s="239" customFormat="1">
      <c r="A2562" s="233">
        <v>18</v>
      </c>
      <c r="B2562" s="233">
        <v>14</v>
      </c>
      <c r="C2562" s="233">
        <v>425</v>
      </c>
      <c r="D2562" s="233">
        <v>435</v>
      </c>
      <c r="E2562" s="214" t="s">
        <v>13535</v>
      </c>
      <c r="F2562" s="214" t="s">
        <v>13536</v>
      </c>
      <c r="G2562" s="214" t="s">
        <v>13527</v>
      </c>
      <c r="H2562" s="214" t="s">
        <v>13516</v>
      </c>
      <c r="I2562" s="236" t="s">
        <v>2843</v>
      </c>
      <c r="J2562" s="236" t="s">
        <v>13537</v>
      </c>
      <c r="K2562" s="396">
        <v>1420</v>
      </c>
      <c r="L2562" s="214" t="s">
        <v>13538</v>
      </c>
      <c r="M2562" s="214" t="s">
        <v>13539</v>
      </c>
      <c r="N2562" s="236" t="s">
        <v>2846</v>
      </c>
      <c r="O2562" s="237" t="s">
        <v>13540</v>
      </c>
      <c r="P2562" s="48">
        <v>1421</v>
      </c>
      <c r="Q2562" s="237" t="s">
        <v>13541</v>
      </c>
      <c r="R2562" s="237">
        <v>1422</v>
      </c>
      <c r="S2562" s="237" t="s">
        <v>13542</v>
      </c>
      <c r="T2562" s="237">
        <v>1423</v>
      </c>
      <c r="U2562" s="237" t="s">
        <v>13543</v>
      </c>
      <c r="V2562" s="237">
        <v>1424</v>
      </c>
      <c r="W2562" s="237" t="s">
        <v>13544</v>
      </c>
      <c r="X2562" s="237">
        <v>1425</v>
      </c>
      <c r="Y2562" s="237" t="s">
        <v>13545</v>
      </c>
      <c r="Z2562" s="237">
        <v>1426</v>
      </c>
      <c r="AA2562" s="238" t="s">
        <v>13546</v>
      </c>
      <c r="AB2562" s="237">
        <v>1427</v>
      </c>
      <c r="AC2562" s="237" t="s">
        <v>36720</v>
      </c>
      <c r="AD2562" s="237">
        <v>1428</v>
      </c>
      <c r="AE2562" s="237" t="s">
        <v>36721</v>
      </c>
      <c r="AF2562" s="237">
        <v>1429</v>
      </c>
      <c r="AG2562" s="48"/>
      <c r="AH2562" s="48"/>
      <c r="AI2562" s="48"/>
      <c r="AJ2562" s="48"/>
    </row>
    <row r="2563" spans="1:36" s="239" customFormat="1">
      <c r="A2563" s="233">
        <v>18</v>
      </c>
      <c r="B2563" s="233">
        <v>14</v>
      </c>
      <c r="C2563" s="233">
        <v>425</v>
      </c>
      <c r="D2563" s="233">
        <v>435</v>
      </c>
      <c r="E2563" s="214" t="s">
        <v>13547</v>
      </c>
      <c r="F2563" s="214" t="s">
        <v>13548</v>
      </c>
      <c r="G2563" s="214" t="s">
        <v>13538</v>
      </c>
      <c r="H2563" s="214" t="s">
        <v>13539</v>
      </c>
      <c r="I2563" s="236" t="s">
        <v>2843</v>
      </c>
      <c r="J2563" s="236" t="s">
        <v>13549</v>
      </c>
      <c r="K2563" s="396">
        <v>1420</v>
      </c>
      <c r="L2563" s="214" t="s">
        <v>13550</v>
      </c>
      <c r="M2563" s="214" t="s">
        <v>13516</v>
      </c>
      <c r="N2563" s="236" t="s">
        <v>2846</v>
      </c>
      <c r="O2563" s="237" t="s">
        <v>13551</v>
      </c>
      <c r="P2563" s="48">
        <v>1421</v>
      </c>
      <c r="Q2563" s="237" t="s">
        <v>13552</v>
      </c>
      <c r="R2563" s="237">
        <v>1422</v>
      </c>
      <c r="S2563" s="237" t="s">
        <v>13553</v>
      </c>
      <c r="T2563" s="237">
        <v>1423</v>
      </c>
      <c r="U2563" s="237" t="s">
        <v>13554</v>
      </c>
      <c r="V2563" s="237">
        <v>1424</v>
      </c>
      <c r="W2563" s="237" t="s">
        <v>13555</v>
      </c>
      <c r="X2563" s="237">
        <v>1425</v>
      </c>
      <c r="Y2563" s="237" t="s">
        <v>13556</v>
      </c>
      <c r="Z2563" s="237">
        <v>1426</v>
      </c>
      <c r="AA2563" s="238" t="s">
        <v>13557</v>
      </c>
      <c r="AB2563" s="237">
        <v>1427</v>
      </c>
      <c r="AC2563" s="237" t="s">
        <v>37029</v>
      </c>
      <c r="AD2563" s="237">
        <v>1428</v>
      </c>
      <c r="AE2563" s="237" t="s">
        <v>37030</v>
      </c>
      <c r="AF2563" s="237">
        <v>1429</v>
      </c>
      <c r="AG2563" s="48"/>
      <c r="AH2563" s="48"/>
      <c r="AI2563" s="48"/>
      <c r="AJ2563" s="48"/>
    </row>
    <row r="2564" spans="1:36" s="239" customFormat="1">
      <c r="A2564" s="233">
        <v>18</v>
      </c>
      <c r="B2564" s="233">
        <v>14</v>
      </c>
      <c r="C2564" s="233">
        <v>425</v>
      </c>
      <c r="D2564" s="233">
        <v>435</v>
      </c>
      <c r="E2564" s="214" t="s">
        <v>13560</v>
      </c>
      <c r="F2564" s="214" t="s">
        <v>13561</v>
      </c>
      <c r="G2564" s="214" t="s">
        <v>13550</v>
      </c>
      <c r="H2564" s="214" t="s">
        <v>13516</v>
      </c>
      <c r="I2564" s="236" t="s">
        <v>2843</v>
      </c>
      <c r="J2564" s="236" t="s">
        <v>13562</v>
      </c>
      <c r="K2564" s="396">
        <v>1420</v>
      </c>
      <c r="L2564" s="214" t="s">
        <v>13563</v>
      </c>
      <c r="M2564" s="214" t="s">
        <v>13516</v>
      </c>
      <c r="N2564" s="236" t="s">
        <v>2846</v>
      </c>
      <c r="O2564" s="237" t="s">
        <v>13564</v>
      </c>
      <c r="P2564" s="48">
        <v>1421</v>
      </c>
      <c r="Q2564" s="237" t="s">
        <v>13565</v>
      </c>
      <c r="R2564" s="237">
        <v>1422</v>
      </c>
      <c r="S2564" s="237" t="s">
        <v>13566</v>
      </c>
      <c r="T2564" s="237">
        <v>1423</v>
      </c>
      <c r="U2564" s="237" t="s">
        <v>13567</v>
      </c>
      <c r="V2564" s="237">
        <v>1424</v>
      </c>
      <c r="W2564" s="237" t="s">
        <v>13568</v>
      </c>
      <c r="X2564" s="237">
        <v>1425</v>
      </c>
      <c r="Y2564" s="237" t="s">
        <v>13569</v>
      </c>
      <c r="Z2564" s="237">
        <v>1426</v>
      </c>
      <c r="AA2564" s="238" t="s">
        <v>13570</v>
      </c>
      <c r="AB2564" s="237">
        <v>1427</v>
      </c>
      <c r="AC2564" s="237" t="s">
        <v>13558</v>
      </c>
      <c r="AD2564" s="237">
        <v>1428</v>
      </c>
      <c r="AE2564" s="237" t="s">
        <v>13559</v>
      </c>
      <c r="AF2564" s="237">
        <v>1429</v>
      </c>
      <c r="AG2564" s="48"/>
      <c r="AH2564" s="48"/>
      <c r="AI2564" s="48"/>
      <c r="AJ2564" s="48"/>
    </row>
    <row r="2565" spans="1:36" s="239" customFormat="1">
      <c r="A2565" s="233">
        <v>18</v>
      </c>
      <c r="B2565" s="233">
        <v>14</v>
      </c>
      <c r="C2565" s="233">
        <v>425</v>
      </c>
      <c r="D2565" s="233">
        <v>435</v>
      </c>
      <c r="E2565" s="214" t="s">
        <v>13571</v>
      </c>
      <c r="F2565" s="214" t="s">
        <v>13572</v>
      </c>
      <c r="G2565" s="214" t="s">
        <v>13563</v>
      </c>
      <c r="H2565" s="214" t="s">
        <v>13516</v>
      </c>
      <c r="I2565" s="236" t="s">
        <v>2843</v>
      </c>
      <c r="J2565" s="236" t="s">
        <v>13573</v>
      </c>
      <c r="K2565" s="396">
        <v>1420</v>
      </c>
      <c r="L2565" s="214" t="s">
        <v>13574</v>
      </c>
      <c r="M2565" s="214" t="s">
        <v>13575</v>
      </c>
      <c r="N2565" s="236" t="s">
        <v>2846</v>
      </c>
      <c r="O2565" s="237" t="s">
        <v>13576</v>
      </c>
      <c r="P2565" s="48">
        <v>1421</v>
      </c>
      <c r="Q2565" s="237" t="s">
        <v>13577</v>
      </c>
      <c r="R2565" s="237">
        <v>1422</v>
      </c>
      <c r="S2565" s="237" t="s">
        <v>13578</v>
      </c>
      <c r="T2565" s="237">
        <v>1423</v>
      </c>
      <c r="U2565" s="237" t="s">
        <v>13579</v>
      </c>
      <c r="V2565" s="237">
        <v>1424</v>
      </c>
      <c r="W2565" s="237" t="s">
        <v>13580</v>
      </c>
      <c r="X2565" s="237">
        <v>1425</v>
      </c>
      <c r="Y2565" s="237" t="s">
        <v>13581</v>
      </c>
      <c r="Z2565" s="237">
        <v>1426</v>
      </c>
      <c r="AA2565" s="238" t="s">
        <v>13582</v>
      </c>
      <c r="AB2565" s="237">
        <v>1427</v>
      </c>
      <c r="AC2565" s="237" t="s">
        <v>37320</v>
      </c>
      <c r="AD2565" s="237">
        <v>1428</v>
      </c>
      <c r="AE2565" s="237" t="s">
        <v>37321</v>
      </c>
      <c r="AF2565" s="237">
        <v>1429</v>
      </c>
      <c r="AG2565" s="48"/>
      <c r="AH2565" s="48"/>
      <c r="AI2565" s="48"/>
      <c r="AJ2565" s="48"/>
    </row>
    <row r="2566" spans="1:36" s="239" customFormat="1">
      <c r="A2566" s="233">
        <v>18</v>
      </c>
      <c r="B2566" s="233">
        <v>14</v>
      </c>
      <c r="C2566" s="233">
        <v>425</v>
      </c>
      <c r="D2566" s="233">
        <v>435</v>
      </c>
      <c r="E2566" s="214" t="s">
        <v>13583</v>
      </c>
      <c r="F2566" s="214" t="s">
        <v>13584</v>
      </c>
      <c r="G2566" s="214" t="s">
        <v>13574</v>
      </c>
      <c r="H2566" s="214" t="s">
        <v>13575</v>
      </c>
      <c r="I2566" s="236" t="s">
        <v>2843</v>
      </c>
      <c r="J2566" s="236" t="s">
        <v>13585</v>
      </c>
      <c r="K2566" s="396">
        <v>1420</v>
      </c>
      <c r="L2566" s="214" t="s">
        <v>13586</v>
      </c>
      <c r="M2566" s="214" t="s">
        <v>13587</v>
      </c>
      <c r="N2566" s="236" t="s">
        <v>2846</v>
      </c>
      <c r="O2566" s="237" t="s">
        <v>13588</v>
      </c>
      <c r="P2566" s="48">
        <v>1421</v>
      </c>
      <c r="Q2566" s="237" t="s">
        <v>13589</v>
      </c>
      <c r="R2566" s="237">
        <v>1422</v>
      </c>
      <c r="S2566" s="237" t="s">
        <v>13590</v>
      </c>
      <c r="T2566" s="237">
        <v>1423</v>
      </c>
      <c r="U2566" s="237" t="s">
        <v>13591</v>
      </c>
      <c r="V2566" s="237">
        <v>1424</v>
      </c>
      <c r="W2566" s="237" t="s">
        <v>13592</v>
      </c>
      <c r="X2566" s="237">
        <v>1425</v>
      </c>
      <c r="Y2566" s="237" t="s">
        <v>13593</v>
      </c>
      <c r="Z2566" s="237">
        <v>1426</v>
      </c>
      <c r="AA2566" s="238" t="s">
        <v>13594</v>
      </c>
      <c r="AB2566" s="237">
        <v>1427</v>
      </c>
      <c r="AC2566" s="237" t="s">
        <v>37571</v>
      </c>
      <c r="AD2566" s="237">
        <v>1428</v>
      </c>
      <c r="AE2566" s="237" t="s">
        <v>37572</v>
      </c>
      <c r="AF2566" s="237">
        <v>1429</v>
      </c>
      <c r="AG2566" s="48"/>
      <c r="AH2566" s="48"/>
      <c r="AI2566" s="48"/>
      <c r="AJ2566" s="48"/>
    </row>
    <row r="2567" spans="1:36" s="239" customFormat="1">
      <c r="A2567" s="233">
        <v>18</v>
      </c>
      <c r="B2567" s="233">
        <v>14</v>
      </c>
      <c r="C2567" s="233">
        <v>425</v>
      </c>
      <c r="D2567" s="233">
        <v>435</v>
      </c>
      <c r="E2567" s="214" t="s">
        <v>13595</v>
      </c>
      <c r="F2567" s="214" t="s">
        <v>13596</v>
      </c>
      <c r="G2567" s="214" t="s">
        <v>13586</v>
      </c>
      <c r="H2567" s="214" t="s">
        <v>13587</v>
      </c>
      <c r="I2567" s="236" t="s">
        <v>2843</v>
      </c>
      <c r="J2567" s="236" t="s">
        <v>13597</v>
      </c>
      <c r="K2567" s="396">
        <v>1420</v>
      </c>
      <c r="L2567" s="214" t="s">
        <v>13598</v>
      </c>
      <c r="M2567" s="214" t="s">
        <v>13072</v>
      </c>
      <c r="N2567" s="236" t="s">
        <v>2846</v>
      </c>
      <c r="O2567" s="237" t="s">
        <v>13599</v>
      </c>
      <c r="P2567" s="48">
        <v>1421</v>
      </c>
      <c r="Q2567" s="237" t="s">
        <v>13600</v>
      </c>
      <c r="R2567" s="237">
        <v>1422</v>
      </c>
      <c r="S2567" s="237" t="s">
        <v>13601</v>
      </c>
      <c r="T2567" s="237">
        <v>1423</v>
      </c>
      <c r="U2567" s="237" t="s">
        <v>13602</v>
      </c>
      <c r="V2567" s="237">
        <v>1424</v>
      </c>
      <c r="W2567" s="237" t="s">
        <v>13603</v>
      </c>
      <c r="X2567" s="237">
        <v>1425</v>
      </c>
      <c r="Y2567" s="237" t="s">
        <v>13604</v>
      </c>
      <c r="Z2567" s="237">
        <v>1426</v>
      </c>
      <c r="AA2567" s="238" t="s">
        <v>13605</v>
      </c>
      <c r="AB2567" s="237">
        <v>1427</v>
      </c>
      <c r="AC2567" s="237" t="s">
        <v>37800</v>
      </c>
      <c r="AD2567" s="237">
        <v>1428</v>
      </c>
      <c r="AE2567" s="237" t="s">
        <v>37801</v>
      </c>
      <c r="AF2567" s="237">
        <v>1429</v>
      </c>
      <c r="AG2567" s="48"/>
      <c r="AH2567" s="48"/>
      <c r="AI2567" s="48"/>
      <c r="AJ2567" s="48"/>
    </row>
    <row r="2568" spans="1:36" s="239" customFormat="1">
      <c r="A2568" s="233">
        <v>18</v>
      </c>
      <c r="B2568" s="233">
        <v>14</v>
      </c>
      <c r="C2568" s="233">
        <v>425</v>
      </c>
      <c r="D2568" s="233">
        <v>435</v>
      </c>
      <c r="E2568" s="214" t="s">
        <v>13606</v>
      </c>
      <c r="F2568" s="214" t="s">
        <v>13607</v>
      </c>
      <c r="G2568" s="214" t="s">
        <v>13598</v>
      </c>
      <c r="H2568" s="214" t="s">
        <v>13072</v>
      </c>
      <c r="I2568" s="236" t="s">
        <v>2843</v>
      </c>
      <c r="J2568" s="236" t="s">
        <v>13608</v>
      </c>
      <c r="K2568" s="396">
        <v>1420</v>
      </c>
      <c r="L2568" s="214" t="s">
        <v>13620</v>
      </c>
      <c r="M2568" s="214" t="s">
        <v>13621</v>
      </c>
      <c r="N2568" s="236" t="s">
        <v>2846</v>
      </c>
      <c r="O2568" s="237" t="s">
        <v>13611</v>
      </c>
      <c r="P2568" s="48">
        <v>1421</v>
      </c>
      <c r="Q2568" s="237" t="s">
        <v>13612</v>
      </c>
      <c r="R2568" s="237">
        <v>1422</v>
      </c>
      <c r="S2568" s="237" t="s">
        <v>13613</v>
      </c>
      <c r="T2568" s="237">
        <v>1423</v>
      </c>
      <c r="U2568" s="237" t="s">
        <v>13614</v>
      </c>
      <c r="V2568" s="237">
        <v>1424</v>
      </c>
      <c r="W2568" s="237" t="s">
        <v>13615</v>
      </c>
      <c r="X2568" s="237">
        <v>1425</v>
      </c>
      <c r="Y2568" s="237" t="s">
        <v>13616</v>
      </c>
      <c r="Z2568" s="237">
        <v>1426</v>
      </c>
      <c r="AA2568" s="238" t="s">
        <v>13617</v>
      </c>
      <c r="AB2568" s="237">
        <v>1427</v>
      </c>
      <c r="AC2568" s="237" t="s">
        <v>38015</v>
      </c>
      <c r="AD2568" s="237">
        <v>1428</v>
      </c>
      <c r="AE2568" s="237" t="s">
        <v>38016</v>
      </c>
      <c r="AF2568" s="237">
        <v>1429</v>
      </c>
      <c r="AG2568" s="48"/>
      <c r="AH2568" s="48"/>
      <c r="AI2568" s="48"/>
      <c r="AJ2568" s="48"/>
    </row>
    <row r="2569" spans="1:36" s="239" customFormat="1">
      <c r="A2569" s="233">
        <v>18</v>
      </c>
      <c r="B2569" s="233">
        <v>14</v>
      </c>
      <c r="C2569" s="233">
        <v>425</v>
      </c>
      <c r="D2569" s="233">
        <v>435</v>
      </c>
      <c r="E2569" s="214" t="s">
        <v>13622</v>
      </c>
      <c r="F2569" s="214" t="s">
        <v>13623</v>
      </c>
      <c r="G2569" s="214" t="s">
        <v>13620</v>
      </c>
      <c r="H2569" s="214" t="s">
        <v>13621</v>
      </c>
      <c r="I2569" s="236" t="s">
        <v>2843</v>
      </c>
      <c r="J2569" s="236" t="s">
        <v>13624</v>
      </c>
      <c r="K2569" s="396">
        <v>1420</v>
      </c>
      <c r="L2569" s="240" t="s">
        <v>14506</v>
      </c>
      <c r="M2569" s="240" t="s">
        <v>14507</v>
      </c>
      <c r="N2569" s="236" t="s">
        <v>2844</v>
      </c>
      <c r="O2569" s="237" t="s">
        <v>13625</v>
      </c>
      <c r="P2569" s="48">
        <v>1421</v>
      </c>
      <c r="Q2569" s="237" t="s">
        <v>13626</v>
      </c>
      <c r="R2569" s="237">
        <v>1422</v>
      </c>
      <c r="S2569" s="237" t="s">
        <v>13627</v>
      </c>
      <c r="T2569" s="237">
        <v>1423</v>
      </c>
      <c r="U2569" s="237" t="s">
        <v>13628</v>
      </c>
      <c r="V2569" s="237">
        <v>1424</v>
      </c>
      <c r="W2569" s="237" t="s">
        <v>13629</v>
      </c>
      <c r="X2569" s="237">
        <v>1425</v>
      </c>
      <c r="Y2569" s="237" t="s">
        <v>13630</v>
      </c>
      <c r="Z2569" s="237">
        <v>1426</v>
      </c>
      <c r="AA2569" s="238" t="s">
        <v>13631</v>
      </c>
      <c r="AB2569" s="237">
        <v>1427</v>
      </c>
      <c r="AC2569" s="237" t="s">
        <v>39040</v>
      </c>
      <c r="AD2569" s="237">
        <v>1428</v>
      </c>
      <c r="AE2569" s="237" t="s">
        <v>39041</v>
      </c>
      <c r="AF2569" s="237">
        <v>1429</v>
      </c>
      <c r="AG2569" s="48"/>
      <c r="AH2569" s="48"/>
      <c r="AI2569" s="48"/>
      <c r="AJ2569" s="48"/>
    </row>
    <row r="2570" spans="1:36" s="239" customFormat="1">
      <c r="A2570" s="233">
        <v>18</v>
      </c>
      <c r="B2570" s="233">
        <v>14</v>
      </c>
      <c r="C2570" s="233">
        <v>425</v>
      </c>
      <c r="D2570" s="233">
        <v>435</v>
      </c>
      <c r="E2570" s="240" t="s">
        <v>14515</v>
      </c>
      <c r="F2570" s="240" t="s">
        <v>14516</v>
      </c>
      <c r="G2570" s="240" t="s">
        <v>14506</v>
      </c>
      <c r="H2570" s="240" t="s">
        <v>14507</v>
      </c>
      <c r="I2570" s="236" t="s">
        <v>2845</v>
      </c>
      <c r="J2570" s="236" t="s">
        <v>40899</v>
      </c>
      <c r="K2570" s="396">
        <v>1420</v>
      </c>
      <c r="L2570" s="1" t="s">
        <v>13095</v>
      </c>
      <c r="M2570" s="194" t="s">
        <v>13096</v>
      </c>
      <c r="N2570" s="234" t="s">
        <v>2866</v>
      </c>
      <c r="O2570" s="237" t="s">
        <v>40900</v>
      </c>
      <c r="P2570" s="48">
        <v>1421</v>
      </c>
      <c r="Q2570" s="237" t="s">
        <v>40901</v>
      </c>
      <c r="R2570" s="237">
        <v>1422</v>
      </c>
      <c r="S2570" s="237" t="s">
        <v>40902</v>
      </c>
      <c r="T2570" s="237">
        <v>1423</v>
      </c>
      <c r="U2570" s="237" t="s">
        <v>40903</v>
      </c>
      <c r="V2570" s="237">
        <v>1424</v>
      </c>
      <c r="W2570" s="237" t="s">
        <v>40904</v>
      </c>
      <c r="X2570" s="237">
        <v>1425</v>
      </c>
      <c r="Y2570" s="237" t="s">
        <v>40905</v>
      </c>
      <c r="Z2570" s="237">
        <v>1426</v>
      </c>
      <c r="AA2570" s="238" t="s">
        <v>40906</v>
      </c>
      <c r="AB2570" s="237">
        <v>1427</v>
      </c>
      <c r="AC2570" s="237" t="s">
        <v>40907</v>
      </c>
      <c r="AD2570" s="237">
        <v>1428</v>
      </c>
      <c r="AE2570" s="237" t="s">
        <v>40908</v>
      </c>
      <c r="AF2570" s="237">
        <v>1429</v>
      </c>
      <c r="AG2570" s="48"/>
      <c r="AH2570" s="48"/>
      <c r="AI2570" s="48"/>
      <c r="AJ2570" s="48"/>
    </row>
    <row r="2571" spans="1:36" s="239" customFormat="1">
      <c r="A2571" s="265"/>
      <c r="B2571" s="265"/>
      <c r="C2571" s="265"/>
      <c r="D2571" s="265"/>
      <c r="F2571" s="239" t="s">
        <v>4091</v>
      </c>
      <c r="G2571" s="239" t="s">
        <v>4091</v>
      </c>
      <c r="I2571" s="265"/>
      <c r="J2571" s="249"/>
      <c r="K2571" s="397"/>
      <c r="N2571" s="265"/>
      <c r="O2571" s="250"/>
      <c r="P2571" s="250"/>
      <c r="Q2571" s="250"/>
      <c r="R2571" s="250"/>
      <c r="S2571" s="250"/>
      <c r="T2571" s="250"/>
      <c r="U2571" s="250"/>
      <c r="V2571" s="250"/>
      <c r="W2571" s="250"/>
      <c r="X2571" s="250"/>
      <c r="Y2571" s="250"/>
      <c r="Z2571" s="250"/>
      <c r="AA2571" s="251"/>
      <c r="AB2571" s="250"/>
      <c r="AC2571" s="250"/>
      <c r="AD2571" s="250"/>
      <c r="AE2571" s="250"/>
      <c r="AF2571" s="250"/>
      <c r="AG2571" s="250"/>
      <c r="AH2571" s="250"/>
      <c r="AI2571" s="250"/>
      <c r="AJ2571" s="250"/>
    </row>
    <row r="2572" spans="1:36" s="239" customFormat="1">
      <c r="A2572" s="233">
        <v>18</v>
      </c>
      <c r="B2572" s="233">
        <v>15</v>
      </c>
      <c r="C2572" s="233">
        <v>426</v>
      </c>
      <c r="D2572" s="233">
        <v>436</v>
      </c>
      <c r="E2572" s="194" t="s">
        <v>13632</v>
      </c>
      <c r="F2572" s="194" t="s">
        <v>13632</v>
      </c>
      <c r="G2572" s="194" t="s">
        <v>13095</v>
      </c>
      <c r="H2572" s="194" t="s">
        <v>13096</v>
      </c>
      <c r="I2572" s="234" t="s">
        <v>2865</v>
      </c>
      <c r="J2572" s="235" t="s">
        <v>13633</v>
      </c>
      <c r="K2572" s="396">
        <v>1430</v>
      </c>
      <c r="L2572" s="214" t="s">
        <v>13634</v>
      </c>
      <c r="M2572" s="214" t="s">
        <v>13635</v>
      </c>
      <c r="N2572" s="236" t="s">
        <v>2846</v>
      </c>
      <c r="O2572" s="237" t="s">
        <v>13636</v>
      </c>
      <c r="P2572" s="237">
        <v>1431</v>
      </c>
      <c r="Q2572" s="237" t="s">
        <v>13637</v>
      </c>
      <c r="R2572" s="237">
        <v>1432</v>
      </c>
      <c r="S2572" s="237" t="s">
        <v>13638</v>
      </c>
      <c r="T2572" s="237">
        <v>1433</v>
      </c>
      <c r="U2572" s="237" t="s">
        <v>13639</v>
      </c>
      <c r="V2572" s="237">
        <v>1434</v>
      </c>
      <c r="W2572" s="237" t="s">
        <v>13640</v>
      </c>
      <c r="X2572" s="237">
        <v>1435</v>
      </c>
      <c r="Y2572" s="237" t="s">
        <v>13641</v>
      </c>
      <c r="Z2572" s="237">
        <v>1436</v>
      </c>
      <c r="AA2572" s="238" t="s">
        <v>13642</v>
      </c>
      <c r="AB2572" s="237">
        <v>1437</v>
      </c>
      <c r="AC2572" s="237" t="s">
        <v>13643</v>
      </c>
      <c r="AD2572" s="237">
        <v>1438</v>
      </c>
      <c r="AE2572" s="237" t="s">
        <v>13644</v>
      </c>
      <c r="AF2572" s="237">
        <v>1439</v>
      </c>
      <c r="AG2572" s="48"/>
      <c r="AH2572" s="48"/>
      <c r="AI2572" s="48"/>
      <c r="AJ2572" s="48"/>
    </row>
    <row r="2573" spans="1:36" s="239" customFormat="1">
      <c r="A2573" s="233">
        <v>18</v>
      </c>
      <c r="B2573" s="233">
        <v>15</v>
      </c>
      <c r="C2573" s="233">
        <v>426</v>
      </c>
      <c r="D2573" s="233">
        <v>436</v>
      </c>
      <c r="E2573" s="214" t="s">
        <v>13645</v>
      </c>
      <c r="F2573" s="214" t="s">
        <v>13646</v>
      </c>
      <c r="G2573" s="214" t="s">
        <v>13634</v>
      </c>
      <c r="H2573" s="214" t="s">
        <v>13635</v>
      </c>
      <c r="I2573" s="236" t="s">
        <v>2843</v>
      </c>
      <c r="J2573" s="236" t="s">
        <v>13647</v>
      </c>
      <c r="K2573" s="396">
        <v>1430</v>
      </c>
      <c r="L2573" s="214" t="s">
        <v>13648</v>
      </c>
      <c r="M2573" s="214" t="s">
        <v>13649</v>
      </c>
      <c r="N2573" s="236" t="s">
        <v>2846</v>
      </c>
      <c r="O2573" s="237" t="s">
        <v>13650</v>
      </c>
      <c r="P2573" s="237">
        <v>1431</v>
      </c>
      <c r="Q2573" s="237" t="s">
        <v>13651</v>
      </c>
      <c r="R2573" s="237">
        <v>1432</v>
      </c>
      <c r="S2573" s="237" t="s">
        <v>13652</v>
      </c>
      <c r="T2573" s="237">
        <v>1433</v>
      </c>
      <c r="U2573" s="237" t="s">
        <v>13653</v>
      </c>
      <c r="V2573" s="237">
        <v>1434</v>
      </c>
      <c r="W2573" s="237" t="s">
        <v>13654</v>
      </c>
      <c r="X2573" s="237">
        <v>1435</v>
      </c>
      <c r="Y2573" s="237" t="s">
        <v>13655</v>
      </c>
      <c r="Z2573" s="237">
        <v>1436</v>
      </c>
      <c r="AA2573" s="238" t="s">
        <v>13656</v>
      </c>
      <c r="AB2573" s="237">
        <v>1437</v>
      </c>
      <c r="AC2573" s="237" t="s">
        <v>35942</v>
      </c>
      <c r="AD2573" s="237">
        <v>1438</v>
      </c>
      <c r="AE2573" s="237" t="s">
        <v>35943</v>
      </c>
      <c r="AF2573" s="237">
        <v>1439</v>
      </c>
      <c r="AG2573" s="48"/>
      <c r="AH2573" s="48"/>
      <c r="AI2573" s="48"/>
      <c r="AJ2573" s="48"/>
    </row>
    <row r="2574" spans="1:36" s="239" customFormat="1">
      <c r="A2574" s="233">
        <v>18</v>
      </c>
      <c r="B2574" s="233">
        <v>15</v>
      </c>
      <c r="C2574" s="233">
        <v>426</v>
      </c>
      <c r="D2574" s="233">
        <v>436</v>
      </c>
      <c r="E2574" s="214" t="s">
        <v>13657</v>
      </c>
      <c r="F2574" s="214" t="s">
        <v>13658</v>
      </c>
      <c r="G2574" s="214" t="s">
        <v>13648</v>
      </c>
      <c r="H2574" s="214" t="s">
        <v>13649</v>
      </c>
      <c r="I2574" s="236" t="s">
        <v>2843</v>
      </c>
      <c r="J2574" s="236" t="s">
        <v>13659</v>
      </c>
      <c r="K2574" s="396">
        <v>1430</v>
      </c>
      <c r="L2574" s="214" t="s">
        <v>13660</v>
      </c>
      <c r="M2574" s="214" t="s">
        <v>13661</v>
      </c>
      <c r="N2574" s="236" t="s">
        <v>2846</v>
      </c>
      <c r="O2574" s="237" t="s">
        <v>13662</v>
      </c>
      <c r="P2574" s="237">
        <v>1431</v>
      </c>
      <c r="Q2574" s="237" t="s">
        <v>13663</v>
      </c>
      <c r="R2574" s="237">
        <v>1432</v>
      </c>
      <c r="S2574" s="237" t="s">
        <v>13664</v>
      </c>
      <c r="T2574" s="237">
        <v>1433</v>
      </c>
      <c r="U2574" s="237" t="s">
        <v>13665</v>
      </c>
      <c r="V2574" s="237">
        <v>1434</v>
      </c>
      <c r="W2574" s="237" t="s">
        <v>13666</v>
      </c>
      <c r="X2574" s="237">
        <v>1435</v>
      </c>
      <c r="Y2574" s="237" t="s">
        <v>13667</v>
      </c>
      <c r="Z2574" s="237">
        <v>1436</v>
      </c>
      <c r="AA2574" s="238" t="s">
        <v>13668</v>
      </c>
      <c r="AB2574" s="237">
        <v>1437</v>
      </c>
      <c r="AC2574" s="237" t="s">
        <v>36345</v>
      </c>
      <c r="AD2574" s="237">
        <v>1438</v>
      </c>
      <c r="AE2574" s="237" t="s">
        <v>36346</v>
      </c>
      <c r="AF2574" s="237">
        <v>1439</v>
      </c>
      <c r="AG2574" s="48"/>
      <c r="AH2574" s="48"/>
      <c r="AI2574" s="48"/>
      <c r="AJ2574" s="48"/>
    </row>
    <row r="2575" spans="1:36" s="239" customFormat="1">
      <c r="A2575" s="233">
        <v>18</v>
      </c>
      <c r="B2575" s="233">
        <v>15</v>
      </c>
      <c r="C2575" s="233">
        <v>426</v>
      </c>
      <c r="D2575" s="233">
        <v>436</v>
      </c>
      <c r="E2575" s="214" t="s">
        <v>13669</v>
      </c>
      <c r="F2575" s="214" t="s">
        <v>13670</v>
      </c>
      <c r="G2575" s="214" t="s">
        <v>13660</v>
      </c>
      <c r="H2575" s="214" t="s">
        <v>13661</v>
      </c>
      <c r="I2575" s="236" t="s">
        <v>2843</v>
      </c>
      <c r="J2575" s="236" t="s">
        <v>13671</v>
      </c>
      <c r="K2575" s="396">
        <v>1430</v>
      </c>
      <c r="L2575" s="214" t="s">
        <v>13672</v>
      </c>
      <c r="M2575" s="214" t="s">
        <v>13673</v>
      </c>
      <c r="N2575" s="236" t="s">
        <v>2846</v>
      </c>
      <c r="O2575" s="237" t="s">
        <v>13674</v>
      </c>
      <c r="P2575" s="237">
        <v>1431</v>
      </c>
      <c r="Q2575" s="237" t="s">
        <v>13675</v>
      </c>
      <c r="R2575" s="237">
        <v>1432</v>
      </c>
      <c r="S2575" s="237" t="s">
        <v>13676</v>
      </c>
      <c r="T2575" s="237">
        <v>1433</v>
      </c>
      <c r="U2575" s="237" t="s">
        <v>13677</v>
      </c>
      <c r="V2575" s="237">
        <v>1434</v>
      </c>
      <c r="W2575" s="237" t="s">
        <v>13678</v>
      </c>
      <c r="X2575" s="237">
        <v>1435</v>
      </c>
      <c r="Y2575" s="237" t="s">
        <v>13679</v>
      </c>
      <c r="Z2575" s="237">
        <v>1436</v>
      </c>
      <c r="AA2575" s="238" t="s">
        <v>13680</v>
      </c>
      <c r="AB2575" s="237">
        <v>1437</v>
      </c>
      <c r="AC2575" s="237" t="s">
        <v>36722</v>
      </c>
      <c r="AD2575" s="237">
        <v>1438</v>
      </c>
      <c r="AE2575" s="237" t="s">
        <v>36723</v>
      </c>
      <c r="AF2575" s="237">
        <v>1439</v>
      </c>
      <c r="AG2575" s="48"/>
      <c r="AH2575" s="48"/>
      <c r="AI2575" s="48"/>
      <c r="AJ2575" s="48"/>
    </row>
    <row r="2576" spans="1:36" s="239" customFormat="1">
      <c r="A2576" s="233">
        <v>18</v>
      </c>
      <c r="B2576" s="233">
        <v>15</v>
      </c>
      <c r="C2576" s="233">
        <v>426</v>
      </c>
      <c r="D2576" s="233">
        <v>436</v>
      </c>
      <c r="E2576" s="214" t="s">
        <v>13681</v>
      </c>
      <c r="F2576" s="214" t="s">
        <v>13682</v>
      </c>
      <c r="G2576" s="214" t="s">
        <v>13672</v>
      </c>
      <c r="H2576" s="214" t="s">
        <v>13673</v>
      </c>
      <c r="I2576" s="236" t="s">
        <v>2843</v>
      </c>
      <c r="J2576" s="236" t="s">
        <v>13683</v>
      </c>
      <c r="K2576" s="396">
        <v>1430</v>
      </c>
      <c r="L2576" s="214" t="s">
        <v>13684</v>
      </c>
      <c r="M2576" s="214" t="s">
        <v>13685</v>
      </c>
      <c r="N2576" s="236" t="s">
        <v>2846</v>
      </c>
      <c r="O2576" s="237" t="s">
        <v>13686</v>
      </c>
      <c r="P2576" s="237">
        <v>1431</v>
      </c>
      <c r="Q2576" s="237" t="s">
        <v>13687</v>
      </c>
      <c r="R2576" s="237">
        <v>1432</v>
      </c>
      <c r="S2576" s="237" t="s">
        <v>13688</v>
      </c>
      <c r="T2576" s="237">
        <v>1433</v>
      </c>
      <c r="U2576" s="237" t="s">
        <v>13689</v>
      </c>
      <c r="V2576" s="237">
        <v>1434</v>
      </c>
      <c r="W2576" s="237" t="s">
        <v>13690</v>
      </c>
      <c r="X2576" s="237">
        <v>1435</v>
      </c>
      <c r="Y2576" s="237" t="s">
        <v>13691</v>
      </c>
      <c r="Z2576" s="237">
        <v>1436</v>
      </c>
      <c r="AA2576" s="238" t="s">
        <v>13692</v>
      </c>
      <c r="AB2576" s="237">
        <v>1437</v>
      </c>
      <c r="AC2576" s="237" t="s">
        <v>37031</v>
      </c>
      <c r="AD2576" s="237">
        <v>1438</v>
      </c>
      <c r="AE2576" s="237" t="s">
        <v>37032</v>
      </c>
      <c r="AF2576" s="237">
        <v>1439</v>
      </c>
      <c r="AG2576" s="48"/>
      <c r="AH2576" s="48"/>
      <c r="AI2576" s="48"/>
      <c r="AJ2576" s="48"/>
    </row>
    <row r="2577" spans="1:36" s="239" customFormat="1">
      <c r="A2577" s="233">
        <v>18</v>
      </c>
      <c r="B2577" s="233">
        <v>15</v>
      </c>
      <c r="C2577" s="233">
        <v>426</v>
      </c>
      <c r="D2577" s="233">
        <v>436</v>
      </c>
      <c r="E2577" s="214" t="s">
        <v>13695</v>
      </c>
      <c r="F2577" s="214" t="s">
        <v>13696</v>
      </c>
      <c r="G2577" s="214" t="s">
        <v>13684</v>
      </c>
      <c r="H2577" s="214" t="s">
        <v>13685</v>
      </c>
      <c r="I2577" s="236" t="s">
        <v>2843</v>
      </c>
      <c r="J2577" s="236" t="s">
        <v>13697</v>
      </c>
      <c r="K2577" s="396">
        <v>1430</v>
      </c>
      <c r="L2577" s="214" t="s">
        <v>13698</v>
      </c>
      <c r="M2577" s="214" t="s">
        <v>13699</v>
      </c>
      <c r="N2577" s="236" t="s">
        <v>2846</v>
      </c>
      <c r="O2577" s="237" t="s">
        <v>13700</v>
      </c>
      <c r="P2577" s="237">
        <v>1431</v>
      </c>
      <c r="Q2577" s="237" t="s">
        <v>13701</v>
      </c>
      <c r="R2577" s="237">
        <v>1432</v>
      </c>
      <c r="S2577" s="237" t="s">
        <v>13702</v>
      </c>
      <c r="T2577" s="237">
        <v>1433</v>
      </c>
      <c r="U2577" s="237" t="s">
        <v>13703</v>
      </c>
      <c r="V2577" s="237">
        <v>1434</v>
      </c>
      <c r="W2577" s="237" t="s">
        <v>13704</v>
      </c>
      <c r="X2577" s="237">
        <v>1435</v>
      </c>
      <c r="Y2577" s="237" t="s">
        <v>13705</v>
      </c>
      <c r="Z2577" s="237">
        <v>1436</v>
      </c>
      <c r="AA2577" s="238" t="s">
        <v>13706</v>
      </c>
      <c r="AB2577" s="237">
        <v>1437</v>
      </c>
      <c r="AC2577" s="237" t="s">
        <v>13693</v>
      </c>
      <c r="AD2577" s="237">
        <v>1438</v>
      </c>
      <c r="AE2577" s="237" t="s">
        <v>13694</v>
      </c>
      <c r="AF2577" s="237">
        <v>1439</v>
      </c>
      <c r="AG2577" s="48"/>
      <c r="AH2577" s="48"/>
      <c r="AI2577" s="48"/>
      <c r="AJ2577" s="48"/>
    </row>
    <row r="2578" spans="1:36" s="239" customFormat="1">
      <c r="A2578" s="233">
        <v>18</v>
      </c>
      <c r="B2578" s="233">
        <v>15</v>
      </c>
      <c r="C2578" s="233">
        <v>426</v>
      </c>
      <c r="D2578" s="233">
        <v>436</v>
      </c>
      <c r="E2578" s="214" t="s">
        <v>13707</v>
      </c>
      <c r="F2578" s="214" t="s">
        <v>13708</v>
      </c>
      <c r="G2578" s="214" t="s">
        <v>13698</v>
      </c>
      <c r="H2578" s="214" t="s">
        <v>13699</v>
      </c>
      <c r="I2578" s="236" t="s">
        <v>2843</v>
      </c>
      <c r="J2578" s="236" t="s">
        <v>13709</v>
      </c>
      <c r="K2578" s="396">
        <v>1430</v>
      </c>
      <c r="L2578" s="240" t="s">
        <v>13710</v>
      </c>
      <c r="M2578" s="240" t="s">
        <v>13711</v>
      </c>
      <c r="N2578" s="236" t="s">
        <v>2844</v>
      </c>
      <c r="O2578" s="237" t="s">
        <v>13712</v>
      </c>
      <c r="P2578" s="237">
        <v>1431</v>
      </c>
      <c r="Q2578" s="237" t="s">
        <v>13713</v>
      </c>
      <c r="R2578" s="237">
        <v>1432</v>
      </c>
      <c r="S2578" s="237" t="s">
        <v>13714</v>
      </c>
      <c r="T2578" s="237">
        <v>1433</v>
      </c>
      <c r="U2578" s="237" t="s">
        <v>13715</v>
      </c>
      <c r="V2578" s="237">
        <v>1434</v>
      </c>
      <c r="W2578" s="237" t="s">
        <v>13716</v>
      </c>
      <c r="X2578" s="237">
        <v>1435</v>
      </c>
      <c r="Y2578" s="237" t="s">
        <v>13717</v>
      </c>
      <c r="Z2578" s="237">
        <v>1436</v>
      </c>
      <c r="AA2578" s="238" t="s">
        <v>13718</v>
      </c>
      <c r="AB2578" s="237">
        <v>1437</v>
      </c>
      <c r="AC2578" s="237" t="s">
        <v>37322</v>
      </c>
      <c r="AD2578" s="237">
        <v>1438</v>
      </c>
      <c r="AE2578" s="237" t="s">
        <v>37323</v>
      </c>
      <c r="AF2578" s="237">
        <v>1439</v>
      </c>
      <c r="AG2578" s="48"/>
      <c r="AH2578" s="48"/>
      <c r="AI2578" s="48"/>
      <c r="AJ2578" s="48"/>
    </row>
    <row r="2579" spans="1:36" s="239" customFormat="1">
      <c r="A2579" s="233">
        <v>18</v>
      </c>
      <c r="B2579" s="233">
        <v>15</v>
      </c>
      <c r="C2579" s="233">
        <v>426</v>
      </c>
      <c r="D2579" s="233">
        <v>436</v>
      </c>
      <c r="E2579" s="240" t="s">
        <v>13719</v>
      </c>
      <c r="F2579" s="240" t="s">
        <v>13720</v>
      </c>
      <c r="G2579" s="240" t="s">
        <v>13710</v>
      </c>
      <c r="H2579" s="240" t="s">
        <v>13711</v>
      </c>
      <c r="I2579" s="236" t="s">
        <v>2845</v>
      </c>
      <c r="J2579" s="236" t="s">
        <v>13721</v>
      </c>
      <c r="K2579" s="396">
        <v>1430</v>
      </c>
      <c r="L2579" s="214" t="s">
        <v>13722</v>
      </c>
      <c r="M2579" s="214" t="s">
        <v>13723</v>
      </c>
      <c r="N2579" s="236" t="s">
        <v>2846</v>
      </c>
      <c r="O2579" s="237" t="s">
        <v>13724</v>
      </c>
      <c r="P2579" s="237">
        <v>1431</v>
      </c>
      <c r="Q2579" s="237" t="s">
        <v>13725</v>
      </c>
      <c r="R2579" s="237">
        <v>1432</v>
      </c>
      <c r="S2579" s="237" t="s">
        <v>13726</v>
      </c>
      <c r="T2579" s="237">
        <v>1433</v>
      </c>
      <c r="U2579" s="237" t="s">
        <v>13727</v>
      </c>
      <c r="V2579" s="237">
        <v>1434</v>
      </c>
      <c r="W2579" s="237" t="s">
        <v>13728</v>
      </c>
      <c r="X2579" s="237">
        <v>1435</v>
      </c>
      <c r="Y2579" s="237" t="s">
        <v>13729</v>
      </c>
      <c r="Z2579" s="237">
        <v>1436</v>
      </c>
      <c r="AA2579" s="238" t="s">
        <v>13730</v>
      </c>
      <c r="AB2579" s="237">
        <v>1437</v>
      </c>
      <c r="AC2579" s="237" t="s">
        <v>37573</v>
      </c>
      <c r="AD2579" s="237">
        <v>1438</v>
      </c>
      <c r="AE2579" s="237" t="s">
        <v>37574</v>
      </c>
      <c r="AF2579" s="237">
        <v>1439</v>
      </c>
      <c r="AG2579" s="48"/>
      <c r="AH2579" s="48"/>
      <c r="AI2579" s="48"/>
      <c r="AJ2579" s="48"/>
    </row>
    <row r="2580" spans="1:36" s="239" customFormat="1">
      <c r="A2580" s="233">
        <v>18</v>
      </c>
      <c r="B2580" s="233">
        <v>15</v>
      </c>
      <c r="C2580" s="233">
        <v>426</v>
      </c>
      <c r="D2580" s="233">
        <v>436</v>
      </c>
      <c r="E2580" s="214" t="s">
        <v>13731</v>
      </c>
      <c r="F2580" s="214" t="s">
        <v>13732</v>
      </c>
      <c r="G2580" s="214" t="s">
        <v>13722</v>
      </c>
      <c r="H2580" s="214" t="s">
        <v>13723</v>
      </c>
      <c r="I2580" s="236" t="s">
        <v>2843</v>
      </c>
      <c r="J2580" s="236" t="s">
        <v>13733</v>
      </c>
      <c r="K2580" s="396">
        <v>1430</v>
      </c>
      <c r="L2580" s="214" t="s">
        <v>13734</v>
      </c>
      <c r="M2580" s="214" t="s">
        <v>13735</v>
      </c>
      <c r="N2580" s="236" t="s">
        <v>2846</v>
      </c>
      <c r="O2580" s="237" t="s">
        <v>13736</v>
      </c>
      <c r="P2580" s="237">
        <v>1431</v>
      </c>
      <c r="Q2580" s="237" t="s">
        <v>13737</v>
      </c>
      <c r="R2580" s="237">
        <v>1432</v>
      </c>
      <c r="S2580" s="237" t="s">
        <v>13738</v>
      </c>
      <c r="T2580" s="237">
        <v>1433</v>
      </c>
      <c r="U2580" s="237" t="s">
        <v>13739</v>
      </c>
      <c r="V2580" s="237">
        <v>1434</v>
      </c>
      <c r="W2580" s="237" t="s">
        <v>13740</v>
      </c>
      <c r="X2580" s="237">
        <v>1435</v>
      </c>
      <c r="Y2580" s="237" t="s">
        <v>13741</v>
      </c>
      <c r="Z2580" s="237">
        <v>1436</v>
      </c>
      <c r="AA2580" s="238" t="s">
        <v>13742</v>
      </c>
      <c r="AB2580" s="237">
        <v>1437</v>
      </c>
      <c r="AC2580" s="237" t="s">
        <v>37802</v>
      </c>
      <c r="AD2580" s="237">
        <v>1438</v>
      </c>
      <c r="AE2580" s="237" t="s">
        <v>37803</v>
      </c>
      <c r="AF2580" s="237">
        <v>1439</v>
      </c>
      <c r="AG2580" s="48"/>
      <c r="AH2580" s="48"/>
      <c r="AI2580" s="48"/>
      <c r="AJ2580" s="48"/>
    </row>
    <row r="2581" spans="1:36" s="239" customFormat="1">
      <c r="A2581" s="233">
        <v>18</v>
      </c>
      <c r="B2581" s="233">
        <v>15</v>
      </c>
      <c r="C2581" s="233">
        <v>426</v>
      </c>
      <c r="D2581" s="233">
        <v>436</v>
      </c>
      <c r="E2581" s="214" t="s">
        <v>13745</v>
      </c>
      <c r="F2581" s="214" t="s">
        <v>13746</v>
      </c>
      <c r="G2581" s="214" t="s">
        <v>13734</v>
      </c>
      <c r="H2581" s="214" t="s">
        <v>13735</v>
      </c>
      <c r="I2581" s="236" t="s">
        <v>2843</v>
      </c>
      <c r="J2581" s="236" t="s">
        <v>13747</v>
      </c>
      <c r="K2581" s="396">
        <v>1430</v>
      </c>
      <c r="L2581" s="214" t="s">
        <v>13748</v>
      </c>
      <c r="M2581" s="214" t="s">
        <v>13749</v>
      </c>
      <c r="N2581" s="236" t="s">
        <v>2846</v>
      </c>
      <c r="O2581" s="237" t="s">
        <v>13750</v>
      </c>
      <c r="P2581" s="237">
        <v>1431</v>
      </c>
      <c r="Q2581" s="237" t="s">
        <v>13751</v>
      </c>
      <c r="R2581" s="237">
        <v>1432</v>
      </c>
      <c r="S2581" s="237" t="s">
        <v>13752</v>
      </c>
      <c r="T2581" s="237">
        <v>1433</v>
      </c>
      <c r="U2581" s="237" t="s">
        <v>13753</v>
      </c>
      <c r="V2581" s="237">
        <v>1434</v>
      </c>
      <c r="W2581" s="237" t="s">
        <v>13754</v>
      </c>
      <c r="X2581" s="237">
        <v>1435</v>
      </c>
      <c r="Y2581" s="237" t="s">
        <v>13755</v>
      </c>
      <c r="Z2581" s="237">
        <v>1436</v>
      </c>
      <c r="AA2581" s="238" t="s">
        <v>13756</v>
      </c>
      <c r="AB2581" s="237">
        <v>1437</v>
      </c>
      <c r="AC2581" s="237" t="s">
        <v>38017</v>
      </c>
      <c r="AD2581" s="237">
        <v>1438</v>
      </c>
      <c r="AE2581" s="237" t="s">
        <v>38018</v>
      </c>
      <c r="AF2581" s="237">
        <v>1439</v>
      </c>
      <c r="AG2581" s="48"/>
      <c r="AH2581" s="48"/>
      <c r="AI2581" s="48"/>
      <c r="AJ2581" s="48"/>
    </row>
    <row r="2582" spans="1:36" s="239" customFormat="1">
      <c r="A2582" s="233">
        <v>18</v>
      </c>
      <c r="B2582" s="233">
        <v>15</v>
      </c>
      <c r="C2582" s="233">
        <v>426</v>
      </c>
      <c r="D2582" s="233">
        <v>436</v>
      </c>
      <c r="E2582" s="214" t="s">
        <v>13757</v>
      </c>
      <c r="F2582" s="214" t="s">
        <v>13758</v>
      </c>
      <c r="G2582" s="214" t="s">
        <v>13748</v>
      </c>
      <c r="H2582" s="214" t="s">
        <v>13749</v>
      </c>
      <c r="I2582" s="236" t="s">
        <v>2843</v>
      </c>
      <c r="J2582" s="236" t="s">
        <v>13759</v>
      </c>
      <c r="K2582" s="396">
        <v>1430</v>
      </c>
      <c r="L2582" s="1" t="s">
        <v>29957</v>
      </c>
      <c r="M2582" s="194" t="s">
        <v>13761</v>
      </c>
      <c r="N2582" s="234" t="s">
        <v>2860</v>
      </c>
      <c r="O2582" s="237" t="s">
        <v>13762</v>
      </c>
      <c r="P2582" s="237">
        <v>1431</v>
      </c>
      <c r="Q2582" s="237" t="s">
        <v>13763</v>
      </c>
      <c r="R2582" s="237">
        <v>1432</v>
      </c>
      <c r="S2582" s="237" t="s">
        <v>13764</v>
      </c>
      <c r="T2582" s="237">
        <v>1433</v>
      </c>
      <c r="U2582" s="237" t="s">
        <v>13765</v>
      </c>
      <c r="V2582" s="237">
        <v>1434</v>
      </c>
      <c r="W2582" s="237" t="s">
        <v>13766</v>
      </c>
      <c r="X2582" s="237">
        <v>1435</v>
      </c>
      <c r="Y2582" s="237" t="s">
        <v>13767</v>
      </c>
      <c r="Z2582" s="237">
        <v>1436</v>
      </c>
      <c r="AA2582" s="238" t="s">
        <v>13768</v>
      </c>
      <c r="AB2582" s="237">
        <v>1437</v>
      </c>
      <c r="AC2582" s="237" t="s">
        <v>13743</v>
      </c>
      <c r="AD2582" s="237">
        <v>1438</v>
      </c>
      <c r="AE2582" s="237" t="s">
        <v>13744</v>
      </c>
      <c r="AF2582" s="237">
        <v>1439</v>
      </c>
      <c r="AG2582" s="48"/>
      <c r="AH2582" s="48"/>
      <c r="AI2582" s="48"/>
      <c r="AJ2582" s="48"/>
    </row>
    <row r="2583" spans="1:36" s="239" customFormat="1">
      <c r="A2583" s="265"/>
      <c r="B2583" s="265"/>
      <c r="C2583" s="265"/>
      <c r="D2583" s="265"/>
      <c r="F2583" s="239" t="s">
        <v>4091</v>
      </c>
      <c r="G2583" s="239" t="s">
        <v>4091</v>
      </c>
      <c r="I2583" s="265"/>
      <c r="J2583" s="249"/>
      <c r="K2583" s="397"/>
      <c r="N2583" s="265"/>
      <c r="O2583" s="250"/>
      <c r="P2583" s="250"/>
      <c r="Q2583" s="250"/>
      <c r="R2583" s="250"/>
      <c r="S2583" s="250"/>
      <c r="T2583" s="250"/>
      <c r="U2583" s="250"/>
      <c r="V2583" s="250"/>
      <c r="W2583" s="250"/>
      <c r="X2583" s="250"/>
      <c r="Y2583" s="250"/>
      <c r="Z2583" s="250"/>
      <c r="AA2583" s="251"/>
      <c r="AB2583" s="250"/>
      <c r="AC2583" s="250"/>
      <c r="AD2583" s="250"/>
      <c r="AE2583" s="250"/>
      <c r="AF2583" s="250"/>
      <c r="AG2583" s="250"/>
      <c r="AH2583" s="250"/>
      <c r="AI2583" s="250"/>
      <c r="AJ2583" s="250"/>
    </row>
    <row r="2584" spans="1:36" s="239" customFormat="1">
      <c r="A2584" s="233">
        <v>18</v>
      </c>
      <c r="B2584" s="233">
        <v>16</v>
      </c>
      <c r="C2584" s="5" t="s">
        <v>32</v>
      </c>
      <c r="D2584" s="5" t="s">
        <v>32</v>
      </c>
      <c r="E2584" s="1" t="s">
        <v>13632</v>
      </c>
      <c r="F2584" s="1" t="s">
        <v>13632</v>
      </c>
      <c r="G2584" s="1" t="s">
        <v>13095</v>
      </c>
      <c r="H2584" s="194" t="s">
        <v>13096</v>
      </c>
      <c r="I2584" s="234" t="s">
        <v>2864</v>
      </c>
      <c r="J2584" s="235" t="s">
        <v>13769</v>
      </c>
      <c r="K2584" s="396">
        <v>1440</v>
      </c>
      <c r="L2584" s="180" t="s">
        <v>13770</v>
      </c>
      <c r="M2584" s="180" t="s">
        <v>13771</v>
      </c>
      <c r="N2584" s="236" t="s">
        <v>2846</v>
      </c>
      <c r="O2584" s="237" t="s">
        <v>13772</v>
      </c>
      <c r="P2584" s="237">
        <v>1441</v>
      </c>
      <c r="Q2584" s="237" t="s">
        <v>13773</v>
      </c>
      <c r="R2584" s="237">
        <v>1442</v>
      </c>
      <c r="S2584" s="237" t="s">
        <v>13774</v>
      </c>
      <c r="T2584" s="237">
        <v>1443</v>
      </c>
      <c r="U2584" s="237" t="s">
        <v>13775</v>
      </c>
      <c r="V2584" s="237">
        <v>1444</v>
      </c>
      <c r="W2584" s="237" t="s">
        <v>13776</v>
      </c>
      <c r="X2584" s="237">
        <v>1445</v>
      </c>
      <c r="Y2584" s="237" t="s">
        <v>13777</v>
      </c>
      <c r="Z2584" s="237">
        <v>1446</v>
      </c>
      <c r="AA2584" s="238" t="s">
        <v>13778</v>
      </c>
      <c r="AB2584" s="237">
        <v>1447</v>
      </c>
      <c r="AC2584" s="237" t="s">
        <v>13779</v>
      </c>
      <c r="AD2584" s="237">
        <v>1448</v>
      </c>
      <c r="AE2584" s="237" t="s">
        <v>13780</v>
      </c>
      <c r="AF2584" s="237">
        <v>1449</v>
      </c>
      <c r="AG2584" s="48"/>
      <c r="AH2584" s="48">
        <v>1015</v>
      </c>
      <c r="AI2584" s="48"/>
      <c r="AJ2584" s="48">
        <v>1016</v>
      </c>
    </row>
    <row r="2585" spans="1:36" s="239" customFormat="1">
      <c r="A2585" s="233">
        <v>18</v>
      </c>
      <c r="B2585" s="233">
        <v>16</v>
      </c>
      <c r="C2585" s="5" t="s">
        <v>32</v>
      </c>
      <c r="D2585" s="5" t="s">
        <v>32</v>
      </c>
      <c r="E2585" s="180" t="s">
        <v>13781</v>
      </c>
      <c r="F2585" s="180" t="s">
        <v>13782</v>
      </c>
      <c r="G2585" s="180" t="s">
        <v>13770</v>
      </c>
      <c r="H2585" s="180" t="s">
        <v>29958</v>
      </c>
      <c r="I2585" s="236" t="s">
        <v>2843</v>
      </c>
      <c r="J2585" s="236" t="s">
        <v>13783</v>
      </c>
      <c r="K2585" s="396">
        <v>1440</v>
      </c>
      <c r="L2585" s="1" t="s">
        <v>29957</v>
      </c>
      <c r="M2585" s="194" t="s">
        <v>13761</v>
      </c>
      <c r="N2585" s="234" t="s">
        <v>2861</v>
      </c>
      <c r="O2585" s="48" t="s">
        <v>13784</v>
      </c>
      <c r="P2585" s="237">
        <v>1441</v>
      </c>
      <c r="Q2585" s="48" t="s">
        <v>13785</v>
      </c>
      <c r="R2585" s="237">
        <v>1442</v>
      </c>
      <c r="S2585" s="48" t="s">
        <v>13786</v>
      </c>
      <c r="T2585" s="237">
        <v>1443</v>
      </c>
      <c r="U2585" s="48" t="s">
        <v>13787</v>
      </c>
      <c r="V2585" s="237">
        <v>1444</v>
      </c>
      <c r="W2585" s="48" t="s">
        <v>13788</v>
      </c>
      <c r="X2585" s="237">
        <v>1445</v>
      </c>
      <c r="Y2585" s="48" t="s">
        <v>13789</v>
      </c>
      <c r="Z2585" s="237">
        <v>1446</v>
      </c>
      <c r="AA2585" s="263" t="s">
        <v>13790</v>
      </c>
      <c r="AB2585" s="237">
        <v>1447</v>
      </c>
      <c r="AC2585" s="48" t="s">
        <v>35944</v>
      </c>
      <c r="AD2585" s="237">
        <v>1448</v>
      </c>
      <c r="AE2585" s="48" t="s">
        <v>35945</v>
      </c>
      <c r="AF2585" s="237">
        <v>1449</v>
      </c>
      <c r="AG2585" s="376" t="s">
        <v>29959</v>
      </c>
      <c r="AH2585" s="376">
        <v>1015</v>
      </c>
      <c r="AI2585" s="377" t="s">
        <v>29960</v>
      </c>
      <c r="AJ2585" s="377">
        <v>1016</v>
      </c>
    </row>
    <row r="2586" spans="1:36" s="239" customFormat="1">
      <c r="A2586" s="265"/>
      <c r="B2586" s="265"/>
      <c r="C2586" s="265"/>
      <c r="D2586" s="265"/>
      <c r="F2586" s="239" t="s">
        <v>4091</v>
      </c>
      <c r="G2586" s="239" t="s">
        <v>4091</v>
      </c>
      <c r="I2586" s="265"/>
      <c r="J2586" s="285"/>
      <c r="K2586" s="397"/>
      <c r="N2586" s="265"/>
      <c r="O2586" s="250"/>
      <c r="P2586" s="250"/>
      <c r="Q2586" s="250"/>
      <c r="R2586" s="250"/>
      <c r="S2586" s="250"/>
      <c r="T2586" s="250"/>
      <c r="U2586" s="250"/>
      <c r="V2586" s="250"/>
      <c r="W2586" s="250"/>
      <c r="X2586" s="250"/>
      <c r="Y2586" s="250"/>
      <c r="Z2586" s="250"/>
      <c r="AA2586" s="251"/>
      <c r="AB2586" s="250"/>
      <c r="AC2586" s="250"/>
      <c r="AD2586" s="250"/>
      <c r="AE2586" s="250"/>
      <c r="AF2586" s="250"/>
      <c r="AG2586" s="250"/>
      <c r="AH2586" s="250"/>
      <c r="AI2586" s="250"/>
      <c r="AJ2586" s="250"/>
    </row>
    <row r="2587" spans="1:36" s="239" customFormat="1">
      <c r="A2587" s="233">
        <v>18</v>
      </c>
      <c r="B2587" s="233">
        <v>17</v>
      </c>
      <c r="C2587" s="233">
        <v>428</v>
      </c>
      <c r="D2587" s="233">
        <v>438</v>
      </c>
      <c r="E2587" s="1" t="s">
        <v>13632</v>
      </c>
      <c r="F2587" s="1" t="s">
        <v>13632</v>
      </c>
      <c r="G2587" s="1" t="s">
        <v>13095</v>
      </c>
      <c r="H2587" s="194" t="s">
        <v>13096</v>
      </c>
      <c r="I2587" s="234" t="s">
        <v>5395</v>
      </c>
      <c r="J2587" s="235" t="s">
        <v>13794</v>
      </c>
      <c r="K2587" s="396">
        <v>1450</v>
      </c>
      <c r="L2587" s="214" t="s">
        <v>13795</v>
      </c>
      <c r="M2587" s="214" t="s">
        <v>13796</v>
      </c>
      <c r="N2587" s="236" t="s">
        <v>2846</v>
      </c>
      <c r="O2587" s="237" t="s">
        <v>13797</v>
      </c>
      <c r="P2587" s="48">
        <v>1451</v>
      </c>
      <c r="Q2587" s="237" t="s">
        <v>13798</v>
      </c>
      <c r="R2587" s="48">
        <v>1452</v>
      </c>
      <c r="S2587" s="237" t="s">
        <v>13799</v>
      </c>
      <c r="T2587" s="48">
        <v>1453</v>
      </c>
      <c r="U2587" s="237" t="s">
        <v>13800</v>
      </c>
      <c r="V2587" s="48">
        <v>1454</v>
      </c>
      <c r="W2587" s="237" t="s">
        <v>13801</v>
      </c>
      <c r="X2587" s="48">
        <v>1455</v>
      </c>
      <c r="Y2587" s="237" t="s">
        <v>13802</v>
      </c>
      <c r="Z2587" s="48">
        <v>1456</v>
      </c>
      <c r="AA2587" s="238" t="s">
        <v>13803</v>
      </c>
      <c r="AB2587" s="48">
        <v>1457</v>
      </c>
      <c r="AC2587" s="237" t="s">
        <v>13804</v>
      </c>
      <c r="AD2587" s="48">
        <v>1458</v>
      </c>
      <c r="AE2587" s="237" t="s">
        <v>13805</v>
      </c>
      <c r="AF2587" s="48">
        <v>1459</v>
      </c>
      <c r="AG2587" s="48"/>
      <c r="AH2587" s="48"/>
      <c r="AI2587" s="48"/>
      <c r="AJ2587" s="48"/>
    </row>
    <row r="2588" spans="1:36" s="239" customFormat="1">
      <c r="A2588" s="233">
        <v>18</v>
      </c>
      <c r="B2588" s="233">
        <v>17</v>
      </c>
      <c r="C2588" s="233">
        <v>428</v>
      </c>
      <c r="D2588" s="233">
        <v>438</v>
      </c>
      <c r="E2588" s="214" t="s">
        <v>13806</v>
      </c>
      <c r="F2588" s="214" t="s">
        <v>13807</v>
      </c>
      <c r="G2588" s="214" t="s">
        <v>13795</v>
      </c>
      <c r="H2588" s="214" t="s">
        <v>13796</v>
      </c>
      <c r="I2588" s="236" t="s">
        <v>2843</v>
      </c>
      <c r="J2588" s="236" t="s">
        <v>13808</v>
      </c>
      <c r="K2588" s="396">
        <v>1450</v>
      </c>
      <c r="L2588" s="214" t="s">
        <v>13809</v>
      </c>
      <c r="M2588" s="214" t="s">
        <v>13810</v>
      </c>
      <c r="N2588" s="236" t="s">
        <v>2846</v>
      </c>
      <c r="O2588" s="48" t="s">
        <v>13811</v>
      </c>
      <c r="P2588" s="48">
        <v>1451</v>
      </c>
      <c r="Q2588" s="48" t="s">
        <v>13812</v>
      </c>
      <c r="R2588" s="48">
        <v>1452</v>
      </c>
      <c r="S2588" s="48" t="s">
        <v>13813</v>
      </c>
      <c r="T2588" s="48">
        <v>1453</v>
      </c>
      <c r="U2588" s="48" t="s">
        <v>13814</v>
      </c>
      <c r="V2588" s="48">
        <v>1454</v>
      </c>
      <c r="W2588" s="48" t="s">
        <v>13815</v>
      </c>
      <c r="X2588" s="48">
        <v>1455</v>
      </c>
      <c r="Y2588" s="48" t="s">
        <v>13816</v>
      </c>
      <c r="Z2588" s="48">
        <v>1456</v>
      </c>
      <c r="AA2588" s="263" t="s">
        <v>13817</v>
      </c>
      <c r="AB2588" s="48">
        <v>1457</v>
      </c>
      <c r="AC2588" s="48" t="s">
        <v>35946</v>
      </c>
      <c r="AD2588" s="48">
        <v>1458</v>
      </c>
      <c r="AE2588" s="48" t="s">
        <v>35947</v>
      </c>
      <c r="AF2588" s="48">
        <v>1459</v>
      </c>
      <c r="AG2588" s="48"/>
      <c r="AH2588" s="48"/>
      <c r="AI2588" s="48"/>
      <c r="AJ2588" s="48"/>
    </row>
    <row r="2589" spans="1:36" s="239" customFormat="1">
      <c r="A2589" s="233">
        <v>18</v>
      </c>
      <c r="B2589" s="233">
        <v>17</v>
      </c>
      <c r="C2589" s="233">
        <v>428</v>
      </c>
      <c r="D2589" s="233">
        <v>438</v>
      </c>
      <c r="E2589" s="214" t="s">
        <v>13818</v>
      </c>
      <c r="F2589" s="214" t="s">
        <v>13819</v>
      </c>
      <c r="G2589" s="214" t="s">
        <v>13809</v>
      </c>
      <c r="H2589" s="214" t="s">
        <v>13810</v>
      </c>
      <c r="I2589" s="236" t="s">
        <v>2843</v>
      </c>
      <c r="J2589" s="236" t="s">
        <v>13820</v>
      </c>
      <c r="K2589" s="396">
        <v>1450</v>
      </c>
      <c r="L2589" s="214" t="s">
        <v>13821</v>
      </c>
      <c r="M2589" s="214" t="s">
        <v>13822</v>
      </c>
      <c r="N2589" s="236" t="s">
        <v>2846</v>
      </c>
      <c r="O2589" s="48" t="s">
        <v>13823</v>
      </c>
      <c r="P2589" s="48">
        <v>1451</v>
      </c>
      <c r="Q2589" s="48" t="s">
        <v>13824</v>
      </c>
      <c r="R2589" s="48">
        <v>1452</v>
      </c>
      <c r="S2589" s="48" t="s">
        <v>13825</v>
      </c>
      <c r="T2589" s="48">
        <v>1453</v>
      </c>
      <c r="U2589" s="48" t="s">
        <v>13826</v>
      </c>
      <c r="V2589" s="48">
        <v>1454</v>
      </c>
      <c r="W2589" s="48" t="s">
        <v>13827</v>
      </c>
      <c r="X2589" s="48">
        <v>1455</v>
      </c>
      <c r="Y2589" s="48" t="s">
        <v>13828</v>
      </c>
      <c r="Z2589" s="48">
        <v>1456</v>
      </c>
      <c r="AA2589" s="263" t="s">
        <v>13829</v>
      </c>
      <c r="AB2589" s="48">
        <v>1457</v>
      </c>
      <c r="AC2589" s="48" t="s">
        <v>36347</v>
      </c>
      <c r="AD2589" s="48">
        <v>1458</v>
      </c>
      <c r="AE2589" s="48" t="s">
        <v>36348</v>
      </c>
      <c r="AF2589" s="48">
        <v>1459</v>
      </c>
      <c r="AG2589" s="48"/>
      <c r="AH2589" s="48"/>
      <c r="AI2589" s="48"/>
      <c r="AJ2589" s="48"/>
    </row>
    <row r="2590" spans="1:36" s="239" customFormat="1">
      <c r="A2590" s="233">
        <v>18</v>
      </c>
      <c r="B2590" s="233">
        <v>17</v>
      </c>
      <c r="C2590" s="233">
        <v>428</v>
      </c>
      <c r="D2590" s="233">
        <v>438</v>
      </c>
      <c r="E2590" s="214" t="s">
        <v>13830</v>
      </c>
      <c r="F2590" s="214" t="s">
        <v>13831</v>
      </c>
      <c r="G2590" s="214" t="s">
        <v>13821</v>
      </c>
      <c r="H2590" s="214" t="s">
        <v>13822</v>
      </c>
      <c r="I2590" s="236" t="s">
        <v>2843</v>
      </c>
      <c r="J2590" s="236" t="s">
        <v>13832</v>
      </c>
      <c r="K2590" s="396">
        <v>1450</v>
      </c>
      <c r="L2590" s="214" t="s">
        <v>13833</v>
      </c>
      <c r="M2590" s="214" t="s">
        <v>13834</v>
      </c>
      <c r="N2590" s="236" t="s">
        <v>2846</v>
      </c>
      <c r="O2590" s="48" t="s">
        <v>13835</v>
      </c>
      <c r="P2590" s="48">
        <v>1451</v>
      </c>
      <c r="Q2590" s="48" t="s">
        <v>13836</v>
      </c>
      <c r="R2590" s="48">
        <v>1452</v>
      </c>
      <c r="S2590" s="48" t="s">
        <v>13837</v>
      </c>
      <c r="T2590" s="48">
        <v>1453</v>
      </c>
      <c r="U2590" s="48" t="s">
        <v>13838</v>
      </c>
      <c r="V2590" s="48">
        <v>1454</v>
      </c>
      <c r="W2590" s="48" t="s">
        <v>13839</v>
      </c>
      <c r="X2590" s="48">
        <v>1455</v>
      </c>
      <c r="Y2590" s="48" t="s">
        <v>13840</v>
      </c>
      <c r="Z2590" s="48">
        <v>1456</v>
      </c>
      <c r="AA2590" s="263" t="s">
        <v>13841</v>
      </c>
      <c r="AB2590" s="48">
        <v>1457</v>
      </c>
      <c r="AC2590" s="48" t="s">
        <v>36724</v>
      </c>
      <c r="AD2590" s="48">
        <v>1458</v>
      </c>
      <c r="AE2590" s="48" t="s">
        <v>36725</v>
      </c>
      <c r="AF2590" s="48">
        <v>1459</v>
      </c>
      <c r="AG2590" s="48"/>
      <c r="AH2590" s="48"/>
      <c r="AI2590" s="48"/>
      <c r="AJ2590" s="48"/>
    </row>
    <row r="2591" spans="1:36" s="239" customFormat="1">
      <c r="A2591" s="233">
        <v>18</v>
      </c>
      <c r="B2591" s="233">
        <v>17</v>
      </c>
      <c r="C2591" s="233">
        <v>428</v>
      </c>
      <c r="D2591" s="233">
        <v>438</v>
      </c>
      <c r="E2591" s="214" t="s">
        <v>13842</v>
      </c>
      <c r="F2591" s="214" t="s">
        <v>13843</v>
      </c>
      <c r="G2591" s="214" t="s">
        <v>13833</v>
      </c>
      <c r="H2591" s="214" t="s">
        <v>13834</v>
      </c>
      <c r="I2591" s="236" t="s">
        <v>2843</v>
      </c>
      <c r="J2591" s="236" t="s">
        <v>13844</v>
      </c>
      <c r="K2591" s="396">
        <v>1450</v>
      </c>
      <c r="L2591" s="214" t="s">
        <v>13845</v>
      </c>
      <c r="M2591" s="214" t="s">
        <v>13834</v>
      </c>
      <c r="N2591" s="236" t="s">
        <v>2846</v>
      </c>
      <c r="O2591" s="48" t="s">
        <v>13846</v>
      </c>
      <c r="P2591" s="48">
        <v>1451</v>
      </c>
      <c r="Q2591" s="48" t="s">
        <v>13847</v>
      </c>
      <c r="R2591" s="48">
        <v>1452</v>
      </c>
      <c r="S2591" s="48" t="s">
        <v>13848</v>
      </c>
      <c r="T2591" s="48">
        <v>1453</v>
      </c>
      <c r="U2591" s="48" t="s">
        <v>13849</v>
      </c>
      <c r="V2591" s="48">
        <v>1454</v>
      </c>
      <c r="W2591" s="48" t="s">
        <v>13850</v>
      </c>
      <c r="X2591" s="48">
        <v>1455</v>
      </c>
      <c r="Y2591" s="48" t="s">
        <v>13851</v>
      </c>
      <c r="Z2591" s="48">
        <v>1456</v>
      </c>
      <c r="AA2591" s="263" t="s">
        <v>13852</v>
      </c>
      <c r="AB2591" s="48">
        <v>1457</v>
      </c>
      <c r="AC2591" s="48" t="s">
        <v>37033</v>
      </c>
      <c r="AD2591" s="48">
        <v>1458</v>
      </c>
      <c r="AE2591" s="48" t="s">
        <v>37034</v>
      </c>
      <c r="AF2591" s="48">
        <v>1459</v>
      </c>
      <c r="AG2591" s="48"/>
      <c r="AH2591" s="48"/>
      <c r="AI2591" s="48"/>
      <c r="AJ2591" s="48"/>
    </row>
    <row r="2592" spans="1:36" s="239" customFormat="1">
      <c r="A2592" s="233">
        <v>18</v>
      </c>
      <c r="B2592" s="233">
        <v>17</v>
      </c>
      <c r="C2592" s="233">
        <v>428</v>
      </c>
      <c r="D2592" s="233">
        <v>438</v>
      </c>
      <c r="E2592" s="214" t="s">
        <v>13855</v>
      </c>
      <c r="F2592" s="214" t="s">
        <v>13856</v>
      </c>
      <c r="G2592" s="214" t="s">
        <v>13845</v>
      </c>
      <c r="H2592" s="214" t="s">
        <v>13834</v>
      </c>
      <c r="I2592" s="236" t="s">
        <v>2843</v>
      </c>
      <c r="J2592" s="236" t="s">
        <v>13857</v>
      </c>
      <c r="K2592" s="396">
        <v>1450</v>
      </c>
      <c r="L2592" s="214" t="s">
        <v>13858</v>
      </c>
      <c r="M2592" s="214" t="s">
        <v>13859</v>
      </c>
      <c r="N2592" s="236" t="s">
        <v>2846</v>
      </c>
      <c r="O2592" s="48" t="s">
        <v>13860</v>
      </c>
      <c r="P2592" s="48">
        <v>1451</v>
      </c>
      <c r="Q2592" s="48" t="s">
        <v>13861</v>
      </c>
      <c r="R2592" s="48">
        <v>1452</v>
      </c>
      <c r="S2592" s="48" t="s">
        <v>13862</v>
      </c>
      <c r="T2592" s="48">
        <v>1453</v>
      </c>
      <c r="U2592" s="48" t="s">
        <v>13863</v>
      </c>
      <c r="V2592" s="48">
        <v>1454</v>
      </c>
      <c r="W2592" s="48" t="s">
        <v>13864</v>
      </c>
      <c r="X2592" s="48">
        <v>1455</v>
      </c>
      <c r="Y2592" s="48" t="s">
        <v>13865</v>
      </c>
      <c r="Z2592" s="48">
        <v>1456</v>
      </c>
      <c r="AA2592" s="263" t="s">
        <v>13866</v>
      </c>
      <c r="AB2592" s="48">
        <v>1457</v>
      </c>
      <c r="AC2592" s="48" t="s">
        <v>13853</v>
      </c>
      <c r="AD2592" s="48">
        <v>1458</v>
      </c>
      <c r="AE2592" s="48" t="s">
        <v>13854</v>
      </c>
      <c r="AF2592" s="48">
        <v>1459</v>
      </c>
      <c r="AG2592" s="48"/>
      <c r="AH2592" s="48"/>
      <c r="AI2592" s="48"/>
      <c r="AJ2592" s="48"/>
    </row>
    <row r="2593" spans="1:36" s="239" customFormat="1">
      <c r="A2593" s="233">
        <v>18</v>
      </c>
      <c r="B2593" s="233">
        <v>17</v>
      </c>
      <c r="C2593" s="233">
        <v>428</v>
      </c>
      <c r="D2593" s="233">
        <v>438</v>
      </c>
      <c r="E2593" s="214" t="s">
        <v>13867</v>
      </c>
      <c r="F2593" s="214" t="s">
        <v>13868</v>
      </c>
      <c r="G2593" s="214" t="s">
        <v>13858</v>
      </c>
      <c r="H2593" s="214" t="s">
        <v>13859</v>
      </c>
      <c r="I2593" s="236" t="s">
        <v>2843</v>
      </c>
      <c r="J2593" s="236" t="s">
        <v>13869</v>
      </c>
      <c r="K2593" s="396">
        <v>1450</v>
      </c>
      <c r="L2593" s="214" t="s">
        <v>13870</v>
      </c>
      <c r="M2593" s="214" t="s">
        <v>13871</v>
      </c>
      <c r="N2593" s="236" t="s">
        <v>2846</v>
      </c>
      <c r="O2593" s="48" t="s">
        <v>13872</v>
      </c>
      <c r="P2593" s="48">
        <v>1451</v>
      </c>
      <c r="Q2593" s="48" t="s">
        <v>13873</v>
      </c>
      <c r="R2593" s="48">
        <v>1452</v>
      </c>
      <c r="S2593" s="48" t="s">
        <v>13874</v>
      </c>
      <c r="T2593" s="48">
        <v>1453</v>
      </c>
      <c r="U2593" s="48" t="s">
        <v>13875</v>
      </c>
      <c r="V2593" s="48">
        <v>1454</v>
      </c>
      <c r="W2593" s="48" t="s">
        <v>13876</v>
      </c>
      <c r="X2593" s="48">
        <v>1455</v>
      </c>
      <c r="Y2593" s="48" t="s">
        <v>13877</v>
      </c>
      <c r="Z2593" s="48">
        <v>1456</v>
      </c>
      <c r="AA2593" s="263" t="s">
        <v>13878</v>
      </c>
      <c r="AB2593" s="48">
        <v>1457</v>
      </c>
      <c r="AC2593" s="48" t="s">
        <v>37324</v>
      </c>
      <c r="AD2593" s="48">
        <v>1458</v>
      </c>
      <c r="AE2593" s="48" t="s">
        <v>37325</v>
      </c>
      <c r="AF2593" s="48">
        <v>1459</v>
      </c>
      <c r="AG2593" s="48"/>
      <c r="AH2593" s="48"/>
      <c r="AI2593" s="48"/>
      <c r="AJ2593" s="48"/>
    </row>
    <row r="2594" spans="1:36" s="239" customFormat="1">
      <c r="A2594" s="233">
        <v>18</v>
      </c>
      <c r="B2594" s="233">
        <v>17</v>
      </c>
      <c r="C2594" s="233">
        <v>428</v>
      </c>
      <c r="D2594" s="233">
        <v>438</v>
      </c>
      <c r="E2594" s="214" t="s">
        <v>13879</v>
      </c>
      <c r="F2594" s="214" t="s">
        <v>13880</v>
      </c>
      <c r="G2594" s="214" t="s">
        <v>13870</v>
      </c>
      <c r="H2594" s="214" t="s">
        <v>13871</v>
      </c>
      <c r="I2594" s="236" t="s">
        <v>2843</v>
      </c>
      <c r="J2594" s="236" t="s">
        <v>13881</v>
      </c>
      <c r="K2594" s="396">
        <v>1450</v>
      </c>
      <c r="L2594" s="214" t="s">
        <v>13882</v>
      </c>
      <c r="M2594" s="214" t="s">
        <v>13871</v>
      </c>
      <c r="N2594" s="236" t="s">
        <v>2846</v>
      </c>
      <c r="O2594" s="48" t="s">
        <v>13883</v>
      </c>
      <c r="P2594" s="48">
        <v>1451</v>
      </c>
      <c r="Q2594" s="48" t="s">
        <v>13884</v>
      </c>
      <c r="R2594" s="48">
        <v>1452</v>
      </c>
      <c r="S2594" s="48" t="s">
        <v>13885</v>
      </c>
      <c r="T2594" s="48">
        <v>1453</v>
      </c>
      <c r="U2594" s="48" t="s">
        <v>13886</v>
      </c>
      <c r="V2594" s="48">
        <v>1454</v>
      </c>
      <c r="W2594" s="48" t="s">
        <v>13887</v>
      </c>
      <c r="X2594" s="48">
        <v>1455</v>
      </c>
      <c r="Y2594" s="48" t="s">
        <v>13888</v>
      </c>
      <c r="Z2594" s="48">
        <v>1456</v>
      </c>
      <c r="AA2594" s="263" t="s">
        <v>13889</v>
      </c>
      <c r="AB2594" s="48">
        <v>1457</v>
      </c>
      <c r="AC2594" s="48" t="s">
        <v>37575</v>
      </c>
      <c r="AD2594" s="48">
        <v>1458</v>
      </c>
      <c r="AE2594" s="48" t="s">
        <v>37576</v>
      </c>
      <c r="AF2594" s="48">
        <v>1459</v>
      </c>
      <c r="AG2594" s="48"/>
      <c r="AH2594" s="48"/>
      <c r="AI2594" s="48"/>
      <c r="AJ2594" s="48"/>
    </row>
    <row r="2595" spans="1:36" s="239" customFormat="1">
      <c r="A2595" s="233">
        <v>18</v>
      </c>
      <c r="B2595" s="233">
        <v>17</v>
      </c>
      <c r="C2595" s="233">
        <v>428</v>
      </c>
      <c r="D2595" s="233">
        <v>438</v>
      </c>
      <c r="E2595" s="214" t="s">
        <v>13890</v>
      </c>
      <c r="F2595" s="214" t="s">
        <v>13891</v>
      </c>
      <c r="G2595" s="214" t="s">
        <v>13882</v>
      </c>
      <c r="H2595" s="214" t="s">
        <v>13871</v>
      </c>
      <c r="I2595" s="236" t="s">
        <v>2843</v>
      </c>
      <c r="J2595" s="236" t="s">
        <v>13892</v>
      </c>
      <c r="K2595" s="396">
        <v>1450</v>
      </c>
      <c r="L2595" s="214" t="s">
        <v>13893</v>
      </c>
      <c r="M2595" s="214" t="s">
        <v>13894</v>
      </c>
      <c r="N2595" s="236" t="s">
        <v>2846</v>
      </c>
      <c r="O2595" s="48" t="s">
        <v>13895</v>
      </c>
      <c r="P2595" s="48">
        <v>1451</v>
      </c>
      <c r="Q2595" s="48" t="s">
        <v>13896</v>
      </c>
      <c r="R2595" s="48">
        <v>1452</v>
      </c>
      <c r="S2595" s="48" t="s">
        <v>13897</v>
      </c>
      <c r="T2595" s="48">
        <v>1453</v>
      </c>
      <c r="U2595" s="48" t="s">
        <v>13898</v>
      </c>
      <c r="V2595" s="48">
        <v>1454</v>
      </c>
      <c r="W2595" s="48" t="s">
        <v>13899</v>
      </c>
      <c r="X2595" s="48">
        <v>1455</v>
      </c>
      <c r="Y2595" s="48" t="s">
        <v>13900</v>
      </c>
      <c r="Z2595" s="48">
        <v>1456</v>
      </c>
      <c r="AA2595" s="263" t="s">
        <v>13901</v>
      </c>
      <c r="AB2595" s="48">
        <v>1457</v>
      </c>
      <c r="AC2595" s="48" t="s">
        <v>37804</v>
      </c>
      <c r="AD2595" s="48">
        <v>1458</v>
      </c>
      <c r="AE2595" s="48" t="s">
        <v>37805</v>
      </c>
      <c r="AF2595" s="48">
        <v>1459</v>
      </c>
      <c r="AG2595" s="48"/>
      <c r="AH2595" s="48"/>
      <c r="AI2595" s="48"/>
      <c r="AJ2595" s="48"/>
    </row>
    <row r="2596" spans="1:36" s="239" customFormat="1">
      <c r="A2596" s="233">
        <v>18</v>
      </c>
      <c r="B2596" s="233">
        <v>17</v>
      </c>
      <c r="C2596" s="233">
        <v>428</v>
      </c>
      <c r="D2596" s="233">
        <v>438</v>
      </c>
      <c r="E2596" s="214" t="s">
        <v>13904</v>
      </c>
      <c r="F2596" s="214" t="s">
        <v>13905</v>
      </c>
      <c r="G2596" s="214" t="s">
        <v>13893</v>
      </c>
      <c r="H2596" s="214" t="s">
        <v>13894</v>
      </c>
      <c r="I2596" s="236" t="s">
        <v>2843</v>
      </c>
      <c r="J2596" s="236" t="s">
        <v>13906</v>
      </c>
      <c r="K2596" s="396">
        <v>1450</v>
      </c>
      <c r="L2596" s="214" t="s">
        <v>13907</v>
      </c>
      <c r="M2596" s="214" t="s">
        <v>13894</v>
      </c>
      <c r="N2596" s="236" t="s">
        <v>2846</v>
      </c>
      <c r="O2596" s="48" t="s">
        <v>13908</v>
      </c>
      <c r="P2596" s="48">
        <v>1451</v>
      </c>
      <c r="Q2596" s="48" t="s">
        <v>13909</v>
      </c>
      <c r="R2596" s="48">
        <v>1452</v>
      </c>
      <c r="S2596" s="48" t="s">
        <v>13910</v>
      </c>
      <c r="T2596" s="48">
        <v>1453</v>
      </c>
      <c r="U2596" s="48" t="s">
        <v>13911</v>
      </c>
      <c r="V2596" s="48">
        <v>1454</v>
      </c>
      <c r="W2596" s="48" t="s">
        <v>13912</v>
      </c>
      <c r="X2596" s="48">
        <v>1455</v>
      </c>
      <c r="Y2596" s="48" t="s">
        <v>13913</v>
      </c>
      <c r="Z2596" s="48">
        <v>1456</v>
      </c>
      <c r="AA2596" s="263" t="s">
        <v>13914</v>
      </c>
      <c r="AB2596" s="48">
        <v>1457</v>
      </c>
      <c r="AC2596" s="48" t="s">
        <v>38019</v>
      </c>
      <c r="AD2596" s="48">
        <v>1458</v>
      </c>
      <c r="AE2596" s="48" t="s">
        <v>38020</v>
      </c>
      <c r="AF2596" s="48">
        <v>1459</v>
      </c>
      <c r="AG2596" s="48"/>
      <c r="AH2596" s="48"/>
      <c r="AI2596" s="48"/>
      <c r="AJ2596" s="48"/>
    </row>
    <row r="2597" spans="1:36" s="239" customFormat="1">
      <c r="A2597" s="233">
        <v>18</v>
      </c>
      <c r="B2597" s="233">
        <v>17</v>
      </c>
      <c r="C2597" s="233">
        <v>428</v>
      </c>
      <c r="D2597" s="233">
        <v>438</v>
      </c>
      <c r="E2597" s="214" t="s">
        <v>13915</v>
      </c>
      <c r="F2597" s="214" t="s">
        <v>13916</v>
      </c>
      <c r="G2597" s="214" t="s">
        <v>13907</v>
      </c>
      <c r="H2597" s="214" t="s">
        <v>13894</v>
      </c>
      <c r="I2597" s="236" t="s">
        <v>2843</v>
      </c>
      <c r="J2597" s="236" t="s">
        <v>13917</v>
      </c>
      <c r="K2597" s="396">
        <v>1450</v>
      </c>
      <c r="L2597" s="214" t="s">
        <v>13918</v>
      </c>
      <c r="M2597" s="214" t="s">
        <v>13919</v>
      </c>
      <c r="N2597" s="236" t="s">
        <v>2846</v>
      </c>
      <c r="O2597" s="48" t="s">
        <v>13920</v>
      </c>
      <c r="P2597" s="48">
        <v>1451</v>
      </c>
      <c r="Q2597" s="48" t="s">
        <v>13921</v>
      </c>
      <c r="R2597" s="48">
        <v>1452</v>
      </c>
      <c r="S2597" s="48" t="s">
        <v>13922</v>
      </c>
      <c r="T2597" s="48">
        <v>1453</v>
      </c>
      <c r="U2597" s="48" t="s">
        <v>13923</v>
      </c>
      <c r="V2597" s="48">
        <v>1454</v>
      </c>
      <c r="W2597" s="48" t="s">
        <v>13924</v>
      </c>
      <c r="X2597" s="48">
        <v>1455</v>
      </c>
      <c r="Y2597" s="48" t="s">
        <v>13925</v>
      </c>
      <c r="Z2597" s="48">
        <v>1456</v>
      </c>
      <c r="AA2597" s="263" t="s">
        <v>13926</v>
      </c>
      <c r="AB2597" s="48">
        <v>1457</v>
      </c>
      <c r="AC2597" s="48" t="s">
        <v>13902</v>
      </c>
      <c r="AD2597" s="48">
        <v>1458</v>
      </c>
      <c r="AE2597" s="48" t="s">
        <v>13903</v>
      </c>
      <c r="AF2597" s="48">
        <v>1459</v>
      </c>
      <c r="AG2597" s="48"/>
      <c r="AH2597" s="48"/>
      <c r="AI2597" s="48"/>
      <c r="AJ2597" s="48"/>
    </row>
    <row r="2598" spans="1:36" s="239" customFormat="1">
      <c r="A2598" s="233">
        <v>18</v>
      </c>
      <c r="B2598" s="233">
        <v>17</v>
      </c>
      <c r="C2598" s="233">
        <v>428</v>
      </c>
      <c r="D2598" s="233">
        <v>438</v>
      </c>
      <c r="E2598" s="214" t="s">
        <v>13927</v>
      </c>
      <c r="F2598" s="214" t="s">
        <v>13928</v>
      </c>
      <c r="G2598" s="214" t="s">
        <v>13918</v>
      </c>
      <c r="H2598" s="214" t="s">
        <v>13919</v>
      </c>
      <c r="I2598" s="236" t="s">
        <v>2843</v>
      </c>
      <c r="J2598" s="236" t="s">
        <v>13929</v>
      </c>
      <c r="K2598" s="396">
        <v>1450</v>
      </c>
      <c r="L2598" s="214" t="s">
        <v>13930</v>
      </c>
      <c r="M2598" s="214" t="s">
        <v>12844</v>
      </c>
      <c r="N2598" s="236" t="s">
        <v>2846</v>
      </c>
      <c r="O2598" s="48" t="s">
        <v>13931</v>
      </c>
      <c r="P2598" s="48">
        <v>1451</v>
      </c>
      <c r="Q2598" s="48" t="s">
        <v>13932</v>
      </c>
      <c r="R2598" s="48">
        <v>1452</v>
      </c>
      <c r="S2598" s="48" t="s">
        <v>13933</v>
      </c>
      <c r="T2598" s="48">
        <v>1453</v>
      </c>
      <c r="U2598" s="48" t="s">
        <v>13934</v>
      </c>
      <c r="V2598" s="48">
        <v>1454</v>
      </c>
      <c r="W2598" s="48" t="s">
        <v>13935</v>
      </c>
      <c r="X2598" s="48">
        <v>1455</v>
      </c>
      <c r="Y2598" s="48" t="s">
        <v>13936</v>
      </c>
      <c r="Z2598" s="48">
        <v>1456</v>
      </c>
      <c r="AA2598" s="263" t="s">
        <v>13937</v>
      </c>
      <c r="AB2598" s="48">
        <v>1457</v>
      </c>
      <c r="AC2598" s="48" t="s">
        <v>39042</v>
      </c>
      <c r="AD2598" s="48">
        <v>1458</v>
      </c>
      <c r="AE2598" s="48" t="s">
        <v>39043</v>
      </c>
      <c r="AF2598" s="48">
        <v>1459</v>
      </c>
      <c r="AG2598" s="48"/>
      <c r="AH2598" s="48"/>
      <c r="AI2598" s="48"/>
      <c r="AJ2598" s="48"/>
    </row>
    <row r="2599" spans="1:36" s="239" customFormat="1">
      <c r="A2599" s="233">
        <v>18</v>
      </c>
      <c r="B2599" s="233">
        <v>17</v>
      </c>
      <c r="C2599" s="233">
        <v>428</v>
      </c>
      <c r="D2599" s="233">
        <v>438</v>
      </c>
      <c r="E2599" s="214" t="s">
        <v>13938</v>
      </c>
      <c r="F2599" s="214" t="s">
        <v>13939</v>
      </c>
      <c r="G2599" s="214" t="s">
        <v>13930</v>
      </c>
      <c r="H2599" s="214" t="s">
        <v>12844</v>
      </c>
      <c r="I2599" s="236" t="s">
        <v>2843</v>
      </c>
      <c r="J2599" s="236" t="s">
        <v>13940</v>
      </c>
      <c r="K2599" s="396">
        <v>1450</v>
      </c>
      <c r="L2599" s="214" t="s">
        <v>34373</v>
      </c>
      <c r="M2599" s="214" t="s">
        <v>34374</v>
      </c>
      <c r="N2599" s="236" t="s">
        <v>2846</v>
      </c>
      <c r="O2599" s="48" t="s">
        <v>13942</v>
      </c>
      <c r="P2599" s="48">
        <v>1451</v>
      </c>
      <c r="Q2599" s="48" t="s">
        <v>13943</v>
      </c>
      <c r="R2599" s="48">
        <v>1452</v>
      </c>
      <c r="S2599" s="48" t="s">
        <v>13944</v>
      </c>
      <c r="T2599" s="48">
        <v>1453</v>
      </c>
      <c r="U2599" s="48" t="s">
        <v>13945</v>
      </c>
      <c r="V2599" s="48">
        <v>1454</v>
      </c>
      <c r="W2599" s="48" t="s">
        <v>13946</v>
      </c>
      <c r="X2599" s="48">
        <v>1455</v>
      </c>
      <c r="Y2599" s="48" t="s">
        <v>13947</v>
      </c>
      <c r="Z2599" s="48">
        <v>1456</v>
      </c>
      <c r="AA2599" s="263" t="s">
        <v>13948</v>
      </c>
      <c r="AB2599" s="48">
        <v>1457</v>
      </c>
      <c r="AC2599" s="48" t="s">
        <v>38192</v>
      </c>
      <c r="AD2599" s="48">
        <v>1458</v>
      </c>
      <c r="AE2599" s="48" t="s">
        <v>38193</v>
      </c>
      <c r="AF2599" s="48">
        <v>1459</v>
      </c>
      <c r="AG2599" s="48"/>
      <c r="AH2599" s="48"/>
      <c r="AI2599" s="48"/>
      <c r="AJ2599" s="48"/>
    </row>
    <row r="2600" spans="1:36" s="239" customFormat="1">
      <c r="A2600" s="233">
        <v>18</v>
      </c>
      <c r="B2600" s="233">
        <v>17</v>
      </c>
      <c r="C2600" s="233">
        <v>428</v>
      </c>
      <c r="D2600" s="233">
        <v>438</v>
      </c>
      <c r="E2600" s="214" t="s">
        <v>34371</v>
      </c>
      <c r="F2600" s="214" t="s">
        <v>34372</v>
      </c>
      <c r="G2600" s="214" t="s">
        <v>34373</v>
      </c>
      <c r="H2600" s="214" t="s">
        <v>34374</v>
      </c>
      <c r="I2600" s="236" t="s">
        <v>2843</v>
      </c>
      <c r="J2600" s="236" t="s">
        <v>34375</v>
      </c>
      <c r="K2600" s="396">
        <v>1450</v>
      </c>
      <c r="L2600" s="212" t="s">
        <v>17893</v>
      </c>
      <c r="M2600" s="179" t="s">
        <v>13941</v>
      </c>
      <c r="N2600" s="236" t="s">
        <v>2844</v>
      </c>
      <c r="O2600" s="48" t="s">
        <v>34376</v>
      </c>
      <c r="P2600" s="48">
        <v>1451</v>
      </c>
      <c r="Q2600" s="48" t="s">
        <v>34377</v>
      </c>
      <c r="R2600" s="48">
        <v>1452</v>
      </c>
      <c r="S2600" s="48" t="s">
        <v>34378</v>
      </c>
      <c r="T2600" s="48">
        <v>1453</v>
      </c>
      <c r="U2600" s="48" t="s">
        <v>34379</v>
      </c>
      <c r="V2600" s="48">
        <v>1454</v>
      </c>
      <c r="W2600" s="48" t="s">
        <v>34380</v>
      </c>
      <c r="X2600" s="48">
        <v>1455</v>
      </c>
      <c r="Y2600" s="48" t="s">
        <v>34381</v>
      </c>
      <c r="Z2600" s="48">
        <v>1456</v>
      </c>
      <c r="AA2600" s="263" t="s">
        <v>34382</v>
      </c>
      <c r="AB2600" s="48">
        <v>1457</v>
      </c>
      <c r="AC2600" s="48" t="s">
        <v>38459</v>
      </c>
      <c r="AD2600" s="48">
        <v>1458</v>
      </c>
      <c r="AE2600" s="48" t="s">
        <v>38460</v>
      </c>
      <c r="AF2600" s="48">
        <v>1459</v>
      </c>
      <c r="AG2600" s="48"/>
      <c r="AH2600" s="48"/>
      <c r="AI2600" s="48"/>
      <c r="AJ2600" s="48"/>
    </row>
    <row r="2601" spans="1:36" s="239" customFormat="1">
      <c r="A2601" s="233">
        <v>18</v>
      </c>
      <c r="B2601" s="233">
        <v>17</v>
      </c>
      <c r="C2601" s="233">
        <v>428</v>
      </c>
      <c r="D2601" s="233">
        <v>438</v>
      </c>
      <c r="E2601" s="212" t="s">
        <v>13949</v>
      </c>
      <c r="F2601" s="212" t="s">
        <v>13950</v>
      </c>
      <c r="G2601" s="212" t="s">
        <v>17893</v>
      </c>
      <c r="H2601" s="179" t="s">
        <v>13941</v>
      </c>
      <c r="I2601" s="236" t="s">
        <v>2845</v>
      </c>
      <c r="J2601" s="236" t="s">
        <v>13951</v>
      </c>
      <c r="K2601" s="396">
        <v>1450</v>
      </c>
      <c r="L2601" s="1" t="s">
        <v>12741</v>
      </c>
      <c r="M2601" s="194" t="s">
        <v>12742</v>
      </c>
      <c r="N2601" s="259" t="s">
        <v>2866</v>
      </c>
      <c r="O2601" s="48" t="s">
        <v>13952</v>
      </c>
      <c r="P2601" s="48">
        <v>1451</v>
      </c>
      <c r="Q2601" s="48" t="s">
        <v>13953</v>
      </c>
      <c r="R2601" s="48">
        <v>1452</v>
      </c>
      <c r="S2601" s="48" t="s">
        <v>13954</v>
      </c>
      <c r="T2601" s="48">
        <v>1453</v>
      </c>
      <c r="U2601" s="48" t="s">
        <v>13955</v>
      </c>
      <c r="V2601" s="48">
        <v>1454</v>
      </c>
      <c r="W2601" s="48" t="s">
        <v>13956</v>
      </c>
      <c r="X2601" s="48">
        <v>1455</v>
      </c>
      <c r="Y2601" s="48" t="s">
        <v>13957</v>
      </c>
      <c r="Z2601" s="48">
        <v>1456</v>
      </c>
      <c r="AA2601" s="263" t="s">
        <v>13958</v>
      </c>
      <c r="AB2601" s="48">
        <v>1457</v>
      </c>
      <c r="AC2601" s="48" t="s">
        <v>38328</v>
      </c>
      <c r="AD2601" s="48">
        <v>1458</v>
      </c>
      <c r="AE2601" s="48" t="s">
        <v>38329</v>
      </c>
      <c r="AF2601" s="48">
        <v>1459</v>
      </c>
      <c r="AG2601" s="48"/>
      <c r="AH2601" s="48"/>
      <c r="AI2601" s="48"/>
      <c r="AJ2601" s="48"/>
    </row>
    <row r="2602" spans="1:36" s="239" customFormat="1">
      <c r="A2602" s="265"/>
      <c r="B2602" s="265"/>
      <c r="C2602" s="265"/>
      <c r="D2602" s="265"/>
      <c r="F2602" s="239" t="s">
        <v>4091</v>
      </c>
      <c r="G2602" s="239" t="s">
        <v>4091</v>
      </c>
      <c r="I2602" s="265"/>
      <c r="K2602" s="398"/>
      <c r="N2602" s="265"/>
      <c r="O2602" s="280"/>
      <c r="P2602" s="280"/>
      <c r="Q2602" s="280"/>
      <c r="R2602" s="280"/>
      <c r="S2602" s="280"/>
      <c r="T2602" s="280"/>
      <c r="U2602" s="280"/>
      <c r="V2602" s="280"/>
      <c r="W2602" s="280"/>
      <c r="X2602" s="280"/>
      <c r="Y2602" s="280"/>
      <c r="Z2602" s="280"/>
      <c r="AA2602" s="280"/>
      <c r="AB2602" s="280"/>
      <c r="AC2602" s="280"/>
      <c r="AD2602" s="280"/>
      <c r="AE2602" s="280"/>
      <c r="AF2602" s="280"/>
      <c r="AG2602" s="280"/>
      <c r="AH2602" s="280"/>
      <c r="AI2602" s="280"/>
      <c r="AJ2602" s="280"/>
    </row>
    <row r="2603" spans="1:36" s="239" customFormat="1">
      <c r="A2603" s="233">
        <v>18</v>
      </c>
      <c r="B2603" s="233">
        <v>18</v>
      </c>
      <c r="C2603" s="233">
        <v>429</v>
      </c>
      <c r="D2603" s="233">
        <v>439</v>
      </c>
      <c r="E2603" s="194" t="s">
        <v>17548</v>
      </c>
      <c r="F2603" s="194" t="s">
        <v>17548</v>
      </c>
      <c r="G2603" s="1" t="s">
        <v>29957</v>
      </c>
      <c r="H2603" s="194" t="s">
        <v>13761</v>
      </c>
      <c r="I2603" s="234" t="s">
        <v>2862</v>
      </c>
      <c r="J2603" s="235" t="s">
        <v>13959</v>
      </c>
      <c r="K2603" s="396">
        <v>1460</v>
      </c>
      <c r="L2603" s="214" t="s">
        <v>13960</v>
      </c>
      <c r="M2603" s="214" t="s">
        <v>13961</v>
      </c>
      <c r="N2603" s="236" t="s">
        <v>2846</v>
      </c>
      <c r="O2603" s="237" t="s">
        <v>13962</v>
      </c>
      <c r="P2603" s="237">
        <v>1461</v>
      </c>
      <c r="Q2603" s="237" t="s">
        <v>13963</v>
      </c>
      <c r="R2603" s="237">
        <v>1462</v>
      </c>
      <c r="S2603" s="237" t="s">
        <v>13964</v>
      </c>
      <c r="T2603" s="237">
        <v>1463</v>
      </c>
      <c r="U2603" s="237" t="s">
        <v>13965</v>
      </c>
      <c r="V2603" s="237">
        <v>1464</v>
      </c>
      <c r="W2603" s="237" t="s">
        <v>13966</v>
      </c>
      <c r="X2603" s="237">
        <v>1465</v>
      </c>
      <c r="Y2603" s="237" t="s">
        <v>13967</v>
      </c>
      <c r="Z2603" s="237">
        <v>1466</v>
      </c>
      <c r="AA2603" s="238" t="s">
        <v>13968</v>
      </c>
      <c r="AB2603" s="237">
        <v>1467</v>
      </c>
      <c r="AC2603" s="237" t="s">
        <v>13969</v>
      </c>
      <c r="AD2603" s="237">
        <v>1468</v>
      </c>
      <c r="AE2603" s="237" t="s">
        <v>13970</v>
      </c>
      <c r="AF2603" s="237">
        <v>1469</v>
      </c>
      <c r="AG2603" s="48"/>
      <c r="AH2603" s="48"/>
      <c r="AI2603" s="48"/>
      <c r="AJ2603" s="48"/>
    </row>
    <row r="2604" spans="1:36" s="239" customFormat="1">
      <c r="A2604" s="233">
        <v>18</v>
      </c>
      <c r="B2604" s="233">
        <v>18</v>
      </c>
      <c r="C2604" s="233">
        <v>429</v>
      </c>
      <c r="D2604" s="233">
        <v>439</v>
      </c>
      <c r="E2604" s="214" t="s">
        <v>13971</v>
      </c>
      <c r="F2604" s="214" t="s">
        <v>13972</v>
      </c>
      <c r="G2604" s="214" t="s">
        <v>13960</v>
      </c>
      <c r="H2604" s="214" t="s">
        <v>13961</v>
      </c>
      <c r="I2604" s="236" t="s">
        <v>2843</v>
      </c>
      <c r="J2604" s="236" t="s">
        <v>13973</v>
      </c>
      <c r="K2604" s="396">
        <v>1460</v>
      </c>
      <c r="L2604" s="178" t="s">
        <v>13974</v>
      </c>
      <c r="M2604" s="214" t="s">
        <v>13975</v>
      </c>
      <c r="N2604" s="236" t="s">
        <v>2846</v>
      </c>
      <c r="O2604" s="48" t="s">
        <v>13976</v>
      </c>
      <c r="P2604" s="237">
        <v>1461</v>
      </c>
      <c r="Q2604" s="48" t="s">
        <v>13977</v>
      </c>
      <c r="R2604" s="237">
        <v>1462</v>
      </c>
      <c r="S2604" s="48" t="s">
        <v>13978</v>
      </c>
      <c r="T2604" s="237">
        <v>1463</v>
      </c>
      <c r="U2604" s="48" t="s">
        <v>13979</v>
      </c>
      <c r="V2604" s="237">
        <v>1464</v>
      </c>
      <c r="W2604" s="48" t="s">
        <v>13980</v>
      </c>
      <c r="X2604" s="237">
        <v>1465</v>
      </c>
      <c r="Y2604" s="48" t="s">
        <v>13981</v>
      </c>
      <c r="Z2604" s="237">
        <v>1466</v>
      </c>
      <c r="AA2604" s="263" t="s">
        <v>13982</v>
      </c>
      <c r="AB2604" s="237">
        <v>1467</v>
      </c>
      <c r="AC2604" s="48" t="s">
        <v>35948</v>
      </c>
      <c r="AD2604" s="237">
        <v>1468</v>
      </c>
      <c r="AE2604" s="48" t="s">
        <v>35949</v>
      </c>
      <c r="AF2604" s="237">
        <v>1469</v>
      </c>
      <c r="AG2604" s="48"/>
      <c r="AH2604" s="48"/>
      <c r="AI2604" s="48"/>
      <c r="AJ2604" s="48"/>
    </row>
    <row r="2605" spans="1:36" s="239" customFormat="1">
      <c r="A2605" s="233">
        <v>18</v>
      </c>
      <c r="B2605" s="233">
        <v>18</v>
      </c>
      <c r="C2605" s="233">
        <v>429</v>
      </c>
      <c r="D2605" s="233">
        <v>439</v>
      </c>
      <c r="E2605" s="178" t="s">
        <v>13983</v>
      </c>
      <c r="F2605" s="178" t="s">
        <v>13984</v>
      </c>
      <c r="G2605" s="178" t="s">
        <v>13974</v>
      </c>
      <c r="H2605" s="214" t="s">
        <v>13975</v>
      </c>
      <c r="I2605" s="236" t="s">
        <v>2843</v>
      </c>
      <c r="J2605" s="236" t="s">
        <v>13985</v>
      </c>
      <c r="K2605" s="396">
        <v>1460</v>
      </c>
      <c r="L2605" s="214" t="s">
        <v>13986</v>
      </c>
      <c r="M2605" s="214" t="s">
        <v>13987</v>
      </c>
      <c r="N2605" s="236" t="s">
        <v>2846</v>
      </c>
      <c r="O2605" s="48" t="s">
        <v>13988</v>
      </c>
      <c r="P2605" s="237">
        <v>1461</v>
      </c>
      <c r="Q2605" s="48" t="s">
        <v>13989</v>
      </c>
      <c r="R2605" s="237">
        <v>1462</v>
      </c>
      <c r="S2605" s="48" t="s">
        <v>13990</v>
      </c>
      <c r="T2605" s="237">
        <v>1463</v>
      </c>
      <c r="U2605" s="48" t="s">
        <v>13991</v>
      </c>
      <c r="V2605" s="237">
        <v>1464</v>
      </c>
      <c r="W2605" s="48" t="s">
        <v>13992</v>
      </c>
      <c r="X2605" s="237">
        <v>1465</v>
      </c>
      <c r="Y2605" s="48" t="s">
        <v>13993</v>
      </c>
      <c r="Z2605" s="237">
        <v>1466</v>
      </c>
      <c r="AA2605" s="263" t="s">
        <v>13994</v>
      </c>
      <c r="AB2605" s="237">
        <v>1467</v>
      </c>
      <c r="AC2605" s="48" t="s">
        <v>36349</v>
      </c>
      <c r="AD2605" s="237">
        <v>1468</v>
      </c>
      <c r="AE2605" s="48" t="s">
        <v>36350</v>
      </c>
      <c r="AF2605" s="237">
        <v>1469</v>
      </c>
      <c r="AG2605" s="48"/>
      <c r="AH2605" s="48"/>
      <c r="AI2605" s="48"/>
      <c r="AJ2605" s="48"/>
    </row>
    <row r="2606" spans="1:36" s="239" customFormat="1">
      <c r="A2606" s="233">
        <v>18</v>
      </c>
      <c r="B2606" s="233">
        <v>18</v>
      </c>
      <c r="C2606" s="233">
        <v>429</v>
      </c>
      <c r="D2606" s="233">
        <v>439</v>
      </c>
      <c r="E2606" s="214" t="s">
        <v>13995</v>
      </c>
      <c r="F2606" s="214" t="s">
        <v>13996</v>
      </c>
      <c r="G2606" s="214" t="s">
        <v>13986</v>
      </c>
      <c r="H2606" s="214" t="s">
        <v>13987</v>
      </c>
      <c r="I2606" s="236" t="s">
        <v>2843</v>
      </c>
      <c r="J2606" s="236" t="s">
        <v>13997</v>
      </c>
      <c r="K2606" s="396">
        <v>1460</v>
      </c>
      <c r="L2606" s="214" t="s">
        <v>13998</v>
      </c>
      <c r="M2606" s="214" t="s">
        <v>13999</v>
      </c>
      <c r="N2606" s="236" t="s">
        <v>2846</v>
      </c>
      <c r="O2606" s="48" t="s">
        <v>14000</v>
      </c>
      <c r="P2606" s="237">
        <v>1461</v>
      </c>
      <c r="Q2606" s="48" t="s">
        <v>14001</v>
      </c>
      <c r="R2606" s="237">
        <v>1462</v>
      </c>
      <c r="S2606" s="48" t="s">
        <v>14002</v>
      </c>
      <c r="T2606" s="237">
        <v>1463</v>
      </c>
      <c r="U2606" s="48" t="s">
        <v>14003</v>
      </c>
      <c r="V2606" s="237">
        <v>1464</v>
      </c>
      <c r="W2606" s="48" t="s">
        <v>14004</v>
      </c>
      <c r="X2606" s="237">
        <v>1465</v>
      </c>
      <c r="Y2606" s="48" t="s">
        <v>14005</v>
      </c>
      <c r="Z2606" s="237">
        <v>1466</v>
      </c>
      <c r="AA2606" s="263" t="s">
        <v>14006</v>
      </c>
      <c r="AB2606" s="237">
        <v>1467</v>
      </c>
      <c r="AC2606" s="48" t="s">
        <v>36726</v>
      </c>
      <c r="AD2606" s="237">
        <v>1468</v>
      </c>
      <c r="AE2606" s="48" t="s">
        <v>36727</v>
      </c>
      <c r="AF2606" s="237">
        <v>1469</v>
      </c>
      <c r="AG2606" s="48"/>
      <c r="AH2606" s="48"/>
      <c r="AI2606" s="48"/>
      <c r="AJ2606" s="48"/>
    </row>
    <row r="2607" spans="1:36" s="239" customFormat="1">
      <c r="A2607" s="233">
        <v>18</v>
      </c>
      <c r="B2607" s="233">
        <v>18</v>
      </c>
      <c r="C2607" s="233">
        <v>429</v>
      </c>
      <c r="D2607" s="233">
        <v>439</v>
      </c>
      <c r="E2607" s="214" t="s">
        <v>14007</v>
      </c>
      <c r="F2607" s="214" t="s">
        <v>14008</v>
      </c>
      <c r="G2607" s="214" t="s">
        <v>13998</v>
      </c>
      <c r="H2607" s="214" t="s">
        <v>13999</v>
      </c>
      <c r="I2607" s="236" t="s">
        <v>2843</v>
      </c>
      <c r="J2607" s="236" t="s">
        <v>14009</v>
      </c>
      <c r="K2607" s="396">
        <v>1460</v>
      </c>
      <c r="L2607" s="212" t="s">
        <v>40247</v>
      </c>
      <c r="M2607" s="212" t="s">
        <v>14010</v>
      </c>
      <c r="N2607" s="236" t="s">
        <v>2844</v>
      </c>
      <c r="O2607" s="48" t="s">
        <v>14011</v>
      </c>
      <c r="P2607" s="237">
        <v>1461</v>
      </c>
      <c r="Q2607" s="48" t="s">
        <v>14012</v>
      </c>
      <c r="R2607" s="237">
        <v>1462</v>
      </c>
      <c r="S2607" s="48" t="s">
        <v>14013</v>
      </c>
      <c r="T2607" s="237">
        <v>1463</v>
      </c>
      <c r="U2607" s="48" t="s">
        <v>14014</v>
      </c>
      <c r="V2607" s="237">
        <v>1464</v>
      </c>
      <c r="W2607" s="48" t="s">
        <v>14015</v>
      </c>
      <c r="X2607" s="237">
        <v>1465</v>
      </c>
      <c r="Y2607" s="48" t="s">
        <v>14016</v>
      </c>
      <c r="Z2607" s="237">
        <v>1466</v>
      </c>
      <c r="AA2607" s="263" t="s">
        <v>14017</v>
      </c>
      <c r="AB2607" s="237">
        <v>1467</v>
      </c>
      <c r="AC2607" s="48" t="s">
        <v>37035</v>
      </c>
      <c r="AD2607" s="237">
        <v>1468</v>
      </c>
      <c r="AE2607" s="48" t="s">
        <v>37036</v>
      </c>
      <c r="AF2607" s="237">
        <v>1469</v>
      </c>
      <c r="AG2607" s="48"/>
      <c r="AH2607" s="48"/>
      <c r="AI2607" s="48"/>
      <c r="AJ2607" s="48"/>
    </row>
    <row r="2608" spans="1:36" s="239" customFormat="1">
      <c r="A2608" s="233">
        <v>18</v>
      </c>
      <c r="B2608" s="233">
        <v>18</v>
      </c>
      <c r="C2608" s="233">
        <v>429</v>
      </c>
      <c r="D2608" s="233">
        <v>439</v>
      </c>
      <c r="E2608" s="212" t="s">
        <v>14020</v>
      </c>
      <c r="F2608" s="212" t="s">
        <v>14021</v>
      </c>
      <c r="G2608" s="212" t="s">
        <v>40247</v>
      </c>
      <c r="H2608" s="212" t="s">
        <v>14010</v>
      </c>
      <c r="I2608" s="236" t="s">
        <v>2845</v>
      </c>
      <c r="J2608" s="236" t="s">
        <v>14022</v>
      </c>
      <c r="K2608" s="396">
        <v>1460</v>
      </c>
      <c r="L2608" s="214" t="s">
        <v>14023</v>
      </c>
      <c r="M2608" s="214" t="s">
        <v>14024</v>
      </c>
      <c r="N2608" s="236" t="s">
        <v>2846</v>
      </c>
      <c r="O2608" s="48" t="s">
        <v>14025</v>
      </c>
      <c r="P2608" s="237">
        <v>1461</v>
      </c>
      <c r="Q2608" s="48" t="s">
        <v>14026</v>
      </c>
      <c r="R2608" s="237">
        <v>1462</v>
      </c>
      <c r="S2608" s="48" t="s">
        <v>14027</v>
      </c>
      <c r="T2608" s="237">
        <v>1463</v>
      </c>
      <c r="U2608" s="48" t="s">
        <v>14028</v>
      </c>
      <c r="V2608" s="237">
        <v>1464</v>
      </c>
      <c r="W2608" s="48" t="s">
        <v>14029</v>
      </c>
      <c r="X2608" s="237">
        <v>1465</v>
      </c>
      <c r="Y2608" s="48" t="s">
        <v>14030</v>
      </c>
      <c r="Z2608" s="237">
        <v>1466</v>
      </c>
      <c r="AA2608" s="263" t="s">
        <v>14031</v>
      </c>
      <c r="AB2608" s="237">
        <v>1467</v>
      </c>
      <c r="AC2608" s="48" t="s">
        <v>14018</v>
      </c>
      <c r="AD2608" s="237">
        <v>1468</v>
      </c>
      <c r="AE2608" s="48" t="s">
        <v>14019</v>
      </c>
      <c r="AF2608" s="237">
        <v>1469</v>
      </c>
      <c r="AG2608" s="48"/>
      <c r="AH2608" s="48"/>
      <c r="AI2608" s="48"/>
      <c r="AJ2608" s="48"/>
    </row>
    <row r="2609" spans="1:36" s="239" customFormat="1">
      <c r="A2609" s="233">
        <v>18</v>
      </c>
      <c r="B2609" s="233">
        <v>18</v>
      </c>
      <c r="C2609" s="233">
        <v>429</v>
      </c>
      <c r="D2609" s="233">
        <v>439</v>
      </c>
      <c r="E2609" s="214" t="s">
        <v>14032</v>
      </c>
      <c r="F2609" s="214" t="s">
        <v>14033</v>
      </c>
      <c r="G2609" s="214" t="s">
        <v>14023</v>
      </c>
      <c r="H2609" s="214" t="s">
        <v>14024</v>
      </c>
      <c r="I2609" s="236" t="s">
        <v>2843</v>
      </c>
      <c r="J2609" s="236" t="s">
        <v>14034</v>
      </c>
      <c r="K2609" s="396">
        <v>1460</v>
      </c>
      <c r="L2609" s="214" t="s">
        <v>14035</v>
      </c>
      <c r="M2609" s="214" t="s">
        <v>14036</v>
      </c>
      <c r="N2609" s="236" t="s">
        <v>2844</v>
      </c>
      <c r="O2609" s="48" t="s">
        <v>14037</v>
      </c>
      <c r="P2609" s="237">
        <v>1461</v>
      </c>
      <c r="Q2609" s="48" t="s">
        <v>14038</v>
      </c>
      <c r="R2609" s="237">
        <v>1462</v>
      </c>
      <c r="S2609" s="48" t="s">
        <v>14039</v>
      </c>
      <c r="T2609" s="237">
        <v>1463</v>
      </c>
      <c r="U2609" s="48" t="s">
        <v>14040</v>
      </c>
      <c r="V2609" s="237">
        <v>1464</v>
      </c>
      <c r="W2609" s="48" t="s">
        <v>14041</v>
      </c>
      <c r="X2609" s="237">
        <v>1465</v>
      </c>
      <c r="Y2609" s="48" t="s">
        <v>14042</v>
      </c>
      <c r="Z2609" s="237">
        <v>1466</v>
      </c>
      <c r="AA2609" s="263" t="s">
        <v>14043</v>
      </c>
      <c r="AB2609" s="237">
        <v>1467</v>
      </c>
      <c r="AC2609" s="48" t="s">
        <v>37326</v>
      </c>
      <c r="AD2609" s="237">
        <v>1468</v>
      </c>
      <c r="AE2609" s="48" t="s">
        <v>37327</v>
      </c>
      <c r="AF2609" s="237">
        <v>1469</v>
      </c>
      <c r="AG2609" s="48"/>
      <c r="AH2609" s="48"/>
      <c r="AI2609" s="48"/>
      <c r="AJ2609" s="48"/>
    </row>
    <row r="2610" spans="1:36" s="239" customFormat="1">
      <c r="A2610" s="233">
        <v>18</v>
      </c>
      <c r="B2610" s="233">
        <v>18</v>
      </c>
      <c r="C2610" s="233">
        <v>429</v>
      </c>
      <c r="D2610" s="233">
        <v>439</v>
      </c>
      <c r="E2610" s="214" t="s">
        <v>14044</v>
      </c>
      <c r="F2610" s="214" t="s">
        <v>14045</v>
      </c>
      <c r="G2610" s="214" t="s">
        <v>14035</v>
      </c>
      <c r="H2610" s="214" t="s">
        <v>14036</v>
      </c>
      <c r="I2610" s="236" t="s">
        <v>2843</v>
      </c>
      <c r="J2610" s="236" t="s">
        <v>14046</v>
      </c>
      <c r="K2610" s="396">
        <v>1460</v>
      </c>
      <c r="L2610" s="214" t="s">
        <v>14047</v>
      </c>
      <c r="M2610" s="214" t="s">
        <v>14048</v>
      </c>
      <c r="N2610" s="236" t="s">
        <v>2846</v>
      </c>
      <c r="O2610" s="48" t="s">
        <v>14049</v>
      </c>
      <c r="P2610" s="237">
        <v>1461</v>
      </c>
      <c r="Q2610" s="48" t="s">
        <v>14050</v>
      </c>
      <c r="R2610" s="237">
        <v>1462</v>
      </c>
      <c r="S2610" s="48" t="s">
        <v>14051</v>
      </c>
      <c r="T2610" s="237">
        <v>1463</v>
      </c>
      <c r="U2610" s="48" t="s">
        <v>14052</v>
      </c>
      <c r="V2610" s="237">
        <v>1464</v>
      </c>
      <c r="W2610" s="48" t="s">
        <v>14053</v>
      </c>
      <c r="X2610" s="237">
        <v>1465</v>
      </c>
      <c r="Y2610" s="48" t="s">
        <v>14054</v>
      </c>
      <c r="Z2610" s="237">
        <v>1466</v>
      </c>
      <c r="AA2610" s="263" t="s">
        <v>14055</v>
      </c>
      <c r="AB2610" s="237">
        <v>1467</v>
      </c>
      <c r="AC2610" s="48" t="s">
        <v>37577</v>
      </c>
      <c r="AD2610" s="237">
        <v>1468</v>
      </c>
      <c r="AE2610" s="48" t="s">
        <v>37578</v>
      </c>
      <c r="AF2610" s="237">
        <v>1469</v>
      </c>
      <c r="AG2610" s="48"/>
      <c r="AH2610" s="48"/>
      <c r="AI2610" s="48"/>
      <c r="AJ2610" s="48"/>
    </row>
    <row r="2611" spans="1:36" s="239" customFormat="1">
      <c r="A2611" s="233">
        <v>18</v>
      </c>
      <c r="B2611" s="233">
        <v>18</v>
      </c>
      <c r="C2611" s="233">
        <v>429</v>
      </c>
      <c r="D2611" s="233">
        <v>439</v>
      </c>
      <c r="E2611" s="214" t="s">
        <v>14056</v>
      </c>
      <c r="F2611" s="214" t="s">
        <v>14057</v>
      </c>
      <c r="G2611" s="214" t="s">
        <v>14047</v>
      </c>
      <c r="H2611" s="214" t="s">
        <v>14048</v>
      </c>
      <c r="I2611" s="236" t="s">
        <v>2843</v>
      </c>
      <c r="J2611" s="236" t="s">
        <v>14058</v>
      </c>
      <c r="K2611" s="396">
        <v>1460</v>
      </c>
      <c r="L2611" s="214" t="s">
        <v>33932</v>
      </c>
      <c r="M2611" s="214" t="s">
        <v>33931</v>
      </c>
      <c r="N2611" s="236" t="s">
        <v>2846</v>
      </c>
      <c r="O2611" s="48" t="s">
        <v>14059</v>
      </c>
      <c r="P2611" s="237">
        <v>1461</v>
      </c>
      <c r="Q2611" s="48" t="s">
        <v>14060</v>
      </c>
      <c r="R2611" s="237">
        <v>1462</v>
      </c>
      <c r="S2611" s="48" t="s">
        <v>14061</v>
      </c>
      <c r="T2611" s="237">
        <v>1463</v>
      </c>
      <c r="U2611" s="48" t="s">
        <v>14062</v>
      </c>
      <c r="V2611" s="237">
        <v>1464</v>
      </c>
      <c r="W2611" s="48" t="s">
        <v>14063</v>
      </c>
      <c r="X2611" s="237">
        <v>1465</v>
      </c>
      <c r="Y2611" s="48" t="s">
        <v>14064</v>
      </c>
      <c r="Z2611" s="237">
        <v>1466</v>
      </c>
      <c r="AA2611" s="263" t="s">
        <v>14065</v>
      </c>
      <c r="AB2611" s="237">
        <v>1467</v>
      </c>
      <c r="AC2611" s="48" t="s">
        <v>37806</v>
      </c>
      <c r="AD2611" s="237">
        <v>1468</v>
      </c>
      <c r="AE2611" s="48" t="s">
        <v>37807</v>
      </c>
      <c r="AF2611" s="237">
        <v>1469</v>
      </c>
      <c r="AG2611" s="48"/>
      <c r="AH2611" s="48"/>
      <c r="AI2611" s="48"/>
      <c r="AJ2611" s="48"/>
    </row>
    <row r="2612" spans="1:36" s="239" customFormat="1">
      <c r="A2612" s="233">
        <v>18</v>
      </c>
      <c r="B2612" s="233">
        <v>18</v>
      </c>
      <c r="C2612" s="233">
        <v>429</v>
      </c>
      <c r="D2612" s="233">
        <v>439</v>
      </c>
      <c r="E2612" s="214" t="s">
        <v>33930</v>
      </c>
      <c r="F2612" s="214" t="s">
        <v>33933</v>
      </c>
      <c r="G2612" s="214" t="s">
        <v>33932</v>
      </c>
      <c r="H2612" s="214" t="s">
        <v>33931</v>
      </c>
      <c r="I2612" s="236" t="s">
        <v>2843</v>
      </c>
      <c r="J2612" s="236" t="s">
        <v>33922</v>
      </c>
      <c r="K2612" s="396">
        <v>1460</v>
      </c>
      <c r="L2612" s="1" t="s">
        <v>12741</v>
      </c>
      <c r="M2612" s="194" t="s">
        <v>12742</v>
      </c>
      <c r="N2612" s="259" t="s">
        <v>2865</v>
      </c>
      <c r="O2612" s="48" t="s">
        <v>33923</v>
      </c>
      <c r="P2612" s="237">
        <v>1461</v>
      </c>
      <c r="Q2612" s="48" t="s">
        <v>33924</v>
      </c>
      <c r="R2612" s="237">
        <v>1462</v>
      </c>
      <c r="S2612" s="48" t="s">
        <v>33925</v>
      </c>
      <c r="T2612" s="237">
        <v>1463</v>
      </c>
      <c r="U2612" s="48" t="s">
        <v>33926</v>
      </c>
      <c r="V2612" s="237">
        <v>1464</v>
      </c>
      <c r="W2612" s="48" t="s">
        <v>33927</v>
      </c>
      <c r="X2612" s="237">
        <v>1465</v>
      </c>
      <c r="Y2612" s="48" t="s">
        <v>33928</v>
      </c>
      <c r="Z2612" s="237">
        <v>1466</v>
      </c>
      <c r="AA2612" s="263" t="s">
        <v>33929</v>
      </c>
      <c r="AB2612" s="237">
        <v>1467</v>
      </c>
      <c r="AC2612" s="48" t="s">
        <v>38330</v>
      </c>
      <c r="AD2612" s="237">
        <v>1468</v>
      </c>
      <c r="AE2612" s="48" t="s">
        <v>38331</v>
      </c>
      <c r="AF2612" s="237">
        <v>1469</v>
      </c>
      <c r="AG2612" s="48"/>
      <c r="AH2612" s="48"/>
      <c r="AI2612" s="48"/>
      <c r="AJ2612" s="48"/>
    </row>
    <row r="2613" spans="1:36" s="239" customFormat="1">
      <c r="A2613" s="265"/>
      <c r="B2613" s="265"/>
      <c r="C2613" s="265"/>
      <c r="D2613" s="265"/>
      <c r="F2613" s="239" t="s">
        <v>4091</v>
      </c>
      <c r="G2613" s="239" t="s">
        <v>4091</v>
      </c>
      <c r="I2613" s="265"/>
      <c r="K2613" s="398"/>
      <c r="N2613" s="265"/>
      <c r="O2613" s="280"/>
      <c r="P2613" s="280"/>
      <c r="Q2613" s="280"/>
      <c r="R2613" s="280"/>
      <c r="S2613" s="280"/>
      <c r="T2613" s="280"/>
      <c r="U2613" s="280"/>
      <c r="V2613" s="280"/>
      <c r="W2613" s="280"/>
      <c r="X2613" s="280"/>
      <c r="Y2613" s="280"/>
      <c r="Z2613" s="280"/>
      <c r="AA2613" s="280"/>
      <c r="AB2613" s="280"/>
      <c r="AC2613" s="280"/>
      <c r="AD2613" s="280"/>
      <c r="AE2613" s="280"/>
      <c r="AF2613" s="280"/>
      <c r="AG2613" s="280"/>
      <c r="AH2613" s="280"/>
      <c r="AI2613" s="280"/>
      <c r="AJ2613" s="280"/>
    </row>
    <row r="2614" spans="1:36" s="239" customFormat="1">
      <c r="A2614" s="233">
        <v>18</v>
      </c>
      <c r="B2614" s="233">
        <v>18</v>
      </c>
      <c r="C2614" s="5" t="s">
        <v>2901</v>
      </c>
      <c r="D2614" s="5" t="s">
        <v>2901</v>
      </c>
      <c r="E2614" s="59" t="s">
        <v>14068</v>
      </c>
      <c r="F2614" s="59" t="s">
        <v>14069</v>
      </c>
      <c r="G2614" s="59" t="s">
        <v>14070</v>
      </c>
      <c r="H2614" s="59" t="s">
        <v>14010</v>
      </c>
      <c r="I2614" s="145" t="s">
        <v>2846</v>
      </c>
      <c r="J2614" s="236" t="s">
        <v>14071</v>
      </c>
      <c r="K2614" s="396">
        <v>1460</v>
      </c>
      <c r="L2614" s="5" t="s">
        <v>32</v>
      </c>
      <c r="M2614" s="5" t="s">
        <v>32</v>
      </c>
      <c r="N2614" s="5" t="s">
        <v>32</v>
      </c>
      <c r="O2614" s="48" t="s">
        <v>14072</v>
      </c>
      <c r="P2614" s="237">
        <v>1461</v>
      </c>
      <c r="Q2614" s="48" t="s">
        <v>14073</v>
      </c>
      <c r="R2614" s="237">
        <v>1462</v>
      </c>
      <c r="S2614" s="48" t="s">
        <v>14074</v>
      </c>
      <c r="T2614" s="237">
        <v>1463</v>
      </c>
      <c r="U2614" s="48" t="s">
        <v>14075</v>
      </c>
      <c r="V2614" s="237">
        <v>1464</v>
      </c>
      <c r="W2614" s="48" t="s">
        <v>14076</v>
      </c>
      <c r="X2614" s="237">
        <v>1465</v>
      </c>
      <c r="Y2614" s="48" t="s">
        <v>14077</v>
      </c>
      <c r="Z2614" s="237">
        <v>1466</v>
      </c>
      <c r="AA2614" s="263" t="s">
        <v>14078</v>
      </c>
      <c r="AB2614" s="237">
        <v>1467</v>
      </c>
      <c r="AC2614" s="48" t="s">
        <v>38021</v>
      </c>
      <c r="AD2614" s="237">
        <v>1468</v>
      </c>
      <c r="AE2614" s="48" t="s">
        <v>38022</v>
      </c>
      <c r="AF2614" s="237">
        <v>1469</v>
      </c>
      <c r="AG2614" s="48"/>
      <c r="AH2614" s="48"/>
      <c r="AI2614" s="48"/>
      <c r="AJ2614" s="48"/>
    </row>
    <row r="2615" spans="1:36" s="239" customFormat="1">
      <c r="A2615" s="233">
        <v>18</v>
      </c>
      <c r="B2615" s="233">
        <v>18</v>
      </c>
      <c r="C2615" s="5" t="s">
        <v>2901</v>
      </c>
      <c r="D2615" s="5" t="s">
        <v>2901</v>
      </c>
      <c r="E2615" s="59" t="s">
        <v>14079</v>
      </c>
      <c r="F2615" s="59" t="s">
        <v>14080</v>
      </c>
      <c r="G2615" s="59" t="s">
        <v>14081</v>
      </c>
      <c r="H2615" s="59" t="s">
        <v>14010</v>
      </c>
      <c r="I2615" s="145" t="s">
        <v>2846</v>
      </c>
      <c r="J2615" s="236" t="s">
        <v>14082</v>
      </c>
      <c r="K2615" s="396">
        <v>1460</v>
      </c>
      <c r="L2615" s="5" t="s">
        <v>32</v>
      </c>
      <c r="M2615" s="5" t="s">
        <v>32</v>
      </c>
      <c r="N2615" s="5" t="s">
        <v>32</v>
      </c>
      <c r="O2615" s="48" t="s">
        <v>14083</v>
      </c>
      <c r="P2615" s="237">
        <v>1461</v>
      </c>
      <c r="Q2615" s="48" t="s">
        <v>14084</v>
      </c>
      <c r="R2615" s="237">
        <v>1462</v>
      </c>
      <c r="S2615" s="48" t="s">
        <v>14085</v>
      </c>
      <c r="T2615" s="237">
        <v>1463</v>
      </c>
      <c r="U2615" s="48" t="s">
        <v>14086</v>
      </c>
      <c r="V2615" s="237">
        <v>1464</v>
      </c>
      <c r="W2615" s="48" t="s">
        <v>14087</v>
      </c>
      <c r="X2615" s="237">
        <v>1465</v>
      </c>
      <c r="Y2615" s="48" t="s">
        <v>14088</v>
      </c>
      <c r="Z2615" s="237">
        <v>1466</v>
      </c>
      <c r="AA2615" s="263" t="s">
        <v>14089</v>
      </c>
      <c r="AB2615" s="237">
        <v>1467</v>
      </c>
      <c r="AC2615" s="48" t="s">
        <v>14066</v>
      </c>
      <c r="AD2615" s="237">
        <v>1468</v>
      </c>
      <c r="AE2615" s="48" t="s">
        <v>14067</v>
      </c>
      <c r="AF2615" s="237">
        <v>1469</v>
      </c>
      <c r="AG2615" s="48"/>
      <c r="AH2615" s="48"/>
      <c r="AI2615" s="48"/>
      <c r="AJ2615" s="48"/>
    </row>
    <row r="2616" spans="1:36" s="239" customFormat="1">
      <c r="A2616" s="233">
        <v>18</v>
      </c>
      <c r="B2616" s="233">
        <v>18</v>
      </c>
      <c r="C2616" s="5" t="s">
        <v>2901</v>
      </c>
      <c r="D2616" s="5" t="s">
        <v>2901</v>
      </c>
      <c r="E2616" s="59" t="s">
        <v>14090</v>
      </c>
      <c r="F2616" s="59" t="s">
        <v>14091</v>
      </c>
      <c r="G2616" s="59" t="s">
        <v>14092</v>
      </c>
      <c r="H2616" s="59" t="s">
        <v>14010</v>
      </c>
      <c r="I2616" s="145" t="s">
        <v>2846</v>
      </c>
      <c r="J2616" s="236" t="s">
        <v>14093</v>
      </c>
      <c r="K2616" s="396">
        <v>1460</v>
      </c>
      <c r="L2616" s="5" t="s">
        <v>32</v>
      </c>
      <c r="M2616" s="5" t="s">
        <v>32</v>
      </c>
      <c r="N2616" s="5" t="s">
        <v>32</v>
      </c>
      <c r="O2616" s="48" t="s">
        <v>14094</v>
      </c>
      <c r="P2616" s="237">
        <v>1461</v>
      </c>
      <c r="Q2616" s="48" t="s">
        <v>14095</v>
      </c>
      <c r="R2616" s="237">
        <v>1462</v>
      </c>
      <c r="S2616" s="48" t="s">
        <v>14096</v>
      </c>
      <c r="T2616" s="237">
        <v>1463</v>
      </c>
      <c r="U2616" s="48" t="s">
        <v>14097</v>
      </c>
      <c r="V2616" s="237">
        <v>1464</v>
      </c>
      <c r="W2616" s="48" t="s">
        <v>14098</v>
      </c>
      <c r="X2616" s="237">
        <v>1465</v>
      </c>
      <c r="Y2616" s="48" t="s">
        <v>14099</v>
      </c>
      <c r="Z2616" s="237">
        <v>1466</v>
      </c>
      <c r="AA2616" s="263" t="s">
        <v>14100</v>
      </c>
      <c r="AB2616" s="237">
        <v>1467</v>
      </c>
      <c r="AC2616" s="48" t="s">
        <v>39044</v>
      </c>
      <c r="AD2616" s="237">
        <v>1468</v>
      </c>
      <c r="AE2616" s="48" t="s">
        <v>39045</v>
      </c>
      <c r="AF2616" s="237">
        <v>1469</v>
      </c>
      <c r="AG2616" s="48"/>
      <c r="AH2616" s="48"/>
      <c r="AI2616" s="48"/>
      <c r="AJ2616" s="48"/>
    </row>
    <row r="2617" spans="1:36" s="239" customFormat="1">
      <c r="A2617" s="233">
        <v>18</v>
      </c>
      <c r="B2617" s="233">
        <v>18</v>
      </c>
      <c r="C2617" s="5" t="s">
        <v>2901</v>
      </c>
      <c r="D2617" s="5" t="s">
        <v>2901</v>
      </c>
      <c r="E2617" s="59" t="s">
        <v>14101</v>
      </c>
      <c r="F2617" s="59" t="s">
        <v>14102</v>
      </c>
      <c r="G2617" s="59" t="s">
        <v>14103</v>
      </c>
      <c r="H2617" s="59" t="s">
        <v>14010</v>
      </c>
      <c r="I2617" s="145" t="s">
        <v>2846</v>
      </c>
      <c r="J2617" s="236" t="s">
        <v>14104</v>
      </c>
      <c r="K2617" s="396">
        <v>1460</v>
      </c>
      <c r="L2617" s="5" t="s">
        <v>32</v>
      </c>
      <c r="M2617" s="5" t="s">
        <v>32</v>
      </c>
      <c r="N2617" s="5" t="s">
        <v>32</v>
      </c>
      <c r="O2617" s="48" t="s">
        <v>14105</v>
      </c>
      <c r="P2617" s="237">
        <v>1461</v>
      </c>
      <c r="Q2617" s="48" t="s">
        <v>14106</v>
      </c>
      <c r="R2617" s="237">
        <v>1462</v>
      </c>
      <c r="S2617" s="48" t="s">
        <v>14107</v>
      </c>
      <c r="T2617" s="237">
        <v>1463</v>
      </c>
      <c r="U2617" s="48" t="s">
        <v>14108</v>
      </c>
      <c r="V2617" s="237">
        <v>1464</v>
      </c>
      <c r="W2617" s="48" t="s">
        <v>14109</v>
      </c>
      <c r="X2617" s="237">
        <v>1465</v>
      </c>
      <c r="Y2617" s="48" t="s">
        <v>14110</v>
      </c>
      <c r="Z2617" s="237">
        <v>1466</v>
      </c>
      <c r="AA2617" s="263" t="s">
        <v>14111</v>
      </c>
      <c r="AB2617" s="237">
        <v>1467</v>
      </c>
      <c r="AC2617" s="48" t="s">
        <v>38194</v>
      </c>
      <c r="AD2617" s="237">
        <v>1468</v>
      </c>
      <c r="AE2617" s="48" t="s">
        <v>38195</v>
      </c>
      <c r="AF2617" s="237">
        <v>1469</v>
      </c>
      <c r="AG2617" s="48"/>
      <c r="AH2617" s="48"/>
      <c r="AI2617" s="48"/>
      <c r="AJ2617" s="48"/>
    </row>
    <row r="2618" spans="1:36" s="239" customFormat="1">
      <c r="A2618" s="265"/>
      <c r="B2618" s="265"/>
      <c r="C2618" s="265"/>
      <c r="D2618" s="265"/>
      <c r="I2618" s="265"/>
      <c r="N2618" s="265"/>
    </row>
    <row r="2619" spans="1:36" s="239" customFormat="1">
      <c r="A2619" s="233">
        <v>18</v>
      </c>
      <c r="B2619" s="233">
        <v>19</v>
      </c>
      <c r="C2619" s="5" t="s">
        <v>32</v>
      </c>
      <c r="D2619" s="5" t="s">
        <v>32</v>
      </c>
      <c r="E2619" s="194" t="s">
        <v>17548</v>
      </c>
      <c r="F2619" s="194" t="s">
        <v>17548</v>
      </c>
      <c r="G2619" s="1" t="s">
        <v>29957</v>
      </c>
      <c r="H2619" s="194" t="s">
        <v>13761</v>
      </c>
      <c r="I2619" s="234" t="s">
        <v>33989</v>
      </c>
      <c r="J2619" s="235" t="s">
        <v>30137</v>
      </c>
      <c r="K2619" s="396">
        <v>1470</v>
      </c>
      <c r="L2619" s="180" t="s">
        <v>14112</v>
      </c>
      <c r="M2619" s="180" t="s">
        <v>14113</v>
      </c>
      <c r="N2619" s="236" t="s">
        <v>2848</v>
      </c>
      <c r="O2619" s="237" t="s">
        <v>30138</v>
      </c>
      <c r="P2619" s="237">
        <v>1471</v>
      </c>
      <c r="Q2619" s="237" t="s">
        <v>30139</v>
      </c>
      <c r="R2619" s="237">
        <v>1472</v>
      </c>
      <c r="S2619" s="237" t="s">
        <v>30140</v>
      </c>
      <c r="T2619" s="237">
        <v>1473</v>
      </c>
      <c r="U2619" s="237" t="s">
        <v>30141</v>
      </c>
      <c r="V2619" s="237">
        <v>1474</v>
      </c>
      <c r="W2619" s="237" t="s">
        <v>30142</v>
      </c>
      <c r="X2619" s="237">
        <v>1475</v>
      </c>
      <c r="Y2619" s="237" t="s">
        <v>30143</v>
      </c>
      <c r="Z2619" s="237">
        <v>1476</v>
      </c>
      <c r="AA2619" s="238" t="s">
        <v>30144</v>
      </c>
      <c r="AB2619" s="237">
        <v>1477</v>
      </c>
      <c r="AC2619" s="237" t="s">
        <v>30145</v>
      </c>
      <c r="AD2619" s="237">
        <v>1478</v>
      </c>
      <c r="AE2619" s="237" t="s">
        <v>30146</v>
      </c>
      <c r="AF2619" s="237">
        <v>1479</v>
      </c>
      <c r="AG2619" s="48"/>
      <c r="AH2619" s="48">
        <v>1009</v>
      </c>
      <c r="AI2619" s="48"/>
      <c r="AJ2619" s="48">
        <v>1010</v>
      </c>
    </row>
    <row r="2620" spans="1:36" s="239" customFormat="1">
      <c r="A2620" s="233">
        <v>18</v>
      </c>
      <c r="B2620" s="233">
        <v>19</v>
      </c>
      <c r="C2620" s="5" t="s">
        <v>32</v>
      </c>
      <c r="D2620" s="5" t="s">
        <v>32</v>
      </c>
      <c r="E2620" s="180" t="s">
        <v>14114</v>
      </c>
      <c r="F2620" s="180" t="s">
        <v>14115</v>
      </c>
      <c r="G2620" s="180" t="s">
        <v>14112</v>
      </c>
      <c r="H2620" s="180" t="s">
        <v>14113</v>
      </c>
      <c r="I2620" s="236" t="s">
        <v>2843</v>
      </c>
      <c r="J2620" s="236" t="s">
        <v>30147</v>
      </c>
      <c r="K2620" s="396">
        <v>1470</v>
      </c>
      <c r="L2620" s="1" t="s">
        <v>12741</v>
      </c>
      <c r="M2620" s="194" t="s">
        <v>12742</v>
      </c>
      <c r="N2620" s="234" t="s">
        <v>2864</v>
      </c>
      <c r="O2620" s="48" t="s">
        <v>30148</v>
      </c>
      <c r="P2620" s="237">
        <v>1471</v>
      </c>
      <c r="Q2620" s="48" t="s">
        <v>30149</v>
      </c>
      <c r="R2620" s="237">
        <v>1472</v>
      </c>
      <c r="S2620" s="48" t="s">
        <v>30150</v>
      </c>
      <c r="T2620" s="237">
        <v>1473</v>
      </c>
      <c r="U2620" s="48" t="s">
        <v>30151</v>
      </c>
      <c r="V2620" s="237">
        <v>1474</v>
      </c>
      <c r="W2620" s="48" t="s">
        <v>30152</v>
      </c>
      <c r="X2620" s="237">
        <v>1475</v>
      </c>
      <c r="Y2620" s="48" t="s">
        <v>30153</v>
      </c>
      <c r="Z2620" s="237">
        <v>1476</v>
      </c>
      <c r="AA2620" s="263" t="s">
        <v>30154</v>
      </c>
      <c r="AB2620" s="237">
        <v>1477</v>
      </c>
      <c r="AC2620" s="48" t="s">
        <v>35950</v>
      </c>
      <c r="AD2620" s="237">
        <v>1478</v>
      </c>
      <c r="AE2620" s="48" t="s">
        <v>35951</v>
      </c>
      <c r="AF2620" s="237">
        <v>1479</v>
      </c>
      <c r="AG2620" s="376" t="s">
        <v>29961</v>
      </c>
      <c r="AH2620" s="48">
        <v>1009</v>
      </c>
      <c r="AI2620" s="377" t="s">
        <v>29962</v>
      </c>
      <c r="AJ2620" s="48">
        <v>1010</v>
      </c>
    </row>
    <row r="2621" spans="1:36" s="239" customFormat="1">
      <c r="A2621" s="265"/>
      <c r="B2621" s="265"/>
      <c r="C2621" s="265"/>
      <c r="D2621" s="265"/>
      <c r="F2621" s="239" t="s">
        <v>4091</v>
      </c>
      <c r="G2621" s="239" t="s">
        <v>4091</v>
      </c>
      <c r="I2621" s="265"/>
      <c r="J2621" s="249"/>
      <c r="K2621" s="397"/>
      <c r="N2621" s="265"/>
      <c r="O2621" s="250"/>
      <c r="P2621" s="250"/>
      <c r="Q2621" s="250"/>
      <c r="R2621" s="250"/>
      <c r="S2621" s="250"/>
      <c r="T2621" s="250"/>
      <c r="U2621" s="250"/>
      <c r="V2621" s="250"/>
      <c r="W2621" s="250"/>
      <c r="X2621" s="250"/>
      <c r="Y2621" s="250"/>
      <c r="Z2621" s="250"/>
      <c r="AA2621" s="251"/>
      <c r="AB2621" s="250"/>
      <c r="AC2621" s="250"/>
      <c r="AD2621" s="250"/>
      <c r="AE2621" s="250"/>
      <c r="AF2621" s="250"/>
      <c r="AG2621" s="250"/>
      <c r="AH2621" s="250"/>
      <c r="AI2621" s="250"/>
      <c r="AJ2621" s="250"/>
    </row>
    <row r="2622" spans="1:36" s="239" customFormat="1">
      <c r="A2622" s="233">
        <v>18</v>
      </c>
      <c r="B2622" s="233">
        <v>20</v>
      </c>
      <c r="C2622" s="233">
        <v>431</v>
      </c>
      <c r="D2622" s="233">
        <v>441</v>
      </c>
      <c r="E2622" s="1" t="s">
        <v>13632</v>
      </c>
      <c r="F2622" s="1" t="s">
        <v>13632</v>
      </c>
      <c r="G2622" s="1" t="s">
        <v>13095</v>
      </c>
      <c r="H2622" s="194" t="s">
        <v>13096</v>
      </c>
      <c r="I2622" s="234" t="s">
        <v>2867</v>
      </c>
      <c r="J2622" s="235" t="s">
        <v>14116</v>
      </c>
      <c r="K2622" s="396">
        <v>1480</v>
      </c>
      <c r="L2622" s="214" t="s">
        <v>14117</v>
      </c>
      <c r="M2622" s="214" t="s">
        <v>14118</v>
      </c>
      <c r="N2622" s="236" t="s">
        <v>2846</v>
      </c>
      <c r="O2622" s="237" t="s">
        <v>14119</v>
      </c>
      <c r="P2622" s="237">
        <v>1481</v>
      </c>
      <c r="Q2622" s="237" t="s">
        <v>14120</v>
      </c>
      <c r="R2622" s="237">
        <v>1482</v>
      </c>
      <c r="S2622" s="237" t="s">
        <v>14121</v>
      </c>
      <c r="T2622" s="237">
        <v>1483</v>
      </c>
      <c r="U2622" s="237" t="s">
        <v>14122</v>
      </c>
      <c r="V2622" s="237">
        <v>1484</v>
      </c>
      <c r="W2622" s="237" t="s">
        <v>14123</v>
      </c>
      <c r="X2622" s="237">
        <v>1485</v>
      </c>
      <c r="Y2622" s="237" t="s">
        <v>14124</v>
      </c>
      <c r="Z2622" s="237">
        <v>1486</v>
      </c>
      <c r="AA2622" s="238" t="s">
        <v>14125</v>
      </c>
      <c r="AB2622" s="237">
        <v>1487</v>
      </c>
      <c r="AC2622" s="237" t="s">
        <v>14126</v>
      </c>
      <c r="AD2622" s="237">
        <v>1488</v>
      </c>
      <c r="AE2622" s="237" t="s">
        <v>14127</v>
      </c>
      <c r="AF2622" s="237">
        <v>1489</v>
      </c>
      <c r="AG2622" s="48"/>
      <c r="AH2622" s="48"/>
      <c r="AI2622" s="48"/>
      <c r="AJ2622" s="48"/>
    </row>
    <row r="2623" spans="1:36" s="239" customFormat="1">
      <c r="A2623" s="233">
        <v>18</v>
      </c>
      <c r="B2623" s="233">
        <v>20</v>
      </c>
      <c r="C2623" s="233">
        <v>431</v>
      </c>
      <c r="D2623" s="233">
        <v>441</v>
      </c>
      <c r="E2623" s="214" t="s">
        <v>14128</v>
      </c>
      <c r="F2623" s="214" t="s">
        <v>14129</v>
      </c>
      <c r="G2623" s="214" t="s">
        <v>14117</v>
      </c>
      <c r="H2623" s="214" t="s">
        <v>14118</v>
      </c>
      <c r="I2623" s="236" t="s">
        <v>2843</v>
      </c>
      <c r="J2623" s="236" t="s">
        <v>14130</v>
      </c>
      <c r="K2623" s="396">
        <v>1480</v>
      </c>
      <c r="L2623" s="214" t="s">
        <v>14131</v>
      </c>
      <c r="M2623" s="214" t="s">
        <v>4542</v>
      </c>
      <c r="N2623" s="236" t="s">
        <v>2846</v>
      </c>
      <c r="O2623" s="48" t="s">
        <v>14132</v>
      </c>
      <c r="P2623" s="237">
        <v>1481</v>
      </c>
      <c r="Q2623" s="48" t="s">
        <v>14133</v>
      </c>
      <c r="R2623" s="237">
        <v>1482</v>
      </c>
      <c r="S2623" s="48" t="s">
        <v>14134</v>
      </c>
      <c r="T2623" s="237">
        <v>1483</v>
      </c>
      <c r="U2623" s="48" t="s">
        <v>14135</v>
      </c>
      <c r="V2623" s="237">
        <v>1484</v>
      </c>
      <c r="W2623" s="48" t="s">
        <v>14136</v>
      </c>
      <c r="X2623" s="237">
        <v>1485</v>
      </c>
      <c r="Y2623" s="48" t="s">
        <v>14137</v>
      </c>
      <c r="Z2623" s="237">
        <v>1486</v>
      </c>
      <c r="AA2623" s="263" t="s">
        <v>14138</v>
      </c>
      <c r="AB2623" s="237">
        <v>1487</v>
      </c>
      <c r="AC2623" s="48" t="s">
        <v>35952</v>
      </c>
      <c r="AD2623" s="237">
        <v>1488</v>
      </c>
      <c r="AE2623" s="48" t="s">
        <v>35953</v>
      </c>
      <c r="AF2623" s="237">
        <v>1489</v>
      </c>
      <c r="AG2623" s="48"/>
      <c r="AH2623" s="48"/>
      <c r="AI2623" s="48"/>
      <c r="AJ2623" s="48"/>
    </row>
    <row r="2624" spans="1:36" s="239" customFormat="1">
      <c r="A2624" s="233">
        <v>18</v>
      </c>
      <c r="B2624" s="233">
        <v>20</v>
      </c>
      <c r="C2624" s="233">
        <v>431</v>
      </c>
      <c r="D2624" s="233">
        <v>441</v>
      </c>
      <c r="E2624" s="214" t="s">
        <v>14139</v>
      </c>
      <c r="F2624" s="214" t="s">
        <v>14140</v>
      </c>
      <c r="G2624" s="214" t="s">
        <v>14131</v>
      </c>
      <c r="H2624" s="214" t="s">
        <v>4542</v>
      </c>
      <c r="I2624" s="236" t="s">
        <v>2843</v>
      </c>
      <c r="J2624" s="236" t="s">
        <v>14141</v>
      </c>
      <c r="K2624" s="396">
        <v>1480</v>
      </c>
      <c r="L2624" s="214" t="s">
        <v>14142</v>
      </c>
      <c r="M2624" s="214" t="s">
        <v>14143</v>
      </c>
      <c r="N2624" s="236" t="s">
        <v>2846</v>
      </c>
      <c r="O2624" s="48" t="s">
        <v>14144</v>
      </c>
      <c r="P2624" s="237">
        <v>1481</v>
      </c>
      <c r="Q2624" s="48" t="s">
        <v>14145</v>
      </c>
      <c r="R2624" s="237">
        <v>1482</v>
      </c>
      <c r="S2624" s="48" t="s">
        <v>14146</v>
      </c>
      <c r="T2624" s="237">
        <v>1483</v>
      </c>
      <c r="U2624" s="48" t="s">
        <v>14147</v>
      </c>
      <c r="V2624" s="237">
        <v>1484</v>
      </c>
      <c r="W2624" s="48" t="s">
        <v>14148</v>
      </c>
      <c r="X2624" s="237">
        <v>1485</v>
      </c>
      <c r="Y2624" s="48" t="s">
        <v>14149</v>
      </c>
      <c r="Z2624" s="237">
        <v>1486</v>
      </c>
      <c r="AA2624" s="263" t="s">
        <v>14150</v>
      </c>
      <c r="AB2624" s="237">
        <v>1487</v>
      </c>
      <c r="AC2624" s="48" t="s">
        <v>36351</v>
      </c>
      <c r="AD2624" s="237">
        <v>1488</v>
      </c>
      <c r="AE2624" s="48" t="s">
        <v>36352</v>
      </c>
      <c r="AF2624" s="237">
        <v>1489</v>
      </c>
      <c r="AG2624" s="48"/>
      <c r="AH2624" s="48"/>
      <c r="AI2624" s="48"/>
      <c r="AJ2624" s="48"/>
    </row>
    <row r="2625" spans="1:36" s="239" customFormat="1">
      <c r="A2625" s="233">
        <v>18</v>
      </c>
      <c r="B2625" s="233">
        <v>20</v>
      </c>
      <c r="C2625" s="233">
        <v>431</v>
      </c>
      <c r="D2625" s="233">
        <v>441</v>
      </c>
      <c r="E2625" s="214" t="s">
        <v>14151</v>
      </c>
      <c r="F2625" s="214" t="s">
        <v>14152</v>
      </c>
      <c r="G2625" s="214" t="s">
        <v>14142</v>
      </c>
      <c r="H2625" s="214" t="s">
        <v>14143</v>
      </c>
      <c r="I2625" s="236" t="s">
        <v>2843</v>
      </c>
      <c r="J2625" s="236" t="s">
        <v>14153</v>
      </c>
      <c r="K2625" s="396">
        <v>1480</v>
      </c>
      <c r="L2625" s="240" t="s">
        <v>11710</v>
      </c>
      <c r="M2625" s="240" t="s">
        <v>11711</v>
      </c>
      <c r="N2625" s="236" t="s">
        <v>2844</v>
      </c>
      <c r="O2625" s="48" t="s">
        <v>14156</v>
      </c>
      <c r="P2625" s="237">
        <v>1481</v>
      </c>
      <c r="Q2625" s="48" t="s">
        <v>14157</v>
      </c>
      <c r="R2625" s="237">
        <v>1482</v>
      </c>
      <c r="S2625" s="48" t="s">
        <v>14158</v>
      </c>
      <c r="T2625" s="237">
        <v>1483</v>
      </c>
      <c r="U2625" s="48" t="s">
        <v>14159</v>
      </c>
      <c r="V2625" s="237">
        <v>1484</v>
      </c>
      <c r="W2625" s="48" t="s">
        <v>14160</v>
      </c>
      <c r="X2625" s="237">
        <v>1485</v>
      </c>
      <c r="Y2625" s="48" t="s">
        <v>14161</v>
      </c>
      <c r="Z2625" s="237">
        <v>1486</v>
      </c>
      <c r="AA2625" s="263" t="s">
        <v>14162</v>
      </c>
      <c r="AB2625" s="237">
        <v>1487</v>
      </c>
      <c r="AC2625" s="48" t="s">
        <v>36728</v>
      </c>
      <c r="AD2625" s="237">
        <v>1488</v>
      </c>
      <c r="AE2625" s="48" t="s">
        <v>36729</v>
      </c>
      <c r="AF2625" s="237">
        <v>1489</v>
      </c>
      <c r="AG2625" s="48"/>
      <c r="AH2625" s="48"/>
      <c r="AI2625" s="48"/>
      <c r="AJ2625" s="48"/>
    </row>
    <row r="2626" spans="1:36" s="239" customFormat="1">
      <c r="A2626" s="233">
        <v>18</v>
      </c>
      <c r="B2626" s="233">
        <v>20</v>
      </c>
      <c r="C2626" s="233">
        <v>431</v>
      </c>
      <c r="D2626" s="233">
        <v>441</v>
      </c>
      <c r="E2626" s="240" t="s">
        <v>11720</v>
      </c>
      <c r="F2626" s="240" t="s">
        <v>11721</v>
      </c>
      <c r="G2626" s="240" t="s">
        <v>11710</v>
      </c>
      <c r="H2626" s="240" t="s">
        <v>11711</v>
      </c>
      <c r="I2626" s="236" t="s">
        <v>2845</v>
      </c>
      <c r="J2626" s="236" t="s">
        <v>40889</v>
      </c>
      <c r="K2626" s="396">
        <v>1480</v>
      </c>
      <c r="L2626" s="214" t="s">
        <v>14154</v>
      </c>
      <c r="M2626" s="214" t="s">
        <v>14155</v>
      </c>
      <c r="N2626" s="236" t="s">
        <v>2846</v>
      </c>
      <c r="O2626" s="48" t="s">
        <v>40890</v>
      </c>
      <c r="P2626" s="237">
        <v>1481</v>
      </c>
      <c r="Q2626" s="48" t="s">
        <v>40891</v>
      </c>
      <c r="R2626" s="237">
        <v>1482</v>
      </c>
      <c r="S2626" s="48" t="s">
        <v>40892</v>
      </c>
      <c r="T2626" s="237">
        <v>1483</v>
      </c>
      <c r="U2626" s="48" t="s">
        <v>40893</v>
      </c>
      <c r="V2626" s="237">
        <v>1484</v>
      </c>
      <c r="W2626" s="48" t="s">
        <v>40894</v>
      </c>
      <c r="X2626" s="237">
        <v>1485</v>
      </c>
      <c r="Y2626" s="48" t="s">
        <v>40895</v>
      </c>
      <c r="Z2626" s="237">
        <v>1486</v>
      </c>
      <c r="AA2626" s="263" t="s">
        <v>40896</v>
      </c>
      <c r="AB2626" s="237">
        <v>1487</v>
      </c>
      <c r="AC2626" s="48" t="s">
        <v>40897</v>
      </c>
      <c r="AD2626" s="237">
        <v>1488</v>
      </c>
      <c r="AE2626" s="48" t="s">
        <v>40898</v>
      </c>
      <c r="AF2626" s="237">
        <v>1489</v>
      </c>
      <c r="AG2626" s="48"/>
      <c r="AH2626" s="48"/>
      <c r="AI2626" s="48"/>
      <c r="AJ2626" s="48"/>
    </row>
    <row r="2627" spans="1:36" s="239" customFormat="1">
      <c r="A2627" s="233">
        <v>18</v>
      </c>
      <c r="B2627" s="233">
        <v>20</v>
      </c>
      <c r="C2627" s="233">
        <v>431</v>
      </c>
      <c r="D2627" s="233">
        <v>441</v>
      </c>
      <c r="E2627" s="214" t="s">
        <v>14163</v>
      </c>
      <c r="F2627" s="214" t="s">
        <v>14164</v>
      </c>
      <c r="G2627" s="214" t="s">
        <v>14154</v>
      </c>
      <c r="H2627" s="214" t="s">
        <v>14155</v>
      </c>
      <c r="I2627" s="236" t="s">
        <v>2843</v>
      </c>
      <c r="J2627" s="236" t="s">
        <v>14165</v>
      </c>
      <c r="K2627" s="396">
        <v>1480</v>
      </c>
      <c r="L2627" s="214" t="s">
        <v>14166</v>
      </c>
      <c r="M2627" s="214" t="s">
        <v>14167</v>
      </c>
      <c r="N2627" s="236" t="s">
        <v>2846</v>
      </c>
      <c r="O2627" s="48" t="s">
        <v>14168</v>
      </c>
      <c r="P2627" s="237">
        <v>1481</v>
      </c>
      <c r="Q2627" s="48" t="s">
        <v>14169</v>
      </c>
      <c r="R2627" s="237">
        <v>1482</v>
      </c>
      <c r="S2627" s="48" t="s">
        <v>14170</v>
      </c>
      <c r="T2627" s="237">
        <v>1483</v>
      </c>
      <c r="U2627" s="48" t="s">
        <v>14171</v>
      </c>
      <c r="V2627" s="237">
        <v>1484</v>
      </c>
      <c r="W2627" s="48" t="s">
        <v>14172</v>
      </c>
      <c r="X2627" s="237">
        <v>1485</v>
      </c>
      <c r="Y2627" s="48" t="s">
        <v>14173</v>
      </c>
      <c r="Z2627" s="237">
        <v>1486</v>
      </c>
      <c r="AA2627" s="263" t="s">
        <v>14174</v>
      </c>
      <c r="AB2627" s="237">
        <v>1487</v>
      </c>
      <c r="AC2627" s="48" t="s">
        <v>37037</v>
      </c>
      <c r="AD2627" s="237">
        <v>1488</v>
      </c>
      <c r="AE2627" s="48" t="s">
        <v>37038</v>
      </c>
      <c r="AF2627" s="237">
        <v>1489</v>
      </c>
      <c r="AG2627" s="48"/>
      <c r="AH2627" s="48"/>
      <c r="AI2627" s="48"/>
      <c r="AJ2627" s="48"/>
    </row>
    <row r="2628" spans="1:36" s="239" customFormat="1">
      <c r="A2628" s="233">
        <v>18</v>
      </c>
      <c r="B2628" s="233">
        <v>20</v>
      </c>
      <c r="C2628" s="233">
        <v>431</v>
      </c>
      <c r="D2628" s="233">
        <v>441</v>
      </c>
      <c r="E2628" s="214" t="s">
        <v>14177</v>
      </c>
      <c r="F2628" s="214" t="s">
        <v>14178</v>
      </c>
      <c r="G2628" s="214" t="s">
        <v>14166</v>
      </c>
      <c r="H2628" s="214" t="s">
        <v>14167</v>
      </c>
      <c r="I2628" s="236" t="s">
        <v>2843</v>
      </c>
      <c r="J2628" s="236" t="s">
        <v>14179</v>
      </c>
      <c r="K2628" s="396">
        <v>1480</v>
      </c>
      <c r="L2628" s="214" t="s">
        <v>14180</v>
      </c>
      <c r="M2628" s="214" t="s">
        <v>14181</v>
      </c>
      <c r="N2628" s="236" t="s">
        <v>2846</v>
      </c>
      <c r="O2628" s="48" t="s">
        <v>14182</v>
      </c>
      <c r="P2628" s="237">
        <v>1481</v>
      </c>
      <c r="Q2628" s="48" t="s">
        <v>14183</v>
      </c>
      <c r="R2628" s="237">
        <v>1482</v>
      </c>
      <c r="S2628" s="48" t="s">
        <v>14184</v>
      </c>
      <c r="T2628" s="237">
        <v>1483</v>
      </c>
      <c r="U2628" s="48" t="s">
        <v>14185</v>
      </c>
      <c r="V2628" s="237">
        <v>1484</v>
      </c>
      <c r="W2628" s="48" t="s">
        <v>14186</v>
      </c>
      <c r="X2628" s="237">
        <v>1485</v>
      </c>
      <c r="Y2628" s="48" t="s">
        <v>14187</v>
      </c>
      <c r="Z2628" s="237">
        <v>1486</v>
      </c>
      <c r="AA2628" s="263" t="s">
        <v>14188</v>
      </c>
      <c r="AB2628" s="237">
        <v>1487</v>
      </c>
      <c r="AC2628" s="48" t="s">
        <v>14175</v>
      </c>
      <c r="AD2628" s="237">
        <v>1488</v>
      </c>
      <c r="AE2628" s="48" t="s">
        <v>14176</v>
      </c>
      <c r="AF2628" s="237">
        <v>1489</v>
      </c>
      <c r="AG2628" s="48"/>
      <c r="AH2628" s="48"/>
      <c r="AI2628" s="48"/>
      <c r="AJ2628" s="48"/>
    </row>
    <row r="2629" spans="1:36" s="239" customFormat="1">
      <c r="A2629" s="233">
        <v>18</v>
      </c>
      <c r="B2629" s="233">
        <v>20</v>
      </c>
      <c r="C2629" s="233">
        <v>431</v>
      </c>
      <c r="D2629" s="233">
        <v>441</v>
      </c>
      <c r="E2629" s="214" t="s">
        <v>14189</v>
      </c>
      <c r="F2629" s="214" t="s">
        <v>14190</v>
      </c>
      <c r="G2629" s="214" t="s">
        <v>14180</v>
      </c>
      <c r="H2629" s="214" t="s">
        <v>14181</v>
      </c>
      <c r="I2629" s="236" t="s">
        <v>2843</v>
      </c>
      <c r="J2629" s="236" t="s">
        <v>14191</v>
      </c>
      <c r="K2629" s="396">
        <v>1480</v>
      </c>
      <c r="L2629" s="214" t="s">
        <v>14192</v>
      </c>
      <c r="M2629" s="214" t="s">
        <v>14155</v>
      </c>
      <c r="N2629" s="236" t="s">
        <v>2846</v>
      </c>
      <c r="O2629" s="48" t="s">
        <v>14193</v>
      </c>
      <c r="P2629" s="237">
        <v>1481</v>
      </c>
      <c r="Q2629" s="48" t="s">
        <v>14194</v>
      </c>
      <c r="R2629" s="237">
        <v>1482</v>
      </c>
      <c r="S2629" s="48" t="s">
        <v>14195</v>
      </c>
      <c r="T2629" s="237">
        <v>1483</v>
      </c>
      <c r="U2629" s="48" t="s">
        <v>14196</v>
      </c>
      <c r="V2629" s="237">
        <v>1484</v>
      </c>
      <c r="W2629" s="48" t="s">
        <v>14197</v>
      </c>
      <c r="X2629" s="237">
        <v>1485</v>
      </c>
      <c r="Y2629" s="48" t="s">
        <v>14198</v>
      </c>
      <c r="Z2629" s="237">
        <v>1486</v>
      </c>
      <c r="AA2629" s="263" t="s">
        <v>14199</v>
      </c>
      <c r="AB2629" s="237">
        <v>1487</v>
      </c>
      <c r="AC2629" s="48" t="s">
        <v>37328</v>
      </c>
      <c r="AD2629" s="237">
        <v>1488</v>
      </c>
      <c r="AE2629" s="48" t="s">
        <v>37329</v>
      </c>
      <c r="AF2629" s="237">
        <v>1489</v>
      </c>
      <c r="AG2629" s="48"/>
      <c r="AH2629" s="48"/>
      <c r="AI2629" s="48"/>
      <c r="AJ2629" s="48"/>
    </row>
    <row r="2630" spans="1:36" s="239" customFormat="1">
      <c r="A2630" s="233">
        <v>18</v>
      </c>
      <c r="B2630" s="233">
        <v>20</v>
      </c>
      <c r="C2630" s="233">
        <v>431</v>
      </c>
      <c r="D2630" s="233">
        <v>441</v>
      </c>
      <c r="E2630" s="214" t="s">
        <v>14200</v>
      </c>
      <c r="F2630" s="214" t="s">
        <v>14201</v>
      </c>
      <c r="G2630" s="214" t="s">
        <v>14192</v>
      </c>
      <c r="H2630" s="214" t="s">
        <v>14155</v>
      </c>
      <c r="I2630" s="236" t="s">
        <v>2843</v>
      </c>
      <c r="J2630" s="236" t="s">
        <v>14202</v>
      </c>
      <c r="K2630" s="396">
        <v>1480</v>
      </c>
      <c r="L2630" s="214" t="s">
        <v>14203</v>
      </c>
      <c r="M2630" s="214" t="s">
        <v>14204</v>
      </c>
      <c r="N2630" s="236" t="s">
        <v>2846</v>
      </c>
      <c r="O2630" s="48" t="s">
        <v>14205</v>
      </c>
      <c r="P2630" s="237">
        <v>1481</v>
      </c>
      <c r="Q2630" s="48" t="s">
        <v>14206</v>
      </c>
      <c r="R2630" s="237">
        <v>1482</v>
      </c>
      <c r="S2630" s="48" t="s">
        <v>14207</v>
      </c>
      <c r="T2630" s="237">
        <v>1483</v>
      </c>
      <c r="U2630" s="48" t="s">
        <v>14208</v>
      </c>
      <c r="V2630" s="237">
        <v>1484</v>
      </c>
      <c r="W2630" s="48" t="s">
        <v>14209</v>
      </c>
      <c r="X2630" s="237">
        <v>1485</v>
      </c>
      <c r="Y2630" s="48" t="s">
        <v>14210</v>
      </c>
      <c r="Z2630" s="237">
        <v>1486</v>
      </c>
      <c r="AA2630" s="263" t="s">
        <v>14211</v>
      </c>
      <c r="AB2630" s="237">
        <v>1487</v>
      </c>
      <c r="AC2630" s="48" t="s">
        <v>37579</v>
      </c>
      <c r="AD2630" s="237">
        <v>1488</v>
      </c>
      <c r="AE2630" s="48" t="s">
        <v>37580</v>
      </c>
      <c r="AF2630" s="237">
        <v>1489</v>
      </c>
      <c r="AG2630" s="48"/>
      <c r="AH2630" s="48"/>
      <c r="AI2630" s="48"/>
      <c r="AJ2630" s="48"/>
    </row>
    <row r="2631" spans="1:36" s="239" customFormat="1">
      <c r="A2631" s="233">
        <v>18</v>
      </c>
      <c r="B2631" s="233">
        <v>20</v>
      </c>
      <c r="C2631" s="233">
        <v>431</v>
      </c>
      <c r="D2631" s="233">
        <v>441</v>
      </c>
      <c r="E2631" s="214" t="s">
        <v>14212</v>
      </c>
      <c r="F2631" s="214" t="s">
        <v>14213</v>
      </c>
      <c r="G2631" s="214" t="s">
        <v>14203</v>
      </c>
      <c r="H2631" s="214" t="s">
        <v>14204</v>
      </c>
      <c r="I2631" s="236" t="s">
        <v>2843</v>
      </c>
      <c r="J2631" s="236" t="s">
        <v>14214</v>
      </c>
      <c r="K2631" s="396">
        <v>1480</v>
      </c>
      <c r="L2631" s="214" t="s">
        <v>14227</v>
      </c>
      <c r="M2631" s="214" t="s">
        <v>14228</v>
      </c>
      <c r="N2631" s="236" t="s">
        <v>2846</v>
      </c>
      <c r="O2631" s="48" t="s">
        <v>14216</v>
      </c>
      <c r="P2631" s="237">
        <v>1481</v>
      </c>
      <c r="Q2631" s="48" t="s">
        <v>14217</v>
      </c>
      <c r="R2631" s="237">
        <v>1482</v>
      </c>
      <c r="S2631" s="48" t="s">
        <v>14218</v>
      </c>
      <c r="T2631" s="237">
        <v>1483</v>
      </c>
      <c r="U2631" s="48" t="s">
        <v>14219</v>
      </c>
      <c r="V2631" s="237">
        <v>1484</v>
      </c>
      <c r="W2631" s="48" t="s">
        <v>14220</v>
      </c>
      <c r="X2631" s="237">
        <v>1485</v>
      </c>
      <c r="Y2631" s="48" t="s">
        <v>14221</v>
      </c>
      <c r="Z2631" s="237">
        <v>1486</v>
      </c>
      <c r="AA2631" s="263" t="s">
        <v>14222</v>
      </c>
      <c r="AB2631" s="237">
        <v>1487</v>
      </c>
      <c r="AC2631" s="48" t="s">
        <v>37808</v>
      </c>
      <c r="AD2631" s="237">
        <v>1488</v>
      </c>
      <c r="AE2631" s="48" t="s">
        <v>37809</v>
      </c>
      <c r="AF2631" s="237">
        <v>1489</v>
      </c>
      <c r="AG2631" s="48"/>
      <c r="AH2631" s="48"/>
      <c r="AI2631" s="48"/>
      <c r="AJ2631" s="48"/>
    </row>
    <row r="2632" spans="1:36" s="239" customFormat="1">
      <c r="A2632" s="233">
        <v>18</v>
      </c>
      <c r="B2632" s="233">
        <v>20</v>
      </c>
      <c r="C2632" s="233">
        <v>431</v>
      </c>
      <c r="D2632" s="233">
        <v>441</v>
      </c>
      <c r="E2632" s="214" t="s">
        <v>14229</v>
      </c>
      <c r="F2632" s="214" t="s">
        <v>14230</v>
      </c>
      <c r="G2632" s="214" t="s">
        <v>14227</v>
      </c>
      <c r="H2632" s="214" t="s">
        <v>14228</v>
      </c>
      <c r="I2632" s="236" t="s">
        <v>2843</v>
      </c>
      <c r="J2632" s="236" t="s">
        <v>14231</v>
      </c>
      <c r="K2632" s="396">
        <v>1480</v>
      </c>
      <c r="L2632" s="214" t="s">
        <v>14232</v>
      </c>
      <c r="M2632" s="214" t="s">
        <v>14233</v>
      </c>
      <c r="N2632" s="236" t="s">
        <v>2846</v>
      </c>
      <c r="O2632" s="48" t="s">
        <v>14234</v>
      </c>
      <c r="P2632" s="237">
        <v>1481</v>
      </c>
      <c r="Q2632" s="48" t="s">
        <v>14235</v>
      </c>
      <c r="R2632" s="237">
        <v>1482</v>
      </c>
      <c r="S2632" s="48" t="s">
        <v>14236</v>
      </c>
      <c r="T2632" s="237">
        <v>1483</v>
      </c>
      <c r="U2632" s="48" t="s">
        <v>14237</v>
      </c>
      <c r="V2632" s="237">
        <v>1484</v>
      </c>
      <c r="W2632" s="48" t="s">
        <v>14238</v>
      </c>
      <c r="X2632" s="237">
        <v>1485</v>
      </c>
      <c r="Y2632" s="48" t="s">
        <v>14239</v>
      </c>
      <c r="Z2632" s="237">
        <v>1486</v>
      </c>
      <c r="AA2632" s="263" t="s">
        <v>14240</v>
      </c>
      <c r="AB2632" s="237">
        <v>1487</v>
      </c>
      <c r="AC2632" s="48" t="s">
        <v>14223</v>
      </c>
      <c r="AD2632" s="237">
        <v>1488</v>
      </c>
      <c r="AE2632" s="48" t="s">
        <v>14224</v>
      </c>
      <c r="AF2632" s="237">
        <v>1489</v>
      </c>
      <c r="AG2632" s="48"/>
      <c r="AH2632" s="48"/>
      <c r="AI2632" s="48"/>
      <c r="AJ2632" s="48"/>
    </row>
    <row r="2633" spans="1:36" s="239" customFormat="1">
      <c r="A2633" s="233">
        <v>18</v>
      </c>
      <c r="B2633" s="233">
        <v>20</v>
      </c>
      <c r="C2633" s="233">
        <v>431</v>
      </c>
      <c r="D2633" s="233">
        <v>441</v>
      </c>
      <c r="E2633" s="214" t="s">
        <v>14241</v>
      </c>
      <c r="F2633" s="214" t="s">
        <v>14242</v>
      </c>
      <c r="G2633" s="214" t="s">
        <v>14232</v>
      </c>
      <c r="H2633" s="214" t="s">
        <v>14233</v>
      </c>
      <c r="I2633" s="236" t="s">
        <v>2843</v>
      </c>
      <c r="J2633" s="236" t="s">
        <v>14243</v>
      </c>
      <c r="K2633" s="396">
        <v>1480</v>
      </c>
      <c r="L2633" s="214" t="s">
        <v>14244</v>
      </c>
      <c r="M2633" s="214" t="s">
        <v>14228</v>
      </c>
      <c r="N2633" s="236" t="s">
        <v>2846</v>
      </c>
      <c r="O2633" s="48" t="s">
        <v>14245</v>
      </c>
      <c r="P2633" s="237">
        <v>1481</v>
      </c>
      <c r="Q2633" s="48" t="s">
        <v>14246</v>
      </c>
      <c r="R2633" s="237">
        <v>1482</v>
      </c>
      <c r="S2633" s="48" t="s">
        <v>14247</v>
      </c>
      <c r="T2633" s="237">
        <v>1483</v>
      </c>
      <c r="U2633" s="48" t="s">
        <v>14248</v>
      </c>
      <c r="V2633" s="237">
        <v>1484</v>
      </c>
      <c r="W2633" s="48" t="s">
        <v>14249</v>
      </c>
      <c r="X2633" s="237">
        <v>1485</v>
      </c>
      <c r="Y2633" s="48" t="s">
        <v>14250</v>
      </c>
      <c r="Z2633" s="237">
        <v>1486</v>
      </c>
      <c r="AA2633" s="263" t="s">
        <v>14251</v>
      </c>
      <c r="AB2633" s="237">
        <v>1487</v>
      </c>
      <c r="AC2633" s="48" t="s">
        <v>39046</v>
      </c>
      <c r="AD2633" s="237">
        <v>1488</v>
      </c>
      <c r="AE2633" s="48" t="s">
        <v>39047</v>
      </c>
      <c r="AF2633" s="237">
        <v>1489</v>
      </c>
      <c r="AG2633" s="48"/>
      <c r="AH2633" s="48"/>
      <c r="AI2633" s="48"/>
      <c r="AJ2633" s="48"/>
    </row>
    <row r="2634" spans="1:36" s="239" customFormat="1">
      <c r="A2634" s="233">
        <v>18</v>
      </c>
      <c r="B2634" s="233">
        <v>20</v>
      </c>
      <c r="C2634" s="233">
        <v>431</v>
      </c>
      <c r="D2634" s="233">
        <v>441</v>
      </c>
      <c r="E2634" s="214" t="s">
        <v>14252</v>
      </c>
      <c r="F2634" s="214" t="s">
        <v>14253</v>
      </c>
      <c r="G2634" s="214" t="s">
        <v>14244</v>
      </c>
      <c r="H2634" s="214" t="s">
        <v>14228</v>
      </c>
      <c r="I2634" s="236" t="s">
        <v>2843</v>
      </c>
      <c r="J2634" s="236" t="s">
        <v>14254</v>
      </c>
      <c r="K2634" s="396">
        <v>1480</v>
      </c>
      <c r="L2634" s="214" t="s">
        <v>14255</v>
      </c>
      <c r="M2634" s="214" t="s">
        <v>14256</v>
      </c>
      <c r="N2634" s="236" t="s">
        <v>2846</v>
      </c>
      <c r="O2634" s="48" t="s">
        <v>14257</v>
      </c>
      <c r="P2634" s="237">
        <v>1481</v>
      </c>
      <c r="Q2634" s="48" t="s">
        <v>14258</v>
      </c>
      <c r="R2634" s="237">
        <v>1482</v>
      </c>
      <c r="S2634" s="48" t="s">
        <v>14259</v>
      </c>
      <c r="T2634" s="237">
        <v>1483</v>
      </c>
      <c r="U2634" s="48" t="s">
        <v>14260</v>
      </c>
      <c r="V2634" s="237">
        <v>1484</v>
      </c>
      <c r="W2634" s="48" t="s">
        <v>14261</v>
      </c>
      <c r="X2634" s="237">
        <v>1485</v>
      </c>
      <c r="Y2634" s="48" t="s">
        <v>14262</v>
      </c>
      <c r="Z2634" s="237">
        <v>1486</v>
      </c>
      <c r="AA2634" s="263" t="s">
        <v>14263</v>
      </c>
      <c r="AB2634" s="237">
        <v>1487</v>
      </c>
      <c r="AC2634" s="48" t="s">
        <v>38196</v>
      </c>
      <c r="AD2634" s="237">
        <v>1488</v>
      </c>
      <c r="AE2634" s="48" t="s">
        <v>38197</v>
      </c>
      <c r="AF2634" s="237">
        <v>1489</v>
      </c>
      <c r="AG2634" s="48"/>
      <c r="AH2634" s="48"/>
      <c r="AI2634" s="48"/>
      <c r="AJ2634" s="48"/>
    </row>
    <row r="2635" spans="1:36" s="239" customFormat="1">
      <c r="A2635" s="233">
        <v>18</v>
      </c>
      <c r="B2635" s="233">
        <v>20</v>
      </c>
      <c r="C2635" s="233">
        <v>431</v>
      </c>
      <c r="D2635" s="233">
        <v>441</v>
      </c>
      <c r="E2635" s="214" t="s">
        <v>14266</v>
      </c>
      <c r="F2635" s="214" t="s">
        <v>14267</v>
      </c>
      <c r="G2635" s="214" t="s">
        <v>14255</v>
      </c>
      <c r="H2635" s="214" t="s">
        <v>14256</v>
      </c>
      <c r="I2635" s="236" t="s">
        <v>2843</v>
      </c>
      <c r="J2635" s="236" t="s">
        <v>14268</v>
      </c>
      <c r="K2635" s="396">
        <v>1480</v>
      </c>
      <c r="L2635" s="214" t="s">
        <v>13609</v>
      </c>
      <c r="M2635" s="214" t="s">
        <v>13610</v>
      </c>
      <c r="N2635" s="236" t="s">
        <v>2846</v>
      </c>
      <c r="O2635" s="48" t="s">
        <v>14270</v>
      </c>
      <c r="P2635" s="237">
        <v>1481</v>
      </c>
      <c r="Q2635" s="48" t="s">
        <v>14271</v>
      </c>
      <c r="R2635" s="237">
        <v>1482</v>
      </c>
      <c r="S2635" s="48" t="s">
        <v>14272</v>
      </c>
      <c r="T2635" s="237">
        <v>1483</v>
      </c>
      <c r="U2635" s="48" t="s">
        <v>14273</v>
      </c>
      <c r="V2635" s="237">
        <v>1484</v>
      </c>
      <c r="W2635" s="48" t="s">
        <v>14274</v>
      </c>
      <c r="X2635" s="237">
        <v>1485</v>
      </c>
      <c r="Y2635" s="48" t="s">
        <v>14275</v>
      </c>
      <c r="Z2635" s="237">
        <v>1486</v>
      </c>
      <c r="AA2635" s="263" t="s">
        <v>14276</v>
      </c>
      <c r="AB2635" s="237">
        <v>1487</v>
      </c>
      <c r="AC2635" s="48" t="s">
        <v>38332</v>
      </c>
      <c r="AD2635" s="237">
        <v>1488</v>
      </c>
      <c r="AE2635" s="48" t="s">
        <v>38333</v>
      </c>
      <c r="AF2635" s="237">
        <v>1489</v>
      </c>
      <c r="AG2635" s="48"/>
      <c r="AH2635" s="48"/>
      <c r="AI2635" s="48"/>
      <c r="AJ2635" s="48"/>
    </row>
    <row r="2636" spans="1:36" s="239" customFormat="1">
      <c r="A2636" s="233">
        <v>18</v>
      </c>
      <c r="B2636" s="233">
        <v>20</v>
      </c>
      <c r="C2636" s="233">
        <v>431</v>
      </c>
      <c r="D2636" s="233">
        <v>441</v>
      </c>
      <c r="E2636" s="214" t="s">
        <v>13618</v>
      </c>
      <c r="F2636" s="214" t="s">
        <v>13619</v>
      </c>
      <c r="G2636" s="214" t="s">
        <v>13609</v>
      </c>
      <c r="H2636" s="214" t="s">
        <v>13610</v>
      </c>
      <c r="I2636" s="236" t="s">
        <v>2843</v>
      </c>
      <c r="J2636" s="236" t="s">
        <v>29963</v>
      </c>
      <c r="K2636" s="396">
        <v>1480</v>
      </c>
      <c r="L2636" s="214" t="s">
        <v>14269</v>
      </c>
      <c r="M2636" s="214" t="s">
        <v>4604</v>
      </c>
      <c r="N2636" s="236" t="s">
        <v>2846</v>
      </c>
      <c r="O2636" s="48" t="s">
        <v>29964</v>
      </c>
      <c r="P2636" s="237">
        <v>1481</v>
      </c>
      <c r="Q2636" s="48" t="s">
        <v>29965</v>
      </c>
      <c r="R2636" s="237">
        <v>1482</v>
      </c>
      <c r="S2636" s="48" t="s">
        <v>29966</v>
      </c>
      <c r="T2636" s="237">
        <v>1483</v>
      </c>
      <c r="U2636" s="48" t="s">
        <v>29967</v>
      </c>
      <c r="V2636" s="237">
        <v>1484</v>
      </c>
      <c r="W2636" s="48" t="s">
        <v>29968</v>
      </c>
      <c r="X2636" s="237">
        <v>1485</v>
      </c>
      <c r="Y2636" s="48" t="s">
        <v>29969</v>
      </c>
      <c r="Z2636" s="237">
        <v>1486</v>
      </c>
      <c r="AA2636" s="263" t="s">
        <v>29970</v>
      </c>
      <c r="AB2636" s="237">
        <v>1487</v>
      </c>
      <c r="AC2636" s="48" t="s">
        <v>39123</v>
      </c>
      <c r="AD2636" s="237">
        <v>1488</v>
      </c>
      <c r="AE2636" s="48" t="s">
        <v>39124</v>
      </c>
      <c r="AF2636" s="237">
        <v>1489</v>
      </c>
      <c r="AG2636" s="48"/>
      <c r="AH2636" s="48"/>
      <c r="AI2636" s="48"/>
      <c r="AJ2636" s="48"/>
    </row>
    <row r="2637" spans="1:36" s="239" customFormat="1">
      <c r="A2637" s="233">
        <v>18</v>
      </c>
      <c r="B2637" s="233">
        <v>20</v>
      </c>
      <c r="C2637" s="233">
        <v>431</v>
      </c>
      <c r="D2637" s="233">
        <v>441</v>
      </c>
      <c r="E2637" s="214" t="s">
        <v>14277</v>
      </c>
      <c r="F2637" s="214" t="s">
        <v>14278</v>
      </c>
      <c r="G2637" s="214" t="s">
        <v>14269</v>
      </c>
      <c r="H2637" s="214" t="s">
        <v>4604</v>
      </c>
      <c r="I2637" s="236" t="s">
        <v>2843</v>
      </c>
      <c r="J2637" s="236" t="s">
        <v>14279</v>
      </c>
      <c r="K2637" s="396">
        <v>1480</v>
      </c>
      <c r="L2637" s="214" t="s">
        <v>14280</v>
      </c>
      <c r="M2637" s="214" t="s">
        <v>14281</v>
      </c>
      <c r="N2637" s="236" t="s">
        <v>2846</v>
      </c>
      <c r="O2637" s="48" t="s">
        <v>14282</v>
      </c>
      <c r="P2637" s="237">
        <v>1481</v>
      </c>
      <c r="Q2637" s="48" t="s">
        <v>14283</v>
      </c>
      <c r="R2637" s="237">
        <v>1482</v>
      </c>
      <c r="S2637" s="48" t="s">
        <v>14284</v>
      </c>
      <c r="T2637" s="237">
        <v>1483</v>
      </c>
      <c r="U2637" s="48" t="s">
        <v>14285</v>
      </c>
      <c r="V2637" s="237">
        <v>1484</v>
      </c>
      <c r="W2637" s="48" t="s">
        <v>14286</v>
      </c>
      <c r="X2637" s="237">
        <v>1485</v>
      </c>
      <c r="Y2637" s="48" t="s">
        <v>14287</v>
      </c>
      <c r="Z2637" s="237">
        <v>1486</v>
      </c>
      <c r="AA2637" s="263" t="s">
        <v>14288</v>
      </c>
      <c r="AB2637" s="237">
        <v>1487</v>
      </c>
      <c r="AC2637" s="48" t="s">
        <v>38461</v>
      </c>
      <c r="AD2637" s="237">
        <v>1488</v>
      </c>
      <c r="AE2637" s="48" t="s">
        <v>38462</v>
      </c>
      <c r="AF2637" s="237">
        <v>1489</v>
      </c>
      <c r="AG2637" s="48"/>
      <c r="AH2637" s="48"/>
      <c r="AI2637" s="48"/>
      <c r="AJ2637" s="48"/>
    </row>
    <row r="2638" spans="1:36" s="239" customFormat="1">
      <c r="A2638" s="233">
        <v>18</v>
      </c>
      <c r="B2638" s="233">
        <v>20</v>
      </c>
      <c r="C2638" s="233">
        <v>431</v>
      </c>
      <c r="D2638" s="233">
        <v>441</v>
      </c>
      <c r="E2638" s="214" t="s">
        <v>14289</v>
      </c>
      <c r="F2638" s="214" t="s">
        <v>14290</v>
      </c>
      <c r="G2638" s="214" t="s">
        <v>14280</v>
      </c>
      <c r="H2638" s="214" t="s">
        <v>14281</v>
      </c>
      <c r="I2638" s="236" t="s">
        <v>2843</v>
      </c>
      <c r="J2638" s="236" t="s">
        <v>14291</v>
      </c>
      <c r="K2638" s="396">
        <v>1480</v>
      </c>
      <c r="L2638" s="212" t="s">
        <v>17907</v>
      </c>
      <c r="M2638" s="179" t="s">
        <v>14292</v>
      </c>
      <c r="N2638" s="236" t="s">
        <v>2844</v>
      </c>
      <c r="O2638" s="48" t="s">
        <v>14293</v>
      </c>
      <c r="P2638" s="237">
        <v>1481</v>
      </c>
      <c r="Q2638" s="48" t="s">
        <v>14294</v>
      </c>
      <c r="R2638" s="237">
        <v>1482</v>
      </c>
      <c r="S2638" s="48" t="s">
        <v>14295</v>
      </c>
      <c r="T2638" s="237">
        <v>1483</v>
      </c>
      <c r="U2638" s="48" t="s">
        <v>14296</v>
      </c>
      <c r="V2638" s="237">
        <v>1484</v>
      </c>
      <c r="W2638" s="48" t="s">
        <v>14297</v>
      </c>
      <c r="X2638" s="237">
        <v>1485</v>
      </c>
      <c r="Y2638" s="48" t="s">
        <v>14298</v>
      </c>
      <c r="Z2638" s="237">
        <v>1486</v>
      </c>
      <c r="AA2638" s="263" t="s">
        <v>14299</v>
      </c>
      <c r="AB2638" s="237">
        <v>1487</v>
      </c>
      <c r="AC2638" s="48" t="s">
        <v>14264</v>
      </c>
      <c r="AD2638" s="237">
        <v>1488</v>
      </c>
      <c r="AE2638" s="48" t="s">
        <v>14265</v>
      </c>
      <c r="AF2638" s="237">
        <v>1489</v>
      </c>
      <c r="AG2638" s="48"/>
      <c r="AH2638" s="48"/>
      <c r="AI2638" s="48"/>
      <c r="AJ2638" s="48"/>
    </row>
    <row r="2639" spans="1:36" s="239" customFormat="1">
      <c r="A2639" s="233">
        <v>18</v>
      </c>
      <c r="B2639" s="233">
        <v>20</v>
      </c>
      <c r="C2639" s="233">
        <v>431</v>
      </c>
      <c r="D2639" s="233">
        <v>441</v>
      </c>
      <c r="E2639" s="212" t="s">
        <v>14300</v>
      </c>
      <c r="F2639" s="212" t="s">
        <v>14301</v>
      </c>
      <c r="G2639" s="212" t="s">
        <v>17907</v>
      </c>
      <c r="H2639" s="179" t="s">
        <v>14292</v>
      </c>
      <c r="I2639" s="236" t="s">
        <v>2845</v>
      </c>
      <c r="J2639" s="236" t="s">
        <v>14302</v>
      </c>
      <c r="K2639" s="396">
        <v>1480</v>
      </c>
      <c r="L2639" s="1" t="s">
        <v>12741</v>
      </c>
      <c r="M2639" s="194" t="s">
        <v>12742</v>
      </c>
      <c r="N2639" s="234" t="s">
        <v>5395</v>
      </c>
      <c r="O2639" s="48" t="s">
        <v>14303</v>
      </c>
      <c r="P2639" s="237">
        <v>1481</v>
      </c>
      <c r="Q2639" s="48" t="s">
        <v>14304</v>
      </c>
      <c r="R2639" s="237">
        <v>1482</v>
      </c>
      <c r="S2639" s="48" t="s">
        <v>14305</v>
      </c>
      <c r="T2639" s="237">
        <v>1483</v>
      </c>
      <c r="U2639" s="48" t="s">
        <v>14306</v>
      </c>
      <c r="V2639" s="237">
        <v>1484</v>
      </c>
      <c r="W2639" s="48" t="s">
        <v>14307</v>
      </c>
      <c r="X2639" s="237">
        <v>1485</v>
      </c>
      <c r="Y2639" s="48" t="s">
        <v>14308</v>
      </c>
      <c r="Z2639" s="237">
        <v>1486</v>
      </c>
      <c r="AA2639" s="263" t="s">
        <v>14309</v>
      </c>
      <c r="AB2639" s="237">
        <v>1487</v>
      </c>
      <c r="AC2639" s="48" t="s">
        <v>38577</v>
      </c>
      <c r="AD2639" s="237">
        <v>1488</v>
      </c>
      <c r="AE2639" s="48" t="s">
        <v>38578</v>
      </c>
      <c r="AF2639" s="237">
        <v>1489</v>
      </c>
      <c r="AG2639" s="48"/>
      <c r="AH2639" s="48"/>
      <c r="AI2639" s="48"/>
      <c r="AJ2639" s="48"/>
    </row>
    <row r="2640" spans="1:36" s="239" customFormat="1">
      <c r="A2640" s="265"/>
      <c r="B2640" s="265"/>
      <c r="C2640" s="265"/>
      <c r="D2640" s="265"/>
      <c r="F2640" s="239" t="s">
        <v>4091</v>
      </c>
      <c r="G2640" s="239" t="s">
        <v>4091</v>
      </c>
      <c r="I2640" s="265"/>
      <c r="K2640" s="398"/>
      <c r="N2640" s="265"/>
      <c r="O2640" s="280"/>
      <c r="P2640" s="280"/>
      <c r="Q2640" s="280"/>
      <c r="R2640" s="280"/>
      <c r="S2640" s="280"/>
      <c r="T2640" s="280"/>
      <c r="U2640" s="280"/>
      <c r="V2640" s="280"/>
      <c r="W2640" s="280"/>
      <c r="X2640" s="280"/>
      <c r="Y2640" s="280"/>
      <c r="Z2640" s="280"/>
      <c r="AA2640" s="280"/>
      <c r="AB2640" s="280"/>
      <c r="AC2640" s="280"/>
      <c r="AD2640" s="280"/>
      <c r="AE2640" s="280"/>
      <c r="AF2640" s="280"/>
    </row>
    <row r="2641" spans="1:36" s="239" customFormat="1">
      <c r="A2641" s="233">
        <v>18</v>
      </c>
      <c r="B2641" s="233">
        <v>20</v>
      </c>
      <c r="C2641" s="5" t="s">
        <v>2901</v>
      </c>
      <c r="D2641" s="5" t="s">
        <v>2901</v>
      </c>
      <c r="E2641" s="59" t="s">
        <v>14310</v>
      </c>
      <c r="F2641" s="59" t="s">
        <v>14311</v>
      </c>
      <c r="G2641" s="59" t="s">
        <v>14312</v>
      </c>
      <c r="H2641" s="59" t="s">
        <v>14292</v>
      </c>
      <c r="I2641" s="145" t="s">
        <v>2846</v>
      </c>
      <c r="J2641" s="236" t="s">
        <v>14313</v>
      </c>
      <c r="K2641" s="396">
        <v>1480</v>
      </c>
      <c r="L2641" s="5" t="s">
        <v>32</v>
      </c>
      <c r="M2641" s="5" t="s">
        <v>32</v>
      </c>
      <c r="N2641" s="5" t="s">
        <v>32</v>
      </c>
      <c r="O2641" s="48" t="s">
        <v>14314</v>
      </c>
      <c r="P2641" s="237">
        <v>1481</v>
      </c>
      <c r="Q2641" s="48" t="s">
        <v>14315</v>
      </c>
      <c r="R2641" s="237">
        <v>1482</v>
      </c>
      <c r="S2641" s="48" t="s">
        <v>14316</v>
      </c>
      <c r="T2641" s="237">
        <v>1483</v>
      </c>
      <c r="U2641" s="48" t="s">
        <v>14317</v>
      </c>
      <c r="V2641" s="237">
        <v>1484</v>
      </c>
      <c r="W2641" s="48" t="s">
        <v>14318</v>
      </c>
      <c r="X2641" s="237">
        <v>1485</v>
      </c>
      <c r="Y2641" s="48" t="s">
        <v>14319</v>
      </c>
      <c r="Z2641" s="237">
        <v>1486</v>
      </c>
      <c r="AA2641" s="263" t="s">
        <v>14320</v>
      </c>
      <c r="AB2641" s="237">
        <v>1487</v>
      </c>
      <c r="AC2641" s="48" t="s">
        <v>38662</v>
      </c>
      <c r="AD2641" s="237">
        <v>1488</v>
      </c>
      <c r="AE2641" s="48" t="s">
        <v>38663</v>
      </c>
      <c r="AF2641" s="237">
        <v>1489</v>
      </c>
      <c r="AG2641" s="48"/>
      <c r="AH2641" s="48"/>
      <c r="AI2641" s="48"/>
      <c r="AJ2641" s="48"/>
    </row>
    <row r="2642" spans="1:36" s="239" customFormat="1">
      <c r="A2642" s="233">
        <v>18</v>
      </c>
      <c r="B2642" s="233">
        <v>20</v>
      </c>
      <c r="C2642" s="5" t="s">
        <v>2901</v>
      </c>
      <c r="D2642" s="5" t="s">
        <v>2901</v>
      </c>
      <c r="E2642" s="59" t="s">
        <v>14321</v>
      </c>
      <c r="F2642" s="59" t="s">
        <v>14322</v>
      </c>
      <c r="G2642" s="59" t="s">
        <v>14323</v>
      </c>
      <c r="H2642" s="59" t="s">
        <v>14292</v>
      </c>
      <c r="I2642" s="145" t="s">
        <v>2846</v>
      </c>
      <c r="J2642" s="236" t="s">
        <v>14324</v>
      </c>
      <c r="K2642" s="396">
        <v>1480</v>
      </c>
      <c r="L2642" s="5" t="s">
        <v>32</v>
      </c>
      <c r="M2642" s="5" t="s">
        <v>32</v>
      </c>
      <c r="N2642" s="5" t="s">
        <v>32</v>
      </c>
      <c r="O2642" s="48" t="s">
        <v>14325</v>
      </c>
      <c r="P2642" s="237">
        <v>1481</v>
      </c>
      <c r="Q2642" s="48" t="s">
        <v>14326</v>
      </c>
      <c r="R2642" s="237">
        <v>1482</v>
      </c>
      <c r="S2642" s="48" t="s">
        <v>14327</v>
      </c>
      <c r="T2642" s="237">
        <v>1483</v>
      </c>
      <c r="U2642" s="48" t="s">
        <v>14328</v>
      </c>
      <c r="V2642" s="237">
        <v>1484</v>
      </c>
      <c r="W2642" s="48" t="s">
        <v>14329</v>
      </c>
      <c r="X2642" s="237">
        <v>1485</v>
      </c>
      <c r="Y2642" s="48" t="s">
        <v>14330</v>
      </c>
      <c r="Z2642" s="237">
        <v>1486</v>
      </c>
      <c r="AA2642" s="263" t="s">
        <v>14331</v>
      </c>
      <c r="AB2642" s="237">
        <v>1487</v>
      </c>
      <c r="AC2642" s="48" t="s">
        <v>38743</v>
      </c>
      <c r="AD2642" s="237">
        <v>1488</v>
      </c>
      <c r="AE2642" s="48" t="s">
        <v>38744</v>
      </c>
      <c r="AF2642" s="237">
        <v>1489</v>
      </c>
      <c r="AG2642" s="48"/>
      <c r="AH2642" s="48"/>
      <c r="AI2642" s="48"/>
      <c r="AJ2642" s="48"/>
    </row>
    <row r="2643" spans="1:36" s="239" customFormat="1">
      <c r="A2643" s="233">
        <v>18</v>
      </c>
      <c r="B2643" s="233">
        <v>20</v>
      </c>
      <c r="C2643" s="5" t="s">
        <v>2901</v>
      </c>
      <c r="D2643" s="5" t="s">
        <v>2901</v>
      </c>
      <c r="E2643" s="59" t="s">
        <v>14332</v>
      </c>
      <c r="F2643" s="59" t="s">
        <v>14333</v>
      </c>
      <c r="G2643" s="59" t="s">
        <v>14334</v>
      </c>
      <c r="H2643" s="59" t="s">
        <v>14292</v>
      </c>
      <c r="I2643" s="145" t="s">
        <v>2846</v>
      </c>
      <c r="J2643" s="236" t="s">
        <v>14335</v>
      </c>
      <c r="K2643" s="396">
        <v>1480</v>
      </c>
      <c r="L2643" s="5" t="s">
        <v>32</v>
      </c>
      <c r="M2643" s="5" t="s">
        <v>32</v>
      </c>
      <c r="N2643" s="5" t="s">
        <v>32</v>
      </c>
      <c r="O2643" s="48" t="s">
        <v>14336</v>
      </c>
      <c r="P2643" s="237">
        <v>1481</v>
      </c>
      <c r="Q2643" s="48" t="s">
        <v>14337</v>
      </c>
      <c r="R2643" s="237">
        <v>1482</v>
      </c>
      <c r="S2643" s="48" t="s">
        <v>14338</v>
      </c>
      <c r="T2643" s="237">
        <v>1483</v>
      </c>
      <c r="U2643" s="48" t="s">
        <v>14339</v>
      </c>
      <c r="V2643" s="237">
        <v>1484</v>
      </c>
      <c r="W2643" s="48" t="s">
        <v>14340</v>
      </c>
      <c r="X2643" s="237">
        <v>1485</v>
      </c>
      <c r="Y2643" s="48" t="s">
        <v>14341</v>
      </c>
      <c r="Z2643" s="237">
        <v>1486</v>
      </c>
      <c r="AA2643" s="263" t="s">
        <v>14342</v>
      </c>
      <c r="AB2643" s="237">
        <v>1487</v>
      </c>
      <c r="AC2643" s="48" t="s">
        <v>38810</v>
      </c>
      <c r="AD2643" s="237">
        <v>1488</v>
      </c>
      <c r="AE2643" s="48" t="s">
        <v>38811</v>
      </c>
      <c r="AF2643" s="237">
        <v>1489</v>
      </c>
      <c r="AG2643" s="48"/>
      <c r="AH2643" s="48"/>
      <c r="AI2643" s="48"/>
      <c r="AJ2643" s="48"/>
    </row>
    <row r="2644" spans="1:36" s="239" customFormat="1">
      <c r="A2644" s="265"/>
      <c r="B2644" s="249"/>
      <c r="C2644" s="249"/>
      <c r="D2644" s="249"/>
      <c r="E2644" s="410"/>
      <c r="F2644" s="410"/>
      <c r="G2644" s="410"/>
      <c r="H2644" s="410"/>
      <c r="I2644" s="265"/>
      <c r="N2644" s="265"/>
    </row>
    <row r="2645" spans="1:36" s="239" customFormat="1">
      <c r="A2645" s="292">
        <v>18</v>
      </c>
      <c r="B2645" s="292">
        <v>21</v>
      </c>
      <c r="C2645" s="292">
        <v>432</v>
      </c>
      <c r="D2645" s="292">
        <v>442</v>
      </c>
      <c r="E2645" s="194" t="s">
        <v>17548</v>
      </c>
      <c r="F2645" s="194" t="s">
        <v>17548</v>
      </c>
      <c r="G2645" s="194" t="s">
        <v>29957</v>
      </c>
      <c r="H2645" s="194" t="s">
        <v>13761</v>
      </c>
      <c r="I2645" s="234" t="s">
        <v>2866</v>
      </c>
      <c r="J2645" s="235" t="s">
        <v>14343</v>
      </c>
      <c r="K2645" s="396">
        <v>1490</v>
      </c>
      <c r="L2645" s="214" t="s">
        <v>14344</v>
      </c>
      <c r="M2645" s="214" t="s">
        <v>14345</v>
      </c>
      <c r="N2645" s="236" t="s">
        <v>2846</v>
      </c>
      <c r="O2645" s="237" t="s">
        <v>14346</v>
      </c>
      <c r="P2645" s="237">
        <v>1491</v>
      </c>
      <c r="Q2645" s="237" t="s">
        <v>14347</v>
      </c>
      <c r="R2645" s="237">
        <v>1492</v>
      </c>
      <c r="S2645" s="237" t="s">
        <v>14348</v>
      </c>
      <c r="T2645" s="237">
        <v>1493</v>
      </c>
      <c r="U2645" s="237" t="s">
        <v>14349</v>
      </c>
      <c r="V2645" s="237">
        <v>1494</v>
      </c>
      <c r="W2645" s="237" t="s">
        <v>14350</v>
      </c>
      <c r="X2645" s="237">
        <v>1495</v>
      </c>
      <c r="Y2645" s="237" t="s">
        <v>14351</v>
      </c>
      <c r="Z2645" s="237">
        <v>1496</v>
      </c>
      <c r="AA2645" s="238" t="s">
        <v>14352</v>
      </c>
      <c r="AB2645" s="237">
        <v>1497</v>
      </c>
      <c r="AC2645" s="237" t="s">
        <v>14353</v>
      </c>
      <c r="AD2645" s="237">
        <v>1498</v>
      </c>
      <c r="AE2645" s="237" t="s">
        <v>14354</v>
      </c>
      <c r="AF2645" s="237">
        <v>1499</v>
      </c>
      <c r="AG2645" s="48"/>
      <c r="AH2645" s="48"/>
      <c r="AI2645" s="48"/>
      <c r="AJ2645" s="48"/>
    </row>
    <row r="2646" spans="1:36" s="239" customFormat="1">
      <c r="A2646" s="292">
        <v>18</v>
      </c>
      <c r="B2646" s="292">
        <v>21</v>
      </c>
      <c r="C2646" s="233">
        <v>432</v>
      </c>
      <c r="D2646" s="233">
        <v>442</v>
      </c>
      <c r="E2646" s="214" t="s">
        <v>14355</v>
      </c>
      <c r="F2646" s="214" t="s">
        <v>14356</v>
      </c>
      <c r="G2646" s="214" t="s">
        <v>14344</v>
      </c>
      <c r="H2646" s="214" t="s">
        <v>14345</v>
      </c>
      <c r="I2646" s="236" t="s">
        <v>2843</v>
      </c>
      <c r="J2646" s="236" t="s">
        <v>14357</v>
      </c>
      <c r="K2646" s="396">
        <v>1490</v>
      </c>
      <c r="L2646" s="214" t="s">
        <v>14358</v>
      </c>
      <c r="M2646" s="214" t="s">
        <v>14359</v>
      </c>
      <c r="N2646" s="236" t="s">
        <v>2846</v>
      </c>
      <c r="O2646" s="237" t="s">
        <v>14360</v>
      </c>
      <c r="P2646" s="237">
        <v>1491</v>
      </c>
      <c r="Q2646" s="237" t="s">
        <v>14361</v>
      </c>
      <c r="R2646" s="237">
        <v>1492</v>
      </c>
      <c r="S2646" s="237" t="s">
        <v>14362</v>
      </c>
      <c r="T2646" s="237">
        <v>1493</v>
      </c>
      <c r="U2646" s="237" t="s">
        <v>14363</v>
      </c>
      <c r="V2646" s="237">
        <v>1494</v>
      </c>
      <c r="W2646" s="237" t="s">
        <v>14364</v>
      </c>
      <c r="X2646" s="237">
        <v>1495</v>
      </c>
      <c r="Y2646" s="237" t="s">
        <v>14365</v>
      </c>
      <c r="Z2646" s="237">
        <v>1496</v>
      </c>
      <c r="AA2646" s="238" t="s">
        <v>14366</v>
      </c>
      <c r="AB2646" s="237">
        <v>1497</v>
      </c>
      <c r="AC2646" s="237" t="s">
        <v>35954</v>
      </c>
      <c r="AD2646" s="237">
        <v>1498</v>
      </c>
      <c r="AE2646" s="237" t="s">
        <v>35955</v>
      </c>
      <c r="AF2646" s="237">
        <v>1499</v>
      </c>
      <c r="AG2646" s="48"/>
      <c r="AH2646" s="48"/>
      <c r="AI2646" s="48"/>
      <c r="AJ2646" s="48"/>
    </row>
    <row r="2647" spans="1:36" s="239" customFormat="1">
      <c r="A2647" s="292">
        <v>18</v>
      </c>
      <c r="B2647" s="292">
        <v>21</v>
      </c>
      <c r="C2647" s="233">
        <v>432</v>
      </c>
      <c r="D2647" s="233">
        <v>442</v>
      </c>
      <c r="E2647" s="214" t="s">
        <v>14367</v>
      </c>
      <c r="F2647" s="214" t="s">
        <v>14368</v>
      </c>
      <c r="G2647" s="214" t="s">
        <v>14358</v>
      </c>
      <c r="H2647" s="214" t="s">
        <v>14359</v>
      </c>
      <c r="I2647" s="236" t="s">
        <v>2843</v>
      </c>
      <c r="J2647" s="236" t="s">
        <v>14369</v>
      </c>
      <c r="K2647" s="396">
        <v>1490</v>
      </c>
      <c r="L2647" s="214" t="s">
        <v>14370</v>
      </c>
      <c r="M2647" s="214" t="s">
        <v>13796</v>
      </c>
      <c r="N2647" s="236" t="s">
        <v>2846</v>
      </c>
      <c r="O2647" s="237" t="s">
        <v>14371</v>
      </c>
      <c r="P2647" s="237">
        <v>1491</v>
      </c>
      <c r="Q2647" s="237" t="s">
        <v>14372</v>
      </c>
      <c r="R2647" s="237">
        <v>1492</v>
      </c>
      <c r="S2647" s="237" t="s">
        <v>14373</v>
      </c>
      <c r="T2647" s="237">
        <v>1493</v>
      </c>
      <c r="U2647" s="237" t="s">
        <v>14374</v>
      </c>
      <c r="V2647" s="237">
        <v>1494</v>
      </c>
      <c r="W2647" s="237" t="s">
        <v>14375</v>
      </c>
      <c r="X2647" s="237">
        <v>1495</v>
      </c>
      <c r="Y2647" s="237" t="s">
        <v>14376</v>
      </c>
      <c r="Z2647" s="237">
        <v>1496</v>
      </c>
      <c r="AA2647" s="238" t="s">
        <v>14377</v>
      </c>
      <c r="AB2647" s="237">
        <v>1497</v>
      </c>
      <c r="AC2647" s="237" t="s">
        <v>36353</v>
      </c>
      <c r="AD2647" s="237">
        <v>1498</v>
      </c>
      <c r="AE2647" s="237" t="s">
        <v>36354</v>
      </c>
      <c r="AF2647" s="237">
        <v>1499</v>
      </c>
      <c r="AG2647" s="48"/>
      <c r="AH2647" s="48"/>
      <c r="AI2647" s="48"/>
      <c r="AJ2647" s="48"/>
    </row>
    <row r="2648" spans="1:36" s="239" customFormat="1">
      <c r="A2648" s="292">
        <v>18</v>
      </c>
      <c r="B2648" s="292">
        <v>21</v>
      </c>
      <c r="C2648" s="233">
        <v>432</v>
      </c>
      <c r="D2648" s="233">
        <v>442</v>
      </c>
      <c r="E2648" s="214" t="s">
        <v>14378</v>
      </c>
      <c r="F2648" s="214" t="s">
        <v>14379</v>
      </c>
      <c r="G2648" s="214" t="s">
        <v>14370</v>
      </c>
      <c r="H2648" s="214" t="s">
        <v>13796</v>
      </c>
      <c r="I2648" s="236" t="s">
        <v>2843</v>
      </c>
      <c r="J2648" s="236" t="s">
        <v>14380</v>
      </c>
      <c r="K2648" s="396">
        <v>1490</v>
      </c>
      <c r="L2648" s="214" t="s">
        <v>14215</v>
      </c>
      <c r="M2648" s="214" t="s">
        <v>14204</v>
      </c>
      <c r="N2648" s="236" t="s">
        <v>2846</v>
      </c>
      <c r="O2648" s="237" t="s">
        <v>14381</v>
      </c>
      <c r="P2648" s="237">
        <v>1491</v>
      </c>
      <c r="Q2648" s="237" t="s">
        <v>14382</v>
      </c>
      <c r="R2648" s="237">
        <v>1492</v>
      </c>
      <c r="S2648" s="237" t="s">
        <v>14383</v>
      </c>
      <c r="T2648" s="237">
        <v>1493</v>
      </c>
      <c r="U2648" s="237" t="s">
        <v>14384</v>
      </c>
      <c r="V2648" s="237">
        <v>1494</v>
      </c>
      <c r="W2648" s="237" t="s">
        <v>14385</v>
      </c>
      <c r="X2648" s="237">
        <v>1495</v>
      </c>
      <c r="Y2648" s="237" t="s">
        <v>14386</v>
      </c>
      <c r="Z2648" s="237">
        <v>1496</v>
      </c>
      <c r="AA2648" s="238" t="s">
        <v>14387</v>
      </c>
      <c r="AB2648" s="237">
        <v>1497</v>
      </c>
      <c r="AC2648" s="237" t="s">
        <v>36730</v>
      </c>
      <c r="AD2648" s="237">
        <v>1498</v>
      </c>
      <c r="AE2648" s="237" t="s">
        <v>36731</v>
      </c>
      <c r="AF2648" s="237">
        <v>1499</v>
      </c>
      <c r="AG2648" s="48"/>
      <c r="AH2648" s="48"/>
      <c r="AI2648" s="48"/>
      <c r="AJ2648" s="48"/>
    </row>
    <row r="2649" spans="1:36" s="239" customFormat="1">
      <c r="A2649" s="292">
        <v>18</v>
      </c>
      <c r="B2649" s="292">
        <v>21</v>
      </c>
      <c r="C2649" s="233">
        <v>432</v>
      </c>
      <c r="D2649" s="233">
        <v>442</v>
      </c>
      <c r="E2649" s="214" t="s">
        <v>14225</v>
      </c>
      <c r="F2649" s="214" t="s">
        <v>14226</v>
      </c>
      <c r="G2649" s="214" t="s">
        <v>14215</v>
      </c>
      <c r="H2649" s="214" t="s">
        <v>14204</v>
      </c>
      <c r="I2649" s="236" t="s">
        <v>2843</v>
      </c>
      <c r="J2649" s="236" t="s">
        <v>29971</v>
      </c>
      <c r="K2649" s="396">
        <v>1490</v>
      </c>
      <c r="L2649" s="212" t="s">
        <v>17914</v>
      </c>
      <c r="M2649" s="212" t="s">
        <v>14390</v>
      </c>
      <c r="N2649" s="236" t="s">
        <v>2844</v>
      </c>
      <c r="O2649" s="237" t="s">
        <v>29972</v>
      </c>
      <c r="P2649" s="237">
        <v>1491</v>
      </c>
      <c r="Q2649" s="237" t="s">
        <v>29973</v>
      </c>
      <c r="R2649" s="237">
        <v>1492</v>
      </c>
      <c r="S2649" s="237" t="s">
        <v>29974</v>
      </c>
      <c r="T2649" s="237">
        <v>1493</v>
      </c>
      <c r="U2649" s="237" t="s">
        <v>29975</v>
      </c>
      <c r="V2649" s="237">
        <v>1494</v>
      </c>
      <c r="W2649" s="237" t="s">
        <v>29976</v>
      </c>
      <c r="X2649" s="237">
        <v>1495</v>
      </c>
      <c r="Y2649" s="237" t="s">
        <v>29977</v>
      </c>
      <c r="Z2649" s="237">
        <v>1496</v>
      </c>
      <c r="AA2649" s="238" t="s">
        <v>29978</v>
      </c>
      <c r="AB2649" s="237">
        <v>1497</v>
      </c>
      <c r="AC2649" s="237" t="s">
        <v>37330</v>
      </c>
      <c r="AD2649" s="237">
        <v>1498</v>
      </c>
      <c r="AE2649" s="237" t="s">
        <v>37331</v>
      </c>
      <c r="AF2649" s="237">
        <v>1499</v>
      </c>
      <c r="AG2649" s="48"/>
      <c r="AH2649" s="48"/>
      <c r="AI2649" s="48"/>
      <c r="AJ2649" s="48"/>
    </row>
    <row r="2650" spans="1:36" s="239" customFormat="1">
      <c r="A2650" s="292">
        <v>18</v>
      </c>
      <c r="B2650" s="292">
        <v>21</v>
      </c>
      <c r="C2650" s="233">
        <v>432</v>
      </c>
      <c r="D2650" s="233">
        <v>442</v>
      </c>
      <c r="E2650" s="212" t="s">
        <v>14388</v>
      </c>
      <c r="F2650" s="212" t="s">
        <v>14389</v>
      </c>
      <c r="G2650" s="212" t="s">
        <v>17914</v>
      </c>
      <c r="H2650" s="212" t="s">
        <v>14390</v>
      </c>
      <c r="I2650" s="236" t="s">
        <v>2845</v>
      </c>
      <c r="J2650" s="236" t="s">
        <v>14391</v>
      </c>
      <c r="K2650" s="396">
        <v>1490</v>
      </c>
      <c r="L2650" s="214" t="s">
        <v>34011</v>
      </c>
      <c r="M2650" s="214" t="s">
        <v>34012</v>
      </c>
      <c r="N2650" s="236" t="s">
        <v>2846</v>
      </c>
      <c r="O2650" s="237" t="s">
        <v>14392</v>
      </c>
      <c r="P2650" s="237">
        <v>1491</v>
      </c>
      <c r="Q2650" s="237" t="s">
        <v>14393</v>
      </c>
      <c r="R2650" s="237">
        <v>1492</v>
      </c>
      <c r="S2650" s="237" t="s">
        <v>14394</v>
      </c>
      <c r="T2650" s="237">
        <v>1493</v>
      </c>
      <c r="U2650" s="237" t="s">
        <v>14395</v>
      </c>
      <c r="V2650" s="237">
        <v>1494</v>
      </c>
      <c r="W2650" s="237" t="s">
        <v>14396</v>
      </c>
      <c r="X2650" s="237">
        <v>1495</v>
      </c>
      <c r="Y2650" s="237" t="s">
        <v>14397</v>
      </c>
      <c r="Z2650" s="237">
        <v>1496</v>
      </c>
      <c r="AA2650" s="238" t="s">
        <v>14398</v>
      </c>
      <c r="AB2650" s="237">
        <v>1497</v>
      </c>
      <c r="AC2650" s="237" t="s">
        <v>37039</v>
      </c>
      <c r="AD2650" s="237">
        <v>1498</v>
      </c>
      <c r="AE2650" s="237" t="s">
        <v>37040</v>
      </c>
      <c r="AF2650" s="237">
        <v>1499</v>
      </c>
      <c r="AG2650" s="48"/>
      <c r="AH2650" s="48"/>
      <c r="AI2650" s="48"/>
      <c r="AJ2650" s="48"/>
    </row>
    <row r="2651" spans="1:36" s="239" customFormat="1">
      <c r="A2651" s="292">
        <v>18</v>
      </c>
      <c r="B2651" s="292">
        <v>21</v>
      </c>
      <c r="C2651" s="233">
        <v>432</v>
      </c>
      <c r="D2651" s="233">
        <v>442</v>
      </c>
      <c r="E2651" s="214" t="s">
        <v>34009</v>
      </c>
      <c r="F2651" s="214" t="s">
        <v>34010</v>
      </c>
      <c r="G2651" s="214" t="s">
        <v>34011</v>
      </c>
      <c r="H2651" s="214" t="s">
        <v>34012</v>
      </c>
      <c r="I2651" s="236" t="s">
        <v>2843</v>
      </c>
      <c r="J2651" s="236" t="s">
        <v>34013</v>
      </c>
      <c r="K2651" s="396">
        <v>1490</v>
      </c>
      <c r="L2651" s="214" t="s">
        <v>14403</v>
      </c>
      <c r="M2651" s="214" t="s">
        <v>14404</v>
      </c>
      <c r="N2651" s="236" t="s">
        <v>2846</v>
      </c>
      <c r="O2651" s="237" t="s">
        <v>34014</v>
      </c>
      <c r="P2651" s="237">
        <v>1491</v>
      </c>
      <c r="Q2651" s="237" t="s">
        <v>34015</v>
      </c>
      <c r="R2651" s="237">
        <v>1492</v>
      </c>
      <c r="S2651" s="237" t="s">
        <v>34016</v>
      </c>
      <c r="T2651" s="237">
        <v>1493</v>
      </c>
      <c r="U2651" s="237" t="s">
        <v>34017</v>
      </c>
      <c r="V2651" s="237">
        <v>1494</v>
      </c>
      <c r="W2651" s="237" t="s">
        <v>34018</v>
      </c>
      <c r="X2651" s="237">
        <v>1495</v>
      </c>
      <c r="Y2651" s="237" t="s">
        <v>34019</v>
      </c>
      <c r="Z2651" s="237">
        <v>1496</v>
      </c>
      <c r="AA2651" s="238" t="s">
        <v>34020</v>
      </c>
      <c r="AB2651" s="237">
        <v>1497</v>
      </c>
      <c r="AC2651" s="237" t="s">
        <v>37581</v>
      </c>
      <c r="AD2651" s="237">
        <v>1498</v>
      </c>
      <c r="AE2651" s="237" t="s">
        <v>37582</v>
      </c>
      <c r="AF2651" s="237">
        <v>1499</v>
      </c>
      <c r="AG2651" s="48"/>
      <c r="AH2651" s="48"/>
      <c r="AI2651" s="48"/>
      <c r="AJ2651" s="48"/>
    </row>
    <row r="2652" spans="1:36" s="239" customFormat="1">
      <c r="A2652" s="292">
        <v>18</v>
      </c>
      <c r="B2652" s="292">
        <v>21</v>
      </c>
      <c r="C2652" s="233">
        <v>432</v>
      </c>
      <c r="D2652" s="233">
        <v>442</v>
      </c>
      <c r="E2652" s="214" t="s">
        <v>14401</v>
      </c>
      <c r="F2652" s="214" t="s">
        <v>14402</v>
      </c>
      <c r="G2652" s="214" t="s">
        <v>14403</v>
      </c>
      <c r="H2652" s="214" t="s">
        <v>14404</v>
      </c>
      <c r="I2652" s="236" t="s">
        <v>2843</v>
      </c>
      <c r="J2652" s="236" t="s">
        <v>14405</v>
      </c>
      <c r="K2652" s="396">
        <v>1490</v>
      </c>
      <c r="L2652" s="1" t="s">
        <v>12741</v>
      </c>
      <c r="M2652" s="194" t="s">
        <v>12742</v>
      </c>
      <c r="N2652" s="234" t="s">
        <v>2867</v>
      </c>
      <c r="O2652" s="237" t="s">
        <v>14406</v>
      </c>
      <c r="P2652" s="237">
        <v>1491</v>
      </c>
      <c r="Q2652" s="237" t="s">
        <v>14407</v>
      </c>
      <c r="R2652" s="237">
        <v>1492</v>
      </c>
      <c r="S2652" s="237" t="s">
        <v>14408</v>
      </c>
      <c r="T2652" s="237">
        <v>1493</v>
      </c>
      <c r="U2652" s="237" t="s">
        <v>14409</v>
      </c>
      <c r="V2652" s="237">
        <v>1494</v>
      </c>
      <c r="W2652" s="237" t="s">
        <v>14410</v>
      </c>
      <c r="X2652" s="237">
        <v>1495</v>
      </c>
      <c r="Y2652" s="237" t="s">
        <v>14411</v>
      </c>
      <c r="Z2652" s="237">
        <v>1496</v>
      </c>
      <c r="AA2652" s="238" t="s">
        <v>14412</v>
      </c>
      <c r="AB2652" s="237">
        <v>1497</v>
      </c>
      <c r="AC2652" s="237" t="s">
        <v>14399</v>
      </c>
      <c r="AD2652" s="237">
        <v>1498</v>
      </c>
      <c r="AE2652" s="237" t="s">
        <v>14400</v>
      </c>
      <c r="AF2652" s="237">
        <v>1499</v>
      </c>
      <c r="AG2652" s="48"/>
      <c r="AH2652" s="48"/>
      <c r="AI2652" s="48"/>
      <c r="AJ2652" s="48"/>
    </row>
    <row r="2653" spans="1:36" s="239" customFormat="1">
      <c r="A2653" s="265"/>
      <c r="B2653" s="265"/>
      <c r="C2653" s="265"/>
      <c r="D2653" s="265"/>
      <c r="F2653" s="239" t="s">
        <v>4091</v>
      </c>
      <c r="G2653" s="239" t="s">
        <v>4091</v>
      </c>
      <c r="I2653" s="265"/>
      <c r="K2653" s="398"/>
      <c r="N2653" s="265"/>
      <c r="O2653" s="280"/>
      <c r="P2653" s="280"/>
      <c r="Q2653" s="280"/>
      <c r="R2653" s="280"/>
      <c r="S2653" s="280"/>
      <c r="T2653" s="280"/>
      <c r="U2653" s="280"/>
      <c r="V2653" s="280"/>
      <c r="W2653" s="280"/>
      <c r="X2653" s="280"/>
      <c r="Y2653" s="280"/>
      <c r="Z2653" s="280"/>
      <c r="AA2653" s="280"/>
      <c r="AB2653" s="280"/>
      <c r="AC2653" s="280"/>
      <c r="AD2653" s="280"/>
      <c r="AE2653" s="280"/>
      <c r="AF2653" s="280"/>
      <c r="AG2653" s="280"/>
      <c r="AH2653" s="280"/>
      <c r="AI2653" s="280"/>
      <c r="AJ2653" s="280"/>
    </row>
    <row r="2654" spans="1:36" s="239" customFormat="1">
      <c r="A2654" s="292">
        <v>18</v>
      </c>
      <c r="B2654" s="292">
        <v>23</v>
      </c>
      <c r="C2654" s="233">
        <v>434</v>
      </c>
      <c r="D2654" s="233">
        <v>444</v>
      </c>
      <c r="E2654" s="194" t="s">
        <v>17548</v>
      </c>
      <c r="F2654" s="194" t="s">
        <v>17548</v>
      </c>
      <c r="G2654" s="194" t="s">
        <v>29957</v>
      </c>
      <c r="H2654" s="194" t="s">
        <v>13761</v>
      </c>
      <c r="I2654" s="234" t="s">
        <v>2865</v>
      </c>
      <c r="J2654" s="235" t="s">
        <v>14417</v>
      </c>
      <c r="K2654" s="396">
        <v>1510</v>
      </c>
      <c r="L2654" s="214" t="s">
        <v>14418</v>
      </c>
      <c r="M2654" s="214" t="s">
        <v>14419</v>
      </c>
      <c r="N2654" s="236" t="s">
        <v>2846</v>
      </c>
      <c r="O2654" s="237" t="s">
        <v>14420</v>
      </c>
      <c r="P2654" s="237">
        <v>1511</v>
      </c>
      <c r="Q2654" s="237" t="s">
        <v>14421</v>
      </c>
      <c r="R2654" s="237">
        <v>1512</v>
      </c>
      <c r="S2654" s="237" t="s">
        <v>14422</v>
      </c>
      <c r="T2654" s="237">
        <v>1513</v>
      </c>
      <c r="U2654" s="237" t="s">
        <v>14423</v>
      </c>
      <c r="V2654" s="237">
        <v>1514</v>
      </c>
      <c r="W2654" s="237" t="s">
        <v>14424</v>
      </c>
      <c r="X2654" s="237">
        <v>1515</v>
      </c>
      <c r="Y2654" s="237" t="s">
        <v>14425</v>
      </c>
      <c r="Z2654" s="237">
        <v>1516</v>
      </c>
      <c r="AA2654" s="238" t="s">
        <v>14426</v>
      </c>
      <c r="AB2654" s="237">
        <v>1517</v>
      </c>
      <c r="AC2654" s="237" t="s">
        <v>14427</v>
      </c>
      <c r="AD2654" s="237">
        <v>1518</v>
      </c>
      <c r="AE2654" s="237" t="s">
        <v>14428</v>
      </c>
      <c r="AF2654" s="237">
        <v>1519</v>
      </c>
      <c r="AG2654" s="48"/>
      <c r="AH2654" s="48"/>
      <c r="AI2654" s="48"/>
      <c r="AJ2654" s="48"/>
    </row>
    <row r="2655" spans="1:36" s="239" customFormat="1">
      <c r="A2655" s="292">
        <v>18</v>
      </c>
      <c r="B2655" s="292">
        <v>23</v>
      </c>
      <c r="C2655" s="233">
        <v>434</v>
      </c>
      <c r="D2655" s="233">
        <v>444</v>
      </c>
      <c r="E2655" s="214" t="s">
        <v>14429</v>
      </c>
      <c r="F2655" s="214" t="s">
        <v>14430</v>
      </c>
      <c r="G2655" s="214" t="s">
        <v>14418</v>
      </c>
      <c r="H2655" s="214" t="s">
        <v>14419</v>
      </c>
      <c r="I2655" s="236" t="s">
        <v>2843</v>
      </c>
      <c r="J2655" s="236" t="s">
        <v>14431</v>
      </c>
      <c r="K2655" s="396">
        <v>1510</v>
      </c>
      <c r="L2655" s="214" t="s">
        <v>14432</v>
      </c>
      <c r="M2655" s="214" t="s">
        <v>14433</v>
      </c>
      <c r="N2655" s="236" t="s">
        <v>2846</v>
      </c>
      <c r="O2655" s="237" t="s">
        <v>14434</v>
      </c>
      <c r="P2655" s="237">
        <v>1511</v>
      </c>
      <c r="Q2655" s="237" t="s">
        <v>14435</v>
      </c>
      <c r="R2655" s="237">
        <v>1512</v>
      </c>
      <c r="S2655" s="237" t="s">
        <v>14436</v>
      </c>
      <c r="T2655" s="237">
        <v>1513</v>
      </c>
      <c r="U2655" s="237" t="s">
        <v>14437</v>
      </c>
      <c r="V2655" s="237">
        <v>1514</v>
      </c>
      <c r="W2655" s="237" t="s">
        <v>14438</v>
      </c>
      <c r="X2655" s="237">
        <v>1515</v>
      </c>
      <c r="Y2655" s="237" t="s">
        <v>14439</v>
      </c>
      <c r="Z2655" s="237">
        <v>1516</v>
      </c>
      <c r="AA2655" s="238" t="s">
        <v>14440</v>
      </c>
      <c r="AB2655" s="237">
        <v>1517</v>
      </c>
      <c r="AC2655" s="237" t="s">
        <v>35956</v>
      </c>
      <c r="AD2655" s="237">
        <v>1518</v>
      </c>
      <c r="AE2655" s="237" t="s">
        <v>35957</v>
      </c>
      <c r="AF2655" s="237">
        <v>1519</v>
      </c>
      <c r="AG2655" s="48"/>
      <c r="AH2655" s="48"/>
      <c r="AI2655" s="48"/>
      <c r="AJ2655" s="48"/>
    </row>
    <row r="2656" spans="1:36" s="239" customFormat="1">
      <c r="A2656" s="292">
        <v>18</v>
      </c>
      <c r="B2656" s="292">
        <v>23</v>
      </c>
      <c r="C2656" s="233">
        <v>434</v>
      </c>
      <c r="D2656" s="233">
        <v>444</v>
      </c>
      <c r="E2656" s="214" t="s">
        <v>14441</v>
      </c>
      <c r="F2656" s="214" t="s">
        <v>14442</v>
      </c>
      <c r="G2656" s="214" t="s">
        <v>14432</v>
      </c>
      <c r="H2656" s="214" t="s">
        <v>14433</v>
      </c>
      <c r="I2656" s="236" t="s">
        <v>2843</v>
      </c>
      <c r="J2656" s="236" t="s">
        <v>14443</v>
      </c>
      <c r="K2656" s="396">
        <v>1510</v>
      </c>
      <c r="L2656" s="214" t="s">
        <v>14444</v>
      </c>
      <c r="M2656" s="214" t="s">
        <v>14445</v>
      </c>
      <c r="N2656" s="236" t="s">
        <v>2846</v>
      </c>
      <c r="O2656" s="237" t="s">
        <v>14446</v>
      </c>
      <c r="P2656" s="237">
        <v>1511</v>
      </c>
      <c r="Q2656" s="237" t="s">
        <v>14447</v>
      </c>
      <c r="R2656" s="237">
        <v>1512</v>
      </c>
      <c r="S2656" s="237" t="s">
        <v>14448</v>
      </c>
      <c r="T2656" s="237">
        <v>1513</v>
      </c>
      <c r="U2656" s="237" t="s">
        <v>14449</v>
      </c>
      <c r="V2656" s="237">
        <v>1514</v>
      </c>
      <c r="W2656" s="237" t="s">
        <v>14450</v>
      </c>
      <c r="X2656" s="237">
        <v>1515</v>
      </c>
      <c r="Y2656" s="237" t="s">
        <v>14451</v>
      </c>
      <c r="Z2656" s="237">
        <v>1516</v>
      </c>
      <c r="AA2656" s="238" t="s">
        <v>14452</v>
      </c>
      <c r="AB2656" s="237">
        <v>1517</v>
      </c>
      <c r="AC2656" s="237" t="s">
        <v>36355</v>
      </c>
      <c r="AD2656" s="237">
        <v>1518</v>
      </c>
      <c r="AE2656" s="237" t="s">
        <v>36356</v>
      </c>
      <c r="AF2656" s="237">
        <v>1519</v>
      </c>
      <c r="AG2656" s="48"/>
      <c r="AH2656" s="48"/>
      <c r="AI2656" s="48"/>
      <c r="AJ2656" s="48"/>
    </row>
    <row r="2657" spans="1:36" s="239" customFormat="1">
      <c r="A2657" s="292">
        <v>18</v>
      </c>
      <c r="B2657" s="292">
        <v>23</v>
      </c>
      <c r="C2657" s="233">
        <v>434</v>
      </c>
      <c r="D2657" s="233">
        <v>444</v>
      </c>
      <c r="E2657" s="214" t="s">
        <v>14453</v>
      </c>
      <c r="F2657" s="214" t="s">
        <v>14454</v>
      </c>
      <c r="G2657" s="214" t="s">
        <v>14444</v>
      </c>
      <c r="H2657" s="214" t="s">
        <v>14445</v>
      </c>
      <c r="I2657" s="236" t="s">
        <v>2843</v>
      </c>
      <c r="J2657" s="236" t="s">
        <v>14455</v>
      </c>
      <c r="K2657" s="396">
        <v>1510</v>
      </c>
      <c r="L2657" s="214" t="s">
        <v>14456</v>
      </c>
      <c r="M2657" s="214" t="s">
        <v>14457</v>
      </c>
      <c r="N2657" s="236" t="s">
        <v>2846</v>
      </c>
      <c r="O2657" s="237" t="s">
        <v>14458</v>
      </c>
      <c r="P2657" s="237">
        <v>1511</v>
      </c>
      <c r="Q2657" s="237" t="s">
        <v>14459</v>
      </c>
      <c r="R2657" s="237">
        <v>1512</v>
      </c>
      <c r="S2657" s="237" t="s">
        <v>14460</v>
      </c>
      <c r="T2657" s="237">
        <v>1513</v>
      </c>
      <c r="U2657" s="237" t="s">
        <v>14461</v>
      </c>
      <c r="V2657" s="237">
        <v>1514</v>
      </c>
      <c r="W2657" s="237" t="s">
        <v>14462</v>
      </c>
      <c r="X2657" s="237">
        <v>1515</v>
      </c>
      <c r="Y2657" s="237" t="s">
        <v>14463</v>
      </c>
      <c r="Z2657" s="237">
        <v>1516</v>
      </c>
      <c r="AA2657" s="238" t="s">
        <v>14464</v>
      </c>
      <c r="AB2657" s="237">
        <v>1517</v>
      </c>
      <c r="AC2657" s="237" t="s">
        <v>36732</v>
      </c>
      <c r="AD2657" s="237">
        <v>1518</v>
      </c>
      <c r="AE2657" s="237" t="s">
        <v>36733</v>
      </c>
      <c r="AF2657" s="237">
        <v>1519</v>
      </c>
      <c r="AG2657" s="48"/>
      <c r="AH2657" s="48"/>
      <c r="AI2657" s="48"/>
      <c r="AJ2657" s="48"/>
    </row>
    <row r="2658" spans="1:36" s="239" customFormat="1">
      <c r="A2658" s="292">
        <v>18</v>
      </c>
      <c r="B2658" s="292">
        <v>23</v>
      </c>
      <c r="C2658" s="233">
        <v>434</v>
      </c>
      <c r="D2658" s="233">
        <v>444</v>
      </c>
      <c r="E2658" s="214" t="s">
        <v>14465</v>
      </c>
      <c r="F2658" s="214" t="s">
        <v>14466</v>
      </c>
      <c r="G2658" s="214" t="s">
        <v>14456</v>
      </c>
      <c r="H2658" s="214" t="s">
        <v>14457</v>
      </c>
      <c r="I2658" s="236" t="s">
        <v>2843</v>
      </c>
      <c r="J2658" s="236" t="s">
        <v>14467</v>
      </c>
      <c r="K2658" s="396">
        <v>1510</v>
      </c>
      <c r="L2658" s="214" t="s">
        <v>14468</v>
      </c>
      <c r="M2658" s="214" t="s">
        <v>14457</v>
      </c>
      <c r="N2658" s="236" t="s">
        <v>2846</v>
      </c>
      <c r="O2658" s="237" t="s">
        <v>14469</v>
      </c>
      <c r="P2658" s="237">
        <v>1511</v>
      </c>
      <c r="Q2658" s="237" t="s">
        <v>14470</v>
      </c>
      <c r="R2658" s="237">
        <v>1512</v>
      </c>
      <c r="S2658" s="237" t="s">
        <v>14471</v>
      </c>
      <c r="T2658" s="237">
        <v>1513</v>
      </c>
      <c r="U2658" s="237" t="s">
        <v>14472</v>
      </c>
      <c r="V2658" s="237">
        <v>1514</v>
      </c>
      <c r="W2658" s="237" t="s">
        <v>14473</v>
      </c>
      <c r="X2658" s="237">
        <v>1515</v>
      </c>
      <c r="Y2658" s="237" t="s">
        <v>14474</v>
      </c>
      <c r="Z2658" s="237">
        <v>1516</v>
      </c>
      <c r="AA2658" s="238" t="s">
        <v>14475</v>
      </c>
      <c r="AB2658" s="237">
        <v>1517</v>
      </c>
      <c r="AC2658" s="237" t="s">
        <v>37041</v>
      </c>
      <c r="AD2658" s="237">
        <v>1518</v>
      </c>
      <c r="AE2658" s="237" t="s">
        <v>37042</v>
      </c>
      <c r="AF2658" s="237">
        <v>1519</v>
      </c>
      <c r="AG2658" s="48"/>
      <c r="AH2658" s="48"/>
      <c r="AI2658" s="48"/>
      <c r="AJ2658" s="48"/>
    </row>
    <row r="2659" spans="1:36" s="239" customFormat="1">
      <c r="A2659" s="292">
        <v>18</v>
      </c>
      <c r="B2659" s="292">
        <v>23</v>
      </c>
      <c r="C2659" s="233">
        <v>434</v>
      </c>
      <c r="D2659" s="233">
        <v>444</v>
      </c>
      <c r="E2659" s="214" t="s">
        <v>14478</v>
      </c>
      <c r="F2659" s="214" t="s">
        <v>14479</v>
      </c>
      <c r="G2659" s="214" t="s">
        <v>14468</v>
      </c>
      <c r="H2659" s="214" t="s">
        <v>14457</v>
      </c>
      <c r="I2659" s="236" t="s">
        <v>2843</v>
      </c>
      <c r="J2659" s="236" t="s">
        <v>14480</v>
      </c>
      <c r="K2659" s="396">
        <v>1510</v>
      </c>
      <c r="L2659" s="214" t="s">
        <v>14492</v>
      </c>
      <c r="M2659" s="214" t="s">
        <v>14493</v>
      </c>
      <c r="N2659" s="236" t="s">
        <v>2846</v>
      </c>
      <c r="O2659" s="237" t="s">
        <v>14483</v>
      </c>
      <c r="P2659" s="237">
        <v>1511</v>
      </c>
      <c r="Q2659" s="237" t="s">
        <v>14484</v>
      </c>
      <c r="R2659" s="237">
        <v>1512</v>
      </c>
      <c r="S2659" s="237" t="s">
        <v>14485</v>
      </c>
      <c r="T2659" s="237">
        <v>1513</v>
      </c>
      <c r="U2659" s="237" t="s">
        <v>14486</v>
      </c>
      <c r="V2659" s="237">
        <v>1514</v>
      </c>
      <c r="W2659" s="237" t="s">
        <v>14487</v>
      </c>
      <c r="X2659" s="237">
        <v>1515</v>
      </c>
      <c r="Y2659" s="237" t="s">
        <v>14488</v>
      </c>
      <c r="Z2659" s="237">
        <v>1516</v>
      </c>
      <c r="AA2659" s="238" t="s">
        <v>14489</v>
      </c>
      <c r="AB2659" s="237">
        <v>1517</v>
      </c>
      <c r="AC2659" s="237" t="s">
        <v>14476</v>
      </c>
      <c r="AD2659" s="237">
        <v>1518</v>
      </c>
      <c r="AE2659" s="237" t="s">
        <v>14477</v>
      </c>
      <c r="AF2659" s="237">
        <v>1519</v>
      </c>
      <c r="AG2659" s="48"/>
      <c r="AH2659" s="48"/>
      <c r="AI2659" s="48"/>
      <c r="AJ2659" s="48"/>
    </row>
    <row r="2660" spans="1:36" s="239" customFormat="1">
      <c r="A2660" s="292">
        <v>18</v>
      </c>
      <c r="B2660" s="292">
        <v>23</v>
      </c>
      <c r="C2660" s="233">
        <v>434</v>
      </c>
      <c r="D2660" s="233">
        <v>444</v>
      </c>
      <c r="E2660" s="214" t="s">
        <v>14490</v>
      </c>
      <c r="F2660" s="214" t="s">
        <v>14491</v>
      </c>
      <c r="G2660" s="214" t="s">
        <v>14492</v>
      </c>
      <c r="H2660" s="214" t="s">
        <v>14493</v>
      </c>
      <c r="I2660" s="236" t="s">
        <v>2843</v>
      </c>
      <c r="J2660" s="236" t="s">
        <v>14494</v>
      </c>
      <c r="K2660" s="396">
        <v>1510</v>
      </c>
      <c r="L2660" s="212" t="s">
        <v>17918</v>
      </c>
      <c r="M2660" s="179" t="s">
        <v>33564</v>
      </c>
      <c r="N2660" s="236" t="s">
        <v>2844</v>
      </c>
      <c r="O2660" s="237" t="s">
        <v>14496</v>
      </c>
      <c r="P2660" s="237">
        <v>1511</v>
      </c>
      <c r="Q2660" s="237" t="s">
        <v>14497</v>
      </c>
      <c r="R2660" s="237">
        <v>1512</v>
      </c>
      <c r="S2660" s="237" t="s">
        <v>14498</v>
      </c>
      <c r="T2660" s="237">
        <v>1513</v>
      </c>
      <c r="U2660" s="237" t="s">
        <v>14499</v>
      </c>
      <c r="V2660" s="237">
        <v>1514</v>
      </c>
      <c r="W2660" s="237" t="s">
        <v>14500</v>
      </c>
      <c r="X2660" s="237">
        <v>1515</v>
      </c>
      <c r="Y2660" s="237" t="s">
        <v>14501</v>
      </c>
      <c r="Z2660" s="237">
        <v>1516</v>
      </c>
      <c r="AA2660" s="238" t="s">
        <v>14502</v>
      </c>
      <c r="AB2660" s="237">
        <v>1517</v>
      </c>
      <c r="AC2660" s="237" t="s">
        <v>37332</v>
      </c>
      <c r="AD2660" s="237">
        <v>1518</v>
      </c>
      <c r="AE2660" s="237" t="s">
        <v>37333</v>
      </c>
      <c r="AF2660" s="237">
        <v>1519</v>
      </c>
      <c r="AG2660" s="48"/>
      <c r="AH2660" s="48"/>
      <c r="AI2660" s="48"/>
      <c r="AJ2660" s="48"/>
    </row>
    <row r="2661" spans="1:36" s="239" customFormat="1">
      <c r="A2661" s="292">
        <v>18</v>
      </c>
      <c r="B2661" s="292">
        <v>23</v>
      </c>
      <c r="C2661" s="233">
        <v>434</v>
      </c>
      <c r="D2661" s="233">
        <v>444</v>
      </c>
      <c r="E2661" s="212" t="s">
        <v>14503</v>
      </c>
      <c r="F2661" s="212" t="s">
        <v>14504</v>
      </c>
      <c r="G2661" s="212" t="s">
        <v>17918</v>
      </c>
      <c r="H2661" s="179" t="s">
        <v>33564</v>
      </c>
      <c r="I2661" s="236" t="s">
        <v>2845</v>
      </c>
      <c r="J2661" s="236" t="s">
        <v>14505</v>
      </c>
      <c r="K2661" s="396">
        <v>1510</v>
      </c>
      <c r="L2661" s="212" t="s">
        <v>17919</v>
      </c>
      <c r="M2661" s="212" t="s">
        <v>14517</v>
      </c>
      <c r="N2661" s="236" t="s">
        <v>2844</v>
      </c>
      <c r="O2661" s="237" t="s">
        <v>14508</v>
      </c>
      <c r="P2661" s="237">
        <v>1511</v>
      </c>
      <c r="Q2661" s="237" t="s">
        <v>14509</v>
      </c>
      <c r="R2661" s="237">
        <v>1512</v>
      </c>
      <c r="S2661" s="237" t="s">
        <v>14510</v>
      </c>
      <c r="T2661" s="237">
        <v>1513</v>
      </c>
      <c r="U2661" s="237" t="s">
        <v>14511</v>
      </c>
      <c r="V2661" s="237">
        <v>1514</v>
      </c>
      <c r="W2661" s="237" t="s">
        <v>14512</v>
      </c>
      <c r="X2661" s="237">
        <v>1515</v>
      </c>
      <c r="Y2661" s="237" t="s">
        <v>14513</v>
      </c>
      <c r="Z2661" s="237">
        <v>1516</v>
      </c>
      <c r="AA2661" s="238" t="s">
        <v>14514</v>
      </c>
      <c r="AB2661" s="237">
        <v>1517</v>
      </c>
      <c r="AC2661" s="237" t="s">
        <v>37583</v>
      </c>
      <c r="AD2661" s="237">
        <v>1518</v>
      </c>
      <c r="AE2661" s="237" t="s">
        <v>37584</v>
      </c>
      <c r="AF2661" s="237">
        <v>1519</v>
      </c>
      <c r="AG2661" s="48"/>
      <c r="AH2661" s="48"/>
      <c r="AI2661" s="48"/>
      <c r="AJ2661" s="48"/>
    </row>
    <row r="2662" spans="1:36" s="239" customFormat="1">
      <c r="A2662" s="292">
        <v>18</v>
      </c>
      <c r="B2662" s="292">
        <v>23</v>
      </c>
      <c r="C2662" s="233">
        <v>434</v>
      </c>
      <c r="D2662" s="233">
        <v>444</v>
      </c>
      <c r="E2662" s="212" t="s">
        <v>14520</v>
      </c>
      <c r="F2662" s="212" t="s">
        <v>14521</v>
      </c>
      <c r="G2662" s="212" t="s">
        <v>17919</v>
      </c>
      <c r="H2662" s="212" t="s">
        <v>14517</v>
      </c>
      <c r="I2662" s="236" t="s">
        <v>2845</v>
      </c>
      <c r="J2662" s="236" t="s">
        <v>14522</v>
      </c>
      <c r="K2662" s="396">
        <v>1510</v>
      </c>
      <c r="L2662" s="178" t="s">
        <v>34154</v>
      </c>
      <c r="M2662" s="178" t="s">
        <v>14517</v>
      </c>
      <c r="N2662" s="236" t="s">
        <v>2846</v>
      </c>
      <c r="O2662" s="237" t="s">
        <v>14523</v>
      </c>
      <c r="P2662" s="237">
        <v>1511</v>
      </c>
      <c r="Q2662" s="237" t="s">
        <v>14524</v>
      </c>
      <c r="R2662" s="237">
        <v>1512</v>
      </c>
      <c r="S2662" s="237" t="s">
        <v>14525</v>
      </c>
      <c r="T2662" s="237">
        <v>1513</v>
      </c>
      <c r="U2662" s="237" t="s">
        <v>14526</v>
      </c>
      <c r="V2662" s="237">
        <v>1514</v>
      </c>
      <c r="W2662" s="237" t="s">
        <v>14527</v>
      </c>
      <c r="X2662" s="237">
        <v>1515</v>
      </c>
      <c r="Y2662" s="237" t="s">
        <v>14528</v>
      </c>
      <c r="Z2662" s="237">
        <v>1516</v>
      </c>
      <c r="AA2662" s="238" t="s">
        <v>14529</v>
      </c>
      <c r="AB2662" s="237">
        <v>1517</v>
      </c>
      <c r="AC2662" s="237" t="s">
        <v>38023</v>
      </c>
      <c r="AD2662" s="237">
        <v>1518</v>
      </c>
      <c r="AE2662" s="237" t="s">
        <v>38024</v>
      </c>
      <c r="AF2662" s="237">
        <v>1519</v>
      </c>
      <c r="AG2662" s="48"/>
      <c r="AH2662" s="48"/>
      <c r="AI2662" s="48"/>
      <c r="AJ2662" s="48"/>
    </row>
    <row r="2663" spans="1:36" s="239" customFormat="1">
      <c r="A2663" s="292">
        <v>18</v>
      </c>
      <c r="B2663" s="292">
        <v>23</v>
      </c>
      <c r="C2663" s="233">
        <v>434</v>
      </c>
      <c r="D2663" s="233">
        <v>444</v>
      </c>
      <c r="E2663" s="178" t="s">
        <v>34152</v>
      </c>
      <c r="F2663" s="178" t="s">
        <v>34153</v>
      </c>
      <c r="G2663" s="178" t="s">
        <v>34154</v>
      </c>
      <c r="H2663" s="178" t="s">
        <v>14517</v>
      </c>
      <c r="I2663" s="236" t="s">
        <v>2843</v>
      </c>
      <c r="J2663" s="236" t="s">
        <v>34155</v>
      </c>
      <c r="K2663" s="396">
        <v>1510</v>
      </c>
      <c r="L2663" s="214" t="s">
        <v>13486</v>
      </c>
      <c r="M2663" s="214" t="s">
        <v>13487</v>
      </c>
      <c r="N2663" s="236" t="s">
        <v>2846</v>
      </c>
      <c r="O2663" s="237" t="s">
        <v>34156</v>
      </c>
      <c r="P2663" s="237">
        <v>1511</v>
      </c>
      <c r="Q2663" s="237" t="s">
        <v>34157</v>
      </c>
      <c r="R2663" s="237">
        <v>1512</v>
      </c>
      <c r="S2663" s="237" t="s">
        <v>34158</v>
      </c>
      <c r="T2663" s="237">
        <v>1513</v>
      </c>
      <c r="U2663" s="237" t="s">
        <v>34159</v>
      </c>
      <c r="V2663" s="237">
        <v>1514</v>
      </c>
      <c r="W2663" s="237" t="s">
        <v>34160</v>
      </c>
      <c r="X2663" s="237">
        <v>1515</v>
      </c>
      <c r="Y2663" s="237" t="s">
        <v>34161</v>
      </c>
      <c r="Z2663" s="237">
        <v>1516</v>
      </c>
      <c r="AA2663" s="238" t="s">
        <v>34162</v>
      </c>
      <c r="AB2663" s="237">
        <v>1517</v>
      </c>
      <c r="AC2663" s="237" t="s">
        <v>38463</v>
      </c>
      <c r="AD2663" s="237">
        <v>1518</v>
      </c>
      <c r="AE2663" s="237" t="s">
        <v>38464</v>
      </c>
      <c r="AF2663" s="237">
        <v>1519</v>
      </c>
      <c r="AG2663" s="48"/>
      <c r="AH2663" s="48"/>
      <c r="AI2663" s="48"/>
      <c r="AJ2663" s="48"/>
    </row>
    <row r="2664" spans="1:36" s="239" customFormat="1">
      <c r="A2664" s="292">
        <v>18</v>
      </c>
      <c r="B2664" s="292">
        <v>23</v>
      </c>
      <c r="C2664" s="233">
        <v>434</v>
      </c>
      <c r="D2664" s="233">
        <v>444</v>
      </c>
      <c r="E2664" s="178" t="s">
        <v>33208</v>
      </c>
      <c r="F2664" s="214" t="s">
        <v>17888</v>
      </c>
      <c r="G2664" s="214" t="s">
        <v>13486</v>
      </c>
      <c r="H2664" s="214" t="s">
        <v>13487</v>
      </c>
      <c r="I2664" s="236" t="s">
        <v>2843</v>
      </c>
      <c r="J2664" s="236" t="s">
        <v>33211</v>
      </c>
      <c r="K2664" s="396">
        <v>1510</v>
      </c>
      <c r="L2664" s="1" t="s">
        <v>13095</v>
      </c>
      <c r="M2664" s="194" t="s">
        <v>13096</v>
      </c>
      <c r="N2664" s="259" t="s">
        <v>2868</v>
      </c>
      <c r="O2664" s="237" t="s">
        <v>33212</v>
      </c>
      <c r="P2664" s="237">
        <v>1511</v>
      </c>
      <c r="Q2664" s="237" t="s">
        <v>33213</v>
      </c>
      <c r="R2664" s="237">
        <v>1512</v>
      </c>
      <c r="S2664" s="237" t="s">
        <v>33214</v>
      </c>
      <c r="T2664" s="237">
        <v>1513</v>
      </c>
      <c r="U2664" s="237" t="s">
        <v>33215</v>
      </c>
      <c r="V2664" s="237">
        <v>1514</v>
      </c>
      <c r="W2664" s="237" t="s">
        <v>33216</v>
      </c>
      <c r="X2664" s="237">
        <v>1515</v>
      </c>
      <c r="Y2664" s="237" t="s">
        <v>33217</v>
      </c>
      <c r="Z2664" s="237">
        <v>1516</v>
      </c>
      <c r="AA2664" s="238" t="s">
        <v>33218</v>
      </c>
      <c r="AB2664" s="237">
        <v>1517</v>
      </c>
      <c r="AC2664" s="237" t="s">
        <v>14518</v>
      </c>
      <c r="AD2664" s="237">
        <v>1518</v>
      </c>
      <c r="AE2664" s="237" t="s">
        <v>14519</v>
      </c>
      <c r="AF2664" s="237">
        <v>1519</v>
      </c>
      <c r="AG2664" s="48"/>
      <c r="AH2664" s="48"/>
      <c r="AI2664" s="48"/>
      <c r="AJ2664" s="48"/>
    </row>
    <row r="2665" spans="1:36" s="239" customFormat="1">
      <c r="A2665" s="265"/>
      <c r="B2665" s="265"/>
      <c r="C2665" s="265"/>
      <c r="D2665" s="265"/>
      <c r="F2665" s="239" t="s">
        <v>4091</v>
      </c>
      <c r="G2665" s="239" t="s">
        <v>4091</v>
      </c>
      <c r="I2665" s="265"/>
      <c r="K2665" s="398"/>
      <c r="N2665" s="265"/>
      <c r="O2665" s="280"/>
      <c r="P2665" s="280"/>
      <c r="Q2665" s="280"/>
      <c r="R2665" s="280"/>
      <c r="S2665" s="280"/>
      <c r="T2665" s="280"/>
      <c r="U2665" s="280"/>
      <c r="V2665" s="280"/>
      <c r="W2665" s="280"/>
      <c r="X2665" s="280"/>
      <c r="Y2665" s="280"/>
      <c r="Z2665" s="280"/>
      <c r="AA2665" s="280"/>
      <c r="AB2665" s="280"/>
      <c r="AC2665" s="280"/>
      <c r="AD2665" s="280"/>
      <c r="AE2665" s="280"/>
      <c r="AF2665" s="280"/>
    </row>
    <row r="2666" spans="1:36" s="239" customFormat="1">
      <c r="A2666" s="292">
        <v>18</v>
      </c>
      <c r="B2666" s="292">
        <v>23</v>
      </c>
      <c r="C2666" s="5" t="s">
        <v>2901</v>
      </c>
      <c r="D2666" s="5" t="s">
        <v>2901</v>
      </c>
      <c r="E2666" s="59" t="s">
        <v>14530</v>
      </c>
      <c r="F2666" s="59" t="s">
        <v>14531</v>
      </c>
      <c r="G2666" s="59" t="s">
        <v>14532</v>
      </c>
      <c r="H2666" s="59" t="s">
        <v>33564</v>
      </c>
      <c r="I2666" s="145" t="s">
        <v>2846</v>
      </c>
      <c r="J2666" s="236" t="s">
        <v>14533</v>
      </c>
      <c r="K2666" s="396">
        <v>1510</v>
      </c>
      <c r="L2666" s="5" t="s">
        <v>32</v>
      </c>
      <c r="M2666" s="5" t="s">
        <v>32</v>
      </c>
      <c r="N2666" s="5" t="s">
        <v>32</v>
      </c>
      <c r="O2666" s="237" t="s">
        <v>14534</v>
      </c>
      <c r="P2666" s="237">
        <v>1511</v>
      </c>
      <c r="Q2666" s="237" t="s">
        <v>14535</v>
      </c>
      <c r="R2666" s="237">
        <v>1512</v>
      </c>
      <c r="S2666" s="237" t="s">
        <v>14536</v>
      </c>
      <c r="T2666" s="237">
        <v>1513</v>
      </c>
      <c r="U2666" s="237" t="s">
        <v>14537</v>
      </c>
      <c r="V2666" s="237">
        <v>1514</v>
      </c>
      <c r="W2666" s="237" t="s">
        <v>14538</v>
      </c>
      <c r="X2666" s="237">
        <v>1515</v>
      </c>
      <c r="Y2666" s="237" t="s">
        <v>14539</v>
      </c>
      <c r="Z2666" s="237">
        <v>1516</v>
      </c>
      <c r="AA2666" s="238" t="s">
        <v>14540</v>
      </c>
      <c r="AB2666" s="237">
        <v>1517</v>
      </c>
      <c r="AC2666" s="237" t="s">
        <v>39048</v>
      </c>
      <c r="AD2666" s="237">
        <v>1518</v>
      </c>
      <c r="AE2666" s="237" t="s">
        <v>39049</v>
      </c>
      <c r="AF2666" s="237">
        <v>1519</v>
      </c>
      <c r="AG2666" s="48"/>
      <c r="AH2666" s="48"/>
      <c r="AI2666" s="48"/>
      <c r="AJ2666" s="48"/>
    </row>
    <row r="2667" spans="1:36" s="239" customFormat="1">
      <c r="A2667" s="292">
        <v>18</v>
      </c>
      <c r="B2667" s="292">
        <v>23</v>
      </c>
      <c r="C2667" s="5" t="s">
        <v>2901</v>
      </c>
      <c r="D2667" s="5" t="s">
        <v>2901</v>
      </c>
      <c r="E2667" s="59" t="s">
        <v>14541</v>
      </c>
      <c r="F2667" s="59" t="s">
        <v>14542</v>
      </c>
      <c r="G2667" s="59" t="s">
        <v>14543</v>
      </c>
      <c r="H2667" s="59" t="s">
        <v>33564</v>
      </c>
      <c r="I2667" s="145" t="s">
        <v>2846</v>
      </c>
      <c r="J2667" s="236" t="s">
        <v>14544</v>
      </c>
      <c r="K2667" s="396">
        <v>1510</v>
      </c>
      <c r="L2667" s="5" t="s">
        <v>32</v>
      </c>
      <c r="M2667" s="5" t="s">
        <v>32</v>
      </c>
      <c r="N2667" s="5" t="s">
        <v>32</v>
      </c>
      <c r="O2667" s="237" t="s">
        <v>14545</v>
      </c>
      <c r="P2667" s="237">
        <v>1511</v>
      </c>
      <c r="Q2667" s="237" t="s">
        <v>14546</v>
      </c>
      <c r="R2667" s="237">
        <v>1512</v>
      </c>
      <c r="S2667" s="237" t="s">
        <v>14547</v>
      </c>
      <c r="T2667" s="237">
        <v>1513</v>
      </c>
      <c r="U2667" s="237" t="s">
        <v>14548</v>
      </c>
      <c r="V2667" s="237">
        <v>1514</v>
      </c>
      <c r="W2667" s="237" t="s">
        <v>14549</v>
      </c>
      <c r="X2667" s="237">
        <v>1515</v>
      </c>
      <c r="Y2667" s="237" t="s">
        <v>14550</v>
      </c>
      <c r="Z2667" s="237">
        <v>1516</v>
      </c>
      <c r="AA2667" s="238" t="s">
        <v>14551</v>
      </c>
      <c r="AB2667" s="237">
        <v>1517</v>
      </c>
      <c r="AC2667" s="237" t="s">
        <v>38198</v>
      </c>
      <c r="AD2667" s="237">
        <v>1518</v>
      </c>
      <c r="AE2667" s="237" t="s">
        <v>38199</v>
      </c>
      <c r="AF2667" s="237">
        <v>1519</v>
      </c>
      <c r="AG2667" s="48"/>
      <c r="AH2667" s="48"/>
      <c r="AI2667" s="48"/>
      <c r="AJ2667" s="48"/>
    </row>
    <row r="2668" spans="1:36" s="239" customFormat="1">
      <c r="A2668" s="292">
        <v>18</v>
      </c>
      <c r="B2668" s="292">
        <v>23</v>
      </c>
      <c r="C2668" s="5" t="s">
        <v>2901</v>
      </c>
      <c r="D2668" s="5" t="s">
        <v>2901</v>
      </c>
      <c r="E2668" s="59" t="s">
        <v>14560</v>
      </c>
      <c r="F2668" s="59" t="s">
        <v>14561</v>
      </c>
      <c r="G2668" s="59" t="s">
        <v>14562</v>
      </c>
      <c r="H2668" s="59" t="s">
        <v>33564</v>
      </c>
      <c r="I2668" s="145" t="s">
        <v>2846</v>
      </c>
      <c r="J2668" s="236" t="s">
        <v>14552</v>
      </c>
      <c r="K2668" s="396">
        <v>1510</v>
      </c>
      <c r="L2668" s="5" t="s">
        <v>32</v>
      </c>
      <c r="M2668" s="5" t="s">
        <v>32</v>
      </c>
      <c r="N2668" s="5" t="s">
        <v>32</v>
      </c>
      <c r="O2668" s="237" t="s">
        <v>14553</v>
      </c>
      <c r="P2668" s="237">
        <v>1511</v>
      </c>
      <c r="Q2668" s="237" t="s">
        <v>14554</v>
      </c>
      <c r="R2668" s="237">
        <v>1512</v>
      </c>
      <c r="S2668" s="237" t="s">
        <v>14555</v>
      </c>
      <c r="T2668" s="237">
        <v>1513</v>
      </c>
      <c r="U2668" s="237" t="s">
        <v>14556</v>
      </c>
      <c r="V2668" s="237">
        <v>1514</v>
      </c>
      <c r="W2668" s="237" t="s">
        <v>14557</v>
      </c>
      <c r="X2668" s="237">
        <v>1515</v>
      </c>
      <c r="Y2668" s="237" t="s">
        <v>14558</v>
      </c>
      <c r="Z2668" s="237">
        <v>1516</v>
      </c>
      <c r="AA2668" s="238" t="s">
        <v>14559</v>
      </c>
      <c r="AB2668" s="237">
        <v>1517</v>
      </c>
      <c r="AC2668" s="237" t="s">
        <v>38334</v>
      </c>
      <c r="AD2668" s="237">
        <v>1518</v>
      </c>
      <c r="AE2668" s="237" t="s">
        <v>38335</v>
      </c>
      <c r="AF2668" s="237">
        <v>1519</v>
      </c>
      <c r="AG2668" s="48"/>
      <c r="AH2668" s="48"/>
      <c r="AI2668" s="48"/>
      <c r="AJ2668" s="48"/>
    </row>
    <row r="2669" spans="1:36" s="239" customFormat="1">
      <c r="A2669" s="265"/>
      <c r="B2669" s="265"/>
      <c r="C2669" s="265"/>
      <c r="D2669" s="265"/>
      <c r="I2669" s="265"/>
      <c r="L2669" s="5" t="s">
        <v>32</v>
      </c>
      <c r="M2669" s="5" t="s">
        <v>32</v>
      </c>
      <c r="N2669" s="5" t="s">
        <v>32</v>
      </c>
      <c r="AG2669" s="250"/>
      <c r="AH2669" s="250"/>
      <c r="AI2669" s="250"/>
      <c r="AJ2669" s="250"/>
    </row>
    <row r="2670" spans="1:36" s="239" customFormat="1">
      <c r="A2670" s="292">
        <v>18</v>
      </c>
      <c r="B2670" s="292">
        <v>24</v>
      </c>
      <c r="C2670" s="292">
        <v>435</v>
      </c>
      <c r="D2670" s="233">
        <v>445</v>
      </c>
      <c r="E2670" s="1" t="s">
        <v>13632</v>
      </c>
      <c r="F2670" s="1" t="s">
        <v>13632</v>
      </c>
      <c r="G2670" s="1" t="s">
        <v>13095</v>
      </c>
      <c r="H2670" s="194" t="s">
        <v>13096</v>
      </c>
      <c r="I2670" s="234" t="s">
        <v>2869</v>
      </c>
      <c r="J2670" s="235" t="s">
        <v>14563</v>
      </c>
      <c r="K2670" s="396">
        <v>1520</v>
      </c>
      <c r="L2670" s="212" t="s">
        <v>17927</v>
      </c>
      <c r="M2670" s="212" t="s">
        <v>14482</v>
      </c>
      <c r="N2670" s="236" t="s">
        <v>2844</v>
      </c>
      <c r="O2670" s="237" t="s">
        <v>14564</v>
      </c>
      <c r="P2670" s="237">
        <v>1521</v>
      </c>
      <c r="Q2670" s="237" t="s">
        <v>14565</v>
      </c>
      <c r="R2670" s="237">
        <v>1522</v>
      </c>
      <c r="S2670" s="237" t="s">
        <v>14566</v>
      </c>
      <c r="T2670" s="237">
        <v>1523</v>
      </c>
      <c r="U2670" s="237" t="s">
        <v>14567</v>
      </c>
      <c r="V2670" s="237">
        <v>1524</v>
      </c>
      <c r="W2670" s="237" t="s">
        <v>14568</v>
      </c>
      <c r="X2670" s="237">
        <v>1525</v>
      </c>
      <c r="Y2670" s="237" t="s">
        <v>14569</v>
      </c>
      <c r="Z2670" s="237">
        <v>1526</v>
      </c>
      <c r="AA2670" s="238" t="s">
        <v>14570</v>
      </c>
      <c r="AB2670" s="237">
        <v>1527</v>
      </c>
      <c r="AC2670" s="237" t="s">
        <v>14571</v>
      </c>
      <c r="AD2670" s="237">
        <v>1528</v>
      </c>
      <c r="AE2670" s="237" t="s">
        <v>14572</v>
      </c>
      <c r="AF2670" s="237">
        <v>1529</v>
      </c>
      <c r="AG2670" s="48"/>
      <c r="AH2670" s="48"/>
      <c r="AI2670" s="48"/>
      <c r="AJ2670" s="48"/>
    </row>
    <row r="2671" spans="1:36" s="239" customFormat="1">
      <c r="A2671" s="292">
        <v>18</v>
      </c>
      <c r="B2671" s="292">
        <v>24</v>
      </c>
      <c r="C2671" s="292">
        <v>435</v>
      </c>
      <c r="D2671" s="233">
        <v>445</v>
      </c>
      <c r="E2671" s="212" t="s">
        <v>14573</v>
      </c>
      <c r="F2671" s="212" t="s">
        <v>14574</v>
      </c>
      <c r="G2671" s="212" t="s">
        <v>17927</v>
      </c>
      <c r="H2671" s="212" t="s">
        <v>14482</v>
      </c>
      <c r="I2671" s="236" t="s">
        <v>2845</v>
      </c>
      <c r="J2671" s="236" t="s">
        <v>14575</v>
      </c>
      <c r="K2671" s="396">
        <v>1520</v>
      </c>
      <c r="L2671" s="195" t="s">
        <v>40880</v>
      </c>
      <c r="M2671" s="195" t="s">
        <v>33816</v>
      </c>
      <c r="N2671" s="236" t="s">
        <v>2844</v>
      </c>
      <c r="O2671" s="237" t="s">
        <v>14578</v>
      </c>
      <c r="P2671" s="237">
        <v>1521</v>
      </c>
      <c r="Q2671" s="237" t="s">
        <v>14579</v>
      </c>
      <c r="R2671" s="237">
        <v>1522</v>
      </c>
      <c r="S2671" s="237" t="s">
        <v>14580</v>
      </c>
      <c r="T2671" s="237">
        <v>1523</v>
      </c>
      <c r="U2671" s="237" t="s">
        <v>14581</v>
      </c>
      <c r="V2671" s="237">
        <v>1524</v>
      </c>
      <c r="W2671" s="237" t="s">
        <v>14582</v>
      </c>
      <c r="X2671" s="237">
        <v>1525</v>
      </c>
      <c r="Y2671" s="237" t="s">
        <v>14583</v>
      </c>
      <c r="Z2671" s="237">
        <v>1526</v>
      </c>
      <c r="AA2671" s="238" t="s">
        <v>14584</v>
      </c>
      <c r="AB2671" s="237">
        <v>1527</v>
      </c>
      <c r="AC2671" s="237" t="s">
        <v>35958</v>
      </c>
      <c r="AD2671" s="237">
        <v>1528</v>
      </c>
      <c r="AE2671" s="237" t="s">
        <v>35959</v>
      </c>
      <c r="AF2671" s="237">
        <v>1529</v>
      </c>
      <c r="AG2671" s="48"/>
      <c r="AH2671" s="48"/>
      <c r="AI2671" s="48"/>
      <c r="AJ2671" s="48"/>
    </row>
    <row r="2672" spans="1:36" s="239" customFormat="1">
      <c r="A2672" s="292">
        <v>18</v>
      </c>
      <c r="B2672" s="292">
        <v>24</v>
      </c>
      <c r="C2672" s="292">
        <v>435</v>
      </c>
      <c r="D2672" s="233">
        <v>445</v>
      </c>
      <c r="E2672" s="195" t="s">
        <v>5687</v>
      </c>
      <c r="F2672" s="195" t="s">
        <v>40879</v>
      </c>
      <c r="G2672" s="195" t="s">
        <v>40880</v>
      </c>
      <c r="H2672" s="195" t="s">
        <v>33816</v>
      </c>
      <c r="I2672" s="145" t="s">
        <v>2845</v>
      </c>
      <c r="J2672" s="236" t="s">
        <v>40881</v>
      </c>
      <c r="K2672" s="396">
        <v>1520</v>
      </c>
      <c r="L2672" s="214" t="s">
        <v>14576</v>
      </c>
      <c r="M2672" s="214" t="s">
        <v>14577</v>
      </c>
      <c r="N2672" s="236" t="s">
        <v>2846</v>
      </c>
      <c r="O2672" s="237" t="s">
        <v>40882</v>
      </c>
      <c r="P2672" s="237">
        <v>1521</v>
      </c>
      <c r="Q2672" s="237" t="s">
        <v>40883</v>
      </c>
      <c r="R2672" s="237">
        <v>1522</v>
      </c>
      <c r="S2672" s="237" t="s">
        <v>40884</v>
      </c>
      <c r="T2672" s="237">
        <v>1523</v>
      </c>
      <c r="U2672" s="237" t="s">
        <v>40885</v>
      </c>
      <c r="V2672" s="237">
        <v>1524</v>
      </c>
      <c r="W2672" s="237" t="s">
        <v>40886</v>
      </c>
      <c r="X2672" s="237">
        <v>1525</v>
      </c>
      <c r="Y2672" s="237" t="s">
        <v>40887</v>
      </c>
      <c r="Z2672" s="237">
        <v>1526</v>
      </c>
      <c r="AA2672" s="238" t="s">
        <v>40888</v>
      </c>
      <c r="AB2672" s="237">
        <v>1527</v>
      </c>
      <c r="AC2672" s="237" t="s">
        <v>40237</v>
      </c>
      <c r="AD2672" s="237">
        <v>1528</v>
      </c>
      <c r="AE2672" s="237" t="s">
        <v>40238</v>
      </c>
      <c r="AF2672" s="237">
        <v>1529</v>
      </c>
      <c r="AG2672" s="48"/>
      <c r="AH2672" s="48"/>
      <c r="AI2672" s="48"/>
      <c r="AJ2672" s="48"/>
    </row>
    <row r="2673" spans="1:36" s="239" customFormat="1">
      <c r="A2673" s="292">
        <v>18</v>
      </c>
      <c r="B2673" s="292">
        <v>24</v>
      </c>
      <c r="C2673" s="292">
        <v>435</v>
      </c>
      <c r="D2673" s="233">
        <v>445</v>
      </c>
      <c r="E2673" s="214" t="s">
        <v>14585</v>
      </c>
      <c r="F2673" s="214" t="s">
        <v>14586</v>
      </c>
      <c r="G2673" s="214" t="s">
        <v>14576</v>
      </c>
      <c r="H2673" s="214" t="s">
        <v>14577</v>
      </c>
      <c r="I2673" s="236" t="s">
        <v>2843</v>
      </c>
      <c r="J2673" s="236" t="s">
        <v>14587</v>
      </c>
      <c r="K2673" s="396">
        <v>1520</v>
      </c>
      <c r="L2673" s="214" t="s">
        <v>14588</v>
      </c>
      <c r="M2673" s="214" t="s">
        <v>14589</v>
      </c>
      <c r="N2673" s="236" t="s">
        <v>2846</v>
      </c>
      <c r="O2673" s="237" t="s">
        <v>14590</v>
      </c>
      <c r="P2673" s="237">
        <v>1521</v>
      </c>
      <c r="Q2673" s="237" t="s">
        <v>14591</v>
      </c>
      <c r="R2673" s="237">
        <v>1522</v>
      </c>
      <c r="S2673" s="237" t="s">
        <v>14592</v>
      </c>
      <c r="T2673" s="237">
        <v>1523</v>
      </c>
      <c r="U2673" s="237" t="s">
        <v>14593</v>
      </c>
      <c r="V2673" s="237">
        <v>1524</v>
      </c>
      <c r="W2673" s="237" t="s">
        <v>14594</v>
      </c>
      <c r="X2673" s="237">
        <v>1525</v>
      </c>
      <c r="Y2673" s="237" t="s">
        <v>14595</v>
      </c>
      <c r="Z2673" s="237">
        <v>1526</v>
      </c>
      <c r="AA2673" s="238" t="s">
        <v>14596</v>
      </c>
      <c r="AB2673" s="237">
        <v>1527</v>
      </c>
      <c r="AC2673" s="237" t="s">
        <v>36357</v>
      </c>
      <c r="AD2673" s="237">
        <v>1528</v>
      </c>
      <c r="AE2673" s="237" t="s">
        <v>36358</v>
      </c>
      <c r="AF2673" s="237">
        <v>1529</v>
      </c>
      <c r="AG2673" s="48"/>
      <c r="AH2673" s="48"/>
      <c r="AI2673" s="48"/>
      <c r="AJ2673" s="48"/>
    </row>
    <row r="2674" spans="1:36" s="239" customFormat="1">
      <c r="A2674" s="292">
        <v>18</v>
      </c>
      <c r="B2674" s="292">
        <v>24</v>
      </c>
      <c r="C2674" s="292">
        <v>435</v>
      </c>
      <c r="D2674" s="233">
        <v>445</v>
      </c>
      <c r="E2674" s="214" t="s">
        <v>14597</v>
      </c>
      <c r="F2674" s="214" t="s">
        <v>14598</v>
      </c>
      <c r="G2674" s="214" t="s">
        <v>14588</v>
      </c>
      <c r="H2674" s="214" t="s">
        <v>14589</v>
      </c>
      <c r="I2674" s="236" t="s">
        <v>2843</v>
      </c>
      <c r="J2674" s="236" t="s">
        <v>14599</v>
      </c>
      <c r="K2674" s="396">
        <v>1520</v>
      </c>
      <c r="L2674" s="214" t="s">
        <v>14600</v>
      </c>
      <c r="M2674" s="214" t="s">
        <v>11655</v>
      </c>
      <c r="N2674" s="236" t="s">
        <v>2846</v>
      </c>
      <c r="O2674" s="237" t="s">
        <v>14601</v>
      </c>
      <c r="P2674" s="237">
        <v>1521</v>
      </c>
      <c r="Q2674" s="237" t="s">
        <v>14602</v>
      </c>
      <c r="R2674" s="237">
        <v>1522</v>
      </c>
      <c r="S2674" s="237" t="s">
        <v>14603</v>
      </c>
      <c r="T2674" s="237">
        <v>1523</v>
      </c>
      <c r="U2674" s="237" t="s">
        <v>14604</v>
      </c>
      <c r="V2674" s="237">
        <v>1524</v>
      </c>
      <c r="W2674" s="237" t="s">
        <v>14605</v>
      </c>
      <c r="X2674" s="237">
        <v>1525</v>
      </c>
      <c r="Y2674" s="237" t="s">
        <v>14606</v>
      </c>
      <c r="Z2674" s="237">
        <v>1526</v>
      </c>
      <c r="AA2674" s="238" t="s">
        <v>14607</v>
      </c>
      <c r="AB2674" s="237">
        <v>1527</v>
      </c>
      <c r="AC2674" s="237" t="s">
        <v>36734</v>
      </c>
      <c r="AD2674" s="237">
        <v>1528</v>
      </c>
      <c r="AE2674" s="237" t="s">
        <v>36735</v>
      </c>
      <c r="AF2674" s="237">
        <v>1529</v>
      </c>
      <c r="AG2674" s="48"/>
      <c r="AH2674" s="48"/>
      <c r="AI2674" s="48"/>
      <c r="AJ2674" s="48"/>
    </row>
    <row r="2675" spans="1:36" s="239" customFormat="1">
      <c r="A2675" s="292">
        <v>18</v>
      </c>
      <c r="B2675" s="292">
        <v>24</v>
      </c>
      <c r="C2675" s="292">
        <v>435</v>
      </c>
      <c r="D2675" s="233">
        <v>445</v>
      </c>
      <c r="E2675" s="214" t="s">
        <v>14608</v>
      </c>
      <c r="F2675" s="214" t="s">
        <v>14609</v>
      </c>
      <c r="G2675" s="214" t="s">
        <v>14600</v>
      </c>
      <c r="H2675" s="214" t="s">
        <v>11655</v>
      </c>
      <c r="I2675" s="236" t="s">
        <v>2843</v>
      </c>
      <c r="J2675" s="236" t="s">
        <v>14610</v>
      </c>
      <c r="K2675" s="396">
        <v>1520</v>
      </c>
      <c r="L2675" s="214" t="s">
        <v>14611</v>
      </c>
      <c r="M2675" s="214" t="s">
        <v>14612</v>
      </c>
      <c r="N2675" s="236" t="s">
        <v>2846</v>
      </c>
      <c r="O2675" s="237" t="s">
        <v>14613</v>
      </c>
      <c r="P2675" s="237">
        <v>1521</v>
      </c>
      <c r="Q2675" s="237" t="s">
        <v>14614</v>
      </c>
      <c r="R2675" s="237">
        <v>1522</v>
      </c>
      <c r="S2675" s="237" t="s">
        <v>14615</v>
      </c>
      <c r="T2675" s="237">
        <v>1523</v>
      </c>
      <c r="U2675" s="237" t="s">
        <v>14616</v>
      </c>
      <c r="V2675" s="237">
        <v>1524</v>
      </c>
      <c r="W2675" s="237" t="s">
        <v>14617</v>
      </c>
      <c r="X2675" s="237">
        <v>1525</v>
      </c>
      <c r="Y2675" s="237" t="s">
        <v>14618</v>
      </c>
      <c r="Z2675" s="237">
        <v>1526</v>
      </c>
      <c r="AA2675" s="238" t="s">
        <v>14619</v>
      </c>
      <c r="AB2675" s="237">
        <v>1527</v>
      </c>
      <c r="AC2675" s="237" t="s">
        <v>37043</v>
      </c>
      <c r="AD2675" s="237">
        <v>1528</v>
      </c>
      <c r="AE2675" s="237" t="s">
        <v>37044</v>
      </c>
      <c r="AF2675" s="237">
        <v>1529</v>
      </c>
      <c r="AG2675" s="48"/>
      <c r="AH2675" s="48"/>
      <c r="AI2675" s="48"/>
      <c r="AJ2675" s="48"/>
    </row>
    <row r="2676" spans="1:36" s="239" customFormat="1">
      <c r="A2676" s="292">
        <v>18</v>
      </c>
      <c r="B2676" s="292">
        <v>24</v>
      </c>
      <c r="C2676" s="292">
        <v>435</v>
      </c>
      <c r="D2676" s="233">
        <v>445</v>
      </c>
      <c r="E2676" s="214" t="s">
        <v>14622</v>
      </c>
      <c r="F2676" s="214" t="s">
        <v>14623</v>
      </c>
      <c r="G2676" s="214" t="s">
        <v>14611</v>
      </c>
      <c r="H2676" s="214" t="s">
        <v>14612</v>
      </c>
      <c r="I2676" s="236" t="s">
        <v>2843</v>
      </c>
      <c r="J2676" s="236" t="s">
        <v>14624</v>
      </c>
      <c r="K2676" s="396">
        <v>1520</v>
      </c>
      <c r="L2676" s="214" t="s">
        <v>14632</v>
      </c>
      <c r="M2676" s="214" t="s">
        <v>14633</v>
      </c>
      <c r="N2676" s="236" t="s">
        <v>2846</v>
      </c>
      <c r="O2676" s="237" t="s">
        <v>14625</v>
      </c>
      <c r="P2676" s="237">
        <v>1521</v>
      </c>
      <c r="Q2676" s="237" t="s">
        <v>14626</v>
      </c>
      <c r="R2676" s="237">
        <v>1522</v>
      </c>
      <c r="S2676" s="237" t="s">
        <v>14627</v>
      </c>
      <c r="T2676" s="237">
        <v>1523</v>
      </c>
      <c r="U2676" s="237" t="s">
        <v>14628</v>
      </c>
      <c r="V2676" s="237">
        <v>1524</v>
      </c>
      <c r="W2676" s="237" t="s">
        <v>14629</v>
      </c>
      <c r="X2676" s="237">
        <v>1525</v>
      </c>
      <c r="Y2676" s="237" t="s">
        <v>14630</v>
      </c>
      <c r="Z2676" s="237">
        <v>1526</v>
      </c>
      <c r="AA2676" s="238" t="s">
        <v>14631</v>
      </c>
      <c r="AB2676" s="237">
        <v>1527</v>
      </c>
      <c r="AC2676" s="237" t="s">
        <v>14620</v>
      </c>
      <c r="AD2676" s="237">
        <v>1528</v>
      </c>
      <c r="AE2676" s="237" t="s">
        <v>14621</v>
      </c>
      <c r="AF2676" s="237">
        <v>1529</v>
      </c>
      <c r="AG2676" s="48"/>
      <c r="AH2676" s="48"/>
      <c r="AI2676" s="48"/>
      <c r="AJ2676" s="48"/>
    </row>
    <row r="2677" spans="1:36" s="239" customFormat="1">
      <c r="A2677" s="292">
        <v>18</v>
      </c>
      <c r="B2677" s="292">
        <v>24</v>
      </c>
      <c r="C2677" s="292">
        <v>435</v>
      </c>
      <c r="D2677" s="233">
        <v>445</v>
      </c>
      <c r="E2677" s="214" t="s">
        <v>14634</v>
      </c>
      <c r="F2677" s="214" t="s">
        <v>14635</v>
      </c>
      <c r="G2677" s="214" t="s">
        <v>14632</v>
      </c>
      <c r="H2677" s="214" t="s">
        <v>14633</v>
      </c>
      <c r="I2677" s="236" t="s">
        <v>2843</v>
      </c>
      <c r="J2677" s="236" t="s">
        <v>14636</v>
      </c>
      <c r="K2677" s="396">
        <v>1520</v>
      </c>
      <c r="L2677" s="240" t="s">
        <v>14637</v>
      </c>
      <c r="M2677" s="240" t="s">
        <v>14638</v>
      </c>
      <c r="N2677" s="236" t="s">
        <v>2844</v>
      </c>
      <c r="O2677" s="237" t="s">
        <v>14639</v>
      </c>
      <c r="P2677" s="237">
        <v>1521</v>
      </c>
      <c r="Q2677" s="237" t="s">
        <v>14640</v>
      </c>
      <c r="R2677" s="237">
        <v>1522</v>
      </c>
      <c r="S2677" s="237" t="s">
        <v>14641</v>
      </c>
      <c r="T2677" s="237">
        <v>1523</v>
      </c>
      <c r="U2677" s="237" t="s">
        <v>14642</v>
      </c>
      <c r="V2677" s="237">
        <v>1524</v>
      </c>
      <c r="W2677" s="237" t="s">
        <v>14643</v>
      </c>
      <c r="X2677" s="237">
        <v>1525</v>
      </c>
      <c r="Y2677" s="237" t="s">
        <v>14644</v>
      </c>
      <c r="Z2677" s="237">
        <v>1526</v>
      </c>
      <c r="AA2677" s="238" t="s">
        <v>14645</v>
      </c>
      <c r="AB2677" s="237">
        <v>1527</v>
      </c>
      <c r="AC2677" s="237" t="s">
        <v>37585</v>
      </c>
      <c r="AD2677" s="237">
        <v>1528</v>
      </c>
      <c r="AE2677" s="237" t="s">
        <v>37586</v>
      </c>
      <c r="AF2677" s="237">
        <v>1529</v>
      </c>
      <c r="AG2677" s="48"/>
      <c r="AH2677" s="48"/>
      <c r="AI2677" s="48"/>
      <c r="AJ2677" s="48"/>
    </row>
    <row r="2678" spans="1:36" s="239" customFormat="1">
      <c r="A2678" s="292">
        <v>18</v>
      </c>
      <c r="B2678" s="292">
        <v>24</v>
      </c>
      <c r="C2678" s="292">
        <v>435</v>
      </c>
      <c r="D2678" s="233">
        <v>445</v>
      </c>
      <c r="E2678" s="240" t="s">
        <v>14646</v>
      </c>
      <c r="F2678" s="240" t="s">
        <v>14647</v>
      </c>
      <c r="G2678" s="240" t="s">
        <v>14637</v>
      </c>
      <c r="H2678" s="240" t="s">
        <v>14638</v>
      </c>
      <c r="I2678" s="236" t="s">
        <v>2845</v>
      </c>
      <c r="J2678" s="236" t="s">
        <v>14648</v>
      </c>
      <c r="K2678" s="396">
        <v>1520</v>
      </c>
      <c r="L2678" s="214" t="s">
        <v>14649</v>
      </c>
      <c r="M2678" s="214" t="s">
        <v>14650</v>
      </c>
      <c r="N2678" s="236" t="s">
        <v>2846</v>
      </c>
      <c r="O2678" s="237" t="s">
        <v>14651</v>
      </c>
      <c r="P2678" s="237">
        <v>1521</v>
      </c>
      <c r="Q2678" s="237" t="s">
        <v>14652</v>
      </c>
      <c r="R2678" s="237">
        <v>1522</v>
      </c>
      <c r="S2678" s="237" t="s">
        <v>14653</v>
      </c>
      <c r="T2678" s="237">
        <v>1523</v>
      </c>
      <c r="U2678" s="237" t="s">
        <v>14654</v>
      </c>
      <c r="V2678" s="237">
        <v>1524</v>
      </c>
      <c r="W2678" s="237" t="s">
        <v>14655</v>
      </c>
      <c r="X2678" s="237">
        <v>1525</v>
      </c>
      <c r="Y2678" s="237" t="s">
        <v>14656</v>
      </c>
      <c r="Z2678" s="237">
        <v>1526</v>
      </c>
      <c r="AA2678" s="238" t="s">
        <v>14657</v>
      </c>
      <c r="AB2678" s="237">
        <v>1527</v>
      </c>
      <c r="AC2678" s="237" t="s">
        <v>37810</v>
      </c>
      <c r="AD2678" s="237">
        <v>1528</v>
      </c>
      <c r="AE2678" s="237" t="s">
        <v>37811</v>
      </c>
      <c r="AF2678" s="237">
        <v>1529</v>
      </c>
      <c r="AG2678" s="48"/>
      <c r="AH2678" s="48"/>
      <c r="AI2678" s="48"/>
      <c r="AJ2678" s="48"/>
    </row>
    <row r="2679" spans="1:36" s="239" customFormat="1">
      <c r="A2679" s="292">
        <v>18</v>
      </c>
      <c r="B2679" s="292">
        <v>24</v>
      </c>
      <c r="C2679" s="292">
        <v>435</v>
      </c>
      <c r="D2679" s="233">
        <v>445</v>
      </c>
      <c r="E2679" s="214" t="s">
        <v>14660</v>
      </c>
      <c r="F2679" s="214" t="s">
        <v>14661</v>
      </c>
      <c r="G2679" s="214" t="s">
        <v>14649</v>
      </c>
      <c r="H2679" s="214" t="s">
        <v>14650</v>
      </c>
      <c r="I2679" s="236" t="s">
        <v>2843</v>
      </c>
      <c r="J2679" s="236" t="s">
        <v>14662</v>
      </c>
      <c r="K2679" s="396">
        <v>1520</v>
      </c>
      <c r="L2679" s="214" t="s">
        <v>14663</v>
      </c>
      <c r="M2679" s="214" t="s">
        <v>14664</v>
      </c>
      <c r="N2679" s="236" t="s">
        <v>2846</v>
      </c>
      <c r="O2679" s="237" t="s">
        <v>14665</v>
      </c>
      <c r="P2679" s="237">
        <v>1521</v>
      </c>
      <c r="Q2679" s="237" t="s">
        <v>14666</v>
      </c>
      <c r="R2679" s="237">
        <v>1522</v>
      </c>
      <c r="S2679" s="237" t="s">
        <v>14667</v>
      </c>
      <c r="T2679" s="237">
        <v>1523</v>
      </c>
      <c r="U2679" s="237" t="s">
        <v>14668</v>
      </c>
      <c r="V2679" s="237">
        <v>1524</v>
      </c>
      <c r="W2679" s="237" t="s">
        <v>14669</v>
      </c>
      <c r="X2679" s="237">
        <v>1525</v>
      </c>
      <c r="Y2679" s="237" t="s">
        <v>14670</v>
      </c>
      <c r="Z2679" s="237">
        <v>1526</v>
      </c>
      <c r="AA2679" s="238" t="s">
        <v>14671</v>
      </c>
      <c r="AB2679" s="237">
        <v>1527</v>
      </c>
      <c r="AC2679" s="237" t="s">
        <v>38025</v>
      </c>
      <c r="AD2679" s="237">
        <v>1528</v>
      </c>
      <c r="AE2679" s="237" t="s">
        <v>38026</v>
      </c>
      <c r="AF2679" s="237">
        <v>1529</v>
      </c>
      <c r="AG2679" s="48"/>
      <c r="AH2679" s="48"/>
      <c r="AI2679" s="48"/>
      <c r="AJ2679" s="48"/>
    </row>
    <row r="2680" spans="1:36" s="239" customFormat="1">
      <c r="A2680" s="292">
        <v>18</v>
      </c>
      <c r="B2680" s="292">
        <v>24</v>
      </c>
      <c r="C2680" s="292">
        <v>435</v>
      </c>
      <c r="D2680" s="233">
        <v>445</v>
      </c>
      <c r="E2680" s="214" t="s">
        <v>14672</v>
      </c>
      <c r="F2680" s="214" t="s">
        <v>14673</v>
      </c>
      <c r="G2680" s="214" t="s">
        <v>14663</v>
      </c>
      <c r="H2680" s="214" t="s">
        <v>14664</v>
      </c>
      <c r="I2680" s="236" t="s">
        <v>2843</v>
      </c>
      <c r="J2680" s="236" t="s">
        <v>14674</v>
      </c>
      <c r="K2680" s="396">
        <v>1520</v>
      </c>
      <c r="L2680" s="214" t="s">
        <v>14675</v>
      </c>
      <c r="M2680" s="214" t="s">
        <v>14676</v>
      </c>
      <c r="N2680" s="236" t="s">
        <v>2846</v>
      </c>
      <c r="O2680" s="237" t="s">
        <v>14677</v>
      </c>
      <c r="P2680" s="237">
        <v>1521</v>
      </c>
      <c r="Q2680" s="237" t="s">
        <v>14678</v>
      </c>
      <c r="R2680" s="237">
        <v>1522</v>
      </c>
      <c r="S2680" s="237" t="s">
        <v>14679</v>
      </c>
      <c r="T2680" s="237">
        <v>1523</v>
      </c>
      <c r="U2680" s="237" t="s">
        <v>14680</v>
      </c>
      <c r="V2680" s="237">
        <v>1524</v>
      </c>
      <c r="W2680" s="237" t="s">
        <v>14681</v>
      </c>
      <c r="X2680" s="237">
        <v>1525</v>
      </c>
      <c r="Y2680" s="237" t="s">
        <v>14682</v>
      </c>
      <c r="Z2680" s="237">
        <v>1526</v>
      </c>
      <c r="AA2680" s="238" t="s">
        <v>14683</v>
      </c>
      <c r="AB2680" s="237">
        <v>1527</v>
      </c>
      <c r="AC2680" s="237" t="s">
        <v>14658</v>
      </c>
      <c r="AD2680" s="237">
        <v>1528</v>
      </c>
      <c r="AE2680" s="237" t="s">
        <v>14659</v>
      </c>
      <c r="AF2680" s="237">
        <v>1529</v>
      </c>
      <c r="AG2680" s="48"/>
      <c r="AH2680" s="48"/>
      <c r="AI2680" s="48"/>
      <c r="AJ2680" s="48"/>
    </row>
    <row r="2681" spans="1:36" s="239" customFormat="1">
      <c r="A2681" s="292">
        <v>18</v>
      </c>
      <c r="B2681" s="292">
        <v>24</v>
      </c>
      <c r="C2681" s="292">
        <v>435</v>
      </c>
      <c r="D2681" s="233">
        <v>445</v>
      </c>
      <c r="E2681" s="214" t="s">
        <v>14684</v>
      </c>
      <c r="F2681" s="214" t="s">
        <v>14685</v>
      </c>
      <c r="G2681" s="214" t="s">
        <v>14675</v>
      </c>
      <c r="H2681" s="214" t="s">
        <v>14676</v>
      </c>
      <c r="I2681" s="236" t="s">
        <v>2843</v>
      </c>
      <c r="J2681" s="236" t="s">
        <v>14686</v>
      </c>
      <c r="K2681" s="396">
        <v>1520</v>
      </c>
      <c r="L2681" s="212" t="s">
        <v>17936</v>
      </c>
      <c r="M2681" s="212" t="s">
        <v>14859</v>
      </c>
      <c r="N2681" s="236" t="s">
        <v>2844</v>
      </c>
      <c r="O2681" s="237" t="s">
        <v>14687</v>
      </c>
      <c r="P2681" s="237">
        <v>1521</v>
      </c>
      <c r="Q2681" s="237" t="s">
        <v>14688</v>
      </c>
      <c r="R2681" s="237">
        <v>1522</v>
      </c>
      <c r="S2681" s="237" t="s">
        <v>14689</v>
      </c>
      <c r="T2681" s="237">
        <v>1523</v>
      </c>
      <c r="U2681" s="237" t="s">
        <v>14690</v>
      </c>
      <c r="V2681" s="237">
        <v>1524</v>
      </c>
      <c r="W2681" s="237" t="s">
        <v>14691</v>
      </c>
      <c r="X2681" s="237">
        <v>1525</v>
      </c>
      <c r="Y2681" s="237" t="s">
        <v>14692</v>
      </c>
      <c r="Z2681" s="237">
        <v>1526</v>
      </c>
      <c r="AA2681" s="238" t="s">
        <v>14693</v>
      </c>
      <c r="AB2681" s="237">
        <v>1527</v>
      </c>
      <c r="AC2681" s="237" t="s">
        <v>39050</v>
      </c>
      <c r="AD2681" s="237">
        <v>1528</v>
      </c>
      <c r="AE2681" s="237" t="s">
        <v>39051</v>
      </c>
      <c r="AF2681" s="237">
        <v>1529</v>
      </c>
      <c r="AG2681" s="48"/>
      <c r="AH2681" s="48"/>
      <c r="AI2681" s="48"/>
      <c r="AJ2681" s="48"/>
    </row>
    <row r="2682" spans="1:36" s="239" customFormat="1">
      <c r="A2682" s="292">
        <v>18</v>
      </c>
      <c r="B2682" s="292">
        <v>24</v>
      </c>
      <c r="C2682" s="292">
        <v>435</v>
      </c>
      <c r="D2682" s="233">
        <v>445</v>
      </c>
      <c r="E2682" s="212" t="s">
        <v>14867</v>
      </c>
      <c r="F2682" s="212" t="s">
        <v>14868</v>
      </c>
      <c r="G2682" s="212" t="s">
        <v>17936</v>
      </c>
      <c r="H2682" s="212" t="s">
        <v>14859</v>
      </c>
      <c r="I2682" s="236" t="s">
        <v>2845</v>
      </c>
      <c r="J2682" s="236" t="s">
        <v>40239</v>
      </c>
      <c r="K2682" s="396">
        <v>1520</v>
      </c>
      <c r="L2682" s="1" t="s">
        <v>29957</v>
      </c>
      <c r="M2682" s="194" t="s">
        <v>13761</v>
      </c>
      <c r="N2682" s="234" t="s">
        <v>2864</v>
      </c>
      <c r="O2682" s="237" t="s">
        <v>40240</v>
      </c>
      <c r="P2682" s="237">
        <v>1521</v>
      </c>
      <c r="Q2682" s="237" t="s">
        <v>40241</v>
      </c>
      <c r="R2682" s="237">
        <v>1522</v>
      </c>
      <c r="S2682" s="237" t="s">
        <v>40242</v>
      </c>
      <c r="T2682" s="237">
        <v>1523</v>
      </c>
      <c r="U2682" s="237" t="s">
        <v>40243</v>
      </c>
      <c r="V2682" s="237">
        <v>1524</v>
      </c>
      <c r="W2682" s="237" t="s">
        <v>40244</v>
      </c>
      <c r="X2682" s="237">
        <v>1525</v>
      </c>
      <c r="Y2682" s="237" t="s">
        <v>40245</v>
      </c>
      <c r="Z2682" s="237">
        <v>1526</v>
      </c>
      <c r="AA2682" s="238" t="s">
        <v>40246</v>
      </c>
      <c r="AB2682" s="237">
        <v>1527</v>
      </c>
      <c r="AC2682" s="237" t="s">
        <v>40237</v>
      </c>
      <c r="AD2682" s="237">
        <v>1528</v>
      </c>
      <c r="AE2682" s="237" t="s">
        <v>40238</v>
      </c>
      <c r="AF2682" s="237">
        <v>1529</v>
      </c>
      <c r="AG2682" s="48"/>
      <c r="AH2682" s="48"/>
      <c r="AI2682" s="48"/>
      <c r="AJ2682" s="48"/>
    </row>
    <row r="2683" spans="1:36" s="239" customFormat="1">
      <c r="A2683" s="265"/>
      <c r="B2683" s="265"/>
      <c r="C2683" s="265"/>
      <c r="D2683" s="265"/>
      <c r="F2683" s="239" t="s">
        <v>4091</v>
      </c>
      <c r="G2683" s="239" t="s">
        <v>4091</v>
      </c>
      <c r="I2683" s="265"/>
      <c r="K2683" s="398"/>
      <c r="N2683" s="265"/>
      <c r="O2683" s="280"/>
      <c r="P2683" s="280"/>
      <c r="Q2683" s="280"/>
      <c r="R2683" s="280"/>
      <c r="S2683" s="280"/>
      <c r="T2683" s="280"/>
      <c r="U2683" s="280"/>
      <c r="V2683" s="280"/>
      <c r="W2683" s="280"/>
      <c r="X2683" s="280"/>
      <c r="Y2683" s="280"/>
      <c r="Z2683" s="280"/>
      <c r="AA2683" s="280"/>
      <c r="AB2683" s="280"/>
      <c r="AC2683" s="280"/>
      <c r="AD2683" s="280"/>
      <c r="AE2683" s="280"/>
      <c r="AF2683" s="280"/>
    </row>
    <row r="2684" spans="1:36" s="239" customFormat="1">
      <c r="A2684" s="292">
        <v>18</v>
      </c>
      <c r="B2684" s="292">
        <v>24</v>
      </c>
      <c r="C2684" s="5" t="s">
        <v>2901</v>
      </c>
      <c r="D2684" s="5" t="s">
        <v>2901</v>
      </c>
      <c r="E2684" s="59" t="s">
        <v>14694</v>
      </c>
      <c r="F2684" s="59" t="s">
        <v>14695</v>
      </c>
      <c r="G2684" s="59" t="s">
        <v>14696</v>
      </c>
      <c r="H2684" s="59" t="s">
        <v>14482</v>
      </c>
      <c r="I2684" s="145" t="s">
        <v>2846</v>
      </c>
      <c r="J2684" s="236" t="s">
        <v>14697</v>
      </c>
      <c r="K2684" s="396">
        <v>1520</v>
      </c>
      <c r="L2684" s="5" t="s">
        <v>32</v>
      </c>
      <c r="M2684" s="5" t="s">
        <v>32</v>
      </c>
      <c r="N2684" s="5" t="s">
        <v>32</v>
      </c>
      <c r="O2684" s="237" t="s">
        <v>14698</v>
      </c>
      <c r="P2684" s="237">
        <v>1521</v>
      </c>
      <c r="Q2684" s="237" t="s">
        <v>14699</v>
      </c>
      <c r="R2684" s="237">
        <v>1522</v>
      </c>
      <c r="S2684" s="237" t="s">
        <v>14700</v>
      </c>
      <c r="T2684" s="237">
        <v>1523</v>
      </c>
      <c r="U2684" s="237" t="s">
        <v>14701</v>
      </c>
      <c r="V2684" s="237">
        <v>1524</v>
      </c>
      <c r="W2684" s="237" t="s">
        <v>14702</v>
      </c>
      <c r="X2684" s="237">
        <v>1525</v>
      </c>
      <c r="Y2684" s="237" t="s">
        <v>14703</v>
      </c>
      <c r="Z2684" s="237">
        <v>1526</v>
      </c>
      <c r="AA2684" s="238" t="s">
        <v>14704</v>
      </c>
      <c r="AB2684" s="237">
        <v>1527</v>
      </c>
      <c r="AC2684" s="237" t="s">
        <v>38200</v>
      </c>
      <c r="AD2684" s="237">
        <v>1528</v>
      </c>
      <c r="AE2684" s="237" t="s">
        <v>38201</v>
      </c>
      <c r="AF2684" s="237">
        <v>1529</v>
      </c>
      <c r="AG2684" s="48"/>
      <c r="AH2684" s="48"/>
      <c r="AI2684" s="48"/>
      <c r="AJ2684" s="48"/>
    </row>
    <row r="2685" spans="1:36" s="239" customFormat="1">
      <c r="A2685" s="292">
        <v>18</v>
      </c>
      <c r="B2685" s="292">
        <v>24</v>
      </c>
      <c r="C2685" s="5" t="s">
        <v>2901</v>
      </c>
      <c r="D2685" s="5" t="s">
        <v>2901</v>
      </c>
      <c r="E2685" s="59" t="s">
        <v>14707</v>
      </c>
      <c r="F2685" s="59" t="s">
        <v>14708</v>
      </c>
      <c r="G2685" s="59" t="s">
        <v>14709</v>
      </c>
      <c r="H2685" s="59" t="s">
        <v>14482</v>
      </c>
      <c r="I2685" s="145" t="s">
        <v>2846</v>
      </c>
      <c r="J2685" s="236" t="s">
        <v>14710</v>
      </c>
      <c r="K2685" s="396">
        <v>1520</v>
      </c>
      <c r="L2685" s="5" t="s">
        <v>32</v>
      </c>
      <c r="M2685" s="5" t="s">
        <v>32</v>
      </c>
      <c r="N2685" s="5" t="s">
        <v>32</v>
      </c>
      <c r="O2685" s="237" t="s">
        <v>14711</v>
      </c>
      <c r="P2685" s="237">
        <v>1521</v>
      </c>
      <c r="Q2685" s="237" t="s">
        <v>14712</v>
      </c>
      <c r="R2685" s="237">
        <v>1522</v>
      </c>
      <c r="S2685" s="237" t="s">
        <v>14713</v>
      </c>
      <c r="T2685" s="237">
        <v>1523</v>
      </c>
      <c r="U2685" s="237" t="s">
        <v>14714</v>
      </c>
      <c r="V2685" s="237">
        <v>1524</v>
      </c>
      <c r="W2685" s="237" t="s">
        <v>14715</v>
      </c>
      <c r="X2685" s="237">
        <v>1525</v>
      </c>
      <c r="Y2685" s="237" t="s">
        <v>14716</v>
      </c>
      <c r="Z2685" s="237">
        <v>1526</v>
      </c>
      <c r="AA2685" s="238" t="s">
        <v>14717</v>
      </c>
      <c r="AB2685" s="237">
        <v>1527</v>
      </c>
      <c r="AC2685" s="237" t="s">
        <v>38336</v>
      </c>
      <c r="AD2685" s="237">
        <v>1528</v>
      </c>
      <c r="AE2685" s="237" t="s">
        <v>38337</v>
      </c>
      <c r="AF2685" s="237">
        <v>1529</v>
      </c>
      <c r="AG2685" s="48"/>
      <c r="AH2685" s="48"/>
      <c r="AI2685" s="48"/>
      <c r="AJ2685" s="48"/>
    </row>
    <row r="2686" spans="1:36" s="239" customFormat="1">
      <c r="A2686" s="292">
        <v>18</v>
      </c>
      <c r="B2686" s="292">
        <v>24</v>
      </c>
      <c r="C2686" s="5" t="s">
        <v>2901</v>
      </c>
      <c r="D2686" s="5" t="s">
        <v>2901</v>
      </c>
      <c r="E2686" s="59" t="s">
        <v>14718</v>
      </c>
      <c r="F2686" s="59" t="s">
        <v>14719</v>
      </c>
      <c r="G2686" s="59" t="s">
        <v>14720</v>
      </c>
      <c r="H2686" s="59" t="s">
        <v>14482</v>
      </c>
      <c r="I2686" s="145" t="s">
        <v>2846</v>
      </c>
      <c r="J2686" s="236" t="s">
        <v>14721</v>
      </c>
      <c r="K2686" s="396">
        <v>1520</v>
      </c>
      <c r="L2686" s="5" t="s">
        <v>32</v>
      </c>
      <c r="M2686" s="5" t="s">
        <v>32</v>
      </c>
      <c r="N2686" s="5" t="s">
        <v>32</v>
      </c>
      <c r="O2686" s="237" t="s">
        <v>14722</v>
      </c>
      <c r="P2686" s="237">
        <v>1521</v>
      </c>
      <c r="Q2686" s="237" t="s">
        <v>14723</v>
      </c>
      <c r="R2686" s="237">
        <v>1522</v>
      </c>
      <c r="S2686" s="237" t="s">
        <v>14724</v>
      </c>
      <c r="T2686" s="237">
        <v>1523</v>
      </c>
      <c r="U2686" s="237" t="s">
        <v>14725</v>
      </c>
      <c r="V2686" s="237">
        <v>1524</v>
      </c>
      <c r="W2686" s="237" t="s">
        <v>14726</v>
      </c>
      <c r="X2686" s="237">
        <v>1525</v>
      </c>
      <c r="Y2686" s="237" t="s">
        <v>14727</v>
      </c>
      <c r="Z2686" s="237">
        <v>1526</v>
      </c>
      <c r="AA2686" s="238" t="s">
        <v>14728</v>
      </c>
      <c r="AB2686" s="237">
        <v>1527</v>
      </c>
      <c r="AC2686" s="237" t="s">
        <v>38465</v>
      </c>
      <c r="AD2686" s="237">
        <v>1528</v>
      </c>
      <c r="AE2686" s="237" t="s">
        <v>38466</v>
      </c>
      <c r="AF2686" s="237">
        <v>1529</v>
      </c>
      <c r="AG2686" s="48"/>
      <c r="AH2686" s="48"/>
      <c r="AI2686" s="48"/>
      <c r="AJ2686" s="48"/>
    </row>
    <row r="2687" spans="1:36" s="239" customFormat="1">
      <c r="A2687" s="292">
        <v>18</v>
      </c>
      <c r="B2687" s="292">
        <v>24</v>
      </c>
      <c r="C2687" s="5" t="s">
        <v>2901</v>
      </c>
      <c r="D2687" s="5" t="s">
        <v>2901</v>
      </c>
      <c r="E2687" s="59" t="s">
        <v>14729</v>
      </c>
      <c r="F2687" s="59" t="s">
        <v>14730</v>
      </c>
      <c r="G2687" s="59" t="s">
        <v>14731</v>
      </c>
      <c r="H2687" s="59" t="s">
        <v>14482</v>
      </c>
      <c r="I2687" s="145" t="s">
        <v>2846</v>
      </c>
      <c r="J2687" s="236" t="s">
        <v>14732</v>
      </c>
      <c r="K2687" s="396">
        <v>1520</v>
      </c>
      <c r="L2687" s="5" t="s">
        <v>32</v>
      </c>
      <c r="M2687" s="5" t="s">
        <v>32</v>
      </c>
      <c r="N2687" s="5" t="s">
        <v>32</v>
      </c>
      <c r="O2687" s="237" t="s">
        <v>14733</v>
      </c>
      <c r="P2687" s="237">
        <v>1521</v>
      </c>
      <c r="Q2687" s="237" t="s">
        <v>14734</v>
      </c>
      <c r="R2687" s="237">
        <v>1522</v>
      </c>
      <c r="S2687" s="237" t="s">
        <v>14735</v>
      </c>
      <c r="T2687" s="237">
        <v>1523</v>
      </c>
      <c r="U2687" s="237" t="s">
        <v>14736</v>
      </c>
      <c r="V2687" s="237">
        <v>1524</v>
      </c>
      <c r="W2687" s="237" t="s">
        <v>14737</v>
      </c>
      <c r="X2687" s="237">
        <v>1525</v>
      </c>
      <c r="Y2687" s="237" t="s">
        <v>14738</v>
      </c>
      <c r="Z2687" s="237">
        <v>1526</v>
      </c>
      <c r="AA2687" s="238" t="s">
        <v>14739</v>
      </c>
      <c r="AB2687" s="237">
        <v>1527</v>
      </c>
      <c r="AC2687" s="237" t="s">
        <v>14705</v>
      </c>
      <c r="AD2687" s="237">
        <v>1528</v>
      </c>
      <c r="AE2687" s="237" t="s">
        <v>14706</v>
      </c>
      <c r="AF2687" s="237">
        <v>1529</v>
      </c>
      <c r="AG2687" s="48"/>
      <c r="AH2687" s="48"/>
      <c r="AI2687" s="48"/>
      <c r="AJ2687" s="48"/>
    </row>
    <row r="2688" spans="1:36" s="239" customFormat="1">
      <c r="A2688" s="292">
        <v>18</v>
      </c>
      <c r="B2688" s="292">
        <v>24</v>
      </c>
      <c r="C2688" s="5" t="s">
        <v>2901</v>
      </c>
      <c r="D2688" s="5" t="s">
        <v>2901</v>
      </c>
      <c r="E2688" s="59" t="s">
        <v>14873</v>
      </c>
      <c r="F2688" s="59" t="s">
        <v>14874</v>
      </c>
      <c r="G2688" s="59" t="s">
        <v>14875</v>
      </c>
      <c r="H2688" s="59" t="s">
        <v>14859</v>
      </c>
      <c r="I2688" s="145" t="s">
        <v>2846</v>
      </c>
      <c r="J2688" s="236" t="s">
        <v>30163</v>
      </c>
      <c r="K2688" s="396">
        <v>1520</v>
      </c>
      <c r="L2688" s="5" t="s">
        <v>32</v>
      </c>
      <c r="M2688" s="5" t="s">
        <v>32</v>
      </c>
      <c r="N2688" s="5" t="s">
        <v>32</v>
      </c>
      <c r="O2688" s="237" t="s">
        <v>30164</v>
      </c>
      <c r="P2688" s="237">
        <v>1521</v>
      </c>
      <c r="Q2688" s="237" t="s">
        <v>30165</v>
      </c>
      <c r="R2688" s="237">
        <v>1522</v>
      </c>
      <c r="S2688" s="237" t="s">
        <v>30166</v>
      </c>
      <c r="T2688" s="237">
        <v>1523</v>
      </c>
      <c r="U2688" s="237" t="s">
        <v>30167</v>
      </c>
      <c r="V2688" s="237">
        <v>1524</v>
      </c>
      <c r="W2688" s="237" t="s">
        <v>30168</v>
      </c>
      <c r="X2688" s="237">
        <v>1525</v>
      </c>
      <c r="Y2688" s="237" t="s">
        <v>30169</v>
      </c>
      <c r="Z2688" s="237">
        <v>1526</v>
      </c>
      <c r="AA2688" s="238" t="s">
        <v>30170</v>
      </c>
      <c r="AB2688" s="237">
        <v>1527</v>
      </c>
      <c r="AC2688" s="237" t="s">
        <v>38664</v>
      </c>
      <c r="AD2688" s="237">
        <v>1528</v>
      </c>
      <c r="AE2688" s="237" t="s">
        <v>38665</v>
      </c>
      <c r="AF2688" s="237">
        <v>1529</v>
      </c>
      <c r="AG2688" s="48"/>
      <c r="AH2688" s="48"/>
      <c r="AI2688" s="48"/>
      <c r="AJ2688" s="48"/>
    </row>
    <row r="2689" spans="1:36" s="239" customFormat="1">
      <c r="A2689" s="292">
        <v>18</v>
      </c>
      <c r="B2689" s="292">
        <v>24</v>
      </c>
      <c r="C2689" s="5" t="s">
        <v>2901</v>
      </c>
      <c r="D2689" s="5" t="s">
        <v>2901</v>
      </c>
      <c r="E2689" s="59" t="s">
        <v>14876</v>
      </c>
      <c r="F2689" s="59" t="s">
        <v>14877</v>
      </c>
      <c r="G2689" s="59" t="s">
        <v>14878</v>
      </c>
      <c r="H2689" s="59" t="s">
        <v>14859</v>
      </c>
      <c r="I2689" s="145" t="s">
        <v>2846</v>
      </c>
      <c r="J2689" s="236" t="s">
        <v>40217</v>
      </c>
      <c r="K2689" s="396">
        <v>1520</v>
      </c>
      <c r="L2689" s="5" t="s">
        <v>32</v>
      </c>
      <c r="M2689" s="5" t="s">
        <v>32</v>
      </c>
      <c r="N2689" s="5" t="s">
        <v>32</v>
      </c>
      <c r="O2689" s="237" t="s">
        <v>40219</v>
      </c>
      <c r="P2689" s="237">
        <v>1521</v>
      </c>
      <c r="Q2689" s="237" t="s">
        <v>40220</v>
      </c>
      <c r="R2689" s="237">
        <v>1522</v>
      </c>
      <c r="S2689" s="237" t="s">
        <v>40221</v>
      </c>
      <c r="T2689" s="237">
        <v>1523</v>
      </c>
      <c r="U2689" s="237" t="s">
        <v>40222</v>
      </c>
      <c r="V2689" s="237">
        <v>1524</v>
      </c>
      <c r="W2689" s="237" t="s">
        <v>40223</v>
      </c>
      <c r="X2689" s="237">
        <v>1525</v>
      </c>
      <c r="Y2689" s="237" t="s">
        <v>40224</v>
      </c>
      <c r="Z2689" s="237">
        <v>1526</v>
      </c>
      <c r="AA2689" s="238" t="s">
        <v>40225</v>
      </c>
      <c r="AB2689" s="237">
        <v>1527</v>
      </c>
      <c r="AC2689" s="237" t="s">
        <v>40226</v>
      </c>
      <c r="AD2689" s="237">
        <v>1528</v>
      </c>
      <c r="AE2689" s="237" t="s">
        <v>40227</v>
      </c>
      <c r="AF2689" s="237">
        <v>1529</v>
      </c>
      <c r="AG2689" s="48"/>
      <c r="AH2689" s="48"/>
      <c r="AI2689" s="48"/>
      <c r="AJ2689" s="48"/>
    </row>
    <row r="2690" spans="1:36" s="239" customFormat="1">
      <c r="A2690" s="292">
        <v>18</v>
      </c>
      <c r="B2690" s="292">
        <v>24</v>
      </c>
      <c r="C2690" s="5" t="s">
        <v>2901</v>
      </c>
      <c r="D2690" s="5" t="s">
        <v>2901</v>
      </c>
      <c r="E2690" s="59" t="s">
        <v>14879</v>
      </c>
      <c r="F2690" s="59" t="s">
        <v>14880</v>
      </c>
      <c r="G2690" s="59" t="s">
        <v>14881</v>
      </c>
      <c r="H2690" s="59" t="s">
        <v>14859</v>
      </c>
      <c r="I2690" s="145" t="s">
        <v>2846</v>
      </c>
      <c r="J2690" s="236" t="s">
        <v>40218</v>
      </c>
      <c r="K2690" s="396">
        <v>1520</v>
      </c>
      <c r="L2690" s="5" t="s">
        <v>32</v>
      </c>
      <c r="M2690" s="5" t="s">
        <v>32</v>
      </c>
      <c r="N2690" s="5" t="s">
        <v>32</v>
      </c>
      <c r="O2690" s="237" t="s">
        <v>40228</v>
      </c>
      <c r="P2690" s="237">
        <v>1521</v>
      </c>
      <c r="Q2690" s="237" t="s">
        <v>40229</v>
      </c>
      <c r="R2690" s="237">
        <v>1522</v>
      </c>
      <c r="S2690" s="237" t="s">
        <v>40230</v>
      </c>
      <c r="T2690" s="237">
        <v>1523</v>
      </c>
      <c r="U2690" s="237" t="s">
        <v>40231</v>
      </c>
      <c r="V2690" s="237">
        <v>1524</v>
      </c>
      <c r="W2690" s="237" t="s">
        <v>40232</v>
      </c>
      <c r="X2690" s="237">
        <v>1525</v>
      </c>
      <c r="Y2690" s="237" t="s">
        <v>40233</v>
      </c>
      <c r="Z2690" s="237">
        <v>1526</v>
      </c>
      <c r="AA2690" s="238" t="s">
        <v>40234</v>
      </c>
      <c r="AB2690" s="237">
        <v>1527</v>
      </c>
      <c r="AC2690" s="237" t="s">
        <v>40235</v>
      </c>
      <c r="AD2690" s="237">
        <v>1528</v>
      </c>
      <c r="AE2690" s="237" t="s">
        <v>40236</v>
      </c>
      <c r="AF2690" s="237">
        <v>1529</v>
      </c>
      <c r="AG2690" s="48"/>
      <c r="AH2690" s="48"/>
      <c r="AI2690" s="48"/>
      <c r="AJ2690" s="48"/>
    </row>
    <row r="2691" spans="1:36" s="239" customFormat="1">
      <c r="A2691" s="265"/>
      <c r="B2691" s="265"/>
      <c r="C2691" s="265"/>
      <c r="D2691" s="265"/>
      <c r="I2691" s="265"/>
      <c r="L2691" s="5" t="s">
        <v>32</v>
      </c>
      <c r="M2691" s="5" t="s">
        <v>32</v>
      </c>
      <c r="N2691" s="5" t="s">
        <v>32</v>
      </c>
    </row>
    <row r="2692" spans="1:36" s="239" customFormat="1">
      <c r="A2692" s="292">
        <v>18</v>
      </c>
      <c r="B2692" s="292" t="s">
        <v>14740</v>
      </c>
      <c r="C2692" s="233">
        <v>436</v>
      </c>
      <c r="D2692" s="233">
        <v>446</v>
      </c>
      <c r="E2692" s="194" t="s">
        <v>14597</v>
      </c>
      <c r="F2692" s="194" t="s">
        <v>14598</v>
      </c>
      <c r="G2692" s="194" t="s">
        <v>14588</v>
      </c>
      <c r="H2692" s="194" t="s">
        <v>14589</v>
      </c>
      <c r="I2692" s="259" t="s">
        <v>6223</v>
      </c>
      <c r="J2692" s="236" t="s">
        <v>14599</v>
      </c>
      <c r="K2692" s="396">
        <v>1520</v>
      </c>
      <c r="L2692" s="214" t="s">
        <v>14741</v>
      </c>
      <c r="M2692" s="214" t="s">
        <v>14742</v>
      </c>
      <c r="N2692" s="236" t="s">
        <v>2846</v>
      </c>
      <c r="O2692" s="237" t="s">
        <v>14601</v>
      </c>
      <c r="P2692" s="237">
        <v>1521</v>
      </c>
      <c r="Q2692" s="237" t="s">
        <v>14602</v>
      </c>
      <c r="R2692" s="237">
        <v>1522</v>
      </c>
      <c r="S2692" s="237" t="s">
        <v>14603</v>
      </c>
      <c r="T2692" s="237">
        <v>1523</v>
      </c>
      <c r="U2692" s="237" t="s">
        <v>14604</v>
      </c>
      <c r="V2692" s="237">
        <v>1524</v>
      </c>
      <c r="W2692" s="237" t="s">
        <v>14605</v>
      </c>
      <c r="X2692" s="237">
        <v>1525</v>
      </c>
      <c r="Y2692" s="237" t="s">
        <v>14606</v>
      </c>
      <c r="Z2692" s="237">
        <v>1526</v>
      </c>
      <c r="AA2692" s="238" t="s">
        <v>14607</v>
      </c>
      <c r="AB2692" s="237">
        <v>1527</v>
      </c>
      <c r="AC2692" s="237" t="s">
        <v>36734</v>
      </c>
      <c r="AD2692" s="237">
        <v>1528</v>
      </c>
      <c r="AE2692" s="237" t="s">
        <v>36735</v>
      </c>
      <c r="AF2692" s="237">
        <v>1529</v>
      </c>
      <c r="AG2692" s="48"/>
      <c r="AH2692" s="48"/>
      <c r="AI2692" s="48"/>
      <c r="AJ2692" s="48"/>
    </row>
    <row r="2693" spans="1:36" s="239" customFormat="1">
      <c r="A2693" s="292">
        <v>18</v>
      </c>
      <c r="B2693" s="292" t="s">
        <v>14740</v>
      </c>
      <c r="C2693" s="233">
        <v>436</v>
      </c>
      <c r="D2693" s="233">
        <v>446</v>
      </c>
      <c r="E2693" s="214" t="s">
        <v>14743</v>
      </c>
      <c r="F2693" s="214" t="s">
        <v>14744</v>
      </c>
      <c r="G2693" s="214" t="s">
        <v>14741</v>
      </c>
      <c r="H2693" s="214" t="s">
        <v>14742</v>
      </c>
      <c r="I2693" s="236" t="s">
        <v>2843</v>
      </c>
      <c r="J2693" s="236" t="s">
        <v>40248</v>
      </c>
      <c r="K2693" s="396">
        <v>1520</v>
      </c>
      <c r="L2693" s="214" t="s">
        <v>14745</v>
      </c>
      <c r="M2693" s="214" t="s">
        <v>14746</v>
      </c>
      <c r="N2693" s="236" t="s">
        <v>2846</v>
      </c>
      <c r="O2693" s="237" t="s">
        <v>40249</v>
      </c>
      <c r="P2693" s="237">
        <v>1521</v>
      </c>
      <c r="Q2693" s="237" t="s">
        <v>40250</v>
      </c>
      <c r="R2693" s="237">
        <v>1522</v>
      </c>
      <c r="S2693" s="237" t="s">
        <v>40251</v>
      </c>
      <c r="T2693" s="237">
        <v>1523</v>
      </c>
      <c r="U2693" s="237" t="s">
        <v>40252</v>
      </c>
      <c r="V2693" s="237">
        <v>1524</v>
      </c>
      <c r="W2693" s="237" t="s">
        <v>40253</v>
      </c>
      <c r="X2693" s="237">
        <v>1525</v>
      </c>
      <c r="Y2693" s="237" t="s">
        <v>40254</v>
      </c>
      <c r="Z2693" s="237">
        <v>1526</v>
      </c>
      <c r="AA2693" s="238" t="s">
        <v>40255</v>
      </c>
      <c r="AB2693" s="237">
        <v>1527</v>
      </c>
      <c r="AC2693" s="237" t="s">
        <v>38664</v>
      </c>
      <c r="AD2693" s="237">
        <v>1528</v>
      </c>
      <c r="AE2693" s="237" t="s">
        <v>38665</v>
      </c>
      <c r="AF2693" s="237">
        <v>1529</v>
      </c>
      <c r="AG2693" s="48"/>
      <c r="AH2693" s="48"/>
      <c r="AI2693" s="48"/>
      <c r="AJ2693" s="48"/>
    </row>
    <row r="2694" spans="1:36" s="239" customFormat="1">
      <c r="A2694" s="292">
        <v>18</v>
      </c>
      <c r="B2694" s="292" t="s">
        <v>14740</v>
      </c>
      <c r="C2694" s="233">
        <v>436</v>
      </c>
      <c r="D2694" s="233">
        <v>446</v>
      </c>
      <c r="E2694" s="214" t="s">
        <v>14747</v>
      </c>
      <c r="F2694" s="214" t="s">
        <v>14748</v>
      </c>
      <c r="G2694" s="214" t="s">
        <v>14745</v>
      </c>
      <c r="H2694" s="214" t="s">
        <v>14746</v>
      </c>
      <c r="I2694" s="236" t="s">
        <v>2843</v>
      </c>
      <c r="J2694" s="236" t="s">
        <v>14749</v>
      </c>
      <c r="K2694" s="396">
        <v>1520</v>
      </c>
      <c r="L2694" s="194" t="s">
        <v>14649</v>
      </c>
      <c r="M2694" s="194" t="s">
        <v>14650</v>
      </c>
      <c r="N2694" s="234" t="s">
        <v>6223</v>
      </c>
      <c r="O2694" s="237" t="s">
        <v>14750</v>
      </c>
      <c r="P2694" s="237">
        <v>1521</v>
      </c>
      <c r="Q2694" s="237" t="s">
        <v>14751</v>
      </c>
      <c r="R2694" s="237">
        <v>1522</v>
      </c>
      <c r="S2694" s="237" t="s">
        <v>14752</v>
      </c>
      <c r="T2694" s="237">
        <v>1523</v>
      </c>
      <c r="U2694" s="237" t="s">
        <v>14753</v>
      </c>
      <c r="V2694" s="237">
        <v>1524</v>
      </c>
      <c r="W2694" s="237" t="s">
        <v>14754</v>
      </c>
      <c r="X2694" s="237">
        <v>1525</v>
      </c>
      <c r="Y2694" s="237" t="s">
        <v>14755</v>
      </c>
      <c r="Z2694" s="237">
        <v>1526</v>
      </c>
      <c r="AA2694" s="238" t="s">
        <v>14756</v>
      </c>
      <c r="AB2694" s="237">
        <v>1527</v>
      </c>
      <c r="AC2694" s="237" t="s">
        <v>38579</v>
      </c>
      <c r="AD2694" s="237">
        <v>1528</v>
      </c>
      <c r="AE2694" s="237" t="s">
        <v>38580</v>
      </c>
      <c r="AF2694" s="237">
        <v>1529</v>
      </c>
      <c r="AG2694" s="48"/>
      <c r="AH2694" s="48"/>
      <c r="AI2694" s="48"/>
      <c r="AJ2694" s="48"/>
    </row>
    <row r="2695" spans="1:36" s="270" customFormat="1">
      <c r="A2695" s="269"/>
      <c r="B2695" s="269"/>
      <c r="C2695" s="269"/>
      <c r="D2695" s="269"/>
      <c r="F2695" s="270" t="s">
        <v>4091</v>
      </c>
      <c r="G2695" s="270" t="s">
        <v>4091</v>
      </c>
      <c r="I2695" s="269"/>
      <c r="K2695" s="400"/>
      <c r="N2695" s="269"/>
      <c r="O2695" s="385"/>
      <c r="P2695" s="385"/>
      <c r="Q2695" s="385"/>
      <c r="R2695" s="385"/>
      <c r="S2695" s="385"/>
      <c r="T2695" s="385"/>
      <c r="U2695" s="385"/>
      <c r="V2695" s="385"/>
      <c r="W2695" s="385"/>
      <c r="X2695" s="385"/>
      <c r="Y2695" s="385"/>
      <c r="Z2695" s="385"/>
      <c r="AA2695" s="385"/>
      <c r="AB2695" s="385"/>
      <c r="AC2695" s="385"/>
      <c r="AD2695" s="385"/>
      <c r="AE2695" s="385"/>
      <c r="AF2695" s="385"/>
    </row>
    <row r="2696" spans="1:36" s="239" customFormat="1">
      <c r="A2696" s="292">
        <v>18</v>
      </c>
      <c r="B2696" s="292">
        <v>25</v>
      </c>
      <c r="C2696" s="233">
        <v>437</v>
      </c>
      <c r="D2696" s="233">
        <v>447</v>
      </c>
      <c r="E2696" s="194" t="s">
        <v>4759</v>
      </c>
      <c r="F2696" s="194" t="s">
        <v>4759</v>
      </c>
      <c r="G2696" s="1" t="s">
        <v>12741</v>
      </c>
      <c r="H2696" s="194" t="s">
        <v>12742</v>
      </c>
      <c r="I2696" s="234" t="s">
        <v>2868</v>
      </c>
      <c r="J2696" s="235" t="s">
        <v>14757</v>
      </c>
      <c r="K2696" s="396">
        <v>1530</v>
      </c>
      <c r="L2696" s="214" t="s">
        <v>14758</v>
      </c>
      <c r="M2696" s="214" t="s">
        <v>11689</v>
      </c>
      <c r="N2696" s="236" t="s">
        <v>2846</v>
      </c>
      <c r="O2696" s="237" t="s">
        <v>14759</v>
      </c>
      <c r="P2696" s="48">
        <v>1531</v>
      </c>
      <c r="Q2696" s="237" t="s">
        <v>14760</v>
      </c>
      <c r="R2696" s="48">
        <v>1532</v>
      </c>
      <c r="S2696" s="237" t="s">
        <v>14761</v>
      </c>
      <c r="T2696" s="48">
        <v>1533</v>
      </c>
      <c r="U2696" s="237" t="s">
        <v>14762</v>
      </c>
      <c r="V2696" s="237">
        <v>1534</v>
      </c>
      <c r="W2696" s="237" t="s">
        <v>14763</v>
      </c>
      <c r="X2696" s="237">
        <v>1535</v>
      </c>
      <c r="Y2696" s="237" t="s">
        <v>14764</v>
      </c>
      <c r="Z2696" s="237">
        <v>1536</v>
      </c>
      <c r="AA2696" s="238" t="s">
        <v>14765</v>
      </c>
      <c r="AB2696" s="237">
        <v>1537</v>
      </c>
      <c r="AC2696" s="237" t="s">
        <v>14766</v>
      </c>
      <c r="AD2696" s="237">
        <v>1538</v>
      </c>
      <c r="AE2696" s="237" t="s">
        <v>14767</v>
      </c>
      <c r="AF2696" s="237">
        <v>1539</v>
      </c>
      <c r="AG2696" s="48"/>
      <c r="AH2696" s="48"/>
      <c r="AI2696" s="48"/>
      <c r="AJ2696" s="48"/>
    </row>
    <row r="2697" spans="1:36" s="239" customFormat="1">
      <c r="A2697" s="292">
        <v>18</v>
      </c>
      <c r="B2697" s="292">
        <v>25</v>
      </c>
      <c r="C2697" s="233">
        <v>437</v>
      </c>
      <c r="D2697" s="233">
        <v>447</v>
      </c>
      <c r="E2697" s="214" t="s">
        <v>14768</v>
      </c>
      <c r="F2697" s="214" t="s">
        <v>14769</v>
      </c>
      <c r="G2697" s="214" t="s">
        <v>14758</v>
      </c>
      <c r="H2697" s="214" t="s">
        <v>11689</v>
      </c>
      <c r="I2697" s="236" t="s">
        <v>2843</v>
      </c>
      <c r="J2697" s="236" t="s">
        <v>14770</v>
      </c>
      <c r="K2697" s="396">
        <v>1530</v>
      </c>
      <c r="L2697" s="214" t="s">
        <v>14771</v>
      </c>
      <c r="M2697" s="214" t="s">
        <v>14772</v>
      </c>
      <c r="N2697" s="236" t="s">
        <v>2846</v>
      </c>
      <c r="O2697" s="237" t="s">
        <v>14773</v>
      </c>
      <c r="P2697" s="48">
        <v>1531</v>
      </c>
      <c r="Q2697" s="237" t="s">
        <v>14774</v>
      </c>
      <c r="R2697" s="48">
        <v>1532</v>
      </c>
      <c r="S2697" s="237" t="s">
        <v>14775</v>
      </c>
      <c r="T2697" s="48">
        <v>1533</v>
      </c>
      <c r="U2697" s="237" t="s">
        <v>14776</v>
      </c>
      <c r="V2697" s="237">
        <v>1534</v>
      </c>
      <c r="W2697" s="237" t="s">
        <v>14777</v>
      </c>
      <c r="X2697" s="237">
        <v>1535</v>
      </c>
      <c r="Y2697" s="237" t="s">
        <v>14778</v>
      </c>
      <c r="Z2697" s="237">
        <v>1536</v>
      </c>
      <c r="AA2697" s="238" t="s">
        <v>14779</v>
      </c>
      <c r="AB2697" s="237">
        <v>1537</v>
      </c>
      <c r="AC2697" s="237" t="s">
        <v>35960</v>
      </c>
      <c r="AD2697" s="237">
        <v>1538</v>
      </c>
      <c r="AE2697" s="237" t="s">
        <v>35961</v>
      </c>
      <c r="AF2697" s="237">
        <v>1539</v>
      </c>
      <c r="AG2697" s="48"/>
      <c r="AH2697" s="48"/>
      <c r="AI2697" s="48"/>
      <c r="AJ2697" s="48"/>
    </row>
    <row r="2698" spans="1:36" s="239" customFormat="1">
      <c r="A2698" s="292">
        <v>18</v>
      </c>
      <c r="B2698" s="292">
        <v>25</v>
      </c>
      <c r="C2698" s="233">
        <v>437</v>
      </c>
      <c r="D2698" s="233">
        <v>447</v>
      </c>
      <c r="E2698" s="214" t="s">
        <v>14780</v>
      </c>
      <c r="F2698" s="214" t="s">
        <v>14781</v>
      </c>
      <c r="G2698" s="214" t="s">
        <v>14771</v>
      </c>
      <c r="H2698" s="214" t="s">
        <v>14772</v>
      </c>
      <c r="I2698" s="236" t="s">
        <v>2843</v>
      </c>
      <c r="J2698" s="236" t="s">
        <v>14782</v>
      </c>
      <c r="K2698" s="396">
        <v>1530</v>
      </c>
      <c r="L2698" s="214" t="s">
        <v>14783</v>
      </c>
      <c r="M2698" s="214" t="s">
        <v>14784</v>
      </c>
      <c r="N2698" s="236" t="s">
        <v>2846</v>
      </c>
      <c r="O2698" s="237" t="s">
        <v>14785</v>
      </c>
      <c r="P2698" s="48">
        <v>1531</v>
      </c>
      <c r="Q2698" s="237" t="s">
        <v>14786</v>
      </c>
      <c r="R2698" s="48">
        <v>1532</v>
      </c>
      <c r="S2698" s="237" t="s">
        <v>14787</v>
      </c>
      <c r="T2698" s="48">
        <v>1533</v>
      </c>
      <c r="U2698" s="237" t="s">
        <v>14788</v>
      </c>
      <c r="V2698" s="237">
        <v>1534</v>
      </c>
      <c r="W2698" s="237" t="s">
        <v>14789</v>
      </c>
      <c r="X2698" s="237">
        <v>1535</v>
      </c>
      <c r="Y2698" s="237" t="s">
        <v>14790</v>
      </c>
      <c r="Z2698" s="237">
        <v>1536</v>
      </c>
      <c r="AA2698" s="238" t="s">
        <v>14791</v>
      </c>
      <c r="AB2698" s="237">
        <v>1537</v>
      </c>
      <c r="AC2698" s="237" t="s">
        <v>36359</v>
      </c>
      <c r="AD2698" s="237">
        <v>1538</v>
      </c>
      <c r="AE2698" s="237" t="s">
        <v>36360</v>
      </c>
      <c r="AF2698" s="237">
        <v>1539</v>
      </c>
      <c r="AG2698" s="48"/>
      <c r="AH2698" s="48"/>
      <c r="AI2698" s="48"/>
      <c r="AJ2698" s="48"/>
    </row>
    <row r="2699" spans="1:36" s="239" customFormat="1">
      <c r="A2699" s="292">
        <v>18</v>
      </c>
      <c r="B2699" s="292">
        <v>25</v>
      </c>
      <c r="C2699" s="233">
        <v>437</v>
      </c>
      <c r="D2699" s="233">
        <v>447</v>
      </c>
      <c r="E2699" s="214" t="s">
        <v>14792</v>
      </c>
      <c r="F2699" s="214" t="s">
        <v>14793</v>
      </c>
      <c r="G2699" s="214" t="s">
        <v>14783</v>
      </c>
      <c r="H2699" s="214" t="s">
        <v>14784</v>
      </c>
      <c r="I2699" s="236" t="s">
        <v>2843</v>
      </c>
      <c r="J2699" s="236" t="s">
        <v>14794</v>
      </c>
      <c r="K2699" s="396">
        <v>1530</v>
      </c>
      <c r="L2699" s="214" t="s">
        <v>14795</v>
      </c>
      <c r="M2699" s="214" t="s">
        <v>14796</v>
      </c>
      <c r="N2699" s="236" t="s">
        <v>2846</v>
      </c>
      <c r="O2699" s="237" t="s">
        <v>14797</v>
      </c>
      <c r="P2699" s="48">
        <v>1531</v>
      </c>
      <c r="Q2699" s="237" t="s">
        <v>14798</v>
      </c>
      <c r="R2699" s="48">
        <v>1532</v>
      </c>
      <c r="S2699" s="237" t="s">
        <v>14799</v>
      </c>
      <c r="T2699" s="48">
        <v>1533</v>
      </c>
      <c r="U2699" s="237" t="s">
        <v>14800</v>
      </c>
      <c r="V2699" s="237">
        <v>1534</v>
      </c>
      <c r="W2699" s="237" t="s">
        <v>14801</v>
      </c>
      <c r="X2699" s="237">
        <v>1535</v>
      </c>
      <c r="Y2699" s="237" t="s">
        <v>14802</v>
      </c>
      <c r="Z2699" s="237">
        <v>1536</v>
      </c>
      <c r="AA2699" s="238" t="s">
        <v>14803</v>
      </c>
      <c r="AB2699" s="237">
        <v>1537</v>
      </c>
      <c r="AC2699" s="237" t="s">
        <v>36736</v>
      </c>
      <c r="AD2699" s="237">
        <v>1538</v>
      </c>
      <c r="AE2699" s="237" t="s">
        <v>36737</v>
      </c>
      <c r="AF2699" s="237">
        <v>1539</v>
      </c>
      <c r="AG2699" s="48"/>
      <c r="AH2699" s="48"/>
      <c r="AI2699" s="48"/>
      <c r="AJ2699" s="48"/>
    </row>
    <row r="2700" spans="1:36" s="239" customFormat="1">
      <c r="A2700" s="292">
        <v>18</v>
      </c>
      <c r="B2700" s="292">
        <v>25</v>
      </c>
      <c r="C2700" s="233">
        <v>437</v>
      </c>
      <c r="D2700" s="233">
        <v>447</v>
      </c>
      <c r="E2700" s="214" t="s">
        <v>14804</v>
      </c>
      <c r="F2700" s="214" t="s">
        <v>14805</v>
      </c>
      <c r="G2700" s="214" t="s">
        <v>14795</v>
      </c>
      <c r="H2700" s="214" t="s">
        <v>14796</v>
      </c>
      <c r="I2700" s="236" t="s">
        <v>2843</v>
      </c>
      <c r="J2700" s="236" t="s">
        <v>14806</v>
      </c>
      <c r="K2700" s="396">
        <v>1530</v>
      </c>
      <c r="L2700" s="214" t="s">
        <v>14807</v>
      </c>
      <c r="M2700" s="214" t="s">
        <v>14577</v>
      </c>
      <c r="N2700" s="236" t="s">
        <v>2846</v>
      </c>
      <c r="O2700" s="237" t="s">
        <v>14808</v>
      </c>
      <c r="P2700" s="48">
        <v>1531</v>
      </c>
      <c r="Q2700" s="237" t="s">
        <v>14809</v>
      </c>
      <c r="R2700" s="48">
        <v>1532</v>
      </c>
      <c r="S2700" s="237" t="s">
        <v>14810</v>
      </c>
      <c r="T2700" s="48">
        <v>1533</v>
      </c>
      <c r="U2700" s="237" t="s">
        <v>14811</v>
      </c>
      <c r="V2700" s="237">
        <v>1534</v>
      </c>
      <c r="W2700" s="237" t="s">
        <v>14812</v>
      </c>
      <c r="X2700" s="237">
        <v>1535</v>
      </c>
      <c r="Y2700" s="237" t="s">
        <v>14813</v>
      </c>
      <c r="Z2700" s="237">
        <v>1536</v>
      </c>
      <c r="AA2700" s="238" t="s">
        <v>14814</v>
      </c>
      <c r="AB2700" s="237">
        <v>1537</v>
      </c>
      <c r="AC2700" s="237" t="s">
        <v>37045</v>
      </c>
      <c r="AD2700" s="237">
        <v>1538</v>
      </c>
      <c r="AE2700" s="237" t="s">
        <v>37046</v>
      </c>
      <c r="AF2700" s="237">
        <v>1539</v>
      </c>
      <c r="AG2700" s="48"/>
      <c r="AH2700" s="48"/>
      <c r="AI2700" s="48"/>
      <c r="AJ2700" s="48"/>
    </row>
    <row r="2701" spans="1:36" s="239" customFormat="1">
      <c r="A2701" s="292">
        <v>18</v>
      </c>
      <c r="B2701" s="292">
        <v>25</v>
      </c>
      <c r="C2701" s="233">
        <v>437</v>
      </c>
      <c r="D2701" s="233">
        <v>447</v>
      </c>
      <c r="E2701" s="214" t="s">
        <v>14817</v>
      </c>
      <c r="F2701" s="214" t="s">
        <v>14818</v>
      </c>
      <c r="G2701" s="214" t="s">
        <v>14807</v>
      </c>
      <c r="H2701" s="214" t="s">
        <v>14577</v>
      </c>
      <c r="I2701" s="236" t="s">
        <v>2843</v>
      </c>
      <c r="J2701" s="236" t="s">
        <v>14819</v>
      </c>
      <c r="K2701" s="396">
        <v>1530</v>
      </c>
      <c r="L2701" s="214" t="s">
        <v>14820</v>
      </c>
      <c r="M2701" s="214" t="s">
        <v>11655</v>
      </c>
      <c r="N2701" s="236" t="s">
        <v>2846</v>
      </c>
      <c r="O2701" s="237" t="s">
        <v>14821</v>
      </c>
      <c r="P2701" s="48">
        <v>1531</v>
      </c>
      <c r="Q2701" s="237" t="s">
        <v>14822</v>
      </c>
      <c r="R2701" s="48">
        <v>1532</v>
      </c>
      <c r="S2701" s="237" t="s">
        <v>14823</v>
      </c>
      <c r="T2701" s="48">
        <v>1533</v>
      </c>
      <c r="U2701" s="237" t="s">
        <v>14824</v>
      </c>
      <c r="V2701" s="237">
        <v>1534</v>
      </c>
      <c r="W2701" s="237" t="s">
        <v>14825</v>
      </c>
      <c r="X2701" s="237">
        <v>1535</v>
      </c>
      <c r="Y2701" s="237" t="s">
        <v>14826</v>
      </c>
      <c r="Z2701" s="237">
        <v>1536</v>
      </c>
      <c r="AA2701" s="238" t="s">
        <v>14827</v>
      </c>
      <c r="AB2701" s="237">
        <v>1537</v>
      </c>
      <c r="AC2701" s="237" t="s">
        <v>14815</v>
      </c>
      <c r="AD2701" s="237">
        <v>1538</v>
      </c>
      <c r="AE2701" s="237" t="s">
        <v>14816</v>
      </c>
      <c r="AF2701" s="237">
        <v>1539</v>
      </c>
      <c r="AG2701" s="48"/>
      <c r="AH2701" s="48"/>
      <c r="AI2701" s="48"/>
      <c r="AJ2701" s="48"/>
    </row>
    <row r="2702" spans="1:36" s="239" customFormat="1">
      <c r="A2702" s="292">
        <v>18</v>
      </c>
      <c r="B2702" s="292">
        <v>25</v>
      </c>
      <c r="C2702" s="233">
        <v>437</v>
      </c>
      <c r="D2702" s="233">
        <v>447</v>
      </c>
      <c r="E2702" s="214" t="s">
        <v>14828</v>
      </c>
      <c r="F2702" s="214" t="s">
        <v>14829</v>
      </c>
      <c r="G2702" s="214" t="s">
        <v>14820</v>
      </c>
      <c r="H2702" s="214" t="s">
        <v>11655</v>
      </c>
      <c r="I2702" s="236" t="s">
        <v>2843</v>
      </c>
      <c r="J2702" s="236" t="s">
        <v>14830</v>
      </c>
      <c r="K2702" s="396">
        <v>1530</v>
      </c>
      <c r="L2702" s="214" t="s">
        <v>14842</v>
      </c>
      <c r="M2702" s="214" t="s">
        <v>14843</v>
      </c>
      <c r="N2702" s="236" t="s">
        <v>2846</v>
      </c>
      <c r="O2702" s="237" t="s">
        <v>14833</v>
      </c>
      <c r="P2702" s="48">
        <v>1531</v>
      </c>
      <c r="Q2702" s="237" t="s">
        <v>14834</v>
      </c>
      <c r="R2702" s="48">
        <v>1532</v>
      </c>
      <c r="S2702" s="237" t="s">
        <v>14835</v>
      </c>
      <c r="T2702" s="48">
        <v>1533</v>
      </c>
      <c r="U2702" s="237" t="s">
        <v>14836</v>
      </c>
      <c r="V2702" s="237">
        <v>1534</v>
      </c>
      <c r="W2702" s="237" t="s">
        <v>14837</v>
      </c>
      <c r="X2702" s="237">
        <v>1535</v>
      </c>
      <c r="Y2702" s="237" t="s">
        <v>14838</v>
      </c>
      <c r="Z2702" s="237">
        <v>1536</v>
      </c>
      <c r="AA2702" s="238" t="s">
        <v>14839</v>
      </c>
      <c r="AB2702" s="237">
        <v>1537</v>
      </c>
      <c r="AC2702" s="237" t="s">
        <v>37334</v>
      </c>
      <c r="AD2702" s="237">
        <v>1538</v>
      </c>
      <c r="AE2702" s="237" t="s">
        <v>37335</v>
      </c>
      <c r="AF2702" s="237">
        <v>1539</v>
      </c>
      <c r="AG2702" s="48"/>
      <c r="AH2702" s="48"/>
      <c r="AI2702" s="48"/>
      <c r="AJ2702" s="48"/>
    </row>
    <row r="2703" spans="1:36" s="239" customFormat="1">
      <c r="A2703" s="292">
        <v>18</v>
      </c>
      <c r="B2703" s="292">
        <v>25</v>
      </c>
      <c r="C2703" s="233">
        <v>437</v>
      </c>
      <c r="D2703" s="233">
        <v>447</v>
      </c>
      <c r="E2703" s="214" t="s">
        <v>14844</v>
      </c>
      <c r="F2703" s="214" t="s">
        <v>14845</v>
      </c>
      <c r="G2703" s="214" t="s">
        <v>14842</v>
      </c>
      <c r="H2703" s="214" t="s">
        <v>14843</v>
      </c>
      <c r="I2703" s="236" t="s">
        <v>2843</v>
      </c>
      <c r="J2703" s="236" t="s">
        <v>14846</v>
      </c>
      <c r="K2703" s="396">
        <v>1530</v>
      </c>
      <c r="L2703" s="214" t="s">
        <v>14847</v>
      </c>
      <c r="M2703" s="214" t="s">
        <v>14848</v>
      </c>
      <c r="N2703" s="236" t="s">
        <v>2846</v>
      </c>
      <c r="O2703" s="237" t="s">
        <v>14849</v>
      </c>
      <c r="P2703" s="48">
        <v>1531</v>
      </c>
      <c r="Q2703" s="237" t="s">
        <v>14850</v>
      </c>
      <c r="R2703" s="48">
        <v>1532</v>
      </c>
      <c r="S2703" s="237" t="s">
        <v>14851</v>
      </c>
      <c r="T2703" s="48">
        <v>1533</v>
      </c>
      <c r="U2703" s="237" t="s">
        <v>14852</v>
      </c>
      <c r="V2703" s="237">
        <v>1534</v>
      </c>
      <c r="W2703" s="237" t="s">
        <v>14853</v>
      </c>
      <c r="X2703" s="237">
        <v>1535</v>
      </c>
      <c r="Y2703" s="237" t="s">
        <v>14854</v>
      </c>
      <c r="Z2703" s="237">
        <v>1536</v>
      </c>
      <c r="AA2703" s="238" t="s">
        <v>14855</v>
      </c>
      <c r="AB2703" s="237">
        <v>1537</v>
      </c>
      <c r="AC2703" s="237" t="s">
        <v>37812</v>
      </c>
      <c r="AD2703" s="237">
        <v>1538</v>
      </c>
      <c r="AE2703" s="237" t="s">
        <v>37813</v>
      </c>
      <c r="AF2703" s="237">
        <v>1539</v>
      </c>
      <c r="AG2703" s="48"/>
      <c r="AH2703" s="48"/>
      <c r="AI2703" s="48"/>
      <c r="AJ2703" s="48"/>
    </row>
    <row r="2704" spans="1:36" s="239" customFormat="1">
      <c r="A2704" s="292">
        <v>18</v>
      </c>
      <c r="B2704" s="292">
        <v>25</v>
      </c>
      <c r="C2704" s="233">
        <v>437</v>
      </c>
      <c r="D2704" s="233">
        <v>447</v>
      </c>
      <c r="E2704" s="214" t="s">
        <v>14856</v>
      </c>
      <c r="F2704" s="214" t="s">
        <v>14857</v>
      </c>
      <c r="G2704" s="214" t="s">
        <v>14847</v>
      </c>
      <c r="H2704" s="214" t="s">
        <v>14848</v>
      </c>
      <c r="I2704" s="236" t="s">
        <v>2843</v>
      </c>
      <c r="J2704" s="236" t="s">
        <v>14858</v>
      </c>
      <c r="K2704" s="396">
        <v>1530</v>
      </c>
      <c r="L2704" s="1" t="s">
        <v>29957</v>
      </c>
      <c r="M2704" s="194" t="s">
        <v>13761</v>
      </c>
      <c r="N2704" s="234" t="s">
        <v>5395</v>
      </c>
      <c r="O2704" s="237" t="s">
        <v>14860</v>
      </c>
      <c r="P2704" s="48">
        <v>1531</v>
      </c>
      <c r="Q2704" s="237" t="s">
        <v>14861</v>
      </c>
      <c r="R2704" s="48">
        <v>1532</v>
      </c>
      <c r="S2704" s="237" t="s">
        <v>14862</v>
      </c>
      <c r="T2704" s="48">
        <v>1533</v>
      </c>
      <c r="U2704" s="237" t="s">
        <v>14863</v>
      </c>
      <c r="V2704" s="237">
        <v>1534</v>
      </c>
      <c r="W2704" s="237" t="s">
        <v>14864</v>
      </c>
      <c r="X2704" s="237">
        <v>1535</v>
      </c>
      <c r="Y2704" s="237" t="s">
        <v>14865</v>
      </c>
      <c r="Z2704" s="237">
        <v>1536</v>
      </c>
      <c r="AA2704" s="238" t="s">
        <v>14866</v>
      </c>
      <c r="AB2704" s="237">
        <v>1537</v>
      </c>
      <c r="AC2704" s="237" t="s">
        <v>38027</v>
      </c>
      <c r="AD2704" s="237">
        <v>1538</v>
      </c>
      <c r="AE2704" s="237" t="s">
        <v>38028</v>
      </c>
      <c r="AF2704" s="237">
        <v>1539</v>
      </c>
      <c r="AG2704" s="48"/>
      <c r="AH2704" s="48"/>
      <c r="AI2704" s="48"/>
      <c r="AJ2704" s="48"/>
    </row>
    <row r="2705" spans="1:36" s="239" customFormat="1">
      <c r="A2705" s="265"/>
      <c r="B2705" s="265"/>
      <c r="C2705" s="265"/>
      <c r="D2705" s="265"/>
      <c r="I2705" s="265"/>
      <c r="J2705" s="249"/>
      <c r="K2705" s="397"/>
      <c r="N2705" s="265"/>
      <c r="O2705" s="250"/>
      <c r="P2705" s="250"/>
      <c r="Q2705" s="250"/>
      <c r="R2705" s="250"/>
      <c r="S2705" s="250"/>
      <c r="T2705" s="250"/>
      <c r="U2705" s="250"/>
      <c r="V2705" s="250"/>
      <c r="W2705" s="250"/>
      <c r="X2705" s="250"/>
      <c r="Y2705" s="250"/>
      <c r="Z2705" s="250"/>
      <c r="AA2705" s="251"/>
      <c r="AB2705" s="250"/>
      <c r="AC2705" s="250"/>
      <c r="AD2705" s="250"/>
      <c r="AE2705" s="250"/>
      <c r="AF2705" s="250"/>
      <c r="AG2705" s="250"/>
      <c r="AH2705" s="250"/>
      <c r="AI2705" s="250"/>
      <c r="AJ2705" s="250"/>
    </row>
    <row r="2706" spans="1:36" s="239" customFormat="1">
      <c r="A2706" s="292">
        <v>18</v>
      </c>
      <c r="B2706" s="292">
        <v>26</v>
      </c>
      <c r="C2706" s="5" t="s">
        <v>32</v>
      </c>
      <c r="D2706" s="5" t="s">
        <v>32</v>
      </c>
      <c r="E2706" s="194" t="s">
        <v>4759</v>
      </c>
      <c r="F2706" s="194" t="s">
        <v>4759</v>
      </c>
      <c r="G2706" s="1" t="s">
        <v>12741</v>
      </c>
      <c r="H2706" s="194" t="s">
        <v>12742</v>
      </c>
      <c r="I2706" s="234" t="s">
        <v>2869</v>
      </c>
      <c r="J2706" s="235" t="s">
        <v>14882</v>
      </c>
      <c r="K2706" s="396">
        <v>1540</v>
      </c>
      <c r="L2706" s="180" t="s">
        <v>14413</v>
      </c>
      <c r="M2706" s="180" t="s">
        <v>14414</v>
      </c>
      <c r="N2706" s="236" t="s">
        <v>2846</v>
      </c>
      <c r="O2706" s="237" t="s">
        <v>14885</v>
      </c>
      <c r="P2706" s="48">
        <v>1541</v>
      </c>
      <c r="Q2706" s="237" t="s">
        <v>14886</v>
      </c>
      <c r="R2706" s="237">
        <v>1542</v>
      </c>
      <c r="S2706" s="237" t="s">
        <v>14887</v>
      </c>
      <c r="T2706" s="237">
        <v>1543</v>
      </c>
      <c r="U2706" s="237" t="s">
        <v>14888</v>
      </c>
      <c r="V2706" s="237">
        <v>1544</v>
      </c>
      <c r="W2706" s="237" t="s">
        <v>14889</v>
      </c>
      <c r="X2706" s="237">
        <v>1545</v>
      </c>
      <c r="Y2706" s="237" t="s">
        <v>14890</v>
      </c>
      <c r="Z2706" s="237">
        <v>1546</v>
      </c>
      <c r="AA2706" s="238" t="s">
        <v>14891</v>
      </c>
      <c r="AB2706" s="237">
        <v>1547</v>
      </c>
      <c r="AC2706" s="237" t="s">
        <v>14892</v>
      </c>
      <c r="AD2706" s="237">
        <v>1548</v>
      </c>
      <c r="AE2706" s="237" t="s">
        <v>14893</v>
      </c>
      <c r="AF2706" s="237">
        <v>1549</v>
      </c>
      <c r="AG2706" s="48"/>
      <c r="AH2706" s="48" t="s">
        <v>33990</v>
      </c>
      <c r="AI2706" s="48"/>
      <c r="AJ2706" s="48" t="s">
        <v>33991</v>
      </c>
    </row>
    <row r="2707" spans="1:36" s="239" customFormat="1">
      <c r="A2707" s="292">
        <v>18</v>
      </c>
      <c r="B2707" s="292">
        <v>26</v>
      </c>
      <c r="C2707" s="5"/>
      <c r="D2707" s="5"/>
      <c r="E2707" s="180" t="s">
        <v>14415</v>
      </c>
      <c r="F2707" s="180" t="s">
        <v>14416</v>
      </c>
      <c r="G2707" s="180" t="s">
        <v>14413</v>
      </c>
      <c r="H2707" s="180" t="s">
        <v>14414</v>
      </c>
      <c r="I2707" s="236" t="s">
        <v>2843</v>
      </c>
      <c r="J2707" s="236" t="s">
        <v>33992</v>
      </c>
      <c r="K2707" s="396">
        <v>1540</v>
      </c>
      <c r="L2707" s="180" t="s">
        <v>14883</v>
      </c>
      <c r="M2707" s="180" t="s">
        <v>14884</v>
      </c>
      <c r="N2707" s="236"/>
      <c r="O2707" s="237" t="s">
        <v>33993</v>
      </c>
      <c r="P2707" s="48">
        <v>1541</v>
      </c>
      <c r="Q2707" s="237" t="s">
        <v>33994</v>
      </c>
      <c r="R2707" s="237">
        <v>1542</v>
      </c>
      <c r="S2707" s="237" t="s">
        <v>33995</v>
      </c>
      <c r="T2707" s="237">
        <v>1543</v>
      </c>
      <c r="U2707" s="237" t="s">
        <v>33996</v>
      </c>
      <c r="V2707" s="237">
        <v>1544</v>
      </c>
      <c r="W2707" s="237" t="s">
        <v>33997</v>
      </c>
      <c r="X2707" s="237">
        <v>1545</v>
      </c>
      <c r="Y2707" s="237" t="s">
        <v>33998</v>
      </c>
      <c r="Z2707" s="237">
        <v>1546</v>
      </c>
      <c r="AA2707" s="238" t="s">
        <v>33999</v>
      </c>
      <c r="AB2707" s="237">
        <v>1547</v>
      </c>
      <c r="AC2707" s="237" t="s">
        <v>39315</v>
      </c>
      <c r="AD2707" s="237">
        <v>1548</v>
      </c>
      <c r="AE2707" s="237" t="s">
        <v>39313</v>
      </c>
      <c r="AF2707" s="237">
        <v>1549</v>
      </c>
      <c r="AG2707" s="376" t="s">
        <v>29979</v>
      </c>
      <c r="AH2707" s="376">
        <v>1017</v>
      </c>
      <c r="AI2707" s="377" t="s">
        <v>29980</v>
      </c>
      <c r="AJ2707" s="377">
        <v>1018</v>
      </c>
    </row>
    <row r="2708" spans="1:36" s="239" customFormat="1">
      <c r="A2708" s="292">
        <v>18</v>
      </c>
      <c r="B2708" s="292">
        <v>26</v>
      </c>
      <c r="C2708" s="5" t="s">
        <v>32</v>
      </c>
      <c r="D2708" s="5" t="s">
        <v>32</v>
      </c>
      <c r="E2708" s="180" t="s">
        <v>14894</v>
      </c>
      <c r="F2708" s="180" t="s">
        <v>14895</v>
      </c>
      <c r="G2708" s="180" t="s">
        <v>14883</v>
      </c>
      <c r="H2708" s="180" t="s">
        <v>14884</v>
      </c>
      <c r="I2708" s="236" t="s">
        <v>2843</v>
      </c>
      <c r="J2708" s="236" t="s">
        <v>14896</v>
      </c>
      <c r="K2708" s="396">
        <v>1540</v>
      </c>
      <c r="L2708" s="1" t="s">
        <v>29957</v>
      </c>
      <c r="M2708" s="194" t="s">
        <v>13761</v>
      </c>
      <c r="N2708" s="234" t="s">
        <v>2867</v>
      </c>
      <c r="O2708" s="237" t="s">
        <v>14897</v>
      </c>
      <c r="P2708" s="48">
        <v>1541</v>
      </c>
      <c r="Q2708" s="237" t="s">
        <v>14898</v>
      </c>
      <c r="R2708" s="237">
        <v>1542</v>
      </c>
      <c r="S2708" s="237" t="s">
        <v>14899</v>
      </c>
      <c r="T2708" s="237">
        <v>1543</v>
      </c>
      <c r="U2708" s="237" t="s">
        <v>14900</v>
      </c>
      <c r="V2708" s="237">
        <v>1544</v>
      </c>
      <c r="W2708" s="237" t="s">
        <v>14901</v>
      </c>
      <c r="X2708" s="237">
        <v>1545</v>
      </c>
      <c r="Y2708" s="237" t="s">
        <v>14902</v>
      </c>
      <c r="Z2708" s="237">
        <v>1546</v>
      </c>
      <c r="AA2708" s="238" t="s">
        <v>14903</v>
      </c>
      <c r="AB2708" s="237">
        <v>1547</v>
      </c>
      <c r="AC2708" s="237" t="s">
        <v>39316</v>
      </c>
      <c r="AD2708" s="237">
        <v>1548</v>
      </c>
      <c r="AE2708" s="237" t="s">
        <v>39314</v>
      </c>
      <c r="AF2708" s="237">
        <v>1549</v>
      </c>
      <c r="AG2708" s="376" t="s">
        <v>29981</v>
      </c>
      <c r="AH2708" s="376">
        <v>1019</v>
      </c>
      <c r="AI2708" s="377" t="s">
        <v>29982</v>
      </c>
      <c r="AJ2708" s="377">
        <v>1020</v>
      </c>
    </row>
    <row r="2709" spans="1:36" s="239" customFormat="1">
      <c r="A2709" s="265"/>
      <c r="B2709" s="265"/>
      <c r="C2709" s="265"/>
      <c r="D2709" s="265"/>
      <c r="F2709" s="239" t="s">
        <v>4091</v>
      </c>
      <c r="G2709" s="239" t="s">
        <v>4091</v>
      </c>
      <c r="I2709" s="265"/>
      <c r="J2709" s="249"/>
      <c r="K2709" s="397"/>
      <c r="N2709" s="265"/>
      <c r="O2709" s="250"/>
      <c r="P2709" s="250"/>
      <c r="Q2709" s="250"/>
      <c r="R2709" s="250"/>
      <c r="S2709" s="250"/>
      <c r="T2709" s="250"/>
      <c r="U2709" s="250"/>
      <c r="V2709" s="250"/>
      <c r="W2709" s="250"/>
      <c r="X2709" s="250"/>
      <c r="Y2709" s="250"/>
      <c r="Z2709" s="250"/>
      <c r="AA2709" s="251"/>
      <c r="AB2709" s="250"/>
      <c r="AC2709" s="250"/>
      <c r="AD2709" s="250"/>
      <c r="AE2709" s="250"/>
      <c r="AF2709" s="250"/>
      <c r="AG2709" s="250"/>
      <c r="AH2709" s="250"/>
      <c r="AI2709" s="250"/>
      <c r="AJ2709" s="250"/>
    </row>
    <row r="2710" spans="1:36" s="239" customFormat="1">
      <c r="A2710" s="292">
        <v>18</v>
      </c>
      <c r="B2710" s="292">
        <v>27</v>
      </c>
      <c r="C2710" s="233">
        <v>439</v>
      </c>
      <c r="D2710" s="233">
        <v>449</v>
      </c>
      <c r="E2710" s="1" t="s">
        <v>13632</v>
      </c>
      <c r="F2710" s="1" t="s">
        <v>13632</v>
      </c>
      <c r="G2710" s="1" t="s">
        <v>13095</v>
      </c>
      <c r="H2710" s="194" t="s">
        <v>13096</v>
      </c>
      <c r="I2710" s="234" t="s">
        <v>2870</v>
      </c>
      <c r="J2710" s="235" t="s">
        <v>14904</v>
      </c>
      <c r="K2710" s="396">
        <v>1550</v>
      </c>
      <c r="L2710" s="214" t="s">
        <v>14905</v>
      </c>
      <c r="M2710" s="214" t="s">
        <v>14906</v>
      </c>
      <c r="N2710" s="236" t="s">
        <v>2846</v>
      </c>
      <c r="O2710" s="237" t="s">
        <v>14907</v>
      </c>
      <c r="P2710" s="237">
        <v>1551</v>
      </c>
      <c r="Q2710" s="237" t="s">
        <v>14908</v>
      </c>
      <c r="R2710" s="237">
        <v>1552</v>
      </c>
      <c r="S2710" s="237" t="s">
        <v>14909</v>
      </c>
      <c r="T2710" s="237">
        <v>1553</v>
      </c>
      <c r="U2710" s="237" t="s">
        <v>14910</v>
      </c>
      <c r="V2710" s="237">
        <v>1554</v>
      </c>
      <c r="W2710" s="237" t="s">
        <v>14911</v>
      </c>
      <c r="X2710" s="237">
        <v>1555</v>
      </c>
      <c r="Y2710" s="237" t="s">
        <v>14912</v>
      </c>
      <c r="Z2710" s="237">
        <v>1556</v>
      </c>
      <c r="AA2710" s="238" t="s">
        <v>14913</v>
      </c>
      <c r="AB2710" s="237">
        <v>1557</v>
      </c>
      <c r="AC2710" s="237" t="s">
        <v>14914</v>
      </c>
      <c r="AD2710" s="237">
        <v>1558</v>
      </c>
      <c r="AE2710" s="237" t="s">
        <v>14915</v>
      </c>
      <c r="AF2710" s="237">
        <v>1559</v>
      </c>
      <c r="AG2710" s="48"/>
      <c r="AH2710" s="48"/>
      <c r="AI2710" s="48"/>
      <c r="AJ2710" s="48"/>
    </row>
    <row r="2711" spans="1:36" s="239" customFormat="1">
      <c r="A2711" s="292">
        <v>18</v>
      </c>
      <c r="B2711" s="292">
        <v>27</v>
      </c>
      <c r="C2711" s="233">
        <v>439</v>
      </c>
      <c r="D2711" s="233">
        <v>449</v>
      </c>
      <c r="E2711" s="214" t="s">
        <v>14916</v>
      </c>
      <c r="F2711" s="214" t="s">
        <v>14917</v>
      </c>
      <c r="G2711" s="214" t="s">
        <v>14905</v>
      </c>
      <c r="H2711" s="214" t="s">
        <v>14906</v>
      </c>
      <c r="I2711" s="236" t="s">
        <v>2843</v>
      </c>
      <c r="J2711" s="236" t="s">
        <v>14918</v>
      </c>
      <c r="K2711" s="396">
        <v>1550</v>
      </c>
      <c r="L2711" s="178" t="s">
        <v>14919</v>
      </c>
      <c r="M2711" s="214" t="s">
        <v>14920</v>
      </c>
      <c r="N2711" s="236" t="s">
        <v>2846</v>
      </c>
      <c r="O2711" s="237" t="s">
        <v>14921</v>
      </c>
      <c r="P2711" s="237">
        <v>1551</v>
      </c>
      <c r="Q2711" s="237" t="s">
        <v>14922</v>
      </c>
      <c r="R2711" s="237">
        <v>1552</v>
      </c>
      <c r="S2711" s="237" t="s">
        <v>14923</v>
      </c>
      <c r="T2711" s="237">
        <v>1553</v>
      </c>
      <c r="U2711" s="237" t="s">
        <v>14924</v>
      </c>
      <c r="V2711" s="237">
        <v>1554</v>
      </c>
      <c r="W2711" s="237" t="s">
        <v>14925</v>
      </c>
      <c r="X2711" s="237">
        <v>1555</v>
      </c>
      <c r="Y2711" s="237" t="s">
        <v>14926</v>
      </c>
      <c r="Z2711" s="237">
        <v>1556</v>
      </c>
      <c r="AA2711" s="238" t="s">
        <v>14927</v>
      </c>
      <c r="AB2711" s="237">
        <v>1557</v>
      </c>
      <c r="AC2711" s="237" t="s">
        <v>35962</v>
      </c>
      <c r="AD2711" s="237">
        <v>1558</v>
      </c>
      <c r="AE2711" s="237" t="s">
        <v>35963</v>
      </c>
      <c r="AF2711" s="237">
        <v>1559</v>
      </c>
      <c r="AG2711" s="48"/>
      <c r="AH2711" s="48"/>
      <c r="AI2711" s="48"/>
      <c r="AJ2711" s="48"/>
    </row>
    <row r="2712" spans="1:36" s="239" customFormat="1">
      <c r="A2712" s="292">
        <v>18</v>
      </c>
      <c r="B2712" s="292">
        <v>27</v>
      </c>
      <c r="C2712" s="233">
        <v>439</v>
      </c>
      <c r="D2712" s="233">
        <v>449</v>
      </c>
      <c r="E2712" s="214" t="s">
        <v>14928</v>
      </c>
      <c r="F2712" s="214" t="s">
        <v>14929</v>
      </c>
      <c r="G2712" s="178" t="s">
        <v>14919</v>
      </c>
      <c r="H2712" s="214" t="s">
        <v>14920</v>
      </c>
      <c r="I2712" s="236" t="s">
        <v>2843</v>
      </c>
      <c r="J2712" s="236" t="s">
        <v>14930</v>
      </c>
      <c r="K2712" s="396">
        <v>1550</v>
      </c>
      <c r="L2712" s="214" t="s">
        <v>14931</v>
      </c>
      <c r="M2712" s="178" t="s">
        <v>14932</v>
      </c>
      <c r="N2712" s="236" t="s">
        <v>2846</v>
      </c>
      <c r="O2712" s="237" t="s">
        <v>14933</v>
      </c>
      <c r="P2712" s="237">
        <v>1551</v>
      </c>
      <c r="Q2712" s="237" t="s">
        <v>14934</v>
      </c>
      <c r="R2712" s="237">
        <v>1552</v>
      </c>
      <c r="S2712" s="237" t="s">
        <v>14935</v>
      </c>
      <c r="T2712" s="237">
        <v>1553</v>
      </c>
      <c r="U2712" s="237" t="s">
        <v>14936</v>
      </c>
      <c r="V2712" s="237">
        <v>1554</v>
      </c>
      <c r="W2712" s="237" t="s">
        <v>14937</v>
      </c>
      <c r="X2712" s="237">
        <v>1555</v>
      </c>
      <c r="Y2712" s="237" t="s">
        <v>14938</v>
      </c>
      <c r="Z2712" s="237">
        <v>1556</v>
      </c>
      <c r="AA2712" s="238" t="s">
        <v>14939</v>
      </c>
      <c r="AB2712" s="237">
        <v>1557</v>
      </c>
      <c r="AC2712" s="237" t="s">
        <v>36361</v>
      </c>
      <c r="AD2712" s="237">
        <v>1558</v>
      </c>
      <c r="AE2712" s="237" t="s">
        <v>36362</v>
      </c>
      <c r="AF2712" s="237">
        <v>1559</v>
      </c>
      <c r="AG2712" s="48"/>
      <c r="AH2712" s="48"/>
      <c r="AI2712" s="48"/>
      <c r="AJ2712" s="48"/>
    </row>
    <row r="2713" spans="1:36" s="239" customFormat="1">
      <c r="A2713" s="292">
        <v>18</v>
      </c>
      <c r="B2713" s="292">
        <v>27</v>
      </c>
      <c r="C2713" s="233">
        <v>439</v>
      </c>
      <c r="D2713" s="233">
        <v>449</v>
      </c>
      <c r="E2713" s="214" t="s">
        <v>14940</v>
      </c>
      <c r="F2713" s="214" t="s">
        <v>14941</v>
      </c>
      <c r="G2713" s="214" t="s">
        <v>14931</v>
      </c>
      <c r="H2713" s="178" t="s">
        <v>14932</v>
      </c>
      <c r="I2713" s="236" t="s">
        <v>2843</v>
      </c>
      <c r="J2713" s="236" t="s">
        <v>14942</v>
      </c>
      <c r="K2713" s="396">
        <v>1550</v>
      </c>
      <c r="L2713" s="214" t="s">
        <v>14943</v>
      </c>
      <c r="M2713" s="178" t="s">
        <v>14944</v>
      </c>
      <c r="N2713" s="236" t="s">
        <v>2846</v>
      </c>
      <c r="O2713" s="237" t="s">
        <v>14945</v>
      </c>
      <c r="P2713" s="237">
        <v>1551</v>
      </c>
      <c r="Q2713" s="237" t="s">
        <v>14946</v>
      </c>
      <c r="R2713" s="237">
        <v>1552</v>
      </c>
      <c r="S2713" s="237" t="s">
        <v>14947</v>
      </c>
      <c r="T2713" s="237">
        <v>1553</v>
      </c>
      <c r="U2713" s="237" t="s">
        <v>14948</v>
      </c>
      <c r="V2713" s="237">
        <v>1554</v>
      </c>
      <c r="W2713" s="237" t="s">
        <v>14949</v>
      </c>
      <c r="X2713" s="237">
        <v>1555</v>
      </c>
      <c r="Y2713" s="237" t="s">
        <v>14950</v>
      </c>
      <c r="Z2713" s="237">
        <v>1556</v>
      </c>
      <c r="AA2713" s="238" t="s">
        <v>14951</v>
      </c>
      <c r="AB2713" s="237">
        <v>1557</v>
      </c>
      <c r="AC2713" s="237" t="s">
        <v>36738</v>
      </c>
      <c r="AD2713" s="237">
        <v>1558</v>
      </c>
      <c r="AE2713" s="237" t="s">
        <v>36739</v>
      </c>
      <c r="AF2713" s="237">
        <v>1559</v>
      </c>
      <c r="AG2713" s="48"/>
      <c r="AH2713" s="48"/>
      <c r="AI2713" s="48"/>
      <c r="AJ2713" s="48"/>
    </row>
    <row r="2714" spans="1:36" s="239" customFormat="1">
      <c r="A2714" s="292">
        <v>18</v>
      </c>
      <c r="B2714" s="292">
        <v>27</v>
      </c>
      <c r="C2714" s="233">
        <v>439</v>
      </c>
      <c r="D2714" s="233">
        <v>449</v>
      </c>
      <c r="E2714" s="214" t="s">
        <v>14952</v>
      </c>
      <c r="F2714" s="214" t="s">
        <v>14953</v>
      </c>
      <c r="G2714" s="214" t="s">
        <v>14943</v>
      </c>
      <c r="H2714" s="178" t="s">
        <v>14944</v>
      </c>
      <c r="I2714" s="236" t="s">
        <v>2843</v>
      </c>
      <c r="J2714" s="236" t="s">
        <v>14954</v>
      </c>
      <c r="K2714" s="396">
        <v>1550</v>
      </c>
      <c r="L2714" s="214" t="s">
        <v>14955</v>
      </c>
      <c r="M2714" s="214" t="s">
        <v>14956</v>
      </c>
      <c r="N2714" s="236" t="s">
        <v>2846</v>
      </c>
      <c r="O2714" s="237" t="s">
        <v>14957</v>
      </c>
      <c r="P2714" s="237">
        <v>1551</v>
      </c>
      <c r="Q2714" s="237" t="s">
        <v>14958</v>
      </c>
      <c r="R2714" s="237">
        <v>1552</v>
      </c>
      <c r="S2714" s="237" t="s">
        <v>14959</v>
      </c>
      <c r="T2714" s="237">
        <v>1553</v>
      </c>
      <c r="U2714" s="237" t="s">
        <v>14960</v>
      </c>
      <c r="V2714" s="237">
        <v>1554</v>
      </c>
      <c r="W2714" s="237" t="s">
        <v>14961</v>
      </c>
      <c r="X2714" s="237">
        <v>1555</v>
      </c>
      <c r="Y2714" s="237" t="s">
        <v>14962</v>
      </c>
      <c r="Z2714" s="237">
        <v>1556</v>
      </c>
      <c r="AA2714" s="238" t="s">
        <v>14963</v>
      </c>
      <c r="AB2714" s="237">
        <v>1557</v>
      </c>
      <c r="AC2714" s="237" t="s">
        <v>37047</v>
      </c>
      <c r="AD2714" s="237">
        <v>1558</v>
      </c>
      <c r="AE2714" s="237" t="s">
        <v>37048</v>
      </c>
      <c r="AF2714" s="237">
        <v>1559</v>
      </c>
      <c r="AG2714" s="48"/>
      <c r="AH2714" s="48"/>
      <c r="AI2714" s="48"/>
      <c r="AJ2714" s="48"/>
    </row>
    <row r="2715" spans="1:36" s="239" customFormat="1">
      <c r="A2715" s="292">
        <v>18</v>
      </c>
      <c r="B2715" s="292">
        <v>27</v>
      </c>
      <c r="C2715" s="233">
        <v>439</v>
      </c>
      <c r="D2715" s="233">
        <v>449</v>
      </c>
      <c r="E2715" s="214" t="s">
        <v>14966</v>
      </c>
      <c r="F2715" s="214" t="s">
        <v>14967</v>
      </c>
      <c r="G2715" s="214" t="s">
        <v>14955</v>
      </c>
      <c r="H2715" s="214" t="s">
        <v>14956</v>
      </c>
      <c r="I2715" s="236" t="s">
        <v>2843</v>
      </c>
      <c r="J2715" s="236" t="s">
        <v>14968</v>
      </c>
      <c r="K2715" s="396">
        <v>1550</v>
      </c>
      <c r="L2715" s="214" t="s">
        <v>14969</v>
      </c>
      <c r="M2715" s="214" t="s">
        <v>14970</v>
      </c>
      <c r="N2715" s="236" t="s">
        <v>2846</v>
      </c>
      <c r="O2715" s="237" t="s">
        <v>14971</v>
      </c>
      <c r="P2715" s="237">
        <v>1551</v>
      </c>
      <c r="Q2715" s="237" t="s">
        <v>14972</v>
      </c>
      <c r="R2715" s="237">
        <v>1552</v>
      </c>
      <c r="S2715" s="237" t="s">
        <v>14973</v>
      </c>
      <c r="T2715" s="237">
        <v>1553</v>
      </c>
      <c r="U2715" s="237" t="s">
        <v>14974</v>
      </c>
      <c r="V2715" s="237">
        <v>1554</v>
      </c>
      <c r="W2715" s="237" t="s">
        <v>14975</v>
      </c>
      <c r="X2715" s="237">
        <v>1555</v>
      </c>
      <c r="Y2715" s="237" t="s">
        <v>14976</v>
      </c>
      <c r="Z2715" s="237">
        <v>1556</v>
      </c>
      <c r="AA2715" s="238" t="s">
        <v>14977</v>
      </c>
      <c r="AB2715" s="237">
        <v>1557</v>
      </c>
      <c r="AC2715" s="237" t="s">
        <v>14964</v>
      </c>
      <c r="AD2715" s="237">
        <v>1558</v>
      </c>
      <c r="AE2715" s="237" t="s">
        <v>14965</v>
      </c>
      <c r="AF2715" s="237">
        <v>1559</v>
      </c>
      <c r="AG2715" s="48"/>
      <c r="AH2715" s="48"/>
      <c r="AI2715" s="48"/>
      <c r="AJ2715" s="48"/>
    </row>
    <row r="2716" spans="1:36" s="239" customFormat="1">
      <c r="A2716" s="292">
        <v>18</v>
      </c>
      <c r="B2716" s="292">
        <v>27</v>
      </c>
      <c r="C2716" s="233">
        <v>439</v>
      </c>
      <c r="D2716" s="233">
        <v>449</v>
      </c>
      <c r="E2716" s="214" t="s">
        <v>14978</v>
      </c>
      <c r="F2716" s="214" t="s">
        <v>14979</v>
      </c>
      <c r="G2716" s="214" t="s">
        <v>14969</v>
      </c>
      <c r="H2716" s="214" t="s">
        <v>14970</v>
      </c>
      <c r="I2716" s="236" t="s">
        <v>2843</v>
      </c>
      <c r="J2716" s="236" t="s">
        <v>14980</v>
      </c>
      <c r="K2716" s="396">
        <v>1550</v>
      </c>
      <c r="L2716" s="214" t="s">
        <v>14981</v>
      </c>
      <c r="M2716" s="214" t="s">
        <v>14982</v>
      </c>
      <c r="N2716" s="236" t="s">
        <v>2846</v>
      </c>
      <c r="O2716" s="237" t="s">
        <v>14983</v>
      </c>
      <c r="P2716" s="237">
        <v>1551</v>
      </c>
      <c r="Q2716" s="237" t="s">
        <v>14984</v>
      </c>
      <c r="R2716" s="237">
        <v>1552</v>
      </c>
      <c r="S2716" s="237" t="s">
        <v>14985</v>
      </c>
      <c r="T2716" s="237">
        <v>1553</v>
      </c>
      <c r="U2716" s="237" t="s">
        <v>14986</v>
      </c>
      <c r="V2716" s="237">
        <v>1554</v>
      </c>
      <c r="W2716" s="237" t="s">
        <v>14987</v>
      </c>
      <c r="X2716" s="237">
        <v>1555</v>
      </c>
      <c r="Y2716" s="237" t="s">
        <v>14988</v>
      </c>
      <c r="Z2716" s="237">
        <v>1556</v>
      </c>
      <c r="AA2716" s="238" t="s">
        <v>14989</v>
      </c>
      <c r="AB2716" s="237">
        <v>1557</v>
      </c>
      <c r="AC2716" s="237" t="s">
        <v>37336</v>
      </c>
      <c r="AD2716" s="237">
        <v>1558</v>
      </c>
      <c r="AE2716" s="237" t="s">
        <v>37337</v>
      </c>
      <c r="AF2716" s="237">
        <v>1559</v>
      </c>
      <c r="AG2716" s="48"/>
      <c r="AH2716" s="48"/>
      <c r="AI2716" s="48"/>
      <c r="AJ2716" s="48"/>
    </row>
    <row r="2717" spans="1:36" s="239" customFormat="1">
      <c r="A2717" s="292">
        <v>18</v>
      </c>
      <c r="B2717" s="292">
        <v>27</v>
      </c>
      <c r="C2717" s="233">
        <v>439</v>
      </c>
      <c r="D2717" s="233">
        <v>449</v>
      </c>
      <c r="E2717" s="214" t="s">
        <v>14990</v>
      </c>
      <c r="F2717" s="214" t="s">
        <v>14991</v>
      </c>
      <c r="G2717" s="214" t="s">
        <v>14981</v>
      </c>
      <c r="H2717" s="214" t="s">
        <v>14982</v>
      </c>
      <c r="I2717" s="236" t="s">
        <v>2843</v>
      </c>
      <c r="J2717" s="236" t="s">
        <v>14992</v>
      </c>
      <c r="K2717" s="396">
        <v>1550</v>
      </c>
      <c r="L2717" s="214" t="s">
        <v>14993</v>
      </c>
      <c r="M2717" s="214" t="s">
        <v>14994</v>
      </c>
      <c r="N2717" s="236" t="s">
        <v>2846</v>
      </c>
      <c r="O2717" s="237" t="s">
        <v>14995</v>
      </c>
      <c r="P2717" s="237">
        <v>1551</v>
      </c>
      <c r="Q2717" s="237" t="s">
        <v>14996</v>
      </c>
      <c r="R2717" s="237">
        <v>1552</v>
      </c>
      <c r="S2717" s="237" t="s">
        <v>14997</v>
      </c>
      <c r="T2717" s="237">
        <v>1553</v>
      </c>
      <c r="U2717" s="237" t="s">
        <v>14998</v>
      </c>
      <c r="V2717" s="237">
        <v>1554</v>
      </c>
      <c r="W2717" s="237" t="s">
        <v>14999</v>
      </c>
      <c r="X2717" s="237">
        <v>1555</v>
      </c>
      <c r="Y2717" s="237" t="s">
        <v>15000</v>
      </c>
      <c r="Z2717" s="237">
        <v>1556</v>
      </c>
      <c r="AA2717" s="238" t="s">
        <v>15001</v>
      </c>
      <c r="AB2717" s="237">
        <v>1557</v>
      </c>
      <c r="AC2717" s="237" t="s">
        <v>37587</v>
      </c>
      <c r="AD2717" s="237">
        <v>1558</v>
      </c>
      <c r="AE2717" s="237" t="s">
        <v>37588</v>
      </c>
      <c r="AF2717" s="237">
        <v>1559</v>
      </c>
      <c r="AG2717" s="48"/>
      <c r="AH2717" s="48"/>
      <c r="AI2717" s="48"/>
      <c r="AJ2717" s="48"/>
    </row>
    <row r="2718" spans="1:36" s="239" customFormat="1">
      <c r="A2718" s="292">
        <v>18</v>
      </c>
      <c r="B2718" s="292">
        <v>27</v>
      </c>
      <c r="C2718" s="233">
        <v>439</v>
      </c>
      <c r="D2718" s="233">
        <v>449</v>
      </c>
      <c r="E2718" s="214" t="s">
        <v>15002</v>
      </c>
      <c r="F2718" s="214" t="s">
        <v>15003</v>
      </c>
      <c r="G2718" s="214" t="s">
        <v>14993</v>
      </c>
      <c r="H2718" s="214" t="s">
        <v>14994</v>
      </c>
      <c r="I2718" s="236" t="s">
        <v>2843</v>
      </c>
      <c r="J2718" s="236" t="s">
        <v>15004</v>
      </c>
      <c r="K2718" s="396">
        <v>1550</v>
      </c>
      <c r="L2718" s="264" t="s">
        <v>15005</v>
      </c>
      <c r="M2718" s="264" t="s">
        <v>15006</v>
      </c>
      <c r="N2718" s="260" t="s">
        <v>2844</v>
      </c>
      <c r="O2718" s="237" t="s">
        <v>15007</v>
      </c>
      <c r="P2718" s="237">
        <v>1551</v>
      </c>
      <c r="Q2718" s="237" t="s">
        <v>15008</v>
      </c>
      <c r="R2718" s="237">
        <v>1552</v>
      </c>
      <c r="S2718" s="237" t="s">
        <v>15009</v>
      </c>
      <c r="T2718" s="237">
        <v>1553</v>
      </c>
      <c r="U2718" s="237" t="s">
        <v>15010</v>
      </c>
      <c r="V2718" s="237">
        <v>1554</v>
      </c>
      <c r="W2718" s="237" t="s">
        <v>15011</v>
      </c>
      <c r="X2718" s="237">
        <v>1555</v>
      </c>
      <c r="Y2718" s="237" t="s">
        <v>15012</v>
      </c>
      <c r="Z2718" s="237">
        <v>1556</v>
      </c>
      <c r="AA2718" s="238" t="s">
        <v>15013</v>
      </c>
      <c r="AB2718" s="237">
        <v>1557</v>
      </c>
      <c r="AC2718" s="237" t="s">
        <v>37814</v>
      </c>
      <c r="AD2718" s="237">
        <v>1558</v>
      </c>
      <c r="AE2718" s="237" t="s">
        <v>37815</v>
      </c>
      <c r="AF2718" s="237">
        <v>1559</v>
      </c>
      <c r="AG2718" s="48"/>
      <c r="AH2718" s="48"/>
      <c r="AI2718" s="48"/>
      <c r="AJ2718" s="48"/>
    </row>
    <row r="2719" spans="1:36" s="239" customFormat="1">
      <c r="A2719" s="292">
        <v>18</v>
      </c>
      <c r="B2719" s="292">
        <v>27</v>
      </c>
      <c r="C2719" s="233">
        <v>439</v>
      </c>
      <c r="D2719" s="233">
        <v>449</v>
      </c>
      <c r="E2719" s="264" t="s">
        <v>41997</v>
      </c>
      <c r="F2719" s="264" t="s">
        <v>41996</v>
      </c>
      <c r="G2719" s="264" t="s">
        <v>41995</v>
      </c>
      <c r="H2719" s="264" t="s">
        <v>41994</v>
      </c>
      <c r="I2719" s="236" t="s">
        <v>2845</v>
      </c>
      <c r="J2719" s="236" t="s">
        <v>15016</v>
      </c>
      <c r="K2719" s="396">
        <v>1550</v>
      </c>
      <c r="L2719" s="264" t="s">
        <v>14831</v>
      </c>
      <c r="M2719" s="264" t="s">
        <v>14832</v>
      </c>
      <c r="N2719" s="260" t="s">
        <v>2844</v>
      </c>
      <c r="O2719" s="237" t="s">
        <v>15019</v>
      </c>
      <c r="P2719" s="237">
        <v>1551</v>
      </c>
      <c r="Q2719" s="237" t="s">
        <v>15020</v>
      </c>
      <c r="R2719" s="237">
        <v>1552</v>
      </c>
      <c r="S2719" s="237" t="s">
        <v>15021</v>
      </c>
      <c r="T2719" s="237">
        <v>1553</v>
      </c>
      <c r="U2719" s="237" t="s">
        <v>15022</v>
      </c>
      <c r="V2719" s="237">
        <v>1554</v>
      </c>
      <c r="W2719" s="237" t="s">
        <v>15023</v>
      </c>
      <c r="X2719" s="237">
        <v>1555</v>
      </c>
      <c r="Y2719" s="237" t="s">
        <v>15024</v>
      </c>
      <c r="Z2719" s="237">
        <v>1556</v>
      </c>
      <c r="AA2719" s="238" t="s">
        <v>15025</v>
      </c>
      <c r="AB2719" s="237">
        <v>1557</v>
      </c>
      <c r="AC2719" s="237" t="s">
        <v>38029</v>
      </c>
      <c r="AD2719" s="237">
        <v>1558</v>
      </c>
      <c r="AE2719" s="237" t="s">
        <v>38030</v>
      </c>
      <c r="AF2719" s="237">
        <v>1559</v>
      </c>
      <c r="AG2719" s="48"/>
      <c r="AH2719" s="48"/>
      <c r="AI2719" s="48"/>
      <c r="AJ2719" s="48"/>
    </row>
    <row r="2720" spans="1:36" s="239" customFormat="1">
      <c r="A2720" s="292">
        <v>18</v>
      </c>
      <c r="B2720" s="292">
        <v>27</v>
      </c>
      <c r="C2720" s="233">
        <v>439</v>
      </c>
      <c r="D2720" s="233">
        <v>449</v>
      </c>
      <c r="E2720" s="214" t="s">
        <v>15026</v>
      </c>
      <c r="F2720" s="214" t="s">
        <v>15027</v>
      </c>
      <c r="G2720" s="214" t="s">
        <v>15017</v>
      </c>
      <c r="H2720" s="214" t="s">
        <v>15018</v>
      </c>
      <c r="I2720" s="236" t="s">
        <v>2843</v>
      </c>
      <c r="J2720" s="236" t="s">
        <v>15028</v>
      </c>
      <c r="K2720" s="396">
        <v>1550</v>
      </c>
      <c r="L2720" s="214" t="s">
        <v>15029</v>
      </c>
      <c r="M2720" s="214" t="s">
        <v>15030</v>
      </c>
      <c r="N2720" s="236" t="s">
        <v>2846</v>
      </c>
      <c r="O2720" s="237" t="s">
        <v>15031</v>
      </c>
      <c r="P2720" s="237">
        <v>1551</v>
      </c>
      <c r="Q2720" s="237" t="s">
        <v>15032</v>
      </c>
      <c r="R2720" s="237">
        <v>1552</v>
      </c>
      <c r="S2720" s="237" t="s">
        <v>15033</v>
      </c>
      <c r="T2720" s="237">
        <v>1553</v>
      </c>
      <c r="U2720" s="237" t="s">
        <v>15034</v>
      </c>
      <c r="V2720" s="237">
        <v>1554</v>
      </c>
      <c r="W2720" s="237" t="s">
        <v>15035</v>
      </c>
      <c r="X2720" s="237">
        <v>1555</v>
      </c>
      <c r="Y2720" s="237" t="s">
        <v>15036</v>
      </c>
      <c r="Z2720" s="237">
        <v>1556</v>
      </c>
      <c r="AA2720" s="238" t="s">
        <v>15037</v>
      </c>
      <c r="AB2720" s="237">
        <v>1557</v>
      </c>
      <c r="AC2720" s="237" t="s">
        <v>15014</v>
      </c>
      <c r="AD2720" s="237">
        <v>1558</v>
      </c>
      <c r="AE2720" s="237" t="s">
        <v>15015</v>
      </c>
      <c r="AF2720" s="237">
        <v>1559</v>
      </c>
      <c r="AG2720" s="48"/>
      <c r="AH2720" s="48"/>
      <c r="AI2720" s="48"/>
      <c r="AJ2720" s="48"/>
    </row>
    <row r="2721" spans="1:36" s="239" customFormat="1">
      <c r="A2721" s="292">
        <v>18</v>
      </c>
      <c r="B2721" s="292">
        <v>27</v>
      </c>
      <c r="C2721" s="233">
        <v>439</v>
      </c>
      <c r="D2721" s="233">
        <v>449</v>
      </c>
      <c r="E2721" s="214" t="s">
        <v>15038</v>
      </c>
      <c r="F2721" s="214" t="s">
        <v>15039</v>
      </c>
      <c r="G2721" s="214" t="s">
        <v>15029</v>
      </c>
      <c r="H2721" s="214" t="s">
        <v>15030</v>
      </c>
      <c r="I2721" s="236" t="s">
        <v>2843</v>
      </c>
      <c r="J2721" s="236" t="s">
        <v>15040</v>
      </c>
      <c r="K2721" s="396">
        <v>1550</v>
      </c>
      <c r="L2721" s="240" t="s">
        <v>15041</v>
      </c>
      <c r="M2721" s="240" t="s">
        <v>15042</v>
      </c>
      <c r="N2721" s="236" t="s">
        <v>2844</v>
      </c>
      <c r="O2721" s="237" t="s">
        <v>15043</v>
      </c>
      <c r="P2721" s="237">
        <v>1551</v>
      </c>
      <c r="Q2721" s="237" t="s">
        <v>15044</v>
      </c>
      <c r="R2721" s="237">
        <v>1552</v>
      </c>
      <c r="S2721" s="237" t="s">
        <v>15045</v>
      </c>
      <c r="T2721" s="237">
        <v>1553</v>
      </c>
      <c r="U2721" s="237" t="s">
        <v>15046</v>
      </c>
      <c r="V2721" s="237">
        <v>1554</v>
      </c>
      <c r="W2721" s="237" t="s">
        <v>15047</v>
      </c>
      <c r="X2721" s="237">
        <v>1555</v>
      </c>
      <c r="Y2721" s="237" t="s">
        <v>15048</v>
      </c>
      <c r="Z2721" s="237">
        <v>1556</v>
      </c>
      <c r="AA2721" s="238" t="s">
        <v>15049</v>
      </c>
      <c r="AB2721" s="237">
        <v>1557</v>
      </c>
      <c r="AC2721" s="237" t="s">
        <v>39052</v>
      </c>
      <c r="AD2721" s="237">
        <v>1558</v>
      </c>
      <c r="AE2721" s="237" t="s">
        <v>39053</v>
      </c>
      <c r="AF2721" s="237">
        <v>1559</v>
      </c>
      <c r="AG2721" s="48"/>
      <c r="AH2721" s="48"/>
      <c r="AI2721" s="48"/>
      <c r="AJ2721" s="48"/>
    </row>
    <row r="2722" spans="1:36" s="239" customFormat="1">
      <c r="A2722" s="292">
        <v>18</v>
      </c>
      <c r="B2722" s="292">
        <v>27</v>
      </c>
      <c r="C2722" s="233">
        <v>439</v>
      </c>
      <c r="D2722" s="233">
        <v>449</v>
      </c>
      <c r="E2722" s="240" t="s">
        <v>15050</v>
      </c>
      <c r="F2722" s="240" t="s">
        <v>15051</v>
      </c>
      <c r="G2722" s="240" t="s">
        <v>15041</v>
      </c>
      <c r="H2722" s="240" t="s">
        <v>15042</v>
      </c>
      <c r="I2722" s="236" t="s">
        <v>2845</v>
      </c>
      <c r="J2722" s="236" t="s">
        <v>15052</v>
      </c>
      <c r="K2722" s="396">
        <v>1550</v>
      </c>
      <c r="L2722" s="214" t="s">
        <v>15053</v>
      </c>
      <c r="M2722" s="214" t="s">
        <v>15054</v>
      </c>
      <c r="N2722" s="236" t="s">
        <v>2846</v>
      </c>
      <c r="O2722" s="237" t="s">
        <v>15055</v>
      </c>
      <c r="P2722" s="237">
        <v>1551</v>
      </c>
      <c r="Q2722" s="237" t="s">
        <v>15056</v>
      </c>
      <c r="R2722" s="237">
        <v>1552</v>
      </c>
      <c r="S2722" s="237" t="s">
        <v>15057</v>
      </c>
      <c r="T2722" s="237">
        <v>1553</v>
      </c>
      <c r="U2722" s="237" t="s">
        <v>15058</v>
      </c>
      <c r="V2722" s="237">
        <v>1554</v>
      </c>
      <c r="W2722" s="237" t="s">
        <v>15059</v>
      </c>
      <c r="X2722" s="237">
        <v>1555</v>
      </c>
      <c r="Y2722" s="237" t="s">
        <v>15060</v>
      </c>
      <c r="Z2722" s="237">
        <v>1556</v>
      </c>
      <c r="AA2722" s="238" t="s">
        <v>15061</v>
      </c>
      <c r="AB2722" s="237">
        <v>1557</v>
      </c>
      <c r="AC2722" s="237" t="s">
        <v>38202</v>
      </c>
      <c r="AD2722" s="237">
        <v>1558</v>
      </c>
      <c r="AE2722" s="237" t="s">
        <v>38203</v>
      </c>
      <c r="AF2722" s="237">
        <v>1559</v>
      </c>
      <c r="AG2722" s="48"/>
      <c r="AH2722" s="48"/>
      <c r="AI2722" s="48"/>
      <c r="AJ2722" s="48"/>
    </row>
    <row r="2723" spans="1:36" s="239" customFormat="1">
      <c r="A2723" s="292">
        <v>18</v>
      </c>
      <c r="B2723" s="292">
        <v>27</v>
      </c>
      <c r="C2723" s="233">
        <v>439</v>
      </c>
      <c r="D2723" s="233">
        <v>449</v>
      </c>
      <c r="E2723" s="214" t="s">
        <v>15062</v>
      </c>
      <c r="F2723" s="214" t="s">
        <v>15063</v>
      </c>
      <c r="G2723" s="214" t="s">
        <v>15053</v>
      </c>
      <c r="H2723" s="214" t="s">
        <v>15054</v>
      </c>
      <c r="I2723" s="236" t="s">
        <v>2843</v>
      </c>
      <c r="J2723" s="236" t="s">
        <v>15064</v>
      </c>
      <c r="K2723" s="396">
        <v>1550</v>
      </c>
      <c r="L2723" s="264" t="s">
        <v>41990</v>
      </c>
      <c r="M2723" s="264" t="s">
        <v>41993</v>
      </c>
      <c r="N2723" s="260" t="s">
        <v>2844</v>
      </c>
      <c r="O2723" s="237" t="s">
        <v>15067</v>
      </c>
      <c r="P2723" s="237">
        <v>1551</v>
      </c>
      <c r="Q2723" s="237" t="s">
        <v>15068</v>
      </c>
      <c r="R2723" s="237">
        <v>1552</v>
      </c>
      <c r="S2723" s="237" t="s">
        <v>15069</v>
      </c>
      <c r="T2723" s="237">
        <v>1553</v>
      </c>
      <c r="U2723" s="237" t="s">
        <v>15070</v>
      </c>
      <c r="V2723" s="237">
        <v>1554</v>
      </c>
      <c r="W2723" s="237" t="s">
        <v>15071</v>
      </c>
      <c r="X2723" s="237">
        <v>1555</v>
      </c>
      <c r="Y2723" s="237" t="s">
        <v>15072</v>
      </c>
      <c r="Z2723" s="237">
        <v>1556</v>
      </c>
      <c r="AA2723" s="238" t="s">
        <v>15073</v>
      </c>
      <c r="AB2723" s="237">
        <v>1557</v>
      </c>
      <c r="AC2723" s="237" t="s">
        <v>38338</v>
      </c>
      <c r="AD2723" s="237">
        <v>1558</v>
      </c>
      <c r="AE2723" s="237" t="s">
        <v>38339</v>
      </c>
      <c r="AF2723" s="237">
        <v>1559</v>
      </c>
      <c r="AG2723" s="48"/>
      <c r="AH2723" s="48"/>
      <c r="AI2723" s="48"/>
      <c r="AJ2723" s="48"/>
    </row>
    <row r="2724" spans="1:36" s="239" customFormat="1">
      <c r="A2724" s="292">
        <v>18</v>
      </c>
      <c r="B2724" s="292">
        <v>27</v>
      </c>
      <c r="C2724" s="233">
        <v>439</v>
      </c>
      <c r="D2724" s="233">
        <v>449</v>
      </c>
      <c r="E2724" s="264" t="s">
        <v>41992</v>
      </c>
      <c r="F2724" s="264" t="s">
        <v>41991</v>
      </c>
      <c r="G2724" s="264" t="s">
        <v>41990</v>
      </c>
      <c r="H2724" s="264" t="s">
        <v>41993</v>
      </c>
      <c r="I2724" s="236" t="s">
        <v>2845</v>
      </c>
      <c r="J2724" s="236" t="s">
        <v>15075</v>
      </c>
      <c r="K2724" s="396">
        <v>1550</v>
      </c>
      <c r="L2724" s="1" t="s">
        <v>29957</v>
      </c>
      <c r="M2724" s="293" t="s">
        <v>13761</v>
      </c>
      <c r="N2724" s="234" t="s">
        <v>2868</v>
      </c>
      <c r="O2724" s="237" t="s">
        <v>15076</v>
      </c>
      <c r="P2724" s="237">
        <v>1551</v>
      </c>
      <c r="Q2724" s="237" t="s">
        <v>15077</v>
      </c>
      <c r="R2724" s="237">
        <v>1552</v>
      </c>
      <c r="S2724" s="237" t="s">
        <v>15078</v>
      </c>
      <c r="T2724" s="237">
        <v>1553</v>
      </c>
      <c r="U2724" s="237" t="s">
        <v>15079</v>
      </c>
      <c r="V2724" s="237">
        <v>1554</v>
      </c>
      <c r="W2724" s="237" t="s">
        <v>15080</v>
      </c>
      <c r="X2724" s="237">
        <v>1555</v>
      </c>
      <c r="Y2724" s="237" t="s">
        <v>15081</v>
      </c>
      <c r="Z2724" s="237">
        <v>1556</v>
      </c>
      <c r="AA2724" s="238" t="s">
        <v>15082</v>
      </c>
      <c r="AB2724" s="237">
        <v>1557</v>
      </c>
      <c r="AC2724" s="237" t="s">
        <v>38467</v>
      </c>
      <c r="AD2724" s="237">
        <v>1558</v>
      </c>
      <c r="AE2724" s="237" t="s">
        <v>38468</v>
      </c>
      <c r="AF2724" s="237">
        <v>1559</v>
      </c>
      <c r="AG2724" s="48"/>
      <c r="AH2724" s="48"/>
      <c r="AI2724" s="48"/>
      <c r="AJ2724" s="48"/>
    </row>
    <row r="2725" spans="1:36" s="239" customFormat="1">
      <c r="A2725" s="265"/>
      <c r="B2725" s="265"/>
      <c r="C2725" s="265"/>
      <c r="D2725" s="265"/>
      <c r="I2725" s="265"/>
      <c r="N2725" s="265"/>
    </row>
    <row r="2726" spans="1:36" s="239" customFormat="1">
      <c r="A2726" s="292">
        <v>18</v>
      </c>
      <c r="B2726" s="292">
        <v>27</v>
      </c>
      <c r="C2726" s="5" t="s">
        <v>2901</v>
      </c>
      <c r="D2726" s="5" t="s">
        <v>2901</v>
      </c>
      <c r="E2726" s="264" t="s">
        <v>15074</v>
      </c>
      <c r="F2726" s="264" t="s">
        <v>14872</v>
      </c>
      <c r="G2726" s="264" t="s">
        <v>15065</v>
      </c>
      <c r="H2726" s="264" t="s">
        <v>15066</v>
      </c>
      <c r="I2726" s="145" t="s">
        <v>30120</v>
      </c>
      <c r="J2726" s="236" t="s">
        <v>41970</v>
      </c>
      <c r="K2726" s="396">
        <v>1550</v>
      </c>
      <c r="L2726" s="5" t="s">
        <v>32</v>
      </c>
      <c r="M2726" s="5" t="s">
        <v>32</v>
      </c>
      <c r="N2726" s="5" t="s">
        <v>32</v>
      </c>
      <c r="O2726" s="237" t="s">
        <v>41972</v>
      </c>
      <c r="P2726" s="237">
        <v>1551</v>
      </c>
      <c r="Q2726" s="237" t="s">
        <v>41973</v>
      </c>
      <c r="R2726" s="237">
        <v>1552</v>
      </c>
      <c r="S2726" s="237" t="s">
        <v>41974</v>
      </c>
      <c r="T2726" s="237">
        <v>1553</v>
      </c>
      <c r="U2726" s="237" t="s">
        <v>41975</v>
      </c>
      <c r="V2726" s="237">
        <v>1554</v>
      </c>
      <c r="W2726" s="237" t="s">
        <v>41976</v>
      </c>
      <c r="X2726" s="237">
        <v>1555</v>
      </c>
      <c r="Y2726" s="237" t="s">
        <v>41977</v>
      </c>
      <c r="Z2726" s="237">
        <v>1556</v>
      </c>
      <c r="AA2726" s="238" t="s">
        <v>41978</v>
      </c>
      <c r="AB2726" s="237">
        <v>1557</v>
      </c>
      <c r="AC2726" s="237" t="s">
        <v>41979</v>
      </c>
      <c r="AD2726" s="237">
        <v>1558</v>
      </c>
      <c r="AE2726" s="237" t="s">
        <v>41980</v>
      </c>
      <c r="AF2726" s="237">
        <v>1559</v>
      </c>
      <c r="AG2726" s="48"/>
      <c r="AH2726" s="48"/>
      <c r="AI2726" s="48"/>
      <c r="AJ2726" s="48"/>
    </row>
    <row r="2727" spans="1:36" s="239" customFormat="1">
      <c r="A2727" s="292">
        <v>18</v>
      </c>
      <c r="B2727" s="292">
        <v>27</v>
      </c>
      <c r="C2727" s="5" t="s">
        <v>2901</v>
      </c>
      <c r="D2727" s="5" t="s">
        <v>2901</v>
      </c>
      <c r="E2727" s="264" t="s">
        <v>14871</v>
      </c>
      <c r="F2727" s="264" t="s">
        <v>14872</v>
      </c>
      <c r="G2727" s="264" t="s">
        <v>14869</v>
      </c>
      <c r="H2727" s="264" t="s">
        <v>14870</v>
      </c>
      <c r="I2727" s="145" t="s">
        <v>30120</v>
      </c>
      <c r="J2727" s="236" t="s">
        <v>41971</v>
      </c>
      <c r="K2727" s="396">
        <v>1550</v>
      </c>
      <c r="L2727" s="5" t="s">
        <v>32</v>
      </c>
      <c r="M2727" s="5" t="s">
        <v>32</v>
      </c>
      <c r="N2727" s="5" t="s">
        <v>32</v>
      </c>
      <c r="O2727" s="237" t="s">
        <v>41981</v>
      </c>
      <c r="P2727" s="237">
        <v>1551</v>
      </c>
      <c r="Q2727" s="237" t="s">
        <v>41982</v>
      </c>
      <c r="R2727" s="237">
        <v>1552</v>
      </c>
      <c r="S2727" s="237" t="s">
        <v>41983</v>
      </c>
      <c r="T2727" s="237">
        <v>1553</v>
      </c>
      <c r="U2727" s="237" t="s">
        <v>41984</v>
      </c>
      <c r="V2727" s="237">
        <v>1554</v>
      </c>
      <c r="W2727" s="237" t="s">
        <v>41985</v>
      </c>
      <c r="X2727" s="237">
        <v>1555</v>
      </c>
      <c r="Y2727" s="237" t="s">
        <v>41986</v>
      </c>
      <c r="Z2727" s="237">
        <v>1556</v>
      </c>
      <c r="AA2727" s="238" t="s">
        <v>41987</v>
      </c>
      <c r="AB2727" s="237">
        <v>1557</v>
      </c>
      <c r="AC2727" s="237" t="s">
        <v>41988</v>
      </c>
      <c r="AD2727" s="237">
        <v>1558</v>
      </c>
      <c r="AE2727" s="237" t="s">
        <v>41989</v>
      </c>
      <c r="AF2727" s="237">
        <v>1559</v>
      </c>
      <c r="AG2727" s="48"/>
      <c r="AH2727" s="48"/>
      <c r="AI2727" s="48"/>
      <c r="AJ2727" s="48"/>
    </row>
    <row r="2728" spans="1:36" s="239" customFormat="1">
      <c r="A2728" s="292">
        <v>18</v>
      </c>
      <c r="B2728" s="292">
        <v>27</v>
      </c>
      <c r="C2728" s="5" t="s">
        <v>2901</v>
      </c>
      <c r="D2728" s="5" t="s">
        <v>2901</v>
      </c>
      <c r="E2728" s="264" t="s">
        <v>14840</v>
      </c>
      <c r="F2728" s="264" t="s">
        <v>14841</v>
      </c>
      <c r="G2728" s="264" t="s">
        <v>15005</v>
      </c>
      <c r="H2728" s="264" t="s">
        <v>15006</v>
      </c>
      <c r="I2728" s="145" t="s">
        <v>30120</v>
      </c>
      <c r="J2728" s="236" t="s">
        <v>41998</v>
      </c>
      <c r="K2728" s="396">
        <v>1550</v>
      </c>
      <c r="L2728" s="5" t="s">
        <v>32</v>
      </c>
      <c r="M2728" s="5" t="s">
        <v>32</v>
      </c>
      <c r="N2728" s="5" t="s">
        <v>32</v>
      </c>
      <c r="O2728" s="237" t="s">
        <v>41999</v>
      </c>
      <c r="P2728" s="237">
        <v>1551</v>
      </c>
      <c r="Q2728" s="237" t="s">
        <v>42000</v>
      </c>
      <c r="R2728" s="237">
        <v>1552</v>
      </c>
      <c r="S2728" s="237" t="s">
        <v>42001</v>
      </c>
      <c r="T2728" s="237">
        <v>1553</v>
      </c>
      <c r="U2728" s="237" t="s">
        <v>42002</v>
      </c>
      <c r="V2728" s="237">
        <v>1554</v>
      </c>
      <c r="W2728" s="237" t="s">
        <v>42003</v>
      </c>
      <c r="X2728" s="237">
        <v>1555</v>
      </c>
      <c r="Y2728" s="237" t="s">
        <v>42004</v>
      </c>
      <c r="Z2728" s="237">
        <v>1556</v>
      </c>
      <c r="AA2728" s="238" t="s">
        <v>42005</v>
      </c>
      <c r="AB2728" s="237">
        <v>1557</v>
      </c>
      <c r="AC2728" s="237" t="s">
        <v>38029</v>
      </c>
      <c r="AD2728" s="237">
        <v>1558</v>
      </c>
      <c r="AE2728" s="237" t="s">
        <v>38030</v>
      </c>
      <c r="AF2728" s="237">
        <v>1559</v>
      </c>
      <c r="AG2728" s="48"/>
      <c r="AH2728" s="48"/>
      <c r="AI2728" s="48"/>
      <c r="AJ2728" s="48"/>
    </row>
    <row r="2729" spans="1:36" s="239" customFormat="1">
      <c r="A2729" s="292">
        <v>18</v>
      </c>
      <c r="B2729" s="292">
        <v>27</v>
      </c>
      <c r="C2729" s="5" t="s">
        <v>2901</v>
      </c>
      <c r="D2729" s="5" t="s">
        <v>2901</v>
      </c>
      <c r="E2729" s="189" t="s">
        <v>30093</v>
      </c>
      <c r="F2729" s="264" t="s">
        <v>14841</v>
      </c>
      <c r="G2729" s="264" t="s">
        <v>14831</v>
      </c>
      <c r="H2729" s="264" t="s">
        <v>14832</v>
      </c>
      <c r="I2729" s="145" t="s">
        <v>30120</v>
      </c>
      <c r="J2729" s="236" t="s">
        <v>40759</v>
      </c>
      <c r="K2729" s="396">
        <v>1550</v>
      </c>
      <c r="L2729" s="5" t="s">
        <v>32</v>
      </c>
      <c r="M2729" s="5" t="s">
        <v>32</v>
      </c>
      <c r="N2729" s="5" t="s">
        <v>32</v>
      </c>
      <c r="O2729" s="237" t="s">
        <v>40760</v>
      </c>
      <c r="P2729" s="237">
        <v>1551</v>
      </c>
      <c r="Q2729" s="237" t="s">
        <v>40761</v>
      </c>
      <c r="R2729" s="237">
        <v>1552</v>
      </c>
      <c r="S2729" s="237" t="s">
        <v>40762</v>
      </c>
      <c r="T2729" s="237">
        <v>1553</v>
      </c>
      <c r="U2729" s="237" t="s">
        <v>40763</v>
      </c>
      <c r="V2729" s="237">
        <v>1554</v>
      </c>
      <c r="W2729" s="237" t="s">
        <v>40764</v>
      </c>
      <c r="X2729" s="237">
        <v>1555</v>
      </c>
      <c r="Y2729" s="237" t="s">
        <v>40765</v>
      </c>
      <c r="Z2729" s="237">
        <v>1556</v>
      </c>
      <c r="AA2729" s="238" t="s">
        <v>40766</v>
      </c>
      <c r="AB2729" s="237">
        <v>1557</v>
      </c>
      <c r="AC2729" s="237" t="s">
        <v>40767</v>
      </c>
      <c r="AD2729" s="237">
        <v>1558</v>
      </c>
      <c r="AE2729" s="237" t="s">
        <v>40768</v>
      </c>
      <c r="AF2729" s="237">
        <v>1559</v>
      </c>
      <c r="AG2729" s="48"/>
      <c r="AH2729" s="48"/>
      <c r="AI2729" s="48"/>
      <c r="AJ2729" s="48"/>
    </row>
    <row r="2730" spans="1:36" s="239" customFormat="1">
      <c r="A2730" s="265"/>
      <c r="B2730" s="265"/>
      <c r="C2730" s="265"/>
      <c r="D2730" s="265"/>
      <c r="I2730" s="265"/>
      <c r="J2730" s="285"/>
      <c r="K2730" s="397"/>
      <c r="N2730" s="265"/>
      <c r="O2730" s="250"/>
      <c r="P2730" s="250"/>
      <c r="Q2730" s="250"/>
      <c r="R2730" s="250"/>
      <c r="S2730" s="250"/>
      <c r="T2730" s="250"/>
      <c r="U2730" s="250"/>
      <c r="V2730" s="250"/>
      <c r="W2730" s="250"/>
      <c r="X2730" s="250"/>
      <c r="Y2730" s="250"/>
      <c r="Z2730" s="250"/>
      <c r="AA2730" s="251"/>
      <c r="AB2730" s="250"/>
      <c r="AC2730" s="250"/>
      <c r="AD2730" s="250"/>
      <c r="AE2730" s="250"/>
      <c r="AF2730" s="250"/>
      <c r="AG2730" s="250"/>
      <c r="AH2730" s="250"/>
      <c r="AI2730" s="250"/>
      <c r="AJ2730" s="250"/>
    </row>
    <row r="2731" spans="1:36">
      <c r="A2731" s="176">
        <v>19</v>
      </c>
      <c r="B2731" s="186">
        <v>1</v>
      </c>
      <c r="C2731" s="176">
        <v>535</v>
      </c>
      <c r="D2731" s="186">
        <v>545</v>
      </c>
      <c r="E2731" s="1" t="s">
        <v>28495</v>
      </c>
      <c r="F2731" s="1" t="s">
        <v>4712</v>
      </c>
      <c r="G2731" s="1" t="s">
        <v>28496</v>
      </c>
      <c r="H2731" s="1" t="s">
        <v>28497</v>
      </c>
      <c r="I2731" s="3" t="s">
        <v>2860</v>
      </c>
      <c r="J2731" s="7" t="s">
        <v>31887</v>
      </c>
      <c r="K2731" s="145">
        <v>2560</v>
      </c>
      <c r="L2731" s="178" t="s">
        <v>33878</v>
      </c>
      <c r="M2731" s="214" t="s">
        <v>33876</v>
      </c>
      <c r="N2731" s="145" t="s">
        <v>2846</v>
      </c>
      <c r="O2731" s="5" t="s">
        <v>31888</v>
      </c>
      <c r="P2731" s="5">
        <v>2561</v>
      </c>
      <c r="Q2731" s="5" t="s">
        <v>31889</v>
      </c>
      <c r="R2731" s="5">
        <v>2562</v>
      </c>
      <c r="S2731" s="5" t="s">
        <v>31890</v>
      </c>
      <c r="T2731" s="5">
        <v>2563</v>
      </c>
      <c r="U2731" s="5" t="s">
        <v>31891</v>
      </c>
      <c r="V2731" s="5">
        <v>2564</v>
      </c>
      <c r="W2731" s="5" t="s">
        <v>31892</v>
      </c>
      <c r="X2731" s="5">
        <v>2565</v>
      </c>
      <c r="Y2731" s="5" t="s">
        <v>31893</v>
      </c>
      <c r="Z2731" s="5">
        <v>2566</v>
      </c>
      <c r="AA2731" s="30" t="s">
        <v>31894</v>
      </c>
      <c r="AB2731" s="5">
        <v>2567</v>
      </c>
      <c r="AC2731" s="5" t="s">
        <v>31895</v>
      </c>
      <c r="AD2731" s="5">
        <v>2568</v>
      </c>
      <c r="AE2731" s="5" t="s">
        <v>31896</v>
      </c>
      <c r="AF2731" s="5">
        <v>2569</v>
      </c>
      <c r="AG2731" s="5" t="s">
        <v>32</v>
      </c>
      <c r="AH2731" s="5" t="s">
        <v>32</v>
      </c>
      <c r="AI2731" s="5" t="s">
        <v>32</v>
      </c>
      <c r="AJ2731" s="5" t="s">
        <v>32</v>
      </c>
    </row>
    <row r="2732" spans="1:36">
      <c r="A2732" s="176">
        <v>19</v>
      </c>
      <c r="B2732" s="186">
        <v>1</v>
      </c>
      <c r="C2732" s="176">
        <v>535</v>
      </c>
      <c r="D2732" s="186">
        <v>545</v>
      </c>
      <c r="E2732" s="214" t="s">
        <v>33875</v>
      </c>
      <c r="F2732" s="178" t="s">
        <v>33877</v>
      </c>
      <c r="G2732" s="178" t="s">
        <v>33878</v>
      </c>
      <c r="H2732" s="214" t="s">
        <v>33876</v>
      </c>
      <c r="I2732" s="145" t="s">
        <v>2843</v>
      </c>
      <c r="J2732" s="145" t="s">
        <v>41542</v>
      </c>
      <c r="K2732" s="145">
        <v>2560</v>
      </c>
      <c r="L2732" s="214" t="s">
        <v>28536</v>
      </c>
      <c r="M2732" s="214" t="s">
        <v>28537</v>
      </c>
      <c r="N2732" s="145" t="s">
        <v>2846</v>
      </c>
      <c r="O2732" s="5" t="s">
        <v>41533</v>
      </c>
      <c r="P2732" s="5">
        <v>2561</v>
      </c>
      <c r="Q2732" s="5" t="s">
        <v>41534</v>
      </c>
      <c r="R2732" s="5">
        <v>2562</v>
      </c>
      <c r="S2732" s="5" t="s">
        <v>41535</v>
      </c>
      <c r="T2732" s="5">
        <v>2563</v>
      </c>
      <c r="U2732" s="5" t="s">
        <v>41536</v>
      </c>
      <c r="V2732" s="5">
        <v>2564</v>
      </c>
      <c r="W2732" s="5" t="s">
        <v>41537</v>
      </c>
      <c r="X2732" s="5">
        <v>2565</v>
      </c>
      <c r="Y2732" s="5" t="s">
        <v>41538</v>
      </c>
      <c r="Z2732" s="5">
        <v>2566</v>
      </c>
      <c r="AA2732" s="30" t="s">
        <v>41539</v>
      </c>
      <c r="AB2732" s="5">
        <v>2567</v>
      </c>
      <c r="AC2732" s="5" t="s">
        <v>41540</v>
      </c>
      <c r="AD2732" s="5">
        <v>2568</v>
      </c>
      <c r="AE2732" s="5" t="s">
        <v>41541</v>
      </c>
      <c r="AF2732" s="5">
        <v>2569</v>
      </c>
      <c r="AG2732" s="5" t="s">
        <v>32</v>
      </c>
      <c r="AH2732" s="5" t="s">
        <v>32</v>
      </c>
      <c r="AI2732" s="5" t="s">
        <v>32</v>
      </c>
      <c r="AJ2732" s="5" t="s">
        <v>32</v>
      </c>
    </row>
    <row r="2733" spans="1:36">
      <c r="A2733" s="176">
        <v>19</v>
      </c>
      <c r="B2733" s="186">
        <v>1</v>
      </c>
      <c r="C2733" s="176">
        <v>535</v>
      </c>
      <c r="D2733" s="186">
        <v>545</v>
      </c>
      <c r="E2733" s="214" t="s">
        <v>28538</v>
      </c>
      <c r="F2733" s="214" t="s">
        <v>28539</v>
      </c>
      <c r="G2733" s="214" t="s">
        <v>28536</v>
      </c>
      <c r="H2733" s="214" t="s">
        <v>28537</v>
      </c>
      <c r="I2733" s="145" t="s">
        <v>2843</v>
      </c>
      <c r="J2733" s="145" t="s">
        <v>31897</v>
      </c>
      <c r="K2733" s="145">
        <v>2560</v>
      </c>
      <c r="L2733" s="178" t="s">
        <v>28540</v>
      </c>
      <c r="M2733" s="178" t="s">
        <v>28541</v>
      </c>
      <c r="N2733" s="145" t="s">
        <v>2846</v>
      </c>
      <c r="O2733" s="5" t="s">
        <v>31898</v>
      </c>
      <c r="P2733" s="5">
        <v>2561</v>
      </c>
      <c r="Q2733" s="5" t="s">
        <v>31899</v>
      </c>
      <c r="R2733" s="5">
        <v>2562</v>
      </c>
      <c r="S2733" s="5" t="s">
        <v>31900</v>
      </c>
      <c r="T2733" s="5">
        <v>2563</v>
      </c>
      <c r="U2733" s="5" t="s">
        <v>31901</v>
      </c>
      <c r="V2733" s="5">
        <v>2564</v>
      </c>
      <c r="W2733" s="5" t="s">
        <v>31902</v>
      </c>
      <c r="X2733" s="5">
        <v>2565</v>
      </c>
      <c r="Y2733" s="5" t="s">
        <v>31903</v>
      </c>
      <c r="Z2733" s="5">
        <v>2566</v>
      </c>
      <c r="AA2733" s="30" t="s">
        <v>31904</v>
      </c>
      <c r="AB2733" s="5">
        <v>2567</v>
      </c>
      <c r="AC2733" s="5" t="s">
        <v>35964</v>
      </c>
      <c r="AD2733" s="5">
        <v>2568</v>
      </c>
      <c r="AE2733" s="5" t="s">
        <v>35965</v>
      </c>
      <c r="AF2733" s="5">
        <v>2569</v>
      </c>
      <c r="AG2733" s="5" t="s">
        <v>32</v>
      </c>
      <c r="AH2733" s="5" t="s">
        <v>32</v>
      </c>
      <c r="AI2733" s="5" t="s">
        <v>32</v>
      </c>
      <c r="AJ2733" s="5" t="s">
        <v>32</v>
      </c>
    </row>
    <row r="2734" spans="1:36">
      <c r="A2734" s="176">
        <v>19</v>
      </c>
      <c r="B2734" s="186">
        <v>1</v>
      </c>
      <c r="C2734" s="176">
        <v>535</v>
      </c>
      <c r="D2734" s="186">
        <v>545</v>
      </c>
      <c r="E2734" s="178" t="s">
        <v>28542</v>
      </c>
      <c r="F2734" s="178" t="s">
        <v>28543</v>
      </c>
      <c r="G2734" s="178" t="s">
        <v>28540</v>
      </c>
      <c r="H2734" s="178" t="s">
        <v>28541</v>
      </c>
      <c r="I2734" s="145" t="s">
        <v>2843</v>
      </c>
      <c r="J2734" s="145" t="s">
        <v>31905</v>
      </c>
      <c r="K2734" s="145">
        <v>2560</v>
      </c>
      <c r="L2734" s="178" t="s">
        <v>28544</v>
      </c>
      <c r="M2734" s="178" t="s">
        <v>28545</v>
      </c>
      <c r="N2734" s="145" t="s">
        <v>2846</v>
      </c>
      <c r="O2734" s="5" t="s">
        <v>31906</v>
      </c>
      <c r="P2734" s="5">
        <v>2561</v>
      </c>
      <c r="Q2734" s="5" t="s">
        <v>31907</v>
      </c>
      <c r="R2734" s="5">
        <v>2562</v>
      </c>
      <c r="S2734" s="5" t="s">
        <v>31908</v>
      </c>
      <c r="T2734" s="5">
        <v>2563</v>
      </c>
      <c r="U2734" s="5" t="s">
        <v>31909</v>
      </c>
      <c r="V2734" s="5">
        <v>2564</v>
      </c>
      <c r="W2734" s="5" t="s">
        <v>31910</v>
      </c>
      <c r="X2734" s="5">
        <v>2565</v>
      </c>
      <c r="Y2734" s="5" t="s">
        <v>31911</v>
      </c>
      <c r="Z2734" s="5">
        <v>2566</v>
      </c>
      <c r="AA2734" s="30" t="s">
        <v>31912</v>
      </c>
      <c r="AB2734" s="5">
        <v>2567</v>
      </c>
      <c r="AC2734" s="5" t="s">
        <v>39318</v>
      </c>
      <c r="AD2734" s="5">
        <v>2568</v>
      </c>
      <c r="AE2734" s="5" t="s">
        <v>39326</v>
      </c>
      <c r="AF2734" s="5">
        <v>2569</v>
      </c>
      <c r="AG2734" s="5" t="s">
        <v>32</v>
      </c>
      <c r="AH2734" s="5" t="s">
        <v>32</v>
      </c>
      <c r="AI2734" s="5" t="s">
        <v>32</v>
      </c>
      <c r="AJ2734" s="5" t="s">
        <v>32</v>
      </c>
    </row>
    <row r="2735" spans="1:36">
      <c r="A2735" s="176">
        <v>19</v>
      </c>
      <c r="B2735" s="186">
        <v>1</v>
      </c>
      <c r="C2735" s="176">
        <v>535</v>
      </c>
      <c r="D2735" s="186">
        <v>545</v>
      </c>
      <c r="E2735" s="178" t="s">
        <v>28546</v>
      </c>
      <c r="F2735" s="178" t="s">
        <v>28547</v>
      </c>
      <c r="G2735" s="178" t="s">
        <v>28544</v>
      </c>
      <c r="H2735" s="178" t="s">
        <v>28545</v>
      </c>
      <c r="I2735" s="145" t="s">
        <v>2843</v>
      </c>
      <c r="J2735" s="145" t="s">
        <v>31913</v>
      </c>
      <c r="K2735" s="145">
        <v>2560</v>
      </c>
      <c r="L2735" s="179" t="s">
        <v>28548</v>
      </c>
      <c r="M2735" s="179" t="s">
        <v>28549</v>
      </c>
      <c r="N2735" s="145" t="s">
        <v>2844</v>
      </c>
      <c r="O2735" s="5" t="s">
        <v>31914</v>
      </c>
      <c r="P2735" s="5">
        <v>2561</v>
      </c>
      <c r="Q2735" s="5" t="s">
        <v>31915</v>
      </c>
      <c r="R2735" s="5">
        <v>2562</v>
      </c>
      <c r="S2735" s="5" t="s">
        <v>31916</v>
      </c>
      <c r="T2735" s="5">
        <v>2563</v>
      </c>
      <c r="U2735" s="5" t="s">
        <v>31917</v>
      </c>
      <c r="V2735" s="5">
        <v>2564</v>
      </c>
      <c r="W2735" s="5" t="s">
        <v>31918</v>
      </c>
      <c r="X2735" s="5">
        <v>2565</v>
      </c>
      <c r="Y2735" s="5" t="s">
        <v>31919</v>
      </c>
      <c r="Z2735" s="5">
        <v>2566</v>
      </c>
      <c r="AA2735" s="30" t="s">
        <v>31920</v>
      </c>
      <c r="AB2735" s="5">
        <v>2567</v>
      </c>
      <c r="AC2735" s="5" t="s">
        <v>39319</v>
      </c>
      <c r="AD2735" s="5">
        <v>2568</v>
      </c>
      <c r="AE2735" s="5" t="s">
        <v>39327</v>
      </c>
      <c r="AF2735" s="5">
        <v>2569</v>
      </c>
      <c r="AG2735" s="5" t="s">
        <v>32</v>
      </c>
      <c r="AH2735" s="5" t="s">
        <v>32</v>
      </c>
      <c r="AI2735" s="5" t="s">
        <v>32</v>
      </c>
      <c r="AJ2735" s="5" t="s">
        <v>32</v>
      </c>
    </row>
    <row r="2736" spans="1:36">
      <c r="A2736" s="176">
        <v>19</v>
      </c>
      <c r="B2736" s="186">
        <v>1</v>
      </c>
      <c r="C2736" s="176">
        <v>535</v>
      </c>
      <c r="D2736" s="186">
        <v>545</v>
      </c>
      <c r="E2736" s="212" t="s">
        <v>28550</v>
      </c>
      <c r="F2736" s="212" t="s">
        <v>28551</v>
      </c>
      <c r="G2736" s="179" t="s">
        <v>28548</v>
      </c>
      <c r="H2736" s="179" t="s">
        <v>28549</v>
      </c>
      <c r="I2736" s="145" t="s">
        <v>2845</v>
      </c>
      <c r="J2736" s="145" t="s">
        <v>33879</v>
      </c>
      <c r="K2736" s="145">
        <v>2560</v>
      </c>
      <c r="L2736" s="214" t="s">
        <v>28552</v>
      </c>
      <c r="M2736" s="214" t="s">
        <v>28553</v>
      </c>
      <c r="N2736" s="145" t="s">
        <v>2846</v>
      </c>
      <c r="O2736" s="5" t="s">
        <v>33880</v>
      </c>
      <c r="P2736" s="5">
        <v>2561</v>
      </c>
      <c r="Q2736" s="5" t="s">
        <v>33881</v>
      </c>
      <c r="R2736" s="5">
        <v>2562</v>
      </c>
      <c r="S2736" s="5" t="s">
        <v>33882</v>
      </c>
      <c r="T2736" s="5">
        <v>2563</v>
      </c>
      <c r="U2736" s="5" t="s">
        <v>33883</v>
      </c>
      <c r="V2736" s="5">
        <v>2564</v>
      </c>
      <c r="W2736" s="5" t="s">
        <v>33884</v>
      </c>
      <c r="X2736" s="5">
        <v>2565</v>
      </c>
      <c r="Y2736" s="5" t="s">
        <v>33885</v>
      </c>
      <c r="Z2736" s="5">
        <v>2566</v>
      </c>
      <c r="AA2736" s="30" t="s">
        <v>33886</v>
      </c>
      <c r="AB2736" s="5">
        <v>2567</v>
      </c>
      <c r="AC2736" s="5" t="s">
        <v>39317</v>
      </c>
      <c r="AD2736" s="5">
        <v>2568</v>
      </c>
      <c r="AE2736" s="5" t="s">
        <v>39325</v>
      </c>
      <c r="AF2736" s="5">
        <v>2569</v>
      </c>
      <c r="AG2736" s="5" t="s">
        <v>32</v>
      </c>
      <c r="AH2736" s="5" t="s">
        <v>32</v>
      </c>
      <c r="AI2736" s="5" t="s">
        <v>32</v>
      </c>
      <c r="AJ2736" s="5" t="s">
        <v>32</v>
      </c>
    </row>
    <row r="2737" spans="1:36">
      <c r="A2737" s="176">
        <v>19</v>
      </c>
      <c r="B2737" s="186">
        <v>1</v>
      </c>
      <c r="C2737" s="176">
        <v>535</v>
      </c>
      <c r="D2737" s="186">
        <v>545</v>
      </c>
      <c r="E2737" s="214" t="s">
        <v>28554</v>
      </c>
      <c r="F2737" s="214" t="s">
        <v>28555</v>
      </c>
      <c r="G2737" s="214" t="s">
        <v>28552</v>
      </c>
      <c r="H2737" s="214" t="s">
        <v>28553</v>
      </c>
      <c r="I2737" s="145" t="s">
        <v>2843</v>
      </c>
      <c r="J2737" s="145" t="s">
        <v>31921</v>
      </c>
      <c r="K2737" s="145">
        <v>2560</v>
      </c>
      <c r="L2737" s="214" t="s">
        <v>26575</v>
      </c>
      <c r="M2737" s="214" t="s">
        <v>26576</v>
      </c>
      <c r="N2737" s="145" t="s">
        <v>2846</v>
      </c>
      <c r="O2737" s="5" t="s">
        <v>31922</v>
      </c>
      <c r="P2737" s="5">
        <v>2561</v>
      </c>
      <c r="Q2737" s="5" t="s">
        <v>31923</v>
      </c>
      <c r="R2737" s="5">
        <v>2562</v>
      </c>
      <c r="S2737" s="5" t="s">
        <v>31924</v>
      </c>
      <c r="T2737" s="5">
        <v>2563</v>
      </c>
      <c r="U2737" s="5" t="s">
        <v>31925</v>
      </c>
      <c r="V2737" s="5">
        <v>2564</v>
      </c>
      <c r="W2737" s="5" t="s">
        <v>31926</v>
      </c>
      <c r="X2737" s="5">
        <v>2565</v>
      </c>
      <c r="Y2737" s="5" t="s">
        <v>31927</v>
      </c>
      <c r="Z2737" s="5">
        <v>2566</v>
      </c>
      <c r="AA2737" s="30" t="s">
        <v>31928</v>
      </c>
      <c r="AB2737" s="5">
        <v>2567</v>
      </c>
      <c r="AC2737" s="5" t="s">
        <v>39320</v>
      </c>
      <c r="AD2737" s="5">
        <v>2568</v>
      </c>
      <c r="AE2737" s="5" t="s">
        <v>39328</v>
      </c>
      <c r="AF2737" s="5">
        <v>2569</v>
      </c>
      <c r="AG2737" s="5" t="s">
        <v>32</v>
      </c>
      <c r="AH2737" s="5" t="s">
        <v>32</v>
      </c>
      <c r="AI2737" s="5" t="s">
        <v>32</v>
      </c>
      <c r="AJ2737" s="5" t="s">
        <v>32</v>
      </c>
    </row>
    <row r="2738" spans="1:36">
      <c r="A2738" s="176">
        <v>19</v>
      </c>
      <c r="B2738" s="186">
        <v>1</v>
      </c>
      <c r="C2738" s="176">
        <v>535</v>
      </c>
      <c r="D2738" s="186">
        <v>545</v>
      </c>
      <c r="E2738" s="214" t="s">
        <v>26577</v>
      </c>
      <c r="F2738" s="214" t="s">
        <v>26578</v>
      </c>
      <c r="G2738" s="214" t="s">
        <v>26575</v>
      </c>
      <c r="H2738" s="214" t="s">
        <v>26576</v>
      </c>
      <c r="I2738" s="145" t="s">
        <v>2843</v>
      </c>
      <c r="J2738" s="145" t="s">
        <v>39856</v>
      </c>
      <c r="K2738" s="145">
        <v>2560</v>
      </c>
      <c r="L2738" s="178" t="s">
        <v>28556</v>
      </c>
      <c r="M2738" s="178" t="s">
        <v>28557</v>
      </c>
      <c r="N2738" s="145" t="s">
        <v>2846</v>
      </c>
      <c r="O2738" s="5" t="s">
        <v>39857</v>
      </c>
      <c r="P2738" s="5">
        <v>2561</v>
      </c>
      <c r="Q2738" s="5" t="s">
        <v>39858</v>
      </c>
      <c r="R2738" s="5">
        <v>2562</v>
      </c>
      <c r="S2738" s="5" t="s">
        <v>39859</v>
      </c>
      <c r="T2738" s="5">
        <v>2563</v>
      </c>
      <c r="U2738" s="5" t="s">
        <v>39860</v>
      </c>
      <c r="V2738" s="5">
        <v>2564</v>
      </c>
      <c r="W2738" s="5" t="s">
        <v>39861</v>
      </c>
      <c r="X2738" s="5">
        <v>2565</v>
      </c>
      <c r="Y2738" s="5" t="s">
        <v>39862</v>
      </c>
      <c r="Z2738" s="5">
        <v>2566</v>
      </c>
      <c r="AA2738" s="30" t="s">
        <v>39863</v>
      </c>
      <c r="AB2738" s="5">
        <v>2567</v>
      </c>
      <c r="AC2738" s="5" t="s">
        <v>39864</v>
      </c>
      <c r="AD2738" s="5">
        <v>2568</v>
      </c>
      <c r="AE2738" s="5" t="s">
        <v>39865</v>
      </c>
      <c r="AF2738" s="5">
        <v>2569</v>
      </c>
      <c r="AG2738" s="5" t="s">
        <v>32</v>
      </c>
      <c r="AH2738" s="5" t="s">
        <v>32</v>
      </c>
      <c r="AI2738" s="5" t="s">
        <v>32</v>
      </c>
      <c r="AJ2738" s="5" t="s">
        <v>32</v>
      </c>
    </row>
    <row r="2739" spans="1:36">
      <c r="A2739" s="176">
        <v>19</v>
      </c>
      <c r="B2739" s="186">
        <v>1</v>
      </c>
      <c r="C2739" s="176">
        <v>535</v>
      </c>
      <c r="D2739" s="186">
        <v>545</v>
      </c>
      <c r="E2739" s="178" t="s">
        <v>28558</v>
      </c>
      <c r="F2739" s="178" t="s">
        <v>28559</v>
      </c>
      <c r="G2739" s="178" t="s">
        <v>28556</v>
      </c>
      <c r="H2739" s="178" t="s">
        <v>28557</v>
      </c>
      <c r="I2739" s="145" t="s">
        <v>2843</v>
      </c>
      <c r="J2739" s="145" t="s">
        <v>31931</v>
      </c>
      <c r="K2739" s="145">
        <v>2560</v>
      </c>
      <c r="L2739" s="214" t="s">
        <v>28560</v>
      </c>
      <c r="M2739" s="214" t="s">
        <v>28561</v>
      </c>
      <c r="N2739" s="145" t="s">
        <v>2846</v>
      </c>
      <c r="O2739" s="5" t="s">
        <v>31932</v>
      </c>
      <c r="P2739" s="5">
        <v>2561</v>
      </c>
      <c r="Q2739" s="5" t="s">
        <v>31933</v>
      </c>
      <c r="R2739" s="5">
        <v>2562</v>
      </c>
      <c r="S2739" s="5" t="s">
        <v>31934</v>
      </c>
      <c r="T2739" s="5">
        <v>2563</v>
      </c>
      <c r="U2739" s="5" t="s">
        <v>31935</v>
      </c>
      <c r="V2739" s="5">
        <v>2564</v>
      </c>
      <c r="W2739" s="5" t="s">
        <v>31936</v>
      </c>
      <c r="X2739" s="5">
        <v>2565</v>
      </c>
      <c r="Y2739" s="5" t="s">
        <v>31937</v>
      </c>
      <c r="Z2739" s="5">
        <v>2566</v>
      </c>
      <c r="AA2739" s="30" t="s">
        <v>31938</v>
      </c>
      <c r="AB2739" s="5">
        <v>2567</v>
      </c>
      <c r="AC2739" s="5" t="s">
        <v>31929</v>
      </c>
      <c r="AD2739" s="5">
        <v>2568</v>
      </c>
      <c r="AE2739" s="5" t="s">
        <v>31930</v>
      </c>
      <c r="AF2739" s="5">
        <v>2569</v>
      </c>
      <c r="AG2739" s="5" t="s">
        <v>32</v>
      </c>
      <c r="AH2739" s="5" t="s">
        <v>32</v>
      </c>
      <c r="AI2739" s="5" t="s">
        <v>32</v>
      </c>
      <c r="AJ2739" s="5" t="s">
        <v>32</v>
      </c>
    </row>
    <row r="2740" spans="1:36">
      <c r="A2740" s="176">
        <v>19</v>
      </c>
      <c r="B2740" s="186">
        <v>1</v>
      </c>
      <c r="C2740" s="176">
        <v>535</v>
      </c>
      <c r="D2740" s="186">
        <v>545</v>
      </c>
      <c r="E2740" s="214" t="s">
        <v>28562</v>
      </c>
      <c r="F2740" s="214" t="s">
        <v>28563</v>
      </c>
      <c r="G2740" s="214" t="s">
        <v>28560</v>
      </c>
      <c r="H2740" s="214" t="s">
        <v>28561</v>
      </c>
      <c r="I2740" s="145" t="s">
        <v>2843</v>
      </c>
      <c r="J2740" s="145" t="s">
        <v>31939</v>
      </c>
      <c r="K2740" s="145">
        <v>2560</v>
      </c>
      <c r="L2740" s="214" t="s">
        <v>28564</v>
      </c>
      <c r="M2740" s="214" t="s">
        <v>28565</v>
      </c>
      <c r="N2740" s="145" t="s">
        <v>2846</v>
      </c>
      <c r="O2740" s="5" t="s">
        <v>31940</v>
      </c>
      <c r="P2740" s="5">
        <v>2561</v>
      </c>
      <c r="Q2740" s="5" t="s">
        <v>31941</v>
      </c>
      <c r="R2740" s="5">
        <v>2562</v>
      </c>
      <c r="S2740" s="5" t="s">
        <v>31942</v>
      </c>
      <c r="T2740" s="5">
        <v>2563</v>
      </c>
      <c r="U2740" s="5" t="s">
        <v>31943</v>
      </c>
      <c r="V2740" s="5">
        <v>2564</v>
      </c>
      <c r="W2740" s="5" t="s">
        <v>31944</v>
      </c>
      <c r="X2740" s="5">
        <v>2565</v>
      </c>
      <c r="Y2740" s="5" t="s">
        <v>31945</v>
      </c>
      <c r="Z2740" s="5">
        <v>2566</v>
      </c>
      <c r="AA2740" s="30" t="s">
        <v>31946</v>
      </c>
      <c r="AB2740" s="5">
        <v>2567</v>
      </c>
      <c r="AC2740" s="5" t="s">
        <v>39321</v>
      </c>
      <c r="AD2740" s="5">
        <v>2568</v>
      </c>
      <c r="AE2740" s="5" t="s">
        <v>39329</v>
      </c>
      <c r="AF2740" s="5">
        <v>2569</v>
      </c>
      <c r="AG2740" s="5" t="s">
        <v>32</v>
      </c>
      <c r="AH2740" s="5" t="s">
        <v>32</v>
      </c>
      <c r="AI2740" s="5" t="s">
        <v>32</v>
      </c>
      <c r="AJ2740" s="5" t="s">
        <v>32</v>
      </c>
    </row>
    <row r="2741" spans="1:36">
      <c r="A2741" s="176">
        <v>19</v>
      </c>
      <c r="B2741" s="186">
        <v>1</v>
      </c>
      <c r="C2741" s="176">
        <v>535</v>
      </c>
      <c r="D2741" s="186">
        <v>545</v>
      </c>
      <c r="E2741" s="214" t="s">
        <v>28566</v>
      </c>
      <c r="F2741" s="214" t="s">
        <v>28567</v>
      </c>
      <c r="G2741" s="214" t="s">
        <v>28564</v>
      </c>
      <c r="H2741" s="214" t="s">
        <v>28565</v>
      </c>
      <c r="I2741" s="145" t="s">
        <v>2843</v>
      </c>
      <c r="J2741" s="145" t="s">
        <v>31947</v>
      </c>
      <c r="K2741" s="145">
        <v>2560</v>
      </c>
      <c r="L2741" s="214" t="s">
        <v>28568</v>
      </c>
      <c r="M2741" s="214" t="s">
        <v>28569</v>
      </c>
      <c r="N2741" s="145" t="s">
        <v>2846</v>
      </c>
      <c r="O2741" s="5" t="s">
        <v>31948</v>
      </c>
      <c r="P2741" s="5">
        <v>2561</v>
      </c>
      <c r="Q2741" s="5" t="s">
        <v>31949</v>
      </c>
      <c r="R2741" s="5">
        <v>2562</v>
      </c>
      <c r="S2741" s="5" t="s">
        <v>31950</v>
      </c>
      <c r="T2741" s="5">
        <v>2563</v>
      </c>
      <c r="U2741" s="5" t="s">
        <v>31951</v>
      </c>
      <c r="V2741" s="5">
        <v>2564</v>
      </c>
      <c r="W2741" s="5" t="s">
        <v>31952</v>
      </c>
      <c r="X2741" s="5">
        <v>2565</v>
      </c>
      <c r="Y2741" s="5" t="s">
        <v>31953</v>
      </c>
      <c r="Z2741" s="5">
        <v>2566</v>
      </c>
      <c r="AA2741" s="30" t="s">
        <v>31954</v>
      </c>
      <c r="AB2741" s="5">
        <v>2567</v>
      </c>
      <c r="AC2741" s="5" t="s">
        <v>39322</v>
      </c>
      <c r="AD2741" s="5">
        <v>2568</v>
      </c>
      <c r="AE2741" s="5" t="s">
        <v>39330</v>
      </c>
      <c r="AF2741" s="5">
        <v>2569</v>
      </c>
      <c r="AG2741" s="5" t="s">
        <v>32</v>
      </c>
      <c r="AH2741" s="5" t="s">
        <v>32</v>
      </c>
      <c r="AI2741" s="5" t="s">
        <v>32</v>
      </c>
      <c r="AJ2741" s="5" t="s">
        <v>32</v>
      </c>
    </row>
    <row r="2742" spans="1:36">
      <c r="A2742" s="176">
        <v>19</v>
      </c>
      <c r="B2742" s="186">
        <v>1</v>
      </c>
      <c r="C2742" s="176">
        <v>535</v>
      </c>
      <c r="D2742" s="186">
        <v>545</v>
      </c>
      <c r="E2742" s="214" t="s">
        <v>28570</v>
      </c>
      <c r="F2742" s="214" t="s">
        <v>28571</v>
      </c>
      <c r="G2742" s="214" t="s">
        <v>28568</v>
      </c>
      <c r="H2742" s="214" t="s">
        <v>28569</v>
      </c>
      <c r="I2742" s="145" t="s">
        <v>2843</v>
      </c>
      <c r="J2742" s="145" t="s">
        <v>31955</v>
      </c>
      <c r="K2742" s="145">
        <v>2560</v>
      </c>
      <c r="L2742" s="214" t="s">
        <v>28572</v>
      </c>
      <c r="M2742" s="214" t="s">
        <v>28573</v>
      </c>
      <c r="N2742" s="145" t="s">
        <v>2846</v>
      </c>
      <c r="O2742" s="5" t="s">
        <v>31956</v>
      </c>
      <c r="P2742" s="5">
        <v>2561</v>
      </c>
      <c r="Q2742" s="5" t="s">
        <v>31957</v>
      </c>
      <c r="R2742" s="5">
        <v>2562</v>
      </c>
      <c r="S2742" s="5" t="s">
        <v>31958</v>
      </c>
      <c r="T2742" s="5">
        <v>2563</v>
      </c>
      <c r="U2742" s="5" t="s">
        <v>31959</v>
      </c>
      <c r="V2742" s="5">
        <v>2564</v>
      </c>
      <c r="W2742" s="5" t="s">
        <v>31960</v>
      </c>
      <c r="X2742" s="5">
        <v>2565</v>
      </c>
      <c r="Y2742" s="5" t="s">
        <v>31961</v>
      </c>
      <c r="Z2742" s="5">
        <v>2566</v>
      </c>
      <c r="AA2742" s="30" t="s">
        <v>31962</v>
      </c>
      <c r="AB2742" s="5">
        <v>2567</v>
      </c>
      <c r="AC2742" s="5" t="s">
        <v>39323</v>
      </c>
      <c r="AD2742" s="5">
        <v>2568</v>
      </c>
      <c r="AE2742" s="5" t="s">
        <v>39331</v>
      </c>
      <c r="AF2742" s="5">
        <v>2569</v>
      </c>
      <c r="AG2742" s="5" t="s">
        <v>32</v>
      </c>
      <c r="AH2742" s="5" t="s">
        <v>32</v>
      </c>
      <c r="AI2742" s="5" t="s">
        <v>32</v>
      </c>
      <c r="AJ2742" s="5" t="s">
        <v>32</v>
      </c>
    </row>
    <row r="2743" spans="1:36">
      <c r="A2743" s="176">
        <v>19</v>
      </c>
      <c r="B2743" s="186">
        <v>1</v>
      </c>
      <c r="C2743" s="176">
        <v>535</v>
      </c>
      <c r="D2743" s="186">
        <v>545</v>
      </c>
      <c r="E2743" s="214" t="s">
        <v>28574</v>
      </c>
      <c r="F2743" s="214" t="s">
        <v>28575</v>
      </c>
      <c r="G2743" s="214" t="s">
        <v>28572</v>
      </c>
      <c r="H2743" s="214" t="s">
        <v>28573</v>
      </c>
      <c r="I2743" s="145" t="s">
        <v>2843</v>
      </c>
      <c r="J2743" s="145" t="s">
        <v>31965</v>
      </c>
      <c r="K2743" s="145">
        <v>2560</v>
      </c>
      <c r="L2743" s="179" t="s">
        <v>28576</v>
      </c>
      <c r="M2743" s="179" t="s">
        <v>31973</v>
      </c>
      <c r="N2743" s="145" t="s">
        <v>2844</v>
      </c>
      <c r="O2743" s="5" t="s">
        <v>31966</v>
      </c>
      <c r="P2743" s="5">
        <v>2561</v>
      </c>
      <c r="Q2743" s="5" t="s">
        <v>31967</v>
      </c>
      <c r="R2743" s="5">
        <v>2562</v>
      </c>
      <c r="S2743" s="5" t="s">
        <v>31968</v>
      </c>
      <c r="T2743" s="5">
        <v>2563</v>
      </c>
      <c r="U2743" s="5" t="s">
        <v>31969</v>
      </c>
      <c r="V2743" s="5">
        <v>2564</v>
      </c>
      <c r="W2743" s="5" t="s">
        <v>31970</v>
      </c>
      <c r="X2743" s="5">
        <v>2565</v>
      </c>
      <c r="Y2743" s="5" t="s">
        <v>31971</v>
      </c>
      <c r="Z2743" s="5">
        <v>2566</v>
      </c>
      <c r="AA2743" s="30" t="s">
        <v>31972</v>
      </c>
      <c r="AB2743" s="5">
        <v>2567</v>
      </c>
      <c r="AC2743" s="5" t="s">
        <v>39324</v>
      </c>
      <c r="AD2743" s="5">
        <v>2568</v>
      </c>
      <c r="AE2743" s="5" t="s">
        <v>39332</v>
      </c>
      <c r="AF2743" s="5">
        <v>2569</v>
      </c>
      <c r="AG2743" s="5" t="s">
        <v>32</v>
      </c>
      <c r="AH2743" s="5" t="s">
        <v>32</v>
      </c>
      <c r="AI2743" s="5" t="s">
        <v>32</v>
      </c>
      <c r="AJ2743" s="5" t="s">
        <v>32</v>
      </c>
    </row>
    <row r="2744" spans="1:36">
      <c r="A2744" s="176">
        <v>19</v>
      </c>
      <c r="B2744" s="186">
        <v>1</v>
      </c>
      <c r="C2744" s="176">
        <v>535</v>
      </c>
      <c r="D2744" s="186">
        <v>545</v>
      </c>
      <c r="E2744" s="212" t="s">
        <v>28578</v>
      </c>
      <c r="F2744" s="212" t="s">
        <v>28579</v>
      </c>
      <c r="G2744" s="179" t="s">
        <v>28576</v>
      </c>
      <c r="H2744" s="179" t="s">
        <v>31973</v>
      </c>
      <c r="I2744" s="145" t="s">
        <v>2845</v>
      </c>
      <c r="J2744" s="145" t="s">
        <v>31974</v>
      </c>
      <c r="K2744" s="145">
        <v>2560</v>
      </c>
      <c r="L2744" s="198" t="s">
        <v>28580</v>
      </c>
      <c r="M2744" s="198" t="s">
        <v>28581</v>
      </c>
      <c r="N2744" s="3" t="s">
        <v>2860</v>
      </c>
      <c r="O2744" s="5" t="s">
        <v>31975</v>
      </c>
      <c r="P2744" s="5">
        <v>2561</v>
      </c>
      <c r="Q2744" s="5" t="s">
        <v>31976</v>
      </c>
      <c r="R2744" s="5">
        <v>2562</v>
      </c>
      <c r="S2744" s="5" t="s">
        <v>31977</v>
      </c>
      <c r="T2744" s="5">
        <v>2563</v>
      </c>
      <c r="U2744" s="5" t="s">
        <v>31978</v>
      </c>
      <c r="V2744" s="5">
        <v>2564</v>
      </c>
      <c r="W2744" s="5" t="s">
        <v>31979</v>
      </c>
      <c r="X2744" s="5">
        <v>2565</v>
      </c>
      <c r="Y2744" s="5" t="s">
        <v>31980</v>
      </c>
      <c r="Z2744" s="5">
        <v>2566</v>
      </c>
      <c r="AA2744" s="30" t="s">
        <v>31981</v>
      </c>
      <c r="AB2744" s="5">
        <v>2567</v>
      </c>
      <c r="AC2744" s="5" t="s">
        <v>31963</v>
      </c>
      <c r="AD2744" s="5">
        <v>2568</v>
      </c>
      <c r="AE2744" s="5" t="s">
        <v>31964</v>
      </c>
      <c r="AF2744" s="5">
        <v>2569</v>
      </c>
      <c r="AG2744" s="5" t="s">
        <v>32</v>
      </c>
      <c r="AH2744" s="5" t="s">
        <v>32</v>
      </c>
      <c r="AI2744" s="5" t="s">
        <v>32</v>
      </c>
      <c r="AJ2744" s="5" t="s">
        <v>32</v>
      </c>
    </row>
    <row r="2745" spans="1:36" s="133" customFormat="1"/>
    <row r="2746" spans="1:36">
      <c r="A2746" s="176">
        <v>19</v>
      </c>
      <c r="B2746" s="186">
        <v>1</v>
      </c>
      <c r="C2746" s="5" t="s">
        <v>2901</v>
      </c>
      <c r="D2746" s="5" t="s">
        <v>2901</v>
      </c>
      <c r="E2746" s="59" t="s">
        <v>32095</v>
      </c>
      <c r="F2746" s="59" t="s">
        <v>32096</v>
      </c>
      <c r="G2746" s="59" t="s">
        <v>32097</v>
      </c>
      <c r="H2746" s="59" t="s">
        <v>32098</v>
      </c>
      <c r="I2746" s="145" t="s">
        <v>2846</v>
      </c>
      <c r="J2746" s="145" t="s">
        <v>41513</v>
      </c>
      <c r="K2746" s="145">
        <v>2560</v>
      </c>
      <c r="L2746" s="5" t="s">
        <v>32</v>
      </c>
      <c r="M2746" s="5" t="s">
        <v>32</v>
      </c>
      <c r="N2746" s="5" t="s">
        <v>32</v>
      </c>
      <c r="O2746" s="5" t="s">
        <v>41515</v>
      </c>
      <c r="P2746" s="5">
        <v>2561</v>
      </c>
      <c r="Q2746" s="5" t="s">
        <v>41516</v>
      </c>
      <c r="R2746" s="5">
        <v>2562</v>
      </c>
      <c r="S2746" s="5" t="s">
        <v>41517</v>
      </c>
      <c r="T2746" s="5">
        <v>2563</v>
      </c>
      <c r="U2746" s="5" t="s">
        <v>41518</v>
      </c>
      <c r="V2746" s="5">
        <v>2564</v>
      </c>
      <c r="W2746" s="5" t="s">
        <v>41519</v>
      </c>
      <c r="X2746" s="5">
        <v>2565</v>
      </c>
      <c r="Y2746" s="5" t="s">
        <v>41520</v>
      </c>
      <c r="Z2746" s="5">
        <v>2566</v>
      </c>
      <c r="AA2746" s="30" t="s">
        <v>41521</v>
      </c>
      <c r="AB2746" s="5">
        <v>2567</v>
      </c>
      <c r="AC2746" s="5" t="s">
        <v>41522</v>
      </c>
      <c r="AD2746" s="5">
        <v>2568</v>
      </c>
      <c r="AE2746" s="5" t="s">
        <v>41523</v>
      </c>
      <c r="AF2746" s="5">
        <v>2569</v>
      </c>
      <c r="AG2746" s="5" t="s">
        <v>32</v>
      </c>
      <c r="AH2746" s="5" t="s">
        <v>32</v>
      </c>
      <c r="AI2746" s="5" t="s">
        <v>32</v>
      </c>
      <c r="AJ2746" s="5" t="s">
        <v>32</v>
      </c>
    </row>
    <row r="2747" spans="1:36">
      <c r="A2747" s="176">
        <v>19</v>
      </c>
      <c r="B2747" s="186">
        <v>1</v>
      </c>
      <c r="C2747" s="5" t="s">
        <v>2901</v>
      </c>
      <c r="D2747" s="5" t="s">
        <v>2901</v>
      </c>
      <c r="E2747" s="59" t="s">
        <v>32107</v>
      </c>
      <c r="F2747" s="59" t="s">
        <v>32108</v>
      </c>
      <c r="G2747" s="59" t="s">
        <v>32109</v>
      </c>
      <c r="H2747" s="59" t="s">
        <v>32098</v>
      </c>
      <c r="I2747" s="145" t="s">
        <v>2846</v>
      </c>
      <c r="J2747" s="145" t="s">
        <v>41514</v>
      </c>
      <c r="K2747" s="145">
        <v>2560</v>
      </c>
      <c r="L2747" s="5" t="s">
        <v>32</v>
      </c>
      <c r="M2747" s="5" t="s">
        <v>32</v>
      </c>
      <c r="N2747" s="5" t="s">
        <v>32</v>
      </c>
      <c r="O2747" s="5" t="s">
        <v>41524</v>
      </c>
      <c r="P2747" s="5">
        <v>2561</v>
      </c>
      <c r="Q2747" s="5" t="s">
        <v>41525</v>
      </c>
      <c r="R2747" s="5">
        <v>2562</v>
      </c>
      <c r="S2747" s="5" t="s">
        <v>41526</v>
      </c>
      <c r="T2747" s="5">
        <v>2563</v>
      </c>
      <c r="U2747" s="5" t="s">
        <v>41527</v>
      </c>
      <c r="V2747" s="5">
        <v>2564</v>
      </c>
      <c r="W2747" s="5" t="s">
        <v>41528</v>
      </c>
      <c r="X2747" s="5">
        <v>2565</v>
      </c>
      <c r="Y2747" s="5" t="s">
        <v>41529</v>
      </c>
      <c r="Z2747" s="5">
        <v>2566</v>
      </c>
      <c r="AA2747" s="30" t="s">
        <v>41530</v>
      </c>
      <c r="AB2747" s="5">
        <v>2567</v>
      </c>
      <c r="AC2747" s="5" t="s">
        <v>41531</v>
      </c>
      <c r="AD2747" s="5">
        <v>2568</v>
      </c>
      <c r="AE2747" s="5" t="s">
        <v>41532</v>
      </c>
      <c r="AF2747" s="5">
        <v>2569</v>
      </c>
      <c r="AG2747" s="5" t="s">
        <v>32</v>
      </c>
      <c r="AH2747" s="5" t="s">
        <v>32</v>
      </c>
      <c r="AI2747" s="5" t="s">
        <v>32</v>
      </c>
      <c r="AJ2747" s="5" t="s">
        <v>32</v>
      </c>
    </row>
    <row r="2748" spans="1:36">
      <c r="A2748" s="133"/>
      <c r="B2748" s="133"/>
      <c r="C2748" s="133"/>
      <c r="D2748" s="133"/>
      <c r="E2748" s="133"/>
      <c r="F2748" s="133"/>
      <c r="G2748" s="133"/>
      <c r="H2748" s="133"/>
      <c r="I2748" s="133"/>
      <c r="K2748" s="171"/>
      <c r="L2748" s="133"/>
      <c r="M2748" s="133"/>
      <c r="N2748" s="176"/>
      <c r="O2748" s="171"/>
      <c r="P2748" s="171"/>
      <c r="Q2748" s="171"/>
      <c r="R2748" s="171"/>
      <c r="S2748" s="171"/>
      <c r="T2748" s="171"/>
      <c r="U2748" s="171"/>
      <c r="V2748" s="171"/>
      <c r="W2748" s="171"/>
      <c r="X2748" s="171"/>
      <c r="Y2748" s="171"/>
      <c r="Z2748" s="171"/>
      <c r="AA2748" s="171"/>
      <c r="AB2748" s="171"/>
      <c r="AC2748" s="171"/>
      <c r="AD2748" s="171"/>
      <c r="AE2748" s="171"/>
      <c r="AF2748" s="171"/>
    </row>
    <row r="2749" spans="1:36">
      <c r="A2749" s="69">
        <v>19</v>
      </c>
      <c r="B2749" s="199">
        <v>2</v>
      </c>
      <c r="C2749" s="69">
        <v>536</v>
      </c>
      <c r="D2749" s="199">
        <v>546</v>
      </c>
      <c r="E2749" s="1" t="s">
        <v>28495</v>
      </c>
      <c r="F2749" s="1" t="s">
        <v>4712</v>
      </c>
      <c r="G2749" s="1" t="s">
        <v>28496</v>
      </c>
      <c r="H2749" s="1" t="s">
        <v>28497</v>
      </c>
      <c r="I2749" s="3" t="s">
        <v>2861</v>
      </c>
      <c r="J2749" s="7" t="s">
        <v>31982</v>
      </c>
      <c r="K2749" s="145">
        <v>2570</v>
      </c>
      <c r="L2749" s="179" t="s">
        <v>31983</v>
      </c>
      <c r="M2749" s="179" t="s">
        <v>31984</v>
      </c>
      <c r="N2749" s="145" t="s">
        <v>2844</v>
      </c>
      <c r="O2749" s="5" t="s">
        <v>31985</v>
      </c>
      <c r="P2749" s="5">
        <v>2571</v>
      </c>
      <c r="Q2749" s="5" t="s">
        <v>31986</v>
      </c>
      <c r="R2749" s="5">
        <v>2572</v>
      </c>
      <c r="S2749" s="5" t="s">
        <v>31987</v>
      </c>
      <c r="T2749" s="5">
        <v>2573</v>
      </c>
      <c r="U2749" s="5" t="s">
        <v>31988</v>
      </c>
      <c r="V2749" s="5">
        <v>2574</v>
      </c>
      <c r="W2749" s="5" t="s">
        <v>31989</v>
      </c>
      <c r="X2749" s="5">
        <v>2575</v>
      </c>
      <c r="Y2749" s="5" t="s">
        <v>31990</v>
      </c>
      <c r="Z2749" s="5">
        <v>2576</v>
      </c>
      <c r="AA2749" s="30" t="s">
        <v>31991</v>
      </c>
      <c r="AB2749" s="5">
        <v>2577</v>
      </c>
      <c r="AC2749" s="5" t="s">
        <v>31992</v>
      </c>
      <c r="AD2749" s="5">
        <v>2578</v>
      </c>
      <c r="AE2749" s="5" t="s">
        <v>31993</v>
      </c>
      <c r="AF2749" s="5">
        <v>2579</v>
      </c>
      <c r="AG2749" s="5" t="s">
        <v>32</v>
      </c>
      <c r="AH2749" s="5" t="s">
        <v>32</v>
      </c>
      <c r="AI2749" s="5" t="s">
        <v>32</v>
      </c>
      <c r="AJ2749" s="5" t="s">
        <v>32</v>
      </c>
    </row>
    <row r="2750" spans="1:36">
      <c r="A2750" s="69">
        <v>19</v>
      </c>
      <c r="B2750" s="199">
        <v>2</v>
      </c>
      <c r="C2750" s="69">
        <v>536</v>
      </c>
      <c r="D2750" s="199">
        <v>546</v>
      </c>
      <c r="E2750" s="179" t="s">
        <v>31984</v>
      </c>
      <c r="F2750" s="179" t="s">
        <v>31994</v>
      </c>
      <c r="G2750" s="179" t="s">
        <v>31983</v>
      </c>
      <c r="H2750" s="179" t="s">
        <v>31984</v>
      </c>
      <c r="I2750" s="145" t="s">
        <v>2845</v>
      </c>
      <c r="J2750" s="145" t="s">
        <v>31995</v>
      </c>
      <c r="K2750" s="145">
        <v>2570</v>
      </c>
      <c r="L2750" s="179" t="s">
        <v>28499</v>
      </c>
      <c r="M2750" s="179" t="s">
        <v>28500</v>
      </c>
      <c r="N2750" s="145" t="s">
        <v>2844</v>
      </c>
      <c r="O2750" s="5" t="s">
        <v>31996</v>
      </c>
      <c r="P2750" s="5">
        <v>2571</v>
      </c>
      <c r="Q2750" s="5" t="s">
        <v>31997</v>
      </c>
      <c r="R2750" s="5">
        <v>2572</v>
      </c>
      <c r="S2750" s="5" t="s">
        <v>31998</v>
      </c>
      <c r="T2750" s="5">
        <v>2573</v>
      </c>
      <c r="U2750" s="5" t="s">
        <v>31999</v>
      </c>
      <c r="V2750" s="5">
        <v>2574</v>
      </c>
      <c r="W2750" s="5" t="s">
        <v>32000</v>
      </c>
      <c r="X2750" s="5">
        <v>2575</v>
      </c>
      <c r="Y2750" s="5" t="s">
        <v>32001</v>
      </c>
      <c r="Z2750" s="5">
        <v>2576</v>
      </c>
      <c r="AA2750" s="30" t="s">
        <v>32002</v>
      </c>
      <c r="AB2750" s="5">
        <v>2577</v>
      </c>
      <c r="AC2750" s="5" t="s">
        <v>35966</v>
      </c>
      <c r="AD2750" s="5">
        <v>2578</v>
      </c>
      <c r="AE2750" s="5" t="s">
        <v>35967</v>
      </c>
      <c r="AF2750" s="5">
        <v>2579</v>
      </c>
      <c r="AG2750" s="5" t="s">
        <v>32</v>
      </c>
      <c r="AH2750" s="5" t="s">
        <v>32</v>
      </c>
      <c r="AI2750" s="5" t="s">
        <v>32</v>
      </c>
      <c r="AJ2750" s="5" t="s">
        <v>32</v>
      </c>
    </row>
    <row r="2751" spans="1:36">
      <c r="A2751" s="69">
        <v>19</v>
      </c>
      <c r="B2751" s="199">
        <v>2</v>
      </c>
      <c r="C2751" s="69">
        <v>536</v>
      </c>
      <c r="D2751" s="199">
        <v>546</v>
      </c>
      <c r="E2751" s="212" t="s">
        <v>28510</v>
      </c>
      <c r="F2751" s="212" t="s">
        <v>28511</v>
      </c>
      <c r="G2751" s="179" t="s">
        <v>28499</v>
      </c>
      <c r="H2751" s="179" t="s">
        <v>28500</v>
      </c>
      <c r="I2751" s="145" t="s">
        <v>2845</v>
      </c>
      <c r="J2751" s="145" t="s">
        <v>32003</v>
      </c>
      <c r="K2751" s="145">
        <v>2570</v>
      </c>
      <c r="L2751" s="179" t="s">
        <v>28513</v>
      </c>
      <c r="M2751" s="179" t="s">
        <v>28514</v>
      </c>
      <c r="N2751" s="145" t="s">
        <v>2844</v>
      </c>
      <c r="O2751" s="5" t="s">
        <v>32004</v>
      </c>
      <c r="P2751" s="5">
        <v>2571</v>
      </c>
      <c r="Q2751" s="5" t="s">
        <v>32005</v>
      </c>
      <c r="R2751" s="5">
        <v>2572</v>
      </c>
      <c r="S2751" s="5" t="s">
        <v>32006</v>
      </c>
      <c r="T2751" s="5">
        <v>2573</v>
      </c>
      <c r="U2751" s="5" t="s">
        <v>32007</v>
      </c>
      <c r="V2751" s="5">
        <v>2574</v>
      </c>
      <c r="W2751" s="5" t="s">
        <v>32008</v>
      </c>
      <c r="X2751" s="5">
        <v>2575</v>
      </c>
      <c r="Y2751" s="5" t="s">
        <v>32009</v>
      </c>
      <c r="Z2751" s="5">
        <v>2576</v>
      </c>
      <c r="AA2751" s="30" t="s">
        <v>32010</v>
      </c>
      <c r="AB2751" s="5">
        <v>2577</v>
      </c>
      <c r="AC2751" s="5" t="s">
        <v>36363</v>
      </c>
      <c r="AD2751" s="5">
        <v>2578</v>
      </c>
      <c r="AE2751" s="5" t="s">
        <v>36364</v>
      </c>
      <c r="AF2751" s="5">
        <v>2579</v>
      </c>
      <c r="AG2751" s="5" t="s">
        <v>32</v>
      </c>
      <c r="AH2751" s="5" t="s">
        <v>32</v>
      </c>
      <c r="AI2751" s="5" t="s">
        <v>32</v>
      </c>
      <c r="AJ2751" s="5" t="s">
        <v>32</v>
      </c>
    </row>
    <row r="2752" spans="1:36">
      <c r="A2752" s="69">
        <v>19</v>
      </c>
      <c r="B2752" s="199">
        <v>2</v>
      </c>
      <c r="C2752" s="69">
        <v>536</v>
      </c>
      <c r="D2752" s="199">
        <v>546</v>
      </c>
      <c r="E2752" s="212" t="s">
        <v>28522</v>
      </c>
      <c r="F2752" s="212" t="s">
        <v>28523</v>
      </c>
      <c r="G2752" s="179" t="s">
        <v>28513</v>
      </c>
      <c r="H2752" s="179" t="s">
        <v>28514</v>
      </c>
      <c r="I2752" s="145" t="s">
        <v>2845</v>
      </c>
      <c r="J2752" s="145" t="s">
        <v>32011</v>
      </c>
      <c r="K2752" s="145">
        <v>2570</v>
      </c>
      <c r="L2752" s="214" t="s">
        <v>26922</v>
      </c>
      <c r="M2752" s="214" t="s">
        <v>26923</v>
      </c>
      <c r="N2752" s="145" t="s">
        <v>2846</v>
      </c>
      <c r="O2752" s="5" t="s">
        <v>32012</v>
      </c>
      <c r="P2752" s="5">
        <v>2571</v>
      </c>
      <c r="Q2752" s="5" t="s">
        <v>32013</v>
      </c>
      <c r="R2752" s="5">
        <v>2572</v>
      </c>
      <c r="S2752" s="5" t="s">
        <v>32014</v>
      </c>
      <c r="T2752" s="5">
        <v>2573</v>
      </c>
      <c r="U2752" s="5" t="s">
        <v>32015</v>
      </c>
      <c r="V2752" s="5">
        <v>2574</v>
      </c>
      <c r="W2752" s="5" t="s">
        <v>32016</v>
      </c>
      <c r="X2752" s="5">
        <v>2575</v>
      </c>
      <c r="Y2752" s="5" t="s">
        <v>32017</v>
      </c>
      <c r="Z2752" s="5">
        <v>2576</v>
      </c>
      <c r="AA2752" s="30" t="s">
        <v>32018</v>
      </c>
      <c r="AB2752" s="5">
        <v>2577</v>
      </c>
      <c r="AC2752" s="5" t="s">
        <v>36740</v>
      </c>
      <c r="AD2752" s="5">
        <v>2578</v>
      </c>
      <c r="AE2752" s="5" t="s">
        <v>36741</v>
      </c>
      <c r="AF2752" s="5">
        <v>2579</v>
      </c>
      <c r="AG2752" s="5" t="s">
        <v>32</v>
      </c>
      <c r="AH2752" s="5" t="s">
        <v>32</v>
      </c>
      <c r="AI2752" s="5" t="s">
        <v>32</v>
      </c>
      <c r="AJ2752" s="5" t="s">
        <v>32</v>
      </c>
    </row>
    <row r="2753" spans="1:36">
      <c r="A2753" s="69">
        <v>19</v>
      </c>
      <c r="B2753" s="199">
        <v>2</v>
      </c>
      <c r="C2753" s="69">
        <v>536</v>
      </c>
      <c r="D2753" s="199">
        <v>546</v>
      </c>
      <c r="E2753" s="214" t="s">
        <v>26931</v>
      </c>
      <c r="F2753" s="214" t="s">
        <v>26932</v>
      </c>
      <c r="G2753" s="214" t="s">
        <v>26922</v>
      </c>
      <c r="H2753" s="214" t="s">
        <v>26923</v>
      </c>
      <c r="I2753" s="145" t="s">
        <v>2843</v>
      </c>
      <c r="J2753" s="145" t="s">
        <v>41503</v>
      </c>
      <c r="K2753" s="145">
        <v>2570</v>
      </c>
      <c r="L2753" s="179" t="s">
        <v>26910</v>
      </c>
      <c r="M2753" s="179" t="s">
        <v>26911</v>
      </c>
      <c r="N2753" s="145" t="s">
        <v>2844</v>
      </c>
      <c r="O2753" s="5" t="s">
        <v>41504</v>
      </c>
      <c r="P2753" s="5">
        <v>2571</v>
      </c>
      <c r="Q2753" s="5" t="s">
        <v>41505</v>
      </c>
      <c r="R2753" s="5">
        <v>2572</v>
      </c>
      <c r="S2753" s="5" t="s">
        <v>41506</v>
      </c>
      <c r="T2753" s="5">
        <v>2573</v>
      </c>
      <c r="U2753" s="5" t="s">
        <v>41507</v>
      </c>
      <c r="V2753" s="5">
        <v>2574</v>
      </c>
      <c r="W2753" s="5" t="s">
        <v>41508</v>
      </c>
      <c r="X2753" s="5">
        <v>2575</v>
      </c>
      <c r="Y2753" s="5" t="s">
        <v>41509</v>
      </c>
      <c r="Z2753" s="5">
        <v>2576</v>
      </c>
      <c r="AA2753" s="30" t="s">
        <v>41510</v>
      </c>
      <c r="AB2753" s="5">
        <v>2577</v>
      </c>
      <c r="AC2753" s="5" t="s">
        <v>41511</v>
      </c>
      <c r="AD2753" s="5">
        <v>2578</v>
      </c>
      <c r="AE2753" s="5" t="s">
        <v>41512</v>
      </c>
      <c r="AF2753" s="5">
        <v>2579</v>
      </c>
      <c r="AG2753" s="5" t="s">
        <v>32</v>
      </c>
      <c r="AH2753" s="5" t="s">
        <v>32</v>
      </c>
      <c r="AI2753" s="5" t="s">
        <v>32</v>
      </c>
      <c r="AJ2753" s="5" t="s">
        <v>32</v>
      </c>
    </row>
    <row r="2754" spans="1:36">
      <c r="A2754" s="69">
        <v>19</v>
      </c>
      <c r="B2754" s="199">
        <v>2</v>
      </c>
      <c r="C2754" s="69">
        <v>536</v>
      </c>
      <c r="D2754" s="199">
        <v>546</v>
      </c>
      <c r="E2754" s="179" t="s">
        <v>26919</v>
      </c>
      <c r="F2754" s="179" t="s">
        <v>26920</v>
      </c>
      <c r="G2754" s="179" t="s">
        <v>26910</v>
      </c>
      <c r="H2754" s="179" t="s">
        <v>26911</v>
      </c>
      <c r="I2754" s="145" t="s">
        <v>2845</v>
      </c>
      <c r="J2754" s="145" t="s">
        <v>32019</v>
      </c>
      <c r="K2754" s="145">
        <v>2570</v>
      </c>
      <c r="L2754" s="179" t="s">
        <v>39541</v>
      </c>
      <c r="M2754" s="179" t="s">
        <v>39539</v>
      </c>
      <c r="N2754" s="145" t="s">
        <v>2844</v>
      </c>
      <c r="O2754" s="5" t="s">
        <v>32020</v>
      </c>
      <c r="P2754" s="5">
        <v>2571</v>
      </c>
      <c r="Q2754" s="5" t="s">
        <v>32021</v>
      </c>
      <c r="R2754" s="5">
        <v>2572</v>
      </c>
      <c r="S2754" s="5" t="s">
        <v>32022</v>
      </c>
      <c r="T2754" s="5">
        <v>2573</v>
      </c>
      <c r="U2754" s="5" t="s">
        <v>32023</v>
      </c>
      <c r="V2754" s="5">
        <v>2574</v>
      </c>
      <c r="W2754" s="5" t="s">
        <v>32024</v>
      </c>
      <c r="X2754" s="5">
        <v>2575</v>
      </c>
      <c r="Y2754" s="5" t="s">
        <v>32025</v>
      </c>
      <c r="Z2754" s="5">
        <v>2576</v>
      </c>
      <c r="AA2754" s="30" t="s">
        <v>32026</v>
      </c>
      <c r="AB2754" s="5">
        <v>2577</v>
      </c>
      <c r="AC2754" s="5" t="s">
        <v>37338</v>
      </c>
      <c r="AD2754" s="5">
        <v>2578</v>
      </c>
      <c r="AE2754" s="5" t="s">
        <v>37339</v>
      </c>
      <c r="AF2754" s="5">
        <v>2579</v>
      </c>
      <c r="AG2754" s="5" t="s">
        <v>32</v>
      </c>
      <c r="AH2754" s="5" t="s">
        <v>32</v>
      </c>
      <c r="AI2754" s="5" t="s">
        <v>32</v>
      </c>
      <c r="AJ2754" s="5" t="s">
        <v>32</v>
      </c>
    </row>
    <row r="2755" spans="1:36">
      <c r="A2755" s="69">
        <v>19</v>
      </c>
      <c r="B2755" s="199">
        <v>2</v>
      </c>
      <c r="C2755" s="69">
        <v>536</v>
      </c>
      <c r="D2755" s="199">
        <v>546</v>
      </c>
      <c r="E2755" s="179" t="s">
        <v>39539</v>
      </c>
      <c r="F2755" s="179" t="s">
        <v>39540</v>
      </c>
      <c r="G2755" s="179" t="s">
        <v>39541</v>
      </c>
      <c r="H2755" s="179" t="s">
        <v>39539</v>
      </c>
      <c r="I2755" s="145" t="s">
        <v>2845</v>
      </c>
      <c r="J2755" s="145" t="s">
        <v>39548</v>
      </c>
      <c r="K2755" s="145">
        <v>2570</v>
      </c>
      <c r="L2755" s="198" t="s">
        <v>28580</v>
      </c>
      <c r="M2755" s="198" t="s">
        <v>28581</v>
      </c>
      <c r="N2755" s="3" t="s">
        <v>2861</v>
      </c>
      <c r="O2755" s="5" t="s">
        <v>39551</v>
      </c>
      <c r="P2755" s="5">
        <v>2571</v>
      </c>
      <c r="Q2755" s="5" t="s">
        <v>39552</v>
      </c>
      <c r="R2755" s="5">
        <v>2572</v>
      </c>
      <c r="S2755" s="5" t="s">
        <v>39553</v>
      </c>
      <c r="T2755" s="5">
        <v>2573</v>
      </c>
      <c r="U2755" s="5" t="s">
        <v>39554</v>
      </c>
      <c r="V2755" s="5">
        <v>2574</v>
      </c>
      <c r="W2755" s="5" t="s">
        <v>39555</v>
      </c>
      <c r="X2755" s="5">
        <v>2575</v>
      </c>
      <c r="Y2755" s="5" t="s">
        <v>39556</v>
      </c>
      <c r="Z2755" s="5">
        <v>2576</v>
      </c>
      <c r="AA2755" s="30" t="s">
        <v>39557</v>
      </c>
      <c r="AB2755" s="5">
        <v>2577</v>
      </c>
      <c r="AC2755" s="5" t="s">
        <v>39558</v>
      </c>
      <c r="AD2755" s="5">
        <v>2578</v>
      </c>
      <c r="AE2755" s="5" t="s">
        <v>39559</v>
      </c>
      <c r="AF2755" s="5">
        <v>2579</v>
      </c>
      <c r="AG2755" s="5" t="s">
        <v>32</v>
      </c>
      <c r="AH2755" s="5" t="s">
        <v>32</v>
      </c>
      <c r="AI2755" s="5" t="s">
        <v>32</v>
      </c>
      <c r="AJ2755" s="5" t="s">
        <v>32</v>
      </c>
    </row>
    <row r="2756" spans="1:36">
      <c r="B2756" s="197"/>
      <c r="D2756" s="197"/>
      <c r="E2756" s="239"/>
      <c r="F2756" s="239"/>
      <c r="G2756" s="239"/>
      <c r="H2756" s="239"/>
      <c r="K2756" s="171"/>
      <c r="L2756" s="133"/>
      <c r="M2756" s="133"/>
      <c r="O2756" s="171"/>
      <c r="P2756" s="171"/>
      <c r="Q2756" s="171"/>
      <c r="R2756" s="171"/>
      <c r="S2756" s="171"/>
      <c r="T2756" s="171"/>
      <c r="U2756" s="171"/>
      <c r="V2756" s="171"/>
      <c r="W2756" s="171"/>
      <c r="X2756" s="171"/>
      <c r="Y2756" s="171"/>
      <c r="Z2756" s="171"/>
      <c r="AA2756" s="171"/>
      <c r="AB2756" s="171"/>
      <c r="AC2756" s="171"/>
      <c r="AD2756" s="171"/>
      <c r="AE2756" s="171"/>
      <c r="AF2756" s="171"/>
    </row>
    <row r="2757" spans="1:36">
      <c r="A2757" s="69">
        <v>19</v>
      </c>
      <c r="B2757" s="199">
        <v>2</v>
      </c>
      <c r="C2757" s="5" t="s">
        <v>2901</v>
      </c>
      <c r="D2757" s="5" t="s">
        <v>2901</v>
      </c>
      <c r="E2757" s="59" t="s">
        <v>32027</v>
      </c>
      <c r="F2757" s="59" t="s">
        <v>32028</v>
      </c>
      <c r="G2757" s="59" t="s">
        <v>32029</v>
      </c>
      <c r="H2757" s="59" t="s">
        <v>32030</v>
      </c>
      <c r="I2757" s="145" t="s">
        <v>2846</v>
      </c>
      <c r="J2757" s="145" t="s">
        <v>40989</v>
      </c>
      <c r="K2757" s="145">
        <v>2570</v>
      </c>
      <c r="L2757" s="5" t="s">
        <v>32</v>
      </c>
      <c r="M2757" s="5" t="s">
        <v>32</v>
      </c>
      <c r="N2757" s="5" t="s">
        <v>32</v>
      </c>
      <c r="O2757" s="5" t="s">
        <v>40990</v>
      </c>
      <c r="P2757" s="5">
        <v>2571</v>
      </c>
      <c r="Q2757" s="5" t="s">
        <v>40991</v>
      </c>
      <c r="R2757" s="5">
        <v>2572</v>
      </c>
      <c r="S2757" s="5" t="s">
        <v>40992</v>
      </c>
      <c r="T2757" s="5">
        <v>2573</v>
      </c>
      <c r="U2757" s="5" t="s">
        <v>40993</v>
      </c>
      <c r="V2757" s="5">
        <v>2574</v>
      </c>
      <c r="W2757" s="5" t="s">
        <v>40994</v>
      </c>
      <c r="X2757" s="5">
        <v>2575</v>
      </c>
      <c r="Y2757" s="5" t="s">
        <v>40995</v>
      </c>
      <c r="Z2757" s="5">
        <v>2576</v>
      </c>
      <c r="AA2757" s="30" t="s">
        <v>40996</v>
      </c>
      <c r="AB2757" s="5">
        <v>2577</v>
      </c>
      <c r="AC2757" s="5" t="s">
        <v>40997</v>
      </c>
      <c r="AD2757" s="5">
        <v>2578</v>
      </c>
      <c r="AE2757" s="5" t="s">
        <v>40998</v>
      </c>
      <c r="AF2757" s="5">
        <v>2579</v>
      </c>
      <c r="AG2757" s="5" t="s">
        <v>32</v>
      </c>
      <c r="AH2757" s="5" t="s">
        <v>32</v>
      </c>
      <c r="AI2757" s="5" t="s">
        <v>32</v>
      </c>
      <c r="AJ2757" s="5" t="s">
        <v>32</v>
      </c>
    </row>
    <row r="2758" spans="1:36">
      <c r="A2758" s="69">
        <v>19</v>
      </c>
      <c r="B2758" s="199">
        <v>2</v>
      </c>
      <c r="C2758" s="5" t="s">
        <v>2901</v>
      </c>
      <c r="D2758" s="5" t="s">
        <v>2901</v>
      </c>
      <c r="E2758" s="59" t="s">
        <v>32031</v>
      </c>
      <c r="F2758" s="59" t="s">
        <v>32032</v>
      </c>
      <c r="G2758" s="59" t="s">
        <v>32033</v>
      </c>
      <c r="H2758" s="59" t="s">
        <v>32030</v>
      </c>
      <c r="I2758" s="145" t="s">
        <v>2846</v>
      </c>
      <c r="J2758" s="145" t="s">
        <v>32034</v>
      </c>
      <c r="K2758" s="145">
        <v>2570</v>
      </c>
      <c r="L2758" s="5" t="s">
        <v>32</v>
      </c>
      <c r="M2758" s="5" t="s">
        <v>32</v>
      </c>
      <c r="N2758" s="5" t="s">
        <v>32</v>
      </c>
      <c r="O2758" s="5" t="s">
        <v>32035</v>
      </c>
      <c r="P2758" s="5">
        <v>2571</v>
      </c>
      <c r="Q2758" s="5" t="s">
        <v>32036</v>
      </c>
      <c r="R2758" s="5">
        <v>2572</v>
      </c>
      <c r="S2758" s="5" t="s">
        <v>32037</v>
      </c>
      <c r="T2758" s="5">
        <v>2573</v>
      </c>
      <c r="U2758" s="5" t="s">
        <v>32038</v>
      </c>
      <c r="V2758" s="5">
        <v>2574</v>
      </c>
      <c r="W2758" s="5" t="s">
        <v>32039</v>
      </c>
      <c r="X2758" s="5">
        <v>2575</v>
      </c>
      <c r="Y2758" s="5" t="s">
        <v>32040</v>
      </c>
      <c r="Z2758" s="5">
        <v>2576</v>
      </c>
      <c r="AA2758" s="30" t="s">
        <v>32041</v>
      </c>
      <c r="AB2758" s="5">
        <v>2577</v>
      </c>
      <c r="AC2758" s="5" t="s">
        <v>37816</v>
      </c>
      <c r="AD2758" s="5">
        <v>2578</v>
      </c>
      <c r="AE2758" s="5" t="s">
        <v>37817</v>
      </c>
      <c r="AF2758" s="5">
        <v>2579</v>
      </c>
      <c r="AG2758" s="5" t="s">
        <v>32</v>
      </c>
      <c r="AH2758" s="5" t="s">
        <v>32</v>
      </c>
      <c r="AI2758" s="5" t="s">
        <v>32</v>
      </c>
      <c r="AJ2758" s="5" t="s">
        <v>32</v>
      </c>
    </row>
    <row r="2759" spans="1:36">
      <c r="A2759" s="69">
        <v>19</v>
      </c>
      <c r="B2759" s="199">
        <v>2</v>
      </c>
      <c r="C2759" s="5" t="s">
        <v>2901</v>
      </c>
      <c r="D2759" s="5" t="s">
        <v>2901</v>
      </c>
      <c r="E2759" s="59" t="s">
        <v>32044</v>
      </c>
      <c r="F2759" s="59" t="s">
        <v>32045</v>
      </c>
      <c r="G2759" s="59" t="s">
        <v>32046</v>
      </c>
      <c r="H2759" s="59" t="s">
        <v>32030</v>
      </c>
      <c r="I2759" s="145" t="s">
        <v>2846</v>
      </c>
      <c r="J2759" s="145" t="s">
        <v>32047</v>
      </c>
      <c r="K2759" s="145">
        <v>2570</v>
      </c>
      <c r="L2759" s="5" t="s">
        <v>32</v>
      </c>
      <c r="M2759" s="5" t="s">
        <v>32</v>
      </c>
      <c r="N2759" s="5" t="s">
        <v>32</v>
      </c>
      <c r="O2759" s="5" t="s">
        <v>32048</v>
      </c>
      <c r="P2759" s="5">
        <v>2571</v>
      </c>
      <c r="Q2759" s="5" t="s">
        <v>32049</v>
      </c>
      <c r="R2759" s="5">
        <v>2572</v>
      </c>
      <c r="S2759" s="5" t="s">
        <v>32050</v>
      </c>
      <c r="T2759" s="5">
        <v>2573</v>
      </c>
      <c r="U2759" s="5" t="s">
        <v>32051</v>
      </c>
      <c r="V2759" s="5">
        <v>2574</v>
      </c>
      <c r="W2759" s="5" t="s">
        <v>32052</v>
      </c>
      <c r="X2759" s="5">
        <v>2575</v>
      </c>
      <c r="Y2759" s="5" t="s">
        <v>32053</v>
      </c>
      <c r="Z2759" s="5">
        <v>2576</v>
      </c>
      <c r="AA2759" s="30" t="s">
        <v>32054</v>
      </c>
      <c r="AB2759" s="5">
        <v>2577</v>
      </c>
      <c r="AC2759" s="5" t="s">
        <v>38031</v>
      </c>
      <c r="AD2759" s="5">
        <v>2578</v>
      </c>
      <c r="AE2759" s="5" t="s">
        <v>38032</v>
      </c>
      <c r="AF2759" s="5">
        <v>2579</v>
      </c>
      <c r="AG2759" s="5" t="s">
        <v>32</v>
      </c>
      <c r="AH2759" s="5" t="s">
        <v>32</v>
      </c>
      <c r="AI2759" s="5" t="s">
        <v>32</v>
      </c>
      <c r="AJ2759" s="5" t="s">
        <v>32</v>
      </c>
    </row>
    <row r="2760" spans="1:36">
      <c r="A2760" s="69">
        <v>19</v>
      </c>
      <c r="B2760" s="199">
        <v>2</v>
      </c>
      <c r="C2760" s="5" t="s">
        <v>2901</v>
      </c>
      <c r="D2760" s="5" t="s">
        <v>2901</v>
      </c>
      <c r="E2760" s="59" t="s">
        <v>32055</v>
      </c>
      <c r="F2760" s="59" t="s">
        <v>32056</v>
      </c>
      <c r="G2760" s="59" t="s">
        <v>32057</v>
      </c>
      <c r="H2760" s="59" t="s">
        <v>32030</v>
      </c>
      <c r="I2760" s="145" t="s">
        <v>2846</v>
      </c>
      <c r="J2760" s="145" t="s">
        <v>32058</v>
      </c>
      <c r="K2760" s="145">
        <v>2570</v>
      </c>
      <c r="L2760" s="5" t="s">
        <v>32</v>
      </c>
      <c r="M2760" s="5" t="s">
        <v>32</v>
      </c>
      <c r="N2760" s="5" t="s">
        <v>32</v>
      </c>
      <c r="O2760" s="5" t="s">
        <v>32059</v>
      </c>
      <c r="P2760" s="5">
        <v>2571</v>
      </c>
      <c r="Q2760" s="5" t="s">
        <v>32060</v>
      </c>
      <c r="R2760" s="5">
        <v>2572</v>
      </c>
      <c r="S2760" s="5" t="s">
        <v>32061</v>
      </c>
      <c r="T2760" s="5">
        <v>2573</v>
      </c>
      <c r="U2760" s="5" t="s">
        <v>32062</v>
      </c>
      <c r="V2760" s="5">
        <v>2574</v>
      </c>
      <c r="W2760" s="5" t="s">
        <v>32063</v>
      </c>
      <c r="X2760" s="5">
        <v>2575</v>
      </c>
      <c r="Y2760" s="5" t="s">
        <v>32064</v>
      </c>
      <c r="Z2760" s="5">
        <v>2576</v>
      </c>
      <c r="AA2760" s="30" t="s">
        <v>32065</v>
      </c>
      <c r="AB2760" s="5">
        <v>2577</v>
      </c>
      <c r="AC2760" s="5" t="s">
        <v>32042</v>
      </c>
      <c r="AD2760" s="5">
        <v>2578</v>
      </c>
      <c r="AE2760" s="5" t="s">
        <v>32043</v>
      </c>
      <c r="AF2760" s="5">
        <v>2579</v>
      </c>
      <c r="AG2760" s="5" t="s">
        <v>32</v>
      </c>
      <c r="AH2760" s="5" t="s">
        <v>32</v>
      </c>
      <c r="AI2760" s="5" t="s">
        <v>32</v>
      </c>
      <c r="AJ2760" s="5" t="s">
        <v>32</v>
      </c>
    </row>
    <row r="2761" spans="1:36">
      <c r="A2761" s="69">
        <v>19</v>
      </c>
      <c r="B2761" s="199">
        <v>2</v>
      </c>
      <c r="C2761" s="5" t="s">
        <v>2901</v>
      </c>
      <c r="D2761" s="5" t="s">
        <v>2901</v>
      </c>
      <c r="E2761" s="59" t="s">
        <v>32110</v>
      </c>
      <c r="F2761" s="59" t="s">
        <v>32111</v>
      </c>
      <c r="G2761" s="59" t="s">
        <v>32112</v>
      </c>
      <c r="H2761" s="59" t="s">
        <v>32113</v>
      </c>
      <c r="I2761" s="145" t="s">
        <v>2846</v>
      </c>
      <c r="J2761" s="145" t="s">
        <v>32076</v>
      </c>
      <c r="K2761" s="145">
        <v>2570</v>
      </c>
      <c r="L2761" s="5" t="s">
        <v>32</v>
      </c>
      <c r="M2761" s="5" t="s">
        <v>32</v>
      </c>
      <c r="N2761" s="5" t="s">
        <v>32</v>
      </c>
      <c r="O2761" s="5" t="s">
        <v>32077</v>
      </c>
      <c r="P2761" s="5">
        <v>2571</v>
      </c>
      <c r="Q2761" s="5" t="s">
        <v>32078</v>
      </c>
      <c r="R2761" s="5">
        <v>2572</v>
      </c>
      <c r="S2761" s="5" t="s">
        <v>32079</v>
      </c>
      <c r="T2761" s="5">
        <v>2573</v>
      </c>
      <c r="U2761" s="5" t="s">
        <v>32080</v>
      </c>
      <c r="V2761" s="5">
        <v>2574</v>
      </c>
      <c r="W2761" s="5" t="s">
        <v>32081</v>
      </c>
      <c r="X2761" s="5">
        <v>2575</v>
      </c>
      <c r="Y2761" s="5" t="s">
        <v>32082</v>
      </c>
      <c r="Z2761" s="5">
        <v>2576</v>
      </c>
      <c r="AA2761" s="30" t="s">
        <v>32083</v>
      </c>
      <c r="AB2761" s="5">
        <v>2577</v>
      </c>
      <c r="AC2761" s="5" t="s">
        <v>38666</v>
      </c>
      <c r="AD2761" s="5">
        <v>2578</v>
      </c>
      <c r="AE2761" s="5" t="s">
        <v>38667</v>
      </c>
      <c r="AF2761" s="5">
        <v>2579</v>
      </c>
      <c r="AG2761" s="5" t="s">
        <v>32</v>
      </c>
      <c r="AH2761" s="5" t="s">
        <v>32</v>
      </c>
      <c r="AI2761" s="5" t="s">
        <v>32</v>
      </c>
      <c r="AJ2761" s="5" t="s">
        <v>32</v>
      </c>
    </row>
    <row r="2762" spans="1:36">
      <c r="A2762" s="69">
        <v>19</v>
      </c>
      <c r="B2762" s="199">
        <v>2</v>
      </c>
      <c r="C2762" s="5" t="s">
        <v>2901</v>
      </c>
      <c r="D2762" s="5" t="s">
        <v>2901</v>
      </c>
      <c r="E2762" s="59" t="s">
        <v>32114</v>
      </c>
      <c r="F2762" s="59" t="s">
        <v>32115</v>
      </c>
      <c r="G2762" s="59" t="s">
        <v>32116</v>
      </c>
      <c r="H2762" s="59" t="s">
        <v>32113</v>
      </c>
      <c r="I2762" s="145" t="s">
        <v>2846</v>
      </c>
      <c r="J2762" s="145" t="s">
        <v>32087</v>
      </c>
      <c r="K2762" s="145">
        <v>2570</v>
      </c>
      <c r="L2762" s="5" t="s">
        <v>32</v>
      </c>
      <c r="M2762" s="5" t="s">
        <v>32</v>
      </c>
      <c r="N2762" s="5" t="s">
        <v>32</v>
      </c>
      <c r="O2762" s="5" t="s">
        <v>32088</v>
      </c>
      <c r="P2762" s="5">
        <v>2571</v>
      </c>
      <c r="Q2762" s="5" t="s">
        <v>32089</v>
      </c>
      <c r="R2762" s="5">
        <v>2572</v>
      </c>
      <c r="S2762" s="5" t="s">
        <v>32090</v>
      </c>
      <c r="T2762" s="5">
        <v>2573</v>
      </c>
      <c r="U2762" s="5" t="s">
        <v>32091</v>
      </c>
      <c r="V2762" s="5">
        <v>2574</v>
      </c>
      <c r="W2762" s="5" t="s">
        <v>32092</v>
      </c>
      <c r="X2762" s="5">
        <v>2575</v>
      </c>
      <c r="Y2762" s="5" t="s">
        <v>32093</v>
      </c>
      <c r="Z2762" s="5">
        <v>2576</v>
      </c>
      <c r="AA2762" s="30" t="s">
        <v>32094</v>
      </c>
      <c r="AB2762" s="5">
        <v>2577</v>
      </c>
      <c r="AC2762" s="5" t="s">
        <v>38745</v>
      </c>
      <c r="AD2762" s="5">
        <v>2578</v>
      </c>
      <c r="AE2762" s="5" t="s">
        <v>38746</v>
      </c>
      <c r="AF2762" s="5">
        <v>2579</v>
      </c>
      <c r="AG2762" s="5" t="s">
        <v>32</v>
      </c>
      <c r="AH2762" s="5" t="s">
        <v>32</v>
      </c>
      <c r="AI2762" s="5" t="s">
        <v>32</v>
      </c>
      <c r="AJ2762" s="5" t="s">
        <v>32</v>
      </c>
    </row>
    <row r="2763" spans="1:36">
      <c r="A2763" s="69">
        <v>19</v>
      </c>
      <c r="B2763" s="199">
        <v>2</v>
      </c>
      <c r="C2763" s="5" t="s">
        <v>2901</v>
      </c>
      <c r="D2763" s="5" t="s">
        <v>2901</v>
      </c>
      <c r="E2763" s="59" t="s">
        <v>32117</v>
      </c>
      <c r="F2763" s="59" t="s">
        <v>32118</v>
      </c>
      <c r="G2763" s="59" t="s">
        <v>32119</v>
      </c>
      <c r="H2763" s="59" t="s">
        <v>32113</v>
      </c>
      <c r="I2763" s="145" t="s">
        <v>2846</v>
      </c>
      <c r="J2763" s="145" t="s">
        <v>32099</v>
      </c>
      <c r="K2763" s="145">
        <v>2570</v>
      </c>
      <c r="L2763" s="5" t="s">
        <v>32</v>
      </c>
      <c r="M2763" s="5" t="s">
        <v>32</v>
      </c>
      <c r="N2763" s="5" t="s">
        <v>32</v>
      </c>
      <c r="O2763" s="5" t="s">
        <v>32100</v>
      </c>
      <c r="P2763" s="5">
        <v>2571</v>
      </c>
      <c r="Q2763" s="5" t="s">
        <v>32101</v>
      </c>
      <c r="R2763" s="5">
        <v>2572</v>
      </c>
      <c r="S2763" s="5" t="s">
        <v>32102</v>
      </c>
      <c r="T2763" s="5">
        <v>2573</v>
      </c>
      <c r="U2763" s="5" t="s">
        <v>32103</v>
      </c>
      <c r="V2763" s="5">
        <v>2574</v>
      </c>
      <c r="W2763" s="5" t="s">
        <v>32104</v>
      </c>
      <c r="X2763" s="5">
        <v>2575</v>
      </c>
      <c r="Y2763" s="5" t="s">
        <v>32105</v>
      </c>
      <c r="Z2763" s="5">
        <v>2576</v>
      </c>
      <c r="AA2763" s="30" t="s">
        <v>32106</v>
      </c>
      <c r="AB2763" s="5">
        <v>2577</v>
      </c>
      <c r="AC2763" s="5" t="s">
        <v>38812</v>
      </c>
      <c r="AD2763" s="5">
        <v>2578</v>
      </c>
      <c r="AE2763" s="5" t="s">
        <v>38813</v>
      </c>
      <c r="AF2763" s="5">
        <v>2579</v>
      </c>
      <c r="AG2763" s="5" t="s">
        <v>32</v>
      </c>
      <c r="AH2763" s="5" t="s">
        <v>32</v>
      </c>
      <c r="AI2763" s="5" t="s">
        <v>32</v>
      </c>
      <c r="AJ2763" s="5" t="s">
        <v>32</v>
      </c>
    </row>
    <row r="2764" spans="1:36">
      <c r="A2764" s="69">
        <v>19</v>
      </c>
      <c r="B2764" s="199">
        <v>2</v>
      </c>
      <c r="C2764" s="5" t="s">
        <v>2901</v>
      </c>
      <c r="D2764" s="5" t="s">
        <v>2901</v>
      </c>
      <c r="E2764" s="59" t="s">
        <v>39539</v>
      </c>
      <c r="F2764" s="59" t="s">
        <v>39542</v>
      </c>
      <c r="G2764" s="59" t="s">
        <v>39544</v>
      </c>
      <c r="H2764" s="59" t="s">
        <v>39546</v>
      </c>
      <c r="I2764" s="145" t="s">
        <v>2846</v>
      </c>
      <c r="J2764" s="145" t="s">
        <v>39549</v>
      </c>
      <c r="K2764" s="145">
        <v>2570</v>
      </c>
      <c r="L2764" s="5" t="s">
        <v>32</v>
      </c>
      <c r="M2764" s="5" t="s">
        <v>32</v>
      </c>
      <c r="N2764" s="5" t="s">
        <v>32</v>
      </c>
      <c r="O2764" s="5" t="s">
        <v>39560</v>
      </c>
      <c r="P2764" s="5">
        <v>2571</v>
      </c>
      <c r="Q2764" s="5" t="s">
        <v>39561</v>
      </c>
      <c r="R2764" s="5">
        <v>2572</v>
      </c>
      <c r="S2764" s="5" t="s">
        <v>39562</v>
      </c>
      <c r="T2764" s="5">
        <v>2573</v>
      </c>
      <c r="U2764" s="5" t="s">
        <v>39563</v>
      </c>
      <c r="V2764" s="5">
        <v>2574</v>
      </c>
      <c r="W2764" s="5" t="s">
        <v>39564</v>
      </c>
      <c r="X2764" s="5">
        <v>2575</v>
      </c>
      <c r="Y2764" s="5" t="s">
        <v>39565</v>
      </c>
      <c r="Z2764" s="5">
        <v>2576</v>
      </c>
      <c r="AA2764" s="30" t="s">
        <v>39566</v>
      </c>
      <c r="AB2764" s="5">
        <v>2577</v>
      </c>
      <c r="AC2764" s="5" t="s">
        <v>39567</v>
      </c>
      <c r="AD2764" s="5">
        <v>2578</v>
      </c>
      <c r="AE2764" s="5" t="s">
        <v>39568</v>
      </c>
      <c r="AF2764" s="5">
        <v>2579</v>
      </c>
      <c r="AG2764" s="5" t="s">
        <v>32</v>
      </c>
      <c r="AH2764" s="5" t="s">
        <v>32</v>
      </c>
      <c r="AI2764" s="5" t="s">
        <v>32</v>
      </c>
      <c r="AJ2764" s="5" t="s">
        <v>32</v>
      </c>
    </row>
    <row r="2765" spans="1:36">
      <c r="A2765" s="69">
        <v>19</v>
      </c>
      <c r="B2765" s="199">
        <v>2</v>
      </c>
      <c r="C2765" s="5" t="s">
        <v>2901</v>
      </c>
      <c r="D2765" s="5" t="s">
        <v>2901</v>
      </c>
      <c r="E2765" s="59" t="s">
        <v>39539</v>
      </c>
      <c r="F2765" s="59" t="s">
        <v>39543</v>
      </c>
      <c r="G2765" s="59" t="s">
        <v>39545</v>
      </c>
      <c r="H2765" s="59" t="s">
        <v>39547</v>
      </c>
      <c r="I2765" s="145" t="s">
        <v>2846</v>
      </c>
      <c r="J2765" s="145" t="s">
        <v>39550</v>
      </c>
      <c r="K2765" s="145">
        <v>2570</v>
      </c>
      <c r="L2765" s="5" t="s">
        <v>32</v>
      </c>
      <c r="M2765" s="5" t="s">
        <v>32</v>
      </c>
      <c r="N2765" s="5" t="s">
        <v>32</v>
      </c>
      <c r="O2765" s="5" t="s">
        <v>39569</v>
      </c>
      <c r="P2765" s="5">
        <v>2571</v>
      </c>
      <c r="Q2765" s="5" t="s">
        <v>39570</v>
      </c>
      <c r="R2765" s="5">
        <v>2572</v>
      </c>
      <c r="S2765" s="5" t="s">
        <v>39571</v>
      </c>
      <c r="T2765" s="5">
        <v>2573</v>
      </c>
      <c r="U2765" s="5" t="s">
        <v>39572</v>
      </c>
      <c r="V2765" s="5">
        <v>2574</v>
      </c>
      <c r="W2765" s="5" t="s">
        <v>39573</v>
      </c>
      <c r="X2765" s="5">
        <v>2575</v>
      </c>
      <c r="Y2765" s="5" t="s">
        <v>39574</v>
      </c>
      <c r="Z2765" s="5">
        <v>2576</v>
      </c>
      <c r="AA2765" s="30" t="s">
        <v>39575</v>
      </c>
      <c r="AB2765" s="5">
        <v>2577</v>
      </c>
      <c r="AC2765" s="5" t="s">
        <v>39576</v>
      </c>
      <c r="AD2765" s="5">
        <v>2578</v>
      </c>
      <c r="AE2765" s="5" t="s">
        <v>39577</v>
      </c>
      <c r="AF2765" s="5">
        <v>2579</v>
      </c>
      <c r="AG2765" s="5" t="s">
        <v>32</v>
      </c>
      <c r="AH2765" s="5" t="s">
        <v>32</v>
      </c>
      <c r="AI2765" s="5" t="s">
        <v>32</v>
      </c>
      <c r="AJ2765" s="5" t="s">
        <v>32</v>
      </c>
    </row>
    <row r="2766" spans="1:36">
      <c r="B2766" s="197"/>
      <c r="D2766" s="197"/>
      <c r="E2766" s="239"/>
      <c r="F2766" s="239"/>
      <c r="G2766" s="239"/>
      <c r="H2766" s="239"/>
      <c r="K2766" s="171"/>
      <c r="L2766" s="133"/>
      <c r="M2766" s="133"/>
      <c r="O2766" s="171"/>
      <c r="P2766" s="171"/>
      <c r="Q2766" s="171"/>
      <c r="R2766" s="171"/>
      <c r="S2766" s="171"/>
      <c r="T2766" s="171"/>
      <c r="U2766" s="171"/>
      <c r="V2766" s="171"/>
      <c r="W2766" s="171"/>
      <c r="X2766" s="171"/>
      <c r="Y2766" s="171"/>
      <c r="Z2766" s="171"/>
      <c r="AA2766" s="171"/>
      <c r="AB2766" s="171"/>
      <c r="AC2766" s="171"/>
      <c r="AD2766" s="171"/>
      <c r="AE2766" s="171"/>
      <c r="AF2766" s="171"/>
    </row>
    <row r="2767" spans="1:36">
      <c r="A2767" s="69">
        <v>19</v>
      </c>
      <c r="B2767" s="199">
        <v>3</v>
      </c>
      <c r="C2767" s="69">
        <v>537</v>
      </c>
      <c r="D2767" s="199">
        <v>547</v>
      </c>
      <c r="E2767" s="1" t="s">
        <v>28604</v>
      </c>
      <c r="F2767" s="1" t="s">
        <v>28605</v>
      </c>
      <c r="G2767" s="1" t="s">
        <v>28580</v>
      </c>
      <c r="H2767" s="1" t="s">
        <v>28581</v>
      </c>
      <c r="I2767" s="3" t="s">
        <v>2862</v>
      </c>
      <c r="J2767" s="7" t="s">
        <v>32120</v>
      </c>
      <c r="K2767" s="145">
        <v>2580</v>
      </c>
      <c r="L2767" s="214" t="s">
        <v>28607</v>
      </c>
      <c r="M2767" s="214" t="s">
        <v>28608</v>
      </c>
      <c r="N2767" s="145" t="s">
        <v>2846</v>
      </c>
      <c r="O2767" s="5" t="s">
        <v>32121</v>
      </c>
      <c r="P2767" s="5">
        <v>2581</v>
      </c>
      <c r="Q2767" s="5" t="s">
        <v>32122</v>
      </c>
      <c r="R2767" s="5">
        <v>2582</v>
      </c>
      <c r="S2767" s="5" t="s">
        <v>32123</v>
      </c>
      <c r="T2767" s="5">
        <v>2583</v>
      </c>
      <c r="U2767" s="5" t="s">
        <v>32124</v>
      </c>
      <c r="V2767" s="5">
        <v>2584</v>
      </c>
      <c r="W2767" s="5" t="s">
        <v>32125</v>
      </c>
      <c r="X2767" s="5">
        <v>2585</v>
      </c>
      <c r="Y2767" s="5" t="s">
        <v>32126</v>
      </c>
      <c r="Z2767" s="5">
        <v>2586</v>
      </c>
      <c r="AA2767" s="30" t="s">
        <v>32127</v>
      </c>
      <c r="AB2767" s="5">
        <v>2587</v>
      </c>
      <c r="AC2767" s="5" t="s">
        <v>32128</v>
      </c>
      <c r="AD2767" s="5">
        <v>2588</v>
      </c>
      <c r="AE2767" s="5" t="s">
        <v>32129</v>
      </c>
      <c r="AF2767" s="5">
        <v>2589</v>
      </c>
      <c r="AG2767" s="5" t="s">
        <v>32</v>
      </c>
      <c r="AH2767" s="5" t="s">
        <v>32</v>
      </c>
      <c r="AI2767" s="5" t="s">
        <v>32</v>
      </c>
      <c r="AJ2767" s="5" t="s">
        <v>32</v>
      </c>
    </row>
    <row r="2768" spans="1:36">
      <c r="A2768" s="69">
        <v>19</v>
      </c>
      <c r="B2768" s="199">
        <v>3</v>
      </c>
      <c r="C2768" s="69">
        <v>537</v>
      </c>
      <c r="D2768" s="199">
        <v>547</v>
      </c>
      <c r="E2768" s="214" t="s">
        <v>28618</v>
      </c>
      <c r="F2768" s="214" t="s">
        <v>28619</v>
      </c>
      <c r="G2768" s="214" t="s">
        <v>28607</v>
      </c>
      <c r="H2768" s="214" t="s">
        <v>28608</v>
      </c>
      <c r="I2768" s="145" t="s">
        <v>2843</v>
      </c>
      <c r="J2768" s="145" t="s">
        <v>32130</v>
      </c>
      <c r="K2768" s="145">
        <v>2580</v>
      </c>
      <c r="L2768" s="240" t="s">
        <v>41432</v>
      </c>
      <c r="M2768" s="240" t="s">
        <v>33819</v>
      </c>
      <c r="N2768" s="145" t="s">
        <v>2844</v>
      </c>
      <c r="O2768" s="5" t="s">
        <v>32131</v>
      </c>
      <c r="P2768" s="5">
        <v>2581</v>
      </c>
      <c r="Q2768" s="5" t="s">
        <v>32132</v>
      </c>
      <c r="R2768" s="5">
        <v>2582</v>
      </c>
      <c r="S2768" s="5" t="s">
        <v>32133</v>
      </c>
      <c r="T2768" s="5">
        <v>2583</v>
      </c>
      <c r="U2768" s="5" t="s">
        <v>32134</v>
      </c>
      <c r="V2768" s="5">
        <v>2584</v>
      </c>
      <c r="W2768" s="5" t="s">
        <v>32135</v>
      </c>
      <c r="X2768" s="5">
        <v>2585</v>
      </c>
      <c r="Y2768" s="5" t="s">
        <v>32136</v>
      </c>
      <c r="Z2768" s="5">
        <v>2586</v>
      </c>
      <c r="AA2768" s="30" t="s">
        <v>32137</v>
      </c>
      <c r="AB2768" s="5">
        <v>2587</v>
      </c>
      <c r="AC2768" s="5" t="s">
        <v>35968</v>
      </c>
      <c r="AD2768" s="5">
        <v>2588</v>
      </c>
      <c r="AE2768" s="5" t="s">
        <v>35969</v>
      </c>
      <c r="AF2768" s="5">
        <v>2589</v>
      </c>
      <c r="AG2768" s="5" t="s">
        <v>32</v>
      </c>
      <c r="AH2768" s="5" t="s">
        <v>32</v>
      </c>
      <c r="AI2768" s="5" t="s">
        <v>32</v>
      </c>
      <c r="AJ2768" s="5" t="s">
        <v>32</v>
      </c>
    </row>
    <row r="2769" spans="1:36">
      <c r="A2769" s="69">
        <v>19</v>
      </c>
      <c r="B2769" s="199">
        <v>3</v>
      </c>
      <c r="C2769" s="69">
        <v>537</v>
      </c>
      <c r="D2769" s="199">
        <v>547</v>
      </c>
      <c r="E2769" s="240" t="s">
        <v>33817</v>
      </c>
      <c r="F2769" s="240" t="s">
        <v>33818</v>
      </c>
      <c r="G2769" s="240" t="s">
        <v>41432</v>
      </c>
      <c r="H2769" s="240" t="s">
        <v>33819</v>
      </c>
      <c r="I2769" s="145" t="s">
        <v>2845</v>
      </c>
      <c r="J2769" s="145" t="s">
        <v>41380</v>
      </c>
      <c r="K2769" s="145">
        <v>2580</v>
      </c>
      <c r="L2769" s="214" t="s">
        <v>28620</v>
      </c>
      <c r="M2769" s="214" t="s">
        <v>28621</v>
      </c>
      <c r="N2769" s="145" t="s">
        <v>2846</v>
      </c>
      <c r="O2769" s="5" t="s">
        <v>41381</v>
      </c>
      <c r="P2769" s="5">
        <v>2581</v>
      </c>
      <c r="Q2769" s="5" t="s">
        <v>41382</v>
      </c>
      <c r="R2769" s="5">
        <v>2582</v>
      </c>
      <c r="S2769" s="5" t="s">
        <v>41383</v>
      </c>
      <c r="T2769" s="5">
        <v>2583</v>
      </c>
      <c r="U2769" s="5" t="s">
        <v>41384</v>
      </c>
      <c r="V2769" s="5">
        <v>2584</v>
      </c>
      <c r="W2769" s="5" t="s">
        <v>41385</v>
      </c>
      <c r="X2769" s="5">
        <v>2585</v>
      </c>
      <c r="Y2769" s="5" t="s">
        <v>41386</v>
      </c>
      <c r="Z2769" s="5">
        <v>2586</v>
      </c>
      <c r="AA2769" s="30" t="s">
        <v>41387</v>
      </c>
      <c r="AB2769" s="5">
        <v>2587</v>
      </c>
      <c r="AC2769" s="5" t="s">
        <v>38033</v>
      </c>
      <c r="AD2769" s="5">
        <v>2588</v>
      </c>
      <c r="AE2769" s="5" t="s">
        <v>38034</v>
      </c>
      <c r="AF2769" s="5">
        <v>2589</v>
      </c>
      <c r="AG2769" s="5" t="s">
        <v>32</v>
      </c>
      <c r="AH2769" s="5" t="s">
        <v>32</v>
      </c>
      <c r="AI2769" s="5" t="s">
        <v>32</v>
      </c>
      <c r="AJ2769" s="5" t="s">
        <v>32</v>
      </c>
    </row>
    <row r="2770" spans="1:36">
      <c r="A2770" s="69">
        <v>19</v>
      </c>
      <c r="B2770" s="199">
        <v>3</v>
      </c>
      <c r="C2770" s="69">
        <v>537</v>
      </c>
      <c r="D2770" s="199">
        <v>547</v>
      </c>
      <c r="E2770" s="214" t="s">
        <v>28622</v>
      </c>
      <c r="F2770" s="214" t="s">
        <v>28623</v>
      </c>
      <c r="G2770" s="214" t="s">
        <v>28620</v>
      </c>
      <c r="H2770" s="214" t="s">
        <v>28621</v>
      </c>
      <c r="I2770" s="145" t="s">
        <v>2843</v>
      </c>
      <c r="J2770" s="145" t="s">
        <v>32138</v>
      </c>
      <c r="K2770" s="145">
        <v>2580</v>
      </c>
      <c r="L2770" s="214" t="s">
        <v>28625</v>
      </c>
      <c r="M2770" s="214" t="s">
        <v>28626</v>
      </c>
      <c r="N2770" s="145" t="s">
        <v>2846</v>
      </c>
      <c r="O2770" s="5" t="s">
        <v>32139</v>
      </c>
      <c r="P2770" s="5">
        <v>2581</v>
      </c>
      <c r="Q2770" s="5" t="s">
        <v>32140</v>
      </c>
      <c r="R2770" s="5">
        <v>2582</v>
      </c>
      <c r="S2770" s="5" t="s">
        <v>32141</v>
      </c>
      <c r="T2770" s="5">
        <v>2583</v>
      </c>
      <c r="U2770" s="5" t="s">
        <v>32142</v>
      </c>
      <c r="V2770" s="5">
        <v>2584</v>
      </c>
      <c r="W2770" s="5" t="s">
        <v>32143</v>
      </c>
      <c r="X2770" s="5">
        <v>2585</v>
      </c>
      <c r="Y2770" s="5" t="s">
        <v>32144</v>
      </c>
      <c r="Z2770" s="5">
        <v>2586</v>
      </c>
      <c r="AA2770" s="30" t="s">
        <v>32145</v>
      </c>
      <c r="AB2770" s="5">
        <v>2587</v>
      </c>
      <c r="AC2770" s="5" t="s">
        <v>36365</v>
      </c>
      <c r="AD2770" s="5">
        <v>2588</v>
      </c>
      <c r="AE2770" s="5" t="s">
        <v>36366</v>
      </c>
      <c r="AF2770" s="5">
        <v>2589</v>
      </c>
      <c r="AG2770" s="5" t="s">
        <v>32</v>
      </c>
      <c r="AH2770" s="5" t="s">
        <v>32</v>
      </c>
      <c r="AI2770" s="5" t="s">
        <v>32</v>
      </c>
      <c r="AJ2770" s="5" t="s">
        <v>32</v>
      </c>
    </row>
    <row r="2771" spans="1:36">
      <c r="A2771" s="69">
        <v>19</v>
      </c>
      <c r="B2771" s="199">
        <v>3</v>
      </c>
      <c r="C2771" s="69">
        <v>537</v>
      </c>
      <c r="D2771" s="199">
        <v>547</v>
      </c>
      <c r="E2771" s="214" t="s">
        <v>28634</v>
      </c>
      <c r="F2771" s="214" t="s">
        <v>28635</v>
      </c>
      <c r="G2771" s="214" t="s">
        <v>28625</v>
      </c>
      <c r="H2771" s="214" t="s">
        <v>28626</v>
      </c>
      <c r="I2771" s="145" t="s">
        <v>2843</v>
      </c>
      <c r="J2771" s="145" t="s">
        <v>32146</v>
      </c>
      <c r="K2771" s="145">
        <v>2580</v>
      </c>
      <c r="L2771" s="214" t="s">
        <v>28637</v>
      </c>
      <c r="M2771" s="214" t="s">
        <v>28638</v>
      </c>
      <c r="N2771" s="145" t="s">
        <v>2846</v>
      </c>
      <c r="O2771" s="5" t="s">
        <v>32147</v>
      </c>
      <c r="P2771" s="5">
        <v>2581</v>
      </c>
      <c r="Q2771" s="5" t="s">
        <v>32148</v>
      </c>
      <c r="R2771" s="5">
        <v>2582</v>
      </c>
      <c r="S2771" s="5" t="s">
        <v>32149</v>
      </c>
      <c r="T2771" s="5">
        <v>2583</v>
      </c>
      <c r="U2771" s="5" t="s">
        <v>32150</v>
      </c>
      <c r="V2771" s="5">
        <v>2584</v>
      </c>
      <c r="W2771" s="5" t="s">
        <v>32151</v>
      </c>
      <c r="X2771" s="5">
        <v>2585</v>
      </c>
      <c r="Y2771" s="5" t="s">
        <v>32152</v>
      </c>
      <c r="Z2771" s="5">
        <v>2586</v>
      </c>
      <c r="AA2771" s="30" t="s">
        <v>32153</v>
      </c>
      <c r="AB2771" s="5">
        <v>2587</v>
      </c>
      <c r="AC2771" s="5" t="s">
        <v>36742</v>
      </c>
      <c r="AD2771" s="5">
        <v>2588</v>
      </c>
      <c r="AE2771" s="5" t="s">
        <v>36743</v>
      </c>
      <c r="AF2771" s="5">
        <v>2589</v>
      </c>
      <c r="AG2771" s="5" t="s">
        <v>32</v>
      </c>
      <c r="AH2771" s="5" t="s">
        <v>32</v>
      </c>
      <c r="AI2771" s="5" t="s">
        <v>32</v>
      </c>
      <c r="AJ2771" s="5" t="s">
        <v>32</v>
      </c>
    </row>
    <row r="2772" spans="1:36">
      <c r="A2772" s="69">
        <v>19</v>
      </c>
      <c r="B2772" s="199">
        <v>3</v>
      </c>
      <c r="C2772" s="69">
        <v>537</v>
      </c>
      <c r="D2772" s="199">
        <v>547</v>
      </c>
      <c r="E2772" s="214" t="s">
        <v>28646</v>
      </c>
      <c r="F2772" s="214" t="s">
        <v>28647</v>
      </c>
      <c r="G2772" s="214" t="s">
        <v>28637</v>
      </c>
      <c r="H2772" s="214" t="s">
        <v>28638</v>
      </c>
      <c r="I2772" s="145" t="s">
        <v>2843</v>
      </c>
      <c r="J2772" s="145" t="s">
        <v>32154</v>
      </c>
      <c r="K2772" s="145">
        <v>2580</v>
      </c>
      <c r="L2772" s="214" t="s">
        <v>28649</v>
      </c>
      <c r="M2772" s="214" t="s">
        <v>28650</v>
      </c>
      <c r="N2772" s="145" t="s">
        <v>2846</v>
      </c>
      <c r="O2772" s="5" t="s">
        <v>32155</v>
      </c>
      <c r="P2772" s="5">
        <v>2581</v>
      </c>
      <c r="Q2772" s="5" t="s">
        <v>32156</v>
      </c>
      <c r="R2772" s="5">
        <v>2582</v>
      </c>
      <c r="S2772" s="5" t="s">
        <v>32157</v>
      </c>
      <c r="T2772" s="5">
        <v>2583</v>
      </c>
      <c r="U2772" s="5" t="s">
        <v>32158</v>
      </c>
      <c r="V2772" s="5">
        <v>2584</v>
      </c>
      <c r="W2772" s="5" t="s">
        <v>32159</v>
      </c>
      <c r="X2772" s="5">
        <v>2585</v>
      </c>
      <c r="Y2772" s="5" t="s">
        <v>32160</v>
      </c>
      <c r="Z2772" s="5">
        <v>2586</v>
      </c>
      <c r="AA2772" s="30" t="s">
        <v>32161</v>
      </c>
      <c r="AB2772" s="5">
        <v>2587</v>
      </c>
      <c r="AC2772" s="5" t="s">
        <v>37049</v>
      </c>
      <c r="AD2772" s="5">
        <v>2588</v>
      </c>
      <c r="AE2772" s="5" t="s">
        <v>37050</v>
      </c>
      <c r="AF2772" s="5">
        <v>2589</v>
      </c>
      <c r="AG2772" s="5" t="s">
        <v>32</v>
      </c>
      <c r="AH2772" s="5" t="s">
        <v>32</v>
      </c>
      <c r="AI2772" s="5" t="s">
        <v>32</v>
      </c>
      <c r="AJ2772" s="5" t="s">
        <v>32</v>
      </c>
    </row>
    <row r="2773" spans="1:36">
      <c r="A2773" s="69">
        <v>19</v>
      </c>
      <c r="B2773" s="199">
        <v>3</v>
      </c>
      <c r="C2773" s="69">
        <v>537</v>
      </c>
      <c r="D2773" s="199">
        <v>547</v>
      </c>
      <c r="E2773" s="214" t="s">
        <v>28660</v>
      </c>
      <c r="F2773" s="214" t="s">
        <v>28661</v>
      </c>
      <c r="G2773" s="214" t="s">
        <v>28649</v>
      </c>
      <c r="H2773" s="214" t="s">
        <v>28650</v>
      </c>
      <c r="I2773" s="145" t="s">
        <v>2843</v>
      </c>
      <c r="J2773" s="145" t="s">
        <v>32164</v>
      </c>
      <c r="K2773" s="145">
        <v>2580</v>
      </c>
      <c r="L2773" s="214" t="s">
        <v>41379</v>
      </c>
      <c r="M2773" s="177" t="s">
        <v>41377</v>
      </c>
      <c r="N2773" s="145" t="s">
        <v>2846</v>
      </c>
      <c r="O2773" s="5" t="s">
        <v>32165</v>
      </c>
      <c r="P2773" s="5">
        <v>2581</v>
      </c>
      <c r="Q2773" s="5" t="s">
        <v>32166</v>
      </c>
      <c r="R2773" s="5">
        <v>2582</v>
      </c>
      <c r="S2773" s="5" t="s">
        <v>32167</v>
      </c>
      <c r="T2773" s="5">
        <v>2583</v>
      </c>
      <c r="U2773" s="5" t="s">
        <v>32168</v>
      </c>
      <c r="V2773" s="5">
        <v>2584</v>
      </c>
      <c r="W2773" s="5" t="s">
        <v>32169</v>
      </c>
      <c r="X2773" s="5">
        <v>2585</v>
      </c>
      <c r="Y2773" s="5" t="s">
        <v>32170</v>
      </c>
      <c r="Z2773" s="5">
        <v>2586</v>
      </c>
      <c r="AA2773" s="30" t="s">
        <v>32171</v>
      </c>
      <c r="AB2773" s="5">
        <v>2587</v>
      </c>
      <c r="AC2773" s="5" t="s">
        <v>32162</v>
      </c>
      <c r="AD2773" s="5">
        <v>2588</v>
      </c>
      <c r="AE2773" s="5" t="s">
        <v>32163</v>
      </c>
      <c r="AF2773" s="5">
        <v>2589</v>
      </c>
      <c r="AG2773" s="5" t="s">
        <v>32</v>
      </c>
      <c r="AH2773" s="5" t="s">
        <v>32</v>
      </c>
      <c r="AI2773" s="5" t="s">
        <v>32</v>
      </c>
      <c r="AJ2773" s="5" t="s">
        <v>32</v>
      </c>
    </row>
    <row r="2774" spans="1:36">
      <c r="A2774" s="69">
        <v>19</v>
      </c>
      <c r="B2774" s="199">
        <v>3</v>
      </c>
      <c r="C2774" s="69">
        <v>537</v>
      </c>
      <c r="D2774" s="199">
        <v>547</v>
      </c>
      <c r="E2774" s="214" t="s">
        <v>41376</v>
      </c>
      <c r="F2774" s="214" t="s">
        <v>41378</v>
      </c>
      <c r="G2774" s="214" t="s">
        <v>41379</v>
      </c>
      <c r="H2774" s="177" t="s">
        <v>41377</v>
      </c>
      <c r="I2774" s="145" t="s">
        <v>2843</v>
      </c>
      <c r="J2774" s="145" t="s">
        <v>33820</v>
      </c>
      <c r="K2774" s="145">
        <v>2580</v>
      </c>
      <c r="L2774" s="214" t="s">
        <v>28663</v>
      </c>
      <c r="M2774" s="214" t="s">
        <v>28664</v>
      </c>
      <c r="N2774" s="145" t="s">
        <v>2846</v>
      </c>
      <c r="O2774" s="5" t="s">
        <v>33821</v>
      </c>
      <c r="P2774" s="5">
        <v>2581</v>
      </c>
      <c r="Q2774" s="5" t="s">
        <v>33822</v>
      </c>
      <c r="R2774" s="5">
        <v>2582</v>
      </c>
      <c r="S2774" s="5" t="s">
        <v>33823</v>
      </c>
      <c r="T2774" s="5">
        <v>2583</v>
      </c>
      <c r="U2774" s="5" t="s">
        <v>33824</v>
      </c>
      <c r="V2774" s="5">
        <v>2584</v>
      </c>
      <c r="W2774" s="5" t="s">
        <v>33825</v>
      </c>
      <c r="X2774" s="5">
        <v>2585</v>
      </c>
      <c r="Y2774" s="5" t="s">
        <v>33826</v>
      </c>
      <c r="Z2774" s="5">
        <v>2586</v>
      </c>
      <c r="AA2774" s="30" t="s">
        <v>33827</v>
      </c>
      <c r="AB2774" s="5">
        <v>2587</v>
      </c>
      <c r="AC2774" s="5" t="s">
        <v>41388</v>
      </c>
      <c r="AD2774" s="5">
        <v>2588</v>
      </c>
      <c r="AE2774" s="5" t="s">
        <v>41389</v>
      </c>
      <c r="AF2774" s="5">
        <v>2589</v>
      </c>
      <c r="AG2774" s="5" t="s">
        <v>32</v>
      </c>
      <c r="AH2774" s="5" t="s">
        <v>32</v>
      </c>
      <c r="AI2774" s="5" t="s">
        <v>32</v>
      </c>
      <c r="AJ2774" s="5" t="s">
        <v>32</v>
      </c>
    </row>
    <row r="2775" spans="1:36">
      <c r="A2775" s="69">
        <v>19</v>
      </c>
      <c r="B2775" s="199">
        <v>3</v>
      </c>
      <c r="C2775" s="69">
        <v>537</v>
      </c>
      <c r="D2775" s="199">
        <v>547</v>
      </c>
      <c r="E2775" s="214" t="s">
        <v>28672</v>
      </c>
      <c r="F2775" s="214" t="s">
        <v>28673</v>
      </c>
      <c r="G2775" s="214" t="s">
        <v>28663</v>
      </c>
      <c r="H2775" s="214" t="s">
        <v>28664</v>
      </c>
      <c r="I2775" s="145" t="s">
        <v>2843</v>
      </c>
      <c r="J2775" s="145" t="s">
        <v>32172</v>
      </c>
      <c r="K2775" s="145">
        <v>2580</v>
      </c>
      <c r="L2775" s="214" t="s">
        <v>28674</v>
      </c>
      <c r="M2775" s="214" t="s">
        <v>28675</v>
      </c>
      <c r="N2775" s="145" t="s">
        <v>2846</v>
      </c>
      <c r="O2775" s="5" t="s">
        <v>32173</v>
      </c>
      <c r="P2775" s="5">
        <v>2581</v>
      </c>
      <c r="Q2775" s="5" t="s">
        <v>32174</v>
      </c>
      <c r="R2775" s="5">
        <v>2582</v>
      </c>
      <c r="S2775" s="5" t="s">
        <v>32175</v>
      </c>
      <c r="T2775" s="5">
        <v>2583</v>
      </c>
      <c r="U2775" s="5" t="s">
        <v>32176</v>
      </c>
      <c r="V2775" s="5">
        <v>2584</v>
      </c>
      <c r="W2775" s="5" t="s">
        <v>32177</v>
      </c>
      <c r="X2775" s="5">
        <v>2585</v>
      </c>
      <c r="Y2775" s="5" t="s">
        <v>32178</v>
      </c>
      <c r="Z2775" s="5">
        <v>2586</v>
      </c>
      <c r="AA2775" s="30" t="s">
        <v>32179</v>
      </c>
      <c r="AB2775" s="5">
        <v>2587</v>
      </c>
      <c r="AC2775" s="5" t="s">
        <v>37340</v>
      </c>
      <c r="AD2775" s="5">
        <v>2588</v>
      </c>
      <c r="AE2775" s="5" t="s">
        <v>37341</v>
      </c>
      <c r="AF2775" s="5">
        <v>2589</v>
      </c>
      <c r="AG2775" s="5" t="s">
        <v>32</v>
      </c>
      <c r="AH2775" s="5" t="s">
        <v>32</v>
      </c>
      <c r="AI2775" s="5" t="s">
        <v>32</v>
      </c>
      <c r="AJ2775" s="5" t="s">
        <v>32</v>
      </c>
    </row>
    <row r="2776" spans="1:36">
      <c r="A2776" s="69">
        <v>19</v>
      </c>
      <c r="B2776" s="199">
        <v>3</v>
      </c>
      <c r="C2776" s="69">
        <v>537</v>
      </c>
      <c r="D2776" s="199">
        <v>547</v>
      </c>
      <c r="E2776" s="214" t="s">
        <v>28676</v>
      </c>
      <c r="F2776" s="214" t="s">
        <v>28677</v>
      </c>
      <c r="G2776" s="214" t="s">
        <v>28674</v>
      </c>
      <c r="H2776" s="214" t="s">
        <v>28675</v>
      </c>
      <c r="I2776" s="145" t="s">
        <v>2843</v>
      </c>
      <c r="J2776" s="145" t="s">
        <v>32180</v>
      </c>
      <c r="K2776" s="145">
        <v>2580</v>
      </c>
      <c r="L2776" s="214" t="s">
        <v>28679</v>
      </c>
      <c r="M2776" s="214" t="s">
        <v>28680</v>
      </c>
      <c r="N2776" s="145" t="s">
        <v>2846</v>
      </c>
      <c r="O2776" s="5" t="s">
        <v>32181</v>
      </c>
      <c r="P2776" s="5">
        <v>2581</v>
      </c>
      <c r="Q2776" s="5" t="s">
        <v>32182</v>
      </c>
      <c r="R2776" s="5">
        <v>2582</v>
      </c>
      <c r="S2776" s="5" t="s">
        <v>32183</v>
      </c>
      <c r="T2776" s="5">
        <v>2583</v>
      </c>
      <c r="U2776" s="5" t="s">
        <v>32184</v>
      </c>
      <c r="V2776" s="5">
        <v>2584</v>
      </c>
      <c r="W2776" s="5" t="s">
        <v>32185</v>
      </c>
      <c r="X2776" s="5">
        <v>2585</v>
      </c>
      <c r="Y2776" s="5" t="s">
        <v>32186</v>
      </c>
      <c r="Z2776" s="5">
        <v>2586</v>
      </c>
      <c r="AA2776" s="30" t="s">
        <v>32187</v>
      </c>
      <c r="AB2776" s="5">
        <v>2587</v>
      </c>
      <c r="AC2776" s="5" t="s">
        <v>37589</v>
      </c>
      <c r="AD2776" s="5">
        <v>2588</v>
      </c>
      <c r="AE2776" s="5" t="s">
        <v>37590</v>
      </c>
      <c r="AF2776" s="5">
        <v>2589</v>
      </c>
      <c r="AG2776" s="5" t="s">
        <v>32</v>
      </c>
      <c r="AH2776" s="5" t="s">
        <v>32</v>
      </c>
      <c r="AI2776" s="5" t="s">
        <v>32</v>
      </c>
      <c r="AJ2776" s="5" t="s">
        <v>32</v>
      </c>
    </row>
    <row r="2777" spans="1:36">
      <c r="A2777" s="69">
        <v>19</v>
      </c>
      <c r="B2777" s="199">
        <v>3</v>
      </c>
      <c r="C2777" s="69">
        <v>537</v>
      </c>
      <c r="D2777" s="199">
        <v>547</v>
      </c>
      <c r="E2777" s="214" t="s">
        <v>28688</v>
      </c>
      <c r="F2777" s="214" t="s">
        <v>28689</v>
      </c>
      <c r="G2777" s="214" t="s">
        <v>28679</v>
      </c>
      <c r="H2777" s="214" t="s">
        <v>28680</v>
      </c>
      <c r="I2777" s="145" t="s">
        <v>2843</v>
      </c>
      <c r="J2777" s="145" t="s">
        <v>32188</v>
      </c>
      <c r="K2777" s="145">
        <v>2580</v>
      </c>
      <c r="L2777" s="1" t="s">
        <v>28691</v>
      </c>
      <c r="M2777" s="1" t="s">
        <v>28692</v>
      </c>
      <c r="N2777" s="3" t="s">
        <v>2860</v>
      </c>
      <c r="O2777" s="5" t="s">
        <v>32189</v>
      </c>
      <c r="P2777" s="5">
        <v>2581</v>
      </c>
      <c r="Q2777" s="5" t="s">
        <v>32190</v>
      </c>
      <c r="R2777" s="5">
        <v>2582</v>
      </c>
      <c r="S2777" s="5" t="s">
        <v>32191</v>
      </c>
      <c r="T2777" s="5">
        <v>2583</v>
      </c>
      <c r="U2777" s="5" t="s">
        <v>32192</v>
      </c>
      <c r="V2777" s="5">
        <v>2584</v>
      </c>
      <c r="W2777" s="5" t="s">
        <v>32193</v>
      </c>
      <c r="X2777" s="5">
        <v>2585</v>
      </c>
      <c r="Y2777" s="5" t="s">
        <v>32194</v>
      </c>
      <c r="Z2777" s="5">
        <v>2586</v>
      </c>
      <c r="AA2777" s="30" t="s">
        <v>32195</v>
      </c>
      <c r="AB2777" s="5">
        <v>2587</v>
      </c>
      <c r="AC2777" s="5" t="s">
        <v>37818</v>
      </c>
      <c r="AD2777" s="5">
        <v>2588</v>
      </c>
      <c r="AE2777" s="5" t="s">
        <v>37819</v>
      </c>
      <c r="AF2777" s="5">
        <v>2589</v>
      </c>
      <c r="AG2777" s="5" t="s">
        <v>32</v>
      </c>
      <c r="AH2777" s="5" t="s">
        <v>32</v>
      </c>
      <c r="AI2777" s="5" t="s">
        <v>32</v>
      </c>
      <c r="AJ2777" s="5" t="s">
        <v>32</v>
      </c>
    </row>
    <row r="2778" spans="1:36">
      <c r="B2778" s="197"/>
      <c r="D2778" s="197"/>
      <c r="E2778" s="239"/>
      <c r="F2778" s="239"/>
      <c r="G2778" s="239"/>
      <c r="H2778" s="239"/>
      <c r="K2778" s="171"/>
      <c r="L2778" s="133"/>
      <c r="M2778" s="133"/>
      <c r="O2778" s="171"/>
      <c r="P2778" s="171"/>
      <c r="Q2778" s="171"/>
      <c r="R2778" s="171"/>
      <c r="S2778" s="171"/>
      <c r="T2778" s="171"/>
      <c r="U2778" s="171"/>
      <c r="V2778" s="171"/>
      <c r="W2778" s="171"/>
      <c r="X2778" s="171"/>
      <c r="Y2778" s="171"/>
      <c r="Z2778" s="171"/>
      <c r="AA2778" s="171"/>
      <c r="AB2778" s="171"/>
      <c r="AC2778" s="171"/>
      <c r="AD2778" s="171"/>
      <c r="AE2778" s="171"/>
      <c r="AF2778" s="171"/>
    </row>
    <row r="2779" spans="1:36">
      <c r="A2779" s="69">
        <v>19</v>
      </c>
      <c r="B2779" s="199">
        <v>4</v>
      </c>
      <c r="C2779" s="69">
        <v>538</v>
      </c>
      <c r="D2779" s="199">
        <v>548</v>
      </c>
      <c r="E2779" s="1" t="s">
        <v>28702</v>
      </c>
      <c r="F2779" s="1" t="s">
        <v>28703</v>
      </c>
      <c r="G2779" s="1" t="s">
        <v>28691</v>
      </c>
      <c r="H2779" s="1" t="s">
        <v>28692</v>
      </c>
      <c r="I2779" s="3" t="s">
        <v>2861</v>
      </c>
      <c r="J2779" s="7" t="s">
        <v>32196</v>
      </c>
      <c r="K2779" s="145">
        <v>2590</v>
      </c>
      <c r="L2779" s="214" t="s">
        <v>28824</v>
      </c>
      <c r="M2779" s="214" t="s">
        <v>28825</v>
      </c>
      <c r="N2779" s="145" t="s">
        <v>2846</v>
      </c>
      <c r="O2779" s="5" t="s">
        <v>32197</v>
      </c>
      <c r="P2779" s="5">
        <v>2591</v>
      </c>
      <c r="Q2779" s="5" t="s">
        <v>32198</v>
      </c>
      <c r="R2779" s="5">
        <v>2592</v>
      </c>
      <c r="S2779" s="5" t="s">
        <v>32199</v>
      </c>
      <c r="T2779" s="5">
        <v>2593</v>
      </c>
      <c r="U2779" s="5" t="s">
        <v>32200</v>
      </c>
      <c r="V2779" s="5">
        <v>2594</v>
      </c>
      <c r="W2779" s="5" t="s">
        <v>32201</v>
      </c>
      <c r="X2779" s="5">
        <v>2595</v>
      </c>
      <c r="Y2779" s="5" t="s">
        <v>32202</v>
      </c>
      <c r="Z2779" s="5">
        <v>2596</v>
      </c>
      <c r="AA2779" s="30" t="s">
        <v>32203</v>
      </c>
      <c r="AB2779" s="5">
        <v>2597</v>
      </c>
      <c r="AC2779" s="5" t="s">
        <v>32204</v>
      </c>
      <c r="AD2779" s="5">
        <v>2598</v>
      </c>
      <c r="AE2779" s="5" t="s">
        <v>32205</v>
      </c>
      <c r="AF2779" s="5">
        <v>2599</v>
      </c>
      <c r="AG2779" s="5" t="s">
        <v>32</v>
      </c>
      <c r="AH2779" s="5" t="s">
        <v>32</v>
      </c>
      <c r="AI2779" s="5" t="s">
        <v>32</v>
      </c>
      <c r="AJ2779" s="5" t="s">
        <v>32</v>
      </c>
    </row>
    <row r="2780" spans="1:36">
      <c r="A2780" s="69">
        <v>19</v>
      </c>
      <c r="B2780" s="199">
        <v>4</v>
      </c>
      <c r="C2780" s="69">
        <v>538</v>
      </c>
      <c r="D2780" s="199">
        <v>548</v>
      </c>
      <c r="E2780" s="214" t="s">
        <v>28826</v>
      </c>
      <c r="F2780" s="214" t="s">
        <v>28827</v>
      </c>
      <c r="G2780" s="214" t="s">
        <v>28824</v>
      </c>
      <c r="H2780" s="214" t="s">
        <v>28825</v>
      </c>
      <c r="I2780" s="145" t="s">
        <v>2843</v>
      </c>
      <c r="J2780" s="145" t="s">
        <v>32208</v>
      </c>
      <c r="K2780" s="145">
        <v>2590</v>
      </c>
      <c r="L2780" s="214" t="s">
        <v>28832</v>
      </c>
      <c r="M2780" s="214" t="s">
        <v>28833</v>
      </c>
      <c r="N2780" s="145" t="s">
        <v>2846</v>
      </c>
      <c r="O2780" s="5" t="s">
        <v>32209</v>
      </c>
      <c r="P2780" s="5">
        <v>2591</v>
      </c>
      <c r="Q2780" s="5" t="s">
        <v>32210</v>
      </c>
      <c r="R2780" s="5">
        <v>2592</v>
      </c>
      <c r="S2780" s="5" t="s">
        <v>32211</v>
      </c>
      <c r="T2780" s="5">
        <v>2593</v>
      </c>
      <c r="U2780" s="5" t="s">
        <v>32212</v>
      </c>
      <c r="V2780" s="5">
        <v>2594</v>
      </c>
      <c r="W2780" s="5" t="s">
        <v>32213</v>
      </c>
      <c r="X2780" s="5">
        <v>2595</v>
      </c>
      <c r="Y2780" s="5" t="s">
        <v>32214</v>
      </c>
      <c r="Z2780" s="5">
        <v>2596</v>
      </c>
      <c r="AA2780" s="30" t="s">
        <v>32215</v>
      </c>
      <c r="AB2780" s="5">
        <v>2597</v>
      </c>
      <c r="AC2780" s="5" t="s">
        <v>32206</v>
      </c>
      <c r="AD2780" s="5">
        <v>2598</v>
      </c>
      <c r="AE2780" s="5" t="s">
        <v>32207</v>
      </c>
      <c r="AF2780" s="5">
        <v>2599</v>
      </c>
      <c r="AG2780" s="5" t="s">
        <v>32</v>
      </c>
      <c r="AH2780" s="5" t="s">
        <v>32</v>
      </c>
      <c r="AI2780" s="5" t="s">
        <v>32</v>
      </c>
      <c r="AJ2780" s="5" t="s">
        <v>32</v>
      </c>
    </row>
    <row r="2781" spans="1:36">
      <c r="A2781" s="69">
        <v>19</v>
      </c>
      <c r="B2781" s="199">
        <v>4</v>
      </c>
      <c r="C2781" s="69">
        <v>538</v>
      </c>
      <c r="D2781" s="199">
        <v>548</v>
      </c>
      <c r="E2781" s="178" t="s">
        <v>28834</v>
      </c>
      <c r="F2781" s="214" t="s">
        <v>28835</v>
      </c>
      <c r="G2781" s="214" t="s">
        <v>28832</v>
      </c>
      <c r="H2781" s="214" t="s">
        <v>28833</v>
      </c>
      <c r="I2781" s="145" t="s">
        <v>2843</v>
      </c>
      <c r="J2781" s="145" t="s">
        <v>32216</v>
      </c>
      <c r="K2781" s="145">
        <v>2590</v>
      </c>
      <c r="L2781" s="214" t="s">
        <v>28836</v>
      </c>
      <c r="M2781" s="214" t="s">
        <v>28837</v>
      </c>
      <c r="N2781" s="145" t="s">
        <v>2846</v>
      </c>
      <c r="O2781" s="5" t="s">
        <v>32217</v>
      </c>
      <c r="P2781" s="5">
        <v>2591</v>
      </c>
      <c r="Q2781" s="5" t="s">
        <v>32218</v>
      </c>
      <c r="R2781" s="5">
        <v>2592</v>
      </c>
      <c r="S2781" s="5" t="s">
        <v>32219</v>
      </c>
      <c r="T2781" s="5">
        <v>2593</v>
      </c>
      <c r="U2781" s="5" t="s">
        <v>32220</v>
      </c>
      <c r="V2781" s="5">
        <v>2594</v>
      </c>
      <c r="W2781" s="5" t="s">
        <v>32221</v>
      </c>
      <c r="X2781" s="5">
        <v>2595</v>
      </c>
      <c r="Y2781" s="5" t="s">
        <v>32222</v>
      </c>
      <c r="Z2781" s="5">
        <v>2596</v>
      </c>
      <c r="AA2781" s="30" t="s">
        <v>32223</v>
      </c>
      <c r="AB2781" s="5">
        <v>2597</v>
      </c>
      <c r="AC2781" s="5" t="s">
        <v>37591</v>
      </c>
      <c r="AD2781" s="5">
        <v>2598</v>
      </c>
      <c r="AE2781" s="5" t="s">
        <v>37592</v>
      </c>
      <c r="AF2781" s="5">
        <v>2599</v>
      </c>
      <c r="AG2781" s="5" t="s">
        <v>32</v>
      </c>
      <c r="AH2781" s="5" t="s">
        <v>32</v>
      </c>
      <c r="AI2781" s="5" t="s">
        <v>32</v>
      </c>
      <c r="AJ2781" s="5" t="s">
        <v>32</v>
      </c>
    </row>
    <row r="2782" spans="1:36">
      <c r="A2782" s="69">
        <v>19</v>
      </c>
      <c r="B2782" s="199">
        <v>4</v>
      </c>
      <c r="C2782" s="69">
        <v>538</v>
      </c>
      <c r="D2782" s="199">
        <v>548</v>
      </c>
      <c r="E2782" s="214" t="s">
        <v>28838</v>
      </c>
      <c r="F2782" s="214" t="s">
        <v>28839</v>
      </c>
      <c r="G2782" s="214" t="s">
        <v>28836</v>
      </c>
      <c r="H2782" s="214" t="s">
        <v>28837</v>
      </c>
      <c r="I2782" s="145" t="s">
        <v>2843</v>
      </c>
      <c r="J2782" s="145" t="s">
        <v>32224</v>
      </c>
      <c r="K2782" s="145">
        <v>2590</v>
      </c>
      <c r="L2782" s="214" t="s">
        <v>28840</v>
      </c>
      <c r="M2782" s="214" t="s">
        <v>28841</v>
      </c>
      <c r="N2782" s="145" t="s">
        <v>2846</v>
      </c>
      <c r="O2782" s="5" t="s">
        <v>32225</v>
      </c>
      <c r="P2782" s="5">
        <v>2591</v>
      </c>
      <c r="Q2782" s="5" t="s">
        <v>32226</v>
      </c>
      <c r="R2782" s="5">
        <v>2592</v>
      </c>
      <c r="S2782" s="5" t="s">
        <v>32227</v>
      </c>
      <c r="T2782" s="5">
        <v>2593</v>
      </c>
      <c r="U2782" s="5" t="s">
        <v>32228</v>
      </c>
      <c r="V2782" s="5">
        <v>2594</v>
      </c>
      <c r="W2782" s="5" t="s">
        <v>32229</v>
      </c>
      <c r="X2782" s="5">
        <v>2595</v>
      </c>
      <c r="Y2782" s="5" t="s">
        <v>32230</v>
      </c>
      <c r="Z2782" s="5">
        <v>2596</v>
      </c>
      <c r="AA2782" s="30" t="s">
        <v>32231</v>
      </c>
      <c r="AB2782" s="5">
        <v>2597</v>
      </c>
      <c r="AC2782" s="5" t="s">
        <v>37820</v>
      </c>
      <c r="AD2782" s="5">
        <v>2598</v>
      </c>
      <c r="AE2782" s="5" t="s">
        <v>37821</v>
      </c>
      <c r="AF2782" s="5">
        <v>2599</v>
      </c>
      <c r="AG2782" s="5" t="s">
        <v>32</v>
      </c>
      <c r="AH2782" s="5" t="s">
        <v>32</v>
      </c>
      <c r="AI2782" s="5" t="s">
        <v>32</v>
      </c>
      <c r="AJ2782" s="5" t="s">
        <v>32</v>
      </c>
    </row>
    <row r="2783" spans="1:36">
      <c r="A2783" s="69">
        <v>19</v>
      </c>
      <c r="B2783" s="199">
        <v>4</v>
      </c>
      <c r="C2783" s="69">
        <v>538</v>
      </c>
      <c r="D2783" s="199">
        <v>548</v>
      </c>
      <c r="E2783" s="214" t="s">
        <v>28842</v>
      </c>
      <c r="F2783" s="214" t="s">
        <v>28843</v>
      </c>
      <c r="G2783" s="214" t="s">
        <v>28840</v>
      </c>
      <c r="H2783" s="214" t="s">
        <v>28841</v>
      </c>
      <c r="I2783" s="145" t="s">
        <v>2843</v>
      </c>
      <c r="J2783" s="145" t="s">
        <v>32234</v>
      </c>
      <c r="K2783" s="145">
        <v>2590</v>
      </c>
      <c r="L2783" s="214" t="s">
        <v>28844</v>
      </c>
      <c r="M2783" s="214" t="s">
        <v>28845</v>
      </c>
      <c r="N2783" s="145" t="s">
        <v>2846</v>
      </c>
      <c r="O2783" s="5" t="s">
        <v>32235</v>
      </c>
      <c r="P2783" s="5">
        <v>2591</v>
      </c>
      <c r="Q2783" s="5" t="s">
        <v>32236</v>
      </c>
      <c r="R2783" s="5">
        <v>2592</v>
      </c>
      <c r="S2783" s="5" t="s">
        <v>32237</v>
      </c>
      <c r="T2783" s="5">
        <v>2593</v>
      </c>
      <c r="U2783" s="5" t="s">
        <v>32238</v>
      </c>
      <c r="V2783" s="5">
        <v>2594</v>
      </c>
      <c r="W2783" s="5" t="s">
        <v>32239</v>
      </c>
      <c r="X2783" s="5">
        <v>2595</v>
      </c>
      <c r="Y2783" s="5" t="s">
        <v>32240</v>
      </c>
      <c r="Z2783" s="5">
        <v>2596</v>
      </c>
      <c r="AA2783" s="30" t="s">
        <v>32241</v>
      </c>
      <c r="AB2783" s="5">
        <v>2597</v>
      </c>
      <c r="AC2783" s="5" t="s">
        <v>38035</v>
      </c>
      <c r="AD2783" s="5">
        <v>2598</v>
      </c>
      <c r="AE2783" s="5" t="s">
        <v>38036</v>
      </c>
      <c r="AF2783" s="5">
        <v>2599</v>
      </c>
      <c r="AG2783" s="5" t="s">
        <v>32</v>
      </c>
      <c r="AH2783" s="5" t="s">
        <v>32</v>
      </c>
      <c r="AI2783" s="5" t="s">
        <v>32</v>
      </c>
      <c r="AJ2783" s="5" t="s">
        <v>32</v>
      </c>
    </row>
    <row r="2784" spans="1:36">
      <c r="A2784" s="69">
        <v>19</v>
      </c>
      <c r="B2784" s="199">
        <v>4</v>
      </c>
      <c r="C2784" s="69">
        <v>538</v>
      </c>
      <c r="D2784" s="199">
        <v>548</v>
      </c>
      <c r="E2784" s="214" t="s">
        <v>28846</v>
      </c>
      <c r="F2784" s="214" t="s">
        <v>28847</v>
      </c>
      <c r="G2784" s="214" t="s">
        <v>28844</v>
      </c>
      <c r="H2784" s="214" t="s">
        <v>28845</v>
      </c>
      <c r="I2784" s="145" t="s">
        <v>2843</v>
      </c>
      <c r="J2784" s="145" t="s">
        <v>32244</v>
      </c>
      <c r="K2784" s="145">
        <v>2590</v>
      </c>
      <c r="L2784" s="214" t="s">
        <v>28784</v>
      </c>
      <c r="M2784" s="214" t="s">
        <v>28785</v>
      </c>
      <c r="N2784" s="145" t="s">
        <v>2846</v>
      </c>
      <c r="O2784" s="5" t="s">
        <v>32245</v>
      </c>
      <c r="P2784" s="5">
        <v>2591</v>
      </c>
      <c r="Q2784" s="5" t="s">
        <v>32246</v>
      </c>
      <c r="R2784" s="5">
        <v>2592</v>
      </c>
      <c r="S2784" s="5" t="s">
        <v>32247</v>
      </c>
      <c r="T2784" s="5">
        <v>2593</v>
      </c>
      <c r="U2784" s="5" t="s">
        <v>32248</v>
      </c>
      <c r="V2784" s="5">
        <v>2594</v>
      </c>
      <c r="W2784" s="5" t="s">
        <v>32249</v>
      </c>
      <c r="X2784" s="5">
        <v>2595</v>
      </c>
      <c r="Y2784" s="5" t="s">
        <v>32250</v>
      </c>
      <c r="Z2784" s="5">
        <v>2596</v>
      </c>
      <c r="AA2784" s="30" t="s">
        <v>32251</v>
      </c>
      <c r="AB2784" s="5">
        <v>2597</v>
      </c>
      <c r="AC2784" s="5" t="s">
        <v>32232</v>
      </c>
      <c r="AD2784" s="5">
        <v>2598</v>
      </c>
      <c r="AE2784" s="5" t="s">
        <v>32233</v>
      </c>
      <c r="AF2784" s="5">
        <v>2599</v>
      </c>
      <c r="AG2784" s="5" t="s">
        <v>32</v>
      </c>
      <c r="AH2784" s="5" t="s">
        <v>32</v>
      </c>
      <c r="AI2784" s="5" t="s">
        <v>32</v>
      </c>
      <c r="AJ2784" s="5" t="s">
        <v>32</v>
      </c>
    </row>
    <row r="2785" spans="1:36">
      <c r="A2785" s="69">
        <v>19</v>
      </c>
      <c r="B2785" s="199">
        <v>4</v>
      </c>
      <c r="C2785" s="69">
        <v>538</v>
      </c>
      <c r="D2785" s="199">
        <v>548</v>
      </c>
      <c r="E2785" s="214" t="s">
        <v>28786</v>
      </c>
      <c r="F2785" s="214" t="s">
        <v>28787</v>
      </c>
      <c r="G2785" s="214" t="s">
        <v>28784</v>
      </c>
      <c r="H2785" s="214" t="s">
        <v>28785</v>
      </c>
      <c r="I2785" s="145" t="s">
        <v>2843</v>
      </c>
      <c r="J2785" s="145" t="s">
        <v>32254</v>
      </c>
      <c r="K2785" s="145">
        <v>2590</v>
      </c>
      <c r="L2785" s="214" t="s">
        <v>28852</v>
      </c>
      <c r="M2785" s="214" t="s">
        <v>28853</v>
      </c>
      <c r="N2785" s="145" t="s">
        <v>2846</v>
      </c>
      <c r="O2785" s="5" t="s">
        <v>32255</v>
      </c>
      <c r="P2785" s="5">
        <v>2591</v>
      </c>
      <c r="Q2785" s="5" t="s">
        <v>32256</v>
      </c>
      <c r="R2785" s="5">
        <v>2592</v>
      </c>
      <c r="S2785" s="5" t="s">
        <v>32257</v>
      </c>
      <c r="T2785" s="5">
        <v>2593</v>
      </c>
      <c r="U2785" s="5" t="s">
        <v>32258</v>
      </c>
      <c r="V2785" s="5">
        <v>2594</v>
      </c>
      <c r="W2785" s="5" t="s">
        <v>32259</v>
      </c>
      <c r="X2785" s="5">
        <v>2595</v>
      </c>
      <c r="Y2785" s="5" t="s">
        <v>32260</v>
      </c>
      <c r="Z2785" s="5">
        <v>2596</v>
      </c>
      <c r="AA2785" s="30" t="s">
        <v>32261</v>
      </c>
      <c r="AB2785" s="5">
        <v>2597</v>
      </c>
      <c r="AC2785" s="5" t="s">
        <v>39054</v>
      </c>
      <c r="AD2785" s="5">
        <v>2598</v>
      </c>
      <c r="AE2785" s="5" t="s">
        <v>39055</v>
      </c>
      <c r="AF2785" s="5">
        <v>2599</v>
      </c>
      <c r="AG2785" s="5" t="s">
        <v>32</v>
      </c>
      <c r="AH2785" s="5" t="s">
        <v>32</v>
      </c>
      <c r="AI2785" s="5" t="s">
        <v>32</v>
      </c>
      <c r="AJ2785" s="5" t="s">
        <v>32</v>
      </c>
    </row>
    <row r="2786" spans="1:36">
      <c r="A2786" s="69">
        <v>19</v>
      </c>
      <c r="B2786" s="199">
        <v>4</v>
      </c>
      <c r="C2786" s="69">
        <v>538</v>
      </c>
      <c r="D2786" s="199">
        <v>548</v>
      </c>
      <c r="E2786" s="214" t="s">
        <v>28854</v>
      </c>
      <c r="F2786" s="214" t="s">
        <v>28855</v>
      </c>
      <c r="G2786" s="214" t="s">
        <v>28852</v>
      </c>
      <c r="H2786" s="214" t="s">
        <v>28853</v>
      </c>
      <c r="I2786" s="145" t="s">
        <v>2843</v>
      </c>
      <c r="J2786" s="145" t="s">
        <v>32262</v>
      </c>
      <c r="K2786" s="145">
        <v>2590</v>
      </c>
      <c r="L2786" s="1" t="s">
        <v>28496</v>
      </c>
      <c r="M2786" s="1" t="s">
        <v>28497</v>
      </c>
      <c r="N2786" s="3" t="s">
        <v>2862</v>
      </c>
      <c r="O2786" s="5" t="s">
        <v>32263</v>
      </c>
      <c r="P2786" s="5">
        <v>2591</v>
      </c>
      <c r="Q2786" s="5" t="s">
        <v>32264</v>
      </c>
      <c r="R2786" s="5">
        <v>2592</v>
      </c>
      <c r="S2786" s="5" t="s">
        <v>32265</v>
      </c>
      <c r="T2786" s="5">
        <v>2593</v>
      </c>
      <c r="U2786" s="5" t="s">
        <v>32266</v>
      </c>
      <c r="V2786" s="5">
        <v>2594</v>
      </c>
      <c r="W2786" s="5" t="s">
        <v>32267</v>
      </c>
      <c r="X2786" s="5">
        <v>2595</v>
      </c>
      <c r="Y2786" s="5" t="s">
        <v>32268</v>
      </c>
      <c r="Z2786" s="5">
        <v>2596</v>
      </c>
      <c r="AA2786" s="30" t="s">
        <v>32269</v>
      </c>
      <c r="AB2786" s="5">
        <v>2597</v>
      </c>
      <c r="AC2786" s="5" t="s">
        <v>38204</v>
      </c>
      <c r="AD2786" s="5">
        <v>2598</v>
      </c>
      <c r="AE2786" s="5" t="s">
        <v>38205</v>
      </c>
      <c r="AF2786" s="5">
        <v>2599</v>
      </c>
      <c r="AG2786" s="5" t="s">
        <v>32</v>
      </c>
      <c r="AH2786" s="5" t="s">
        <v>32</v>
      </c>
      <c r="AI2786" s="5" t="s">
        <v>32</v>
      </c>
      <c r="AJ2786" s="5" t="s">
        <v>32</v>
      </c>
    </row>
    <row r="2787" spans="1:36">
      <c r="A2787" s="203"/>
      <c r="B2787" s="215"/>
      <c r="C2787" s="203"/>
      <c r="D2787" s="215"/>
      <c r="I2787" s="60"/>
      <c r="K2787" s="171"/>
      <c r="L2787" s="60"/>
      <c r="M2787" s="60"/>
      <c r="N2787" s="60"/>
      <c r="O2787" s="171"/>
      <c r="P2787" s="171"/>
      <c r="Q2787" s="171"/>
      <c r="R2787" s="171"/>
      <c r="S2787" s="171"/>
      <c r="T2787" s="171"/>
      <c r="U2787" s="171"/>
      <c r="V2787" s="171"/>
      <c r="W2787" s="171"/>
      <c r="X2787" s="171"/>
      <c r="Y2787" s="171"/>
      <c r="Z2787" s="171"/>
      <c r="AA2787" s="171"/>
      <c r="AB2787" s="171"/>
      <c r="AC2787" s="171"/>
      <c r="AD2787" s="171"/>
      <c r="AE2787" s="171"/>
      <c r="AF2787" s="171"/>
    </row>
    <row r="2788" spans="1:36">
      <c r="A2788" s="176">
        <v>19</v>
      </c>
      <c r="B2788" s="186">
        <v>5</v>
      </c>
      <c r="C2788" s="176">
        <v>539</v>
      </c>
      <c r="D2788" s="186">
        <v>549</v>
      </c>
      <c r="E2788" s="1" t="s">
        <v>28702</v>
      </c>
      <c r="F2788" s="1" t="s">
        <v>28703</v>
      </c>
      <c r="G2788" s="1" t="s">
        <v>28691</v>
      </c>
      <c r="H2788" s="1" t="s">
        <v>28692</v>
      </c>
      <c r="I2788" s="3" t="s">
        <v>2862</v>
      </c>
      <c r="J2788" s="7" t="s">
        <v>32272</v>
      </c>
      <c r="K2788" s="145">
        <v>2600</v>
      </c>
      <c r="L2788" s="214" t="s">
        <v>28705</v>
      </c>
      <c r="M2788" s="214" t="s">
        <v>28706</v>
      </c>
      <c r="N2788" s="145" t="s">
        <v>2846</v>
      </c>
      <c r="O2788" s="5" t="s">
        <v>32273</v>
      </c>
      <c r="P2788" s="5">
        <v>2601</v>
      </c>
      <c r="Q2788" s="5" t="s">
        <v>32274</v>
      </c>
      <c r="R2788" s="5">
        <v>2602</v>
      </c>
      <c r="S2788" s="5" t="s">
        <v>32275</v>
      </c>
      <c r="T2788" s="5">
        <v>2603</v>
      </c>
      <c r="U2788" s="5" t="s">
        <v>32276</v>
      </c>
      <c r="V2788" s="5">
        <v>2604</v>
      </c>
      <c r="W2788" s="5" t="s">
        <v>32277</v>
      </c>
      <c r="X2788" s="5">
        <v>2605</v>
      </c>
      <c r="Y2788" s="5" t="s">
        <v>32278</v>
      </c>
      <c r="Z2788" s="5">
        <v>2606</v>
      </c>
      <c r="AA2788" s="30" t="s">
        <v>32279</v>
      </c>
      <c r="AB2788" s="5">
        <v>2607</v>
      </c>
      <c r="AC2788" s="5" t="s">
        <v>32280</v>
      </c>
      <c r="AD2788" s="5">
        <v>2608</v>
      </c>
      <c r="AE2788" s="5" t="s">
        <v>32281</v>
      </c>
      <c r="AF2788" s="5">
        <v>2609</v>
      </c>
      <c r="AG2788" s="5" t="s">
        <v>32</v>
      </c>
      <c r="AH2788" s="5" t="s">
        <v>32</v>
      </c>
      <c r="AI2788" s="5" t="s">
        <v>32</v>
      </c>
      <c r="AJ2788" s="5" t="s">
        <v>32</v>
      </c>
    </row>
    <row r="2789" spans="1:36">
      <c r="A2789" s="176">
        <v>19</v>
      </c>
      <c r="B2789" s="186">
        <v>5</v>
      </c>
      <c r="C2789" s="176">
        <v>539</v>
      </c>
      <c r="D2789" s="186">
        <v>549</v>
      </c>
      <c r="E2789" s="214" t="s">
        <v>28716</v>
      </c>
      <c r="F2789" s="214" t="s">
        <v>28717</v>
      </c>
      <c r="G2789" s="214" t="s">
        <v>28705</v>
      </c>
      <c r="H2789" s="214" t="s">
        <v>28706</v>
      </c>
      <c r="I2789" s="145" t="s">
        <v>2843</v>
      </c>
      <c r="J2789" s="145" t="s">
        <v>40809</v>
      </c>
      <c r="K2789" s="145">
        <v>2600</v>
      </c>
      <c r="L2789" s="214" t="s">
        <v>28719</v>
      </c>
      <c r="M2789" s="214" t="s">
        <v>28720</v>
      </c>
      <c r="N2789" s="145" t="s">
        <v>2846</v>
      </c>
      <c r="O2789" s="5" t="s">
        <v>40811</v>
      </c>
      <c r="P2789" s="5">
        <v>2601</v>
      </c>
      <c r="Q2789" s="5" t="s">
        <v>40812</v>
      </c>
      <c r="R2789" s="5">
        <v>2602</v>
      </c>
      <c r="S2789" s="5" t="s">
        <v>40813</v>
      </c>
      <c r="T2789" s="5">
        <v>2603</v>
      </c>
      <c r="U2789" s="5" t="s">
        <v>40814</v>
      </c>
      <c r="V2789" s="5">
        <v>2604</v>
      </c>
      <c r="W2789" s="5" t="s">
        <v>40815</v>
      </c>
      <c r="X2789" s="5">
        <v>2605</v>
      </c>
      <c r="Y2789" s="5" t="s">
        <v>40816</v>
      </c>
      <c r="Z2789" s="5">
        <v>2606</v>
      </c>
      <c r="AA2789" s="30" t="s">
        <v>40817</v>
      </c>
      <c r="AB2789" s="5">
        <v>2607</v>
      </c>
      <c r="AC2789" s="5" t="s">
        <v>40818</v>
      </c>
      <c r="AD2789" s="5">
        <v>2608</v>
      </c>
      <c r="AE2789" s="5" t="s">
        <v>40819</v>
      </c>
      <c r="AF2789" s="5">
        <v>2609</v>
      </c>
      <c r="AG2789" s="5" t="s">
        <v>32</v>
      </c>
      <c r="AH2789" s="5" t="s">
        <v>32</v>
      </c>
      <c r="AI2789" s="5" t="s">
        <v>32</v>
      </c>
      <c r="AJ2789" s="5" t="s">
        <v>32</v>
      </c>
    </row>
    <row r="2790" spans="1:36">
      <c r="A2790" s="176">
        <v>19</v>
      </c>
      <c r="B2790" s="186">
        <v>5</v>
      </c>
      <c r="C2790" s="176">
        <v>539</v>
      </c>
      <c r="D2790" s="186">
        <v>549</v>
      </c>
      <c r="E2790" s="214" t="s">
        <v>28728</v>
      </c>
      <c r="F2790" s="214" t="s">
        <v>28729</v>
      </c>
      <c r="G2790" s="214" t="s">
        <v>28719</v>
      </c>
      <c r="H2790" s="214" t="s">
        <v>28720</v>
      </c>
      <c r="I2790" s="145" t="s">
        <v>2843</v>
      </c>
      <c r="J2790" s="145" t="s">
        <v>40810</v>
      </c>
      <c r="K2790" s="145">
        <v>2600</v>
      </c>
      <c r="L2790" s="179" t="s">
        <v>33581</v>
      </c>
      <c r="M2790" s="179" t="s">
        <v>33577</v>
      </c>
      <c r="N2790" s="145" t="s">
        <v>2844</v>
      </c>
      <c r="O2790" s="5" t="s">
        <v>40820</v>
      </c>
      <c r="P2790" s="5">
        <v>2601</v>
      </c>
      <c r="Q2790" s="5" t="s">
        <v>40821</v>
      </c>
      <c r="R2790" s="5">
        <v>2602</v>
      </c>
      <c r="S2790" s="5" t="s">
        <v>40822</v>
      </c>
      <c r="T2790" s="5">
        <v>2603</v>
      </c>
      <c r="U2790" s="5" t="s">
        <v>40823</v>
      </c>
      <c r="V2790" s="5">
        <v>2604</v>
      </c>
      <c r="W2790" s="5" t="s">
        <v>40824</v>
      </c>
      <c r="X2790" s="5">
        <v>2605</v>
      </c>
      <c r="Y2790" s="5" t="s">
        <v>40825</v>
      </c>
      <c r="Z2790" s="5">
        <v>2606</v>
      </c>
      <c r="AA2790" s="30" t="s">
        <v>40826</v>
      </c>
      <c r="AB2790" s="5">
        <v>2607</v>
      </c>
      <c r="AC2790" s="5" t="s">
        <v>40827</v>
      </c>
      <c r="AD2790" s="5">
        <v>2608</v>
      </c>
      <c r="AE2790" s="5" t="s">
        <v>40828</v>
      </c>
      <c r="AF2790" s="5">
        <v>2609</v>
      </c>
      <c r="AG2790" s="5" t="s">
        <v>32</v>
      </c>
      <c r="AH2790" s="5" t="s">
        <v>32</v>
      </c>
      <c r="AI2790" s="5" t="s">
        <v>32</v>
      </c>
      <c r="AJ2790" s="5" t="s">
        <v>32</v>
      </c>
    </row>
    <row r="2791" spans="1:36">
      <c r="A2791" s="176">
        <v>19</v>
      </c>
      <c r="B2791" s="186">
        <v>5</v>
      </c>
      <c r="C2791" s="176">
        <v>539</v>
      </c>
      <c r="D2791" s="186">
        <v>549</v>
      </c>
      <c r="E2791" s="179" t="s">
        <v>33577</v>
      </c>
      <c r="F2791" s="179" t="s">
        <v>33578</v>
      </c>
      <c r="G2791" s="179" t="s">
        <v>33581</v>
      </c>
      <c r="H2791" s="179" t="s">
        <v>33577</v>
      </c>
      <c r="I2791" s="145" t="s">
        <v>2845</v>
      </c>
      <c r="J2791" s="145" t="s">
        <v>33599</v>
      </c>
      <c r="K2791" s="145">
        <v>2600</v>
      </c>
      <c r="L2791" s="214" t="s">
        <v>28793</v>
      </c>
      <c r="M2791" s="214" t="s">
        <v>28794</v>
      </c>
      <c r="N2791" s="145" t="s">
        <v>2846</v>
      </c>
      <c r="O2791" s="5" t="s">
        <v>33600</v>
      </c>
      <c r="P2791" s="5">
        <v>2601</v>
      </c>
      <c r="Q2791" s="5" t="s">
        <v>33601</v>
      </c>
      <c r="R2791" s="5">
        <v>2602</v>
      </c>
      <c r="S2791" s="5" t="s">
        <v>33602</v>
      </c>
      <c r="T2791" s="5">
        <v>2603</v>
      </c>
      <c r="U2791" s="5" t="s">
        <v>33603</v>
      </c>
      <c r="V2791" s="5">
        <v>2604</v>
      </c>
      <c r="W2791" s="5" t="s">
        <v>33604</v>
      </c>
      <c r="X2791" s="5">
        <v>2605</v>
      </c>
      <c r="Y2791" s="5" t="s">
        <v>33605</v>
      </c>
      <c r="Z2791" s="5">
        <v>2606</v>
      </c>
      <c r="AA2791" s="30" t="s">
        <v>33606</v>
      </c>
      <c r="AB2791" s="5">
        <v>2607</v>
      </c>
      <c r="AC2791" s="5" t="s">
        <v>35970</v>
      </c>
      <c r="AD2791" s="5">
        <v>2608</v>
      </c>
      <c r="AE2791" s="5" t="s">
        <v>35971</v>
      </c>
      <c r="AF2791" s="5">
        <v>2609</v>
      </c>
      <c r="AG2791" s="5" t="s">
        <v>32</v>
      </c>
      <c r="AH2791" s="5" t="s">
        <v>32</v>
      </c>
      <c r="AI2791" s="5" t="s">
        <v>32</v>
      </c>
      <c r="AJ2791" s="5" t="s">
        <v>32</v>
      </c>
    </row>
    <row r="2792" spans="1:36">
      <c r="A2792" s="176">
        <v>19</v>
      </c>
      <c r="B2792" s="186">
        <v>5</v>
      </c>
      <c r="C2792" s="176">
        <v>539</v>
      </c>
      <c r="D2792" s="186">
        <v>549</v>
      </c>
      <c r="E2792" s="214" t="s">
        <v>28802</v>
      </c>
      <c r="F2792" s="214" t="s">
        <v>28803</v>
      </c>
      <c r="G2792" s="214" t="s">
        <v>28793</v>
      </c>
      <c r="H2792" s="214" t="s">
        <v>28794</v>
      </c>
      <c r="I2792" s="145" t="s">
        <v>2843</v>
      </c>
      <c r="J2792" s="145" t="s">
        <v>40829</v>
      </c>
      <c r="K2792" s="145">
        <v>2600</v>
      </c>
      <c r="L2792" s="214" t="s">
        <v>28805</v>
      </c>
      <c r="M2792" s="214" t="s">
        <v>28806</v>
      </c>
      <c r="N2792" s="145" t="s">
        <v>2846</v>
      </c>
      <c r="O2792" s="5" t="s">
        <v>40831</v>
      </c>
      <c r="P2792" s="5">
        <v>2601</v>
      </c>
      <c r="Q2792" s="5" t="s">
        <v>40832</v>
      </c>
      <c r="R2792" s="5">
        <v>2602</v>
      </c>
      <c r="S2792" s="5" t="s">
        <v>40833</v>
      </c>
      <c r="T2792" s="5">
        <v>2603</v>
      </c>
      <c r="U2792" s="5" t="s">
        <v>40834</v>
      </c>
      <c r="V2792" s="5">
        <v>2604</v>
      </c>
      <c r="W2792" s="5" t="s">
        <v>40835</v>
      </c>
      <c r="X2792" s="5">
        <v>2605</v>
      </c>
      <c r="Y2792" s="5" t="s">
        <v>40836</v>
      </c>
      <c r="Z2792" s="5">
        <v>2606</v>
      </c>
      <c r="AA2792" s="30" t="s">
        <v>40837</v>
      </c>
      <c r="AB2792" s="5">
        <v>2607</v>
      </c>
      <c r="AC2792" s="5" t="s">
        <v>40838</v>
      </c>
      <c r="AD2792" s="5">
        <v>2608</v>
      </c>
      <c r="AE2792" s="5" t="s">
        <v>40839</v>
      </c>
      <c r="AF2792" s="5">
        <v>2609</v>
      </c>
      <c r="AG2792" s="5" t="s">
        <v>32</v>
      </c>
      <c r="AH2792" s="5" t="s">
        <v>32</v>
      </c>
      <c r="AI2792" s="5" t="s">
        <v>32</v>
      </c>
      <c r="AJ2792" s="5" t="s">
        <v>32</v>
      </c>
    </row>
    <row r="2793" spans="1:36">
      <c r="A2793" s="176">
        <v>19</v>
      </c>
      <c r="B2793" s="186">
        <v>5</v>
      </c>
      <c r="C2793" s="176">
        <v>539</v>
      </c>
      <c r="D2793" s="186">
        <v>549</v>
      </c>
      <c r="E2793" s="214" t="s">
        <v>28812</v>
      </c>
      <c r="F2793" s="214" t="s">
        <v>28813</v>
      </c>
      <c r="G2793" s="214" t="s">
        <v>28805</v>
      </c>
      <c r="H2793" s="214" t="s">
        <v>28806</v>
      </c>
      <c r="I2793" s="145" t="s">
        <v>2843</v>
      </c>
      <c r="J2793" s="145" t="s">
        <v>40830</v>
      </c>
      <c r="K2793" s="145">
        <v>2600</v>
      </c>
      <c r="L2793" s="178" t="s">
        <v>28731</v>
      </c>
      <c r="M2793" s="178" t="s">
        <v>28732</v>
      </c>
      <c r="N2793" s="145" t="s">
        <v>2846</v>
      </c>
      <c r="O2793" s="5" t="s">
        <v>40840</v>
      </c>
      <c r="P2793" s="5">
        <v>2601</v>
      </c>
      <c r="Q2793" s="5" t="s">
        <v>40841</v>
      </c>
      <c r="R2793" s="5">
        <v>2602</v>
      </c>
      <c r="S2793" s="5" t="s">
        <v>40842</v>
      </c>
      <c r="T2793" s="5">
        <v>2603</v>
      </c>
      <c r="U2793" s="5" t="s">
        <v>40843</v>
      </c>
      <c r="V2793" s="5">
        <v>2604</v>
      </c>
      <c r="W2793" s="5" t="s">
        <v>40844</v>
      </c>
      <c r="X2793" s="5">
        <v>2605</v>
      </c>
      <c r="Y2793" s="5" t="s">
        <v>40845</v>
      </c>
      <c r="Z2793" s="5">
        <v>2606</v>
      </c>
      <c r="AA2793" s="30" t="s">
        <v>40846</v>
      </c>
      <c r="AB2793" s="5">
        <v>2607</v>
      </c>
      <c r="AC2793" s="5" t="s">
        <v>40847</v>
      </c>
      <c r="AD2793" s="5">
        <v>2608</v>
      </c>
      <c r="AE2793" s="5" t="s">
        <v>40848</v>
      </c>
      <c r="AF2793" s="5">
        <v>2609</v>
      </c>
      <c r="AG2793" s="5" t="s">
        <v>32</v>
      </c>
      <c r="AH2793" s="5" t="s">
        <v>32</v>
      </c>
      <c r="AI2793" s="5" t="s">
        <v>32</v>
      </c>
      <c r="AJ2793" s="5" t="s">
        <v>32</v>
      </c>
    </row>
    <row r="2794" spans="1:36">
      <c r="A2794" s="176">
        <v>19</v>
      </c>
      <c r="B2794" s="186">
        <v>5</v>
      </c>
      <c r="C2794" s="176">
        <v>539</v>
      </c>
      <c r="D2794" s="186">
        <v>549</v>
      </c>
      <c r="E2794" s="214" t="s">
        <v>28740</v>
      </c>
      <c r="F2794" s="214" t="s">
        <v>28741</v>
      </c>
      <c r="G2794" s="178" t="s">
        <v>28731</v>
      </c>
      <c r="H2794" s="178" t="s">
        <v>28732</v>
      </c>
      <c r="I2794" s="145" t="s">
        <v>2843</v>
      </c>
      <c r="J2794" s="145" t="s">
        <v>40849</v>
      </c>
      <c r="K2794" s="145">
        <v>2600</v>
      </c>
      <c r="L2794" s="214" t="s">
        <v>28815</v>
      </c>
      <c r="M2794" s="214" t="s">
        <v>28816</v>
      </c>
      <c r="N2794" s="145" t="s">
        <v>2846</v>
      </c>
      <c r="O2794" s="5" t="s">
        <v>40850</v>
      </c>
      <c r="P2794" s="5">
        <v>2601</v>
      </c>
      <c r="Q2794" s="5" t="s">
        <v>40851</v>
      </c>
      <c r="R2794" s="5">
        <v>2602</v>
      </c>
      <c r="S2794" s="5" t="s">
        <v>40852</v>
      </c>
      <c r="T2794" s="5">
        <v>2603</v>
      </c>
      <c r="U2794" s="5" t="s">
        <v>40853</v>
      </c>
      <c r="V2794" s="5">
        <v>2604</v>
      </c>
      <c r="W2794" s="5" t="s">
        <v>40854</v>
      </c>
      <c r="X2794" s="5">
        <v>2605</v>
      </c>
      <c r="Y2794" s="5" t="s">
        <v>40855</v>
      </c>
      <c r="Z2794" s="5">
        <v>2606</v>
      </c>
      <c r="AA2794" s="30" t="s">
        <v>40856</v>
      </c>
      <c r="AB2794" s="5">
        <v>2607</v>
      </c>
      <c r="AC2794" s="5" t="s">
        <v>40857</v>
      </c>
      <c r="AD2794" s="5">
        <v>2608</v>
      </c>
      <c r="AE2794" s="5" t="s">
        <v>40858</v>
      </c>
      <c r="AF2794" s="5">
        <v>2609</v>
      </c>
      <c r="AG2794" s="5" t="s">
        <v>32</v>
      </c>
      <c r="AH2794" s="5" t="s">
        <v>32</v>
      </c>
      <c r="AI2794" s="5" t="s">
        <v>32</v>
      </c>
      <c r="AJ2794" s="5" t="s">
        <v>32</v>
      </c>
    </row>
    <row r="2795" spans="1:36">
      <c r="A2795" s="176">
        <v>19</v>
      </c>
      <c r="B2795" s="186">
        <v>5</v>
      </c>
      <c r="C2795" s="176">
        <v>539</v>
      </c>
      <c r="D2795" s="186">
        <v>549</v>
      </c>
      <c r="E2795" s="214" t="s">
        <v>28822</v>
      </c>
      <c r="F2795" s="214" t="s">
        <v>28823</v>
      </c>
      <c r="G2795" s="214" t="s">
        <v>28815</v>
      </c>
      <c r="H2795" s="214" t="s">
        <v>28816</v>
      </c>
      <c r="I2795" s="145" t="s">
        <v>2843</v>
      </c>
      <c r="J2795" s="145" t="s">
        <v>40859</v>
      </c>
      <c r="K2795" s="145">
        <v>2600</v>
      </c>
      <c r="L2795" s="214" t="s">
        <v>28743</v>
      </c>
      <c r="M2795" s="214" t="s">
        <v>28744</v>
      </c>
      <c r="N2795" s="145" t="s">
        <v>2846</v>
      </c>
      <c r="O2795" s="5" t="s">
        <v>40860</v>
      </c>
      <c r="P2795" s="5">
        <v>2601</v>
      </c>
      <c r="Q2795" s="5" t="s">
        <v>40861</v>
      </c>
      <c r="R2795" s="5">
        <v>2602</v>
      </c>
      <c r="S2795" s="5" t="s">
        <v>40862</v>
      </c>
      <c r="T2795" s="5">
        <v>2603</v>
      </c>
      <c r="U2795" s="5" t="s">
        <v>40863</v>
      </c>
      <c r="V2795" s="5">
        <v>2604</v>
      </c>
      <c r="W2795" s="5" t="s">
        <v>40864</v>
      </c>
      <c r="X2795" s="5">
        <v>2605</v>
      </c>
      <c r="Y2795" s="5" t="s">
        <v>40865</v>
      </c>
      <c r="Z2795" s="5">
        <v>2606</v>
      </c>
      <c r="AA2795" s="30" t="s">
        <v>40866</v>
      </c>
      <c r="AB2795" s="5">
        <v>2607</v>
      </c>
      <c r="AC2795" s="5" t="s">
        <v>40867</v>
      </c>
      <c r="AD2795" s="5">
        <v>2608</v>
      </c>
      <c r="AE2795" s="5" t="s">
        <v>40868</v>
      </c>
      <c r="AF2795" s="5">
        <v>2609</v>
      </c>
      <c r="AG2795" s="5" t="s">
        <v>32</v>
      </c>
      <c r="AH2795" s="5" t="s">
        <v>32</v>
      </c>
      <c r="AI2795" s="5" t="s">
        <v>32</v>
      </c>
      <c r="AJ2795" s="5" t="s">
        <v>32</v>
      </c>
    </row>
    <row r="2796" spans="1:36">
      <c r="A2796" s="176">
        <v>19</v>
      </c>
      <c r="B2796" s="186">
        <v>5</v>
      </c>
      <c r="C2796" s="176">
        <v>539</v>
      </c>
      <c r="D2796" s="186">
        <v>549</v>
      </c>
      <c r="E2796" s="178" t="s">
        <v>28752</v>
      </c>
      <c r="F2796" s="214" t="s">
        <v>28753</v>
      </c>
      <c r="G2796" s="214" t="s">
        <v>28743</v>
      </c>
      <c r="H2796" s="214" t="s">
        <v>28744</v>
      </c>
      <c r="I2796" s="145" t="s">
        <v>2843</v>
      </c>
      <c r="J2796" s="145" t="s">
        <v>40869</v>
      </c>
      <c r="K2796" s="145">
        <v>2600</v>
      </c>
      <c r="L2796" s="214" t="s">
        <v>28828</v>
      </c>
      <c r="M2796" s="214" t="s">
        <v>28829</v>
      </c>
      <c r="N2796" s="145" t="s">
        <v>2846</v>
      </c>
      <c r="O2796" s="5" t="s">
        <v>40870</v>
      </c>
      <c r="P2796" s="5">
        <v>2601</v>
      </c>
      <c r="Q2796" s="5" t="s">
        <v>40871</v>
      </c>
      <c r="R2796" s="5">
        <v>2602</v>
      </c>
      <c r="S2796" s="5" t="s">
        <v>40872</v>
      </c>
      <c r="T2796" s="5">
        <v>2603</v>
      </c>
      <c r="U2796" s="5" t="s">
        <v>40873</v>
      </c>
      <c r="V2796" s="5">
        <v>2604</v>
      </c>
      <c r="W2796" s="5" t="s">
        <v>40874</v>
      </c>
      <c r="X2796" s="5">
        <v>2605</v>
      </c>
      <c r="Y2796" s="5" t="s">
        <v>40875</v>
      </c>
      <c r="Z2796" s="5">
        <v>2606</v>
      </c>
      <c r="AA2796" s="30" t="s">
        <v>40876</v>
      </c>
      <c r="AB2796" s="5">
        <v>2607</v>
      </c>
      <c r="AC2796" s="5" t="s">
        <v>40877</v>
      </c>
      <c r="AD2796" s="5">
        <v>2608</v>
      </c>
      <c r="AE2796" s="5" t="s">
        <v>40878</v>
      </c>
      <c r="AF2796" s="5">
        <v>2609</v>
      </c>
      <c r="AG2796" s="5" t="s">
        <v>32</v>
      </c>
      <c r="AH2796" s="5" t="s">
        <v>32</v>
      </c>
      <c r="AI2796" s="5" t="s">
        <v>32</v>
      </c>
      <c r="AJ2796" s="5" t="s">
        <v>32</v>
      </c>
    </row>
    <row r="2797" spans="1:36">
      <c r="A2797" s="176">
        <v>19</v>
      </c>
      <c r="B2797" s="186">
        <v>5</v>
      </c>
      <c r="C2797" s="176">
        <v>539</v>
      </c>
      <c r="D2797" s="186">
        <v>549</v>
      </c>
      <c r="E2797" s="214" t="s">
        <v>28830</v>
      </c>
      <c r="F2797" s="214" t="s">
        <v>28831</v>
      </c>
      <c r="G2797" s="214" t="s">
        <v>28828</v>
      </c>
      <c r="H2797" s="214" t="s">
        <v>28829</v>
      </c>
      <c r="I2797" s="145" t="s">
        <v>2843</v>
      </c>
      <c r="J2797" s="145" t="s">
        <v>34187</v>
      </c>
      <c r="K2797" s="145">
        <v>2600</v>
      </c>
      <c r="L2797" s="179" t="s">
        <v>33582</v>
      </c>
      <c r="M2797" s="179" t="s">
        <v>33579</v>
      </c>
      <c r="N2797" s="145" t="s">
        <v>2844</v>
      </c>
      <c r="O2797" s="5" t="s">
        <v>34188</v>
      </c>
      <c r="P2797" s="5">
        <v>2601</v>
      </c>
      <c r="Q2797" s="5" t="s">
        <v>34189</v>
      </c>
      <c r="R2797" s="5">
        <v>2602</v>
      </c>
      <c r="S2797" s="5" t="s">
        <v>34190</v>
      </c>
      <c r="T2797" s="5">
        <v>2603</v>
      </c>
      <c r="U2797" s="5" t="s">
        <v>34191</v>
      </c>
      <c r="V2797" s="5">
        <v>2604</v>
      </c>
      <c r="W2797" s="5" t="s">
        <v>34192</v>
      </c>
      <c r="X2797" s="5">
        <v>2605</v>
      </c>
      <c r="Y2797" s="5" t="s">
        <v>34193</v>
      </c>
      <c r="Z2797" s="5">
        <v>2606</v>
      </c>
      <c r="AA2797" s="30" t="s">
        <v>34194</v>
      </c>
      <c r="AB2797" s="5">
        <v>2607</v>
      </c>
      <c r="AC2797" s="5" t="s">
        <v>32359</v>
      </c>
      <c r="AD2797" s="5">
        <v>2608</v>
      </c>
      <c r="AE2797" s="5" t="s">
        <v>32360</v>
      </c>
      <c r="AF2797" s="5">
        <v>2609</v>
      </c>
      <c r="AG2797" s="5" t="s">
        <v>32</v>
      </c>
      <c r="AH2797" s="5" t="s">
        <v>32</v>
      </c>
      <c r="AI2797" s="5" t="s">
        <v>32</v>
      </c>
      <c r="AJ2797" s="5" t="s">
        <v>32</v>
      </c>
    </row>
    <row r="2798" spans="1:36">
      <c r="A2798" s="176">
        <v>19</v>
      </c>
      <c r="B2798" s="186">
        <v>5</v>
      </c>
      <c r="C2798" s="176">
        <v>539</v>
      </c>
      <c r="D2798" s="186">
        <v>549</v>
      </c>
      <c r="E2798" s="179" t="s">
        <v>33579</v>
      </c>
      <c r="F2798" s="179" t="s">
        <v>33580</v>
      </c>
      <c r="G2798" s="179" t="s">
        <v>33582</v>
      </c>
      <c r="H2798" s="179" t="s">
        <v>33579</v>
      </c>
      <c r="I2798" s="145" t="s">
        <v>2845</v>
      </c>
      <c r="J2798" s="145" t="s">
        <v>33607</v>
      </c>
      <c r="K2798" s="145">
        <v>2600</v>
      </c>
      <c r="L2798" s="214" t="s">
        <v>34243</v>
      </c>
      <c r="M2798" s="214" t="s">
        <v>34244</v>
      </c>
      <c r="N2798" s="145" t="s">
        <v>2846</v>
      </c>
      <c r="O2798" s="5" t="s">
        <v>33608</v>
      </c>
      <c r="P2798" s="5">
        <v>2601</v>
      </c>
      <c r="Q2798" s="5" t="s">
        <v>33609</v>
      </c>
      <c r="R2798" s="5">
        <v>2602</v>
      </c>
      <c r="S2798" s="5" t="s">
        <v>33610</v>
      </c>
      <c r="T2798" s="5">
        <v>2603</v>
      </c>
      <c r="U2798" s="5" t="s">
        <v>33611</v>
      </c>
      <c r="V2798" s="5">
        <v>2604</v>
      </c>
      <c r="W2798" s="5" t="s">
        <v>33612</v>
      </c>
      <c r="X2798" s="5">
        <v>2605</v>
      </c>
      <c r="Y2798" s="5" t="s">
        <v>33613</v>
      </c>
      <c r="Z2798" s="5">
        <v>2606</v>
      </c>
      <c r="AA2798" s="30" t="s">
        <v>33614</v>
      </c>
      <c r="AB2798" s="5">
        <v>2607</v>
      </c>
      <c r="AC2798" s="5" t="s">
        <v>36367</v>
      </c>
      <c r="AD2798" s="5">
        <v>2608</v>
      </c>
      <c r="AE2798" s="5" t="s">
        <v>36368</v>
      </c>
      <c r="AF2798" s="5">
        <v>2609</v>
      </c>
      <c r="AG2798" s="5" t="s">
        <v>32</v>
      </c>
      <c r="AH2798" s="5" t="s">
        <v>32</v>
      </c>
      <c r="AI2798" s="5" t="s">
        <v>32</v>
      </c>
      <c r="AJ2798" s="5" t="s">
        <v>32</v>
      </c>
    </row>
    <row r="2799" spans="1:36">
      <c r="A2799" s="176">
        <v>19</v>
      </c>
      <c r="B2799" s="186">
        <v>5</v>
      </c>
      <c r="C2799" s="176">
        <v>539</v>
      </c>
      <c r="D2799" s="186">
        <v>549</v>
      </c>
      <c r="E2799" s="214" t="s">
        <v>34241</v>
      </c>
      <c r="F2799" s="178" t="s">
        <v>34242</v>
      </c>
      <c r="G2799" s="214" t="s">
        <v>34243</v>
      </c>
      <c r="H2799" s="214" t="s">
        <v>34244</v>
      </c>
      <c r="I2799" s="145" t="s">
        <v>2843</v>
      </c>
      <c r="J2799" s="145" t="s">
        <v>34245</v>
      </c>
      <c r="K2799" s="145">
        <v>2600</v>
      </c>
      <c r="L2799" s="240" t="s">
        <v>28769</v>
      </c>
      <c r="M2799" s="240" t="s">
        <v>33590</v>
      </c>
      <c r="N2799" s="145" t="s">
        <v>2844</v>
      </c>
      <c r="O2799" s="5" t="s">
        <v>34246</v>
      </c>
      <c r="P2799" s="5">
        <v>2601</v>
      </c>
      <c r="Q2799" s="5" t="s">
        <v>34247</v>
      </c>
      <c r="R2799" s="5">
        <v>2602</v>
      </c>
      <c r="S2799" s="5" t="s">
        <v>34248</v>
      </c>
      <c r="T2799" s="5">
        <v>2603</v>
      </c>
      <c r="U2799" s="5" t="s">
        <v>34249</v>
      </c>
      <c r="V2799" s="5">
        <v>2604</v>
      </c>
      <c r="W2799" s="5" t="s">
        <v>34250</v>
      </c>
      <c r="X2799" s="5">
        <v>2605</v>
      </c>
      <c r="Y2799" s="5" t="s">
        <v>34251</v>
      </c>
      <c r="Z2799" s="5">
        <v>2606</v>
      </c>
      <c r="AA2799" s="30" t="s">
        <v>34252</v>
      </c>
      <c r="AB2799" s="5">
        <v>2607</v>
      </c>
      <c r="AC2799" s="5" t="s">
        <v>38668</v>
      </c>
      <c r="AD2799" s="5">
        <v>2608</v>
      </c>
      <c r="AE2799" s="5" t="s">
        <v>38669</v>
      </c>
      <c r="AF2799" s="5">
        <v>2609</v>
      </c>
      <c r="AG2799" s="5" t="s">
        <v>32</v>
      </c>
      <c r="AH2799" s="5" t="s">
        <v>32</v>
      </c>
      <c r="AI2799" s="5" t="s">
        <v>32</v>
      </c>
      <c r="AJ2799" s="5" t="s">
        <v>32</v>
      </c>
    </row>
    <row r="2800" spans="1:36">
      <c r="A2800" s="176">
        <v>19</v>
      </c>
      <c r="B2800" s="186">
        <v>5</v>
      </c>
      <c r="C2800" s="176">
        <v>539</v>
      </c>
      <c r="D2800" s="186">
        <v>549</v>
      </c>
      <c r="E2800" s="240" t="s">
        <v>33589</v>
      </c>
      <c r="F2800" s="240" t="s">
        <v>28779</v>
      </c>
      <c r="G2800" s="240" t="s">
        <v>28769</v>
      </c>
      <c r="H2800" s="240" t="s">
        <v>33590</v>
      </c>
      <c r="I2800" s="145" t="s">
        <v>2845</v>
      </c>
      <c r="J2800" s="145" t="s">
        <v>33615</v>
      </c>
      <c r="K2800" s="145">
        <v>2600</v>
      </c>
      <c r="L2800" s="179" t="s">
        <v>28780</v>
      </c>
      <c r="M2800" s="179" t="s">
        <v>28781</v>
      </c>
      <c r="N2800" s="145" t="s">
        <v>2844</v>
      </c>
      <c r="O2800" s="5" t="s">
        <v>33616</v>
      </c>
      <c r="P2800" s="5">
        <v>2601</v>
      </c>
      <c r="Q2800" s="5" t="s">
        <v>33617</v>
      </c>
      <c r="R2800" s="5">
        <v>2602</v>
      </c>
      <c r="S2800" s="5" t="s">
        <v>33618</v>
      </c>
      <c r="T2800" s="5">
        <v>2603</v>
      </c>
      <c r="U2800" s="5" t="s">
        <v>33619</v>
      </c>
      <c r="V2800" s="5">
        <v>2604</v>
      </c>
      <c r="W2800" s="5" t="s">
        <v>33620</v>
      </c>
      <c r="X2800" s="5">
        <v>2605</v>
      </c>
      <c r="Y2800" s="5" t="s">
        <v>33621</v>
      </c>
      <c r="Z2800" s="5">
        <v>2606</v>
      </c>
      <c r="AA2800" s="30" t="s">
        <v>33622</v>
      </c>
      <c r="AB2800" s="5">
        <v>2607</v>
      </c>
      <c r="AC2800" s="5" t="s">
        <v>36744</v>
      </c>
      <c r="AD2800" s="5">
        <v>2608</v>
      </c>
      <c r="AE2800" s="5" t="s">
        <v>36745</v>
      </c>
      <c r="AF2800" s="5">
        <v>2609</v>
      </c>
      <c r="AG2800" s="5" t="s">
        <v>32</v>
      </c>
      <c r="AH2800" s="5" t="s">
        <v>32</v>
      </c>
      <c r="AI2800" s="5" t="s">
        <v>32</v>
      </c>
      <c r="AJ2800" s="5" t="s">
        <v>32</v>
      </c>
    </row>
    <row r="2801" spans="1:36">
      <c r="A2801" s="176">
        <v>19</v>
      </c>
      <c r="B2801" s="186">
        <v>5</v>
      </c>
      <c r="C2801" s="176">
        <v>539</v>
      </c>
      <c r="D2801" s="186">
        <v>549</v>
      </c>
      <c r="E2801" s="212" t="s">
        <v>28782</v>
      </c>
      <c r="F2801" s="212" t="s">
        <v>28783</v>
      </c>
      <c r="G2801" s="179" t="s">
        <v>28780</v>
      </c>
      <c r="H2801" s="179" t="s">
        <v>28781</v>
      </c>
      <c r="I2801" s="145" t="s">
        <v>2845</v>
      </c>
      <c r="J2801" s="145" t="s">
        <v>32282</v>
      </c>
      <c r="K2801" s="145">
        <v>2600</v>
      </c>
      <c r="L2801" s="179" t="s">
        <v>28848</v>
      </c>
      <c r="M2801" s="179" t="s">
        <v>28849</v>
      </c>
      <c r="N2801" s="145" t="s">
        <v>2844</v>
      </c>
      <c r="O2801" s="5" t="s">
        <v>32283</v>
      </c>
      <c r="P2801" s="5">
        <v>2601</v>
      </c>
      <c r="Q2801" s="5" t="s">
        <v>32284</v>
      </c>
      <c r="R2801" s="5">
        <v>2602</v>
      </c>
      <c r="S2801" s="5" t="s">
        <v>32285</v>
      </c>
      <c r="T2801" s="5">
        <v>2603</v>
      </c>
      <c r="U2801" s="5" t="s">
        <v>32286</v>
      </c>
      <c r="V2801" s="5">
        <v>2604</v>
      </c>
      <c r="W2801" s="5" t="s">
        <v>32287</v>
      </c>
      <c r="X2801" s="5">
        <v>2605</v>
      </c>
      <c r="Y2801" s="5" t="s">
        <v>32288</v>
      </c>
      <c r="Z2801" s="5">
        <v>2606</v>
      </c>
      <c r="AA2801" s="30" t="s">
        <v>32289</v>
      </c>
      <c r="AB2801" s="5">
        <v>2607</v>
      </c>
      <c r="AC2801" s="5" t="s">
        <v>37051</v>
      </c>
      <c r="AD2801" s="5">
        <v>2608</v>
      </c>
      <c r="AE2801" s="5" t="s">
        <v>37052</v>
      </c>
      <c r="AF2801" s="5">
        <v>2609</v>
      </c>
      <c r="AG2801" s="5" t="s">
        <v>32</v>
      </c>
      <c r="AH2801" s="5" t="s">
        <v>32</v>
      </c>
      <c r="AI2801" s="5" t="s">
        <v>32</v>
      </c>
      <c r="AJ2801" s="5" t="s">
        <v>32</v>
      </c>
    </row>
    <row r="2802" spans="1:36">
      <c r="A2802" s="176">
        <v>19</v>
      </c>
      <c r="B2802" s="186">
        <v>5</v>
      </c>
      <c r="C2802" s="176">
        <v>539</v>
      </c>
      <c r="D2802" s="186">
        <v>549</v>
      </c>
      <c r="E2802" s="212" t="s">
        <v>28850</v>
      </c>
      <c r="F2802" s="212" t="s">
        <v>28851</v>
      </c>
      <c r="G2802" s="179" t="s">
        <v>28848</v>
      </c>
      <c r="H2802" s="179" t="s">
        <v>28849</v>
      </c>
      <c r="I2802" s="145" t="s">
        <v>2845</v>
      </c>
      <c r="J2802" s="145" t="s">
        <v>32292</v>
      </c>
      <c r="K2802" s="145">
        <v>2600</v>
      </c>
      <c r="L2802" s="178" t="s">
        <v>34286</v>
      </c>
      <c r="M2802" s="178" t="s">
        <v>34579</v>
      </c>
      <c r="N2802" s="145" t="s">
        <v>2846</v>
      </c>
      <c r="O2802" s="5" t="s">
        <v>32293</v>
      </c>
      <c r="P2802" s="5">
        <v>2601</v>
      </c>
      <c r="Q2802" s="5" t="s">
        <v>32294</v>
      </c>
      <c r="R2802" s="5">
        <v>2602</v>
      </c>
      <c r="S2802" s="5" t="s">
        <v>32295</v>
      </c>
      <c r="T2802" s="5">
        <v>2603</v>
      </c>
      <c r="U2802" s="5" t="s">
        <v>32296</v>
      </c>
      <c r="V2802" s="5">
        <v>2604</v>
      </c>
      <c r="W2802" s="5" t="s">
        <v>32297</v>
      </c>
      <c r="X2802" s="5">
        <v>2605</v>
      </c>
      <c r="Y2802" s="5" t="s">
        <v>32298</v>
      </c>
      <c r="Z2802" s="5">
        <v>2606</v>
      </c>
      <c r="AA2802" s="30" t="s">
        <v>32299</v>
      </c>
      <c r="AB2802" s="5">
        <v>2607</v>
      </c>
      <c r="AC2802" s="5" t="s">
        <v>32290</v>
      </c>
      <c r="AD2802" s="5">
        <v>2608</v>
      </c>
      <c r="AE2802" s="5" t="s">
        <v>32291</v>
      </c>
      <c r="AF2802" s="5">
        <v>2609</v>
      </c>
      <c r="AG2802" s="5" t="s">
        <v>32</v>
      </c>
      <c r="AH2802" s="5" t="s">
        <v>32</v>
      </c>
      <c r="AI2802" s="5" t="s">
        <v>32</v>
      </c>
      <c r="AJ2802" s="5" t="s">
        <v>32</v>
      </c>
    </row>
    <row r="2803" spans="1:36">
      <c r="A2803" s="176">
        <v>19</v>
      </c>
      <c r="B2803" s="186">
        <v>5</v>
      </c>
      <c r="C2803" s="176">
        <v>539</v>
      </c>
      <c r="D2803" s="186">
        <v>549</v>
      </c>
      <c r="E2803" s="178" t="s">
        <v>34578</v>
      </c>
      <c r="F2803" s="178" t="s">
        <v>34288</v>
      </c>
      <c r="G2803" s="178" t="s">
        <v>34286</v>
      </c>
      <c r="H2803" s="178" t="s">
        <v>34579</v>
      </c>
      <c r="I2803" s="145" t="s">
        <v>2843</v>
      </c>
      <c r="J2803" s="145" t="s">
        <v>34580</v>
      </c>
      <c r="K2803" s="145">
        <v>2600</v>
      </c>
      <c r="L2803" s="179" t="s">
        <v>28788</v>
      </c>
      <c r="M2803" s="179" t="s">
        <v>28789</v>
      </c>
      <c r="N2803" s="145" t="s">
        <v>2844</v>
      </c>
      <c r="O2803" s="5" t="s">
        <v>34581</v>
      </c>
      <c r="P2803" s="5">
        <v>2601</v>
      </c>
      <c r="Q2803" s="5" t="s">
        <v>34582</v>
      </c>
      <c r="R2803" s="5">
        <v>2602</v>
      </c>
      <c r="S2803" s="5" t="s">
        <v>34583</v>
      </c>
      <c r="T2803" s="5">
        <v>2603</v>
      </c>
      <c r="U2803" s="5" t="s">
        <v>34584</v>
      </c>
      <c r="V2803" s="5">
        <v>2604</v>
      </c>
      <c r="W2803" s="5" t="s">
        <v>34585</v>
      </c>
      <c r="X2803" s="5">
        <v>2605</v>
      </c>
      <c r="Y2803" s="5" t="s">
        <v>34586</v>
      </c>
      <c r="Z2803" s="5">
        <v>2606</v>
      </c>
      <c r="AA2803" s="30" t="s">
        <v>34587</v>
      </c>
      <c r="AB2803" s="5">
        <v>2607</v>
      </c>
      <c r="AC2803" s="5" t="s">
        <v>38747</v>
      </c>
      <c r="AD2803" s="5">
        <v>2608</v>
      </c>
      <c r="AE2803" s="5" t="s">
        <v>38748</v>
      </c>
      <c r="AF2803" s="5">
        <v>2609</v>
      </c>
      <c r="AG2803" s="5" t="s">
        <v>32</v>
      </c>
      <c r="AH2803" s="5" t="s">
        <v>32</v>
      </c>
      <c r="AI2803" s="5" t="s">
        <v>32</v>
      </c>
      <c r="AJ2803" s="5" t="s">
        <v>32</v>
      </c>
    </row>
    <row r="2804" spans="1:36">
      <c r="A2804" s="176">
        <v>19</v>
      </c>
      <c r="B2804" s="186">
        <v>5</v>
      </c>
      <c r="C2804" s="176">
        <v>539</v>
      </c>
      <c r="D2804" s="186">
        <v>549</v>
      </c>
      <c r="E2804" s="212" t="s">
        <v>28790</v>
      </c>
      <c r="F2804" s="212" t="s">
        <v>28791</v>
      </c>
      <c r="G2804" s="179" t="s">
        <v>28788</v>
      </c>
      <c r="H2804" s="179" t="s">
        <v>28789</v>
      </c>
      <c r="I2804" s="145" t="s">
        <v>2845</v>
      </c>
      <c r="J2804" s="145" t="s">
        <v>32300</v>
      </c>
      <c r="K2804" s="145">
        <v>2600</v>
      </c>
      <c r="L2804" s="1" t="s">
        <v>28496</v>
      </c>
      <c r="M2804" s="1" t="s">
        <v>28497</v>
      </c>
      <c r="N2804" s="3" t="s">
        <v>2863</v>
      </c>
      <c r="O2804" s="5" t="s">
        <v>32301</v>
      </c>
      <c r="P2804" s="5">
        <v>2601</v>
      </c>
      <c r="Q2804" s="5" t="s">
        <v>32302</v>
      </c>
      <c r="R2804" s="5">
        <v>2602</v>
      </c>
      <c r="S2804" s="5" t="s">
        <v>32303</v>
      </c>
      <c r="T2804" s="5">
        <v>2603</v>
      </c>
      <c r="U2804" s="5" t="s">
        <v>32304</v>
      </c>
      <c r="V2804" s="5">
        <v>2604</v>
      </c>
      <c r="W2804" s="5" t="s">
        <v>32305</v>
      </c>
      <c r="X2804" s="5">
        <v>2605</v>
      </c>
      <c r="Y2804" s="5" t="s">
        <v>32306</v>
      </c>
      <c r="Z2804" s="5">
        <v>2606</v>
      </c>
      <c r="AA2804" s="30" t="s">
        <v>32307</v>
      </c>
      <c r="AB2804" s="5">
        <v>2607</v>
      </c>
      <c r="AC2804" s="5" t="s">
        <v>37342</v>
      </c>
      <c r="AD2804" s="5">
        <v>2608</v>
      </c>
      <c r="AE2804" s="5" t="s">
        <v>37343</v>
      </c>
      <c r="AF2804" s="5">
        <v>2609</v>
      </c>
      <c r="AG2804" s="5" t="s">
        <v>32</v>
      </c>
      <c r="AH2804" s="5" t="s">
        <v>32</v>
      </c>
      <c r="AI2804" s="5" t="s">
        <v>32</v>
      </c>
      <c r="AJ2804" s="5" t="s">
        <v>32</v>
      </c>
    </row>
    <row r="2805" spans="1:36">
      <c r="B2805" s="197"/>
      <c r="D2805" s="197"/>
      <c r="E2805" s="239"/>
      <c r="F2805" s="239"/>
      <c r="G2805" s="239"/>
      <c r="H2805" s="239"/>
      <c r="I2805" s="61"/>
      <c r="K2805" s="171"/>
      <c r="L2805" s="61"/>
      <c r="M2805" s="61"/>
      <c r="O2805" s="171"/>
      <c r="P2805" s="171"/>
      <c r="Q2805" s="171"/>
      <c r="R2805" s="171"/>
      <c r="S2805" s="171"/>
      <c r="T2805" s="171"/>
      <c r="U2805" s="171"/>
      <c r="V2805" s="171"/>
      <c r="W2805" s="171"/>
      <c r="X2805" s="171"/>
      <c r="Y2805" s="171"/>
      <c r="Z2805" s="171"/>
      <c r="AA2805" s="171"/>
      <c r="AB2805" s="171"/>
      <c r="AC2805" s="171"/>
      <c r="AD2805" s="171"/>
      <c r="AE2805" s="171"/>
      <c r="AF2805" s="171"/>
    </row>
    <row r="2806" spans="1:36">
      <c r="A2806" s="176">
        <v>19</v>
      </c>
      <c r="B2806" s="186">
        <v>5</v>
      </c>
      <c r="C2806" s="5" t="s">
        <v>2901</v>
      </c>
      <c r="D2806" s="5" t="s">
        <v>2901</v>
      </c>
      <c r="E2806" s="59" t="s">
        <v>33587</v>
      </c>
      <c r="F2806" s="59" t="s">
        <v>33583</v>
      </c>
      <c r="G2806" s="59" t="s">
        <v>33585</v>
      </c>
      <c r="H2806" s="59" t="s">
        <v>33577</v>
      </c>
      <c r="I2806" s="145" t="s">
        <v>2846</v>
      </c>
      <c r="J2806" s="145" t="s">
        <v>32308</v>
      </c>
      <c r="K2806" s="145">
        <v>2600</v>
      </c>
      <c r="L2806" s="5" t="s">
        <v>32</v>
      </c>
      <c r="M2806" s="5" t="s">
        <v>32</v>
      </c>
      <c r="N2806" s="5" t="s">
        <v>32</v>
      </c>
      <c r="O2806" s="5" t="s">
        <v>32309</v>
      </c>
      <c r="P2806" s="5">
        <v>2601</v>
      </c>
      <c r="Q2806" s="5" t="s">
        <v>32310</v>
      </c>
      <c r="R2806" s="5">
        <v>2602</v>
      </c>
      <c r="S2806" s="5" t="s">
        <v>32311</v>
      </c>
      <c r="T2806" s="5">
        <v>2603</v>
      </c>
      <c r="U2806" s="5" t="s">
        <v>32312</v>
      </c>
      <c r="V2806" s="5">
        <v>2604</v>
      </c>
      <c r="W2806" s="5" t="s">
        <v>32313</v>
      </c>
      <c r="X2806" s="5">
        <v>2605</v>
      </c>
      <c r="Y2806" s="5" t="s">
        <v>32314</v>
      </c>
      <c r="Z2806" s="5">
        <v>2606</v>
      </c>
      <c r="AA2806" s="30" t="s">
        <v>32315</v>
      </c>
      <c r="AB2806" s="5">
        <v>2607</v>
      </c>
      <c r="AC2806" s="5" t="s">
        <v>37593</v>
      </c>
      <c r="AD2806" s="5">
        <v>2608</v>
      </c>
      <c r="AE2806" s="5" t="s">
        <v>37594</v>
      </c>
      <c r="AF2806" s="5">
        <v>2609</v>
      </c>
      <c r="AG2806" s="5" t="s">
        <v>32</v>
      </c>
      <c r="AH2806" s="5" t="s">
        <v>32</v>
      </c>
      <c r="AI2806" s="5" t="s">
        <v>32</v>
      </c>
      <c r="AJ2806" s="5" t="s">
        <v>32</v>
      </c>
    </row>
    <row r="2807" spans="1:36">
      <c r="A2807" s="176">
        <v>19</v>
      </c>
      <c r="B2807" s="186">
        <v>5</v>
      </c>
      <c r="C2807" s="5" t="s">
        <v>2901</v>
      </c>
      <c r="D2807" s="5" t="s">
        <v>2901</v>
      </c>
      <c r="E2807" s="59" t="s">
        <v>33588</v>
      </c>
      <c r="F2807" s="59" t="s">
        <v>33584</v>
      </c>
      <c r="G2807" s="59" t="s">
        <v>33586</v>
      </c>
      <c r="H2807" s="59" t="s">
        <v>33577</v>
      </c>
      <c r="I2807" s="145" t="s">
        <v>2846</v>
      </c>
      <c r="J2807" s="145" t="s">
        <v>32316</v>
      </c>
      <c r="K2807" s="145">
        <v>2600</v>
      </c>
      <c r="L2807" s="5" t="s">
        <v>32</v>
      </c>
      <c r="M2807" s="5" t="s">
        <v>32</v>
      </c>
      <c r="N2807" s="5" t="s">
        <v>32</v>
      </c>
      <c r="O2807" s="5" t="s">
        <v>32317</v>
      </c>
      <c r="P2807" s="5">
        <v>2601</v>
      </c>
      <c r="Q2807" s="5" t="s">
        <v>32318</v>
      </c>
      <c r="R2807" s="5">
        <v>2602</v>
      </c>
      <c r="S2807" s="5" t="s">
        <v>32319</v>
      </c>
      <c r="T2807" s="5">
        <v>2603</v>
      </c>
      <c r="U2807" s="5" t="s">
        <v>32320</v>
      </c>
      <c r="V2807" s="5">
        <v>2604</v>
      </c>
      <c r="W2807" s="5" t="s">
        <v>32321</v>
      </c>
      <c r="X2807" s="5">
        <v>2605</v>
      </c>
      <c r="Y2807" s="5" t="s">
        <v>32322</v>
      </c>
      <c r="Z2807" s="5">
        <v>2606</v>
      </c>
      <c r="AA2807" s="30" t="s">
        <v>32323</v>
      </c>
      <c r="AB2807" s="5">
        <v>2607</v>
      </c>
      <c r="AC2807" s="5" t="s">
        <v>37822</v>
      </c>
      <c r="AD2807" s="5">
        <v>2608</v>
      </c>
      <c r="AE2807" s="5" t="s">
        <v>37823</v>
      </c>
      <c r="AF2807" s="5">
        <v>2609</v>
      </c>
      <c r="AG2807" s="5" t="s">
        <v>32</v>
      </c>
      <c r="AH2807" s="5" t="s">
        <v>32</v>
      </c>
      <c r="AI2807" s="5" t="s">
        <v>32</v>
      </c>
      <c r="AJ2807" s="5" t="s">
        <v>32</v>
      </c>
    </row>
    <row r="2808" spans="1:36">
      <c r="A2808" s="176">
        <v>19</v>
      </c>
      <c r="B2808" s="186">
        <v>5</v>
      </c>
      <c r="C2808" s="5" t="s">
        <v>2901</v>
      </c>
      <c r="D2808" s="5" t="s">
        <v>2901</v>
      </c>
      <c r="E2808" s="59" t="s">
        <v>33591</v>
      </c>
      <c r="F2808" s="59" t="s">
        <v>32242</v>
      </c>
      <c r="G2808" s="59" t="s">
        <v>32243</v>
      </c>
      <c r="H2808" s="59" t="s">
        <v>28781</v>
      </c>
      <c r="I2808" s="145" t="s">
        <v>2846</v>
      </c>
      <c r="J2808" s="145" t="s">
        <v>32326</v>
      </c>
      <c r="K2808" s="145">
        <v>2600</v>
      </c>
      <c r="L2808" s="5" t="s">
        <v>32</v>
      </c>
      <c r="M2808" s="5" t="s">
        <v>32</v>
      </c>
      <c r="N2808" s="5" t="s">
        <v>32</v>
      </c>
      <c r="O2808" s="5" t="s">
        <v>32327</v>
      </c>
      <c r="P2808" s="5">
        <v>2601</v>
      </c>
      <c r="Q2808" s="5" t="s">
        <v>32328</v>
      </c>
      <c r="R2808" s="5">
        <v>2602</v>
      </c>
      <c r="S2808" s="5" t="s">
        <v>32329</v>
      </c>
      <c r="T2808" s="5">
        <v>2603</v>
      </c>
      <c r="U2808" s="5" t="s">
        <v>32330</v>
      </c>
      <c r="V2808" s="5">
        <v>2604</v>
      </c>
      <c r="W2808" s="5" t="s">
        <v>32331</v>
      </c>
      <c r="X2808" s="5">
        <v>2605</v>
      </c>
      <c r="Y2808" s="5" t="s">
        <v>32332</v>
      </c>
      <c r="Z2808" s="5">
        <v>2606</v>
      </c>
      <c r="AA2808" s="30" t="s">
        <v>32333</v>
      </c>
      <c r="AB2808" s="5">
        <v>2607</v>
      </c>
      <c r="AC2808" s="5" t="s">
        <v>38037</v>
      </c>
      <c r="AD2808" s="5">
        <v>2608</v>
      </c>
      <c r="AE2808" s="5" t="s">
        <v>38038</v>
      </c>
      <c r="AF2808" s="5">
        <v>2609</v>
      </c>
      <c r="AG2808" s="5" t="s">
        <v>32</v>
      </c>
      <c r="AH2808" s="5" t="s">
        <v>32</v>
      </c>
      <c r="AI2808" s="5" t="s">
        <v>32</v>
      </c>
      <c r="AJ2808" s="5" t="s">
        <v>32</v>
      </c>
    </row>
    <row r="2809" spans="1:36">
      <c r="A2809" s="176">
        <v>19</v>
      </c>
      <c r="B2809" s="186">
        <v>5</v>
      </c>
      <c r="C2809" s="5" t="s">
        <v>2901</v>
      </c>
      <c r="D2809" s="5" t="s">
        <v>2901</v>
      </c>
      <c r="E2809" s="59" t="s">
        <v>33592</v>
      </c>
      <c r="F2809" s="59" t="s">
        <v>32252</v>
      </c>
      <c r="G2809" s="59" t="s">
        <v>32253</v>
      </c>
      <c r="H2809" s="59" t="s">
        <v>28781</v>
      </c>
      <c r="I2809" s="145" t="s">
        <v>2846</v>
      </c>
      <c r="J2809" s="145" t="s">
        <v>32334</v>
      </c>
      <c r="K2809" s="145">
        <v>2600</v>
      </c>
      <c r="L2809" s="5" t="s">
        <v>32</v>
      </c>
      <c r="M2809" s="5" t="s">
        <v>32</v>
      </c>
      <c r="N2809" s="5" t="s">
        <v>32</v>
      </c>
      <c r="O2809" s="5" t="s">
        <v>32335</v>
      </c>
      <c r="P2809" s="5">
        <v>2601</v>
      </c>
      <c r="Q2809" s="5" t="s">
        <v>32336</v>
      </c>
      <c r="R2809" s="5">
        <v>2602</v>
      </c>
      <c r="S2809" s="5" t="s">
        <v>32337</v>
      </c>
      <c r="T2809" s="5">
        <v>2603</v>
      </c>
      <c r="U2809" s="5" t="s">
        <v>32338</v>
      </c>
      <c r="V2809" s="5">
        <v>2604</v>
      </c>
      <c r="W2809" s="5" t="s">
        <v>32339</v>
      </c>
      <c r="X2809" s="5">
        <v>2605</v>
      </c>
      <c r="Y2809" s="5" t="s">
        <v>32340</v>
      </c>
      <c r="Z2809" s="5">
        <v>2606</v>
      </c>
      <c r="AA2809" s="30" t="s">
        <v>32341</v>
      </c>
      <c r="AB2809" s="5">
        <v>2607</v>
      </c>
      <c r="AC2809" s="5" t="s">
        <v>32324</v>
      </c>
      <c r="AD2809" s="5">
        <v>2608</v>
      </c>
      <c r="AE2809" s="5" t="s">
        <v>32325</v>
      </c>
      <c r="AF2809" s="5">
        <v>2609</v>
      </c>
      <c r="AG2809" s="5" t="s">
        <v>32</v>
      </c>
      <c r="AH2809" s="5" t="s">
        <v>32</v>
      </c>
      <c r="AI2809" s="5" t="s">
        <v>32</v>
      </c>
      <c r="AJ2809" s="5" t="s">
        <v>32</v>
      </c>
    </row>
    <row r="2810" spans="1:36">
      <c r="A2810" s="176">
        <v>19</v>
      </c>
      <c r="B2810" s="186">
        <v>5</v>
      </c>
      <c r="C2810" s="5" t="s">
        <v>2901</v>
      </c>
      <c r="D2810" s="5" t="s">
        <v>2901</v>
      </c>
      <c r="E2810" s="59" t="s">
        <v>33593</v>
      </c>
      <c r="F2810" s="59" t="s">
        <v>32270</v>
      </c>
      <c r="G2810" s="59" t="s">
        <v>32271</v>
      </c>
      <c r="H2810" s="59" t="s">
        <v>28781</v>
      </c>
      <c r="I2810" s="145" t="s">
        <v>2846</v>
      </c>
      <c r="J2810" s="145" t="s">
        <v>32342</v>
      </c>
      <c r="K2810" s="145">
        <v>2600</v>
      </c>
      <c r="L2810" s="5" t="s">
        <v>32</v>
      </c>
      <c r="M2810" s="5" t="s">
        <v>32</v>
      </c>
      <c r="N2810" s="5" t="s">
        <v>32</v>
      </c>
      <c r="O2810" s="5" t="s">
        <v>32343</v>
      </c>
      <c r="P2810" s="5">
        <v>2601</v>
      </c>
      <c r="Q2810" s="5" t="s">
        <v>32344</v>
      </c>
      <c r="R2810" s="5">
        <v>2602</v>
      </c>
      <c r="S2810" s="5" t="s">
        <v>32345</v>
      </c>
      <c r="T2810" s="5">
        <v>2603</v>
      </c>
      <c r="U2810" s="5" t="s">
        <v>32346</v>
      </c>
      <c r="V2810" s="5">
        <v>2604</v>
      </c>
      <c r="W2810" s="5" t="s">
        <v>32347</v>
      </c>
      <c r="X2810" s="5">
        <v>2605</v>
      </c>
      <c r="Y2810" s="5" t="s">
        <v>32348</v>
      </c>
      <c r="Z2810" s="5">
        <v>2606</v>
      </c>
      <c r="AA2810" s="30" t="s">
        <v>32349</v>
      </c>
      <c r="AB2810" s="5">
        <v>2607</v>
      </c>
      <c r="AC2810" s="5" t="s">
        <v>39056</v>
      </c>
      <c r="AD2810" s="5">
        <v>2608</v>
      </c>
      <c r="AE2810" s="5" t="s">
        <v>39057</v>
      </c>
      <c r="AF2810" s="5">
        <v>2609</v>
      </c>
      <c r="AG2810" s="5" t="s">
        <v>32</v>
      </c>
      <c r="AH2810" s="5" t="s">
        <v>32</v>
      </c>
      <c r="AI2810" s="5" t="s">
        <v>32</v>
      </c>
      <c r="AJ2810" s="5" t="s">
        <v>32</v>
      </c>
    </row>
    <row r="2811" spans="1:36">
      <c r="A2811" s="176">
        <v>19</v>
      </c>
      <c r="B2811" s="186">
        <v>5</v>
      </c>
      <c r="C2811" s="5" t="s">
        <v>2901</v>
      </c>
      <c r="D2811" s="5" t="s">
        <v>2901</v>
      </c>
      <c r="E2811" s="59" t="s">
        <v>33594</v>
      </c>
      <c r="F2811" s="59" t="s">
        <v>32361</v>
      </c>
      <c r="G2811" s="59" t="s">
        <v>32362</v>
      </c>
      <c r="H2811" s="59" t="s">
        <v>32350</v>
      </c>
      <c r="I2811" s="145" t="s">
        <v>2846</v>
      </c>
      <c r="J2811" s="145" t="s">
        <v>32351</v>
      </c>
      <c r="K2811" s="145">
        <v>2600</v>
      </c>
      <c r="L2811" s="5" t="s">
        <v>32</v>
      </c>
      <c r="M2811" s="5" t="s">
        <v>32</v>
      </c>
      <c r="N2811" s="5" t="s">
        <v>32</v>
      </c>
      <c r="O2811" s="5" t="s">
        <v>32352</v>
      </c>
      <c r="P2811" s="5">
        <v>2601</v>
      </c>
      <c r="Q2811" s="5" t="s">
        <v>32353</v>
      </c>
      <c r="R2811" s="5">
        <v>2602</v>
      </c>
      <c r="S2811" s="5" t="s">
        <v>32354</v>
      </c>
      <c r="T2811" s="5">
        <v>2603</v>
      </c>
      <c r="U2811" s="5" t="s">
        <v>32355</v>
      </c>
      <c r="V2811" s="5">
        <v>2604</v>
      </c>
      <c r="W2811" s="5" t="s">
        <v>32356</v>
      </c>
      <c r="X2811" s="5">
        <v>2605</v>
      </c>
      <c r="Y2811" s="5" t="s">
        <v>32357</v>
      </c>
      <c r="Z2811" s="5">
        <v>2606</v>
      </c>
      <c r="AA2811" s="30" t="s">
        <v>32358</v>
      </c>
      <c r="AB2811" s="5">
        <v>2607</v>
      </c>
      <c r="AC2811" s="5" t="s">
        <v>38206</v>
      </c>
      <c r="AD2811" s="5">
        <v>2608</v>
      </c>
      <c r="AE2811" s="5" t="s">
        <v>38207</v>
      </c>
      <c r="AF2811" s="5">
        <v>2609</v>
      </c>
      <c r="AG2811" s="5" t="s">
        <v>32</v>
      </c>
      <c r="AH2811" s="5" t="s">
        <v>32</v>
      </c>
      <c r="AI2811" s="5" t="s">
        <v>32</v>
      </c>
      <c r="AJ2811" s="5" t="s">
        <v>32</v>
      </c>
    </row>
    <row r="2812" spans="1:36">
      <c r="A2812" s="176">
        <v>19</v>
      </c>
      <c r="B2812" s="186">
        <v>5</v>
      </c>
      <c r="C2812" s="5" t="s">
        <v>2901</v>
      </c>
      <c r="D2812" s="5" t="s">
        <v>2901</v>
      </c>
      <c r="E2812" s="59" t="s">
        <v>33595</v>
      </c>
      <c r="F2812" s="59" t="s">
        <v>32371</v>
      </c>
      <c r="G2812" s="59" t="s">
        <v>32372</v>
      </c>
      <c r="H2812" s="59" t="s">
        <v>32350</v>
      </c>
      <c r="I2812" s="145" t="s">
        <v>2846</v>
      </c>
      <c r="J2812" s="145" t="s">
        <v>32363</v>
      </c>
      <c r="K2812" s="145">
        <v>2600</v>
      </c>
      <c r="L2812" s="5" t="s">
        <v>32</v>
      </c>
      <c r="M2812" s="5" t="s">
        <v>32</v>
      </c>
      <c r="N2812" s="5" t="s">
        <v>32</v>
      </c>
      <c r="O2812" s="5" t="s">
        <v>32364</v>
      </c>
      <c r="P2812" s="5">
        <v>2601</v>
      </c>
      <c r="Q2812" s="5" t="s">
        <v>32365</v>
      </c>
      <c r="R2812" s="5">
        <v>2602</v>
      </c>
      <c r="S2812" s="5" t="s">
        <v>32366</v>
      </c>
      <c r="T2812" s="5">
        <v>2603</v>
      </c>
      <c r="U2812" s="5" t="s">
        <v>32367</v>
      </c>
      <c r="V2812" s="5">
        <v>2604</v>
      </c>
      <c r="W2812" s="5" t="s">
        <v>32368</v>
      </c>
      <c r="X2812" s="5">
        <v>2605</v>
      </c>
      <c r="Y2812" s="5" t="s">
        <v>32369</v>
      </c>
      <c r="Z2812" s="5">
        <v>2606</v>
      </c>
      <c r="AA2812" s="30" t="s">
        <v>32370</v>
      </c>
      <c r="AB2812" s="5">
        <v>2607</v>
      </c>
      <c r="AC2812" s="5" t="s">
        <v>38340</v>
      </c>
      <c r="AD2812" s="5">
        <v>2608</v>
      </c>
      <c r="AE2812" s="5" t="s">
        <v>38341</v>
      </c>
      <c r="AF2812" s="5">
        <v>2609</v>
      </c>
      <c r="AG2812" s="5" t="s">
        <v>32</v>
      </c>
      <c r="AH2812" s="5" t="s">
        <v>32</v>
      </c>
      <c r="AI2812" s="5" t="s">
        <v>32</v>
      </c>
      <c r="AJ2812" s="5" t="s">
        <v>32</v>
      </c>
    </row>
    <row r="2813" spans="1:36">
      <c r="A2813" s="176">
        <v>19</v>
      </c>
      <c r="B2813" s="186">
        <v>5</v>
      </c>
      <c r="C2813" s="5" t="s">
        <v>2901</v>
      </c>
      <c r="D2813" s="5" t="s">
        <v>2901</v>
      </c>
      <c r="E2813" s="59" t="s">
        <v>33596</v>
      </c>
      <c r="F2813" s="59" t="s">
        <v>33597</v>
      </c>
      <c r="G2813" s="59" t="s">
        <v>33598</v>
      </c>
      <c r="H2813" s="59" t="s">
        <v>32350</v>
      </c>
      <c r="I2813" s="145" t="s">
        <v>2846</v>
      </c>
      <c r="J2813" s="145" t="s">
        <v>32373</v>
      </c>
      <c r="K2813" s="145">
        <v>2600</v>
      </c>
      <c r="L2813" s="5" t="s">
        <v>32</v>
      </c>
      <c r="M2813" s="5" t="s">
        <v>32</v>
      </c>
      <c r="N2813" s="5" t="s">
        <v>32</v>
      </c>
      <c r="O2813" s="5" t="s">
        <v>32374</v>
      </c>
      <c r="P2813" s="5">
        <v>2601</v>
      </c>
      <c r="Q2813" s="5" t="s">
        <v>32375</v>
      </c>
      <c r="R2813" s="5">
        <v>2602</v>
      </c>
      <c r="S2813" s="5" t="s">
        <v>32376</v>
      </c>
      <c r="T2813" s="5">
        <v>2603</v>
      </c>
      <c r="U2813" s="5" t="s">
        <v>32377</v>
      </c>
      <c r="V2813" s="5">
        <v>2604</v>
      </c>
      <c r="W2813" s="5" t="s">
        <v>32378</v>
      </c>
      <c r="X2813" s="5">
        <v>2605</v>
      </c>
      <c r="Y2813" s="5" t="s">
        <v>32379</v>
      </c>
      <c r="Z2813" s="5">
        <v>2606</v>
      </c>
      <c r="AA2813" s="30" t="s">
        <v>32380</v>
      </c>
      <c r="AB2813" s="5">
        <v>2607</v>
      </c>
      <c r="AC2813" s="5" t="s">
        <v>38469</v>
      </c>
      <c r="AD2813" s="5">
        <v>2608</v>
      </c>
      <c r="AE2813" s="5" t="s">
        <v>38470</v>
      </c>
      <c r="AF2813" s="5">
        <v>2609</v>
      </c>
      <c r="AG2813" s="5" t="s">
        <v>32</v>
      </c>
      <c r="AH2813" s="5" t="s">
        <v>32</v>
      </c>
      <c r="AI2813" s="5" t="s">
        <v>32</v>
      </c>
      <c r="AJ2813" s="5" t="s">
        <v>32</v>
      </c>
    </row>
    <row r="2814" spans="1:36">
      <c r="B2814" s="197"/>
      <c r="D2814" s="197"/>
      <c r="E2814" s="239"/>
      <c r="F2814" s="239"/>
      <c r="G2814" s="239"/>
      <c r="H2814" s="239"/>
      <c r="I2814" s="61"/>
      <c r="K2814" s="171"/>
      <c r="L2814" s="5"/>
      <c r="M2814" s="5"/>
      <c r="N2814" s="5"/>
      <c r="O2814" s="171"/>
      <c r="P2814" s="171"/>
      <c r="Q2814" s="171"/>
      <c r="R2814" s="171"/>
      <c r="S2814" s="171"/>
      <c r="T2814" s="171"/>
      <c r="U2814" s="171"/>
      <c r="V2814" s="171"/>
      <c r="W2814" s="171"/>
      <c r="X2814" s="171"/>
      <c r="Y2814" s="171"/>
      <c r="Z2814" s="171"/>
      <c r="AA2814" s="171"/>
      <c r="AB2814" s="171"/>
      <c r="AC2814" s="171"/>
      <c r="AD2814" s="171"/>
      <c r="AE2814" s="171"/>
      <c r="AF2814" s="171"/>
    </row>
    <row r="2815" spans="1:36">
      <c r="A2815" s="176">
        <v>19</v>
      </c>
      <c r="B2815" s="186">
        <v>6</v>
      </c>
      <c r="C2815" s="176">
        <v>540</v>
      </c>
      <c r="D2815" s="186">
        <v>550</v>
      </c>
      <c r="E2815" s="1" t="s">
        <v>28604</v>
      </c>
      <c r="F2815" s="1" t="s">
        <v>28605</v>
      </c>
      <c r="G2815" s="1" t="s">
        <v>28580</v>
      </c>
      <c r="H2815" s="1" t="s">
        <v>28581</v>
      </c>
      <c r="I2815" s="3" t="s">
        <v>2863</v>
      </c>
      <c r="J2815" s="7" t="s">
        <v>32381</v>
      </c>
      <c r="K2815" s="145">
        <v>2610</v>
      </c>
      <c r="L2815" s="178" t="s">
        <v>34224</v>
      </c>
      <c r="M2815" s="214" t="s">
        <v>34204</v>
      </c>
      <c r="N2815" s="145" t="s">
        <v>2846</v>
      </c>
      <c r="O2815" s="5" t="s">
        <v>33125</v>
      </c>
      <c r="P2815" s="5">
        <v>2611</v>
      </c>
      <c r="Q2815" s="5" t="s">
        <v>32382</v>
      </c>
      <c r="R2815" s="5">
        <v>2612</v>
      </c>
      <c r="S2815" s="5" t="s">
        <v>32383</v>
      </c>
      <c r="T2815" s="5">
        <v>2613</v>
      </c>
      <c r="U2815" s="5" t="s">
        <v>32384</v>
      </c>
      <c r="V2815" s="5">
        <v>2614</v>
      </c>
      <c r="W2815" s="5" t="s">
        <v>32385</v>
      </c>
      <c r="X2815" s="5">
        <v>2615</v>
      </c>
      <c r="Y2815" s="5" t="s">
        <v>32386</v>
      </c>
      <c r="Z2815" s="5">
        <v>2616</v>
      </c>
      <c r="AA2815" s="30" t="s">
        <v>32387</v>
      </c>
      <c r="AB2815" s="5">
        <v>2617</v>
      </c>
      <c r="AC2815" s="5" t="s">
        <v>32388</v>
      </c>
      <c r="AD2815" s="5">
        <v>2618</v>
      </c>
      <c r="AE2815" s="5" t="s">
        <v>32389</v>
      </c>
      <c r="AF2815" s="5">
        <v>2619</v>
      </c>
      <c r="AG2815" s="5" t="s">
        <v>32</v>
      </c>
      <c r="AH2815" s="5" t="s">
        <v>32</v>
      </c>
      <c r="AI2815" s="5" t="s">
        <v>32</v>
      </c>
      <c r="AJ2815" s="5" t="s">
        <v>32</v>
      </c>
    </row>
    <row r="2816" spans="1:36">
      <c r="A2816" s="176">
        <v>19</v>
      </c>
      <c r="B2816" s="186">
        <v>6</v>
      </c>
      <c r="C2816" s="176">
        <v>540</v>
      </c>
      <c r="D2816" s="186">
        <v>550</v>
      </c>
      <c r="E2816" s="214" t="s">
        <v>34203</v>
      </c>
      <c r="F2816" s="178" t="s">
        <v>34223</v>
      </c>
      <c r="G2816" s="178" t="s">
        <v>34224</v>
      </c>
      <c r="H2816" s="214" t="s">
        <v>34204</v>
      </c>
      <c r="I2816" s="145" t="s">
        <v>2843</v>
      </c>
      <c r="J2816" s="145" t="s">
        <v>34213</v>
      </c>
      <c r="K2816" s="145">
        <v>2610</v>
      </c>
      <c r="L2816" s="178" t="s">
        <v>34231</v>
      </c>
      <c r="M2816" s="178" t="s">
        <v>34230</v>
      </c>
      <c r="N2816" s="145" t="s">
        <v>2846</v>
      </c>
      <c r="O2816" s="5" t="s">
        <v>34214</v>
      </c>
      <c r="P2816" s="5">
        <v>2611</v>
      </c>
      <c r="Q2816" s="5" t="s">
        <v>34215</v>
      </c>
      <c r="R2816" s="5">
        <v>2612</v>
      </c>
      <c r="S2816" s="5" t="s">
        <v>34216</v>
      </c>
      <c r="T2816" s="5">
        <v>2613</v>
      </c>
      <c r="U2816" s="5" t="s">
        <v>34217</v>
      </c>
      <c r="V2816" s="5">
        <v>2614</v>
      </c>
      <c r="W2816" s="5" t="s">
        <v>34218</v>
      </c>
      <c r="X2816" s="5">
        <v>2615</v>
      </c>
      <c r="Y2816" s="5" t="s">
        <v>34219</v>
      </c>
      <c r="Z2816" s="5">
        <v>2616</v>
      </c>
      <c r="AA2816" s="30" t="s">
        <v>34220</v>
      </c>
      <c r="AB2816" s="5">
        <v>2617</v>
      </c>
      <c r="AC2816" s="5" t="s">
        <v>39125</v>
      </c>
      <c r="AD2816" s="5">
        <v>2618</v>
      </c>
      <c r="AE2816" s="5" t="s">
        <v>39126</v>
      </c>
      <c r="AF2816" s="5">
        <v>2619</v>
      </c>
      <c r="AG2816" s="5" t="s">
        <v>32</v>
      </c>
      <c r="AH2816" s="5" t="s">
        <v>32</v>
      </c>
      <c r="AI2816" s="5" t="s">
        <v>32</v>
      </c>
      <c r="AJ2816" s="5" t="s">
        <v>32</v>
      </c>
    </row>
    <row r="2817" spans="1:36">
      <c r="A2817" s="176">
        <v>19</v>
      </c>
      <c r="B2817" s="186">
        <v>6</v>
      </c>
      <c r="C2817" s="176">
        <v>540</v>
      </c>
      <c r="D2817" s="186">
        <v>550</v>
      </c>
      <c r="E2817" s="214" t="s">
        <v>34229</v>
      </c>
      <c r="F2817" s="178" t="s">
        <v>34240</v>
      </c>
      <c r="G2817" s="178" t="s">
        <v>34231</v>
      </c>
      <c r="H2817" s="178" t="s">
        <v>34230</v>
      </c>
      <c r="I2817" s="145" t="s">
        <v>2843</v>
      </c>
      <c r="J2817" s="145" t="s">
        <v>34232</v>
      </c>
      <c r="K2817" s="145">
        <v>2610</v>
      </c>
      <c r="L2817" s="214" t="s">
        <v>28857</v>
      </c>
      <c r="M2817" s="214" t="s">
        <v>28858</v>
      </c>
      <c r="N2817" s="145" t="s">
        <v>2846</v>
      </c>
      <c r="O2817" s="5" t="s">
        <v>34233</v>
      </c>
      <c r="P2817" s="5">
        <v>2611</v>
      </c>
      <c r="Q2817" s="5" t="s">
        <v>34234</v>
      </c>
      <c r="R2817" s="5">
        <v>2612</v>
      </c>
      <c r="S2817" s="5" t="s">
        <v>34235</v>
      </c>
      <c r="T2817" s="5">
        <v>2613</v>
      </c>
      <c r="U2817" s="5" t="s">
        <v>34236</v>
      </c>
      <c r="V2817" s="5">
        <v>2614</v>
      </c>
      <c r="W2817" s="5" t="s">
        <v>34237</v>
      </c>
      <c r="X2817" s="5">
        <v>2615</v>
      </c>
      <c r="Y2817" s="5" t="s">
        <v>34238</v>
      </c>
      <c r="Z2817" s="5">
        <v>2616</v>
      </c>
      <c r="AA2817" s="30" t="s">
        <v>34239</v>
      </c>
      <c r="AB2817" s="5">
        <v>2617</v>
      </c>
      <c r="AC2817" s="5" t="s">
        <v>32518</v>
      </c>
      <c r="AD2817" s="5">
        <v>2618</v>
      </c>
      <c r="AE2817" s="5" t="s">
        <v>32519</v>
      </c>
      <c r="AF2817" s="5">
        <v>2619</v>
      </c>
      <c r="AG2817" s="5" t="s">
        <v>32</v>
      </c>
      <c r="AH2817" s="5" t="s">
        <v>32</v>
      </c>
      <c r="AI2817" s="5" t="s">
        <v>32</v>
      </c>
      <c r="AJ2817" s="5" t="s">
        <v>32</v>
      </c>
    </row>
    <row r="2818" spans="1:36">
      <c r="A2818" s="176">
        <v>19</v>
      </c>
      <c r="B2818" s="186">
        <v>6</v>
      </c>
      <c r="C2818" s="176">
        <v>540</v>
      </c>
      <c r="D2818" s="186">
        <v>550</v>
      </c>
      <c r="E2818" s="214" t="s">
        <v>28868</v>
      </c>
      <c r="F2818" s="214" t="s">
        <v>28869</v>
      </c>
      <c r="G2818" s="214" t="s">
        <v>28857</v>
      </c>
      <c r="H2818" s="214" t="s">
        <v>28858</v>
      </c>
      <c r="I2818" s="145" t="s">
        <v>2843</v>
      </c>
      <c r="J2818" s="145" t="s">
        <v>32390</v>
      </c>
      <c r="K2818" s="145">
        <v>2610</v>
      </c>
      <c r="L2818" s="214" t="s">
        <v>28871</v>
      </c>
      <c r="M2818" s="214" t="s">
        <v>28872</v>
      </c>
      <c r="N2818" s="145" t="s">
        <v>2846</v>
      </c>
      <c r="O2818" s="5" t="s">
        <v>33126</v>
      </c>
      <c r="P2818" s="5">
        <v>2611</v>
      </c>
      <c r="Q2818" s="5" t="s">
        <v>32391</v>
      </c>
      <c r="R2818" s="5">
        <v>2612</v>
      </c>
      <c r="S2818" s="5" t="s">
        <v>32392</v>
      </c>
      <c r="T2818" s="5">
        <v>2613</v>
      </c>
      <c r="U2818" s="5" t="s">
        <v>32393</v>
      </c>
      <c r="V2818" s="5">
        <v>2614</v>
      </c>
      <c r="W2818" s="5" t="s">
        <v>32394</v>
      </c>
      <c r="X2818" s="5">
        <v>2615</v>
      </c>
      <c r="Y2818" s="5" t="s">
        <v>32395</v>
      </c>
      <c r="Z2818" s="5">
        <v>2616</v>
      </c>
      <c r="AA2818" s="30" t="s">
        <v>32396</v>
      </c>
      <c r="AB2818" s="5">
        <v>2617</v>
      </c>
      <c r="AC2818" s="5" t="s">
        <v>35972</v>
      </c>
      <c r="AD2818" s="5">
        <v>2618</v>
      </c>
      <c r="AE2818" s="5" t="s">
        <v>35973</v>
      </c>
      <c r="AF2818" s="5">
        <v>2619</v>
      </c>
      <c r="AG2818" s="5" t="s">
        <v>32</v>
      </c>
      <c r="AH2818" s="5" t="s">
        <v>32</v>
      </c>
      <c r="AI2818" s="5" t="s">
        <v>32</v>
      </c>
      <c r="AJ2818" s="5" t="s">
        <v>32</v>
      </c>
    </row>
    <row r="2819" spans="1:36">
      <c r="A2819" s="176">
        <v>19</v>
      </c>
      <c r="B2819" s="186">
        <v>6</v>
      </c>
      <c r="C2819" s="176">
        <v>540</v>
      </c>
      <c r="D2819" s="186">
        <v>550</v>
      </c>
      <c r="E2819" s="214" t="s">
        <v>28880</v>
      </c>
      <c r="F2819" s="214" t="s">
        <v>28881</v>
      </c>
      <c r="G2819" s="214" t="s">
        <v>28871</v>
      </c>
      <c r="H2819" s="214" t="s">
        <v>28872</v>
      </c>
      <c r="I2819" s="145" t="s">
        <v>2843</v>
      </c>
      <c r="J2819" s="145" t="s">
        <v>32397</v>
      </c>
      <c r="K2819" s="145">
        <v>2610</v>
      </c>
      <c r="L2819" s="214" t="s">
        <v>28883</v>
      </c>
      <c r="M2819" s="214" t="s">
        <v>28884</v>
      </c>
      <c r="N2819" s="145" t="s">
        <v>2846</v>
      </c>
      <c r="O2819" s="5" t="s">
        <v>33127</v>
      </c>
      <c r="P2819" s="5">
        <v>2611</v>
      </c>
      <c r="Q2819" s="5" t="s">
        <v>32398</v>
      </c>
      <c r="R2819" s="5">
        <v>2612</v>
      </c>
      <c r="S2819" s="5" t="s">
        <v>32399</v>
      </c>
      <c r="T2819" s="5">
        <v>2613</v>
      </c>
      <c r="U2819" s="5" t="s">
        <v>32400</v>
      </c>
      <c r="V2819" s="5">
        <v>2614</v>
      </c>
      <c r="W2819" s="5" t="s">
        <v>32401</v>
      </c>
      <c r="X2819" s="5">
        <v>2615</v>
      </c>
      <c r="Y2819" s="5" t="s">
        <v>32402</v>
      </c>
      <c r="Z2819" s="5">
        <v>2616</v>
      </c>
      <c r="AA2819" s="30" t="s">
        <v>32403</v>
      </c>
      <c r="AB2819" s="5">
        <v>2617</v>
      </c>
      <c r="AC2819" s="5" t="s">
        <v>36369</v>
      </c>
      <c r="AD2819" s="5">
        <v>2618</v>
      </c>
      <c r="AE2819" s="5" t="s">
        <v>36370</v>
      </c>
      <c r="AF2819" s="5">
        <v>2619</v>
      </c>
      <c r="AG2819" s="5" t="s">
        <v>32</v>
      </c>
      <c r="AH2819" s="5" t="s">
        <v>32</v>
      </c>
      <c r="AI2819" s="5" t="s">
        <v>32</v>
      </c>
      <c r="AJ2819" s="5" t="s">
        <v>32</v>
      </c>
    </row>
    <row r="2820" spans="1:36">
      <c r="A2820" s="176">
        <v>19</v>
      </c>
      <c r="B2820" s="186">
        <v>6</v>
      </c>
      <c r="C2820" s="176">
        <v>540</v>
      </c>
      <c r="D2820" s="186">
        <v>550</v>
      </c>
      <c r="E2820" s="214" t="s">
        <v>28892</v>
      </c>
      <c r="F2820" s="214" t="s">
        <v>28893</v>
      </c>
      <c r="G2820" s="214" t="s">
        <v>28883</v>
      </c>
      <c r="H2820" s="214" t="s">
        <v>28884</v>
      </c>
      <c r="I2820" s="145" t="s">
        <v>2843</v>
      </c>
      <c r="J2820" s="145" t="s">
        <v>32404</v>
      </c>
      <c r="K2820" s="145">
        <v>2610</v>
      </c>
      <c r="L2820" s="214" t="s">
        <v>28895</v>
      </c>
      <c r="M2820" s="214" t="s">
        <v>28896</v>
      </c>
      <c r="N2820" s="145" t="s">
        <v>2846</v>
      </c>
      <c r="O2820" s="5" t="s">
        <v>33128</v>
      </c>
      <c r="P2820" s="5">
        <v>2611</v>
      </c>
      <c r="Q2820" s="5" t="s">
        <v>32405</v>
      </c>
      <c r="R2820" s="5">
        <v>2612</v>
      </c>
      <c r="S2820" s="5" t="s">
        <v>32406</v>
      </c>
      <c r="T2820" s="5">
        <v>2613</v>
      </c>
      <c r="U2820" s="5" t="s">
        <v>32407</v>
      </c>
      <c r="V2820" s="5">
        <v>2614</v>
      </c>
      <c r="W2820" s="5" t="s">
        <v>32408</v>
      </c>
      <c r="X2820" s="5">
        <v>2615</v>
      </c>
      <c r="Y2820" s="5" t="s">
        <v>32409</v>
      </c>
      <c r="Z2820" s="5">
        <v>2616</v>
      </c>
      <c r="AA2820" s="30" t="s">
        <v>32410</v>
      </c>
      <c r="AB2820" s="5">
        <v>2617</v>
      </c>
      <c r="AC2820" s="5" t="s">
        <v>36746</v>
      </c>
      <c r="AD2820" s="5">
        <v>2618</v>
      </c>
      <c r="AE2820" s="5" t="s">
        <v>36747</v>
      </c>
      <c r="AF2820" s="5">
        <v>2619</v>
      </c>
      <c r="AG2820" s="5" t="s">
        <v>32</v>
      </c>
      <c r="AH2820" s="5" t="s">
        <v>32</v>
      </c>
      <c r="AI2820" s="5" t="s">
        <v>32</v>
      </c>
      <c r="AJ2820" s="5" t="s">
        <v>32</v>
      </c>
    </row>
    <row r="2821" spans="1:36">
      <c r="A2821" s="176">
        <v>19</v>
      </c>
      <c r="B2821" s="186">
        <v>6</v>
      </c>
      <c r="C2821" s="176">
        <v>540</v>
      </c>
      <c r="D2821" s="186">
        <v>550</v>
      </c>
      <c r="E2821" s="214" t="s">
        <v>28904</v>
      </c>
      <c r="F2821" s="214" t="s">
        <v>28905</v>
      </c>
      <c r="G2821" s="214" t="s">
        <v>28895</v>
      </c>
      <c r="H2821" s="214" t="s">
        <v>28896</v>
      </c>
      <c r="I2821" s="145" t="s">
        <v>2843</v>
      </c>
      <c r="J2821" s="145" t="s">
        <v>32411</v>
      </c>
      <c r="K2821" s="145">
        <v>2610</v>
      </c>
      <c r="L2821" s="214" t="s">
        <v>28907</v>
      </c>
      <c r="M2821" s="214" t="s">
        <v>28908</v>
      </c>
      <c r="N2821" s="145" t="s">
        <v>2846</v>
      </c>
      <c r="O2821" s="5" t="s">
        <v>33129</v>
      </c>
      <c r="P2821" s="5">
        <v>2611</v>
      </c>
      <c r="Q2821" s="5" t="s">
        <v>32412</v>
      </c>
      <c r="R2821" s="5">
        <v>2612</v>
      </c>
      <c r="S2821" s="5" t="s">
        <v>32413</v>
      </c>
      <c r="T2821" s="5">
        <v>2613</v>
      </c>
      <c r="U2821" s="5" t="s">
        <v>32414</v>
      </c>
      <c r="V2821" s="5">
        <v>2614</v>
      </c>
      <c r="W2821" s="5" t="s">
        <v>32415</v>
      </c>
      <c r="X2821" s="5">
        <v>2615</v>
      </c>
      <c r="Y2821" s="5" t="s">
        <v>32416</v>
      </c>
      <c r="Z2821" s="5">
        <v>2616</v>
      </c>
      <c r="AA2821" s="30" t="s">
        <v>32417</v>
      </c>
      <c r="AB2821" s="5">
        <v>2617</v>
      </c>
      <c r="AC2821" s="5" t="s">
        <v>37053</v>
      </c>
      <c r="AD2821" s="5">
        <v>2618</v>
      </c>
      <c r="AE2821" s="5" t="s">
        <v>37054</v>
      </c>
      <c r="AF2821" s="5">
        <v>2619</v>
      </c>
      <c r="AG2821" s="5" t="s">
        <v>32</v>
      </c>
      <c r="AH2821" s="5" t="s">
        <v>32</v>
      </c>
      <c r="AI2821" s="5" t="s">
        <v>32</v>
      </c>
      <c r="AJ2821" s="5" t="s">
        <v>32</v>
      </c>
    </row>
    <row r="2822" spans="1:36">
      <c r="A2822" s="176">
        <v>19</v>
      </c>
      <c r="B2822" s="186">
        <v>6</v>
      </c>
      <c r="C2822" s="176">
        <v>540</v>
      </c>
      <c r="D2822" s="186">
        <v>550</v>
      </c>
      <c r="E2822" s="214" t="s">
        <v>28918</v>
      </c>
      <c r="F2822" s="214" t="s">
        <v>28919</v>
      </c>
      <c r="G2822" s="214" t="s">
        <v>28907</v>
      </c>
      <c r="H2822" s="214" t="s">
        <v>28908</v>
      </c>
      <c r="I2822" s="145" t="s">
        <v>2843</v>
      </c>
      <c r="J2822" s="145" t="s">
        <v>32420</v>
      </c>
      <c r="K2822" s="145">
        <v>2610</v>
      </c>
      <c r="L2822" s="178" t="s">
        <v>34286</v>
      </c>
      <c r="M2822" s="214" t="s">
        <v>34287</v>
      </c>
      <c r="N2822" s="145" t="s">
        <v>2846</v>
      </c>
      <c r="O2822" s="5" t="s">
        <v>33130</v>
      </c>
      <c r="P2822" s="5">
        <v>2611</v>
      </c>
      <c r="Q2822" s="5" t="s">
        <v>32421</v>
      </c>
      <c r="R2822" s="5">
        <v>2612</v>
      </c>
      <c r="S2822" s="5" t="s">
        <v>32422</v>
      </c>
      <c r="T2822" s="5">
        <v>2613</v>
      </c>
      <c r="U2822" s="5" t="s">
        <v>32423</v>
      </c>
      <c r="V2822" s="5">
        <v>2614</v>
      </c>
      <c r="W2822" s="5" t="s">
        <v>32424</v>
      </c>
      <c r="X2822" s="5">
        <v>2615</v>
      </c>
      <c r="Y2822" s="5" t="s">
        <v>32425</v>
      </c>
      <c r="Z2822" s="5">
        <v>2616</v>
      </c>
      <c r="AA2822" s="30" t="s">
        <v>32426</v>
      </c>
      <c r="AB2822" s="5">
        <v>2617</v>
      </c>
      <c r="AC2822" s="5" t="s">
        <v>32418</v>
      </c>
      <c r="AD2822" s="5">
        <v>2618</v>
      </c>
      <c r="AE2822" s="5" t="s">
        <v>32419</v>
      </c>
      <c r="AF2822" s="5">
        <v>2619</v>
      </c>
      <c r="AG2822" s="5" t="s">
        <v>32</v>
      </c>
      <c r="AH2822" s="5" t="s">
        <v>32</v>
      </c>
      <c r="AI2822" s="5" t="s">
        <v>32</v>
      </c>
      <c r="AJ2822" s="5" t="s">
        <v>32</v>
      </c>
    </row>
    <row r="2823" spans="1:36">
      <c r="A2823" s="176">
        <v>19</v>
      </c>
      <c r="B2823" s="186">
        <v>6</v>
      </c>
      <c r="C2823" s="176">
        <v>540</v>
      </c>
      <c r="D2823" s="186">
        <v>550</v>
      </c>
      <c r="E2823" s="214" t="s">
        <v>34285</v>
      </c>
      <c r="F2823" s="178" t="s">
        <v>34288</v>
      </c>
      <c r="G2823" s="178" t="s">
        <v>34286</v>
      </c>
      <c r="H2823" s="214" t="s">
        <v>34287</v>
      </c>
      <c r="I2823" s="145" t="s">
        <v>2843</v>
      </c>
      <c r="J2823" s="145" t="s">
        <v>34289</v>
      </c>
      <c r="K2823" s="145">
        <v>2610</v>
      </c>
      <c r="L2823" s="214" t="s">
        <v>28921</v>
      </c>
      <c r="M2823" s="214" t="s">
        <v>28922</v>
      </c>
      <c r="N2823" s="145"/>
      <c r="O2823" s="5" t="s">
        <v>34290</v>
      </c>
      <c r="P2823" s="5">
        <v>2611</v>
      </c>
      <c r="Q2823" s="5" t="s">
        <v>34291</v>
      </c>
      <c r="R2823" s="5">
        <v>2612</v>
      </c>
      <c r="S2823" s="5" t="s">
        <v>34292</v>
      </c>
      <c r="T2823" s="5">
        <v>2613</v>
      </c>
      <c r="U2823" s="5" t="s">
        <v>34293</v>
      </c>
      <c r="V2823" s="5">
        <v>2614</v>
      </c>
      <c r="W2823" s="5" t="s">
        <v>34294</v>
      </c>
      <c r="X2823" s="5">
        <v>2615</v>
      </c>
      <c r="Y2823" s="5" t="s">
        <v>34295</v>
      </c>
      <c r="Z2823" s="5">
        <v>2616</v>
      </c>
      <c r="AA2823" s="30" t="s">
        <v>34296</v>
      </c>
      <c r="AB2823" s="5">
        <v>2617</v>
      </c>
      <c r="AC2823" s="5" t="s">
        <v>38902</v>
      </c>
      <c r="AD2823" s="5">
        <v>2618</v>
      </c>
      <c r="AE2823" s="5" t="s">
        <v>38903</v>
      </c>
      <c r="AF2823" s="5">
        <v>2619</v>
      </c>
      <c r="AG2823" s="5" t="s">
        <v>32</v>
      </c>
      <c r="AH2823" s="5" t="s">
        <v>32</v>
      </c>
      <c r="AI2823" s="5" t="s">
        <v>32</v>
      </c>
      <c r="AJ2823" s="5" t="s">
        <v>32</v>
      </c>
    </row>
    <row r="2824" spans="1:36">
      <c r="A2824" s="176">
        <v>19</v>
      </c>
      <c r="B2824" s="186">
        <v>6</v>
      </c>
      <c r="C2824" s="176">
        <v>540</v>
      </c>
      <c r="D2824" s="186">
        <v>550</v>
      </c>
      <c r="E2824" s="214" t="s">
        <v>28930</v>
      </c>
      <c r="F2824" s="214" t="s">
        <v>28931</v>
      </c>
      <c r="G2824" s="214" t="s">
        <v>28921</v>
      </c>
      <c r="H2824" s="214" t="s">
        <v>28922</v>
      </c>
      <c r="I2824" s="145" t="s">
        <v>2843</v>
      </c>
      <c r="J2824" s="145" t="s">
        <v>32427</v>
      </c>
      <c r="K2824" s="145">
        <v>2610</v>
      </c>
      <c r="L2824" s="214" t="s">
        <v>28933</v>
      </c>
      <c r="M2824" s="214" t="s">
        <v>28934</v>
      </c>
      <c r="N2824" s="145" t="s">
        <v>2846</v>
      </c>
      <c r="O2824" s="5" t="s">
        <v>33131</v>
      </c>
      <c r="P2824" s="5">
        <v>2611</v>
      </c>
      <c r="Q2824" s="5" t="s">
        <v>32428</v>
      </c>
      <c r="R2824" s="5">
        <v>2612</v>
      </c>
      <c r="S2824" s="5" t="s">
        <v>32429</v>
      </c>
      <c r="T2824" s="5">
        <v>2613</v>
      </c>
      <c r="U2824" s="5" t="s">
        <v>32430</v>
      </c>
      <c r="V2824" s="5">
        <v>2614</v>
      </c>
      <c r="W2824" s="5" t="s">
        <v>32431</v>
      </c>
      <c r="X2824" s="5">
        <v>2615</v>
      </c>
      <c r="Y2824" s="5" t="s">
        <v>32432</v>
      </c>
      <c r="Z2824" s="5">
        <v>2616</v>
      </c>
      <c r="AA2824" s="30" t="s">
        <v>32433</v>
      </c>
      <c r="AB2824" s="5">
        <v>2617</v>
      </c>
      <c r="AC2824" s="5" t="s">
        <v>37344</v>
      </c>
      <c r="AD2824" s="5">
        <v>2618</v>
      </c>
      <c r="AE2824" s="5" t="s">
        <v>37345</v>
      </c>
      <c r="AF2824" s="5">
        <v>2619</v>
      </c>
      <c r="AG2824" s="5" t="s">
        <v>32</v>
      </c>
      <c r="AH2824" s="5" t="s">
        <v>32</v>
      </c>
      <c r="AI2824" s="5" t="s">
        <v>32</v>
      </c>
      <c r="AJ2824" s="5" t="s">
        <v>32</v>
      </c>
    </row>
    <row r="2825" spans="1:36">
      <c r="A2825" s="176">
        <v>19</v>
      </c>
      <c r="B2825" s="186">
        <v>6</v>
      </c>
      <c r="C2825" s="176">
        <v>540</v>
      </c>
      <c r="D2825" s="186">
        <v>550</v>
      </c>
      <c r="E2825" s="214" t="s">
        <v>28942</v>
      </c>
      <c r="F2825" s="214" t="s">
        <v>28943</v>
      </c>
      <c r="G2825" s="214" t="s">
        <v>28933</v>
      </c>
      <c r="H2825" s="214" t="s">
        <v>28934</v>
      </c>
      <c r="I2825" s="145" t="s">
        <v>2843</v>
      </c>
      <c r="J2825" s="145" t="s">
        <v>32434</v>
      </c>
      <c r="K2825" s="145">
        <v>2610</v>
      </c>
      <c r="L2825" s="214" t="s">
        <v>28945</v>
      </c>
      <c r="M2825" s="214" t="s">
        <v>28946</v>
      </c>
      <c r="N2825" s="145" t="s">
        <v>2846</v>
      </c>
      <c r="O2825" s="5" t="s">
        <v>33132</v>
      </c>
      <c r="P2825" s="5">
        <v>2611</v>
      </c>
      <c r="Q2825" s="5" t="s">
        <v>32435</v>
      </c>
      <c r="R2825" s="5">
        <v>2612</v>
      </c>
      <c r="S2825" s="5" t="s">
        <v>32436</v>
      </c>
      <c r="T2825" s="5">
        <v>2613</v>
      </c>
      <c r="U2825" s="5" t="s">
        <v>32437</v>
      </c>
      <c r="V2825" s="5">
        <v>2614</v>
      </c>
      <c r="W2825" s="5" t="s">
        <v>32438</v>
      </c>
      <c r="X2825" s="5">
        <v>2615</v>
      </c>
      <c r="Y2825" s="5" t="s">
        <v>32439</v>
      </c>
      <c r="Z2825" s="5">
        <v>2616</v>
      </c>
      <c r="AA2825" s="30" t="s">
        <v>32440</v>
      </c>
      <c r="AB2825" s="5">
        <v>2617</v>
      </c>
      <c r="AC2825" s="5" t="s">
        <v>37595</v>
      </c>
      <c r="AD2825" s="5">
        <v>2618</v>
      </c>
      <c r="AE2825" s="5" t="s">
        <v>37596</v>
      </c>
      <c r="AF2825" s="5">
        <v>2619</v>
      </c>
      <c r="AG2825" s="5" t="s">
        <v>32</v>
      </c>
      <c r="AH2825" s="5" t="s">
        <v>32</v>
      </c>
      <c r="AI2825" s="5" t="s">
        <v>32</v>
      </c>
      <c r="AJ2825" s="5" t="s">
        <v>32</v>
      </c>
    </row>
    <row r="2826" spans="1:36">
      <c r="A2826" s="176">
        <v>19</v>
      </c>
      <c r="B2826" s="186">
        <v>6</v>
      </c>
      <c r="C2826" s="176">
        <v>540</v>
      </c>
      <c r="D2826" s="186">
        <v>550</v>
      </c>
      <c r="E2826" s="214" t="s">
        <v>28954</v>
      </c>
      <c r="F2826" s="214" t="s">
        <v>28955</v>
      </c>
      <c r="G2826" s="214" t="s">
        <v>28945</v>
      </c>
      <c r="H2826" s="214" t="s">
        <v>28946</v>
      </c>
      <c r="I2826" s="145" t="s">
        <v>2843</v>
      </c>
      <c r="J2826" s="145" t="s">
        <v>32441</v>
      </c>
      <c r="K2826" s="145">
        <v>2610</v>
      </c>
      <c r="L2826" s="179" t="s">
        <v>28957</v>
      </c>
      <c r="M2826" s="179" t="s">
        <v>28958</v>
      </c>
      <c r="N2826" s="145" t="s">
        <v>2844</v>
      </c>
      <c r="O2826" s="5" t="s">
        <v>33133</v>
      </c>
      <c r="P2826" s="5">
        <v>2611</v>
      </c>
      <c r="Q2826" s="5" t="s">
        <v>32442</v>
      </c>
      <c r="R2826" s="5">
        <v>2612</v>
      </c>
      <c r="S2826" s="5" t="s">
        <v>32443</v>
      </c>
      <c r="T2826" s="5">
        <v>2613</v>
      </c>
      <c r="U2826" s="5" t="s">
        <v>32444</v>
      </c>
      <c r="V2826" s="5">
        <v>2614</v>
      </c>
      <c r="W2826" s="5" t="s">
        <v>32445</v>
      </c>
      <c r="X2826" s="5">
        <v>2615</v>
      </c>
      <c r="Y2826" s="5" t="s">
        <v>32446</v>
      </c>
      <c r="Z2826" s="5">
        <v>2616</v>
      </c>
      <c r="AA2826" s="30" t="s">
        <v>32447</v>
      </c>
      <c r="AB2826" s="5">
        <v>2617</v>
      </c>
      <c r="AC2826" s="5" t="s">
        <v>37824</v>
      </c>
      <c r="AD2826" s="5">
        <v>2618</v>
      </c>
      <c r="AE2826" s="5" t="s">
        <v>37825</v>
      </c>
      <c r="AF2826" s="5">
        <v>2619</v>
      </c>
      <c r="AG2826" s="5" t="s">
        <v>32</v>
      </c>
      <c r="AH2826" s="5" t="s">
        <v>32</v>
      </c>
      <c r="AI2826" s="5" t="s">
        <v>32</v>
      </c>
      <c r="AJ2826" s="5" t="s">
        <v>32</v>
      </c>
    </row>
    <row r="2827" spans="1:36">
      <c r="A2827" s="176">
        <v>19</v>
      </c>
      <c r="B2827" s="186">
        <v>6</v>
      </c>
      <c r="C2827" s="176">
        <v>540</v>
      </c>
      <c r="D2827" s="186">
        <v>550</v>
      </c>
      <c r="E2827" s="212" t="s">
        <v>28968</v>
      </c>
      <c r="F2827" s="212" t="s">
        <v>28969</v>
      </c>
      <c r="G2827" s="179" t="s">
        <v>28957</v>
      </c>
      <c r="H2827" s="179" t="s">
        <v>28958</v>
      </c>
      <c r="I2827" s="145" t="s">
        <v>2845</v>
      </c>
      <c r="J2827" s="145" t="s">
        <v>32450</v>
      </c>
      <c r="K2827" s="145">
        <v>2610</v>
      </c>
      <c r="L2827" s="214" t="s">
        <v>28971</v>
      </c>
      <c r="M2827" s="214" t="s">
        <v>28972</v>
      </c>
      <c r="N2827" s="145" t="s">
        <v>2846</v>
      </c>
      <c r="O2827" s="5" t="s">
        <v>33134</v>
      </c>
      <c r="P2827" s="5">
        <v>2611</v>
      </c>
      <c r="Q2827" s="5" t="s">
        <v>32451</v>
      </c>
      <c r="R2827" s="5">
        <v>2612</v>
      </c>
      <c r="S2827" s="5" t="s">
        <v>32452</v>
      </c>
      <c r="T2827" s="5">
        <v>2613</v>
      </c>
      <c r="U2827" s="5" t="s">
        <v>32453</v>
      </c>
      <c r="V2827" s="5">
        <v>2614</v>
      </c>
      <c r="W2827" s="5" t="s">
        <v>32454</v>
      </c>
      <c r="X2827" s="5">
        <v>2615</v>
      </c>
      <c r="Y2827" s="5" t="s">
        <v>32455</v>
      </c>
      <c r="Z2827" s="5">
        <v>2616</v>
      </c>
      <c r="AA2827" s="30" t="s">
        <v>32456</v>
      </c>
      <c r="AB2827" s="5">
        <v>2617</v>
      </c>
      <c r="AC2827" s="5" t="s">
        <v>38039</v>
      </c>
      <c r="AD2827" s="5">
        <v>2618</v>
      </c>
      <c r="AE2827" s="5" t="s">
        <v>38040</v>
      </c>
      <c r="AF2827" s="5">
        <v>2619</v>
      </c>
      <c r="AG2827" s="5" t="s">
        <v>32</v>
      </c>
      <c r="AH2827" s="5" t="s">
        <v>32</v>
      </c>
      <c r="AI2827" s="5" t="s">
        <v>32</v>
      </c>
      <c r="AJ2827" s="5" t="s">
        <v>32</v>
      </c>
    </row>
    <row r="2828" spans="1:36">
      <c r="A2828" s="176">
        <v>19</v>
      </c>
      <c r="B2828" s="186">
        <v>6</v>
      </c>
      <c r="C2828" s="176">
        <v>540</v>
      </c>
      <c r="D2828" s="186">
        <v>550</v>
      </c>
      <c r="E2828" s="214" t="s">
        <v>28980</v>
      </c>
      <c r="F2828" s="214" t="s">
        <v>28981</v>
      </c>
      <c r="G2828" s="214" t="s">
        <v>28971</v>
      </c>
      <c r="H2828" s="214" t="s">
        <v>28972</v>
      </c>
      <c r="I2828" s="145" t="s">
        <v>2843</v>
      </c>
      <c r="J2828" s="145" t="s">
        <v>32457</v>
      </c>
      <c r="K2828" s="145">
        <v>2610</v>
      </c>
      <c r="L2828" s="214" t="s">
        <v>28983</v>
      </c>
      <c r="M2828" s="214" t="s">
        <v>28984</v>
      </c>
      <c r="N2828" s="145" t="s">
        <v>2846</v>
      </c>
      <c r="O2828" s="5" t="s">
        <v>33135</v>
      </c>
      <c r="P2828" s="5">
        <v>2611</v>
      </c>
      <c r="Q2828" s="5" t="s">
        <v>32458</v>
      </c>
      <c r="R2828" s="5">
        <v>2612</v>
      </c>
      <c r="S2828" s="5" t="s">
        <v>32459</v>
      </c>
      <c r="T2828" s="5">
        <v>2613</v>
      </c>
      <c r="U2828" s="5" t="s">
        <v>32460</v>
      </c>
      <c r="V2828" s="5">
        <v>2614</v>
      </c>
      <c r="W2828" s="5" t="s">
        <v>32461</v>
      </c>
      <c r="X2828" s="5">
        <v>2615</v>
      </c>
      <c r="Y2828" s="5" t="s">
        <v>32462</v>
      </c>
      <c r="Z2828" s="5">
        <v>2616</v>
      </c>
      <c r="AA2828" s="30" t="s">
        <v>32463</v>
      </c>
      <c r="AB2828" s="5">
        <v>2617</v>
      </c>
      <c r="AC2828" s="5" t="s">
        <v>32448</v>
      </c>
      <c r="AD2828" s="5">
        <v>2618</v>
      </c>
      <c r="AE2828" s="5" t="s">
        <v>32449</v>
      </c>
      <c r="AF2828" s="5">
        <v>2619</v>
      </c>
      <c r="AG2828" s="5" t="s">
        <v>32</v>
      </c>
      <c r="AH2828" s="5" t="s">
        <v>32</v>
      </c>
      <c r="AI2828" s="5" t="s">
        <v>32</v>
      </c>
      <c r="AJ2828" s="5" t="s">
        <v>32</v>
      </c>
    </row>
    <row r="2829" spans="1:36">
      <c r="A2829" s="176">
        <v>19</v>
      </c>
      <c r="B2829" s="186">
        <v>6</v>
      </c>
      <c r="C2829" s="176">
        <v>540</v>
      </c>
      <c r="D2829" s="186">
        <v>550</v>
      </c>
      <c r="E2829" s="214" t="s">
        <v>28992</v>
      </c>
      <c r="F2829" s="214" t="s">
        <v>28993</v>
      </c>
      <c r="G2829" s="214" t="s">
        <v>28983</v>
      </c>
      <c r="H2829" s="214" t="s">
        <v>28984</v>
      </c>
      <c r="I2829" s="145" t="s">
        <v>2843</v>
      </c>
      <c r="J2829" s="145" t="s">
        <v>32464</v>
      </c>
      <c r="K2829" s="145">
        <v>2610</v>
      </c>
      <c r="L2829" s="214" t="s">
        <v>28995</v>
      </c>
      <c r="M2829" s="214" t="s">
        <v>28996</v>
      </c>
      <c r="N2829" s="145" t="s">
        <v>2846</v>
      </c>
      <c r="O2829" s="5" t="s">
        <v>33136</v>
      </c>
      <c r="P2829" s="5">
        <v>2611</v>
      </c>
      <c r="Q2829" s="5" t="s">
        <v>32465</v>
      </c>
      <c r="R2829" s="5">
        <v>2612</v>
      </c>
      <c r="S2829" s="5" t="s">
        <v>32466</v>
      </c>
      <c r="T2829" s="5">
        <v>2613</v>
      </c>
      <c r="U2829" s="5" t="s">
        <v>32467</v>
      </c>
      <c r="V2829" s="5">
        <v>2614</v>
      </c>
      <c r="W2829" s="5" t="s">
        <v>32468</v>
      </c>
      <c r="X2829" s="5">
        <v>2615</v>
      </c>
      <c r="Y2829" s="5" t="s">
        <v>32469</v>
      </c>
      <c r="Z2829" s="5">
        <v>2616</v>
      </c>
      <c r="AA2829" s="30" t="s">
        <v>32470</v>
      </c>
      <c r="AB2829" s="5">
        <v>2617</v>
      </c>
      <c r="AC2829" s="5" t="s">
        <v>39058</v>
      </c>
      <c r="AD2829" s="5">
        <v>2618</v>
      </c>
      <c r="AE2829" s="5" t="s">
        <v>39059</v>
      </c>
      <c r="AF2829" s="5">
        <v>2619</v>
      </c>
      <c r="AG2829" s="5" t="s">
        <v>32</v>
      </c>
      <c r="AH2829" s="5" t="s">
        <v>32</v>
      </c>
      <c r="AI2829" s="5" t="s">
        <v>32</v>
      </c>
      <c r="AJ2829" s="5" t="s">
        <v>32</v>
      </c>
    </row>
    <row r="2830" spans="1:36">
      <c r="A2830" s="176">
        <v>19</v>
      </c>
      <c r="B2830" s="186">
        <v>6</v>
      </c>
      <c r="C2830" s="176">
        <v>540</v>
      </c>
      <c r="D2830" s="186">
        <v>550</v>
      </c>
      <c r="E2830" s="214" t="s">
        <v>29004</v>
      </c>
      <c r="F2830" s="214" t="s">
        <v>29005</v>
      </c>
      <c r="G2830" s="214" t="s">
        <v>28995</v>
      </c>
      <c r="H2830" s="214" t="s">
        <v>28996</v>
      </c>
      <c r="I2830" s="145" t="s">
        <v>2843</v>
      </c>
      <c r="J2830" s="145" t="s">
        <v>32471</v>
      </c>
      <c r="K2830" s="145">
        <v>2610</v>
      </c>
      <c r="L2830" s="214" t="s">
        <v>29007</v>
      </c>
      <c r="M2830" s="214" t="s">
        <v>29008</v>
      </c>
      <c r="N2830" s="145" t="s">
        <v>2846</v>
      </c>
      <c r="O2830" s="5" t="s">
        <v>33137</v>
      </c>
      <c r="P2830" s="5">
        <v>2611</v>
      </c>
      <c r="Q2830" s="5" t="s">
        <v>32472</v>
      </c>
      <c r="R2830" s="5">
        <v>2612</v>
      </c>
      <c r="S2830" s="5" t="s">
        <v>32473</v>
      </c>
      <c r="T2830" s="5">
        <v>2613</v>
      </c>
      <c r="U2830" s="5" t="s">
        <v>32474</v>
      </c>
      <c r="V2830" s="5">
        <v>2614</v>
      </c>
      <c r="W2830" s="5" t="s">
        <v>32475</v>
      </c>
      <c r="X2830" s="5">
        <v>2615</v>
      </c>
      <c r="Y2830" s="5" t="s">
        <v>32476</v>
      </c>
      <c r="Z2830" s="5">
        <v>2616</v>
      </c>
      <c r="AA2830" s="30" t="s">
        <v>32477</v>
      </c>
      <c r="AB2830" s="5">
        <v>2617</v>
      </c>
      <c r="AC2830" s="5" t="s">
        <v>38208</v>
      </c>
      <c r="AD2830" s="5">
        <v>2618</v>
      </c>
      <c r="AE2830" s="5" t="s">
        <v>38209</v>
      </c>
      <c r="AF2830" s="5">
        <v>2619</v>
      </c>
      <c r="AG2830" s="5" t="s">
        <v>32</v>
      </c>
      <c r="AH2830" s="5" t="s">
        <v>32</v>
      </c>
      <c r="AI2830" s="5" t="s">
        <v>32</v>
      </c>
      <c r="AJ2830" s="5" t="s">
        <v>32</v>
      </c>
    </row>
    <row r="2831" spans="1:36">
      <c r="A2831" s="176">
        <v>19</v>
      </c>
      <c r="B2831" s="186">
        <v>6</v>
      </c>
      <c r="C2831" s="176">
        <v>540</v>
      </c>
      <c r="D2831" s="186">
        <v>550</v>
      </c>
      <c r="E2831" s="214" t="s">
        <v>29018</v>
      </c>
      <c r="F2831" s="214" t="s">
        <v>29019</v>
      </c>
      <c r="G2831" s="214" t="s">
        <v>29007</v>
      </c>
      <c r="H2831" s="214" t="s">
        <v>29008</v>
      </c>
      <c r="I2831" s="145" t="s">
        <v>2843</v>
      </c>
      <c r="J2831" s="145" t="s">
        <v>32480</v>
      </c>
      <c r="K2831" s="145">
        <v>2610</v>
      </c>
      <c r="L2831" s="1" t="s">
        <v>28691</v>
      </c>
      <c r="M2831" s="1" t="s">
        <v>28692</v>
      </c>
      <c r="N2831" s="3" t="s">
        <v>2866</v>
      </c>
      <c r="O2831" s="5" t="s">
        <v>33138</v>
      </c>
      <c r="P2831" s="5">
        <v>2611</v>
      </c>
      <c r="Q2831" s="5" t="s">
        <v>32481</v>
      </c>
      <c r="R2831" s="5">
        <v>2612</v>
      </c>
      <c r="S2831" s="5" t="s">
        <v>32482</v>
      </c>
      <c r="T2831" s="5">
        <v>2613</v>
      </c>
      <c r="U2831" s="5" t="s">
        <v>32483</v>
      </c>
      <c r="V2831" s="5">
        <v>2614</v>
      </c>
      <c r="W2831" s="5" t="s">
        <v>32484</v>
      </c>
      <c r="X2831" s="5">
        <v>2615</v>
      </c>
      <c r="Y2831" s="5" t="s">
        <v>32485</v>
      </c>
      <c r="Z2831" s="5">
        <v>2616</v>
      </c>
      <c r="AA2831" s="30" t="s">
        <v>32486</v>
      </c>
      <c r="AB2831" s="5">
        <v>2617</v>
      </c>
      <c r="AC2831" s="5" t="s">
        <v>38342</v>
      </c>
      <c r="AD2831" s="5">
        <v>2618</v>
      </c>
      <c r="AE2831" s="5" t="s">
        <v>38343</v>
      </c>
      <c r="AF2831" s="5">
        <v>2619</v>
      </c>
      <c r="AG2831" s="5" t="s">
        <v>32</v>
      </c>
      <c r="AH2831" s="5" t="s">
        <v>32</v>
      </c>
      <c r="AI2831" s="5" t="s">
        <v>32</v>
      </c>
      <c r="AJ2831" s="5" t="s">
        <v>32</v>
      </c>
    </row>
    <row r="2832" spans="1:36">
      <c r="B2832" s="197"/>
      <c r="D2832" s="197"/>
      <c r="E2832" s="239"/>
      <c r="F2832" s="239"/>
      <c r="G2832" s="239"/>
      <c r="H2832" s="239"/>
      <c r="K2832" s="171"/>
      <c r="M2832" s="133"/>
      <c r="O2832" s="171"/>
      <c r="P2832" s="171"/>
      <c r="Q2832" s="171"/>
      <c r="R2832" s="171"/>
      <c r="S2832" s="171"/>
      <c r="T2832" s="171"/>
      <c r="U2832" s="171"/>
      <c r="V2832" s="171"/>
      <c r="W2832" s="171"/>
      <c r="X2832" s="171"/>
      <c r="Y2832" s="171"/>
      <c r="Z2832" s="171"/>
      <c r="AA2832" s="171"/>
      <c r="AB2832" s="171"/>
      <c r="AC2832" s="171"/>
      <c r="AD2832" s="171"/>
      <c r="AE2832" s="171"/>
      <c r="AF2832" s="171"/>
    </row>
    <row r="2833" spans="1:36">
      <c r="A2833" s="176">
        <v>19</v>
      </c>
      <c r="B2833" s="186">
        <v>6</v>
      </c>
      <c r="C2833" s="5" t="s">
        <v>2901</v>
      </c>
      <c r="D2833" s="5" t="s">
        <v>2901</v>
      </c>
      <c r="E2833" s="59" t="s">
        <v>32487</v>
      </c>
      <c r="F2833" s="59" t="s">
        <v>32488</v>
      </c>
      <c r="G2833" s="59" t="s">
        <v>32489</v>
      </c>
      <c r="H2833" s="59" t="s">
        <v>32490</v>
      </c>
      <c r="I2833" s="145" t="s">
        <v>2846</v>
      </c>
      <c r="J2833" s="145" t="s">
        <v>32501</v>
      </c>
      <c r="K2833" s="145">
        <v>2610</v>
      </c>
      <c r="L2833" s="5" t="s">
        <v>32</v>
      </c>
      <c r="M2833" s="5" t="s">
        <v>32</v>
      </c>
      <c r="N2833" s="5" t="s">
        <v>32</v>
      </c>
      <c r="O2833" s="5" t="s">
        <v>33140</v>
      </c>
      <c r="P2833" s="5">
        <v>2611</v>
      </c>
      <c r="Q2833" s="5" t="s">
        <v>32502</v>
      </c>
      <c r="R2833" s="5">
        <v>2612</v>
      </c>
      <c r="S2833" s="5" t="s">
        <v>32503</v>
      </c>
      <c r="T2833" s="5">
        <v>2613</v>
      </c>
      <c r="U2833" s="5" t="s">
        <v>32504</v>
      </c>
      <c r="V2833" s="5">
        <v>2614</v>
      </c>
      <c r="W2833" s="5" t="s">
        <v>32505</v>
      </c>
      <c r="X2833" s="5">
        <v>2615</v>
      </c>
      <c r="Y2833" s="5" t="s">
        <v>32506</v>
      </c>
      <c r="Z2833" s="5">
        <v>2616</v>
      </c>
      <c r="AA2833" s="30" t="s">
        <v>32507</v>
      </c>
      <c r="AB2833" s="5">
        <v>2617</v>
      </c>
      <c r="AC2833" s="5" t="s">
        <v>32478</v>
      </c>
      <c r="AD2833" s="5">
        <v>2618</v>
      </c>
      <c r="AE2833" s="5" t="s">
        <v>32479</v>
      </c>
      <c r="AF2833" s="5">
        <v>2619</v>
      </c>
      <c r="AG2833" s="5" t="s">
        <v>32</v>
      </c>
      <c r="AH2833" s="5" t="s">
        <v>32</v>
      </c>
      <c r="AI2833" s="5" t="s">
        <v>32</v>
      </c>
      <c r="AJ2833" s="5" t="s">
        <v>32</v>
      </c>
    </row>
    <row r="2834" spans="1:36">
      <c r="A2834" s="176">
        <v>19</v>
      </c>
      <c r="B2834" s="186">
        <v>6</v>
      </c>
      <c r="C2834" s="5" t="s">
        <v>2901</v>
      </c>
      <c r="D2834" s="5" t="s">
        <v>2901</v>
      </c>
      <c r="E2834" s="59" t="s">
        <v>32498</v>
      </c>
      <c r="F2834" s="59" t="s">
        <v>32499</v>
      </c>
      <c r="G2834" s="59" t="s">
        <v>32500</v>
      </c>
      <c r="H2834" s="59" t="s">
        <v>32490</v>
      </c>
      <c r="I2834" s="145" t="s">
        <v>2846</v>
      </c>
      <c r="J2834" s="145" t="s">
        <v>32511</v>
      </c>
      <c r="K2834" s="145">
        <v>2610</v>
      </c>
      <c r="L2834" s="5" t="s">
        <v>32</v>
      </c>
      <c r="M2834" s="5" t="s">
        <v>32</v>
      </c>
      <c r="N2834" s="5" t="s">
        <v>32</v>
      </c>
      <c r="O2834" s="5" t="s">
        <v>33141</v>
      </c>
      <c r="P2834" s="5">
        <v>2611</v>
      </c>
      <c r="Q2834" s="5" t="s">
        <v>32512</v>
      </c>
      <c r="R2834" s="5">
        <v>2612</v>
      </c>
      <c r="S2834" s="5" t="s">
        <v>32513</v>
      </c>
      <c r="T2834" s="5">
        <v>2613</v>
      </c>
      <c r="U2834" s="5" t="s">
        <v>32514</v>
      </c>
      <c r="V2834" s="5">
        <v>2614</v>
      </c>
      <c r="W2834" s="5" t="s">
        <v>32515</v>
      </c>
      <c r="X2834" s="5">
        <v>2615</v>
      </c>
      <c r="Y2834" s="5" t="s">
        <v>32516</v>
      </c>
      <c r="Z2834" s="5">
        <v>2616</v>
      </c>
      <c r="AA2834" s="30" t="s">
        <v>32517</v>
      </c>
      <c r="AB2834" s="5">
        <v>2617</v>
      </c>
      <c r="AC2834" s="5" t="s">
        <v>38581</v>
      </c>
      <c r="AD2834" s="5">
        <v>2618</v>
      </c>
      <c r="AE2834" s="5" t="s">
        <v>38582</v>
      </c>
      <c r="AF2834" s="5">
        <v>2619</v>
      </c>
      <c r="AG2834" s="5" t="s">
        <v>32</v>
      </c>
      <c r="AH2834" s="5" t="s">
        <v>32</v>
      </c>
      <c r="AI2834" s="5" t="s">
        <v>32</v>
      </c>
      <c r="AJ2834" s="5" t="s">
        <v>32</v>
      </c>
    </row>
    <row r="2835" spans="1:36">
      <c r="A2835" s="176">
        <v>19</v>
      </c>
      <c r="B2835" s="186">
        <v>6</v>
      </c>
      <c r="C2835" s="5" t="s">
        <v>2901</v>
      </c>
      <c r="D2835" s="5" t="s">
        <v>2901</v>
      </c>
      <c r="E2835" s="59" t="s">
        <v>32508</v>
      </c>
      <c r="F2835" s="59" t="s">
        <v>32509</v>
      </c>
      <c r="G2835" s="59" t="s">
        <v>32510</v>
      </c>
      <c r="H2835" s="59" t="s">
        <v>32490</v>
      </c>
      <c r="I2835" s="145" t="s">
        <v>2846</v>
      </c>
      <c r="J2835" s="145" t="s">
        <v>32523</v>
      </c>
      <c r="K2835" s="145">
        <v>2610</v>
      </c>
      <c r="L2835" s="5" t="s">
        <v>32</v>
      </c>
      <c r="M2835" s="5" t="s">
        <v>32</v>
      </c>
      <c r="N2835" s="5" t="s">
        <v>32</v>
      </c>
      <c r="O2835" s="5" t="s">
        <v>33142</v>
      </c>
      <c r="P2835" s="5">
        <v>2611</v>
      </c>
      <c r="Q2835" s="5" t="s">
        <v>32524</v>
      </c>
      <c r="R2835" s="5">
        <v>2612</v>
      </c>
      <c r="S2835" s="5" t="s">
        <v>32525</v>
      </c>
      <c r="T2835" s="5">
        <v>2613</v>
      </c>
      <c r="U2835" s="5" t="s">
        <v>32526</v>
      </c>
      <c r="V2835" s="5">
        <v>2614</v>
      </c>
      <c r="W2835" s="5" t="s">
        <v>32527</v>
      </c>
      <c r="X2835" s="5">
        <v>2615</v>
      </c>
      <c r="Y2835" s="5" t="s">
        <v>32528</v>
      </c>
      <c r="Z2835" s="5">
        <v>2616</v>
      </c>
      <c r="AA2835" s="30" t="s">
        <v>32529</v>
      </c>
      <c r="AB2835" s="5">
        <v>2617</v>
      </c>
      <c r="AC2835" s="5" t="s">
        <v>38670</v>
      </c>
      <c r="AD2835" s="5">
        <v>2618</v>
      </c>
      <c r="AE2835" s="5" t="s">
        <v>38671</v>
      </c>
      <c r="AF2835" s="5">
        <v>2619</v>
      </c>
      <c r="AG2835" s="5" t="s">
        <v>32</v>
      </c>
      <c r="AH2835" s="5" t="s">
        <v>32</v>
      </c>
      <c r="AI2835" s="5" t="s">
        <v>32</v>
      </c>
      <c r="AJ2835" s="5" t="s">
        <v>32</v>
      </c>
    </row>
    <row r="2836" spans="1:36">
      <c r="A2836" s="176">
        <v>19</v>
      </c>
      <c r="B2836" s="186">
        <v>6</v>
      </c>
      <c r="C2836" s="5" t="s">
        <v>2901</v>
      </c>
      <c r="D2836" s="5" t="s">
        <v>2901</v>
      </c>
      <c r="E2836" s="59" t="s">
        <v>32520</v>
      </c>
      <c r="F2836" s="59" t="s">
        <v>32521</v>
      </c>
      <c r="G2836" s="59" t="s">
        <v>32522</v>
      </c>
      <c r="H2836" s="59" t="s">
        <v>32490</v>
      </c>
      <c r="I2836" s="145" t="s">
        <v>2846</v>
      </c>
      <c r="J2836" s="145" t="s">
        <v>33143</v>
      </c>
      <c r="K2836" s="145">
        <v>2610</v>
      </c>
      <c r="L2836" s="5" t="s">
        <v>32</v>
      </c>
      <c r="M2836" s="5" t="s">
        <v>32</v>
      </c>
      <c r="N2836" s="5" t="s">
        <v>32</v>
      </c>
      <c r="O2836" s="5" t="s">
        <v>33144</v>
      </c>
      <c r="P2836" s="5">
        <v>2611</v>
      </c>
      <c r="Q2836" s="5" t="s">
        <v>33145</v>
      </c>
      <c r="R2836" s="5">
        <v>2612</v>
      </c>
      <c r="S2836" s="5" t="s">
        <v>33146</v>
      </c>
      <c r="T2836" s="5">
        <v>2613</v>
      </c>
      <c r="U2836" s="5" t="s">
        <v>33147</v>
      </c>
      <c r="V2836" s="5">
        <v>2614</v>
      </c>
      <c r="W2836" s="5" t="s">
        <v>33148</v>
      </c>
      <c r="X2836" s="5">
        <v>2615</v>
      </c>
      <c r="Y2836" s="5" t="s">
        <v>33149</v>
      </c>
      <c r="Z2836" s="5">
        <v>2616</v>
      </c>
      <c r="AA2836" s="30" t="s">
        <v>33150</v>
      </c>
      <c r="AB2836" s="5">
        <v>2617</v>
      </c>
      <c r="AC2836" s="5" t="s">
        <v>38749</v>
      </c>
      <c r="AD2836" s="5">
        <v>2618</v>
      </c>
      <c r="AE2836" s="5" t="s">
        <v>38750</v>
      </c>
      <c r="AF2836" s="5">
        <v>2619</v>
      </c>
      <c r="AG2836" s="5" t="s">
        <v>32</v>
      </c>
      <c r="AH2836" s="5" t="s">
        <v>32</v>
      </c>
      <c r="AI2836" s="5" t="s">
        <v>32</v>
      </c>
      <c r="AJ2836" s="5" t="s">
        <v>32</v>
      </c>
    </row>
    <row r="2837" spans="1:36">
      <c r="B2837" s="197"/>
      <c r="D2837" s="197"/>
      <c r="E2837" s="239"/>
      <c r="F2837" s="239"/>
      <c r="G2837" s="239"/>
      <c r="H2837" s="239"/>
      <c r="K2837" s="171"/>
      <c r="L2837" s="5"/>
      <c r="M2837" s="5"/>
      <c r="N2837" s="5"/>
      <c r="O2837" s="171"/>
      <c r="P2837" s="171"/>
      <c r="Q2837" s="171"/>
      <c r="R2837" s="171"/>
      <c r="S2837" s="171"/>
      <c r="T2837" s="171"/>
      <c r="U2837" s="171"/>
      <c r="V2837" s="171"/>
      <c r="W2837" s="171"/>
      <c r="X2837" s="171"/>
      <c r="Y2837" s="171"/>
      <c r="Z2837" s="171"/>
      <c r="AA2837" s="171"/>
      <c r="AB2837" s="171"/>
      <c r="AC2837" s="171"/>
      <c r="AD2837" s="171"/>
      <c r="AE2837" s="171"/>
      <c r="AF2837" s="171"/>
    </row>
    <row r="2838" spans="1:36">
      <c r="A2838" s="176">
        <v>19</v>
      </c>
      <c r="B2838" s="186" t="s">
        <v>20609</v>
      </c>
      <c r="C2838" s="69">
        <v>541</v>
      </c>
      <c r="D2838" s="186">
        <v>551</v>
      </c>
      <c r="E2838" s="1" t="s">
        <v>28892</v>
      </c>
      <c r="F2838" s="1" t="s">
        <v>28893</v>
      </c>
      <c r="G2838" s="1" t="s">
        <v>28883</v>
      </c>
      <c r="H2838" s="1" t="s">
        <v>28884</v>
      </c>
      <c r="I2838" s="3" t="s">
        <v>6223</v>
      </c>
      <c r="J2838" s="145" t="s">
        <v>32404</v>
      </c>
      <c r="K2838" s="145">
        <v>2610</v>
      </c>
      <c r="L2838" s="214" t="s">
        <v>29028</v>
      </c>
      <c r="M2838" s="214" t="s">
        <v>29029</v>
      </c>
      <c r="N2838" s="145" t="s">
        <v>2846</v>
      </c>
      <c r="O2838" s="5" t="s">
        <v>33128</v>
      </c>
      <c r="P2838" s="5">
        <v>2611</v>
      </c>
      <c r="Q2838" s="5" t="s">
        <v>32405</v>
      </c>
      <c r="R2838" s="5">
        <v>2612</v>
      </c>
      <c r="S2838" s="5" t="s">
        <v>32406</v>
      </c>
      <c r="T2838" s="5">
        <v>2613</v>
      </c>
      <c r="U2838" s="5" t="s">
        <v>32407</v>
      </c>
      <c r="V2838" s="5">
        <v>2614</v>
      </c>
      <c r="W2838" s="5" t="s">
        <v>32408</v>
      </c>
      <c r="X2838" s="5">
        <v>2615</v>
      </c>
      <c r="Y2838" s="5" t="s">
        <v>32409</v>
      </c>
      <c r="Z2838" s="5">
        <v>2616</v>
      </c>
      <c r="AA2838" s="30" t="s">
        <v>32410</v>
      </c>
      <c r="AB2838" s="5">
        <v>2617</v>
      </c>
      <c r="AC2838" s="5" t="s">
        <v>36746</v>
      </c>
      <c r="AD2838" s="5">
        <v>2618</v>
      </c>
      <c r="AE2838" s="5" t="s">
        <v>36747</v>
      </c>
      <c r="AF2838" s="5">
        <v>2619</v>
      </c>
      <c r="AG2838" s="5" t="s">
        <v>32</v>
      </c>
      <c r="AH2838" s="5" t="s">
        <v>32</v>
      </c>
      <c r="AI2838" s="5" t="s">
        <v>32</v>
      </c>
      <c r="AJ2838" s="5" t="s">
        <v>32</v>
      </c>
    </row>
    <row r="2839" spans="1:36">
      <c r="A2839" s="176">
        <v>19</v>
      </c>
      <c r="B2839" s="186" t="s">
        <v>20609</v>
      </c>
      <c r="C2839" s="69">
        <v>541</v>
      </c>
      <c r="D2839" s="186">
        <v>551</v>
      </c>
      <c r="E2839" s="214" t="s">
        <v>29030</v>
      </c>
      <c r="F2839" s="214" t="s">
        <v>29031</v>
      </c>
      <c r="G2839" s="214" t="s">
        <v>29028</v>
      </c>
      <c r="H2839" s="214" t="s">
        <v>29029</v>
      </c>
      <c r="I2839" s="145" t="s">
        <v>2843</v>
      </c>
      <c r="J2839" s="145" t="s">
        <v>32491</v>
      </c>
      <c r="K2839" s="145">
        <v>2610</v>
      </c>
      <c r="L2839" s="214" t="s">
        <v>34225</v>
      </c>
      <c r="M2839" s="214" t="s">
        <v>34228</v>
      </c>
      <c r="N2839" s="145" t="s">
        <v>2846</v>
      </c>
      <c r="O2839" s="5" t="s">
        <v>33139</v>
      </c>
      <c r="P2839" s="5">
        <v>2611</v>
      </c>
      <c r="Q2839" s="5" t="s">
        <v>32492</v>
      </c>
      <c r="R2839" s="5">
        <v>2612</v>
      </c>
      <c r="S2839" s="5" t="s">
        <v>32493</v>
      </c>
      <c r="T2839" s="5">
        <v>2613</v>
      </c>
      <c r="U2839" s="5" t="s">
        <v>32494</v>
      </c>
      <c r="V2839" s="5">
        <v>2614</v>
      </c>
      <c r="W2839" s="5" t="s">
        <v>32495</v>
      </c>
      <c r="X2839" s="5">
        <v>2615</v>
      </c>
      <c r="Y2839" s="5" t="s">
        <v>32496</v>
      </c>
      <c r="Z2839" s="5">
        <v>2616</v>
      </c>
      <c r="AA2839" s="30" t="s">
        <v>32497</v>
      </c>
      <c r="AB2839" s="5">
        <v>2617</v>
      </c>
      <c r="AC2839" s="5" t="s">
        <v>38471</v>
      </c>
      <c r="AD2839" s="5">
        <v>2618</v>
      </c>
      <c r="AE2839" s="5" t="s">
        <v>38472</v>
      </c>
      <c r="AF2839" s="5">
        <v>2619</v>
      </c>
      <c r="AG2839" s="5" t="s">
        <v>32</v>
      </c>
      <c r="AH2839" s="5" t="s">
        <v>32</v>
      </c>
      <c r="AI2839" s="5" t="s">
        <v>32</v>
      </c>
      <c r="AJ2839" s="5" t="s">
        <v>32</v>
      </c>
    </row>
    <row r="2840" spans="1:36">
      <c r="A2840" s="176">
        <v>19</v>
      </c>
      <c r="B2840" s="186" t="s">
        <v>20609</v>
      </c>
      <c r="C2840" s="69">
        <v>541</v>
      </c>
      <c r="D2840" s="186">
        <v>551</v>
      </c>
      <c r="E2840" s="214" t="s">
        <v>34221</v>
      </c>
      <c r="F2840" s="214" t="s">
        <v>28919</v>
      </c>
      <c r="G2840" s="214" t="s">
        <v>34225</v>
      </c>
      <c r="H2840" s="214" t="s">
        <v>34228</v>
      </c>
      <c r="I2840" s="145" t="s">
        <v>2843</v>
      </c>
      <c r="J2840" s="145" t="s">
        <v>34269</v>
      </c>
      <c r="K2840" s="145">
        <v>2610</v>
      </c>
      <c r="L2840" s="214" t="s">
        <v>34226</v>
      </c>
      <c r="M2840" s="214" t="s">
        <v>34227</v>
      </c>
      <c r="N2840" s="145" t="s">
        <v>2846</v>
      </c>
      <c r="O2840" s="5" t="s">
        <v>34270</v>
      </c>
      <c r="P2840" s="5">
        <v>2611</v>
      </c>
      <c r="Q2840" s="5" t="s">
        <v>34271</v>
      </c>
      <c r="R2840" s="5">
        <v>2612</v>
      </c>
      <c r="S2840" s="5" t="s">
        <v>34272</v>
      </c>
      <c r="T2840" s="5">
        <v>2613</v>
      </c>
      <c r="U2840" s="5" t="s">
        <v>34273</v>
      </c>
      <c r="V2840" s="5">
        <v>2614</v>
      </c>
      <c r="W2840" s="5" t="s">
        <v>34274</v>
      </c>
      <c r="X2840" s="5">
        <v>2615</v>
      </c>
      <c r="Y2840" s="5" t="s">
        <v>34275</v>
      </c>
      <c r="Z2840" s="5">
        <v>2616</v>
      </c>
      <c r="AA2840" s="30" t="s">
        <v>34276</v>
      </c>
      <c r="AB2840" s="5">
        <v>2617</v>
      </c>
      <c r="AC2840" s="5" t="s">
        <v>38862</v>
      </c>
      <c r="AD2840" s="5">
        <v>2618</v>
      </c>
      <c r="AE2840" s="5" t="s">
        <v>38863</v>
      </c>
      <c r="AF2840" s="5">
        <v>2619</v>
      </c>
      <c r="AG2840" s="5" t="s">
        <v>32</v>
      </c>
      <c r="AH2840" s="5" t="s">
        <v>32</v>
      </c>
      <c r="AI2840" s="5" t="s">
        <v>32</v>
      </c>
      <c r="AJ2840" s="5" t="s">
        <v>32</v>
      </c>
    </row>
    <row r="2841" spans="1:36">
      <c r="A2841" s="176">
        <v>19</v>
      </c>
      <c r="B2841" s="186" t="s">
        <v>20609</v>
      </c>
      <c r="C2841" s="69">
        <v>541</v>
      </c>
      <c r="D2841" s="186">
        <v>551</v>
      </c>
      <c r="E2841" s="214" t="s">
        <v>34222</v>
      </c>
      <c r="F2841" s="214" t="s">
        <v>28827</v>
      </c>
      <c r="G2841" s="214" t="s">
        <v>34226</v>
      </c>
      <c r="H2841" s="214" t="s">
        <v>34227</v>
      </c>
      <c r="I2841" s="145" t="s">
        <v>2843</v>
      </c>
      <c r="J2841" s="145" t="s">
        <v>34205</v>
      </c>
      <c r="K2841" s="145">
        <v>2610</v>
      </c>
      <c r="L2841" s="1" t="s">
        <v>28983</v>
      </c>
      <c r="M2841" s="1" t="s">
        <v>28984</v>
      </c>
      <c r="N2841" s="3" t="s">
        <v>6223</v>
      </c>
      <c r="O2841" s="5" t="s">
        <v>34206</v>
      </c>
      <c r="P2841" s="5">
        <v>2611</v>
      </c>
      <c r="Q2841" s="5" t="s">
        <v>34207</v>
      </c>
      <c r="R2841" s="5">
        <v>2612</v>
      </c>
      <c r="S2841" s="5" t="s">
        <v>34208</v>
      </c>
      <c r="T2841" s="5">
        <v>2613</v>
      </c>
      <c r="U2841" s="5" t="s">
        <v>34209</v>
      </c>
      <c r="V2841" s="5">
        <v>2614</v>
      </c>
      <c r="W2841" s="5" t="s">
        <v>34210</v>
      </c>
      <c r="X2841" s="5">
        <v>2615</v>
      </c>
      <c r="Y2841" s="5" t="s">
        <v>34211</v>
      </c>
      <c r="Z2841" s="5">
        <v>2616</v>
      </c>
      <c r="AA2841" s="30" t="s">
        <v>34212</v>
      </c>
      <c r="AB2841" s="5">
        <v>2617</v>
      </c>
      <c r="AC2841" s="5" t="s">
        <v>38814</v>
      </c>
      <c r="AD2841" s="5">
        <v>2618</v>
      </c>
      <c r="AE2841" s="5" t="s">
        <v>38815</v>
      </c>
      <c r="AF2841" s="5">
        <v>2619</v>
      </c>
      <c r="AG2841" s="5" t="s">
        <v>32</v>
      </c>
      <c r="AH2841" s="5" t="s">
        <v>32</v>
      </c>
      <c r="AI2841" s="5" t="s">
        <v>32</v>
      </c>
      <c r="AJ2841" s="5" t="s">
        <v>32</v>
      </c>
    </row>
    <row r="2842" spans="1:36">
      <c r="B2842" s="197"/>
      <c r="D2842" s="197"/>
      <c r="E2842" s="239"/>
      <c r="F2842" s="239"/>
      <c r="G2842" s="239"/>
      <c r="H2842" s="239"/>
      <c r="J2842" s="133"/>
      <c r="K2842" s="133"/>
      <c r="L2842" s="133"/>
      <c r="M2842" s="133"/>
      <c r="AG2842" s="17"/>
      <c r="AH2842" s="17"/>
      <c r="AI2842" s="17"/>
      <c r="AJ2842" s="17"/>
    </row>
    <row r="2843" spans="1:36">
      <c r="A2843" s="176">
        <v>19</v>
      </c>
      <c r="B2843" s="186">
        <v>7</v>
      </c>
      <c r="C2843" s="5" t="s">
        <v>32</v>
      </c>
      <c r="D2843" s="5" t="s">
        <v>32</v>
      </c>
      <c r="E2843" s="1" t="s">
        <v>28604</v>
      </c>
      <c r="F2843" s="1" t="s">
        <v>28605</v>
      </c>
      <c r="G2843" s="1" t="s">
        <v>28580</v>
      </c>
      <c r="H2843" s="1" t="s">
        <v>28581</v>
      </c>
      <c r="I2843" s="3" t="s">
        <v>2866</v>
      </c>
      <c r="J2843" s="7" t="s">
        <v>32530</v>
      </c>
      <c r="K2843" s="145">
        <v>2620</v>
      </c>
      <c r="L2843" s="344" t="s">
        <v>29041</v>
      </c>
      <c r="M2843" s="344" t="s">
        <v>29042</v>
      </c>
      <c r="N2843" s="145" t="s">
        <v>2846</v>
      </c>
      <c r="O2843" s="5" t="s">
        <v>33151</v>
      </c>
      <c r="P2843" s="5">
        <v>2621</v>
      </c>
      <c r="Q2843" s="5" t="s">
        <v>32531</v>
      </c>
      <c r="R2843" s="5">
        <v>2622</v>
      </c>
      <c r="S2843" s="5" t="s">
        <v>32532</v>
      </c>
      <c r="T2843" s="5">
        <v>2623</v>
      </c>
      <c r="U2843" s="5" t="s">
        <v>32533</v>
      </c>
      <c r="V2843" s="5">
        <v>2624</v>
      </c>
      <c r="W2843" s="5" t="s">
        <v>32534</v>
      </c>
      <c r="X2843" s="5">
        <v>2625</v>
      </c>
      <c r="Y2843" s="5" t="s">
        <v>32535</v>
      </c>
      <c r="Z2843" s="5">
        <v>2626</v>
      </c>
      <c r="AA2843" s="30" t="s">
        <v>32536</v>
      </c>
      <c r="AB2843" s="5">
        <v>2627</v>
      </c>
      <c r="AC2843" s="5" t="s">
        <v>32537</v>
      </c>
      <c r="AD2843" s="5">
        <v>2628</v>
      </c>
      <c r="AE2843" s="5" t="s">
        <v>32538</v>
      </c>
      <c r="AF2843" s="5">
        <v>2629</v>
      </c>
      <c r="AG2843" s="5" t="s">
        <v>32</v>
      </c>
      <c r="AH2843" s="5">
        <v>1091</v>
      </c>
      <c r="AI2843" s="5" t="s">
        <v>32</v>
      </c>
      <c r="AJ2843" s="5">
        <v>1092</v>
      </c>
    </row>
    <row r="2844" spans="1:36">
      <c r="A2844" s="176">
        <v>19</v>
      </c>
      <c r="B2844" s="186">
        <v>7</v>
      </c>
      <c r="C2844" s="5" t="s">
        <v>32</v>
      </c>
      <c r="D2844" s="5" t="s">
        <v>32</v>
      </c>
      <c r="E2844" s="180" t="s">
        <v>29052</v>
      </c>
      <c r="F2844" s="180" t="s">
        <v>29053</v>
      </c>
      <c r="G2844" s="180" t="s">
        <v>29041</v>
      </c>
      <c r="H2844" s="180" t="s">
        <v>29042</v>
      </c>
      <c r="I2844" s="145" t="s">
        <v>2843</v>
      </c>
      <c r="J2844" s="145" t="s">
        <v>32539</v>
      </c>
      <c r="K2844" s="145">
        <v>2620</v>
      </c>
      <c r="L2844" s="1" t="s">
        <v>28691</v>
      </c>
      <c r="M2844" s="1" t="s">
        <v>28692</v>
      </c>
      <c r="N2844" s="3" t="s">
        <v>2865</v>
      </c>
      <c r="O2844" s="5" t="s">
        <v>33152</v>
      </c>
      <c r="P2844" s="5">
        <v>2621</v>
      </c>
      <c r="Q2844" s="5" t="s">
        <v>32540</v>
      </c>
      <c r="R2844" s="5">
        <v>2622</v>
      </c>
      <c r="S2844" s="5" t="s">
        <v>32541</v>
      </c>
      <c r="T2844" s="5">
        <v>2623</v>
      </c>
      <c r="U2844" s="5" t="s">
        <v>32542</v>
      </c>
      <c r="V2844" s="5">
        <v>2624</v>
      </c>
      <c r="W2844" s="5" t="s">
        <v>32543</v>
      </c>
      <c r="X2844" s="5">
        <v>2625</v>
      </c>
      <c r="Y2844" s="5" t="s">
        <v>32544</v>
      </c>
      <c r="Z2844" s="5">
        <v>2626</v>
      </c>
      <c r="AA2844" s="30" t="s">
        <v>32545</v>
      </c>
      <c r="AB2844" s="5">
        <v>2627</v>
      </c>
      <c r="AC2844" s="5" t="s">
        <v>35974</v>
      </c>
      <c r="AD2844" s="5">
        <v>2628</v>
      </c>
      <c r="AE2844" s="5" t="s">
        <v>35975</v>
      </c>
      <c r="AF2844" s="5">
        <v>2629</v>
      </c>
      <c r="AG2844" s="376" t="s">
        <v>30082</v>
      </c>
      <c r="AH2844" s="5">
        <v>1091</v>
      </c>
      <c r="AI2844" s="376" t="s">
        <v>30083</v>
      </c>
      <c r="AJ2844" s="5">
        <v>1092</v>
      </c>
    </row>
    <row r="2845" spans="1:36">
      <c r="B2845" s="197"/>
      <c r="D2845" s="197"/>
      <c r="E2845" s="239"/>
      <c r="F2845" s="239"/>
      <c r="G2845" s="239"/>
      <c r="H2845" s="239"/>
      <c r="J2845" s="133"/>
      <c r="K2845" s="133"/>
      <c r="M2845" s="171"/>
      <c r="AG2845" s="17"/>
      <c r="AH2845" s="17"/>
      <c r="AI2845" s="17"/>
      <c r="AJ2845" s="17"/>
    </row>
    <row r="2846" spans="1:36">
      <c r="A2846" s="176">
        <v>19</v>
      </c>
      <c r="B2846" s="186">
        <v>8</v>
      </c>
      <c r="C2846" s="176">
        <v>542</v>
      </c>
      <c r="D2846" s="186">
        <v>552</v>
      </c>
      <c r="E2846" s="1" t="s">
        <v>28495</v>
      </c>
      <c r="F2846" s="1" t="s">
        <v>4712</v>
      </c>
      <c r="G2846" s="1" t="s">
        <v>28496</v>
      </c>
      <c r="H2846" s="1" t="s">
        <v>28497</v>
      </c>
      <c r="I2846" s="3" t="s">
        <v>2866</v>
      </c>
      <c r="J2846" s="7" t="s">
        <v>32546</v>
      </c>
      <c r="K2846" s="145">
        <v>2630</v>
      </c>
      <c r="L2846" s="179" t="s">
        <v>28525</v>
      </c>
      <c r="M2846" s="179" t="s">
        <v>28526</v>
      </c>
      <c r="N2846" s="145" t="s">
        <v>2844</v>
      </c>
      <c r="O2846" s="5" t="s">
        <v>33153</v>
      </c>
      <c r="P2846" s="5">
        <v>2631</v>
      </c>
      <c r="Q2846" s="5" t="s">
        <v>32547</v>
      </c>
      <c r="R2846" s="5">
        <v>2632</v>
      </c>
      <c r="S2846" s="5" t="s">
        <v>32548</v>
      </c>
      <c r="T2846" s="5">
        <v>2633</v>
      </c>
      <c r="U2846" s="5" t="s">
        <v>32549</v>
      </c>
      <c r="V2846" s="5">
        <v>2634</v>
      </c>
      <c r="W2846" s="5" t="s">
        <v>32550</v>
      </c>
      <c r="X2846" s="5">
        <v>2635</v>
      </c>
      <c r="Y2846" s="5" t="s">
        <v>32551</v>
      </c>
      <c r="Z2846" s="5">
        <v>2636</v>
      </c>
      <c r="AA2846" s="30" t="s">
        <v>32552</v>
      </c>
      <c r="AB2846" s="5">
        <v>2637</v>
      </c>
      <c r="AC2846" s="5" t="s">
        <v>32553</v>
      </c>
      <c r="AD2846" s="5">
        <v>2638</v>
      </c>
      <c r="AE2846" s="5" t="s">
        <v>32554</v>
      </c>
      <c r="AF2846" s="5">
        <v>2639</v>
      </c>
      <c r="AG2846" s="5" t="s">
        <v>32</v>
      </c>
      <c r="AH2846" s="5" t="s">
        <v>32</v>
      </c>
      <c r="AI2846" s="5" t="s">
        <v>32</v>
      </c>
      <c r="AJ2846" s="5" t="s">
        <v>32</v>
      </c>
    </row>
    <row r="2847" spans="1:36">
      <c r="A2847" s="176">
        <v>19</v>
      </c>
      <c r="B2847" s="186">
        <v>8</v>
      </c>
      <c r="C2847" s="176">
        <v>542</v>
      </c>
      <c r="D2847" s="186">
        <v>552</v>
      </c>
      <c r="E2847" s="212" t="s">
        <v>28534</v>
      </c>
      <c r="F2847" s="212" t="s">
        <v>28535</v>
      </c>
      <c r="G2847" s="179" t="s">
        <v>28525</v>
      </c>
      <c r="H2847" s="179" t="s">
        <v>28526</v>
      </c>
      <c r="I2847" s="145" t="s">
        <v>2845</v>
      </c>
      <c r="J2847" s="145" t="s">
        <v>32585</v>
      </c>
      <c r="K2847" s="145">
        <v>2630</v>
      </c>
      <c r="L2847" s="214" t="s">
        <v>29063</v>
      </c>
      <c r="M2847" s="214" t="s">
        <v>29064</v>
      </c>
      <c r="N2847" s="145" t="s">
        <v>2846</v>
      </c>
      <c r="O2847" s="5" t="s">
        <v>33158</v>
      </c>
      <c r="P2847" s="5">
        <v>2631</v>
      </c>
      <c r="Q2847" s="5" t="s">
        <v>32586</v>
      </c>
      <c r="R2847" s="5">
        <v>2632</v>
      </c>
      <c r="S2847" s="5" t="s">
        <v>32587</v>
      </c>
      <c r="T2847" s="5">
        <v>2633</v>
      </c>
      <c r="U2847" s="5" t="s">
        <v>32588</v>
      </c>
      <c r="V2847" s="5">
        <v>2634</v>
      </c>
      <c r="W2847" s="5" t="s">
        <v>32589</v>
      </c>
      <c r="X2847" s="5">
        <v>2635</v>
      </c>
      <c r="Y2847" s="5" t="s">
        <v>32590</v>
      </c>
      <c r="Z2847" s="5">
        <v>2636</v>
      </c>
      <c r="AA2847" s="30" t="s">
        <v>32591</v>
      </c>
      <c r="AB2847" s="5">
        <v>2637</v>
      </c>
      <c r="AC2847" s="5" t="s">
        <v>32583</v>
      </c>
      <c r="AD2847" s="5">
        <v>2638</v>
      </c>
      <c r="AE2847" s="5" t="s">
        <v>32584</v>
      </c>
      <c r="AF2847" s="5">
        <v>2639</v>
      </c>
      <c r="AG2847" s="5" t="s">
        <v>32</v>
      </c>
      <c r="AH2847" s="5" t="s">
        <v>32</v>
      </c>
      <c r="AI2847" s="5" t="s">
        <v>32</v>
      </c>
      <c r="AJ2847" s="5" t="s">
        <v>32</v>
      </c>
    </row>
    <row r="2848" spans="1:36">
      <c r="A2848" s="176">
        <v>19</v>
      </c>
      <c r="B2848" s="186">
        <v>8</v>
      </c>
      <c r="C2848" s="176">
        <v>542</v>
      </c>
      <c r="D2848" s="186">
        <v>552</v>
      </c>
      <c r="E2848" s="214" t="s">
        <v>29074</v>
      </c>
      <c r="F2848" s="214" t="s">
        <v>29075</v>
      </c>
      <c r="G2848" s="214" t="s">
        <v>29063</v>
      </c>
      <c r="H2848" s="214" t="s">
        <v>29064</v>
      </c>
      <c r="I2848" s="145" t="s">
        <v>2843</v>
      </c>
      <c r="J2848" s="145" t="s">
        <v>32576</v>
      </c>
      <c r="K2848" s="145">
        <v>2630</v>
      </c>
      <c r="L2848" s="214" t="s">
        <v>29077</v>
      </c>
      <c r="M2848" s="214" t="s">
        <v>29078</v>
      </c>
      <c r="N2848" s="145" t="s">
        <v>2846</v>
      </c>
      <c r="O2848" s="5" t="s">
        <v>33157</v>
      </c>
      <c r="P2848" s="5">
        <v>2631</v>
      </c>
      <c r="Q2848" s="5" t="s">
        <v>32577</v>
      </c>
      <c r="R2848" s="5">
        <v>2632</v>
      </c>
      <c r="S2848" s="5" t="s">
        <v>32578</v>
      </c>
      <c r="T2848" s="5">
        <v>2633</v>
      </c>
      <c r="U2848" s="5" t="s">
        <v>32579</v>
      </c>
      <c r="V2848" s="5">
        <v>2634</v>
      </c>
      <c r="W2848" s="5" t="s">
        <v>32580</v>
      </c>
      <c r="X2848" s="5">
        <v>2635</v>
      </c>
      <c r="Y2848" s="5" t="s">
        <v>32581</v>
      </c>
      <c r="Z2848" s="5">
        <v>2636</v>
      </c>
      <c r="AA2848" s="30" t="s">
        <v>32582</v>
      </c>
      <c r="AB2848" s="5">
        <v>2637</v>
      </c>
      <c r="AC2848" s="5" t="s">
        <v>37055</v>
      </c>
      <c r="AD2848" s="5">
        <v>2638</v>
      </c>
      <c r="AE2848" s="5" t="s">
        <v>37056</v>
      </c>
      <c r="AF2848" s="5">
        <v>2639</v>
      </c>
      <c r="AG2848" s="5" t="s">
        <v>32</v>
      </c>
      <c r="AH2848" s="5" t="s">
        <v>32</v>
      </c>
      <c r="AI2848" s="5" t="s">
        <v>32</v>
      </c>
      <c r="AJ2848" s="5" t="s">
        <v>32</v>
      </c>
    </row>
    <row r="2849" spans="1:36">
      <c r="A2849" s="176">
        <v>19</v>
      </c>
      <c r="B2849" s="186">
        <v>8</v>
      </c>
      <c r="C2849" s="176">
        <v>542</v>
      </c>
      <c r="D2849" s="186">
        <v>552</v>
      </c>
      <c r="E2849" s="214" t="s">
        <v>29086</v>
      </c>
      <c r="F2849" s="214" t="s">
        <v>29087</v>
      </c>
      <c r="G2849" s="214" t="s">
        <v>29077</v>
      </c>
      <c r="H2849" s="214" t="s">
        <v>29078</v>
      </c>
      <c r="I2849" s="145" t="s">
        <v>2843</v>
      </c>
      <c r="J2849" s="145" t="s">
        <v>32562</v>
      </c>
      <c r="K2849" s="145">
        <v>2630</v>
      </c>
      <c r="L2849" s="214" t="s">
        <v>29088</v>
      </c>
      <c r="M2849" s="214" t="s">
        <v>29089</v>
      </c>
      <c r="N2849" s="145" t="s">
        <v>2846</v>
      </c>
      <c r="O2849" s="5" t="s">
        <v>33155</v>
      </c>
      <c r="P2849" s="5">
        <v>2631</v>
      </c>
      <c r="Q2849" s="5" t="s">
        <v>32563</v>
      </c>
      <c r="R2849" s="5">
        <v>2632</v>
      </c>
      <c r="S2849" s="5" t="s">
        <v>32564</v>
      </c>
      <c r="T2849" s="5">
        <v>2633</v>
      </c>
      <c r="U2849" s="5" t="s">
        <v>32565</v>
      </c>
      <c r="V2849" s="5">
        <v>2634</v>
      </c>
      <c r="W2849" s="5" t="s">
        <v>32566</v>
      </c>
      <c r="X2849" s="5">
        <v>2635</v>
      </c>
      <c r="Y2849" s="5" t="s">
        <v>32567</v>
      </c>
      <c r="Z2849" s="5">
        <v>2636</v>
      </c>
      <c r="AA2849" s="30" t="s">
        <v>32568</v>
      </c>
      <c r="AB2849" s="5">
        <v>2637</v>
      </c>
      <c r="AC2849" s="5" t="s">
        <v>36371</v>
      </c>
      <c r="AD2849" s="5">
        <v>2638</v>
      </c>
      <c r="AE2849" s="5" t="s">
        <v>36372</v>
      </c>
      <c r="AF2849" s="5">
        <v>2639</v>
      </c>
      <c r="AG2849" s="5" t="s">
        <v>32</v>
      </c>
      <c r="AH2849" s="5" t="s">
        <v>32</v>
      </c>
      <c r="AI2849" s="5" t="s">
        <v>32</v>
      </c>
      <c r="AJ2849" s="5" t="s">
        <v>32</v>
      </c>
    </row>
    <row r="2850" spans="1:36">
      <c r="A2850" s="176">
        <v>19</v>
      </c>
      <c r="B2850" s="186">
        <v>8</v>
      </c>
      <c r="C2850" s="176">
        <v>542</v>
      </c>
      <c r="D2850" s="186">
        <v>552</v>
      </c>
      <c r="E2850" s="214" t="s">
        <v>29090</v>
      </c>
      <c r="F2850" s="214" t="s">
        <v>29091</v>
      </c>
      <c r="G2850" s="214" t="s">
        <v>29088</v>
      </c>
      <c r="H2850" s="214" t="s">
        <v>29089</v>
      </c>
      <c r="I2850" s="145" t="s">
        <v>2843</v>
      </c>
      <c r="J2850" s="145" t="s">
        <v>32569</v>
      </c>
      <c r="K2850" s="145">
        <v>2630</v>
      </c>
      <c r="L2850" s="214" t="s">
        <v>29092</v>
      </c>
      <c r="M2850" s="214" t="s">
        <v>29093</v>
      </c>
      <c r="N2850" s="145" t="s">
        <v>2846</v>
      </c>
      <c r="O2850" s="5" t="s">
        <v>33156</v>
      </c>
      <c r="P2850" s="5">
        <v>2631</v>
      </c>
      <c r="Q2850" s="5" t="s">
        <v>32570</v>
      </c>
      <c r="R2850" s="5">
        <v>2632</v>
      </c>
      <c r="S2850" s="5" t="s">
        <v>32571</v>
      </c>
      <c r="T2850" s="5">
        <v>2633</v>
      </c>
      <c r="U2850" s="5" t="s">
        <v>32572</v>
      </c>
      <c r="V2850" s="5">
        <v>2634</v>
      </c>
      <c r="W2850" s="5" t="s">
        <v>32573</v>
      </c>
      <c r="X2850" s="5">
        <v>2635</v>
      </c>
      <c r="Y2850" s="5" t="s">
        <v>32574</v>
      </c>
      <c r="Z2850" s="5">
        <v>2636</v>
      </c>
      <c r="AA2850" s="30" t="s">
        <v>32575</v>
      </c>
      <c r="AB2850" s="5">
        <v>2637</v>
      </c>
      <c r="AC2850" s="5" t="s">
        <v>36748</v>
      </c>
      <c r="AD2850" s="5">
        <v>2638</v>
      </c>
      <c r="AE2850" s="5" t="s">
        <v>36749</v>
      </c>
      <c r="AF2850" s="5">
        <v>2639</v>
      </c>
      <c r="AG2850" s="5" t="s">
        <v>32</v>
      </c>
      <c r="AH2850" s="5" t="s">
        <v>32</v>
      </c>
      <c r="AI2850" s="5" t="s">
        <v>32</v>
      </c>
      <c r="AJ2850" s="5" t="s">
        <v>32</v>
      </c>
    </row>
    <row r="2851" spans="1:36">
      <c r="A2851" s="176">
        <v>19</v>
      </c>
      <c r="B2851" s="186">
        <v>8</v>
      </c>
      <c r="C2851" s="176">
        <v>542</v>
      </c>
      <c r="D2851" s="186">
        <v>552</v>
      </c>
      <c r="E2851" s="214" t="s">
        <v>29094</v>
      </c>
      <c r="F2851" s="214" t="s">
        <v>29095</v>
      </c>
      <c r="G2851" s="214" t="s">
        <v>29092</v>
      </c>
      <c r="H2851" s="214" t="s">
        <v>29093</v>
      </c>
      <c r="I2851" s="145" t="s">
        <v>2843</v>
      </c>
      <c r="J2851" s="145" t="s">
        <v>32555</v>
      </c>
      <c r="K2851" s="145">
        <v>2630</v>
      </c>
      <c r="L2851" s="214" t="s">
        <v>29096</v>
      </c>
      <c r="M2851" s="214" t="s">
        <v>29097</v>
      </c>
      <c r="N2851" s="145" t="s">
        <v>2846</v>
      </c>
      <c r="O2851" s="5" t="s">
        <v>33154</v>
      </c>
      <c r="P2851" s="5">
        <v>2631</v>
      </c>
      <c r="Q2851" s="5" t="s">
        <v>32556</v>
      </c>
      <c r="R2851" s="5">
        <v>2632</v>
      </c>
      <c r="S2851" s="5" t="s">
        <v>32557</v>
      </c>
      <c r="T2851" s="5">
        <v>2633</v>
      </c>
      <c r="U2851" s="5" t="s">
        <v>32558</v>
      </c>
      <c r="V2851" s="5">
        <v>2634</v>
      </c>
      <c r="W2851" s="5" t="s">
        <v>32559</v>
      </c>
      <c r="X2851" s="5">
        <v>2635</v>
      </c>
      <c r="Y2851" s="5" t="s">
        <v>32560</v>
      </c>
      <c r="Z2851" s="5">
        <v>2636</v>
      </c>
      <c r="AA2851" s="30" t="s">
        <v>32561</v>
      </c>
      <c r="AB2851" s="5">
        <v>2637</v>
      </c>
      <c r="AC2851" s="5" t="s">
        <v>35976</v>
      </c>
      <c r="AD2851" s="5">
        <v>2638</v>
      </c>
      <c r="AE2851" s="5" t="s">
        <v>35977</v>
      </c>
      <c r="AF2851" s="5">
        <v>2639</v>
      </c>
      <c r="AG2851" s="5" t="s">
        <v>32</v>
      </c>
      <c r="AH2851" s="5" t="s">
        <v>32</v>
      </c>
      <c r="AI2851" s="5" t="s">
        <v>32</v>
      </c>
      <c r="AJ2851" s="5" t="s">
        <v>32</v>
      </c>
    </row>
    <row r="2852" spans="1:36">
      <c r="A2852" s="176">
        <v>19</v>
      </c>
      <c r="B2852" s="186">
        <v>8</v>
      </c>
      <c r="C2852" s="176">
        <v>542</v>
      </c>
      <c r="D2852" s="186">
        <v>552</v>
      </c>
      <c r="E2852" s="214" t="s">
        <v>29098</v>
      </c>
      <c r="F2852" s="214" t="s">
        <v>29099</v>
      </c>
      <c r="G2852" s="214" t="s">
        <v>29096</v>
      </c>
      <c r="H2852" s="214" t="s">
        <v>29097</v>
      </c>
      <c r="I2852" s="145" t="s">
        <v>2843</v>
      </c>
      <c r="J2852" s="145" t="s">
        <v>40267</v>
      </c>
      <c r="K2852" s="145">
        <v>2630</v>
      </c>
      <c r="L2852" s="1" t="s">
        <v>28580</v>
      </c>
      <c r="M2852" s="1" t="s">
        <v>28581</v>
      </c>
      <c r="N2852" s="3" t="s">
        <v>2865</v>
      </c>
      <c r="O2852" s="5" t="s">
        <v>40304</v>
      </c>
      <c r="P2852" s="5">
        <v>2631</v>
      </c>
      <c r="Q2852" s="5" t="s">
        <v>40305</v>
      </c>
      <c r="R2852" s="5">
        <v>2632</v>
      </c>
      <c r="S2852" s="5" t="s">
        <v>40306</v>
      </c>
      <c r="T2852" s="5">
        <v>2633</v>
      </c>
      <c r="U2852" s="5" t="s">
        <v>40307</v>
      </c>
      <c r="V2852" s="5">
        <v>2634</v>
      </c>
      <c r="W2852" s="5" t="s">
        <v>40308</v>
      </c>
      <c r="X2852" s="5">
        <v>2635</v>
      </c>
      <c r="Y2852" s="5" t="s">
        <v>40309</v>
      </c>
      <c r="Z2852" s="5">
        <v>2636</v>
      </c>
      <c r="AA2852" s="30" t="s">
        <v>40310</v>
      </c>
      <c r="AB2852" s="5">
        <v>2637</v>
      </c>
      <c r="AC2852" s="5" t="s">
        <v>40311</v>
      </c>
      <c r="AD2852" s="5">
        <v>2638</v>
      </c>
      <c r="AE2852" s="5" t="s">
        <v>40312</v>
      </c>
      <c r="AF2852" s="5">
        <v>2639</v>
      </c>
      <c r="AG2852" s="5" t="s">
        <v>32</v>
      </c>
      <c r="AH2852" s="5" t="s">
        <v>32</v>
      </c>
      <c r="AI2852" s="5" t="s">
        <v>32</v>
      </c>
      <c r="AJ2852" s="5" t="s">
        <v>32</v>
      </c>
    </row>
    <row r="2853" spans="1:36">
      <c r="B2853" s="197"/>
      <c r="D2853" s="197"/>
      <c r="E2853" s="239"/>
      <c r="F2853" s="239"/>
      <c r="G2853" s="239"/>
      <c r="H2853" s="239"/>
      <c r="L2853" s="61"/>
      <c r="M2853" s="61"/>
    </row>
    <row r="2854" spans="1:36">
      <c r="A2854" s="69">
        <v>19</v>
      </c>
      <c r="B2854" s="186">
        <v>8</v>
      </c>
      <c r="C2854" s="5" t="s">
        <v>2901</v>
      </c>
      <c r="D2854" s="5" t="s">
        <v>2901</v>
      </c>
      <c r="E2854" s="59" t="s">
        <v>32066</v>
      </c>
      <c r="F2854" s="59" t="s">
        <v>32067</v>
      </c>
      <c r="G2854" s="59" t="s">
        <v>32068</v>
      </c>
      <c r="H2854" s="59" t="s">
        <v>32069</v>
      </c>
      <c r="I2854" s="145" t="s">
        <v>2846</v>
      </c>
      <c r="J2854" s="145" t="s">
        <v>40263</v>
      </c>
      <c r="K2854" s="145">
        <v>2630</v>
      </c>
      <c r="L2854" s="5" t="s">
        <v>32</v>
      </c>
      <c r="M2854" s="5" t="s">
        <v>32</v>
      </c>
      <c r="N2854" s="5" t="s">
        <v>32</v>
      </c>
      <c r="O2854" s="5" t="s">
        <v>40268</v>
      </c>
      <c r="P2854" s="5">
        <v>2631</v>
      </c>
      <c r="Q2854" s="5" t="s">
        <v>40269</v>
      </c>
      <c r="R2854" s="5">
        <v>2632</v>
      </c>
      <c r="S2854" s="5" t="s">
        <v>40270</v>
      </c>
      <c r="T2854" s="5">
        <v>2633</v>
      </c>
      <c r="U2854" s="5" t="s">
        <v>40271</v>
      </c>
      <c r="V2854" s="5">
        <v>2634</v>
      </c>
      <c r="W2854" s="5" t="s">
        <v>40272</v>
      </c>
      <c r="X2854" s="5">
        <v>2635</v>
      </c>
      <c r="Y2854" s="5" t="s">
        <v>40273</v>
      </c>
      <c r="Z2854" s="5">
        <v>2636</v>
      </c>
      <c r="AA2854" s="30" t="s">
        <v>40274</v>
      </c>
      <c r="AB2854" s="5">
        <v>2637</v>
      </c>
      <c r="AC2854" s="5" t="s">
        <v>40275</v>
      </c>
      <c r="AD2854" s="5">
        <v>2638</v>
      </c>
      <c r="AE2854" s="5" t="s">
        <v>40276</v>
      </c>
      <c r="AF2854" s="5">
        <v>2639</v>
      </c>
      <c r="AG2854" s="5" t="s">
        <v>32</v>
      </c>
      <c r="AH2854" s="5" t="s">
        <v>32</v>
      </c>
      <c r="AI2854" s="5" t="s">
        <v>32</v>
      </c>
      <c r="AJ2854" s="5" t="s">
        <v>32</v>
      </c>
    </row>
    <row r="2855" spans="1:36">
      <c r="A2855" s="69">
        <v>19</v>
      </c>
      <c r="B2855" s="186">
        <v>8</v>
      </c>
      <c r="C2855" s="5" t="s">
        <v>2901</v>
      </c>
      <c r="D2855" s="5" t="s">
        <v>2901</v>
      </c>
      <c r="E2855" s="59" t="s">
        <v>32070</v>
      </c>
      <c r="F2855" s="59" t="s">
        <v>32071</v>
      </c>
      <c r="G2855" s="59" t="s">
        <v>32072</v>
      </c>
      <c r="H2855" s="59" t="s">
        <v>32069</v>
      </c>
      <c r="I2855" s="145" t="s">
        <v>2846</v>
      </c>
      <c r="J2855" s="145" t="s">
        <v>40264</v>
      </c>
      <c r="K2855" s="145">
        <v>2630</v>
      </c>
      <c r="L2855" s="5" t="s">
        <v>32</v>
      </c>
      <c r="M2855" s="5" t="s">
        <v>32</v>
      </c>
      <c r="N2855" s="5" t="s">
        <v>32</v>
      </c>
      <c r="O2855" s="5" t="s">
        <v>40277</v>
      </c>
      <c r="P2855" s="5">
        <v>2631</v>
      </c>
      <c r="Q2855" s="5" t="s">
        <v>40278</v>
      </c>
      <c r="R2855" s="5">
        <v>2632</v>
      </c>
      <c r="S2855" s="5" t="s">
        <v>40279</v>
      </c>
      <c r="T2855" s="5">
        <v>2633</v>
      </c>
      <c r="U2855" s="5" t="s">
        <v>40280</v>
      </c>
      <c r="V2855" s="5">
        <v>2634</v>
      </c>
      <c r="W2855" s="5" t="s">
        <v>40281</v>
      </c>
      <c r="X2855" s="5">
        <v>2635</v>
      </c>
      <c r="Y2855" s="5" t="s">
        <v>40282</v>
      </c>
      <c r="Z2855" s="5">
        <v>2636</v>
      </c>
      <c r="AA2855" s="30" t="s">
        <v>40283</v>
      </c>
      <c r="AB2855" s="5">
        <v>2637</v>
      </c>
      <c r="AC2855" s="5" t="s">
        <v>40284</v>
      </c>
      <c r="AD2855" s="5">
        <v>2638</v>
      </c>
      <c r="AE2855" s="5" t="s">
        <v>40285</v>
      </c>
      <c r="AF2855" s="5">
        <v>2639</v>
      </c>
      <c r="AG2855" s="5" t="s">
        <v>32</v>
      </c>
      <c r="AH2855" s="5" t="s">
        <v>32</v>
      </c>
      <c r="AI2855" s="5" t="s">
        <v>32</v>
      </c>
      <c r="AJ2855" s="5" t="s">
        <v>32</v>
      </c>
    </row>
    <row r="2856" spans="1:36">
      <c r="A2856" s="69">
        <v>19</v>
      </c>
      <c r="B2856" s="186">
        <v>8</v>
      </c>
      <c r="C2856" s="5" t="s">
        <v>2901</v>
      </c>
      <c r="D2856" s="5" t="s">
        <v>2901</v>
      </c>
      <c r="E2856" s="59" t="s">
        <v>32073</v>
      </c>
      <c r="F2856" s="59" t="s">
        <v>32074</v>
      </c>
      <c r="G2856" s="59" t="s">
        <v>32075</v>
      </c>
      <c r="H2856" s="59" t="s">
        <v>32069</v>
      </c>
      <c r="I2856" s="145" t="s">
        <v>2846</v>
      </c>
      <c r="J2856" s="145" t="s">
        <v>40265</v>
      </c>
      <c r="K2856" s="145">
        <v>2630</v>
      </c>
      <c r="L2856" s="5" t="s">
        <v>32</v>
      </c>
      <c r="M2856" s="5" t="s">
        <v>32</v>
      </c>
      <c r="N2856" s="5" t="s">
        <v>32</v>
      </c>
      <c r="O2856" s="5" t="s">
        <v>40286</v>
      </c>
      <c r="P2856" s="5">
        <v>2631</v>
      </c>
      <c r="Q2856" s="5" t="s">
        <v>40287</v>
      </c>
      <c r="R2856" s="5">
        <v>2632</v>
      </c>
      <c r="S2856" s="5" t="s">
        <v>40288</v>
      </c>
      <c r="T2856" s="5">
        <v>2633</v>
      </c>
      <c r="U2856" s="5" t="s">
        <v>40289</v>
      </c>
      <c r="V2856" s="5">
        <v>2634</v>
      </c>
      <c r="W2856" s="5" t="s">
        <v>40290</v>
      </c>
      <c r="X2856" s="5">
        <v>2635</v>
      </c>
      <c r="Y2856" s="5" t="s">
        <v>40291</v>
      </c>
      <c r="Z2856" s="5">
        <v>2636</v>
      </c>
      <c r="AA2856" s="30" t="s">
        <v>40292</v>
      </c>
      <c r="AB2856" s="5">
        <v>2637</v>
      </c>
      <c r="AC2856" s="5" t="s">
        <v>40293</v>
      </c>
      <c r="AD2856" s="5">
        <v>2638</v>
      </c>
      <c r="AE2856" s="5" t="s">
        <v>40294</v>
      </c>
      <c r="AF2856" s="5">
        <v>2639</v>
      </c>
      <c r="AG2856" s="5" t="s">
        <v>32</v>
      </c>
      <c r="AH2856" s="5" t="s">
        <v>32</v>
      </c>
      <c r="AI2856" s="5" t="s">
        <v>32</v>
      </c>
      <c r="AJ2856" s="5" t="s">
        <v>32</v>
      </c>
    </row>
    <row r="2857" spans="1:36">
      <c r="A2857" s="69">
        <v>19</v>
      </c>
      <c r="B2857" s="186">
        <v>8</v>
      </c>
      <c r="C2857" s="5" t="s">
        <v>2901</v>
      </c>
      <c r="D2857" s="5" t="s">
        <v>2901</v>
      </c>
      <c r="E2857" s="59" t="s">
        <v>32084</v>
      </c>
      <c r="F2857" s="59" t="s">
        <v>32085</v>
      </c>
      <c r="G2857" s="59" t="s">
        <v>32086</v>
      </c>
      <c r="H2857" s="59" t="s">
        <v>32069</v>
      </c>
      <c r="I2857" s="145" t="s">
        <v>2846</v>
      </c>
      <c r="J2857" s="145" t="s">
        <v>40266</v>
      </c>
      <c r="K2857" s="145">
        <v>2630</v>
      </c>
      <c r="L2857" s="5" t="s">
        <v>32</v>
      </c>
      <c r="M2857" s="5" t="s">
        <v>32</v>
      </c>
      <c r="N2857" s="5" t="s">
        <v>32</v>
      </c>
      <c r="O2857" s="5" t="s">
        <v>40295</v>
      </c>
      <c r="P2857" s="5">
        <v>2631</v>
      </c>
      <c r="Q2857" s="5" t="s">
        <v>40296</v>
      </c>
      <c r="R2857" s="5">
        <v>2632</v>
      </c>
      <c r="S2857" s="5" t="s">
        <v>40297</v>
      </c>
      <c r="T2857" s="5">
        <v>2633</v>
      </c>
      <c r="U2857" s="5" t="s">
        <v>40298</v>
      </c>
      <c r="V2857" s="5">
        <v>2634</v>
      </c>
      <c r="W2857" s="5" t="s">
        <v>40299</v>
      </c>
      <c r="X2857" s="5">
        <v>2635</v>
      </c>
      <c r="Y2857" s="5" t="s">
        <v>40300</v>
      </c>
      <c r="Z2857" s="5">
        <v>2636</v>
      </c>
      <c r="AA2857" s="30" t="s">
        <v>40301</v>
      </c>
      <c r="AB2857" s="5">
        <v>2637</v>
      </c>
      <c r="AC2857" s="5" t="s">
        <v>40302</v>
      </c>
      <c r="AD2857" s="5">
        <v>2638</v>
      </c>
      <c r="AE2857" s="5" t="s">
        <v>40303</v>
      </c>
      <c r="AF2857" s="5">
        <v>2639</v>
      </c>
      <c r="AG2857" s="5" t="s">
        <v>32</v>
      </c>
      <c r="AH2857" s="5" t="s">
        <v>32</v>
      </c>
      <c r="AI2857" s="5" t="s">
        <v>32</v>
      </c>
      <c r="AJ2857" s="5" t="s">
        <v>32</v>
      </c>
    </row>
    <row r="2858" spans="1:36">
      <c r="B2858" s="197"/>
      <c r="D2858" s="197"/>
      <c r="E2858" s="239"/>
      <c r="F2858" s="239"/>
      <c r="G2858" s="239"/>
      <c r="H2858" s="239"/>
      <c r="J2858" s="61"/>
      <c r="K2858" s="61"/>
      <c r="L2858" s="61"/>
      <c r="M2858" s="61"/>
      <c r="AG2858" s="17"/>
      <c r="AH2858" s="17"/>
      <c r="AI2858" s="17"/>
      <c r="AJ2858" s="17"/>
    </row>
    <row r="2859" spans="1:36">
      <c r="A2859" s="176">
        <v>19</v>
      </c>
      <c r="B2859" s="186">
        <v>9</v>
      </c>
      <c r="C2859" s="176">
        <v>543</v>
      </c>
      <c r="D2859" s="186">
        <v>553</v>
      </c>
      <c r="E2859" s="1" t="s">
        <v>28495</v>
      </c>
      <c r="F2859" s="1" t="s">
        <v>4712</v>
      </c>
      <c r="G2859" s="1" t="s">
        <v>28496</v>
      </c>
      <c r="H2859" s="1" t="s">
        <v>28497</v>
      </c>
      <c r="I2859" s="3" t="s">
        <v>2865</v>
      </c>
      <c r="J2859" s="7" t="s">
        <v>32592</v>
      </c>
      <c r="K2859" s="145">
        <v>2640</v>
      </c>
      <c r="L2859" s="214" t="s">
        <v>29101</v>
      </c>
      <c r="M2859" s="214" t="s">
        <v>29102</v>
      </c>
      <c r="N2859" s="145" t="s">
        <v>2846</v>
      </c>
      <c r="O2859" s="5" t="s">
        <v>33159</v>
      </c>
      <c r="P2859" s="5">
        <v>2641</v>
      </c>
      <c r="Q2859" s="5" t="s">
        <v>32593</v>
      </c>
      <c r="R2859" s="5">
        <v>2642</v>
      </c>
      <c r="S2859" s="5" t="s">
        <v>32594</v>
      </c>
      <c r="T2859" s="5">
        <v>2643</v>
      </c>
      <c r="U2859" s="5" t="s">
        <v>32595</v>
      </c>
      <c r="V2859" s="5">
        <v>2644</v>
      </c>
      <c r="W2859" s="5" t="s">
        <v>32596</v>
      </c>
      <c r="X2859" s="5">
        <v>2645</v>
      </c>
      <c r="Y2859" s="5" t="s">
        <v>32597</v>
      </c>
      <c r="Z2859" s="5">
        <v>2646</v>
      </c>
      <c r="AA2859" s="30" t="s">
        <v>32598</v>
      </c>
      <c r="AB2859" s="5">
        <v>2647</v>
      </c>
      <c r="AC2859" s="5" t="s">
        <v>32599</v>
      </c>
      <c r="AD2859" s="5">
        <v>2648</v>
      </c>
      <c r="AE2859" s="5" t="s">
        <v>32600</v>
      </c>
      <c r="AF2859" s="5">
        <v>2649</v>
      </c>
      <c r="AG2859" s="5" t="s">
        <v>32</v>
      </c>
      <c r="AH2859" s="5" t="s">
        <v>32</v>
      </c>
      <c r="AI2859" s="5" t="s">
        <v>32</v>
      </c>
      <c r="AJ2859" s="5" t="s">
        <v>32</v>
      </c>
    </row>
    <row r="2860" spans="1:36">
      <c r="A2860" s="176">
        <v>19</v>
      </c>
      <c r="B2860" s="186">
        <v>9</v>
      </c>
      <c r="C2860" s="176">
        <v>543</v>
      </c>
      <c r="D2860" s="186">
        <v>553</v>
      </c>
      <c r="E2860" s="214" t="s">
        <v>29112</v>
      </c>
      <c r="F2860" s="214" t="s">
        <v>29113</v>
      </c>
      <c r="G2860" s="214" t="s">
        <v>29101</v>
      </c>
      <c r="H2860" s="214" t="s">
        <v>29102</v>
      </c>
      <c r="I2860" s="145" t="s">
        <v>2843</v>
      </c>
      <c r="J2860" s="145" t="s">
        <v>32601</v>
      </c>
      <c r="K2860" s="145">
        <v>2640</v>
      </c>
      <c r="L2860" s="214" t="s">
        <v>29115</v>
      </c>
      <c r="M2860" s="214" t="s">
        <v>29116</v>
      </c>
      <c r="N2860" s="145" t="s">
        <v>2846</v>
      </c>
      <c r="O2860" s="5" t="s">
        <v>33160</v>
      </c>
      <c r="P2860" s="5">
        <v>2641</v>
      </c>
      <c r="Q2860" s="5" t="s">
        <v>32602</v>
      </c>
      <c r="R2860" s="5">
        <v>2642</v>
      </c>
      <c r="S2860" s="5" t="s">
        <v>32603</v>
      </c>
      <c r="T2860" s="5">
        <v>2643</v>
      </c>
      <c r="U2860" s="5" t="s">
        <v>32604</v>
      </c>
      <c r="V2860" s="5">
        <v>2644</v>
      </c>
      <c r="W2860" s="5" t="s">
        <v>32605</v>
      </c>
      <c r="X2860" s="5">
        <v>2645</v>
      </c>
      <c r="Y2860" s="5" t="s">
        <v>32606</v>
      </c>
      <c r="Z2860" s="5">
        <v>2646</v>
      </c>
      <c r="AA2860" s="30" t="s">
        <v>32607</v>
      </c>
      <c r="AB2860" s="5">
        <v>2647</v>
      </c>
      <c r="AC2860" s="5" t="s">
        <v>35978</v>
      </c>
      <c r="AD2860" s="5">
        <v>2648</v>
      </c>
      <c r="AE2860" s="5" t="s">
        <v>35979</v>
      </c>
      <c r="AF2860" s="5">
        <v>2649</v>
      </c>
      <c r="AG2860" s="5" t="s">
        <v>32</v>
      </c>
      <c r="AH2860" s="5" t="s">
        <v>32</v>
      </c>
      <c r="AI2860" s="5" t="s">
        <v>32</v>
      </c>
      <c r="AJ2860" s="5" t="s">
        <v>32</v>
      </c>
    </row>
    <row r="2861" spans="1:36">
      <c r="A2861" s="176">
        <v>19</v>
      </c>
      <c r="B2861" s="186">
        <v>9</v>
      </c>
      <c r="C2861" s="176">
        <v>543</v>
      </c>
      <c r="D2861" s="186">
        <v>553</v>
      </c>
      <c r="E2861" s="214" t="s">
        <v>29124</v>
      </c>
      <c r="F2861" s="214" t="s">
        <v>29125</v>
      </c>
      <c r="G2861" s="214" t="s">
        <v>29115</v>
      </c>
      <c r="H2861" s="214" t="s">
        <v>29116</v>
      </c>
      <c r="I2861" s="145" t="s">
        <v>2843</v>
      </c>
      <c r="J2861" s="145" t="s">
        <v>32608</v>
      </c>
      <c r="K2861" s="145">
        <v>2640</v>
      </c>
      <c r="L2861" s="214" t="s">
        <v>29127</v>
      </c>
      <c r="M2861" s="214" t="s">
        <v>29128</v>
      </c>
      <c r="N2861" s="145" t="s">
        <v>2846</v>
      </c>
      <c r="O2861" s="5" t="s">
        <v>33161</v>
      </c>
      <c r="P2861" s="5">
        <v>2641</v>
      </c>
      <c r="Q2861" s="5" t="s">
        <v>32609</v>
      </c>
      <c r="R2861" s="5">
        <v>2642</v>
      </c>
      <c r="S2861" s="5" t="s">
        <v>32610</v>
      </c>
      <c r="T2861" s="5">
        <v>2643</v>
      </c>
      <c r="U2861" s="5" t="s">
        <v>32611</v>
      </c>
      <c r="V2861" s="5">
        <v>2644</v>
      </c>
      <c r="W2861" s="5" t="s">
        <v>32612</v>
      </c>
      <c r="X2861" s="5">
        <v>2645</v>
      </c>
      <c r="Y2861" s="5" t="s">
        <v>32613</v>
      </c>
      <c r="Z2861" s="5">
        <v>2646</v>
      </c>
      <c r="AA2861" s="30" t="s">
        <v>32614</v>
      </c>
      <c r="AB2861" s="5">
        <v>2647</v>
      </c>
      <c r="AC2861" s="5" t="s">
        <v>36373</v>
      </c>
      <c r="AD2861" s="5">
        <v>2648</v>
      </c>
      <c r="AE2861" s="5" t="s">
        <v>36374</v>
      </c>
      <c r="AF2861" s="5">
        <v>2649</v>
      </c>
      <c r="AG2861" s="5" t="s">
        <v>32</v>
      </c>
      <c r="AH2861" s="5" t="s">
        <v>32</v>
      </c>
      <c r="AI2861" s="5" t="s">
        <v>32</v>
      </c>
      <c r="AJ2861" s="5" t="s">
        <v>32</v>
      </c>
    </row>
    <row r="2862" spans="1:36">
      <c r="A2862" s="176">
        <v>19</v>
      </c>
      <c r="B2862" s="186">
        <v>9</v>
      </c>
      <c r="C2862" s="176">
        <v>543</v>
      </c>
      <c r="D2862" s="186">
        <v>553</v>
      </c>
      <c r="E2862" s="214" t="s">
        <v>29136</v>
      </c>
      <c r="F2862" s="214" t="s">
        <v>29137</v>
      </c>
      <c r="G2862" s="214" t="s">
        <v>29127</v>
      </c>
      <c r="H2862" s="214" t="s">
        <v>29128</v>
      </c>
      <c r="I2862" s="145" t="s">
        <v>2843</v>
      </c>
      <c r="J2862" s="145" t="s">
        <v>32615</v>
      </c>
      <c r="K2862" s="145">
        <v>2640</v>
      </c>
      <c r="L2862" s="214" t="s">
        <v>29172</v>
      </c>
      <c r="M2862" s="214" t="s">
        <v>29173</v>
      </c>
      <c r="N2862" s="145" t="s">
        <v>2846</v>
      </c>
      <c r="O2862" s="5" t="s">
        <v>33162</v>
      </c>
      <c r="P2862" s="5">
        <v>2641</v>
      </c>
      <c r="Q2862" s="5" t="s">
        <v>32616</v>
      </c>
      <c r="R2862" s="5">
        <v>2642</v>
      </c>
      <c r="S2862" s="5" t="s">
        <v>32617</v>
      </c>
      <c r="T2862" s="5">
        <v>2643</v>
      </c>
      <c r="U2862" s="5" t="s">
        <v>32618</v>
      </c>
      <c r="V2862" s="5">
        <v>2644</v>
      </c>
      <c r="W2862" s="5" t="s">
        <v>32619</v>
      </c>
      <c r="X2862" s="5">
        <v>2645</v>
      </c>
      <c r="Y2862" s="5" t="s">
        <v>32620</v>
      </c>
      <c r="Z2862" s="5">
        <v>2646</v>
      </c>
      <c r="AA2862" s="30" t="s">
        <v>32621</v>
      </c>
      <c r="AB2862" s="5">
        <v>2647</v>
      </c>
      <c r="AC2862" s="5" t="s">
        <v>36750</v>
      </c>
      <c r="AD2862" s="5">
        <v>2648</v>
      </c>
      <c r="AE2862" s="5" t="s">
        <v>36751</v>
      </c>
      <c r="AF2862" s="5">
        <v>2649</v>
      </c>
      <c r="AG2862" s="5" t="s">
        <v>32</v>
      </c>
      <c r="AH2862" s="5" t="s">
        <v>32</v>
      </c>
      <c r="AI2862" s="5" t="s">
        <v>32</v>
      </c>
      <c r="AJ2862" s="5" t="s">
        <v>32</v>
      </c>
    </row>
    <row r="2863" spans="1:36">
      <c r="A2863" s="176">
        <v>19</v>
      </c>
      <c r="B2863" s="186">
        <v>9</v>
      </c>
      <c r="C2863" s="176">
        <v>543</v>
      </c>
      <c r="D2863" s="186">
        <v>553</v>
      </c>
      <c r="E2863" s="214" t="s">
        <v>29174</v>
      </c>
      <c r="F2863" s="214" t="s">
        <v>29175</v>
      </c>
      <c r="G2863" s="214" t="s">
        <v>29172</v>
      </c>
      <c r="H2863" s="214" t="s">
        <v>29173</v>
      </c>
      <c r="I2863" s="145" t="s">
        <v>2843</v>
      </c>
      <c r="J2863" s="145" t="s">
        <v>32622</v>
      </c>
      <c r="K2863" s="145">
        <v>2640</v>
      </c>
      <c r="L2863" s="214" t="s">
        <v>29176</v>
      </c>
      <c r="M2863" s="214" t="s">
        <v>29177</v>
      </c>
      <c r="N2863" s="145" t="s">
        <v>2846</v>
      </c>
      <c r="O2863" s="5" t="s">
        <v>33163</v>
      </c>
      <c r="P2863" s="5">
        <v>2641</v>
      </c>
      <c r="Q2863" s="5" t="s">
        <v>32623</v>
      </c>
      <c r="R2863" s="5">
        <v>2642</v>
      </c>
      <c r="S2863" s="5" t="s">
        <v>32624</v>
      </c>
      <c r="T2863" s="5">
        <v>2643</v>
      </c>
      <c r="U2863" s="5" t="s">
        <v>32625</v>
      </c>
      <c r="V2863" s="5">
        <v>2644</v>
      </c>
      <c r="W2863" s="5" t="s">
        <v>32626</v>
      </c>
      <c r="X2863" s="5">
        <v>2645</v>
      </c>
      <c r="Y2863" s="5" t="s">
        <v>32627</v>
      </c>
      <c r="Z2863" s="5">
        <v>2646</v>
      </c>
      <c r="AA2863" s="30" t="s">
        <v>32628</v>
      </c>
      <c r="AB2863" s="5">
        <v>2647</v>
      </c>
      <c r="AC2863" s="5" t="s">
        <v>37057</v>
      </c>
      <c r="AD2863" s="5">
        <v>2648</v>
      </c>
      <c r="AE2863" s="5" t="s">
        <v>37058</v>
      </c>
      <c r="AF2863" s="5">
        <v>2649</v>
      </c>
      <c r="AG2863" s="5" t="s">
        <v>32</v>
      </c>
      <c r="AH2863" s="5" t="s">
        <v>32</v>
      </c>
      <c r="AI2863" s="5" t="s">
        <v>32</v>
      </c>
      <c r="AJ2863" s="5" t="s">
        <v>32</v>
      </c>
    </row>
    <row r="2864" spans="1:36">
      <c r="A2864" s="176">
        <v>19</v>
      </c>
      <c r="B2864" s="186">
        <v>9</v>
      </c>
      <c r="C2864" s="176">
        <v>543</v>
      </c>
      <c r="D2864" s="186">
        <v>553</v>
      </c>
      <c r="E2864" s="214" t="s">
        <v>29178</v>
      </c>
      <c r="F2864" s="214" t="s">
        <v>29179</v>
      </c>
      <c r="G2864" s="214" t="s">
        <v>29176</v>
      </c>
      <c r="H2864" s="214" t="s">
        <v>29177</v>
      </c>
      <c r="I2864" s="145" t="s">
        <v>2843</v>
      </c>
      <c r="J2864" s="145" t="s">
        <v>32631</v>
      </c>
      <c r="K2864" s="145">
        <v>2640</v>
      </c>
      <c r="L2864" s="214" t="s">
        <v>29180</v>
      </c>
      <c r="M2864" s="214" t="s">
        <v>29181</v>
      </c>
      <c r="N2864" s="145" t="s">
        <v>2846</v>
      </c>
      <c r="O2864" s="5" t="s">
        <v>33164</v>
      </c>
      <c r="P2864" s="5">
        <v>2641</v>
      </c>
      <c r="Q2864" s="5" t="s">
        <v>32632</v>
      </c>
      <c r="R2864" s="5">
        <v>2642</v>
      </c>
      <c r="S2864" s="5" t="s">
        <v>32633</v>
      </c>
      <c r="T2864" s="5">
        <v>2643</v>
      </c>
      <c r="U2864" s="5" t="s">
        <v>32634</v>
      </c>
      <c r="V2864" s="5">
        <v>2644</v>
      </c>
      <c r="W2864" s="5" t="s">
        <v>32635</v>
      </c>
      <c r="X2864" s="5">
        <v>2645</v>
      </c>
      <c r="Y2864" s="5" t="s">
        <v>32636</v>
      </c>
      <c r="Z2864" s="5">
        <v>2646</v>
      </c>
      <c r="AA2864" s="30" t="s">
        <v>32637</v>
      </c>
      <c r="AB2864" s="5">
        <v>2647</v>
      </c>
      <c r="AC2864" s="5" t="s">
        <v>32629</v>
      </c>
      <c r="AD2864" s="5">
        <v>2648</v>
      </c>
      <c r="AE2864" s="5" t="s">
        <v>32630</v>
      </c>
      <c r="AF2864" s="5">
        <v>2649</v>
      </c>
      <c r="AG2864" s="5" t="s">
        <v>32</v>
      </c>
      <c r="AH2864" s="5" t="s">
        <v>32</v>
      </c>
      <c r="AI2864" s="5" t="s">
        <v>32</v>
      </c>
      <c r="AJ2864" s="5" t="s">
        <v>32</v>
      </c>
    </row>
    <row r="2865" spans="1:36">
      <c r="A2865" s="176">
        <v>19</v>
      </c>
      <c r="B2865" s="186">
        <v>9</v>
      </c>
      <c r="C2865" s="176">
        <v>543</v>
      </c>
      <c r="D2865" s="186">
        <v>553</v>
      </c>
      <c r="E2865" s="214" t="s">
        <v>29182</v>
      </c>
      <c r="F2865" s="214" t="s">
        <v>29183</v>
      </c>
      <c r="G2865" s="214" t="s">
        <v>29180</v>
      </c>
      <c r="H2865" s="214" t="s">
        <v>29181</v>
      </c>
      <c r="I2865" s="145" t="s">
        <v>2843</v>
      </c>
      <c r="J2865" s="145" t="s">
        <v>32638</v>
      </c>
      <c r="K2865" s="145">
        <v>2640</v>
      </c>
      <c r="L2865" s="214" t="s">
        <v>29184</v>
      </c>
      <c r="M2865" s="214" t="s">
        <v>29185</v>
      </c>
      <c r="N2865" s="145" t="s">
        <v>2846</v>
      </c>
      <c r="O2865" s="5" t="s">
        <v>33165</v>
      </c>
      <c r="P2865" s="5">
        <v>2641</v>
      </c>
      <c r="Q2865" s="5" t="s">
        <v>32639</v>
      </c>
      <c r="R2865" s="5">
        <v>2642</v>
      </c>
      <c r="S2865" s="5" t="s">
        <v>32640</v>
      </c>
      <c r="T2865" s="5">
        <v>2643</v>
      </c>
      <c r="U2865" s="5" t="s">
        <v>32641</v>
      </c>
      <c r="V2865" s="5">
        <v>2644</v>
      </c>
      <c r="W2865" s="5" t="s">
        <v>32642</v>
      </c>
      <c r="X2865" s="5">
        <v>2645</v>
      </c>
      <c r="Y2865" s="5" t="s">
        <v>32643</v>
      </c>
      <c r="Z2865" s="5">
        <v>2646</v>
      </c>
      <c r="AA2865" s="30" t="s">
        <v>32644</v>
      </c>
      <c r="AB2865" s="5">
        <v>2647</v>
      </c>
      <c r="AC2865" s="5" t="s">
        <v>37346</v>
      </c>
      <c r="AD2865" s="5">
        <v>2648</v>
      </c>
      <c r="AE2865" s="5" t="s">
        <v>37347</v>
      </c>
      <c r="AF2865" s="5">
        <v>2649</v>
      </c>
      <c r="AG2865" s="5" t="s">
        <v>32</v>
      </c>
      <c r="AH2865" s="5" t="s">
        <v>32</v>
      </c>
      <c r="AI2865" s="5" t="s">
        <v>32</v>
      </c>
      <c r="AJ2865" s="5" t="s">
        <v>32</v>
      </c>
    </row>
    <row r="2866" spans="1:36">
      <c r="A2866" s="176">
        <v>19</v>
      </c>
      <c r="B2866" s="186">
        <v>9</v>
      </c>
      <c r="C2866" s="176">
        <v>543</v>
      </c>
      <c r="D2866" s="186">
        <v>553</v>
      </c>
      <c r="E2866" s="214" t="s">
        <v>29186</v>
      </c>
      <c r="F2866" s="214" t="s">
        <v>29187</v>
      </c>
      <c r="G2866" s="214" t="s">
        <v>29184</v>
      </c>
      <c r="H2866" s="214" t="s">
        <v>29185</v>
      </c>
      <c r="I2866" s="145" t="s">
        <v>2843</v>
      </c>
      <c r="J2866" s="145" t="s">
        <v>32645</v>
      </c>
      <c r="K2866" s="145">
        <v>2640</v>
      </c>
      <c r="L2866" s="214" t="s">
        <v>29188</v>
      </c>
      <c r="M2866" s="214" t="s">
        <v>29189</v>
      </c>
      <c r="N2866" s="145" t="s">
        <v>2846</v>
      </c>
      <c r="O2866" s="5" t="s">
        <v>33166</v>
      </c>
      <c r="P2866" s="5">
        <v>2641</v>
      </c>
      <c r="Q2866" s="5" t="s">
        <v>32646</v>
      </c>
      <c r="R2866" s="5">
        <v>2642</v>
      </c>
      <c r="S2866" s="5" t="s">
        <v>32647</v>
      </c>
      <c r="T2866" s="5">
        <v>2643</v>
      </c>
      <c r="U2866" s="5" t="s">
        <v>32648</v>
      </c>
      <c r="V2866" s="5">
        <v>2644</v>
      </c>
      <c r="W2866" s="5" t="s">
        <v>32649</v>
      </c>
      <c r="X2866" s="5">
        <v>2645</v>
      </c>
      <c r="Y2866" s="5" t="s">
        <v>32650</v>
      </c>
      <c r="Z2866" s="5">
        <v>2646</v>
      </c>
      <c r="AA2866" s="30" t="s">
        <v>32651</v>
      </c>
      <c r="AB2866" s="5">
        <v>2647</v>
      </c>
      <c r="AC2866" s="5" t="s">
        <v>37597</v>
      </c>
      <c r="AD2866" s="5">
        <v>2648</v>
      </c>
      <c r="AE2866" s="5" t="s">
        <v>37598</v>
      </c>
      <c r="AF2866" s="5">
        <v>2649</v>
      </c>
      <c r="AG2866" s="5" t="s">
        <v>32</v>
      </c>
      <c r="AH2866" s="5" t="s">
        <v>32</v>
      </c>
      <c r="AI2866" s="5" t="s">
        <v>32</v>
      </c>
      <c r="AJ2866" s="5" t="s">
        <v>32</v>
      </c>
    </row>
    <row r="2867" spans="1:36">
      <c r="A2867" s="176">
        <v>19</v>
      </c>
      <c r="B2867" s="186">
        <v>9</v>
      </c>
      <c r="C2867" s="176">
        <v>543</v>
      </c>
      <c r="D2867" s="186">
        <v>553</v>
      </c>
      <c r="E2867" s="214" t="s">
        <v>29190</v>
      </c>
      <c r="F2867" s="214" t="s">
        <v>29191</v>
      </c>
      <c r="G2867" s="214" t="s">
        <v>29188</v>
      </c>
      <c r="H2867" s="214" t="s">
        <v>29189</v>
      </c>
      <c r="I2867" s="145" t="s">
        <v>2843</v>
      </c>
      <c r="J2867" s="145" t="s">
        <v>32652</v>
      </c>
      <c r="K2867" s="145">
        <v>2640</v>
      </c>
      <c r="L2867" s="214" t="s">
        <v>29192</v>
      </c>
      <c r="M2867" s="214" t="s">
        <v>29193</v>
      </c>
      <c r="N2867" s="145" t="s">
        <v>2846</v>
      </c>
      <c r="O2867" s="5" t="s">
        <v>33167</v>
      </c>
      <c r="P2867" s="5">
        <v>2641</v>
      </c>
      <c r="Q2867" s="5" t="s">
        <v>32653</v>
      </c>
      <c r="R2867" s="5">
        <v>2642</v>
      </c>
      <c r="S2867" s="5" t="s">
        <v>32654</v>
      </c>
      <c r="T2867" s="5">
        <v>2643</v>
      </c>
      <c r="U2867" s="5" t="s">
        <v>32655</v>
      </c>
      <c r="V2867" s="5">
        <v>2644</v>
      </c>
      <c r="W2867" s="5" t="s">
        <v>32656</v>
      </c>
      <c r="X2867" s="5">
        <v>2645</v>
      </c>
      <c r="Y2867" s="5" t="s">
        <v>32657</v>
      </c>
      <c r="Z2867" s="5">
        <v>2646</v>
      </c>
      <c r="AA2867" s="30" t="s">
        <v>32658</v>
      </c>
      <c r="AB2867" s="5">
        <v>2647</v>
      </c>
      <c r="AC2867" s="5" t="s">
        <v>37826</v>
      </c>
      <c r="AD2867" s="5">
        <v>2648</v>
      </c>
      <c r="AE2867" s="5" t="s">
        <v>37827</v>
      </c>
      <c r="AF2867" s="5">
        <v>2649</v>
      </c>
      <c r="AG2867" s="5" t="s">
        <v>32</v>
      </c>
      <c r="AH2867" s="5" t="s">
        <v>32</v>
      </c>
      <c r="AI2867" s="5" t="s">
        <v>32</v>
      </c>
      <c r="AJ2867" s="5" t="s">
        <v>32</v>
      </c>
    </row>
    <row r="2868" spans="1:36">
      <c r="A2868" s="176">
        <v>19</v>
      </c>
      <c r="B2868" s="186">
        <v>9</v>
      </c>
      <c r="C2868" s="176">
        <v>543</v>
      </c>
      <c r="D2868" s="186">
        <v>553</v>
      </c>
      <c r="E2868" s="214" t="s">
        <v>29194</v>
      </c>
      <c r="F2868" s="214" t="s">
        <v>29195</v>
      </c>
      <c r="G2868" s="214" t="s">
        <v>29192</v>
      </c>
      <c r="H2868" s="214" t="s">
        <v>29193</v>
      </c>
      <c r="I2868" s="145" t="s">
        <v>2843</v>
      </c>
      <c r="J2868" s="145" t="s">
        <v>32661</v>
      </c>
      <c r="K2868" s="145">
        <v>2640</v>
      </c>
      <c r="L2868" s="214" t="s">
        <v>29196</v>
      </c>
      <c r="M2868" s="214" t="s">
        <v>29197</v>
      </c>
      <c r="N2868" s="145" t="s">
        <v>2846</v>
      </c>
      <c r="O2868" s="5" t="s">
        <v>33168</v>
      </c>
      <c r="P2868" s="5">
        <v>2641</v>
      </c>
      <c r="Q2868" s="5" t="s">
        <v>32662</v>
      </c>
      <c r="R2868" s="5">
        <v>2642</v>
      </c>
      <c r="S2868" s="5" t="s">
        <v>32663</v>
      </c>
      <c r="T2868" s="5">
        <v>2643</v>
      </c>
      <c r="U2868" s="5" t="s">
        <v>32664</v>
      </c>
      <c r="V2868" s="5">
        <v>2644</v>
      </c>
      <c r="W2868" s="5" t="s">
        <v>32665</v>
      </c>
      <c r="X2868" s="5">
        <v>2645</v>
      </c>
      <c r="Y2868" s="5" t="s">
        <v>32666</v>
      </c>
      <c r="Z2868" s="5">
        <v>2646</v>
      </c>
      <c r="AA2868" s="30" t="s">
        <v>32667</v>
      </c>
      <c r="AB2868" s="5">
        <v>2647</v>
      </c>
      <c r="AC2868" s="5" t="s">
        <v>38041</v>
      </c>
      <c r="AD2868" s="5">
        <v>2648</v>
      </c>
      <c r="AE2868" s="5" t="s">
        <v>38042</v>
      </c>
      <c r="AF2868" s="5">
        <v>2649</v>
      </c>
      <c r="AG2868" s="5" t="s">
        <v>32</v>
      </c>
      <c r="AH2868" s="5" t="s">
        <v>32</v>
      </c>
      <c r="AI2868" s="5" t="s">
        <v>32</v>
      </c>
      <c r="AJ2868" s="5" t="s">
        <v>32</v>
      </c>
    </row>
    <row r="2869" spans="1:36">
      <c r="A2869" s="176">
        <v>19</v>
      </c>
      <c r="B2869" s="186">
        <v>9</v>
      </c>
      <c r="C2869" s="176">
        <v>543</v>
      </c>
      <c r="D2869" s="186">
        <v>553</v>
      </c>
      <c r="E2869" s="214" t="s">
        <v>29198</v>
      </c>
      <c r="F2869" s="214" t="s">
        <v>29199</v>
      </c>
      <c r="G2869" s="214" t="s">
        <v>29196</v>
      </c>
      <c r="H2869" s="214" t="s">
        <v>29197</v>
      </c>
      <c r="I2869" s="145" t="s">
        <v>2843</v>
      </c>
      <c r="J2869" s="145" t="s">
        <v>32668</v>
      </c>
      <c r="K2869" s="145">
        <v>2640</v>
      </c>
      <c r="L2869" s="214" t="s">
        <v>29200</v>
      </c>
      <c r="M2869" s="214" t="s">
        <v>29201</v>
      </c>
      <c r="N2869" s="145" t="s">
        <v>2846</v>
      </c>
      <c r="O2869" s="5" t="s">
        <v>33169</v>
      </c>
      <c r="P2869" s="5">
        <v>2641</v>
      </c>
      <c r="Q2869" s="5" t="s">
        <v>32669</v>
      </c>
      <c r="R2869" s="5">
        <v>2642</v>
      </c>
      <c r="S2869" s="5" t="s">
        <v>32670</v>
      </c>
      <c r="T2869" s="5">
        <v>2643</v>
      </c>
      <c r="U2869" s="5" t="s">
        <v>32671</v>
      </c>
      <c r="V2869" s="5">
        <v>2644</v>
      </c>
      <c r="W2869" s="5" t="s">
        <v>32672</v>
      </c>
      <c r="X2869" s="5">
        <v>2645</v>
      </c>
      <c r="Y2869" s="5" t="s">
        <v>32673</v>
      </c>
      <c r="Z2869" s="5">
        <v>2646</v>
      </c>
      <c r="AA2869" s="30" t="s">
        <v>32674</v>
      </c>
      <c r="AB2869" s="5">
        <v>2647</v>
      </c>
      <c r="AC2869" s="5" t="s">
        <v>32659</v>
      </c>
      <c r="AD2869" s="5">
        <v>2648</v>
      </c>
      <c r="AE2869" s="5" t="s">
        <v>32660</v>
      </c>
      <c r="AF2869" s="5">
        <v>2649</v>
      </c>
      <c r="AG2869" s="5" t="s">
        <v>32</v>
      </c>
      <c r="AH2869" s="5" t="s">
        <v>32</v>
      </c>
      <c r="AI2869" s="5" t="s">
        <v>32</v>
      </c>
      <c r="AJ2869" s="5" t="s">
        <v>32</v>
      </c>
    </row>
    <row r="2870" spans="1:36">
      <c r="A2870" s="176">
        <v>19</v>
      </c>
      <c r="B2870" s="186">
        <v>9</v>
      </c>
      <c r="C2870" s="176">
        <v>543</v>
      </c>
      <c r="D2870" s="186">
        <v>553</v>
      </c>
      <c r="E2870" s="214" t="s">
        <v>29202</v>
      </c>
      <c r="F2870" s="214" t="s">
        <v>29203</v>
      </c>
      <c r="G2870" s="214" t="s">
        <v>29200</v>
      </c>
      <c r="H2870" s="214" t="s">
        <v>29201</v>
      </c>
      <c r="I2870" s="145" t="s">
        <v>2843</v>
      </c>
      <c r="J2870" s="145" t="s">
        <v>32675</v>
      </c>
      <c r="K2870" s="145">
        <v>2640</v>
      </c>
      <c r="L2870" s="214" t="s">
        <v>29204</v>
      </c>
      <c r="M2870" s="214" t="s">
        <v>29205</v>
      </c>
      <c r="N2870" s="145" t="s">
        <v>2846</v>
      </c>
      <c r="O2870" s="5" t="s">
        <v>33170</v>
      </c>
      <c r="P2870" s="5">
        <v>2641</v>
      </c>
      <c r="Q2870" s="5" t="s">
        <v>32676</v>
      </c>
      <c r="R2870" s="5">
        <v>2642</v>
      </c>
      <c r="S2870" s="5" t="s">
        <v>32677</v>
      </c>
      <c r="T2870" s="5">
        <v>2643</v>
      </c>
      <c r="U2870" s="5" t="s">
        <v>32678</v>
      </c>
      <c r="V2870" s="5">
        <v>2644</v>
      </c>
      <c r="W2870" s="5" t="s">
        <v>32679</v>
      </c>
      <c r="X2870" s="5">
        <v>2645</v>
      </c>
      <c r="Y2870" s="5" t="s">
        <v>32680</v>
      </c>
      <c r="Z2870" s="5">
        <v>2646</v>
      </c>
      <c r="AA2870" s="30" t="s">
        <v>32681</v>
      </c>
      <c r="AB2870" s="5">
        <v>2647</v>
      </c>
      <c r="AC2870" s="5" t="s">
        <v>39060</v>
      </c>
      <c r="AD2870" s="5">
        <v>2648</v>
      </c>
      <c r="AE2870" s="5" t="s">
        <v>39061</v>
      </c>
      <c r="AF2870" s="5">
        <v>2649</v>
      </c>
      <c r="AG2870" s="5" t="s">
        <v>32</v>
      </c>
      <c r="AH2870" s="5" t="s">
        <v>32</v>
      </c>
      <c r="AI2870" s="5" t="s">
        <v>32</v>
      </c>
      <c r="AJ2870" s="5" t="s">
        <v>32</v>
      </c>
    </row>
    <row r="2871" spans="1:36">
      <c r="A2871" s="176">
        <v>19</v>
      </c>
      <c r="B2871" s="186">
        <v>9</v>
      </c>
      <c r="C2871" s="176">
        <v>543</v>
      </c>
      <c r="D2871" s="186">
        <v>553</v>
      </c>
      <c r="E2871" s="214" t="s">
        <v>29206</v>
      </c>
      <c r="F2871" s="214" t="s">
        <v>29207</v>
      </c>
      <c r="G2871" s="214" t="s">
        <v>29204</v>
      </c>
      <c r="H2871" s="214" t="s">
        <v>29205</v>
      </c>
      <c r="I2871" s="145" t="s">
        <v>2843</v>
      </c>
      <c r="J2871" s="145" t="s">
        <v>32682</v>
      </c>
      <c r="K2871" s="145">
        <v>2640</v>
      </c>
      <c r="L2871" s="196" t="s">
        <v>29208</v>
      </c>
      <c r="M2871" s="196" t="s">
        <v>29209</v>
      </c>
      <c r="N2871" s="3" t="s">
        <v>2860</v>
      </c>
      <c r="O2871" s="5" t="s">
        <v>33171</v>
      </c>
      <c r="P2871" s="5">
        <v>2641</v>
      </c>
      <c r="Q2871" s="5" t="s">
        <v>32683</v>
      </c>
      <c r="R2871" s="5">
        <v>2642</v>
      </c>
      <c r="S2871" s="5" t="s">
        <v>32684</v>
      </c>
      <c r="T2871" s="5">
        <v>2643</v>
      </c>
      <c r="U2871" s="5" t="s">
        <v>32685</v>
      </c>
      <c r="V2871" s="5">
        <v>2644</v>
      </c>
      <c r="W2871" s="5" t="s">
        <v>32686</v>
      </c>
      <c r="X2871" s="5">
        <v>2645</v>
      </c>
      <c r="Y2871" s="5" t="s">
        <v>32687</v>
      </c>
      <c r="Z2871" s="5">
        <v>2646</v>
      </c>
      <c r="AA2871" s="30" t="s">
        <v>32688</v>
      </c>
      <c r="AB2871" s="5">
        <v>2647</v>
      </c>
      <c r="AC2871" s="5" t="s">
        <v>38210</v>
      </c>
      <c r="AD2871" s="5">
        <v>2648</v>
      </c>
      <c r="AE2871" s="5" t="s">
        <v>38211</v>
      </c>
      <c r="AF2871" s="5">
        <v>2649</v>
      </c>
      <c r="AG2871" s="5" t="s">
        <v>32</v>
      </c>
      <c r="AH2871" s="5" t="s">
        <v>32</v>
      </c>
      <c r="AI2871" s="5" t="s">
        <v>32</v>
      </c>
      <c r="AJ2871" s="5" t="s">
        <v>32</v>
      </c>
    </row>
    <row r="2872" spans="1:36">
      <c r="B2872" s="197"/>
      <c r="D2872" s="197"/>
      <c r="E2872" s="239"/>
      <c r="F2872" s="239"/>
      <c r="G2872" s="239"/>
      <c r="H2872" s="239"/>
      <c r="J2872" s="61"/>
      <c r="K2872" s="61"/>
      <c r="L2872" s="61"/>
      <c r="M2872" s="61"/>
      <c r="O2872" s="12"/>
      <c r="P2872" s="12"/>
      <c r="Q2872" s="12"/>
      <c r="R2872" s="12"/>
      <c r="S2872" s="12"/>
      <c r="T2872" s="12"/>
      <c r="U2872" s="12"/>
      <c r="V2872" s="12"/>
      <c r="W2872" s="12"/>
      <c r="X2872" s="12"/>
      <c r="Y2872" s="12"/>
      <c r="Z2872" s="12"/>
      <c r="AA2872" s="76"/>
      <c r="AB2872" s="12"/>
      <c r="AC2872" s="12"/>
      <c r="AD2872" s="12"/>
      <c r="AE2872" s="12"/>
      <c r="AF2872" s="12"/>
      <c r="AG2872" s="17"/>
      <c r="AH2872" s="17"/>
      <c r="AI2872" s="17"/>
      <c r="AJ2872" s="17"/>
    </row>
    <row r="2873" spans="1:36">
      <c r="A2873" s="69">
        <v>19</v>
      </c>
      <c r="B2873" s="186">
        <v>10</v>
      </c>
      <c r="C2873" s="69">
        <v>544</v>
      </c>
      <c r="D2873" s="186">
        <v>554</v>
      </c>
      <c r="E2873" s="1" t="s">
        <v>28495</v>
      </c>
      <c r="F2873" s="1" t="s">
        <v>4712</v>
      </c>
      <c r="G2873" s="1" t="s">
        <v>28496</v>
      </c>
      <c r="H2873" s="1" t="s">
        <v>28497</v>
      </c>
      <c r="I2873" s="3" t="s">
        <v>2864</v>
      </c>
      <c r="J2873" s="7" t="s">
        <v>40215</v>
      </c>
      <c r="K2873" s="145">
        <v>2650</v>
      </c>
      <c r="L2873" s="179" t="s">
        <v>29139</v>
      </c>
      <c r="M2873" s="179" t="s">
        <v>29140</v>
      </c>
      <c r="N2873" s="145" t="s">
        <v>2844</v>
      </c>
      <c r="O2873" s="5" t="s">
        <v>33172</v>
      </c>
      <c r="P2873" s="5">
        <v>2651</v>
      </c>
      <c r="Q2873" s="5" t="s">
        <v>32689</v>
      </c>
      <c r="R2873" s="5">
        <v>2652</v>
      </c>
      <c r="S2873" s="5" t="s">
        <v>32690</v>
      </c>
      <c r="T2873" s="5">
        <v>2653</v>
      </c>
      <c r="U2873" s="5" t="s">
        <v>32691</v>
      </c>
      <c r="V2873" s="5">
        <v>2654</v>
      </c>
      <c r="W2873" s="5" t="s">
        <v>32692</v>
      </c>
      <c r="X2873" s="5">
        <v>2655</v>
      </c>
      <c r="Y2873" s="5" t="s">
        <v>32693</v>
      </c>
      <c r="Z2873" s="5">
        <v>2656</v>
      </c>
      <c r="AA2873" s="30" t="s">
        <v>32694</v>
      </c>
      <c r="AB2873" s="5">
        <v>2657</v>
      </c>
      <c r="AC2873" s="5" t="s">
        <v>32695</v>
      </c>
      <c r="AD2873" s="5">
        <v>2658</v>
      </c>
      <c r="AE2873" s="5" t="s">
        <v>32696</v>
      </c>
      <c r="AF2873" s="5">
        <v>2659</v>
      </c>
      <c r="AG2873" s="5" t="s">
        <v>32</v>
      </c>
      <c r="AH2873" s="5" t="s">
        <v>32</v>
      </c>
      <c r="AI2873" s="5" t="s">
        <v>32</v>
      </c>
      <c r="AJ2873" s="5" t="s">
        <v>32</v>
      </c>
    </row>
    <row r="2874" spans="1:36">
      <c r="A2874" s="69">
        <v>19</v>
      </c>
      <c r="B2874" s="186">
        <v>10</v>
      </c>
      <c r="C2874" s="69">
        <v>544</v>
      </c>
      <c r="D2874" s="186">
        <v>554</v>
      </c>
      <c r="E2874" s="212" t="s">
        <v>29148</v>
      </c>
      <c r="F2874" s="212" t="s">
        <v>29149</v>
      </c>
      <c r="G2874" s="179" t="s">
        <v>29139</v>
      </c>
      <c r="H2874" s="179" t="s">
        <v>29140</v>
      </c>
      <c r="I2874" s="145" t="s">
        <v>2845</v>
      </c>
      <c r="J2874" s="145" t="s">
        <v>32697</v>
      </c>
      <c r="K2874" s="145">
        <v>2650</v>
      </c>
      <c r="L2874" s="179" t="s">
        <v>32698</v>
      </c>
      <c r="M2874" s="179" t="s">
        <v>32699</v>
      </c>
      <c r="N2874" s="145" t="s">
        <v>2844</v>
      </c>
      <c r="O2874" s="5" t="s">
        <v>33173</v>
      </c>
      <c r="P2874" s="5">
        <v>2651</v>
      </c>
      <c r="Q2874" s="5" t="s">
        <v>32700</v>
      </c>
      <c r="R2874" s="5">
        <v>2652</v>
      </c>
      <c r="S2874" s="5" t="s">
        <v>32701</v>
      </c>
      <c r="T2874" s="5">
        <v>2653</v>
      </c>
      <c r="U2874" s="5" t="s">
        <v>32702</v>
      </c>
      <c r="V2874" s="5">
        <v>2654</v>
      </c>
      <c r="W2874" s="5" t="s">
        <v>32703</v>
      </c>
      <c r="X2874" s="5">
        <v>2655</v>
      </c>
      <c r="Y2874" s="5" t="s">
        <v>32704</v>
      </c>
      <c r="Z2874" s="5">
        <v>2656</v>
      </c>
      <c r="AA2874" s="30" t="s">
        <v>32705</v>
      </c>
      <c r="AB2874" s="5">
        <v>2657</v>
      </c>
      <c r="AC2874" s="5" t="s">
        <v>35980</v>
      </c>
      <c r="AD2874" s="5">
        <v>2658</v>
      </c>
      <c r="AE2874" s="5" t="s">
        <v>35981</v>
      </c>
      <c r="AF2874" s="5">
        <v>2659</v>
      </c>
      <c r="AG2874" s="5" t="s">
        <v>32</v>
      </c>
      <c r="AH2874" s="5" t="s">
        <v>32</v>
      </c>
      <c r="AI2874" s="5" t="s">
        <v>32</v>
      </c>
      <c r="AJ2874" s="5" t="s">
        <v>32</v>
      </c>
    </row>
    <row r="2875" spans="1:36">
      <c r="A2875" s="69">
        <v>19</v>
      </c>
      <c r="B2875" s="186">
        <v>10</v>
      </c>
      <c r="C2875" s="69">
        <v>544</v>
      </c>
      <c r="D2875" s="186">
        <v>554</v>
      </c>
      <c r="E2875" s="212" t="s">
        <v>32706</v>
      </c>
      <c r="F2875" s="212" t="s">
        <v>32707</v>
      </c>
      <c r="G2875" s="179" t="s">
        <v>32698</v>
      </c>
      <c r="H2875" s="179" t="s">
        <v>32699</v>
      </c>
      <c r="I2875" s="145" t="s">
        <v>2845</v>
      </c>
      <c r="J2875" s="145" t="s">
        <v>32708</v>
      </c>
      <c r="K2875" s="145">
        <v>2650</v>
      </c>
      <c r="L2875" s="179" t="s">
        <v>32709</v>
      </c>
      <c r="M2875" s="179" t="s">
        <v>32710</v>
      </c>
      <c r="N2875" s="145" t="s">
        <v>2844</v>
      </c>
      <c r="O2875" s="5" t="s">
        <v>33174</v>
      </c>
      <c r="P2875" s="5">
        <v>2651</v>
      </c>
      <c r="Q2875" s="5" t="s">
        <v>32711</v>
      </c>
      <c r="R2875" s="5">
        <v>2652</v>
      </c>
      <c r="S2875" s="5" t="s">
        <v>32712</v>
      </c>
      <c r="T2875" s="5">
        <v>2653</v>
      </c>
      <c r="U2875" s="5" t="s">
        <v>32713</v>
      </c>
      <c r="V2875" s="5">
        <v>2654</v>
      </c>
      <c r="W2875" s="5" t="s">
        <v>32714</v>
      </c>
      <c r="X2875" s="5">
        <v>2655</v>
      </c>
      <c r="Y2875" s="5" t="s">
        <v>32715</v>
      </c>
      <c r="Z2875" s="5">
        <v>2656</v>
      </c>
      <c r="AA2875" s="30" t="s">
        <v>32716</v>
      </c>
      <c r="AB2875" s="5">
        <v>2657</v>
      </c>
      <c r="AC2875" s="5" t="s">
        <v>36375</v>
      </c>
      <c r="AD2875" s="5">
        <v>2658</v>
      </c>
      <c r="AE2875" s="5" t="s">
        <v>36376</v>
      </c>
      <c r="AF2875" s="5">
        <v>2659</v>
      </c>
      <c r="AG2875" s="5" t="s">
        <v>32</v>
      </c>
      <c r="AH2875" s="5" t="s">
        <v>32</v>
      </c>
      <c r="AI2875" s="5" t="s">
        <v>32</v>
      </c>
      <c r="AJ2875" s="5" t="s">
        <v>32</v>
      </c>
    </row>
    <row r="2876" spans="1:36">
      <c r="A2876" s="69">
        <v>19</v>
      </c>
      <c r="B2876" s="186">
        <v>10</v>
      </c>
      <c r="C2876" s="69">
        <v>544</v>
      </c>
      <c r="D2876" s="186">
        <v>554</v>
      </c>
      <c r="E2876" s="212" t="s">
        <v>32717</v>
      </c>
      <c r="F2876" s="212" t="s">
        <v>32718</v>
      </c>
      <c r="G2876" s="179" t="s">
        <v>32709</v>
      </c>
      <c r="H2876" s="179" t="s">
        <v>32710</v>
      </c>
      <c r="I2876" s="145" t="s">
        <v>2845</v>
      </c>
      <c r="J2876" s="145" t="s">
        <v>32719</v>
      </c>
      <c r="K2876" s="145">
        <v>2650</v>
      </c>
      <c r="L2876" s="179" t="s">
        <v>32720</v>
      </c>
      <c r="M2876" s="179" t="s">
        <v>32721</v>
      </c>
      <c r="N2876" s="145" t="s">
        <v>2844</v>
      </c>
      <c r="O2876" s="5" t="s">
        <v>33175</v>
      </c>
      <c r="P2876" s="5">
        <v>2651</v>
      </c>
      <c r="Q2876" s="5" t="s">
        <v>32722</v>
      </c>
      <c r="R2876" s="5">
        <v>2652</v>
      </c>
      <c r="S2876" s="5" t="s">
        <v>32723</v>
      </c>
      <c r="T2876" s="5">
        <v>2653</v>
      </c>
      <c r="U2876" s="5" t="s">
        <v>32724</v>
      </c>
      <c r="V2876" s="5">
        <v>2654</v>
      </c>
      <c r="W2876" s="5" t="s">
        <v>32725</v>
      </c>
      <c r="X2876" s="5">
        <v>2655</v>
      </c>
      <c r="Y2876" s="5" t="s">
        <v>32726</v>
      </c>
      <c r="Z2876" s="5">
        <v>2656</v>
      </c>
      <c r="AA2876" s="30" t="s">
        <v>32727</v>
      </c>
      <c r="AB2876" s="5">
        <v>2657</v>
      </c>
      <c r="AC2876" s="5" t="s">
        <v>36752</v>
      </c>
      <c r="AD2876" s="5">
        <v>2658</v>
      </c>
      <c r="AE2876" s="5" t="s">
        <v>36753</v>
      </c>
      <c r="AF2876" s="5">
        <v>2659</v>
      </c>
      <c r="AG2876" s="5" t="s">
        <v>32</v>
      </c>
      <c r="AH2876" s="5" t="s">
        <v>32</v>
      </c>
      <c r="AI2876" s="5" t="s">
        <v>32</v>
      </c>
      <c r="AJ2876" s="5" t="s">
        <v>32</v>
      </c>
    </row>
    <row r="2877" spans="1:36">
      <c r="A2877" s="69">
        <v>19</v>
      </c>
      <c r="B2877" s="186">
        <v>10</v>
      </c>
      <c r="C2877" s="69">
        <v>544</v>
      </c>
      <c r="D2877" s="186">
        <v>554</v>
      </c>
      <c r="E2877" s="212" t="s">
        <v>32728</v>
      </c>
      <c r="F2877" s="212" t="s">
        <v>32729</v>
      </c>
      <c r="G2877" s="179" t="s">
        <v>32720</v>
      </c>
      <c r="H2877" s="179" t="s">
        <v>32721</v>
      </c>
      <c r="I2877" s="145" t="s">
        <v>2845</v>
      </c>
      <c r="J2877" s="145" t="s">
        <v>32730</v>
      </c>
      <c r="K2877" s="145">
        <v>2650</v>
      </c>
      <c r="L2877" s="179" t="s">
        <v>29150</v>
      </c>
      <c r="M2877" s="179" t="s">
        <v>29151</v>
      </c>
      <c r="N2877" s="145" t="s">
        <v>2844</v>
      </c>
      <c r="O2877" s="5" t="s">
        <v>33176</v>
      </c>
      <c r="P2877" s="5">
        <v>2651</v>
      </c>
      <c r="Q2877" s="5" t="s">
        <v>32731</v>
      </c>
      <c r="R2877" s="5">
        <v>2652</v>
      </c>
      <c r="S2877" s="5" t="s">
        <v>32732</v>
      </c>
      <c r="T2877" s="5">
        <v>2653</v>
      </c>
      <c r="U2877" s="5" t="s">
        <v>32733</v>
      </c>
      <c r="V2877" s="5">
        <v>2654</v>
      </c>
      <c r="W2877" s="5" t="s">
        <v>32734</v>
      </c>
      <c r="X2877" s="5">
        <v>2655</v>
      </c>
      <c r="Y2877" s="5" t="s">
        <v>32735</v>
      </c>
      <c r="Z2877" s="5">
        <v>2656</v>
      </c>
      <c r="AA2877" s="30" t="s">
        <v>32736</v>
      </c>
      <c r="AB2877" s="5">
        <v>2657</v>
      </c>
      <c r="AC2877" s="5" t="s">
        <v>37059</v>
      </c>
      <c r="AD2877" s="5">
        <v>2658</v>
      </c>
      <c r="AE2877" s="5" t="s">
        <v>37060</v>
      </c>
      <c r="AF2877" s="5">
        <v>2659</v>
      </c>
      <c r="AG2877" s="5" t="s">
        <v>32</v>
      </c>
      <c r="AH2877" s="5" t="s">
        <v>32</v>
      </c>
      <c r="AI2877" s="5" t="s">
        <v>32</v>
      </c>
      <c r="AJ2877" s="5" t="s">
        <v>32</v>
      </c>
    </row>
    <row r="2878" spans="1:36">
      <c r="A2878" s="69">
        <v>19</v>
      </c>
      <c r="B2878" s="186">
        <v>10</v>
      </c>
      <c r="C2878" s="69">
        <v>544</v>
      </c>
      <c r="D2878" s="186">
        <v>554</v>
      </c>
      <c r="E2878" s="212" t="s">
        <v>29154</v>
      </c>
      <c r="F2878" s="212" t="s">
        <v>29155</v>
      </c>
      <c r="G2878" s="179" t="s">
        <v>29150</v>
      </c>
      <c r="H2878" s="179" t="s">
        <v>29151</v>
      </c>
      <c r="I2878" s="145" t="s">
        <v>2845</v>
      </c>
      <c r="J2878" s="145" t="s">
        <v>32739</v>
      </c>
      <c r="K2878" s="145">
        <v>2650</v>
      </c>
      <c r="L2878" s="179" t="s">
        <v>29157</v>
      </c>
      <c r="M2878" s="179" t="s">
        <v>29158</v>
      </c>
      <c r="N2878" s="145" t="s">
        <v>2844</v>
      </c>
      <c r="O2878" s="5" t="s">
        <v>33177</v>
      </c>
      <c r="P2878" s="5">
        <v>2651</v>
      </c>
      <c r="Q2878" s="5" t="s">
        <v>32740</v>
      </c>
      <c r="R2878" s="5">
        <v>2652</v>
      </c>
      <c r="S2878" s="5" t="s">
        <v>32741</v>
      </c>
      <c r="T2878" s="5">
        <v>2653</v>
      </c>
      <c r="U2878" s="5" t="s">
        <v>32742</v>
      </c>
      <c r="V2878" s="5">
        <v>2654</v>
      </c>
      <c r="W2878" s="5" t="s">
        <v>32743</v>
      </c>
      <c r="X2878" s="5">
        <v>2655</v>
      </c>
      <c r="Y2878" s="5" t="s">
        <v>32744</v>
      </c>
      <c r="Z2878" s="5">
        <v>2656</v>
      </c>
      <c r="AA2878" s="30" t="s">
        <v>32745</v>
      </c>
      <c r="AB2878" s="5">
        <v>2657</v>
      </c>
      <c r="AC2878" s="5" t="s">
        <v>32737</v>
      </c>
      <c r="AD2878" s="5">
        <v>2658</v>
      </c>
      <c r="AE2878" s="5" t="s">
        <v>32738</v>
      </c>
      <c r="AF2878" s="5">
        <v>2659</v>
      </c>
      <c r="AG2878" s="5" t="s">
        <v>32</v>
      </c>
      <c r="AH2878" s="5" t="s">
        <v>32</v>
      </c>
      <c r="AI2878" s="5" t="s">
        <v>32</v>
      </c>
      <c r="AJ2878" s="5" t="s">
        <v>32</v>
      </c>
    </row>
    <row r="2879" spans="1:36">
      <c r="A2879" s="69">
        <v>19</v>
      </c>
      <c r="B2879" s="186">
        <v>10</v>
      </c>
      <c r="C2879" s="69">
        <v>544</v>
      </c>
      <c r="D2879" s="186">
        <v>554</v>
      </c>
      <c r="E2879" s="212" t="s">
        <v>29166</v>
      </c>
      <c r="F2879" s="212" t="s">
        <v>29167</v>
      </c>
      <c r="G2879" s="179" t="s">
        <v>29157</v>
      </c>
      <c r="H2879" s="179" t="s">
        <v>29158</v>
      </c>
      <c r="I2879" s="145" t="s">
        <v>2845</v>
      </c>
      <c r="J2879" s="145" t="s">
        <v>32746</v>
      </c>
      <c r="K2879" s="145">
        <v>2650</v>
      </c>
      <c r="L2879" s="179" t="s">
        <v>33521</v>
      </c>
      <c r="M2879" s="179" t="s">
        <v>33519</v>
      </c>
      <c r="N2879" s="145" t="s">
        <v>2844</v>
      </c>
      <c r="O2879" s="5" t="s">
        <v>33178</v>
      </c>
      <c r="P2879" s="5">
        <v>2651</v>
      </c>
      <c r="Q2879" s="5" t="s">
        <v>32747</v>
      </c>
      <c r="R2879" s="5">
        <v>2652</v>
      </c>
      <c r="S2879" s="5" t="s">
        <v>32748</v>
      </c>
      <c r="T2879" s="5">
        <v>2653</v>
      </c>
      <c r="U2879" s="5" t="s">
        <v>32749</v>
      </c>
      <c r="V2879" s="5">
        <v>2654</v>
      </c>
      <c r="W2879" s="5" t="s">
        <v>32750</v>
      </c>
      <c r="X2879" s="5">
        <v>2655</v>
      </c>
      <c r="Y2879" s="5" t="s">
        <v>32751</v>
      </c>
      <c r="Z2879" s="5">
        <v>2656</v>
      </c>
      <c r="AA2879" s="30" t="s">
        <v>32752</v>
      </c>
      <c r="AB2879" s="5">
        <v>2657</v>
      </c>
      <c r="AC2879" s="5" t="s">
        <v>37348</v>
      </c>
      <c r="AD2879" s="5">
        <v>2658</v>
      </c>
      <c r="AE2879" s="5" t="s">
        <v>37349</v>
      </c>
      <c r="AF2879" s="5">
        <v>2659</v>
      </c>
      <c r="AG2879" s="5" t="s">
        <v>32</v>
      </c>
      <c r="AH2879" s="5" t="s">
        <v>32</v>
      </c>
      <c r="AI2879" s="5" t="s">
        <v>32</v>
      </c>
      <c r="AJ2879" s="5" t="s">
        <v>32</v>
      </c>
    </row>
    <row r="2880" spans="1:36">
      <c r="A2880" s="69">
        <v>19</v>
      </c>
      <c r="B2880" s="186">
        <v>10</v>
      </c>
      <c r="C2880" s="69">
        <v>544</v>
      </c>
      <c r="D2880" s="186">
        <v>554</v>
      </c>
      <c r="E2880" s="179" t="s">
        <v>33519</v>
      </c>
      <c r="F2880" s="179" t="s">
        <v>33520</v>
      </c>
      <c r="G2880" s="179" t="s">
        <v>33521</v>
      </c>
      <c r="H2880" s="179" t="s">
        <v>33519</v>
      </c>
      <c r="I2880" s="145" t="s">
        <v>2845</v>
      </c>
      <c r="J2880" s="145" t="s">
        <v>40125</v>
      </c>
      <c r="K2880" s="145">
        <v>2650</v>
      </c>
      <c r="L2880" s="179" t="s">
        <v>29168</v>
      </c>
      <c r="M2880" s="179" t="s">
        <v>29169</v>
      </c>
      <c r="N2880" s="145" t="s">
        <v>2844</v>
      </c>
      <c r="O2880" s="5" t="s">
        <v>40130</v>
      </c>
      <c r="P2880" s="5">
        <v>2651</v>
      </c>
      <c r="Q2880" s="5" t="s">
        <v>40131</v>
      </c>
      <c r="R2880" s="5">
        <v>2652</v>
      </c>
      <c r="S2880" s="5" t="s">
        <v>40132</v>
      </c>
      <c r="T2880" s="5">
        <v>2653</v>
      </c>
      <c r="U2880" s="5" t="s">
        <v>40133</v>
      </c>
      <c r="V2880" s="5">
        <v>2654</v>
      </c>
      <c r="W2880" s="5" t="s">
        <v>40134</v>
      </c>
      <c r="X2880" s="5">
        <v>2655</v>
      </c>
      <c r="Y2880" s="5" t="s">
        <v>40135</v>
      </c>
      <c r="Z2880" s="5">
        <v>2656</v>
      </c>
      <c r="AA2880" s="30" t="s">
        <v>40136</v>
      </c>
      <c r="AB2880" s="5">
        <v>2657</v>
      </c>
      <c r="AC2880" s="5" t="s">
        <v>40137</v>
      </c>
      <c r="AD2880" s="5">
        <v>2658</v>
      </c>
      <c r="AE2880" s="5" t="s">
        <v>40138</v>
      </c>
      <c r="AF2880" s="5">
        <v>2659</v>
      </c>
      <c r="AG2880" s="5" t="s">
        <v>32</v>
      </c>
      <c r="AH2880" s="5" t="s">
        <v>32</v>
      </c>
      <c r="AI2880" s="5" t="s">
        <v>32</v>
      </c>
      <c r="AJ2880" s="5" t="s">
        <v>32</v>
      </c>
    </row>
    <row r="2881" spans="1:36">
      <c r="A2881" s="69">
        <v>19</v>
      </c>
      <c r="B2881" s="186">
        <v>10</v>
      </c>
      <c r="C2881" s="69">
        <v>544</v>
      </c>
      <c r="D2881" s="186">
        <v>554</v>
      </c>
      <c r="E2881" s="212" t="s">
        <v>29170</v>
      </c>
      <c r="F2881" s="212" t="s">
        <v>29171</v>
      </c>
      <c r="G2881" s="179" t="s">
        <v>29168</v>
      </c>
      <c r="H2881" s="179" t="s">
        <v>29169</v>
      </c>
      <c r="I2881" s="145" t="s">
        <v>2845</v>
      </c>
      <c r="J2881" s="145" t="s">
        <v>32753</v>
      </c>
      <c r="K2881" s="145">
        <v>2650</v>
      </c>
      <c r="L2881" s="196" t="s">
        <v>29208</v>
      </c>
      <c r="M2881" s="196" t="s">
        <v>29209</v>
      </c>
      <c r="N2881" s="3" t="s">
        <v>2861</v>
      </c>
      <c r="O2881" s="5" t="s">
        <v>33179</v>
      </c>
      <c r="P2881" s="5">
        <v>2651</v>
      </c>
      <c r="Q2881" s="5" t="s">
        <v>32754</v>
      </c>
      <c r="R2881" s="5">
        <v>2652</v>
      </c>
      <c r="S2881" s="5" t="s">
        <v>32755</v>
      </c>
      <c r="T2881" s="5">
        <v>2653</v>
      </c>
      <c r="U2881" s="5" t="s">
        <v>32756</v>
      </c>
      <c r="V2881" s="5">
        <v>2654</v>
      </c>
      <c r="W2881" s="5" t="s">
        <v>32757</v>
      </c>
      <c r="X2881" s="5">
        <v>2655</v>
      </c>
      <c r="Y2881" s="5" t="s">
        <v>32758</v>
      </c>
      <c r="Z2881" s="5">
        <v>2656</v>
      </c>
      <c r="AA2881" s="30" t="s">
        <v>32759</v>
      </c>
      <c r="AB2881" s="5">
        <v>2657</v>
      </c>
      <c r="AC2881" s="5" t="s">
        <v>37599</v>
      </c>
      <c r="AD2881" s="5">
        <v>2658</v>
      </c>
      <c r="AE2881" s="5" t="s">
        <v>37600</v>
      </c>
      <c r="AF2881" s="5">
        <v>2659</v>
      </c>
      <c r="AG2881" s="5" t="s">
        <v>32</v>
      </c>
      <c r="AH2881" s="5" t="s">
        <v>32</v>
      </c>
      <c r="AI2881" s="5" t="s">
        <v>32</v>
      </c>
      <c r="AJ2881" s="5" t="s">
        <v>32</v>
      </c>
    </row>
    <row r="2882" spans="1:36" s="239" customFormat="1"/>
    <row r="2883" spans="1:36">
      <c r="A2883" s="69">
        <v>19</v>
      </c>
      <c r="B2883" s="186">
        <v>10</v>
      </c>
      <c r="C2883" s="5" t="s">
        <v>2901</v>
      </c>
      <c r="D2883" s="5" t="s">
        <v>2901</v>
      </c>
      <c r="E2883" s="59" t="s">
        <v>32760</v>
      </c>
      <c r="F2883" s="59" t="s">
        <v>32761</v>
      </c>
      <c r="G2883" s="59" t="s">
        <v>32762</v>
      </c>
      <c r="H2883" s="59" t="s">
        <v>32763</v>
      </c>
      <c r="I2883" s="145" t="s">
        <v>2846</v>
      </c>
      <c r="J2883" s="145" t="s">
        <v>41368</v>
      </c>
      <c r="K2883" s="145">
        <v>2650</v>
      </c>
      <c r="L2883" s="5" t="s">
        <v>32</v>
      </c>
      <c r="M2883" s="5" t="s">
        <v>32</v>
      </c>
      <c r="N2883" s="5" t="s">
        <v>32</v>
      </c>
      <c r="O2883" s="5" t="s">
        <v>41369</v>
      </c>
      <c r="P2883" s="5">
        <v>2651</v>
      </c>
      <c r="Q2883" s="5" t="s">
        <v>41370</v>
      </c>
      <c r="R2883" s="5">
        <v>2652</v>
      </c>
      <c r="S2883" s="5" t="s">
        <v>41371</v>
      </c>
      <c r="T2883" s="5">
        <v>2653</v>
      </c>
      <c r="U2883" s="5" t="s">
        <v>41372</v>
      </c>
      <c r="V2883" s="5">
        <v>2654</v>
      </c>
      <c r="W2883" s="5" t="s">
        <v>41373</v>
      </c>
      <c r="X2883" s="5">
        <v>2655</v>
      </c>
      <c r="Y2883" s="5" t="s">
        <v>41374</v>
      </c>
      <c r="Z2883" s="5">
        <v>2656</v>
      </c>
      <c r="AA2883" s="30" t="s">
        <v>41375</v>
      </c>
      <c r="AB2883" s="5">
        <v>2657</v>
      </c>
      <c r="AC2883" s="5" t="s">
        <v>40137</v>
      </c>
      <c r="AD2883" s="5">
        <v>2658</v>
      </c>
      <c r="AE2883" s="5" t="s">
        <v>40138</v>
      </c>
      <c r="AF2883" s="5">
        <v>2659</v>
      </c>
      <c r="AG2883" s="5" t="s">
        <v>32</v>
      </c>
      <c r="AH2883" s="5" t="s">
        <v>32</v>
      </c>
      <c r="AI2883" s="5" t="s">
        <v>32</v>
      </c>
      <c r="AJ2883" s="5" t="s">
        <v>32</v>
      </c>
    </row>
    <row r="2884" spans="1:36">
      <c r="A2884" s="69">
        <v>19</v>
      </c>
      <c r="B2884" s="186">
        <v>10</v>
      </c>
      <c r="C2884" s="5" t="s">
        <v>2901</v>
      </c>
      <c r="D2884" s="5" t="s">
        <v>2901</v>
      </c>
      <c r="E2884" s="59" t="s">
        <v>32771</v>
      </c>
      <c r="F2884" s="59" t="s">
        <v>32772</v>
      </c>
      <c r="G2884" s="59" t="s">
        <v>32773</v>
      </c>
      <c r="H2884" s="59" t="s">
        <v>32763</v>
      </c>
      <c r="I2884" s="145" t="s">
        <v>2846</v>
      </c>
      <c r="J2884" s="145" t="s">
        <v>40126</v>
      </c>
      <c r="K2884" s="145">
        <v>2650</v>
      </c>
      <c r="L2884" s="5" t="s">
        <v>32</v>
      </c>
      <c r="M2884" s="5" t="s">
        <v>32</v>
      </c>
      <c r="N2884" s="5" t="s">
        <v>32</v>
      </c>
      <c r="O2884" s="5" t="s">
        <v>40139</v>
      </c>
      <c r="P2884" s="5">
        <v>2651</v>
      </c>
      <c r="Q2884" s="5" t="s">
        <v>40140</v>
      </c>
      <c r="R2884" s="5">
        <v>2652</v>
      </c>
      <c r="S2884" s="5" t="s">
        <v>40141</v>
      </c>
      <c r="T2884" s="5">
        <v>2653</v>
      </c>
      <c r="U2884" s="5" t="s">
        <v>40142</v>
      </c>
      <c r="V2884" s="5">
        <v>2654</v>
      </c>
      <c r="W2884" s="5" t="s">
        <v>40143</v>
      </c>
      <c r="X2884" s="5">
        <v>2655</v>
      </c>
      <c r="Y2884" s="5" t="s">
        <v>40144</v>
      </c>
      <c r="Z2884" s="5">
        <v>2656</v>
      </c>
      <c r="AA2884" s="30" t="s">
        <v>40145</v>
      </c>
      <c r="AB2884" s="5">
        <v>2657</v>
      </c>
      <c r="AC2884" s="5" t="s">
        <v>40146</v>
      </c>
      <c r="AD2884" s="5">
        <v>2658</v>
      </c>
      <c r="AE2884" s="5" t="s">
        <v>40147</v>
      </c>
      <c r="AF2884" s="5">
        <v>2659</v>
      </c>
      <c r="AG2884" s="5" t="s">
        <v>32</v>
      </c>
      <c r="AH2884" s="5" t="s">
        <v>32</v>
      </c>
      <c r="AI2884" s="5" t="s">
        <v>32</v>
      </c>
      <c r="AJ2884" s="5" t="s">
        <v>32</v>
      </c>
    </row>
    <row r="2885" spans="1:36">
      <c r="A2885" s="69">
        <v>19</v>
      </c>
      <c r="B2885" s="186">
        <v>10</v>
      </c>
      <c r="C2885" s="5" t="s">
        <v>2901</v>
      </c>
      <c r="D2885" s="5" t="s">
        <v>2901</v>
      </c>
      <c r="E2885" s="59" t="s">
        <v>32774</v>
      </c>
      <c r="F2885" s="59" t="s">
        <v>32775</v>
      </c>
      <c r="G2885" s="59" t="s">
        <v>32776</v>
      </c>
      <c r="H2885" s="59" t="s">
        <v>32763</v>
      </c>
      <c r="I2885" s="145" t="s">
        <v>2846</v>
      </c>
      <c r="J2885" s="145" t="s">
        <v>32764</v>
      </c>
      <c r="K2885" s="145">
        <v>2650</v>
      </c>
      <c r="L2885" s="5" t="s">
        <v>32</v>
      </c>
      <c r="M2885" s="5" t="s">
        <v>32</v>
      </c>
      <c r="N2885" s="5" t="s">
        <v>32</v>
      </c>
      <c r="O2885" s="5" t="s">
        <v>33180</v>
      </c>
      <c r="P2885" s="5">
        <v>2651</v>
      </c>
      <c r="Q2885" s="5" t="s">
        <v>32765</v>
      </c>
      <c r="R2885" s="5">
        <v>2652</v>
      </c>
      <c r="S2885" s="5" t="s">
        <v>32766</v>
      </c>
      <c r="T2885" s="5">
        <v>2653</v>
      </c>
      <c r="U2885" s="5" t="s">
        <v>32767</v>
      </c>
      <c r="V2885" s="5">
        <v>2654</v>
      </c>
      <c r="W2885" s="5" t="s">
        <v>32768</v>
      </c>
      <c r="X2885" s="5">
        <v>2655</v>
      </c>
      <c r="Y2885" s="5" t="s">
        <v>32769</v>
      </c>
      <c r="Z2885" s="5">
        <v>2656</v>
      </c>
      <c r="AA2885" s="30" t="s">
        <v>32770</v>
      </c>
      <c r="AB2885" s="5">
        <v>2657</v>
      </c>
      <c r="AC2885" s="5" t="s">
        <v>38082</v>
      </c>
      <c r="AD2885" s="5">
        <v>2658</v>
      </c>
      <c r="AE2885" s="5" t="s">
        <v>38083</v>
      </c>
      <c r="AF2885" s="5">
        <v>2659</v>
      </c>
      <c r="AG2885" s="5" t="s">
        <v>32</v>
      </c>
      <c r="AH2885" s="5" t="s">
        <v>32</v>
      </c>
      <c r="AI2885" s="5" t="s">
        <v>32</v>
      </c>
      <c r="AJ2885" s="5" t="s">
        <v>32</v>
      </c>
    </row>
    <row r="2886" spans="1:36">
      <c r="A2886" s="69">
        <v>19</v>
      </c>
      <c r="B2886" s="186">
        <v>10</v>
      </c>
      <c r="C2886" s="5" t="s">
        <v>2901</v>
      </c>
      <c r="D2886" s="5" t="s">
        <v>2901</v>
      </c>
      <c r="E2886" s="59" t="s">
        <v>32784</v>
      </c>
      <c r="F2886" s="59" t="s">
        <v>32785</v>
      </c>
      <c r="G2886" s="59" t="s">
        <v>32786</v>
      </c>
      <c r="H2886" s="59" t="s">
        <v>32763</v>
      </c>
      <c r="I2886" s="145" t="s">
        <v>2846</v>
      </c>
      <c r="J2886" s="145" t="s">
        <v>32777</v>
      </c>
      <c r="K2886" s="145">
        <v>2650</v>
      </c>
      <c r="L2886" s="5" t="s">
        <v>32</v>
      </c>
      <c r="M2886" s="5" t="s">
        <v>32</v>
      </c>
      <c r="N2886" s="5" t="s">
        <v>32</v>
      </c>
      <c r="O2886" s="5" t="s">
        <v>33181</v>
      </c>
      <c r="P2886" s="5">
        <v>2651</v>
      </c>
      <c r="Q2886" s="5" t="s">
        <v>32778</v>
      </c>
      <c r="R2886" s="5">
        <v>2652</v>
      </c>
      <c r="S2886" s="5" t="s">
        <v>32779</v>
      </c>
      <c r="T2886" s="5">
        <v>2653</v>
      </c>
      <c r="U2886" s="5" t="s">
        <v>32780</v>
      </c>
      <c r="V2886" s="5">
        <v>2654</v>
      </c>
      <c r="W2886" s="5" t="s">
        <v>32781</v>
      </c>
      <c r="X2886" s="5">
        <v>2655</v>
      </c>
      <c r="Y2886" s="5" t="s">
        <v>32782</v>
      </c>
      <c r="Z2886" s="5">
        <v>2656</v>
      </c>
      <c r="AA2886" s="30" t="s">
        <v>32783</v>
      </c>
      <c r="AB2886" s="5">
        <v>2657</v>
      </c>
      <c r="AC2886" s="5" t="s">
        <v>39062</v>
      </c>
      <c r="AD2886" s="5">
        <v>2658</v>
      </c>
      <c r="AE2886" s="5" t="s">
        <v>39063</v>
      </c>
      <c r="AF2886" s="5">
        <v>2659</v>
      </c>
      <c r="AG2886" s="5" t="s">
        <v>32</v>
      </c>
      <c r="AH2886" s="5" t="s">
        <v>32</v>
      </c>
      <c r="AI2886" s="5" t="s">
        <v>32</v>
      </c>
      <c r="AJ2886" s="5" t="s">
        <v>32</v>
      </c>
    </row>
    <row r="2887" spans="1:36">
      <c r="A2887" s="69">
        <v>19</v>
      </c>
      <c r="B2887" s="186">
        <v>10</v>
      </c>
      <c r="C2887" s="5" t="s">
        <v>2901</v>
      </c>
      <c r="D2887" s="5" t="s">
        <v>2901</v>
      </c>
      <c r="E2887" s="59" t="s">
        <v>32803</v>
      </c>
      <c r="F2887" s="59" t="s">
        <v>32804</v>
      </c>
      <c r="G2887" s="59" t="s">
        <v>32805</v>
      </c>
      <c r="H2887" s="59" t="s">
        <v>32806</v>
      </c>
      <c r="I2887" s="145" t="s">
        <v>2846</v>
      </c>
      <c r="J2887" s="145" t="s">
        <v>32787</v>
      </c>
      <c r="K2887" s="145">
        <v>2650</v>
      </c>
      <c r="L2887" s="5" t="s">
        <v>32</v>
      </c>
      <c r="M2887" s="5" t="s">
        <v>32</v>
      </c>
      <c r="N2887" s="5" t="s">
        <v>32</v>
      </c>
      <c r="O2887" s="5" t="s">
        <v>33182</v>
      </c>
      <c r="P2887" s="5">
        <v>2651</v>
      </c>
      <c r="Q2887" s="5" t="s">
        <v>32788</v>
      </c>
      <c r="R2887" s="5">
        <v>2652</v>
      </c>
      <c r="S2887" s="5" t="s">
        <v>32789</v>
      </c>
      <c r="T2887" s="5">
        <v>2653</v>
      </c>
      <c r="U2887" s="5" t="s">
        <v>32790</v>
      </c>
      <c r="V2887" s="5">
        <v>2654</v>
      </c>
      <c r="W2887" s="5" t="s">
        <v>32791</v>
      </c>
      <c r="X2887" s="5">
        <v>2655</v>
      </c>
      <c r="Y2887" s="5" t="s">
        <v>32792</v>
      </c>
      <c r="Z2887" s="5">
        <v>2656</v>
      </c>
      <c r="AA2887" s="30" t="s">
        <v>32793</v>
      </c>
      <c r="AB2887" s="5">
        <v>2657</v>
      </c>
      <c r="AC2887" s="5" t="s">
        <v>38212</v>
      </c>
      <c r="AD2887" s="5">
        <v>2658</v>
      </c>
      <c r="AE2887" s="5" t="s">
        <v>38213</v>
      </c>
      <c r="AF2887" s="5">
        <v>2659</v>
      </c>
      <c r="AG2887" s="5" t="s">
        <v>32</v>
      </c>
      <c r="AH2887" s="5" t="s">
        <v>32</v>
      </c>
      <c r="AI2887" s="5" t="s">
        <v>32</v>
      </c>
      <c r="AJ2887" s="5" t="s">
        <v>32</v>
      </c>
    </row>
    <row r="2888" spans="1:36">
      <c r="A2888" s="69">
        <v>19</v>
      </c>
      <c r="B2888" s="186">
        <v>10</v>
      </c>
      <c r="C2888" s="5" t="s">
        <v>2901</v>
      </c>
      <c r="D2888" s="5" t="s">
        <v>2901</v>
      </c>
      <c r="E2888" s="59" t="s">
        <v>32814</v>
      </c>
      <c r="F2888" s="59" t="s">
        <v>32815</v>
      </c>
      <c r="G2888" s="59" t="s">
        <v>32816</v>
      </c>
      <c r="H2888" s="59" t="s">
        <v>32806</v>
      </c>
      <c r="I2888" s="145" t="s">
        <v>2846</v>
      </c>
      <c r="J2888" s="145" t="s">
        <v>32796</v>
      </c>
      <c r="K2888" s="145">
        <v>2650</v>
      </c>
      <c r="L2888" s="5" t="s">
        <v>32</v>
      </c>
      <c r="M2888" s="5" t="s">
        <v>32</v>
      </c>
      <c r="N2888" s="5" t="s">
        <v>32</v>
      </c>
      <c r="O2888" s="5" t="s">
        <v>33183</v>
      </c>
      <c r="P2888" s="5">
        <v>2651</v>
      </c>
      <c r="Q2888" s="5" t="s">
        <v>32797</v>
      </c>
      <c r="R2888" s="5">
        <v>2652</v>
      </c>
      <c r="S2888" s="5" t="s">
        <v>32798</v>
      </c>
      <c r="T2888" s="5">
        <v>2653</v>
      </c>
      <c r="U2888" s="5" t="s">
        <v>32799</v>
      </c>
      <c r="V2888" s="5">
        <v>2654</v>
      </c>
      <c r="W2888" s="5" t="s">
        <v>32800</v>
      </c>
      <c r="X2888" s="5">
        <v>2655</v>
      </c>
      <c r="Y2888" s="5" t="s">
        <v>32801</v>
      </c>
      <c r="Z2888" s="5">
        <v>2656</v>
      </c>
      <c r="AA2888" s="30" t="s">
        <v>32802</v>
      </c>
      <c r="AB2888" s="5">
        <v>2657</v>
      </c>
      <c r="AC2888" s="5" t="s">
        <v>38344</v>
      </c>
      <c r="AD2888" s="5">
        <v>2658</v>
      </c>
      <c r="AE2888" s="5" t="s">
        <v>38345</v>
      </c>
      <c r="AF2888" s="5">
        <v>2659</v>
      </c>
      <c r="AG2888" s="5" t="s">
        <v>32</v>
      </c>
      <c r="AH2888" s="5" t="s">
        <v>32</v>
      </c>
      <c r="AI2888" s="5" t="s">
        <v>32</v>
      </c>
      <c r="AJ2888" s="5" t="s">
        <v>32</v>
      </c>
    </row>
    <row r="2889" spans="1:36">
      <c r="A2889" s="69">
        <v>19</v>
      </c>
      <c r="B2889" s="186">
        <v>10</v>
      </c>
      <c r="C2889" s="5" t="s">
        <v>2901</v>
      </c>
      <c r="D2889" s="5" t="s">
        <v>2901</v>
      </c>
      <c r="E2889" s="59" t="s">
        <v>32817</v>
      </c>
      <c r="F2889" s="59" t="s">
        <v>32818</v>
      </c>
      <c r="G2889" s="59" t="s">
        <v>32819</v>
      </c>
      <c r="H2889" s="59" t="s">
        <v>32806</v>
      </c>
      <c r="I2889" s="145" t="s">
        <v>2846</v>
      </c>
      <c r="J2889" s="145" t="s">
        <v>32807</v>
      </c>
      <c r="K2889" s="145">
        <v>2650</v>
      </c>
      <c r="L2889" s="5" t="s">
        <v>32</v>
      </c>
      <c r="M2889" s="5" t="s">
        <v>32</v>
      </c>
      <c r="N2889" s="5" t="s">
        <v>32</v>
      </c>
      <c r="O2889" s="5" t="s">
        <v>33184</v>
      </c>
      <c r="P2889" s="5">
        <v>2651</v>
      </c>
      <c r="Q2889" s="5" t="s">
        <v>32808</v>
      </c>
      <c r="R2889" s="5">
        <v>2652</v>
      </c>
      <c r="S2889" s="5" t="s">
        <v>32809</v>
      </c>
      <c r="T2889" s="5">
        <v>2653</v>
      </c>
      <c r="U2889" s="5" t="s">
        <v>32810</v>
      </c>
      <c r="V2889" s="5">
        <v>2654</v>
      </c>
      <c r="W2889" s="5" t="s">
        <v>32811</v>
      </c>
      <c r="X2889" s="5">
        <v>2655</v>
      </c>
      <c r="Y2889" s="5" t="s">
        <v>32812</v>
      </c>
      <c r="Z2889" s="5">
        <v>2656</v>
      </c>
      <c r="AA2889" s="30" t="s">
        <v>32813</v>
      </c>
      <c r="AB2889" s="5">
        <v>2657</v>
      </c>
      <c r="AC2889" s="5" t="s">
        <v>38473</v>
      </c>
      <c r="AD2889" s="5">
        <v>2658</v>
      </c>
      <c r="AE2889" s="5" t="s">
        <v>38474</v>
      </c>
      <c r="AF2889" s="5">
        <v>2659</v>
      </c>
      <c r="AG2889" s="5" t="s">
        <v>32</v>
      </c>
      <c r="AH2889" s="5" t="s">
        <v>32</v>
      </c>
      <c r="AI2889" s="5" t="s">
        <v>32</v>
      </c>
      <c r="AJ2889" s="5" t="s">
        <v>32</v>
      </c>
    </row>
    <row r="2890" spans="1:36">
      <c r="A2890" s="69">
        <v>19</v>
      </c>
      <c r="B2890" s="186">
        <v>10</v>
      </c>
      <c r="C2890" s="5" t="s">
        <v>2901</v>
      </c>
      <c r="D2890" s="5" t="s">
        <v>2901</v>
      </c>
      <c r="E2890" s="59" t="s">
        <v>32827</v>
      </c>
      <c r="F2890" s="59" t="s">
        <v>32828</v>
      </c>
      <c r="G2890" s="59" t="s">
        <v>32829</v>
      </c>
      <c r="H2890" s="59" t="s">
        <v>32806</v>
      </c>
      <c r="I2890" s="145" t="s">
        <v>2846</v>
      </c>
      <c r="J2890" s="145" t="s">
        <v>32820</v>
      </c>
      <c r="K2890" s="145">
        <v>2650</v>
      </c>
      <c r="L2890" s="5" t="s">
        <v>32</v>
      </c>
      <c r="M2890" s="5" t="s">
        <v>32</v>
      </c>
      <c r="N2890" s="5" t="s">
        <v>32</v>
      </c>
      <c r="O2890" s="5" t="s">
        <v>33185</v>
      </c>
      <c r="P2890" s="5">
        <v>2651</v>
      </c>
      <c r="Q2890" s="5" t="s">
        <v>32821</v>
      </c>
      <c r="R2890" s="5">
        <v>2652</v>
      </c>
      <c r="S2890" s="5" t="s">
        <v>32822</v>
      </c>
      <c r="T2890" s="5">
        <v>2653</v>
      </c>
      <c r="U2890" s="5" t="s">
        <v>32823</v>
      </c>
      <c r="V2890" s="5">
        <v>2654</v>
      </c>
      <c r="W2890" s="5" t="s">
        <v>32824</v>
      </c>
      <c r="X2890" s="5">
        <v>2655</v>
      </c>
      <c r="Y2890" s="5" t="s">
        <v>32825</v>
      </c>
      <c r="Z2890" s="5">
        <v>2656</v>
      </c>
      <c r="AA2890" s="30" t="s">
        <v>32826</v>
      </c>
      <c r="AB2890" s="5">
        <v>2657</v>
      </c>
      <c r="AC2890" s="5" t="s">
        <v>32794</v>
      </c>
      <c r="AD2890" s="5">
        <v>2658</v>
      </c>
      <c r="AE2890" s="5" t="s">
        <v>32795</v>
      </c>
      <c r="AF2890" s="5">
        <v>2659</v>
      </c>
      <c r="AG2890" s="5" t="s">
        <v>32</v>
      </c>
      <c r="AH2890" s="5" t="s">
        <v>32</v>
      </c>
      <c r="AI2890" s="5" t="s">
        <v>32</v>
      </c>
      <c r="AJ2890" s="5" t="s">
        <v>32</v>
      </c>
    </row>
    <row r="2891" spans="1:36">
      <c r="A2891" s="69">
        <v>19</v>
      </c>
      <c r="B2891" s="186">
        <v>10</v>
      </c>
      <c r="C2891" s="5" t="s">
        <v>2901</v>
      </c>
      <c r="D2891" s="5" t="s">
        <v>2901</v>
      </c>
      <c r="E2891" s="59" t="s">
        <v>32830</v>
      </c>
      <c r="F2891" s="59" t="s">
        <v>32831</v>
      </c>
      <c r="G2891" s="59" t="s">
        <v>32832</v>
      </c>
      <c r="H2891" s="59" t="s">
        <v>32833</v>
      </c>
      <c r="I2891" s="145" t="s">
        <v>2846</v>
      </c>
      <c r="J2891" s="145" t="s">
        <v>32834</v>
      </c>
      <c r="K2891" s="145">
        <v>2650</v>
      </c>
      <c r="L2891" s="5" t="s">
        <v>32</v>
      </c>
      <c r="M2891" s="5" t="s">
        <v>32</v>
      </c>
      <c r="N2891" s="5" t="s">
        <v>32</v>
      </c>
      <c r="O2891" s="5" t="s">
        <v>33186</v>
      </c>
      <c r="P2891" s="5">
        <v>2651</v>
      </c>
      <c r="Q2891" s="5" t="s">
        <v>32835</v>
      </c>
      <c r="R2891" s="5">
        <v>2652</v>
      </c>
      <c r="S2891" s="5" t="s">
        <v>32836</v>
      </c>
      <c r="T2891" s="5">
        <v>2653</v>
      </c>
      <c r="U2891" s="5" t="s">
        <v>32837</v>
      </c>
      <c r="V2891" s="5">
        <v>2654</v>
      </c>
      <c r="W2891" s="5" t="s">
        <v>32838</v>
      </c>
      <c r="X2891" s="5">
        <v>2655</v>
      </c>
      <c r="Y2891" s="5" t="s">
        <v>32839</v>
      </c>
      <c r="Z2891" s="5">
        <v>2656</v>
      </c>
      <c r="AA2891" s="30" t="s">
        <v>32840</v>
      </c>
      <c r="AB2891" s="5">
        <v>2657</v>
      </c>
      <c r="AC2891" s="5" t="s">
        <v>38583</v>
      </c>
      <c r="AD2891" s="5">
        <v>2658</v>
      </c>
      <c r="AE2891" s="5" t="s">
        <v>38584</v>
      </c>
      <c r="AF2891" s="5">
        <v>2659</v>
      </c>
      <c r="AG2891" s="5" t="s">
        <v>32</v>
      </c>
      <c r="AH2891" s="5" t="s">
        <v>32</v>
      </c>
      <c r="AI2891" s="5" t="s">
        <v>32</v>
      </c>
      <c r="AJ2891" s="5" t="s">
        <v>32</v>
      </c>
    </row>
    <row r="2892" spans="1:36">
      <c r="A2892" s="69">
        <v>19</v>
      </c>
      <c r="B2892" s="186">
        <v>10</v>
      </c>
      <c r="C2892" s="5" t="s">
        <v>2901</v>
      </c>
      <c r="D2892" s="5" t="s">
        <v>2901</v>
      </c>
      <c r="E2892" s="59" t="s">
        <v>32841</v>
      </c>
      <c r="F2892" s="59" t="s">
        <v>32842</v>
      </c>
      <c r="G2892" s="59" t="s">
        <v>32843</v>
      </c>
      <c r="H2892" s="59" t="s">
        <v>32833</v>
      </c>
      <c r="I2892" s="145" t="s">
        <v>2846</v>
      </c>
      <c r="J2892" s="145" t="s">
        <v>32847</v>
      </c>
      <c r="K2892" s="145">
        <v>2650</v>
      </c>
      <c r="L2892" s="5" t="s">
        <v>32</v>
      </c>
      <c r="M2892" s="5" t="s">
        <v>32</v>
      </c>
      <c r="N2892" s="5" t="s">
        <v>32</v>
      </c>
      <c r="O2892" s="5" t="s">
        <v>33187</v>
      </c>
      <c r="P2892" s="5">
        <v>2651</v>
      </c>
      <c r="Q2892" s="5" t="s">
        <v>32848</v>
      </c>
      <c r="R2892" s="5">
        <v>2652</v>
      </c>
      <c r="S2892" s="5" t="s">
        <v>32849</v>
      </c>
      <c r="T2892" s="5">
        <v>2653</v>
      </c>
      <c r="U2892" s="5" t="s">
        <v>32850</v>
      </c>
      <c r="V2892" s="5">
        <v>2654</v>
      </c>
      <c r="W2892" s="5" t="s">
        <v>32851</v>
      </c>
      <c r="X2892" s="5">
        <v>2655</v>
      </c>
      <c r="Y2892" s="5" t="s">
        <v>32852</v>
      </c>
      <c r="Z2892" s="5">
        <v>2656</v>
      </c>
      <c r="AA2892" s="30" t="s">
        <v>32853</v>
      </c>
      <c r="AB2892" s="5">
        <v>2657</v>
      </c>
      <c r="AC2892" s="5" t="s">
        <v>38672</v>
      </c>
      <c r="AD2892" s="5">
        <v>2658</v>
      </c>
      <c r="AE2892" s="5" t="s">
        <v>38673</v>
      </c>
      <c r="AF2892" s="5">
        <v>2659</v>
      </c>
      <c r="AG2892" s="5" t="s">
        <v>32</v>
      </c>
      <c r="AH2892" s="5" t="s">
        <v>32</v>
      </c>
      <c r="AI2892" s="5" t="s">
        <v>32</v>
      </c>
      <c r="AJ2892" s="5" t="s">
        <v>32</v>
      </c>
    </row>
    <row r="2893" spans="1:36">
      <c r="A2893" s="69">
        <v>19</v>
      </c>
      <c r="B2893" s="186">
        <v>10</v>
      </c>
      <c r="C2893" s="5" t="s">
        <v>2901</v>
      </c>
      <c r="D2893" s="5" t="s">
        <v>2901</v>
      </c>
      <c r="E2893" s="59" t="s">
        <v>32844</v>
      </c>
      <c r="F2893" s="59" t="s">
        <v>32845</v>
      </c>
      <c r="G2893" s="59" t="s">
        <v>32846</v>
      </c>
      <c r="H2893" s="59" t="s">
        <v>32833</v>
      </c>
      <c r="I2893" s="145" t="s">
        <v>2846</v>
      </c>
      <c r="J2893" s="145" t="s">
        <v>32861</v>
      </c>
      <c r="K2893" s="145">
        <v>2650</v>
      </c>
      <c r="L2893" s="5" t="s">
        <v>32</v>
      </c>
      <c r="M2893" s="5" t="s">
        <v>32</v>
      </c>
      <c r="N2893" s="5" t="s">
        <v>32</v>
      </c>
      <c r="O2893" s="5" t="s">
        <v>33188</v>
      </c>
      <c r="P2893" s="5">
        <v>2651</v>
      </c>
      <c r="Q2893" s="5" t="s">
        <v>32862</v>
      </c>
      <c r="R2893" s="5">
        <v>2652</v>
      </c>
      <c r="S2893" s="5" t="s">
        <v>32863</v>
      </c>
      <c r="T2893" s="5">
        <v>2653</v>
      </c>
      <c r="U2893" s="5" t="s">
        <v>32864</v>
      </c>
      <c r="V2893" s="5">
        <v>2654</v>
      </c>
      <c r="W2893" s="5" t="s">
        <v>32865</v>
      </c>
      <c r="X2893" s="5">
        <v>2655</v>
      </c>
      <c r="Y2893" s="5" t="s">
        <v>32866</v>
      </c>
      <c r="Z2893" s="5">
        <v>2656</v>
      </c>
      <c r="AA2893" s="30" t="s">
        <v>32867</v>
      </c>
      <c r="AB2893" s="5">
        <v>2657</v>
      </c>
      <c r="AC2893" s="5" t="s">
        <v>38751</v>
      </c>
      <c r="AD2893" s="5">
        <v>2658</v>
      </c>
      <c r="AE2893" s="5" t="s">
        <v>38752</v>
      </c>
      <c r="AF2893" s="5">
        <v>2659</v>
      </c>
      <c r="AG2893" s="5" t="s">
        <v>32</v>
      </c>
      <c r="AH2893" s="5" t="s">
        <v>32</v>
      </c>
      <c r="AI2893" s="5" t="s">
        <v>32</v>
      </c>
      <c r="AJ2893" s="5" t="s">
        <v>32</v>
      </c>
    </row>
    <row r="2894" spans="1:36">
      <c r="A2894" s="69">
        <v>19</v>
      </c>
      <c r="B2894" s="186">
        <v>10</v>
      </c>
      <c r="C2894" s="5" t="s">
        <v>2901</v>
      </c>
      <c r="D2894" s="5" t="s">
        <v>2901</v>
      </c>
      <c r="E2894" s="59" t="s">
        <v>32854</v>
      </c>
      <c r="F2894" s="59" t="s">
        <v>32855</v>
      </c>
      <c r="G2894" s="59" t="s">
        <v>32856</v>
      </c>
      <c r="H2894" s="59" t="s">
        <v>32833</v>
      </c>
      <c r="I2894" s="145" t="s">
        <v>2846</v>
      </c>
      <c r="J2894" s="145" t="s">
        <v>32874</v>
      </c>
      <c r="K2894" s="145">
        <v>2650</v>
      </c>
      <c r="L2894" s="5" t="s">
        <v>32</v>
      </c>
      <c r="M2894" s="5" t="s">
        <v>32</v>
      </c>
      <c r="N2894" s="5" t="s">
        <v>32</v>
      </c>
      <c r="O2894" s="5" t="s">
        <v>33189</v>
      </c>
      <c r="P2894" s="5">
        <v>2651</v>
      </c>
      <c r="Q2894" s="5" t="s">
        <v>32875</v>
      </c>
      <c r="R2894" s="5">
        <v>2652</v>
      </c>
      <c r="S2894" s="5" t="s">
        <v>32876</v>
      </c>
      <c r="T2894" s="5">
        <v>2653</v>
      </c>
      <c r="U2894" s="5" t="s">
        <v>32877</v>
      </c>
      <c r="V2894" s="5">
        <v>2654</v>
      </c>
      <c r="W2894" s="5" t="s">
        <v>32878</v>
      </c>
      <c r="X2894" s="5">
        <v>2655</v>
      </c>
      <c r="Y2894" s="5" t="s">
        <v>32879</v>
      </c>
      <c r="Z2894" s="5">
        <v>2656</v>
      </c>
      <c r="AA2894" s="30" t="s">
        <v>32880</v>
      </c>
      <c r="AB2894" s="5">
        <v>2657</v>
      </c>
      <c r="AC2894" s="5" t="s">
        <v>38816</v>
      </c>
      <c r="AD2894" s="5">
        <v>2658</v>
      </c>
      <c r="AE2894" s="5" t="s">
        <v>38817</v>
      </c>
      <c r="AF2894" s="5">
        <v>2659</v>
      </c>
      <c r="AG2894" s="5" t="s">
        <v>32</v>
      </c>
      <c r="AH2894" s="5" t="s">
        <v>32</v>
      </c>
      <c r="AI2894" s="5" t="s">
        <v>32</v>
      </c>
      <c r="AJ2894" s="5" t="s">
        <v>32</v>
      </c>
    </row>
    <row r="2895" spans="1:36">
      <c r="A2895" s="69">
        <v>19</v>
      </c>
      <c r="B2895" s="186">
        <v>10</v>
      </c>
      <c r="C2895" s="5" t="s">
        <v>2901</v>
      </c>
      <c r="D2895" s="5" t="s">
        <v>2901</v>
      </c>
      <c r="E2895" s="59" t="s">
        <v>33522</v>
      </c>
      <c r="F2895" s="59" t="s">
        <v>33525</v>
      </c>
      <c r="G2895" s="59" t="s">
        <v>33528</v>
      </c>
      <c r="H2895" s="59" t="s">
        <v>33519</v>
      </c>
      <c r="I2895" s="145" t="s">
        <v>2846</v>
      </c>
      <c r="J2895" s="145" t="s">
        <v>40127</v>
      </c>
      <c r="K2895" s="145">
        <v>2650</v>
      </c>
      <c r="L2895" s="5" t="s">
        <v>32</v>
      </c>
      <c r="M2895" s="5" t="s">
        <v>32</v>
      </c>
      <c r="N2895" s="5" t="s">
        <v>32</v>
      </c>
      <c r="O2895" s="5" t="s">
        <v>40148</v>
      </c>
      <c r="P2895" s="5">
        <v>2651</v>
      </c>
      <c r="Q2895" s="5" t="s">
        <v>40149</v>
      </c>
      <c r="R2895" s="5">
        <v>2652</v>
      </c>
      <c r="S2895" s="5" t="s">
        <v>40150</v>
      </c>
      <c r="T2895" s="5">
        <v>2653</v>
      </c>
      <c r="U2895" s="5" t="s">
        <v>40151</v>
      </c>
      <c r="V2895" s="5">
        <v>2654</v>
      </c>
      <c r="W2895" s="5" t="s">
        <v>40152</v>
      </c>
      <c r="X2895" s="5">
        <v>2655</v>
      </c>
      <c r="Y2895" s="5" t="s">
        <v>40153</v>
      </c>
      <c r="Z2895" s="5">
        <v>2656</v>
      </c>
      <c r="AA2895" s="30" t="s">
        <v>40154</v>
      </c>
      <c r="AB2895" s="5">
        <v>2657</v>
      </c>
      <c r="AC2895" s="5" t="s">
        <v>40155</v>
      </c>
      <c r="AD2895" s="5">
        <v>2658</v>
      </c>
      <c r="AE2895" s="5" t="s">
        <v>40156</v>
      </c>
      <c r="AF2895" s="5">
        <v>2659</v>
      </c>
      <c r="AG2895" s="5" t="s">
        <v>32</v>
      </c>
      <c r="AH2895" s="5" t="s">
        <v>32</v>
      </c>
      <c r="AI2895" s="5" t="s">
        <v>32</v>
      </c>
      <c r="AJ2895" s="5" t="s">
        <v>32</v>
      </c>
    </row>
    <row r="2896" spans="1:36">
      <c r="A2896" s="69">
        <v>19</v>
      </c>
      <c r="B2896" s="186">
        <v>10</v>
      </c>
      <c r="C2896" s="5" t="s">
        <v>2901</v>
      </c>
      <c r="D2896" s="5" t="s">
        <v>2901</v>
      </c>
      <c r="E2896" s="59" t="s">
        <v>33523</v>
      </c>
      <c r="F2896" s="59" t="s">
        <v>33526</v>
      </c>
      <c r="G2896" s="59" t="s">
        <v>33529</v>
      </c>
      <c r="H2896" s="59" t="s">
        <v>33519</v>
      </c>
      <c r="I2896" s="145" t="s">
        <v>2846</v>
      </c>
      <c r="J2896" s="145" t="s">
        <v>40128</v>
      </c>
      <c r="K2896" s="145">
        <v>2650</v>
      </c>
      <c r="L2896" s="5" t="s">
        <v>32</v>
      </c>
      <c r="M2896" s="5" t="s">
        <v>32</v>
      </c>
      <c r="N2896" s="5" t="s">
        <v>32</v>
      </c>
      <c r="O2896" s="5" t="s">
        <v>40157</v>
      </c>
      <c r="P2896" s="5">
        <v>2651</v>
      </c>
      <c r="Q2896" s="5" t="s">
        <v>40158</v>
      </c>
      <c r="R2896" s="5">
        <v>2652</v>
      </c>
      <c r="S2896" s="5" t="s">
        <v>40159</v>
      </c>
      <c r="T2896" s="5">
        <v>2653</v>
      </c>
      <c r="U2896" s="5" t="s">
        <v>40160</v>
      </c>
      <c r="V2896" s="5">
        <v>2654</v>
      </c>
      <c r="W2896" s="5" t="s">
        <v>40161</v>
      </c>
      <c r="X2896" s="5">
        <v>2655</v>
      </c>
      <c r="Y2896" s="5" t="s">
        <v>40162</v>
      </c>
      <c r="Z2896" s="5">
        <v>2656</v>
      </c>
      <c r="AA2896" s="30" t="s">
        <v>40163</v>
      </c>
      <c r="AB2896" s="5">
        <v>2657</v>
      </c>
      <c r="AC2896" s="5" t="s">
        <v>40164</v>
      </c>
      <c r="AD2896" s="5">
        <v>2658</v>
      </c>
      <c r="AE2896" s="5" t="s">
        <v>40165</v>
      </c>
      <c r="AF2896" s="5">
        <v>2659</v>
      </c>
      <c r="AG2896" s="5" t="s">
        <v>32</v>
      </c>
      <c r="AH2896" s="5" t="s">
        <v>32</v>
      </c>
      <c r="AI2896" s="5" t="s">
        <v>32</v>
      </c>
      <c r="AJ2896" s="5" t="s">
        <v>32</v>
      </c>
    </row>
    <row r="2897" spans="1:36">
      <c r="A2897" s="69">
        <v>19</v>
      </c>
      <c r="B2897" s="186">
        <v>10</v>
      </c>
      <c r="C2897" s="5" t="s">
        <v>2901</v>
      </c>
      <c r="D2897" s="5" t="s">
        <v>2901</v>
      </c>
      <c r="E2897" s="59" t="s">
        <v>33524</v>
      </c>
      <c r="F2897" s="59" t="s">
        <v>33527</v>
      </c>
      <c r="G2897" s="59" t="s">
        <v>33530</v>
      </c>
      <c r="H2897" s="59" t="s">
        <v>33519</v>
      </c>
      <c r="I2897" s="145" t="s">
        <v>2846</v>
      </c>
      <c r="J2897" s="145" t="s">
        <v>40129</v>
      </c>
      <c r="K2897" s="145">
        <v>2650</v>
      </c>
      <c r="L2897" s="5" t="s">
        <v>32</v>
      </c>
      <c r="M2897" s="5" t="s">
        <v>32</v>
      </c>
      <c r="N2897" s="5" t="s">
        <v>32</v>
      </c>
      <c r="O2897" s="5" t="s">
        <v>40166</v>
      </c>
      <c r="P2897" s="5">
        <v>2651</v>
      </c>
      <c r="Q2897" s="5" t="s">
        <v>40167</v>
      </c>
      <c r="R2897" s="5">
        <v>2652</v>
      </c>
      <c r="S2897" s="5" t="s">
        <v>40168</v>
      </c>
      <c r="T2897" s="5">
        <v>2653</v>
      </c>
      <c r="U2897" s="5" t="s">
        <v>40169</v>
      </c>
      <c r="V2897" s="5">
        <v>2654</v>
      </c>
      <c r="W2897" s="5" t="s">
        <v>40170</v>
      </c>
      <c r="X2897" s="5">
        <v>2655</v>
      </c>
      <c r="Y2897" s="5" t="s">
        <v>40171</v>
      </c>
      <c r="Z2897" s="5">
        <v>2656</v>
      </c>
      <c r="AA2897" s="30" t="s">
        <v>40172</v>
      </c>
      <c r="AB2897" s="5">
        <v>2657</v>
      </c>
      <c r="AC2897" s="5" t="s">
        <v>40173</v>
      </c>
      <c r="AD2897" s="5">
        <v>2658</v>
      </c>
      <c r="AE2897" s="5" t="s">
        <v>40174</v>
      </c>
      <c r="AF2897" s="5">
        <v>2659</v>
      </c>
      <c r="AG2897" s="5" t="s">
        <v>32</v>
      </c>
      <c r="AH2897" s="5" t="s">
        <v>32</v>
      </c>
      <c r="AI2897" s="5" t="s">
        <v>32</v>
      </c>
      <c r="AJ2897" s="5" t="s">
        <v>32</v>
      </c>
    </row>
    <row r="2898" spans="1:36">
      <c r="A2898" s="69">
        <v>19</v>
      </c>
      <c r="B2898" s="186">
        <v>10</v>
      </c>
      <c r="C2898" s="5" t="s">
        <v>2901</v>
      </c>
      <c r="D2898" s="5" t="s">
        <v>2901</v>
      </c>
      <c r="E2898" s="59" t="s">
        <v>32857</v>
      </c>
      <c r="F2898" s="59" t="s">
        <v>32858</v>
      </c>
      <c r="G2898" s="59" t="s">
        <v>32859</v>
      </c>
      <c r="H2898" s="59" t="s">
        <v>32860</v>
      </c>
      <c r="I2898" s="145" t="s">
        <v>2846</v>
      </c>
      <c r="J2898" s="145" t="s">
        <v>41254</v>
      </c>
      <c r="K2898" s="145">
        <v>2650</v>
      </c>
      <c r="L2898" s="5" t="s">
        <v>32</v>
      </c>
      <c r="M2898" s="5" t="s">
        <v>32</v>
      </c>
      <c r="N2898" s="5" t="s">
        <v>32</v>
      </c>
      <c r="O2898" s="5" t="s">
        <v>41255</v>
      </c>
      <c r="P2898" s="5">
        <v>2651</v>
      </c>
      <c r="Q2898" s="5" t="s">
        <v>41256</v>
      </c>
      <c r="R2898" s="5">
        <v>2652</v>
      </c>
      <c r="S2898" s="5" t="s">
        <v>41257</v>
      </c>
      <c r="T2898" s="5">
        <v>2653</v>
      </c>
      <c r="U2898" s="5" t="s">
        <v>41258</v>
      </c>
      <c r="V2898" s="5">
        <v>2654</v>
      </c>
      <c r="W2898" s="5" t="s">
        <v>41259</v>
      </c>
      <c r="X2898" s="5">
        <v>2655</v>
      </c>
      <c r="Y2898" s="5" t="s">
        <v>41260</v>
      </c>
      <c r="Z2898" s="5">
        <v>2656</v>
      </c>
      <c r="AA2898" s="30" t="s">
        <v>41261</v>
      </c>
      <c r="AB2898" s="5">
        <v>2657</v>
      </c>
      <c r="AC2898" s="5" t="s">
        <v>40155</v>
      </c>
      <c r="AD2898" s="5">
        <v>2658</v>
      </c>
      <c r="AE2898" s="5" t="s">
        <v>40156</v>
      </c>
      <c r="AF2898" s="5">
        <v>2659</v>
      </c>
      <c r="AG2898" s="5" t="s">
        <v>32</v>
      </c>
      <c r="AH2898" s="5" t="s">
        <v>32</v>
      </c>
      <c r="AI2898" s="5" t="s">
        <v>32</v>
      </c>
      <c r="AJ2898" s="5" t="s">
        <v>32</v>
      </c>
    </row>
    <row r="2899" spans="1:36">
      <c r="A2899" s="69">
        <v>19</v>
      </c>
      <c r="B2899" s="186">
        <v>10</v>
      </c>
      <c r="C2899" s="5" t="s">
        <v>2901</v>
      </c>
      <c r="D2899" s="5" t="s">
        <v>2901</v>
      </c>
      <c r="E2899" s="59" t="s">
        <v>32868</v>
      </c>
      <c r="F2899" s="59" t="s">
        <v>32869</v>
      </c>
      <c r="G2899" s="59" t="s">
        <v>32870</v>
      </c>
      <c r="H2899" s="59" t="s">
        <v>32860</v>
      </c>
      <c r="I2899" s="145" t="s">
        <v>2846</v>
      </c>
      <c r="J2899" s="145" t="s">
        <v>41262</v>
      </c>
      <c r="K2899" s="145">
        <v>2650</v>
      </c>
      <c r="L2899" s="5" t="s">
        <v>32</v>
      </c>
      <c r="M2899" s="5" t="s">
        <v>32</v>
      </c>
      <c r="N2899" s="5" t="s">
        <v>32</v>
      </c>
      <c r="O2899" s="5" t="s">
        <v>41263</v>
      </c>
      <c r="P2899" s="5">
        <v>2651</v>
      </c>
      <c r="Q2899" s="5" t="s">
        <v>41264</v>
      </c>
      <c r="R2899" s="5">
        <v>2652</v>
      </c>
      <c r="S2899" s="5" t="s">
        <v>41265</v>
      </c>
      <c r="T2899" s="5">
        <v>2653</v>
      </c>
      <c r="U2899" s="5" t="s">
        <v>41266</v>
      </c>
      <c r="V2899" s="5">
        <v>2654</v>
      </c>
      <c r="W2899" s="5" t="s">
        <v>41267</v>
      </c>
      <c r="X2899" s="5">
        <v>2655</v>
      </c>
      <c r="Y2899" s="5" t="s">
        <v>41268</v>
      </c>
      <c r="Z2899" s="5">
        <v>2656</v>
      </c>
      <c r="AA2899" s="30" t="s">
        <v>41269</v>
      </c>
      <c r="AB2899" s="5">
        <v>2657</v>
      </c>
      <c r="AC2899" s="5" t="s">
        <v>40164</v>
      </c>
      <c r="AD2899" s="5">
        <v>2658</v>
      </c>
      <c r="AE2899" s="5" t="s">
        <v>40165</v>
      </c>
      <c r="AF2899" s="5">
        <v>2659</v>
      </c>
      <c r="AG2899" s="5" t="s">
        <v>32</v>
      </c>
      <c r="AH2899" s="5" t="s">
        <v>32</v>
      </c>
      <c r="AI2899" s="5" t="s">
        <v>32</v>
      </c>
      <c r="AJ2899" s="5" t="s">
        <v>32</v>
      </c>
    </row>
    <row r="2900" spans="1:36">
      <c r="A2900" s="69">
        <v>19</v>
      </c>
      <c r="B2900" s="186">
        <v>10</v>
      </c>
      <c r="C2900" s="5" t="s">
        <v>2901</v>
      </c>
      <c r="D2900" s="5" t="s">
        <v>2901</v>
      </c>
      <c r="E2900" s="59" t="s">
        <v>32871</v>
      </c>
      <c r="F2900" s="59" t="s">
        <v>32872</v>
      </c>
      <c r="G2900" s="59" t="s">
        <v>32873</v>
      </c>
      <c r="H2900" s="59" t="s">
        <v>32860</v>
      </c>
      <c r="I2900" s="145" t="s">
        <v>2846</v>
      </c>
      <c r="J2900" s="145" t="s">
        <v>42194</v>
      </c>
      <c r="K2900" s="145">
        <v>2650</v>
      </c>
      <c r="L2900" s="5" t="s">
        <v>32</v>
      </c>
      <c r="M2900" s="5" t="s">
        <v>32</v>
      </c>
      <c r="N2900" s="5" t="s">
        <v>32</v>
      </c>
      <c r="O2900" s="5" t="s">
        <v>42195</v>
      </c>
      <c r="P2900" s="5">
        <v>2651</v>
      </c>
      <c r="Q2900" s="5" t="s">
        <v>42196</v>
      </c>
      <c r="R2900" s="5">
        <v>2652</v>
      </c>
      <c r="S2900" s="5" t="s">
        <v>42197</v>
      </c>
      <c r="T2900" s="5">
        <v>2653</v>
      </c>
      <c r="U2900" s="5" t="s">
        <v>42198</v>
      </c>
      <c r="V2900" s="5">
        <v>2654</v>
      </c>
      <c r="W2900" s="5" t="s">
        <v>42199</v>
      </c>
      <c r="X2900" s="5">
        <v>2655</v>
      </c>
      <c r="Y2900" s="5" t="s">
        <v>42200</v>
      </c>
      <c r="Z2900" s="5">
        <v>2656</v>
      </c>
      <c r="AA2900" s="30" t="s">
        <v>42201</v>
      </c>
      <c r="AB2900" s="5">
        <v>2657</v>
      </c>
      <c r="AC2900" s="5" t="s">
        <v>42202</v>
      </c>
      <c r="AD2900" s="5">
        <v>2658</v>
      </c>
      <c r="AE2900" s="5" t="s">
        <v>42203</v>
      </c>
      <c r="AF2900" s="5">
        <v>2659</v>
      </c>
      <c r="AG2900" s="5" t="s">
        <v>32</v>
      </c>
      <c r="AH2900" s="5" t="s">
        <v>32</v>
      </c>
      <c r="AI2900" s="5" t="s">
        <v>32</v>
      </c>
      <c r="AJ2900" s="5" t="s">
        <v>32</v>
      </c>
    </row>
    <row r="2901" spans="1:36">
      <c r="A2901" s="69">
        <v>19</v>
      </c>
      <c r="B2901" s="186">
        <v>10</v>
      </c>
      <c r="C2901" s="5" t="s">
        <v>2901</v>
      </c>
      <c r="D2901" s="5" t="s">
        <v>2901</v>
      </c>
      <c r="E2901" s="59" t="s">
        <v>32881</v>
      </c>
      <c r="F2901" s="59" t="s">
        <v>32882</v>
      </c>
      <c r="G2901" s="59" t="s">
        <v>32883</v>
      </c>
      <c r="H2901" s="59" t="s">
        <v>32884</v>
      </c>
      <c r="I2901" s="145" t="s">
        <v>2846</v>
      </c>
      <c r="J2901" s="145" t="s">
        <v>40175</v>
      </c>
      <c r="K2901" s="145">
        <v>2650</v>
      </c>
      <c r="L2901" s="5" t="s">
        <v>32</v>
      </c>
      <c r="M2901" s="5" t="s">
        <v>32</v>
      </c>
      <c r="N2901" s="5" t="s">
        <v>32</v>
      </c>
      <c r="O2901" s="5" t="s">
        <v>40176</v>
      </c>
      <c r="P2901" s="5">
        <v>2651</v>
      </c>
      <c r="Q2901" s="5" t="s">
        <v>40177</v>
      </c>
      <c r="R2901" s="5">
        <v>2652</v>
      </c>
      <c r="S2901" s="5" t="s">
        <v>40178</v>
      </c>
      <c r="T2901" s="5">
        <v>2653</v>
      </c>
      <c r="U2901" s="5" t="s">
        <v>40179</v>
      </c>
      <c r="V2901" s="5">
        <v>2654</v>
      </c>
      <c r="W2901" s="5" t="s">
        <v>40180</v>
      </c>
      <c r="X2901" s="5">
        <v>2655</v>
      </c>
      <c r="Y2901" s="5" t="s">
        <v>40181</v>
      </c>
      <c r="Z2901" s="5">
        <v>2656</v>
      </c>
      <c r="AA2901" s="30" t="s">
        <v>40182</v>
      </c>
      <c r="AB2901" s="5">
        <v>2657</v>
      </c>
      <c r="AC2901" s="5" t="s">
        <v>40183</v>
      </c>
      <c r="AD2901" s="5">
        <v>2658</v>
      </c>
      <c r="AE2901" s="5" t="s">
        <v>40184</v>
      </c>
      <c r="AF2901" s="5">
        <v>2659</v>
      </c>
      <c r="AG2901" s="5" t="s">
        <v>32</v>
      </c>
      <c r="AH2901" s="5" t="s">
        <v>32</v>
      </c>
      <c r="AI2901" s="5" t="s">
        <v>32</v>
      </c>
      <c r="AJ2901" s="5" t="s">
        <v>32</v>
      </c>
    </row>
    <row r="2902" spans="1:36">
      <c r="A2902" s="69">
        <v>19</v>
      </c>
      <c r="B2902" s="186">
        <v>10</v>
      </c>
      <c r="C2902" s="5" t="s">
        <v>2901</v>
      </c>
      <c r="D2902" s="5" t="s">
        <v>2901</v>
      </c>
      <c r="E2902" s="59" t="s">
        <v>32885</v>
      </c>
      <c r="F2902" s="59" t="s">
        <v>32886</v>
      </c>
      <c r="G2902" s="59" t="s">
        <v>32887</v>
      </c>
      <c r="H2902" s="59" t="s">
        <v>32884</v>
      </c>
      <c r="I2902" s="145" t="s">
        <v>2846</v>
      </c>
      <c r="J2902" s="145" t="s">
        <v>40185</v>
      </c>
      <c r="K2902" s="145">
        <v>2650</v>
      </c>
      <c r="L2902" s="5" t="s">
        <v>32</v>
      </c>
      <c r="M2902" s="5" t="s">
        <v>32</v>
      </c>
      <c r="N2902" s="5" t="s">
        <v>32</v>
      </c>
      <c r="O2902" s="5" t="s">
        <v>40186</v>
      </c>
      <c r="P2902" s="5">
        <v>2651</v>
      </c>
      <c r="Q2902" s="5" t="s">
        <v>40187</v>
      </c>
      <c r="R2902" s="5">
        <v>2652</v>
      </c>
      <c r="S2902" s="5" t="s">
        <v>40188</v>
      </c>
      <c r="T2902" s="5">
        <v>2653</v>
      </c>
      <c r="U2902" s="5" t="s">
        <v>40189</v>
      </c>
      <c r="V2902" s="5">
        <v>2654</v>
      </c>
      <c r="W2902" s="5" t="s">
        <v>40190</v>
      </c>
      <c r="X2902" s="5">
        <v>2655</v>
      </c>
      <c r="Y2902" s="5" t="s">
        <v>40191</v>
      </c>
      <c r="Z2902" s="5">
        <v>2656</v>
      </c>
      <c r="AA2902" s="30" t="s">
        <v>40192</v>
      </c>
      <c r="AB2902" s="5">
        <v>2657</v>
      </c>
      <c r="AC2902" s="5" t="s">
        <v>40193</v>
      </c>
      <c r="AD2902" s="5">
        <v>2658</v>
      </c>
      <c r="AE2902" s="5" t="s">
        <v>40194</v>
      </c>
      <c r="AF2902" s="5">
        <v>2659</v>
      </c>
      <c r="AG2902" s="5" t="s">
        <v>32</v>
      </c>
      <c r="AH2902" s="5" t="s">
        <v>32</v>
      </c>
      <c r="AI2902" s="5" t="s">
        <v>32</v>
      </c>
      <c r="AJ2902" s="5" t="s">
        <v>32</v>
      </c>
    </row>
    <row r="2903" spans="1:36">
      <c r="A2903" s="69">
        <v>19</v>
      </c>
      <c r="B2903" s="186">
        <v>10</v>
      </c>
      <c r="C2903" s="5" t="s">
        <v>2901</v>
      </c>
      <c r="D2903" s="5" t="s">
        <v>2901</v>
      </c>
      <c r="E2903" s="59" t="s">
        <v>32888</v>
      </c>
      <c r="F2903" s="59" t="s">
        <v>32889</v>
      </c>
      <c r="G2903" s="59" t="s">
        <v>32890</v>
      </c>
      <c r="H2903" s="59" t="s">
        <v>32884</v>
      </c>
      <c r="I2903" s="145" t="s">
        <v>2846</v>
      </c>
      <c r="J2903" s="145" t="s">
        <v>40195</v>
      </c>
      <c r="K2903" s="145">
        <v>2650</v>
      </c>
      <c r="L2903" s="5" t="s">
        <v>32</v>
      </c>
      <c r="M2903" s="5" t="s">
        <v>32</v>
      </c>
      <c r="N2903" s="5" t="s">
        <v>32</v>
      </c>
      <c r="O2903" s="5" t="s">
        <v>40196</v>
      </c>
      <c r="P2903" s="5">
        <v>2651</v>
      </c>
      <c r="Q2903" s="5" t="s">
        <v>40197</v>
      </c>
      <c r="R2903" s="5">
        <v>2652</v>
      </c>
      <c r="S2903" s="5" t="s">
        <v>40198</v>
      </c>
      <c r="T2903" s="5">
        <v>2653</v>
      </c>
      <c r="U2903" s="5" t="s">
        <v>40199</v>
      </c>
      <c r="V2903" s="5">
        <v>2654</v>
      </c>
      <c r="W2903" s="5" t="s">
        <v>40200</v>
      </c>
      <c r="X2903" s="5">
        <v>2655</v>
      </c>
      <c r="Y2903" s="5" t="s">
        <v>40201</v>
      </c>
      <c r="Z2903" s="5">
        <v>2656</v>
      </c>
      <c r="AA2903" s="30" t="s">
        <v>40202</v>
      </c>
      <c r="AB2903" s="5">
        <v>2657</v>
      </c>
      <c r="AC2903" s="5" t="s">
        <v>40203</v>
      </c>
      <c r="AD2903" s="5">
        <v>2658</v>
      </c>
      <c r="AE2903" s="5" t="s">
        <v>40204</v>
      </c>
      <c r="AF2903" s="5">
        <v>2659</v>
      </c>
      <c r="AG2903" s="5" t="s">
        <v>32</v>
      </c>
      <c r="AH2903" s="5" t="s">
        <v>32</v>
      </c>
      <c r="AI2903" s="5" t="s">
        <v>32</v>
      </c>
      <c r="AJ2903" s="5" t="s">
        <v>32</v>
      </c>
    </row>
    <row r="2904" spans="1:36">
      <c r="A2904" s="69">
        <v>19</v>
      </c>
      <c r="B2904" s="186">
        <v>10</v>
      </c>
      <c r="C2904" s="5" t="s">
        <v>2901</v>
      </c>
      <c r="D2904" s="5" t="s">
        <v>2901</v>
      </c>
      <c r="E2904" s="59" t="s">
        <v>32891</v>
      </c>
      <c r="F2904" s="59" t="s">
        <v>32892</v>
      </c>
      <c r="G2904" s="59" t="s">
        <v>32893</v>
      </c>
      <c r="H2904" s="59" t="s">
        <v>32884</v>
      </c>
      <c r="I2904" s="145" t="s">
        <v>2846</v>
      </c>
      <c r="J2904" s="145" t="s">
        <v>40205</v>
      </c>
      <c r="K2904" s="145">
        <v>2650</v>
      </c>
      <c r="L2904" s="5" t="s">
        <v>32</v>
      </c>
      <c r="M2904" s="5" t="s">
        <v>32</v>
      </c>
      <c r="N2904" s="5" t="s">
        <v>32</v>
      </c>
      <c r="O2904" s="5" t="s">
        <v>40206</v>
      </c>
      <c r="P2904" s="5">
        <v>2651</v>
      </c>
      <c r="Q2904" s="5" t="s">
        <v>40207</v>
      </c>
      <c r="R2904" s="5">
        <v>2652</v>
      </c>
      <c r="S2904" s="5" t="s">
        <v>40208</v>
      </c>
      <c r="T2904" s="5">
        <v>2653</v>
      </c>
      <c r="U2904" s="5" t="s">
        <v>40209</v>
      </c>
      <c r="V2904" s="5">
        <v>2654</v>
      </c>
      <c r="W2904" s="5" t="s">
        <v>40210</v>
      </c>
      <c r="X2904" s="5">
        <v>2655</v>
      </c>
      <c r="Y2904" s="5" t="s">
        <v>40211</v>
      </c>
      <c r="Z2904" s="5">
        <v>2656</v>
      </c>
      <c r="AA2904" s="30" t="s">
        <v>40212</v>
      </c>
      <c r="AB2904" s="5">
        <v>2657</v>
      </c>
      <c r="AC2904" s="5" t="s">
        <v>40213</v>
      </c>
      <c r="AD2904" s="5">
        <v>2658</v>
      </c>
      <c r="AE2904" s="5" t="s">
        <v>40214</v>
      </c>
      <c r="AF2904" s="5">
        <v>2659</v>
      </c>
      <c r="AG2904" s="5" t="s">
        <v>32</v>
      </c>
      <c r="AH2904" s="5" t="s">
        <v>32</v>
      </c>
      <c r="AI2904" s="5" t="s">
        <v>32</v>
      </c>
      <c r="AJ2904" s="5" t="s">
        <v>32</v>
      </c>
    </row>
    <row r="2905" spans="1:36">
      <c r="B2905" s="197"/>
      <c r="D2905" s="197"/>
      <c r="E2905" s="239"/>
      <c r="F2905" s="239"/>
      <c r="G2905" s="239"/>
      <c r="H2905" s="239"/>
      <c r="L2905" s="61"/>
      <c r="M2905" s="61"/>
    </row>
    <row r="2906" spans="1:36">
      <c r="A2906" s="176">
        <v>19</v>
      </c>
      <c r="B2906" s="186">
        <v>11</v>
      </c>
      <c r="C2906" s="5" t="s">
        <v>32</v>
      </c>
      <c r="D2906" s="5" t="s">
        <v>32</v>
      </c>
      <c r="E2906" s="1" t="s">
        <v>28495</v>
      </c>
      <c r="F2906" s="1" t="s">
        <v>4712</v>
      </c>
      <c r="G2906" s="1" t="s">
        <v>28496</v>
      </c>
      <c r="H2906" s="1" t="s">
        <v>28497</v>
      </c>
      <c r="I2906" s="3" t="s">
        <v>5395</v>
      </c>
      <c r="J2906" s="7" t="s">
        <v>32894</v>
      </c>
      <c r="K2906" s="145">
        <v>2660</v>
      </c>
      <c r="L2906" s="180" t="s">
        <v>32895</v>
      </c>
      <c r="M2906" s="180" t="s">
        <v>32896</v>
      </c>
      <c r="N2906" s="145" t="s">
        <v>2846</v>
      </c>
      <c r="O2906" s="5" t="s">
        <v>33190</v>
      </c>
      <c r="P2906" s="5">
        <v>2661</v>
      </c>
      <c r="Q2906" s="5" t="s">
        <v>32897</v>
      </c>
      <c r="R2906" s="5">
        <v>2662</v>
      </c>
      <c r="S2906" s="5" t="s">
        <v>32898</v>
      </c>
      <c r="T2906" s="5">
        <v>2663</v>
      </c>
      <c r="U2906" s="5" t="s">
        <v>32899</v>
      </c>
      <c r="V2906" s="5">
        <v>2664</v>
      </c>
      <c r="W2906" s="5" t="s">
        <v>32900</v>
      </c>
      <c r="X2906" s="5">
        <v>2665</v>
      </c>
      <c r="Y2906" s="5" t="s">
        <v>32901</v>
      </c>
      <c r="Z2906" s="5">
        <v>2666</v>
      </c>
      <c r="AA2906" s="30" t="s">
        <v>32902</v>
      </c>
      <c r="AB2906" s="5">
        <v>2667</v>
      </c>
      <c r="AC2906" s="5" t="s">
        <v>32903</v>
      </c>
      <c r="AD2906" s="5">
        <v>2668</v>
      </c>
      <c r="AE2906" s="5" t="s">
        <v>32904</v>
      </c>
      <c r="AF2906" s="5">
        <v>2669</v>
      </c>
      <c r="AG2906" s="5" t="s">
        <v>32</v>
      </c>
      <c r="AH2906" s="5" t="s">
        <v>32905</v>
      </c>
      <c r="AI2906" s="5" t="s">
        <v>32</v>
      </c>
      <c r="AJ2906" s="5" t="s">
        <v>32906</v>
      </c>
    </row>
    <row r="2907" spans="1:36">
      <c r="A2907" s="176">
        <v>19</v>
      </c>
      <c r="B2907" s="186">
        <v>11</v>
      </c>
      <c r="C2907" s="5" t="s">
        <v>32</v>
      </c>
      <c r="D2907" s="5" t="s">
        <v>32</v>
      </c>
      <c r="E2907" s="180" t="s">
        <v>32907</v>
      </c>
      <c r="F2907" s="180" t="s">
        <v>32908</v>
      </c>
      <c r="G2907" s="180" t="s">
        <v>32895</v>
      </c>
      <c r="H2907" s="180" t="s">
        <v>32896</v>
      </c>
      <c r="I2907" s="145" t="s">
        <v>2843</v>
      </c>
      <c r="J2907" s="145" t="s">
        <v>32909</v>
      </c>
      <c r="K2907" s="145">
        <v>2660</v>
      </c>
      <c r="L2907" s="180" t="s">
        <v>29211</v>
      </c>
      <c r="M2907" s="180" t="s">
        <v>29212</v>
      </c>
      <c r="N2907" s="145" t="s">
        <v>2846</v>
      </c>
      <c r="O2907" s="5" t="s">
        <v>33191</v>
      </c>
      <c r="P2907" s="5">
        <v>2661</v>
      </c>
      <c r="Q2907" s="5" t="s">
        <v>32910</v>
      </c>
      <c r="R2907" s="5">
        <v>2662</v>
      </c>
      <c r="S2907" s="5" t="s">
        <v>32911</v>
      </c>
      <c r="T2907" s="5">
        <v>2663</v>
      </c>
      <c r="U2907" s="5" t="s">
        <v>32912</v>
      </c>
      <c r="V2907" s="5">
        <v>2664</v>
      </c>
      <c r="W2907" s="5" t="s">
        <v>32913</v>
      </c>
      <c r="X2907" s="5">
        <v>2665</v>
      </c>
      <c r="Y2907" s="5" t="s">
        <v>32914</v>
      </c>
      <c r="Z2907" s="5">
        <v>2666</v>
      </c>
      <c r="AA2907" s="30" t="s">
        <v>32915</v>
      </c>
      <c r="AB2907" s="5">
        <v>2667</v>
      </c>
      <c r="AC2907" s="5" t="s">
        <v>35982</v>
      </c>
      <c r="AD2907" s="5">
        <v>2668</v>
      </c>
      <c r="AE2907" s="5" t="s">
        <v>35983</v>
      </c>
      <c r="AF2907" s="5">
        <v>2669</v>
      </c>
      <c r="AG2907" s="376" t="s">
        <v>30080</v>
      </c>
      <c r="AH2907" s="376">
        <v>1093</v>
      </c>
      <c r="AI2907" s="377" t="s">
        <v>30081</v>
      </c>
      <c r="AJ2907" s="377">
        <v>1094</v>
      </c>
    </row>
    <row r="2908" spans="1:36">
      <c r="A2908" s="176">
        <v>19</v>
      </c>
      <c r="B2908" s="186">
        <v>11</v>
      </c>
      <c r="C2908" s="5" t="s">
        <v>32</v>
      </c>
      <c r="D2908" s="5" t="s">
        <v>32</v>
      </c>
      <c r="E2908" s="180" t="s">
        <v>29222</v>
      </c>
      <c r="F2908" s="180" t="s">
        <v>29223</v>
      </c>
      <c r="G2908" s="180" t="s">
        <v>29211</v>
      </c>
      <c r="H2908" s="180" t="s">
        <v>29212</v>
      </c>
      <c r="I2908" s="145" t="s">
        <v>2843</v>
      </c>
      <c r="J2908" s="145" t="s">
        <v>32916</v>
      </c>
      <c r="K2908" s="145">
        <v>2660</v>
      </c>
      <c r="L2908" s="196" t="s">
        <v>29208</v>
      </c>
      <c r="M2908" s="196" t="s">
        <v>29209</v>
      </c>
      <c r="N2908" s="3" t="s">
        <v>2862</v>
      </c>
      <c r="O2908" s="5" t="s">
        <v>33192</v>
      </c>
      <c r="P2908" s="5">
        <v>2661</v>
      </c>
      <c r="Q2908" s="5" t="s">
        <v>32917</v>
      </c>
      <c r="R2908" s="5">
        <v>2662</v>
      </c>
      <c r="S2908" s="5" t="s">
        <v>32918</v>
      </c>
      <c r="T2908" s="5">
        <v>2663</v>
      </c>
      <c r="U2908" s="5" t="s">
        <v>32919</v>
      </c>
      <c r="V2908" s="5">
        <v>2664</v>
      </c>
      <c r="W2908" s="5" t="s">
        <v>32920</v>
      </c>
      <c r="X2908" s="5">
        <v>2665</v>
      </c>
      <c r="Y2908" s="5" t="s">
        <v>32921</v>
      </c>
      <c r="Z2908" s="5">
        <v>2666</v>
      </c>
      <c r="AA2908" s="30" t="s">
        <v>32922</v>
      </c>
      <c r="AB2908" s="5">
        <v>2667</v>
      </c>
      <c r="AC2908" s="5" t="s">
        <v>36377</v>
      </c>
      <c r="AD2908" s="5">
        <v>2668</v>
      </c>
      <c r="AE2908" s="5" t="s">
        <v>36378</v>
      </c>
      <c r="AF2908" s="5">
        <v>2669</v>
      </c>
      <c r="AG2908" s="376" t="s">
        <v>30084</v>
      </c>
      <c r="AH2908" s="376">
        <v>1095</v>
      </c>
      <c r="AI2908" s="377" t="s">
        <v>30085</v>
      </c>
      <c r="AJ2908" s="377">
        <v>1096</v>
      </c>
    </row>
    <row r="2909" spans="1:36">
      <c r="B2909" s="197"/>
      <c r="D2909" s="197"/>
      <c r="E2909" s="239"/>
      <c r="F2909" s="239"/>
      <c r="G2909" s="239"/>
      <c r="H2909" s="239"/>
      <c r="I2909" s="61"/>
      <c r="J2909" s="133"/>
      <c r="K2909" s="133"/>
      <c r="L2909" s="133"/>
      <c r="M2909" s="133"/>
      <c r="N2909" s="73"/>
      <c r="AA2909" s="17"/>
      <c r="AG2909" s="17"/>
      <c r="AH2909" s="17"/>
      <c r="AI2909" s="17"/>
      <c r="AJ2909" s="17"/>
    </row>
    <row r="2910" spans="1:36">
      <c r="A2910" s="176">
        <v>19</v>
      </c>
      <c r="B2910" s="186">
        <v>12</v>
      </c>
      <c r="C2910" s="176">
        <v>545</v>
      </c>
      <c r="D2910" s="186">
        <v>555</v>
      </c>
      <c r="E2910" s="1" t="s">
        <v>28495</v>
      </c>
      <c r="F2910" s="1" t="s">
        <v>4712</v>
      </c>
      <c r="G2910" s="1" t="s">
        <v>28496</v>
      </c>
      <c r="H2910" s="1" t="s">
        <v>28497</v>
      </c>
      <c r="I2910" s="3" t="s">
        <v>2867</v>
      </c>
      <c r="J2910" s="7" t="s">
        <v>32923</v>
      </c>
      <c r="K2910" s="145">
        <v>2670</v>
      </c>
      <c r="L2910" s="214" t="s">
        <v>29233</v>
      </c>
      <c r="M2910" s="214" t="s">
        <v>29234</v>
      </c>
      <c r="N2910" s="145" t="s">
        <v>2846</v>
      </c>
      <c r="O2910" s="5" t="s">
        <v>33193</v>
      </c>
      <c r="P2910" s="5">
        <v>2671</v>
      </c>
      <c r="Q2910" s="5" t="s">
        <v>32924</v>
      </c>
      <c r="R2910" s="5">
        <v>2672</v>
      </c>
      <c r="S2910" s="5" t="s">
        <v>32925</v>
      </c>
      <c r="T2910" s="5">
        <v>2673</v>
      </c>
      <c r="U2910" s="5" t="s">
        <v>32926</v>
      </c>
      <c r="V2910" s="5">
        <v>2674</v>
      </c>
      <c r="W2910" s="5" t="s">
        <v>32927</v>
      </c>
      <c r="X2910" s="5">
        <v>2675</v>
      </c>
      <c r="Y2910" s="5" t="s">
        <v>32928</v>
      </c>
      <c r="Z2910" s="5">
        <v>2676</v>
      </c>
      <c r="AA2910" s="30" t="s">
        <v>32929</v>
      </c>
      <c r="AB2910" s="5">
        <v>2677</v>
      </c>
      <c r="AC2910" s="5" t="s">
        <v>32930</v>
      </c>
      <c r="AD2910" s="5">
        <v>2678</v>
      </c>
      <c r="AE2910" s="5" t="s">
        <v>32931</v>
      </c>
      <c r="AF2910" s="5">
        <v>2679</v>
      </c>
      <c r="AG2910" s="5" t="s">
        <v>32</v>
      </c>
      <c r="AH2910" s="5" t="s">
        <v>32</v>
      </c>
      <c r="AI2910" s="5" t="s">
        <v>32</v>
      </c>
      <c r="AJ2910" s="5" t="s">
        <v>32</v>
      </c>
    </row>
    <row r="2911" spans="1:36">
      <c r="A2911" s="176">
        <v>19</v>
      </c>
      <c r="B2911" s="186">
        <v>12</v>
      </c>
      <c r="C2911" s="176">
        <v>545</v>
      </c>
      <c r="D2911" s="186">
        <v>555</v>
      </c>
      <c r="E2911" s="214" t="s">
        <v>29244</v>
      </c>
      <c r="F2911" s="214" t="s">
        <v>29245</v>
      </c>
      <c r="G2911" s="214" t="s">
        <v>29233</v>
      </c>
      <c r="H2911" s="214" t="s">
        <v>29234</v>
      </c>
      <c r="I2911" s="145" t="s">
        <v>2843</v>
      </c>
      <c r="J2911" s="145" t="s">
        <v>32932</v>
      </c>
      <c r="K2911" s="145">
        <v>2670</v>
      </c>
      <c r="L2911" s="214" t="s">
        <v>29247</v>
      </c>
      <c r="M2911" s="214" t="s">
        <v>29248</v>
      </c>
      <c r="N2911" s="145" t="s">
        <v>2846</v>
      </c>
      <c r="O2911" s="5" t="s">
        <v>33194</v>
      </c>
      <c r="P2911" s="5">
        <v>2671</v>
      </c>
      <c r="Q2911" s="5" t="s">
        <v>32933</v>
      </c>
      <c r="R2911" s="5">
        <v>2672</v>
      </c>
      <c r="S2911" s="5" t="s">
        <v>32934</v>
      </c>
      <c r="T2911" s="5">
        <v>2673</v>
      </c>
      <c r="U2911" s="5" t="s">
        <v>32935</v>
      </c>
      <c r="V2911" s="5">
        <v>2674</v>
      </c>
      <c r="W2911" s="5" t="s">
        <v>32936</v>
      </c>
      <c r="X2911" s="5">
        <v>2675</v>
      </c>
      <c r="Y2911" s="5" t="s">
        <v>32937</v>
      </c>
      <c r="Z2911" s="5">
        <v>2676</v>
      </c>
      <c r="AA2911" s="30" t="s">
        <v>32938</v>
      </c>
      <c r="AB2911" s="5">
        <v>2677</v>
      </c>
      <c r="AC2911" s="5" t="s">
        <v>35984</v>
      </c>
      <c r="AD2911" s="5">
        <v>2678</v>
      </c>
      <c r="AE2911" s="5" t="s">
        <v>35985</v>
      </c>
      <c r="AF2911" s="5">
        <v>2679</v>
      </c>
      <c r="AG2911" s="5" t="s">
        <v>32</v>
      </c>
      <c r="AH2911" s="5" t="s">
        <v>32</v>
      </c>
      <c r="AI2911" s="5" t="s">
        <v>32</v>
      </c>
      <c r="AJ2911" s="5" t="s">
        <v>32</v>
      </c>
    </row>
    <row r="2912" spans="1:36">
      <c r="A2912" s="176">
        <v>19</v>
      </c>
      <c r="B2912" s="186">
        <v>12</v>
      </c>
      <c r="C2912" s="176">
        <v>545</v>
      </c>
      <c r="D2912" s="186">
        <v>555</v>
      </c>
      <c r="E2912" s="214" t="s">
        <v>29256</v>
      </c>
      <c r="F2912" s="214" t="s">
        <v>29257</v>
      </c>
      <c r="G2912" s="214" t="s">
        <v>29247</v>
      </c>
      <c r="H2912" s="214" t="s">
        <v>29248</v>
      </c>
      <c r="I2912" s="145" t="s">
        <v>2843</v>
      </c>
      <c r="J2912" s="145" t="s">
        <v>32939</v>
      </c>
      <c r="K2912" s="145">
        <v>2670</v>
      </c>
      <c r="L2912" s="214" t="s">
        <v>29258</v>
      </c>
      <c r="M2912" s="214" t="s">
        <v>29259</v>
      </c>
      <c r="N2912" s="145" t="s">
        <v>2846</v>
      </c>
      <c r="O2912" s="5" t="s">
        <v>33195</v>
      </c>
      <c r="P2912" s="5">
        <v>2671</v>
      </c>
      <c r="Q2912" s="5" t="s">
        <v>32940</v>
      </c>
      <c r="R2912" s="5">
        <v>2672</v>
      </c>
      <c r="S2912" s="5" t="s">
        <v>32941</v>
      </c>
      <c r="T2912" s="5">
        <v>2673</v>
      </c>
      <c r="U2912" s="5" t="s">
        <v>32942</v>
      </c>
      <c r="V2912" s="5">
        <v>2674</v>
      </c>
      <c r="W2912" s="5" t="s">
        <v>32943</v>
      </c>
      <c r="X2912" s="5">
        <v>2675</v>
      </c>
      <c r="Y2912" s="5" t="s">
        <v>32944</v>
      </c>
      <c r="Z2912" s="5">
        <v>2676</v>
      </c>
      <c r="AA2912" s="30" t="s">
        <v>32945</v>
      </c>
      <c r="AB2912" s="5">
        <v>2677</v>
      </c>
      <c r="AC2912" s="5" t="s">
        <v>36379</v>
      </c>
      <c r="AD2912" s="5">
        <v>2678</v>
      </c>
      <c r="AE2912" s="5" t="s">
        <v>36380</v>
      </c>
      <c r="AF2912" s="5">
        <v>2679</v>
      </c>
      <c r="AG2912" s="5" t="s">
        <v>32</v>
      </c>
      <c r="AH2912" s="5" t="s">
        <v>32</v>
      </c>
      <c r="AI2912" s="5" t="s">
        <v>32</v>
      </c>
      <c r="AJ2912" s="5" t="s">
        <v>32</v>
      </c>
    </row>
    <row r="2913" spans="1:36">
      <c r="A2913" s="176">
        <v>19</v>
      </c>
      <c r="B2913" s="186">
        <v>12</v>
      </c>
      <c r="C2913" s="176">
        <v>545</v>
      </c>
      <c r="D2913" s="186">
        <v>555</v>
      </c>
      <c r="E2913" s="214" t="s">
        <v>29260</v>
      </c>
      <c r="F2913" s="214" t="s">
        <v>29261</v>
      </c>
      <c r="G2913" s="214" t="s">
        <v>29258</v>
      </c>
      <c r="H2913" s="214" t="s">
        <v>29259</v>
      </c>
      <c r="I2913" s="145" t="s">
        <v>2843</v>
      </c>
      <c r="J2913" s="145" t="s">
        <v>32946</v>
      </c>
      <c r="K2913" s="145">
        <v>2670</v>
      </c>
      <c r="L2913" s="179" t="s">
        <v>29262</v>
      </c>
      <c r="M2913" s="179" t="s">
        <v>29263</v>
      </c>
      <c r="N2913" s="145" t="s">
        <v>2844</v>
      </c>
      <c r="O2913" s="5" t="s">
        <v>33196</v>
      </c>
      <c r="P2913" s="5">
        <v>2671</v>
      </c>
      <c r="Q2913" s="5" t="s">
        <v>32947</v>
      </c>
      <c r="R2913" s="5">
        <v>2672</v>
      </c>
      <c r="S2913" s="5" t="s">
        <v>32948</v>
      </c>
      <c r="T2913" s="5">
        <v>2673</v>
      </c>
      <c r="U2913" s="5" t="s">
        <v>32949</v>
      </c>
      <c r="V2913" s="5">
        <v>2674</v>
      </c>
      <c r="W2913" s="5" t="s">
        <v>32950</v>
      </c>
      <c r="X2913" s="5">
        <v>2675</v>
      </c>
      <c r="Y2913" s="5" t="s">
        <v>32951</v>
      </c>
      <c r="Z2913" s="5">
        <v>2676</v>
      </c>
      <c r="AA2913" s="30" t="s">
        <v>32952</v>
      </c>
      <c r="AB2913" s="5">
        <v>2677</v>
      </c>
      <c r="AC2913" s="5" t="s">
        <v>36754</v>
      </c>
      <c r="AD2913" s="5">
        <v>2678</v>
      </c>
      <c r="AE2913" s="5" t="s">
        <v>36755</v>
      </c>
      <c r="AF2913" s="5">
        <v>2679</v>
      </c>
      <c r="AG2913" s="5" t="s">
        <v>32</v>
      </c>
      <c r="AH2913" s="5" t="s">
        <v>32</v>
      </c>
      <c r="AI2913" s="5" t="s">
        <v>32</v>
      </c>
      <c r="AJ2913" s="5" t="s">
        <v>32</v>
      </c>
    </row>
    <row r="2914" spans="1:36">
      <c r="A2914" s="176">
        <v>19</v>
      </c>
      <c r="B2914" s="186">
        <v>12</v>
      </c>
      <c r="C2914" s="176">
        <v>545</v>
      </c>
      <c r="D2914" s="186">
        <v>555</v>
      </c>
      <c r="E2914" s="212" t="s">
        <v>29264</v>
      </c>
      <c r="F2914" s="212" t="s">
        <v>29265</v>
      </c>
      <c r="G2914" s="179" t="s">
        <v>29262</v>
      </c>
      <c r="H2914" s="179" t="s">
        <v>29263</v>
      </c>
      <c r="I2914" s="145" t="s">
        <v>2845</v>
      </c>
      <c r="J2914" s="145" t="s">
        <v>32953</v>
      </c>
      <c r="K2914" s="145">
        <v>2670</v>
      </c>
      <c r="L2914" s="214" t="s">
        <v>29266</v>
      </c>
      <c r="M2914" s="214" t="s">
        <v>29267</v>
      </c>
      <c r="N2914" s="145" t="s">
        <v>2846</v>
      </c>
      <c r="O2914" s="5" t="s">
        <v>33197</v>
      </c>
      <c r="P2914" s="5">
        <v>2671</v>
      </c>
      <c r="Q2914" s="5" t="s">
        <v>32954</v>
      </c>
      <c r="R2914" s="5">
        <v>2672</v>
      </c>
      <c r="S2914" s="5" t="s">
        <v>32955</v>
      </c>
      <c r="T2914" s="5">
        <v>2673</v>
      </c>
      <c r="U2914" s="5" t="s">
        <v>32956</v>
      </c>
      <c r="V2914" s="5">
        <v>2674</v>
      </c>
      <c r="W2914" s="5" t="s">
        <v>32957</v>
      </c>
      <c r="X2914" s="5">
        <v>2675</v>
      </c>
      <c r="Y2914" s="5" t="s">
        <v>32958</v>
      </c>
      <c r="Z2914" s="5">
        <v>2676</v>
      </c>
      <c r="AA2914" s="30" t="s">
        <v>32959</v>
      </c>
      <c r="AB2914" s="5">
        <v>2677</v>
      </c>
      <c r="AC2914" s="5" t="s">
        <v>37061</v>
      </c>
      <c r="AD2914" s="5">
        <v>2678</v>
      </c>
      <c r="AE2914" s="5" t="s">
        <v>37062</v>
      </c>
      <c r="AF2914" s="5">
        <v>2679</v>
      </c>
      <c r="AG2914" s="5" t="s">
        <v>32</v>
      </c>
      <c r="AH2914" s="5" t="s">
        <v>32</v>
      </c>
      <c r="AI2914" s="5" t="s">
        <v>32</v>
      </c>
      <c r="AJ2914" s="5" t="s">
        <v>32</v>
      </c>
    </row>
    <row r="2915" spans="1:36">
      <c r="A2915" s="176">
        <v>19</v>
      </c>
      <c r="B2915" s="186">
        <v>12</v>
      </c>
      <c r="C2915" s="176">
        <v>545</v>
      </c>
      <c r="D2915" s="186">
        <v>555</v>
      </c>
      <c r="E2915" s="214" t="s">
        <v>29268</v>
      </c>
      <c r="F2915" s="214" t="s">
        <v>29269</v>
      </c>
      <c r="G2915" s="214" t="s">
        <v>29266</v>
      </c>
      <c r="H2915" s="214" t="s">
        <v>29267</v>
      </c>
      <c r="I2915" s="145" t="s">
        <v>2843</v>
      </c>
      <c r="J2915" s="145" t="s">
        <v>32962</v>
      </c>
      <c r="K2915" s="145">
        <v>2670</v>
      </c>
      <c r="L2915" s="214" t="s">
        <v>29270</v>
      </c>
      <c r="M2915" s="214" t="s">
        <v>29271</v>
      </c>
      <c r="N2915" s="145" t="s">
        <v>2846</v>
      </c>
      <c r="O2915" s="5" t="s">
        <v>33198</v>
      </c>
      <c r="P2915" s="5">
        <v>2671</v>
      </c>
      <c r="Q2915" s="5" t="s">
        <v>32963</v>
      </c>
      <c r="R2915" s="5">
        <v>2672</v>
      </c>
      <c r="S2915" s="5" t="s">
        <v>32964</v>
      </c>
      <c r="T2915" s="5">
        <v>2673</v>
      </c>
      <c r="U2915" s="5" t="s">
        <v>32965</v>
      </c>
      <c r="V2915" s="5">
        <v>2674</v>
      </c>
      <c r="W2915" s="5" t="s">
        <v>32966</v>
      </c>
      <c r="X2915" s="5">
        <v>2675</v>
      </c>
      <c r="Y2915" s="5" t="s">
        <v>32967</v>
      </c>
      <c r="Z2915" s="5">
        <v>2676</v>
      </c>
      <c r="AA2915" s="30" t="s">
        <v>32968</v>
      </c>
      <c r="AB2915" s="5">
        <v>2677</v>
      </c>
      <c r="AC2915" s="5" t="s">
        <v>32960</v>
      </c>
      <c r="AD2915" s="5">
        <v>2678</v>
      </c>
      <c r="AE2915" s="5" t="s">
        <v>32961</v>
      </c>
      <c r="AF2915" s="5">
        <v>2679</v>
      </c>
      <c r="AG2915" s="5" t="s">
        <v>32</v>
      </c>
      <c r="AH2915" s="5" t="s">
        <v>32</v>
      </c>
      <c r="AI2915" s="5" t="s">
        <v>32</v>
      </c>
      <c r="AJ2915" s="5" t="s">
        <v>32</v>
      </c>
    </row>
    <row r="2916" spans="1:36">
      <c r="A2916" s="176">
        <v>19</v>
      </c>
      <c r="B2916" s="186">
        <v>12</v>
      </c>
      <c r="C2916" s="176">
        <v>545</v>
      </c>
      <c r="D2916" s="186">
        <v>555</v>
      </c>
      <c r="E2916" s="214" t="s">
        <v>29272</v>
      </c>
      <c r="F2916" s="214" t="s">
        <v>29273</v>
      </c>
      <c r="G2916" s="214" t="s">
        <v>29270</v>
      </c>
      <c r="H2916" s="214" t="s">
        <v>29271</v>
      </c>
      <c r="I2916" s="145" t="s">
        <v>2843</v>
      </c>
      <c r="J2916" s="145" t="s">
        <v>32969</v>
      </c>
      <c r="K2916" s="145">
        <v>2670</v>
      </c>
      <c r="L2916" s="179" t="s">
        <v>29274</v>
      </c>
      <c r="M2916" s="179" t="s">
        <v>29275</v>
      </c>
      <c r="N2916" s="145" t="s">
        <v>2844</v>
      </c>
      <c r="O2916" s="5" t="s">
        <v>33199</v>
      </c>
      <c r="P2916" s="5">
        <v>2671</v>
      </c>
      <c r="Q2916" s="5" t="s">
        <v>32970</v>
      </c>
      <c r="R2916" s="5">
        <v>2672</v>
      </c>
      <c r="S2916" s="5" t="s">
        <v>32971</v>
      </c>
      <c r="T2916" s="5">
        <v>2673</v>
      </c>
      <c r="U2916" s="5" t="s">
        <v>32972</v>
      </c>
      <c r="V2916" s="5">
        <v>2674</v>
      </c>
      <c r="W2916" s="5" t="s">
        <v>32973</v>
      </c>
      <c r="X2916" s="5">
        <v>2675</v>
      </c>
      <c r="Y2916" s="5" t="s">
        <v>32974</v>
      </c>
      <c r="Z2916" s="5">
        <v>2676</v>
      </c>
      <c r="AA2916" s="30" t="s">
        <v>32975</v>
      </c>
      <c r="AB2916" s="5">
        <v>2677</v>
      </c>
      <c r="AC2916" s="5" t="s">
        <v>37350</v>
      </c>
      <c r="AD2916" s="5">
        <v>2678</v>
      </c>
      <c r="AE2916" s="5" t="s">
        <v>37351</v>
      </c>
      <c r="AF2916" s="5">
        <v>2679</v>
      </c>
      <c r="AG2916" s="5" t="s">
        <v>32</v>
      </c>
      <c r="AH2916" s="5" t="s">
        <v>32</v>
      </c>
      <c r="AI2916" s="5" t="s">
        <v>32</v>
      </c>
      <c r="AJ2916" s="5" t="s">
        <v>32</v>
      </c>
    </row>
    <row r="2917" spans="1:36">
      <c r="A2917" s="176">
        <v>19</v>
      </c>
      <c r="B2917" s="186">
        <v>12</v>
      </c>
      <c r="C2917" s="176">
        <v>545</v>
      </c>
      <c r="D2917" s="186">
        <v>555</v>
      </c>
      <c r="E2917" s="212" t="s">
        <v>29276</v>
      </c>
      <c r="F2917" s="212" t="s">
        <v>29277</v>
      </c>
      <c r="G2917" s="179" t="s">
        <v>29274</v>
      </c>
      <c r="H2917" s="179" t="s">
        <v>29275</v>
      </c>
      <c r="I2917" s="145" t="s">
        <v>2845</v>
      </c>
      <c r="J2917" s="145" t="s">
        <v>32976</v>
      </c>
      <c r="K2917" s="145">
        <v>2670</v>
      </c>
      <c r="L2917" s="196" t="s">
        <v>29208</v>
      </c>
      <c r="M2917" s="196" t="s">
        <v>29209</v>
      </c>
      <c r="N2917" s="3" t="s">
        <v>2863</v>
      </c>
      <c r="O2917" s="5" t="s">
        <v>33200</v>
      </c>
      <c r="P2917" s="5">
        <v>2671</v>
      </c>
      <c r="Q2917" s="5" t="s">
        <v>32977</v>
      </c>
      <c r="R2917" s="5">
        <v>2672</v>
      </c>
      <c r="S2917" s="5" t="s">
        <v>32978</v>
      </c>
      <c r="T2917" s="5">
        <v>2673</v>
      </c>
      <c r="U2917" s="5" t="s">
        <v>32979</v>
      </c>
      <c r="V2917" s="5">
        <v>2674</v>
      </c>
      <c r="W2917" s="5" t="s">
        <v>32980</v>
      </c>
      <c r="X2917" s="5">
        <v>2675</v>
      </c>
      <c r="Y2917" s="5" t="s">
        <v>32981</v>
      </c>
      <c r="Z2917" s="5">
        <v>2676</v>
      </c>
      <c r="AA2917" s="30" t="s">
        <v>32982</v>
      </c>
      <c r="AB2917" s="5">
        <v>2677</v>
      </c>
      <c r="AC2917" s="5" t="s">
        <v>37601</v>
      </c>
      <c r="AD2917" s="5">
        <v>2678</v>
      </c>
      <c r="AE2917" s="5" t="s">
        <v>37602</v>
      </c>
      <c r="AF2917" s="5">
        <v>2679</v>
      </c>
      <c r="AG2917" s="5" t="s">
        <v>32</v>
      </c>
      <c r="AH2917" s="5" t="s">
        <v>32</v>
      </c>
      <c r="AI2917" s="5" t="s">
        <v>32</v>
      </c>
      <c r="AJ2917" s="5" t="s">
        <v>32</v>
      </c>
    </row>
    <row r="2918" spans="1:36">
      <c r="B2918" s="197"/>
      <c r="D2918" s="197"/>
      <c r="E2918" s="239"/>
      <c r="F2918" s="239"/>
      <c r="G2918" s="239"/>
      <c r="H2918" s="239"/>
      <c r="J2918" s="133"/>
      <c r="K2918" s="133"/>
      <c r="L2918" s="133"/>
      <c r="M2918" s="133"/>
      <c r="AG2918" s="17"/>
      <c r="AH2918" s="17"/>
      <c r="AI2918" s="17"/>
      <c r="AJ2918" s="17"/>
    </row>
    <row r="2919" spans="1:36">
      <c r="A2919" s="176">
        <v>19</v>
      </c>
      <c r="B2919" s="186">
        <v>12</v>
      </c>
      <c r="C2919" s="5" t="s">
        <v>2901</v>
      </c>
      <c r="D2919" s="5" t="s">
        <v>2901</v>
      </c>
      <c r="E2919" s="59" t="s">
        <v>32983</v>
      </c>
      <c r="F2919" s="59" t="s">
        <v>32984</v>
      </c>
      <c r="G2919" s="59" t="s">
        <v>32985</v>
      </c>
      <c r="H2919" s="59" t="s">
        <v>32986</v>
      </c>
      <c r="I2919" s="145" t="s">
        <v>2846</v>
      </c>
      <c r="J2919" s="145" t="s">
        <v>32987</v>
      </c>
      <c r="K2919" s="145">
        <v>2670</v>
      </c>
      <c r="L2919" s="5" t="s">
        <v>32</v>
      </c>
      <c r="M2919" s="5" t="s">
        <v>32</v>
      </c>
      <c r="N2919" s="5" t="s">
        <v>32</v>
      </c>
      <c r="O2919" s="5" t="s">
        <v>33201</v>
      </c>
      <c r="P2919" s="5">
        <v>2671</v>
      </c>
      <c r="Q2919" s="5" t="s">
        <v>32988</v>
      </c>
      <c r="R2919" s="5">
        <v>2672</v>
      </c>
      <c r="S2919" s="5" t="s">
        <v>32989</v>
      </c>
      <c r="T2919" s="5">
        <v>2673</v>
      </c>
      <c r="U2919" s="5" t="s">
        <v>32990</v>
      </c>
      <c r="V2919" s="5">
        <v>2674</v>
      </c>
      <c r="W2919" s="5" t="s">
        <v>32991</v>
      </c>
      <c r="X2919" s="5">
        <v>2675</v>
      </c>
      <c r="Y2919" s="5" t="s">
        <v>32992</v>
      </c>
      <c r="Z2919" s="5">
        <v>2676</v>
      </c>
      <c r="AA2919" s="30" t="s">
        <v>32993</v>
      </c>
      <c r="AB2919" s="5">
        <v>2677</v>
      </c>
      <c r="AC2919" s="5" t="s">
        <v>37828</v>
      </c>
      <c r="AD2919" s="5">
        <v>2678</v>
      </c>
      <c r="AE2919" s="5" t="s">
        <v>37829</v>
      </c>
      <c r="AF2919" s="5">
        <v>2679</v>
      </c>
      <c r="AG2919" s="5" t="s">
        <v>32</v>
      </c>
      <c r="AH2919" s="5" t="s">
        <v>32</v>
      </c>
      <c r="AI2919" s="5" t="s">
        <v>32</v>
      </c>
      <c r="AJ2919" s="5" t="s">
        <v>32</v>
      </c>
    </row>
    <row r="2920" spans="1:36">
      <c r="A2920" s="176">
        <v>19</v>
      </c>
      <c r="B2920" s="186">
        <v>12</v>
      </c>
      <c r="C2920" s="5" t="s">
        <v>2901</v>
      </c>
      <c r="D2920" s="5" t="s">
        <v>2901</v>
      </c>
      <c r="E2920" s="59" t="s">
        <v>32996</v>
      </c>
      <c r="F2920" s="59" t="s">
        <v>32997</v>
      </c>
      <c r="G2920" s="59" t="s">
        <v>32998</v>
      </c>
      <c r="H2920" s="59" t="s">
        <v>32986</v>
      </c>
      <c r="I2920" s="145" t="s">
        <v>2846</v>
      </c>
      <c r="J2920" s="145" t="s">
        <v>32999</v>
      </c>
      <c r="K2920" s="145">
        <v>2670</v>
      </c>
      <c r="L2920" s="5" t="s">
        <v>32</v>
      </c>
      <c r="M2920" s="5" t="s">
        <v>32</v>
      </c>
      <c r="N2920" s="5" t="s">
        <v>32</v>
      </c>
      <c r="O2920" s="5" t="s">
        <v>33202</v>
      </c>
      <c r="P2920" s="5">
        <v>2671</v>
      </c>
      <c r="Q2920" s="5" t="s">
        <v>33000</v>
      </c>
      <c r="R2920" s="5">
        <v>2672</v>
      </c>
      <c r="S2920" s="5" t="s">
        <v>33001</v>
      </c>
      <c r="T2920" s="5">
        <v>2673</v>
      </c>
      <c r="U2920" s="5" t="s">
        <v>33002</v>
      </c>
      <c r="V2920" s="5">
        <v>2674</v>
      </c>
      <c r="W2920" s="5" t="s">
        <v>33003</v>
      </c>
      <c r="X2920" s="5">
        <v>2675</v>
      </c>
      <c r="Y2920" s="5" t="s">
        <v>33004</v>
      </c>
      <c r="Z2920" s="5">
        <v>2676</v>
      </c>
      <c r="AA2920" s="30" t="s">
        <v>33005</v>
      </c>
      <c r="AB2920" s="5">
        <v>2677</v>
      </c>
      <c r="AC2920" s="5" t="s">
        <v>38043</v>
      </c>
      <c r="AD2920" s="5">
        <v>2678</v>
      </c>
      <c r="AE2920" s="5" t="s">
        <v>38044</v>
      </c>
      <c r="AF2920" s="5">
        <v>2679</v>
      </c>
      <c r="AG2920" s="5" t="s">
        <v>32</v>
      </c>
      <c r="AH2920" s="5" t="s">
        <v>32</v>
      </c>
      <c r="AI2920" s="5" t="s">
        <v>32</v>
      </c>
      <c r="AJ2920" s="5" t="s">
        <v>32</v>
      </c>
    </row>
    <row r="2921" spans="1:36">
      <c r="A2921" s="176">
        <v>19</v>
      </c>
      <c r="B2921" s="186">
        <v>12</v>
      </c>
      <c r="C2921" s="5" t="s">
        <v>2901</v>
      </c>
      <c r="D2921" s="5" t="s">
        <v>2901</v>
      </c>
      <c r="E2921" s="59" t="s">
        <v>33006</v>
      </c>
      <c r="F2921" s="59" t="s">
        <v>33007</v>
      </c>
      <c r="G2921" s="59" t="s">
        <v>33008</v>
      </c>
      <c r="H2921" s="59" t="s">
        <v>32986</v>
      </c>
      <c r="I2921" s="145" t="s">
        <v>2846</v>
      </c>
      <c r="J2921" s="145" t="s">
        <v>33009</v>
      </c>
      <c r="K2921" s="145">
        <v>2670</v>
      </c>
      <c r="L2921" s="5" t="s">
        <v>32</v>
      </c>
      <c r="M2921" s="5" t="s">
        <v>32</v>
      </c>
      <c r="N2921" s="5" t="s">
        <v>32</v>
      </c>
      <c r="O2921" s="5" t="s">
        <v>33203</v>
      </c>
      <c r="P2921" s="5">
        <v>2671</v>
      </c>
      <c r="Q2921" s="5" t="s">
        <v>33010</v>
      </c>
      <c r="R2921" s="5">
        <v>2672</v>
      </c>
      <c r="S2921" s="5" t="s">
        <v>33011</v>
      </c>
      <c r="T2921" s="5">
        <v>2673</v>
      </c>
      <c r="U2921" s="5" t="s">
        <v>33012</v>
      </c>
      <c r="V2921" s="5">
        <v>2674</v>
      </c>
      <c r="W2921" s="5" t="s">
        <v>33013</v>
      </c>
      <c r="X2921" s="5">
        <v>2675</v>
      </c>
      <c r="Y2921" s="5" t="s">
        <v>33014</v>
      </c>
      <c r="Z2921" s="5">
        <v>2676</v>
      </c>
      <c r="AA2921" s="30" t="s">
        <v>33015</v>
      </c>
      <c r="AB2921" s="5">
        <v>2677</v>
      </c>
      <c r="AC2921" s="5" t="s">
        <v>32994</v>
      </c>
      <c r="AD2921" s="5">
        <v>2678</v>
      </c>
      <c r="AE2921" s="5" t="s">
        <v>32995</v>
      </c>
      <c r="AF2921" s="5">
        <v>2679</v>
      </c>
      <c r="AG2921" s="5" t="s">
        <v>32</v>
      </c>
      <c r="AH2921" s="5" t="s">
        <v>32</v>
      </c>
      <c r="AI2921" s="5" t="s">
        <v>32</v>
      </c>
      <c r="AJ2921" s="5" t="s">
        <v>32</v>
      </c>
    </row>
    <row r="2922" spans="1:36">
      <c r="A2922" s="176">
        <v>19</v>
      </c>
      <c r="B2922" s="186">
        <v>12</v>
      </c>
      <c r="C2922" s="5" t="s">
        <v>2901</v>
      </c>
      <c r="D2922" s="5" t="s">
        <v>2901</v>
      </c>
      <c r="E2922" s="59" t="s">
        <v>33016</v>
      </c>
      <c r="F2922" s="59" t="s">
        <v>33017</v>
      </c>
      <c r="G2922" s="59" t="s">
        <v>33018</v>
      </c>
      <c r="H2922" s="59" t="s">
        <v>32986</v>
      </c>
      <c r="I2922" s="145" t="s">
        <v>2846</v>
      </c>
      <c r="J2922" s="145" t="s">
        <v>33019</v>
      </c>
      <c r="K2922" s="145">
        <v>2670</v>
      </c>
      <c r="L2922" s="5" t="s">
        <v>32</v>
      </c>
      <c r="M2922" s="5" t="s">
        <v>32</v>
      </c>
      <c r="N2922" s="5" t="s">
        <v>32</v>
      </c>
      <c r="O2922" s="5" t="s">
        <v>33204</v>
      </c>
      <c r="P2922" s="5">
        <v>2671</v>
      </c>
      <c r="Q2922" s="5" t="s">
        <v>33020</v>
      </c>
      <c r="R2922" s="5">
        <v>2672</v>
      </c>
      <c r="S2922" s="5" t="s">
        <v>33021</v>
      </c>
      <c r="T2922" s="5">
        <v>2673</v>
      </c>
      <c r="U2922" s="5" t="s">
        <v>33022</v>
      </c>
      <c r="V2922" s="5">
        <v>2674</v>
      </c>
      <c r="W2922" s="5" t="s">
        <v>33023</v>
      </c>
      <c r="X2922" s="5">
        <v>2675</v>
      </c>
      <c r="Y2922" s="5" t="s">
        <v>33024</v>
      </c>
      <c r="Z2922" s="5">
        <v>2676</v>
      </c>
      <c r="AA2922" s="30" t="s">
        <v>33025</v>
      </c>
      <c r="AB2922" s="5">
        <v>2677</v>
      </c>
      <c r="AC2922" s="5" t="s">
        <v>39064</v>
      </c>
      <c r="AD2922" s="5">
        <v>2678</v>
      </c>
      <c r="AE2922" s="5" t="s">
        <v>39065</v>
      </c>
      <c r="AF2922" s="5">
        <v>2679</v>
      </c>
      <c r="AG2922" s="5" t="s">
        <v>32</v>
      </c>
      <c r="AH2922" s="5" t="s">
        <v>32</v>
      </c>
      <c r="AI2922" s="5" t="s">
        <v>32</v>
      </c>
      <c r="AJ2922" s="5" t="s">
        <v>32</v>
      </c>
    </row>
    <row r="2923" spans="1:36">
      <c r="A2923" s="176">
        <v>19</v>
      </c>
      <c r="B2923" s="186">
        <v>12</v>
      </c>
      <c r="C2923" s="5" t="s">
        <v>2901</v>
      </c>
      <c r="D2923" s="5" t="s">
        <v>2901</v>
      </c>
      <c r="E2923" s="59" t="s">
        <v>33026</v>
      </c>
      <c r="F2923" s="59" t="s">
        <v>33027</v>
      </c>
      <c r="G2923" s="59" t="s">
        <v>33028</v>
      </c>
      <c r="H2923" s="59" t="s">
        <v>33029</v>
      </c>
      <c r="I2923" s="145" t="s">
        <v>2846</v>
      </c>
      <c r="J2923" s="145" t="s">
        <v>33030</v>
      </c>
      <c r="K2923" s="145">
        <v>2670</v>
      </c>
      <c r="L2923" s="5" t="s">
        <v>32</v>
      </c>
      <c r="M2923" s="5" t="s">
        <v>32</v>
      </c>
      <c r="N2923" s="5" t="s">
        <v>32</v>
      </c>
      <c r="O2923" s="5" t="s">
        <v>33205</v>
      </c>
      <c r="P2923" s="5">
        <v>2671</v>
      </c>
      <c r="Q2923" s="5" t="s">
        <v>33031</v>
      </c>
      <c r="R2923" s="5">
        <v>2672</v>
      </c>
      <c r="S2923" s="5" t="s">
        <v>33032</v>
      </c>
      <c r="T2923" s="5">
        <v>2673</v>
      </c>
      <c r="U2923" s="5" t="s">
        <v>33033</v>
      </c>
      <c r="V2923" s="5">
        <v>2674</v>
      </c>
      <c r="W2923" s="5" t="s">
        <v>33034</v>
      </c>
      <c r="X2923" s="5">
        <v>2675</v>
      </c>
      <c r="Y2923" s="5" t="s">
        <v>33035</v>
      </c>
      <c r="Z2923" s="5">
        <v>2676</v>
      </c>
      <c r="AA2923" s="30" t="s">
        <v>33036</v>
      </c>
      <c r="AB2923" s="5">
        <v>2677</v>
      </c>
      <c r="AC2923" s="5" t="s">
        <v>38214</v>
      </c>
      <c r="AD2923" s="5">
        <v>2678</v>
      </c>
      <c r="AE2923" s="5" t="s">
        <v>38215</v>
      </c>
      <c r="AF2923" s="5">
        <v>2679</v>
      </c>
      <c r="AG2923" s="5" t="s">
        <v>32</v>
      </c>
      <c r="AH2923" s="5" t="s">
        <v>32</v>
      </c>
      <c r="AI2923" s="5" t="s">
        <v>32</v>
      </c>
      <c r="AJ2923" s="5" t="s">
        <v>32</v>
      </c>
    </row>
    <row r="2924" spans="1:36">
      <c r="A2924" s="176">
        <v>19</v>
      </c>
      <c r="B2924" s="186">
        <v>12</v>
      </c>
      <c r="C2924" s="5" t="s">
        <v>2901</v>
      </c>
      <c r="D2924" s="5" t="s">
        <v>2901</v>
      </c>
      <c r="E2924" s="59" t="s">
        <v>33037</v>
      </c>
      <c r="F2924" s="59" t="s">
        <v>33038</v>
      </c>
      <c r="G2924" s="59" t="s">
        <v>33039</v>
      </c>
      <c r="H2924" s="59" t="s">
        <v>33029</v>
      </c>
      <c r="I2924" s="145" t="s">
        <v>2846</v>
      </c>
      <c r="J2924" s="145" t="s">
        <v>33040</v>
      </c>
      <c r="K2924" s="145">
        <v>2670</v>
      </c>
      <c r="L2924" s="5" t="s">
        <v>32</v>
      </c>
      <c r="M2924" s="5" t="s">
        <v>32</v>
      </c>
      <c r="N2924" s="5" t="s">
        <v>32</v>
      </c>
      <c r="O2924" s="5" t="s">
        <v>33206</v>
      </c>
      <c r="P2924" s="5">
        <v>2671</v>
      </c>
      <c r="Q2924" s="5" t="s">
        <v>33041</v>
      </c>
      <c r="R2924" s="5">
        <v>2672</v>
      </c>
      <c r="S2924" s="5" t="s">
        <v>33042</v>
      </c>
      <c r="T2924" s="5">
        <v>2673</v>
      </c>
      <c r="U2924" s="5" t="s">
        <v>33043</v>
      </c>
      <c r="V2924" s="5">
        <v>2674</v>
      </c>
      <c r="W2924" s="5" t="s">
        <v>33044</v>
      </c>
      <c r="X2924" s="5">
        <v>2675</v>
      </c>
      <c r="Y2924" s="5" t="s">
        <v>33045</v>
      </c>
      <c r="Z2924" s="5">
        <v>2676</v>
      </c>
      <c r="AA2924" s="30" t="s">
        <v>33046</v>
      </c>
      <c r="AB2924" s="5">
        <v>2677</v>
      </c>
      <c r="AC2924" s="5" t="s">
        <v>38346</v>
      </c>
      <c r="AD2924" s="5">
        <v>2678</v>
      </c>
      <c r="AE2924" s="5" t="s">
        <v>38347</v>
      </c>
      <c r="AF2924" s="5">
        <v>2679</v>
      </c>
      <c r="AG2924" s="5" t="s">
        <v>32</v>
      </c>
      <c r="AH2924" s="5" t="s">
        <v>32</v>
      </c>
      <c r="AI2924" s="5" t="s">
        <v>32</v>
      </c>
      <c r="AJ2924" s="5" t="s">
        <v>32</v>
      </c>
    </row>
    <row r="2925" spans="1:36">
      <c r="A2925" s="176">
        <v>19</v>
      </c>
      <c r="B2925" s="186">
        <v>12</v>
      </c>
      <c r="C2925" s="5" t="s">
        <v>2901</v>
      </c>
      <c r="D2925" s="5" t="s">
        <v>2901</v>
      </c>
      <c r="E2925" s="59" t="s">
        <v>33047</v>
      </c>
      <c r="F2925" s="59" t="s">
        <v>33048</v>
      </c>
      <c r="G2925" s="59" t="s">
        <v>33049</v>
      </c>
      <c r="H2925" s="59" t="s">
        <v>33029</v>
      </c>
      <c r="I2925" s="145" t="s">
        <v>2846</v>
      </c>
      <c r="J2925" s="145" t="s">
        <v>33050</v>
      </c>
      <c r="K2925" s="145">
        <v>2670</v>
      </c>
      <c r="L2925" s="5" t="s">
        <v>32</v>
      </c>
      <c r="M2925" s="5" t="s">
        <v>32</v>
      </c>
      <c r="N2925" s="5" t="s">
        <v>32</v>
      </c>
      <c r="O2925" s="5" t="s">
        <v>33207</v>
      </c>
      <c r="P2925" s="5">
        <v>2671</v>
      </c>
      <c r="Q2925" s="5" t="s">
        <v>33051</v>
      </c>
      <c r="R2925" s="5">
        <v>2672</v>
      </c>
      <c r="S2925" s="5" t="s">
        <v>33052</v>
      </c>
      <c r="T2925" s="5">
        <v>2673</v>
      </c>
      <c r="U2925" s="5" t="s">
        <v>33053</v>
      </c>
      <c r="V2925" s="5">
        <v>2674</v>
      </c>
      <c r="W2925" s="5" t="s">
        <v>33054</v>
      </c>
      <c r="X2925" s="5">
        <v>2675</v>
      </c>
      <c r="Y2925" s="5" t="s">
        <v>33055</v>
      </c>
      <c r="Z2925" s="5">
        <v>2676</v>
      </c>
      <c r="AA2925" s="30" t="s">
        <v>33056</v>
      </c>
      <c r="AB2925" s="5">
        <v>2677</v>
      </c>
      <c r="AC2925" s="5" t="s">
        <v>38475</v>
      </c>
      <c r="AD2925" s="5">
        <v>2678</v>
      </c>
      <c r="AE2925" s="5" t="s">
        <v>38476</v>
      </c>
      <c r="AF2925" s="5">
        <v>2679</v>
      </c>
      <c r="AG2925" s="5" t="s">
        <v>32</v>
      </c>
      <c r="AH2925" s="5" t="s">
        <v>32</v>
      </c>
      <c r="AI2925" s="5" t="s">
        <v>32</v>
      </c>
      <c r="AJ2925" s="5" t="s">
        <v>32</v>
      </c>
    </row>
    <row r="2926" spans="1:36">
      <c r="B2926" s="197"/>
      <c r="D2926" s="197"/>
      <c r="E2926" s="239"/>
      <c r="F2926" s="239"/>
      <c r="G2926" s="239"/>
      <c r="H2926" s="239"/>
      <c r="J2926" s="133"/>
      <c r="K2926" s="133"/>
      <c r="L2926" s="133"/>
      <c r="M2926" s="133"/>
      <c r="AG2926" s="17"/>
      <c r="AH2926" s="17"/>
      <c r="AI2926" s="17"/>
      <c r="AJ2926" s="17"/>
    </row>
    <row r="2927" spans="1:36" s="239" customFormat="1">
      <c r="A2927" s="292">
        <v>20</v>
      </c>
      <c r="B2927" s="292">
        <v>1</v>
      </c>
      <c r="C2927" s="233">
        <v>440</v>
      </c>
      <c r="D2927" s="233">
        <v>450</v>
      </c>
      <c r="E2927" s="194" t="s">
        <v>15083</v>
      </c>
      <c r="F2927" s="194" t="s">
        <v>15083</v>
      </c>
      <c r="G2927" s="194" t="s">
        <v>15084</v>
      </c>
      <c r="H2927" s="194" t="s">
        <v>15085</v>
      </c>
      <c r="I2927" s="234" t="s">
        <v>2860</v>
      </c>
      <c r="J2927" s="235" t="s">
        <v>15086</v>
      </c>
      <c r="K2927" s="396">
        <v>1560</v>
      </c>
      <c r="L2927" s="214" t="s">
        <v>15087</v>
      </c>
      <c r="M2927" s="214" t="s">
        <v>15088</v>
      </c>
      <c r="N2927" s="236" t="s">
        <v>2846</v>
      </c>
      <c r="O2927" s="237" t="s">
        <v>15089</v>
      </c>
      <c r="P2927" s="237">
        <v>1561</v>
      </c>
      <c r="Q2927" s="237" t="s">
        <v>15090</v>
      </c>
      <c r="R2927" s="237">
        <v>1562</v>
      </c>
      <c r="S2927" s="237" t="s">
        <v>15091</v>
      </c>
      <c r="T2927" s="237">
        <v>1563</v>
      </c>
      <c r="U2927" s="237" t="s">
        <v>15092</v>
      </c>
      <c r="V2927" s="237">
        <v>1564</v>
      </c>
      <c r="W2927" s="237" t="s">
        <v>15093</v>
      </c>
      <c r="X2927" s="237">
        <v>1565</v>
      </c>
      <c r="Y2927" s="237" t="s">
        <v>15094</v>
      </c>
      <c r="Z2927" s="237">
        <v>1566</v>
      </c>
      <c r="AA2927" s="238" t="s">
        <v>15095</v>
      </c>
      <c r="AB2927" s="237">
        <v>1567</v>
      </c>
      <c r="AC2927" s="237" t="s">
        <v>15096</v>
      </c>
      <c r="AD2927" s="237">
        <v>1568</v>
      </c>
      <c r="AE2927" s="237" t="s">
        <v>15097</v>
      </c>
      <c r="AF2927" s="237">
        <v>1569</v>
      </c>
      <c r="AG2927" s="48"/>
      <c r="AH2927" s="48"/>
      <c r="AI2927" s="48"/>
      <c r="AJ2927" s="48"/>
    </row>
    <row r="2928" spans="1:36" s="239" customFormat="1">
      <c r="A2928" s="292">
        <v>20</v>
      </c>
      <c r="B2928" s="292">
        <v>1</v>
      </c>
      <c r="C2928" s="233">
        <v>440</v>
      </c>
      <c r="D2928" s="233">
        <v>450</v>
      </c>
      <c r="E2928" s="214" t="s">
        <v>15098</v>
      </c>
      <c r="F2928" s="214" t="s">
        <v>15099</v>
      </c>
      <c r="G2928" s="214" t="s">
        <v>15087</v>
      </c>
      <c r="H2928" s="214" t="s">
        <v>15088</v>
      </c>
      <c r="I2928" s="236" t="s">
        <v>2843</v>
      </c>
      <c r="J2928" s="236" t="s">
        <v>15100</v>
      </c>
      <c r="K2928" s="396">
        <v>1560</v>
      </c>
      <c r="L2928" s="214" t="s">
        <v>15101</v>
      </c>
      <c r="M2928" s="214" t="s">
        <v>15102</v>
      </c>
      <c r="N2928" s="236" t="s">
        <v>2846</v>
      </c>
      <c r="O2928" s="237" t="s">
        <v>15103</v>
      </c>
      <c r="P2928" s="237">
        <v>1561</v>
      </c>
      <c r="Q2928" s="237" t="s">
        <v>15104</v>
      </c>
      <c r="R2928" s="237">
        <v>1562</v>
      </c>
      <c r="S2928" s="237" t="s">
        <v>15105</v>
      </c>
      <c r="T2928" s="237">
        <v>1563</v>
      </c>
      <c r="U2928" s="237" t="s">
        <v>15106</v>
      </c>
      <c r="V2928" s="237">
        <v>1564</v>
      </c>
      <c r="W2928" s="237" t="s">
        <v>15107</v>
      </c>
      <c r="X2928" s="237">
        <v>1565</v>
      </c>
      <c r="Y2928" s="237" t="s">
        <v>15108</v>
      </c>
      <c r="Z2928" s="237">
        <v>1566</v>
      </c>
      <c r="AA2928" s="238" t="s">
        <v>15109</v>
      </c>
      <c r="AB2928" s="237">
        <v>1567</v>
      </c>
      <c r="AC2928" s="237" t="s">
        <v>35986</v>
      </c>
      <c r="AD2928" s="237">
        <v>1568</v>
      </c>
      <c r="AE2928" s="237" t="s">
        <v>35987</v>
      </c>
      <c r="AF2928" s="237">
        <v>1569</v>
      </c>
      <c r="AG2928" s="48"/>
      <c r="AH2928" s="48"/>
      <c r="AI2928" s="48"/>
      <c r="AJ2928" s="48"/>
    </row>
    <row r="2929" spans="1:36" s="239" customFormat="1">
      <c r="A2929" s="292">
        <v>20</v>
      </c>
      <c r="B2929" s="292">
        <v>1</v>
      </c>
      <c r="C2929" s="233">
        <v>440</v>
      </c>
      <c r="D2929" s="233">
        <v>450</v>
      </c>
      <c r="E2929" s="214" t="s">
        <v>15110</v>
      </c>
      <c r="F2929" s="214" t="s">
        <v>15111</v>
      </c>
      <c r="G2929" s="214" t="s">
        <v>15101</v>
      </c>
      <c r="H2929" s="214" t="s">
        <v>15102</v>
      </c>
      <c r="I2929" s="236" t="s">
        <v>2843</v>
      </c>
      <c r="J2929" s="236" t="s">
        <v>15112</v>
      </c>
      <c r="K2929" s="396">
        <v>1560</v>
      </c>
      <c r="L2929" s="214" t="s">
        <v>15113</v>
      </c>
      <c r="M2929" s="214" t="s">
        <v>15114</v>
      </c>
      <c r="N2929" s="236" t="s">
        <v>2846</v>
      </c>
      <c r="O2929" s="237" t="s">
        <v>15115</v>
      </c>
      <c r="P2929" s="237">
        <v>1561</v>
      </c>
      <c r="Q2929" s="237" t="s">
        <v>15116</v>
      </c>
      <c r="R2929" s="237">
        <v>1562</v>
      </c>
      <c r="S2929" s="237" t="s">
        <v>15117</v>
      </c>
      <c r="T2929" s="237">
        <v>1563</v>
      </c>
      <c r="U2929" s="237" t="s">
        <v>15118</v>
      </c>
      <c r="V2929" s="237">
        <v>1564</v>
      </c>
      <c r="W2929" s="237" t="s">
        <v>15119</v>
      </c>
      <c r="X2929" s="237">
        <v>1565</v>
      </c>
      <c r="Y2929" s="237" t="s">
        <v>15120</v>
      </c>
      <c r="Z2929" s="237">
        <v>1566</v>
      </c>
      <c r="AA2929" s="238" t="s">
        <v>15121</v>
      </c>
      <c r="AB2929" s="237">
        <v>1567</v>
      </c>
      <c r="AC2929" s="237" t="s">
        <v>36381</v>
      </c>
      <c r="AD2929" s="237">
        <v>1568</v>
      </c>
      <c r="AE2929" s="237" t="s">
        <v>36382</v>
      </c>
      <c r="AF2929" s="237">
        <v>1569</v>
      </c>
      <c r="AG2929" s="48"/>
      <c r="AH2929" s="48"/>
      <c r="AI2929" s="48"/>
      <c r="AJ2929" s="48"/>
    </row>
    <row r="2930" spans="1:36" s="239" customFormat="1">
      <c r="A2930" s="292">
        <v>20</v>
      </c>
      <c r="B2930" s="292">
        <v>1</v>
      </c>
      <c r="C2930" s="233">
        <v>440</v>
      </c>
      <c r="D2930" s="233">
        <v>450</v>
      </c>
      <c r="E2930" s="214" t="s">
        <v>15122</v>
      </c>
      <c r="F2930" s="214" t="s">
        <v>15123</v>
      </c>
      <c r="G2930" s="214" t="s">
        <v>15113</v>
      </c>
      <c r="H2930" s="214" t="s">
        <v>15114</v>
      </c>
      <c r="I2930" s="236" t="s">
        <v>2843</v>
      </c>
      <c r="J2930" s="236" t="s">
        <v>15124</v>
      </c>
      <c r="K2930" s="396">
        <v>1560</v>
      </c>
      <c r="L2930" s="214" t="s">
        <v>15125</v>
      </c>
      <c r="M2930" s="214" t="s">
        <v>15126</v>
      </c>
      <c r="N2930" s="236" t="s">
        <v>2846</v>
      </c>
      <c r="O2930" s="237" t="s">
        <v>15127</v>
      </c>
      <c r="P2930" s="237">
        <v>1561</v>
      </c>
      <c r="Q2930" s="237" t="s">
        <v>15128</v>
      </c>
      <c r="R2930" s="237">
        <v>1562</v>
      </c>
      <c r="S2930" s="237" t="s">
        <v>15129</v>
      </c>
      <c r="T2930" s="237">
        <v>1563</v>
      </c>
      <c r="U2930" s="237" t="s">
        <v>15130</v>
      </c>
      <c r="V2930" s="237">
        <v>1564</v>
      </c>
      <c r="W2930" s="237" t="s">
        <v>15131</v>
      </c>
      <c r="X2930" s="237">
        <v>1565</v>
      </c>
      <c r="Y2930" s="237" t="s">
        <v>15132</v>
      </c>
      <c r="Z2930" s="237">
        <v>1566</v>
      </c>
      <c r="AA2930" s="238" t="s">
        <v>15133</v>
      </c>
      <c r="AB2930" s="237">
        <v>1567</v>
      </c>
      <c r="AC2930" s="237" t="s">
        <v>36756</v>
      </c>
      <c r="AD2930" s="237">
        <v>1568</v>
      </c>
      <c r="AE2930" s="237" t="s">
        <v>36757</v>
      </c>
      <c r="AF2930" s="237">
        <v>1569</v>
      </c>
      <c r="AG2930" s="48"/>
      <c r="AH2930" s="48"/>
      <c r="AI2930" s="48"/>
      <c r="AJ2930" s="48"/>
    </row>
    <row r="2931" spans="1:36" s="239" customFormat="1">
      <c r="A2931" s="292">
        <v>20</v>
      </c>
      <c r="B2931" s="292">
        <v>1</v>
      </c>
      <c r="C2931" s="233">
        <v>440</v>
      </c>
      <c r="D2931" s="233">
        <v>450</v>
      </c>
      <c r="E2931" s="214" t="s">
        <v>15134</v>
      </c>
      <c r="F2931" s="214" t="s">
        <v>15135</v>
      </c>
      <c r="G2931" s="214" t="s">
        <v>15125</v>
      </c>
      <c r="H2931" s="214" t="s">
        <v>15126</v>
      </c>
      <c r="I2931" s="236" t="s">
        <v>2843</v>
      </c>
      <c r="J2931" s="236" t="s">
        <v>15136</v>
      </c>
      <c r="K2931" s="396">
        <v>1560</v>
      </c>
      <c r="L2931" s="214" t="s">
        <v>15137</v>
      </c>
      <c r="M2931" s="214" t="s">
        <v>15138</v>
      </c>
      <c r="N2931" s="236" t="s">
        <v>2846</v>
      </c>
      <c r="O2931" s="237" t="s">
        <v>15139</v>
      </c>
      <c r="P2931" s="237">
        <v>1561</v>
      </c>
      <c r="Q2931" s="237" t="s">
        <v>15140</v>
      </c>
      <c r="R2931" s="237">
        <v>1562</v>
      </c>
      <c r="S2931" s="237" t="s">
        <v>15141</v>
      </c>
      <c r="T2931" s="237">
        <v>1563</v>
      </c>
      <c r="U2931" s="237" t="s">
        <v>15142</v>
      </c>
      <c r="V2931" s="237">
        <v>1564</v>
      </c>
      <c r="W2931" s="237" t="s">
        <v>15143</v>
      </c>
      <c r="X2931" s="237">
        <v>1565</v>
      </c>
      <c r="Y2931" s="237" t="s">
        <v>15144</v>
      </c>
      <c r="Z2931" s="237">
        <v>1566</v>
      </c>
      <c r="AA2931" s="238" t="s">
        <v>15145</v>
      </c>
      <c r="AB2931" s="237">
        <v>1567</v>
      </c>
      <c r="AC2931" s="237" t="s">
        <v>37063</v>
      </c>
      <c r="AD2931" s="237">
        <v>1568</v>
      </c>
      <c r="AE2931" s="237" t="s">
        <v>37064</v>
      </c>
      <c r="AF2931" s="237">
        <v>1569</v>
      </c>
      <c r="AG2931" s="48"/>
      <c r="AH2931" s="48"/>
      <c r="AI2931" s="48"/>
      <c r="AJ2931" s="48"/>
    </row>
    <row r="2932" spans="1:36" s="239" customFormat="1">
      <c r="A2932" s="292">
        <v>20</v>
      </c>
      <c r="B2932" s="292">
        <v>1</v>
      </c>
      <c r="C2932" s="233">
        <v>440</v>
      </c>
      <c r="D2932" s="233">
        <v>450</v>
      </c>
      <c r="E2932" s="214" t="s">
        <v>15148</v>
      </c>
      <c r="F2932" s="214" t="s">
        <v>15149</v>
      </c>
      <c r="G2932" s="214" t="s">
        <v>15137</v>
      </c>
      <c r="H2932" s="214" t="s">
        <v>15138</v>
      </c>
      <c r="I2932" s="236" t="s">
        <v>2843</v>
      </c>
      <c r="J2932" s="236" t="s">
        <v>15150</v>
      </c>
      <c r="K2932" s="396">
        <v>1560</v>
      </c>
      <c r="L2932" s="214" t="s">
        <v>15151</v>
      </c>
      <c r="M2932" s="214" t="s">
        <v>15152</v>
      </c>
      <c r="N2932" s="236" t="s">
        <v>2846</v>
      </c>
      <c r="O2932" s="237" t="s">
        <v>15153</v>
      </c>
      <c r="P2932" s="237">
        <v>1561</v>
      </c>
      <c r="Q2932" s="237" t="s">
        <v>15154</v>
      </c>
      <c r="R2932" s="237">
        <v>1562</v>
      </c>
      <c r="S2932" s="237" t="s">
        <v>15155</v>
      </c>
      <c r="T2932" s="237">
        <v>1563</v>
      </c>
      <c r="U2932" s="237" t="s">
        <v>15156</v>
      </c>
      <c r="V2932" s="237">
        <v>1564</v>
      </c>
      <c r="W2932" s="237" t="s">
        <v>15157</v>
      </c>
      <c r="X2932" s="237">
        <v>1565</v>
      </c>
      <c r="Y2932" s="237" t="s">
        <v>15158</v>
      </c>
      <c r="Z2932" s="237">
        <v>1566</v>
      </c>
      <c r="AA2932" s="238" t="s">
        <v>15159</v>
      </c>
      <c r="AB2932" s="237">
        <v>1567</v>
      </c>
      <c r="AC2932" s="237" t="s">
        <v>15146</v>
      </c>
      <c r="AD2932" s="237">
        <v>1568</v>
      </c>
      <c r="AE2932" s="237" t="s">
        <v>15147</v>
      </c>
      <c r="AF2932" s="237">
        <v>1569</v>
      </c>
      <c r="AG2932" s="48"/>
      <c r="AH2932" s="48"/>
      <c r="AI2932" s="48"/>
      <c r="AJ2932" s="48"/>
    </row>
    <row r="2933" spans="1:36" s="239" customFormat="1">
      <c r="A2933" s="292">
        <v>20</v>
      </c>
      <c r="B2933" s="292">
        <v>1</v>
      </c>
      <c r="C2933" s="233">
        <v>440</v>
      </c>
      <c r="D2933" s="233">
        <v>450</v>
      </c>
      <c r="E2933" s="214" t="s">
        <v>15160</v>
      </c>
      <c r="F2933" s="214" t="s">
        <v>15161</v>
      </c>
      <c r="G2933" s="214" t="s">
        <v>15151</v>
      </c>
      <c r="H2933" s="214" t="s">
        <v>15152</v>
      </c>
      <c r="I2933" s="236" t="s">
        <v>2843</v>
      </c>
      <c r="J2933" s="236" t="s">
        <v>15162</v>
      </c>
      <c r="K2933" s="396">
        <v>1560</v>
      </c>
      <c r="L2933" s="214" t="s">
        <v>15163</v>
      </c>
      <c r="M2933" s="214" t="s">
        <v>15164</v>
      </c>
      <c r="N2933" s="236" t="s">
        <v>2846</v>
      </c>
      <c r="O2933" s="237" t="s">
        <v>15165</v>
      </c>
      <c r="P2933" s="237">
        <v>1561</v>
      </c>
      <c r="Q2933" s="237" t="s">
        <v>15166</v>
      </c>
      <c r="R2933" s="237">
        <v>1562</v>
      </c>
      <c r="S2933" s="237" t="s">
        <v>15167</v>
      </c>
      <c r="T2933" s="237">
        <v>1563</v>
      </c>
      <c r="U2933" s="237" t="s">
        <v>15168</v>
      </c>
      <c r="V2933" s="237">
        <v>1564</v>
      </c>
      <c r="W2933" s="237" t="s">
        <v>15169</v>
      </c>
      <c r="X2933" s="237">
        <v>1565</v>
      </c>
      <c r="Y2933" s="237" t="s">
        <v>15170</v>
      </c>
      <c r="Z2933" s="237">
        <v>1566</v>
      </c>
      <c r="AA2933" s="238" t="s">
        <v>15171</v>
      </c>
      <c r="AB2933" s="237">
        <v>1567</v>
      </c>
      <c r="AC2933" s="237" t="s">
        <v>37352</v>
      </c>
      <c r="AD2933" s="237">
        <v>1568</v>
      </c>
      <c r="AE2933" s="237" t="s">
        <v>37353</v>
      </c>
      <c r="AF2933" s="237">
        <v>1569</v>
      </c>
      <c r="AG2933" s="48"/>
      <c r="AH2933" s="48"/>
      <c r="AI2933" s="48"/>
      <c r="AJ2933" s="48"/>
    </row>
    <row r="2934" spans="1:36" s="239" customFormat="1">
      <c r="A2934" s="292">
        <v>20</v>
      </c>
      <c r="B2934" s="292">
        <v>1</v>
      </c>
      <c r="C2934" s="233">
        <v>440</v>
      </c>
      <c r="D2934" s="233">
        <v>450</v>
      </c>
      <c r="E2934" s="214" t="s">
        <v>15172</v>
      </c>
      <c r="F2934" s="214" t="s">
        <v>15173</v>
      </c>
      <c r="G2934" s="214" t="s">
        <v>15163</v>
      </c>
      <c r="H2934" s="214" t="s">
        <v>15164</v>
      </c>
      <c r="I2934" s="236" t="s">
        <v>2843</v>
      </c>
      <c r="J2934" s="236" t="s">
        <v>15174</v>
      </c>
      <c r="K2934" s="396">
        <v>1560</v>
      </c>
      <c r="L2934" s="214" t="s">
        <v>15190</v>
      </c>
      <c r="M2934" s="214" t="s">
        <v>7092</v>
      </c>
      <c r="N2934" s="236" t="s">
        <v>2846</v>
      </c>
      <c r="O2934" s="237" t="s">
        <v>15177</v>
      </c>
      <c r="P2934" s="237">
        <v>1561</v>
      </c>
      <c r="Q2934" s="237" t="s">
        <v>15178</v>
      </c>
      <c r="R2934" s="237">
        <v>1562</v>
      </c>
      <c r="S2934" s="237" t="s">
        <v>15179</v>
      </c>
      <c r="T2934" s="237">
        <v>1563</v>
      </c>
      <c r="U2934" s="237" t="s">
        <v>15180</v>
      </c>
      <c r="V2934" s="237">
        <v>1564</v>
      </c>
      <c r="W2934" s="237" t="s">
        <v>15181</v>
      </c>
      <c r="X2934" s="237">
        <v>1565</v>
      </c>
      <c r="Y2934" s="237" t="s">
        <v>15182</v>
      </c>
      <c r="Z2934" s="237">
        <v>1566</v>
      </c>
      <c r="AA2934" s="238" t="s">
        <v>15183</v>
      </c>
      <c r="AB2934" s="237">
        <v>1567</v>
      </c>
      <c r="AC2934" s="237" t="s">
        <v>37603</v>
      </c>
      <c r="AD2934" s="237">
        <v>1568</v>
      </c>
      <c r="AE2934" s="237" t="s">
        <v>37604</v>
      </c>
      <c r="AF2934" s="237">
        <v>1569</v>
      </c>
      <c r="AG2934" s="48"/>
      <c r="AH2934" s="48"/>
      <c r="AI2934" s="48"/>
      <c r="AJ2934" s="48"/>
    </row>
    <row r="2935" spans="1:36" s="239" customFormat="1">
      <c r="A2935" s="292">
        <v>20</v>
      </c>
      <c r="B2935" s="292">
        <v>1</v>
      </c>
      <c r="C2935" s="233">
        <v>440</v>
      </c>
      <c r="D2935" s="233">
        <v>450</v>
      </c>
      <c r="E2935" s="214" t="s">
        <v>15191</v>
      </c>
      <c r="F2935" s="214" t="s">
        <v>15192</v>
      </c>
      <c r="G2935" s="214" t="s">
        <v>15190</v>
      </c>
      <c r="H2935" s="214" t="s">
        <v>7092</v>
      </c>
      <c r="I2935" s="236" t="s">
        <v>2843</v>
      </c>
      <c r="J2935" s="236" t="s">
        <v>15193</v>
      </c>
      <c r="K2935" s="396">
        <v>1560</v>
      </c>
      <c r="L2935" s="214" t="s">
        <v>15194</v>
      </c>
      <c r="M2935" s="214" t="s">
        <v>15195</v>
      </c>
      <c r="N2935" s="236" t="s">
        <v>2846</v>
      </c>
      <c r="O2935" s="237" t="s">
        <v>15196</v>
      </c>
      <c r="P2935" s="237">
        <v>1561</v>
      </c>
      <c r="Q2935" s="237" t="s">
        <v>15197</v>
      </c>
      <c r="R2935" s="237">
        <v>1562</v>
      </c>
      <c r="S2935" s="237" t="s">
        <v>15198</v>
      </c>
      <c r="T2935" s="237">
        <v>1563</v>
      </c>
      <c r="U2935" s="237" t="s">
        <v>15199</v>
      </c>
      <c r="V2935" s="237">
        <v>1564</v>
      </c>
      <c r="W2935" s="237" t="s">
        <v>15200</v>
      </c>
      <c r="X2935" s="237">
        <v>1565</v>
      </c>
      <c r="Y2935" s="237" t="s">
        <v>15201</v>
      </c>
      <c r="Z2935" s="237">
        <v>1566</v>
      </c>
      <c r="AA2935" s="238" t="s">
        <v>15202</v>
      </c>
      <c r="AB2935" s="237">
        <v>1567</v>
      </c>
      <c r="AC2935" s="237" t="s">
        <v>15188</v>
      </c>
      <c r="AD2935" s="237">
        <v>1568</v>
      </c>
      <c r="AE2935" s="237" t="s">
        <v>15189</v>
      </c>
      <c r="AF2935" s="237">
        <v>1569</v>
      </c>
      <c r="AG2935" s="48"/>
      <c r="AH2935" s="48"/>
      <c r="AI2935" s="48"/>
      <c r="AJ2935" s="48"/>
    </row>
    <row r="2936" spans="1:36" s="239" customFormat="1">
      <c r="A2936" s="292">
        <v>20</v>
      </c>
      <c r="B2936" s="292">
        <v>1</v>
      </c>
      <c r="C2936" s="233">
        <v>440</v>
      </c>
      <c r="D2936" s="233">
        <v>450</v>
      </c>
      <c r="E2936" s="214" t="s">
        <v>15203</v>
      </c>
      <c r="F2936" s="214" t="s">
        <v>15204</v>
      </c>
      <c r="G2936" s="214" t="s">
        <v>15194</v>
      </c>
      <c r="H2936" s="214" t="s">
        <v>15195</v>
      </c>
      <c r="I2936" s="236" t="s">
        <v>2843</v>
      </c>
      <c r="J2936" s="236" t="s">
        <v>15205</v>
      </c>
      <c r="K2936" s="396">
        <v>1560</v>
      </c>
      <c r="L2936" s="214" t="s">
        <v>15206</v>
      </c>
      <c r="M2936" s="214" t="s">
        <v>15207</v>
      </c>
      <c r="N2936" s="236" t="s">
        <v>2846</v>
      </c>
      <c r="O2936" s="237" t="s">
        <v>15208</v>
      </c>
      <c r="P2936" s="237">
        <v>1561</v>
      </c>
      <c r="Q2936" s="237" t="s">
        <v>15209</v>
      </c>
      <c r="R2936" s="237">
        <v>1562</v>
      </c>
      <c r="S2936" s="237" t="s">
        <v>15210</v>
      </c>
      <c r="T2936" s="237">
        <v>1563</v>
      </c>
      <c r="U2936" s="237" t="s">
        <v>15211</v>
      </c>
      <c r="V2936" s="237">
        <v>1564</v>
      </c>
      <c r="W2936" s="237" t="s">
        <v>15212</v>
      </c>
      <c r="X2936" s="237">
        <v>1565</v>
      </c>
      <c r="Y2936" s="237" t="s">
        <v>15213</v>
      </c>
      <c r="Z2936" s="237">
        <v>1566</v>
      </c>
      <c r="AA2936" s="238" t="s">
        <v>15214</v>
      </c>
      <c r="AB2936" s="237">
        <v>1567</v>
      </c>
      <c r="AC2936" s="237" t="s">
        <v>39066</v>
      </c>
      <c r="AD2936" s="237">
        <v>1568</v>
      </c>
      <c r="AE2936" s="237" t="s">
        <v>39067</v>
      </c>
      <c r="AF2936" s="237">
        <v>1569</v>
      </c>
      <c r="AG2936" s="48"/>
      <c r="AH2936" s="48"/>
      <c r="AI2936" s="48"/>
      <c r="AJ2936" s="48"/>
    </row>
    <row r="2937" spans="1:36" s="239" customFormat="1">
      <c r="A2937" s="292">
        <v>20</v>
      </c>
      <c r="B2937" s="292">
        <v>1</v>
      </c>
      <c r="C2937" s="233">
        <v>440</v>
      </c>
      <c r="D2937" s="233">
        <v>450</v>
      </c>
      <c r="E2937" s="214" t="s">
        <v>15215</v>
      </c>
      <c r="F2937" s="214" t="s">
        <v>15216</v>
      </c>
      <c r="G2937" s="214" t="s">
        <v>15206</v>
      </c>
      <c r="H2937" s="214" t="s">
        <v>15207</v>
      </c>
      <c r="I2937" s="236" t="s">
        <v>2843</v>
      </c>
      <c r="J2937" s="236" t="s">
        <v>15217</v>
      </c>
      <c r="K2937" s="396">
        <v>1560</v>
      </c>
      <c r="L2937" s="214" t="s">
        <v>15218</v>
      </c>
      <c r="M2937" s="214" t="s">
        <v>15219</v>
      </c>
      <c r="N2937" s="236" t="s">
        <v>2846</v>
      </c>
      <c r="O2937" s="237" t="s">
        <v>15220</v>
      </c>
      <c r="P2937" s="237">
        <v>1561</v>
      </c>
      <c r="Q2937" s="237" t="s">
        <v>15221</v>
      </c>
      <c r="R2937" s="237">
        <v>1562</v>
      </c>
      <c r="S2937" s="237" t="s">
        <v>15222</v>
      </c>
      <c r="T2937" s="237">
        <v>1563</v>
      </c>
      <c r="U2937" s="237" t="s">
        <v>15223</v>
      </c>
      <c r="V2937" s="237">
        <v>1564</v>
      </c>
      <c r="W2937" s="237" t="s">
        <v>15224</v>
      </c>
      <c r="X2937" s="237">
        <v>1565</v>
      </c>
      <c r="Y2937" s="237" t="s">
        <v>15225</v>
      </c>
      <c r="Z2937" s="237">
        <v>1566</v>
      </c>
      <c r="AA2937" s="238" t="s">
        <v>15226</v>
      </c>
      <c r="AB2937" s="237">
        <v>1567</v>
      </c>
      <c r="AC2937" s="237" t="s">
        <v>38216</v>
      </c>
      <c r="AD2937" s="237">
        <v>1568</v>
      </c>
      <c r="AE2937" s="237" t="s">
        <v>38217</v>
      </c>
      <c r="AF2937" s="237">
        <v>1569</v>
      </c>
      <c r="AG2937" s="48"/>
      <c r="AH2937" s="48"/>
      <c r="AI2937" s="48"/>
      <c r="AJ2937" s="48"/>
    </row>
    <row r="2938" spans="1:36" s="239" customFormat="1">
      <c r="A2938" s="292">
        <v>20</v>
      </c>
      <c r="B2938" s="292">
        <v>1</v>
      </c>
      <c r="C2938" s="233">
        <v>440</v>
      </c>
      <c r="D2938" s="233">
        <v>450</v>
      </c>
      <c r="E2938" s="214" t="s">
        <v>15229</v>
      </c>
      <c r="F2938" s="214" t="s">
        <v>15230</v>
      </c>
      <c r="G2938" s="214" t="s">
        <v>15218</v>
      </c>
      <c r="H2938" s="214" t="s">
        <v>15219</v>
      </c>
      <c r="I2938" s="236" t="s">
        <v>2843</v>
      </c>
      <c r="J2938" s="236" t="s">
        <v>15231</v>
      </c>
      <c r="K2938" s="396">
        <v>1560</v>
      </c>
      <c r="L2938" s="214" t="s">
        <v>15232</v>
      </c>
      <c r="M2938" s="214" t="s">
        <v>15233</v>
      </c>
      <c r="N2938" s="236" t="s">
        <v>2846</v>
      </c>
      <c r="O2938" s="237" t="s">
        <v>15234</v>
      </c>
      <c r="P2938" s="237">
        <v>1561</v>
      </c>
      <c r="Q2938" s="237" t="s">
        <v>15235</v>
      </c>
      <c r="R2938" s="237">
        <v>1562</v>
      </c>
      <c r="S2938" s="237" t="s">
        <v>15236</v>
      </c>
      <c r="T2938" s="237">
        <v>1563</v>
      </c>
      <c r="U2938" s="237" t="s">
        <v>15237</v>
      </c>
      <c r="V2938" s="237">
        <v>1564</v>
      </c>
      <c r="W2938" s="237" t="s">
        <v>15238</v>
      </c>
      <c r="X2938" s="237">
        <v>1565</v>
      </c>
      <c r="Y2938" s="237" t="s">
        <v>15239</v>
      </c>
      <c r="Z2938" s="237">
        <v>1566</v>
      </c>
      <c r="AA2938" s="238" t="s">
        <v>15240</v>
      </c>
      <c r="AB2938" s="237">
        <v>1567</v>
      </c>
      <c r="AC2938" s="237" t="s">
        <v>38348</v>
      </c>
      <c r="AD2938" s="237">
        <v>1568</v>
      </c>
      <c r="AE2938" s="237" t="s">
        <v>38349</v>
      </c>
      <c r="AF2938" s="237">
        <v>1569</v>
      </c>
      <c r="AG2938" s="48"/>
      <c r="AH2938" s="48"/>
      <c r="AI2938" s="48"/>
      <c r="AJ2938" s="48"/>
    </row>
    <row r="2939" spans="1:36" s="239" customFormat="1">
      <c r="A2939" s="292">
        <v>20</v>
      </c>
      <c r="B2939" s="292">
        <v>1</v>
      </c>
      <c r="C2939" s="233">
        <v>440</v>
      </c>
      <c r="D2939" s="233">
        <v>450</v>
      </c>
      <c r="E2939" s="214" t="s">
        <v>15241</v>
      </c>
      <c r="F2939" s="214" t="s">
        <v>15242</v>
      </c>
      <c r="G2939" s="214" t="s">
        <v>15232</v>
      </c>
      <c r="H2939" s="214" t="s">
        <v>15233</v>
      </c>
      <c r="I2939" s="236" t="s">
        <v>2843</v>
      </c>
      <c r="J2939" s="236" t="s">
        <v>15243</v>
      </c>
      <c r="K2939" s="396">
        <v>1560</v>
      </c>
      <c r="L2939" s="214" t="s">
        <v>15244</v>
      </c>
      <c r="M2939" s="214" t="s">
        <v>15245</v>
      </c>
      <c r="N2939" s="236" t="s">
        <v>2846</v>
      </c>
      <c r="O2939" s="237" t="s">
        <v>15246</v>
      </c>
      <c r="P2939" s="237">
        <v>1561</v>
      </c>
      <c r="Q2939" s="237" t="s">
        <v>15247</v>
      </c>
      <c r="R2939" s="237">
        <v>1562</v>
      </c>
      <c r="S2939" s="237" t="s">
        <v>15248</v>
      </c>
      <c r="T2939" s="237">
        <v>1563</v>
      </c>
      <c r="U2939" s="237" t="s">
        <v>15249</v>
      </c>
      <c r="V2939" s="237">
        <v>1564</v>
      </c>
      <c r="W2939" s="237" t="s">
        <v>15250</v>
      </c>
      <c r="X2939" s="237">
        <v>1565</v>
      </c>
      <c r="Y2939" s="237" t="s">
        <v>15251</v>
      </c>
      <c r="Z2939" s="237">
        <v>1566</v>
      </c>
      <c r="AA2939" s="238" t="s">
        <v>15252</v>
      </c>
      <c r="AB2939" s="237">
        <v>1567</v>
      </c>
      <c r="AC2939" s="237" t="s">
        <v>38477</v>
      </c>
      <c r="AD2939" s="237">
        <v>1568</v>
      </c>
      <c r="AE2939" s="237" t="s">
        <v>38478</v>
      </c>
      <c r="AF2939" s="237">
        <v>1569</v>
      </c>
      <c r="AG2939" s="48"/>
      <c r="AH2939" s="48"/>
      <c r="AI2939" s="48"/>
      <c r="AJ2939" s="48"/>
    </row>
    <row r="2940" spans="1:36" s="239" customFormat="1">
      <c r="A2940" s="292">
        <v>20</v>
      </c>
      <c r="B2940" s="292">
        <v>1</v>
      </c>
      <c r="C2940" s="233">
        <v>440</v>
      </c>
      <c r="D2940" s="233">
        <v>450</v>
      </c>
      <c r="E2940" s="214" t="s">
        <v>15253</v>
      </c>
      <c r="F2940" s="214" t="s">
        <v>15254</v>
      </c>
      <c r="G2940" s="214" t="s">
        <v>15244</v>
      </c>
      <c r="H2940" s="214" t="s">
        <v>15245</v>
      </c>
      <c r="I2940" s="236" t="s">
        <v>2843</v>
      </c>
      <c r="J2940" s="236" t="s">
        <v>15255</v>
      </c>
      <c r="K2940" s="396">
        <v>1560</v>
      </c>
      <c r="L2940" s="1" t="s">
        <v>15256</v>
      </c>
      <c r="M2940" s="194" t="s">
        <v>15257</v>
      </c>
      <c r="N2940" s="234" t="s">
        <v>2860</v>
      </c>
      <c r="O2940" s="237" t="s">
        <v>15258</v>
      </c>
      <c r="P2940" s="237">
        <v>1561</v>
      </c>
      <c r="Q2940" s="237" t="s">
        <v>15259</v>
      </c>
      <c r="R2940" s="237">
        <v>1562</v>
      </c>
      <c r="S2940" s="237" t="s">
        <v>15260</v>
      </c>
      <c r="T2940" s="237">
        <v>1563</v>
      </c>
      <c r="U2940" s="237" t="s">
        <v>15261</v>
      </c>
      <c r="V2940" s="237">
        <v>1564</v>
      </c>
      <c r="W2940" s="237" t="s">
        <v>15262</v>
      </c>
      <c r="X2940" s="237">
        <v>1565</v>
      </c>
      <c r="Y2940" s="237" t="s">
        <v>15263</v>
      </c>
      <c r="Z2940" s="237">
        <v>1566</v>
      </c>
      <c r="AA2940" s="238" t="s">
        <v>15264</v>
      </c>
      <c r="AB2940" s="237">
        <v>1567</v>
      </c>
      <c r="AC2940" s="237" t="s">
        <v>15227</v>
      </c>
      <c r="AD2940" s="237">
        <v>1568</v>
      </c>
      <c r="AE2940" s="237" t="s">
        <v>15228</v>
      </c>
      <c r="AF2940" s="237">
        <v>1569</v>
      </c>
      <c r="AG2940" s="48"/>
      <c r="AH2940" s="48"/>
      <c r="AI2940" s="48"/>
      <c r="AJ2940" s="48"/>
    </row>
    <row r="2941" spans="1:36" s="239" customFormat="1">
      <c r="A2941" s="265"/>
      <c r="B2941" s="265"/>
      <c r="C2941" s="265"/>
      <c r="D2941" s="265"/>
      <c r="F2941" s="239" t="s">
        <v>4091</v>
      </c>
      <c r="G2941" s="239" t="s">
        <v>4091</v>
      </c>
      <c r="I2941" s="265"/>
      <c r="J2941" s="249"/>
      <c r="K2941" s="397"/>
      <c r="N2941" s="265"/>
      <c r="O2941" s="250"/>
      <c r="P2941" s="250"/>
      <c r="Q2941" s="250"/>
      <c r="R2941" s="250"/>
      <c r="S2941" s="250"/>
      <c r="T2941" s="250"/>
      <c r="U2941" s="250"/>
      <c r="V2941" s="250"/>
      <c r="W2941" s="250"/>
      <c r="X2941" s="250"/>
      <c r="Y2941" s="250"/>
      <c r="Z2941" s="250"/>
      <c r="AA2941" s="251"/>
      <c r="AB2941" s="250"/>
      <c r="AC2941" s="250"/>
      <c r="AD2941" s="250"/>
      <c r="AE2941" s="250"/>
      <c r="AF2941" s="250"/>
      <c r="AG2941" s="250"/>
      <c r="AH2941" s="250"/>
      <c r="AI2941" s="250"/>
      <c r="AJ2941" s="250"/>
    </row>
    <row r="2942" spans="1:36" s="239" customFormat="1">
      <c r="A2942" s="292">
        <v>20</v>
      </c>
      <c r="B2942" s="292">
        <v>2</v>
      </c>
      <c r="C2942" s="5" t="s">
        <v>32</v>
      </c>
      <c r="D2942" s="5" t="s">
        <v>32</v>
      </c>
      <c r="E2942" s="194" t="s">
        <v>15083</v>
      </c>
      <c r="F2942" s="194" t="s">
        <v>15083</v>
      </c>
      <c r="G2942" s="194" t="s">
        <v>15084</v>
      </c>
      <c r="H2942" s="194" t="s">
        <v>15085</v>
      </c>
      <c r="I2942" s="234" t="s">
        <v>2861</v>
      </c>
      <c r="J2942" s="235" t="s">
        <v>15265</v>
      </c>
      <c r="K2942" s="396">
        <v>1570</v>
      </c>
      <c r="L2942" s="180" t="s">
        <v>15266</v>
      </c>
      <c r="M2942" s="180" t="s">
        <v>15267</v>
      </c>
      <c r="N2942" s="236" t="s">
        <v>2846</v>
      </c>
      <c r="O2942" s="237" t="s">
        <v>15268</v>
      </c>
      <c r="P2942" s="237">
        <v>1571</v>
      </c>
      <c r="Q2942" s="237" t="s">
        <v>15269</v>
      </c>
      <c r="R2942" s="237">
        <v>1572</v>
      </c>
      <c r="S2942" s="237" t="s">
        <v>15270</v>
      </c>
      <c r="T2942" s="237">
        <v>1573</v>
      </c>
      <c r="U2942" s="237" t="s">
        <v>15271</v>
      </c>
      <c r="V2942" s="237">
        <v>1574</v>
      </c>
      <c r="W2942" s="237" t="s">
        <v>15272</v>
      </c>
      <c r="X2942" s="237">
        <v>1575</v>
      </c>
      <c r="Y2942" s="237" t="s">
        <v>15273</v>
      </c>
      <c r="Z2942" s="237">
        <v>1576</v>
      </c>
      <c r="AA2942" s="238" t="s">
        <v>15274</v>
      </c>
      <c r="AB2942" s="237">
        <v>1577</v>
      </c>
      <c r="AC2942" s="237" t="s">
        <v>15275</v>
      </c>
      <c r="AD2942" s="237">
        <v>1578</v>
      </c>
      <c r="AE2942" s="237" t="s">
        <v>15276</v>
      </c>
      <c r="AF2942" s="237">
        <v>1579</v>
      </c>
      <c r="AG2942" s="48"/>
      <c r="AH2942" s="48">
        <v>1021</v>
      </c>
      <c r="AI2942" s="48"/>
      <c r="AJ2942" s="48">
        <v>1022</v>
      </c>
    </row>
    <row r="2943" spans="1:36" s="239" customFormat="1">
      <c r="A2943" s="292">
        <v>20</v>
      </c>
      <c r="B2943" s="292">
        <v>2</v>
      </c>
      <c r="C2943" s="5" t="s">
        <v>32</v>
      </c>
      <c r="D2943" s="5" t="s">
        <v>32</v>
      </c>
      <c r="E2943" s="180" t="s">
        <v>15277</v>
      </c>
      <c r="F2943" s="180" t="s">
        <v>15278</v>
      </c>
      <c r="G2943" s="180" t="s">
        <v>15266</v>
      </c>
      <c r="H2943" s="180" t="s">
        <v>15267</v>
      </c>
      <c r="I2943" s="236" t="s">
        <v>2843</v>
      </c>
      <c r="J2943" s="236" t="s">
        <v>15279</v>
      </c>
      <c r="K2943" s="396">
        <v>1570</v>
      </c>
      <c r="L2943" s="1" t="s">
        <v>15256</v>
      </c>
      <c r="M2943" s="194" t="s">
        <v>15257</v>
      </c>
      <c r="N2943" s="234" t="s">
        <v>2861</v>
      </c>
      <c r="O2943" s="237" t="s">
        <v>15280</v>
      </c>
      <c r="P2943" s="237">
        <v>1571</v>
      </c>
      <c r="Q2943" s="237" t="s">
        <v>15281</v>
      </c>
      <c r="R2943" s="237">
        <v>1572</v>
      </c>
      <c r="S2943" s="237" t="s">
        <v>15282</v>
      </c>
      <c r="T2943" s="237">
        <v>1573</v>
      </c>
      <c r="U2943" s="237" t="s">
        <v>15283</v>
      </c>
      <c r="V2943" s="237">
        <v>1574</v>
      </c>
      <c r="W2943" s="237" t="s">
        <v>15284</v>
      </c>
      <c r="X2943" s="237">
        <v>1575</v>
      </c>
      <c r="Y2943" s="237" t="s">
        <v>15285</v>
      </c>
      <c r="Z2943" s="237">
        <v>1576</v>
      </c>
      <c r="AA2943" s="238" t="s">
        <v>15286</v>
      </c>
      <c r="AB2943" s="237">
        <v>1577</v>
      </c>
      <c r="AC2943" s="237" t="s">
        <v>35988</v>
      </c>
      <c r="AD2943" s="237">
        <v>1578</v>
      </c>
      <c r="AE2943" s="237" t="s">
        <v>35989</v>
      </c>
      <c r="AF2943" s="237">
        <v>1579</v>
      </c>
      <c r="AG2943" s="376" t="s">
        <v>29983</v>
      </c>
      <c r="AH2943" s="376">
        <v>1021</v>
      </c>
      <c r="AI2943" s="377" t="s">
        <v>29984</v>
      </c>
      <c r="AJ2943" s="377">
        <v>1022</v>
      </c>
    </row>
    <row r="2944" spans="1:36" s="239" customFormat="1">
      <c r="A2944" s="265"/>
      <c r="B2944" s="265"/>
      <c r="C2944" s="265"/>
      <c r="D2944" s="265"/>
      <c r="F2944" s="239" t="s">
        <v>4091</v>
      </c>
      <c r="G2944" s="239" t="s">
        <v>4091</v>
      </c>
      <c r="I2944" s="265"/>
      <c r="J2944" s="249"/>
      <c r="K2944" s="397"/>
      <c r="N2944" s="265"/>
      <c r="O2944" s="250"/>
      <c r="P2944" s="250"/>
      <c r="Q2944" s="250"/>
      <c r="R2944" s="250"/>
      <c r="S2944" s="250"/>
      <c r="T2944" s="250"/>
      <c r="U2944" s="250"/>
      <c r="V2944" s="250"/>
      <c r="W2944" s="250"/>
      <c r="X2944" s="250"/>
      <c r="Y2944" s="250"/>
      <c r="Z2944" s="250"/>
      <c r="AA2944" s="251"/>
      <c r="AB2944" s="250"/>
      <c r="AC2944" s="250"/>
      <c r="AD2944" s="250"/>
      <c r="AE2944" s="250"/>
      <c r="AF2944" s="250"/>
      <c r="AG2944" s="250"/>
      <c r="AH2944" s="250"/>
      <c r="AI2944" s="250"/>
      <c r="AJ2944" s="250"/>
    </row>
    <row r="2945" spans="1:36" s="239" customFormat="1">
      <c r="A2945" s="292">
        <v>20</v>
      </c>
      <c r="B2945" s="292">
        <v>3</v>
      </c>
      <c r="C2945" s="233">
        <v>442</v>
      </c>
      <c r="D2945" s="233">
        <v>452</v>
      </c>
      <c r="E2945" s="194" t="s">
        <v>15083</v>
      </c>
      <c r="F2945" s="194" t="s">
        <v>15083</v>
      </c>
      <c r="G2945" s="194" t="s">
        <v>15084</v>
      </c>
      <c r="H2945" s="194" t="s">
        <v>15085</v>
      </c>
      <c r="I2945" s="234" t="s">
        <v>2862</v>
      </c>
      <c r="J2945" s="235" t="s">
        <v>15287</v>
      </c>
      <c r="K2945" s="396">
        <v>1580</v>
      </c>
      <c r="L2945" s="214" t="s">
        <v>15288</v>
      </c>
      <c r="M2945" s="214" t="s">
        <v>15289</v>
      </c>
      <c r="N2945" s="236" t="s">
        <v>2846</v>
      </c>
      <c r="O2945" s="237" t="s">
        <v>15290</v>
      </c>
      <c r="P2945" s="237">
        <v>1581</v>
      </c>
      <c r="Q2945" s="237" t="s">
        <v>15291</v>
      </c>
      <c r="R2945" s="237">
        <v>1582</v>
      </c>
      <c r="S2945" s="237" t="s">
        <v>15292</v>
      </c>
      <c r="T2945" s="237">
        <v>1583</v>
      </c>
      <c r="U2945" s="237" t="s">
        <v>15293</v>
      </c>
      <c r="V2945" s="237">
        <v>1584</v>
      </c>
      <c r="W2945" s="237" t="s">
        <v>15294</v>
      </c>
      <c r="X2945" s="237">
        <v>1585</v>
      </c>
      <c r="Y2945" s="237" t="s">
        <v>15295</v>
      </c>
      <c r="Z2945" s="237">
        <v>1586</v>
      </c>
      <c r="AA2945" s="238" t="s">
        <v>15296</v>
      </c>
      <c r="AB2945" s="237">
        <v>1587</v>
      </c>
      <c r="AC2945" s="237" t="s">
        <v>15297</v>
      </c>
      <c r="AD2945" s="237">
        <v>1588</v>
      </c>
      <c r="AE2945" s="237" t="s">
        <v>15298</v>
      </c>
      <c r="AF2945" s="237">
        <v>1589</v>
      </c>
      <c r="AG2945" s="48"/>
      <c r="AH2945" s="48"/>
      <c r="AI2945" s="48"/>
      <c r="AJ2945" s="48"/>
    </row>
    <row r="2946" spans="1:36" s="239" customFormat="1">
      <c r="A2946" s="292">
        <v>20</v>
      </c>
      <c r="B2946" s="292">
        <v>3</v>
      </c>
      <c r="C2946" s="233">
        <v>442</v>
      </c>
      <c r="D2946" s="233">
        <v>452</v>
      </c>
      <c r="E2946" s="214" t="s">
        <v>15299</v>
      </c>
      <c r="F2946" s="214" t="s">
        <v>15300</v>
      </c>
      <c r="G2946" s="214" t="s">
        <v>15288</v>
      </c>
      <c r="H2946" s="214" t="s">
        <v>15289</v>
      </c>
      <c r="I2946" s="236" t="s">
        <v>2843</v>
      </c>
      <c r="J2946" s="236" t="s">
        <v>15301</v>
      </c>
      <c r="K2946" s="396">
        <v>1580</v>
      </c>
      <c r="L2946" s="264" t="s">
        <v>41199</v>
      </c>
      <c r="M2946" s="264" t="s">
        <v>41108</v>
      </c>
      <c r="N2946" s="260" t="s">
        <v>2844</v>
      </c>
      <c r="O2946" s="237" t="s">
        <v>15304</v>
      </c>
      <c r="P2946" s="237">
        <v>1581</v>
      </c>
      <c r="Q2946" s="237" t="s">
        <v>15305</v>
      </c>
      <c r="R2946" s="237">
        <v>1582</v>
      </c>
      <c r="S2946" s="237" t="s">
        <v>15306</v>
      </c>
      <c r="T2946" s="237">
        <v>1583</v>
      </c>
      <c r="U2946" s="237" t="s">
        <v>15307</v>
      </c>
      <c r="V2946" s="237">
        <v>1584</v>
      </c>
      <c r="W2946" s="237" t="s">
        <v>15308</v>
      </c>
      <c r="X2946" s="237">
        <v>1585</v>
      </c>
      <c r="Y2946" s="237" t="s">
        <v>15309</v>
      </c>
      <c r="Z2946" s="237">
        <v>1586</v>
      </c>
      <c r="AA2946" s="238" t="s">
        <v>15310</v>
      </c>
      <c r="AB2946" s="237">
        <v>1587</v>
      </c>
      <c r="AC2946" s="237" t="s">
        <v>35990</v>
      </c>
      <c r="AD2946" s="237">
        <v>1588</v>
      </c>
      <c r="AE2946" s="237" t="s">
        <v>35991</v>
      </c>
      <c r="AF2946" s="237">
        <v>1589</v>
      </c>
      <c r="AG2946" s="48"/>
      <c r="AH2946" s="48"/>
      <c r="AI2946" s="48"/>
      <c r="AJ2946" s="48"/>
    </row>
    <row r="2947" spans="1:36" s="239" customFormat="1">
      <c r="A2947" s="292">
        <v>20</v>
      </c>
      <c r="B2947" s="292">
        <v>3</v>
      </c>
      <c r="C2947" s="233">
        <v>442</v>
      </c>
      <c r="D2947" s="233">
        <v>452</v>
      </c>
      <c r="E2947" s="264" t="s">
        <v>41106</v>
      </c>
      <c r="F2947" s="264" t="s">
        <v>41107</v>
      </c>
      <c r="G2947" s="264" t="s">
        <v>41199</v>
      </c>
      <c r="H2947" s="264" t="s">
        <v>41108</v>
      </c>
      <c r="I2947" s="236" t="s">
        <v>2845</v>
      </c>
      <c r="J2947" s="236" t="s">
        <v>41076</v>
      </c>
      <c r="K2947" s="396">
        <v>1580</v>
      </c>
      <c r="L2947" s="214" t="s">
        <v>15302</v>
      </c>
      <c r="M2947" s="214" t="s">
        <v>15303</v>
      </c>
      <c r="N2947" s="236" t="s">
        <v>2846</v>
      </c>
      <c r="O2947" s="237" t="s">
        <v>41079</v>
      </c>
      <c r="P2947" s="237">
        <v>1581</v>
      </c>
      <c r="Q2947" s="237" t="s">
        <v>41080</v>
      </c>
      <c r="R2947" s="237">
        <v>1582</v>
      </c>
      <c r="S2947" s="237" t="s">
        <v>41081</v>
      </c>
      <c r="T2947" s="237">
        <v>1583</v>
      </c>
      <c r="U2947" s="237" t="s">
        <v>41082</v>
      </c>
      <c r="V2947" s="237">
        <v>1584</v>
      </c>
      <c r="W2947" s="237" t="s">
        <v>41083</v>
      </c>
      <c r="X2947" s="237">
        <v>1585</v>
      </c>
      <c r="Y2947" s="237" t="s">
        <v>41084</v>
      </c>
      <c r="Z2947" s="237">
        <v>1586</v>
      </c>
      <c r="AA2947" s="238" t="s">
        <v>41085</v>
      </c>
      <c r="AB2947" s="237">
        <v>1587</v>
      </c>
      <c r="AC2947" s="237" t="s">
        <v>41086</v>
      </c>
      <c r="AD2947" s="237">
        <v>1588</v>
      </c>
      <c r="AE2947" s="237" t="s">
        <v>41087</v>
      </c>
      <c r="AF2947" s="237">
        <v>1589</v>
      </c>
      <c r="AG2947" s="48"/>
      <c r="AH2947" s="48"/>
      <c r="AI2947" s="48"/>
      <c r="AJ2947" s="48"/>
    </row>
    <row r="2948" spans="1:36" s="239" customFormat="1">
      <c r="A2948" s="292">
        <v>20</v>
      </c>
      <c r="B2948" s="292">
        <v>3</v>
      </c>
      <c r="C2948" s="233">
        <v>442</v>
      </c>
      <c r="D2948" s="233">
        <v>452</v>
      </c>
      <c r="E2948" s="214" t="s">
        <v>15311</v>
      </c>
      <c r="F2948" s="214" t="s">
        <v>15312</v>
      </c>
      <c r="G2948" s="214" t="s">
        <v>15302</v>
      </c>
      <c r="H2948" s="214" t="s">
        <v>15303</v>
      </c>
      <c r="I2948" s="236" t="s">
        <v>2843</v>
      </c>
      <c r="J2948" s="236" t="s">
        <v>15313</v>
      </c>
      <c r="K2948" s="396">
        <v>1580</v>
      </c>
      <c r="L2948" s="214" t="s">
        <v>15314</v>
      </c>
      <c r="M2948" s="214" t="s">
        <v>15315</v>
      </c>
      <c r="N2948" s="236" t="s">
        <v>2846</v>
      </c>
      <c r="O2948" s="237" t="s">
        <v>15316</v>
      </c>
      <c r="P2948" s="237">
        <v>1581</v>
      </c>
      <c r="Q2948" s="237" t="s">
        <v>15317</v>
      </c>
      <c r="R2948" s="237">
        <v>1582</v>
      </c>
      <c r="S2948" s="237" t="s">
        <v>15318</v>
      </c>
      <c r="T2948" s="237">
        <v>1583</v>
      </c>
      <c r="U2948" s="237" t="s">
        <v>15319</v>
      </c>
      <c r="V2948" s="237">
        <v>1584</v>
      </c>
      <c r="W2948" s="237" t="s">
        <v>15320</v>
      </c>
      <c r="X2948" s="237">
        <v>1585</v>
      </c>
      <c r="Y2948" s="237" t="s">
        <v>15321</v>
      </c>
      <c r="Z2948" s="237">
        <v>1586</v>
      </c>
      <c r="AA2948" s="238" t="s">
        <v>15322</v>
      </c>
      <c r="AB2948" s="237">
        <v>1587</v>
      </c>
      <c r="AC2948" s="237" t="s">
        <v>36383</v>
      </c>
      <c r="AD2948" s="237">
        <v>1588</v>
      </c>
      <c r="AE2948" s="237" t="s">
        <v>36384</v>
      </c>
      <c r="AF2948" s="237">
        <v>1589</v>
      </c>
      <c r="AG2948" s="48"/>
      <c r="AH2948" s="48"/>
      <c r="AI2948" s="48"/>
      <c r="AJ2948" s="48"/>
    </row>
    <row r="2949" spans="1:36" s="239" customFormat="1">
      <c r="A2949" s="292">
        <v>20</v>
      </c>
      <c r="B2949" s="292">
        <v>3</v>
      </c>
      <c r="C2949" s="233">
        <v>442</v>
      </c>
      <c r="D2949" s="233">
        <v>452</v>
      </c>
      <c r="E2949" s="214" t="s">
        <v>15323</v>
      </c>
      <c r="F2949" s="214" t="s">
        <v>15324</v>
      </c>
      <c r="G2949" s="214" t="s">
        <v>15314</v>
      </c>
      <c r="H2949" s="214" t="s">
        <v>15315</v>
      </c>
      <c r="I2949" s="236" t="s">
        <v>2843</v>
      </c>
      <c r="J2949" s="236" t="s">
        <v>15325</v>
      </c>
      <c r="K2949" s="396">
        <v>1580</v>
      </c>
      <c r="L2949" s="214" t="s">
        <v>15326</v>
      </c>
      <c r="M2949" s="214" t="s">
        <v>15327</v>
      </c>
      <c r="N2949" s="236" t="s">
        <v>2846</v>
      </c>
      <c r="O2949" s="237" t="s">
        <v>15328</v>
      </c>
      <c r="P2949" s="237">
        <v>1581</v>
      </c>
      <c r="Q2949" s="237" t="s">
        <v>15329</v>
      </c>
      <c r="R2949" s="237">
        <v>1582</v>
      </c>
      <c r="S2949" s="237" t="s">
        <v>15330</v>
      </c>
      <c r="T2949" s="237">
        <v>1583</v>
      </c>
      <c r="U2949" s="237" t="s">
        <v>15331</v>
      </c>
      <c r="V2949" s="237">
        <v>1584</v>
      </c>
      <c r="W2949" s="237" t="s">
        <v>15332</v>
      </c>
      <c r="X2949" s="237">
        <v>1585</v>
      </c>
      <c r="Y2949" s="237" t="s">
        <v>15333</v>
      </c>
      <c r="Z2949" s="237">
        <v>1586</v>
      </c>
      <c r="AA2949" s="238" t="s">
        <v>15334</v>
      </c>
      <c r="AB2949" s="237">
        <v>1587</v>
      </c>
      <c r="AC2949" s="237" t="s">
        <v>36758</v>
      </c>
      <c r="AD2949" s="237">
        <v>1588</v>
      </c>
      <c r="AE2949" s="237" t="s">
        <v>36759</v>
      </c>
      <c r="AF2949" s="237">
        <v>1589</v>
      </c>
      <c r="AG2949" s="48"/>
      <c r="AH2949" s="48"/>
      <c r="AI2949" s="48"/>
      <c r="AJ2949" s="48"/>
    </row>
    <row r="2950" spans="1:36" s="239" customFormat="1">
      <c r="A2950" s="292">
        <v>20</v>
      </c>
      <c r="B2950" s="292">
        <v>3</v>
      </c>
      <c r="C2950" s="233">
        <v>442</v>
      </c>
      <c r="D2950" s="233">
        <v>452</v>
      </c>
      <c r="E2950" s="214" t="s">
        <v>15335</v>
      </c>
      <c r="F2950" s="214" t="s">
        <v>15336</v>
      </c>
      <c r="G2950" s="214" t="s">
        <v>15326</v>
      </c>
      <c r="H2950" s="214" t="s">
        <v>15327</v>
      </c>
      <c r="I2950" s="236" t="s">
        <v>2843</v>
      </c>
      <c r="J2950" s="236" t="s">
        <v>15337</v>
      </c>
      <c r="K2950" s="396">
        <v>1580</v>
      </c>
      <c r="L2950" s="214" t="s">
        <v>15338</v>
      </c>
      <c r="M2950" s="214" t="s">
        <v>15339</v>
      </c>
      <c r="N2950" s="236" t="s">
        <v>2846</v>
      </c>
      <c r="O2950" s="237" t="s">
        <v>15340</v>
      </c>
      <c r="P2950" s="237">
        <v>1581</v>
      </c>
      <c r="Q2950" s="237" t="s">
        <v>15341</v>
      </c>
      <c r="R2950" s="237">
        <v>1582</v>
      </c>
      <c r="S2950" s="237" t="s">
        <v>15342</v>
      </c>
      <c r="T2950" s="237">
        <v>1583</v>
      </c>
      <c r="U2950" s="237" t="s">
        <v>15343</v>
      </c>
      <c r="V2950" s="237">
        <v>1584</v>
      </c>
      <c r="W2950" s="237" t="s">
        <v>15344</v>
      </c>
      <c r="X2950" s="237">
        <v>1585</v>
      </c>
      <c r="Y2950" s="237" t="s">
        <v>15345</v>
      </c>
      <c r="Z2950" s="237">
        <v>1586</v>
      </c>
      <c r="AA2950" s="238" t="s">
        <v>15346</v>
      </c>
      <c r="AB2950" s="237">
        <v>1587</v>
      </c>
      <c r="AC2950" s="237" t="s">
        <v>37065</v>
      </c>
      <c r="AD2950" s="237">
        <v>1588</v>
      </c>
      <c r="AE2950" s="237" t="s">
        <v>37066</v>
      </c>
      <c r="AF2950" s="237">
        <v>1589</v>
      </c>
      <c r="AG2950" s="48"/>
      <c r="AH2950" s="48"/>
      <c r="AI2950" s="48"/>
      <c r="AJ2950" s="48"/>
    </row>
    <row r="2951" spans="1:36" s="239" customFormat="1">
      <c r="A2951" s="292">
        <v>20</v>
      </c>
      <c r="B2951" s="292">
        <v>3</v>
      </c>
      <c r="C2951" s="233">
        <v>442</v>
      </c>
      <c r="D2951" s="233">
        <v>452</v>
      </c>
      <c r="E2951" s="214" t="s">
        <v>15349</v>
      </c>
      <c r="F2951" s="214" t="s">
        <v>15350</v>
      </c>
      <c r="G2951" s="214" t="s">
        <v>15338</v>
      </c>
      <c r="H2951" s="214" t="s">
        <v>15339</v>
      </c>
      <c r="I2951" s="236" t="s">
        <v>2843</v>
      </c>
      <c r="J2951" s="236" t="s">
        <v>15351</v>
      </c>
      <c r="K2951" s="396">
        <v>1580</v>
      </c>
      <c r="L2951" s="214" t="s">
        <v>15352</v>
      </c>
      <c r="M2951" s="214" t="s">
        <v>15353</v>
      </c>
      <c r="N2951" s="236" t="s">
        <v>2846</v>
      </c>
      <c r="O2951" s="237" t="s">
        <v>15354</v>
      </c>
      <c r="P2951" s="237">
        <v>1581</v>
      </c>
      <c r="Q2951" s="237" t="s">
        <v>15355</v>
      </c>
      <c r="R2951" s="237">
        <v>1582</v>
      </c>
      <c r="S2951" s="237" t="s">
        <v>15356</v>
      </c>
      <c r="T2951" s="237">
        <v>1583</v>
      </c>
      <c r="U2951" s="237" t="s">
        <v>15357</v>
      </c>
      <c r="V2951" s="237">
        <v>1584</v>
      </c>
      <c r="W2951" s="237" t="s">
        <v>15358</v>
      </c>
      <c r="X2951" s="237">
        <v>1585</v>
      </c>
      <c r="Y2951" s="237" t="s">
        <v>15359</v>
      </c>
      <c r="Z2951" s="237">
        <v>1586</v>
      </c>
      <c r="AA2951" s="238" t="s">
        <v>15360</v>
      </c>
      <c r="AB2951" s="237">
        <v>1587</v>
      </c>
      <c r="AC2951" s="237" t="s">
        <v>15347</v>
      </c>
      <c r="AD2951" s="237">
        <v>1588</v>
      </c>
      <c r="AE2951" s="237" t="s">
        <v>15348</v>
      </c>
      <c r="AF2951" s="237">
        <v>1589</v>
      </c>
      <c r="AG2951" s="48"/>
      <c r="AH2951" s="48"/>
      <c r="AI2951" s="48"/>
      <c r="AJ2951" s="48"/>
    </row>
    <row r="2952" spans="1:36" s="239" customFormat="1">
      <c r="A2952" s="292">
        <v>20</v>
      </c>
      <c r="B2952" s="292">
        <v>3</v>
      </c>
      <c r="C2952" s="233">
        <v>442</v>
      </c>
      <c r="D2952" s="233">
        <v>452</v>
      </c>
      <c r="E2952" s="214" t="s">
        <v>15361</v>
      </c>
      <c r="F2952" s="214" t="s">
        <v>15362</v>
      </c>
      <c r="G2952" s="214" t="s">
        <v>15352</v>
      </c>
      <c r="H2952" s="214" t="s">
        <v>15353</v>
      </c>
      <c r="I2952" s="236" t="s">
        <v>2843</v>
      </c>
      <c r="J2952" s="236" t="s">
        <v>15363</v>
      </c>
      <c r="K2952" s="396">
        <v>1580</v>
      </c>
      <c r="L2952" s="194" t="s">
        <v>16345</v>
      </c>
      <c r="M2952" s="194" t="s">
        <v>16346</v>
      </c>
      <c r="N2952" s="234" t="s">
        <v>2860</v>
      </c>
      <c r="O2952" s="237" t="s">
        <v>15366</v>
      </c>
      <c r="P2952" s="237">
        <v>1581</v>
      </c>
      <c r="Q2952" s="237" t="s">
        <v>15367</v>
      </c>
      <c r="R2952" s="237">
        <v>1582</v>
      </c>
      <c r="S2952" s="237" t="s">
        <v>15368</v>
      </c>
      <c r="T2952" s="237">
        <v>1583</v>
      </c>
      <c r="U2952" s="237" t="s">
        <v>15369</v>
      </c>
      <c r="V2952" s="237">
        <v>1584</v>
      </c>
      <c r="W2952" s="237" t="s">
        <v>15370</v>
      </c>
      <c r="X2952" s="237">
        <v>1585</v>
      </c>
      <c r="Y2952" s="237" t="s">
        <v>15371</v>
      </c>
      <c r="Z2952" s="237">
        <v>1586</v>
      </c>
      <c r="AA2952" s="238" t="s">
        <v>15372</v>
      </c>
      <c r="AB2952" s="237">
        <v>1587</v>
      </c>
      <c r="AC2952" s="237" t="s">
        <v>37354</v>
      </c>
      <c r="AD2952" s="237">
        <v>1588</v>
      </c>
      <c r="AE2952" s="237" t="s">
        <v>37355</v>
      </c>
      <c r="AF2952" s="237">
        <v>1589</v>
      </c>
      <c r="AG2952" s="48"/>
      <c r="AH2952" s="48"/>
      <c r="AI2952" s="48"/>
      <c r="AJ2952" s="48"/>
    </row>
    <row r="2953" spans="1:36" s="239" customFormat="1">
      <c r="A2953" s="265"/>
      <c r="B2953" s="265"/>
      <c r="C2953" s="265"/>
      <c r="D2953" s="265"/>
      <c r="I2953" s="265"/>
      <c r="J2953" s="249"/>
      <c r="K2953" s="397"/>
      <c r="N2953" s="265"/>
      <c r="O2953" s="250"/>
      <c r="P2953" s="250"/>
      <c r="Q2953" s="250"/>
      <c r="R2953" s="250"/>
      <c r="S2953" s="250"/>
      <c r="T2953" s="250"/>
      <c r="U2953" s="250"/>
      <c r="V2953" s="250"/>
      <c r="W2953" s="250"/>
      <c r="X2953" s="250"/>
      <c r="Y2953" s="250"/>
      <c r="Z2953" s="250"/>
      <c r="AA2953" s="251"/>
      <c r="AB2953" s="250"/>
      <c r="AC2953" s="250"/>
      <c r="AD2953" s="250"/>
      <c r="AE2953" s="250"/>
      <c r="AF2953" s="250"/>
      <c r="AG2953" s="250"/>
      <c r="AH2953" s="250"/>
      <c r="AI2953" s="250"/>
      <c r="AJ2953" s="250"/>
    </row>
    <row r="2954" spans="1:36" s="239" customFormat="1">
      <c r="A2954" s="292">
        <v>20</v>
      </c>
      <c r="B2954" s="292">
        <v>3</v>
      </c>
      <c r="C2954" s="5" t="s">
        <v>2901</v>
      </c>
      <c r="D2954" s="5" t="s">
        <v>2901</v>
      </c>
      <c r="E2954" s="264" t="s">
        <v>15184</v>
      </c>
      <c r="F2954" s="264" t="s">
        <v>15185</v>
      </c>
      <c r="G2954" s="264" t="s">
        <v>15175</v>
      </c>
      <c r="H2954" s="264" t="s">
        <v>15176</v>
      </c>
      <c r="I2954" s="145" t="s">
        <v>30120</v>
      </c>
      <c r="J2954" s="236" t="s">
        <v>41077</v>
      </c>
      <c r="K2954" s="396">
        <v>1580</v>
      </c>
      <c r="L2954" s="5" t="s">
        <v>32</v>
      </c>
      <c r="M2954" s="5" t="s">
        <v>32</v>
      </c>
      <c r="N2954" s="5" t="s">
        <v>32</v>
      </c>
      <c r="O2954" s="237" t="s">
        <v>41088</v>
      </c>
      <c r="P2954" s="237">
        <v>1581</v>
      </c>
      <c r="Q2954" s="237" t="s">
        <v>41089</v>
      </c>
      <c r="R2954" s="237">
        <v>1582</v>
      </c>
      <c r="S2954" s="237" t="s">
        <v>41090</v>
      </c>
      <c r="T2954" s="237">
        <v>1583</v>
      </c>
      <c r="U2954" s="237" t="s">
        <v>41091</v>
      </c>
      <c r="V2954" s="237">
        <v>1584</v>
      </c>
      <c r="W2954" s="237" t="s">
        <v>41092</v>
      </c>
      <c r="X2954" s="237">
        <v>1585</v>
      </c>
      <c r="Y2954" s="237" t="s">
        <v>41093</v>
      </c>
      <c r="Z2954" s="237">
        <v>1586</v>
      </c>
      <c r="AA2954" s="238" t="s">
        <v>41094</v>
      </c>
      <c r="AB2954" s="237">
        <v>1587</v>
      </c>
      <c r="AC2954" s="237" t="s">
        <v>41095</v>
      </c>
      <c r="AD2954" s="237">
        <v>1588</v>
      </c>
      <c r="AE2954" s="237" t="s">
        <v>41096</v>
      </c>
      <c r="AF2954" s="237">
        <v>1589</v>
      </c>
      <c r="AG2954" s="48"/>
      <c r="AH2954" s="48"/>
      <c r="AI2954" s="48"/>
      <c r="AJ2954" s="48"/>
    </row>
    <row r="2955" spans="1:36" s="239" customFormat="1">
      <c r="A2955" s="292">
        <v>20</v>
      </c>
      <c r="B2955" s="292">
        <v>3</v>
      </c>
      <c r="C2955" s="5" t="s">
        <v>2901</v>
      </c>
      <c r="D2955" s="5" t="s">
        <v>2901</v>
      </c>
      <c r="E2955" s="189" t="s">
        <v>30094</v>
      </c>
      <c r="F2955" s="264" t="s">
        <v>15185</v>
      </c>
      <c r="G2955" s="264" t="s">
        <v>15186</v>
      </c>
      <c r="H2955" s="264" t="s">
        <v>15187</v>
      </c>
      <c r="I2955" s="145" t="s">
        <v>30120</v>
      </c>
      <c r="J2955" s="236" t="s">
        <v>41078</v>
      </c>
      <c r="K2955" s="396">
        <v>1580</v>
      </c>
      <c r="L2955" s="5" t="s">
        <v>32</v>
      </c>
      <c r="M2955" s="5" t="s">
        <v>32</v>
      </c>
      <c r="N2955" s="5" t="s">
        <v>32</v>
      </c>
      <c r="O2955" s="237" t="s">
        <v>41097</v>
      </c>
      <c r="P2955" s="237">
        <v>1581</v>
      </c>
      <c r="Q2955" s="237" t="s">
        <v>41098</v>
      </c>
      <c r="R2955" s="237">
        <v>1582</v>
      </c>
      <c r="S2955" s="237" t="s">
        <v>41099</v>
      </c>
      <c r="T2955" s="237">
        <v>1583</v>
      </c>
      <c r="U2955" s="237" t="s">
        <v>41100</v>
      </c>
      <c r="V2955" s="237">
        <v>1584</v>
      </c>
      <c r="W2955" s="237" t="s">
        <v>41101</v>
      </c>
      <c r="X2955" s="237">
        <v>1585</v>
      </c>
      <c r="Y2955" s="237" t="s">
        <v>41102</v>
      </c>
      <c r="Z2955" s="237">
        <v>1586</v>
      </c>
      <c r="AA2955" s="238" t="s">
        <v>41103</v>
      </c>
      <c r="AB2955" s="237">
        <v>1587</v>
      </c>
      <c r="AC2955" s="237" t="s">
        <v>41104</v>
      </c>
      <c r="AD2955" s="237">
        <v>1588</v>
      </c>
      <c r="AE2955" s="237" t="s">
        <v>41105</v>
      </c>
      <c r="AF2955" s="237">
        <v>1589</v>
      </c>
      <c r="AG2955" s="48"/>
      <c r="AH2955" s="48"/>
      <c r="AI2955" s="48"/>
      <c r="AJ2955" s="48"/>
    </row>
    <row r="2956" spans="1:36" s="239" customFormat="1">
      <c r="A2956" s="265"/>
      <c r="B2956" s="265"/>
      <c r="C2956" s="265"/>
      <c r="D2956" s="265"/>
      <c r="I2956" s="265"/>
      <c r="J2956" s="249"/>
      <c r="K2956" s="397"/>
      <c r="N2956" s="265"/>
      <c r="O2956" s="250"/>
      <c r="P2956" s="250"/>
      <c r="Q2956" s="250"/>
      <c r="R2956" s="250"/>
      <c r="S2956" s="250"/>
      <c r="T2956" s="250"/>
      <c r="U2956" s="250"/>
      <c r="V2956" s="250"/>
      <c r="W2956" s="250"/>
      <c r="X2956" s="250"/>
      <c r="Y2956" s="250"/>
      <c r="Z2956" s="250"/>
      <c r="AA2956" s="251"/>
      <c r="AB2956" s="250"/>
      <c r="AC2956" s="250"/>
      <c r="AD2956" s="250"/>
      <c r="AE2956" s="250"/>
      <c r="AF2956" s="250"/>
      <c r="AG2956" s="250"/>
      <c r="AH2956" s="250"/>
      <c r="AI2956" s="250"/>
      <c r="AJ2956" s="250"/>
    </row>
    <row r="2957" spans="1:36" s="239" customFormat="1">
      <c r="A2957" s="292">
        <v>20</v>
      </c>
      <c r="B2957" s="292">
        <v>4</v>
      </c>
      <c r="C2957" s="5" t="s">
        <v>32</v>
      </c>
      <c r="D2957" s="5" t="s">
        <v>32</v>
      </c>
      <c r="E2957" s="194" t="s">
        <v>15083</v>
      </c>
      <c r="F2957" s="194" t="s">
        <v>15083</v>
      </c>
      <c r="G2957" s="194" t="s">
        <v>15084</v>
      </c>
      <c r="H2957" s="194" t="s">
        <v>15085</v>
      </c>
      <c r="I2957" s="234" t="s">
        <v>2863</v>
      </c>
      <c r="J2957" s="235" t="s">
        <v>15373</v>
      </c>
      <c r="K2957" s="396">
        <v>1590</v>
      </c>
      <c r="L2957" s="180" t="s">
        <v>15374</v>
      </c>
      <c r="M2957" s="180" t="s">
        <v>15375</v>
      </c>
      <c r="N2957" s="236" t="s">
        <v>2846</v>
      </c>
      <c r="O2957" s="237" t="s">
        <v>15376</v>
      </c>
      <c r="P2957" s="237">
        <v>1591</v>
      </c>
      <c r="Q2957" s="237" t="s">
        <v>15377</v>
      </c>
      <c r="R2957" s="237">
        <v>1592</v>
      </c>
      <c r="S2957" s="237" t="s">
        <v>15378</v>
      </c>
      <c r="T2957" s="237">
        <v>1593</v>
      </c>
      <c r="U2957" s="237" t="s">
        <v>15379</v>
      </c>
      <c r="V2957" s="237">
        <v>1594</v>
      </c>
      <c r="W2957" s="237" t="s">
        <v>15380</v>
      </c>
      <c r="X2957" s="237">
        <v>1595</v>
      </c>
      <c r="Y2957" s="237" t="s">
        <v>15381</v>
      </c>
      <c r="Z2957" s="237">
        <v>1596</v>
      </c>
      <c r="AA2957" s="238" t="s">
        <v>15382</v>
      </c>
      <c r="AB2957" s="237">
        <v>1597</v>
      </c>
      <c r="AC2957" s="237" t="s">
        <v>15383</v>
      </c>
      <c r="AD2957" s="237">
        <v>1598</v>
      </c>
      <c r="AE2957" s="237" t="s">
        <v>15384</v>
      </c>
      <c r="AF2957" s="237">
        <v>1599</v>
      </c>
      <c r="AG2957" s="48"/>
      <c r="AH2957" s="48">
        <v>1023</v>
      </c>
      <c r="AI2957" s="48"/>
      <c r="AJ2957" s="48">
        <v>1024</v>
      </c>
    </row>
    <row r="2958" spans="1:36" s="239" customFormat="1">
      <c r="A2958" s="292">
        <v>20</v>
      </c>
      <c r="B2958" s="292">
        <v>4</v>
      </c>
      <c r="C2958" s="5" t="s">
        <v>32</v>
      </c>
      <c r="D2958" s="5" t="s">
        <v>32</v>
      </c>
      <c r="E2958" s="180" t="s">
        <v>15385</v>
      </c>
      <c r="F2958" s="180" t="s">
        <v>15386</v>
      </c>
      <c r="G2958" s="180" t="s">
        <v>15374</v>
      </c>
      <c r="H2958" s="180" t="s">
        <v>15375</v>
      </c>
      <c r="I2958" s="236" t="s">
        <v>2843</v>
      </c>
      <c r="J2958" s="236" t="s">
        <v>15387</v>
      </c>
      <c r="K2958" s="396">
        <v>1590</v>
      </c>
      <c r="L2958" s="194" t="s">
        <v>16345</v>
      </c>
      <c r="M2958" s="194" t="s">
        <v>16346</v>
      </c>
      <c r="N2958" s="234" t="s">
        <v>2861</v>
      </c>
      <c r="O2958" s="237" t="s">
        <v>15388</v>
      </c>
      <c r="P2958" s="237">
        <v>1591</v>
      </c>
      <c r="Q2958" s="237" t="s">
        <v>15389</v>
      </c>
      <c r="R2958" s="237">
        <v>1592</v>
      </c>
      <c r="S2958" s="237" t="s">
        <v>15390</v>
      </c>
      <c r="T2958" s="237">
        <v>1593</v>
      </c>
      <c r="U2958" s="237" t="s">
        <v>15391</v>
      </c>
      <c r="V2958" s="237">
        <v>1594</v>
      </c>
      <c r="W2958" s="237" t="s">
        <v>15392</v>
      </c>
      <c r="X2958" s="237">
        <v>1595</v>
      </c>
      <c r="Y2958" s="237" t="s">
        <v>15393</v>
      </c>
      <c r="Z2958" s="237">
        <v>1596</v>
      </c>
      <c r="AA2958" s="238" t="s">
        <v>15394</v>
      </c>
      <c r="AB2958" s="237">
        <v>1597</v>
      </c>
      <c r="AC2958" s="237" t="s">
        <v>35992</v>
      </c>
      <c r="AD2958" s="237">
        <v>1598</v>
      </c>
      <c r="AE2958" s="237" t="s">
        <v>35993</v>
      </c>
      <c r="AF2958" s="237">
        <v>1599</v>
      </c>
      <c r="AG2958" s="376" t="s">
        <v>29985</v>
      </c>
      <c r="AH2958" s="376">
        <v>1023</v>
      </c>
      <c r="AI2958" s="377" t="s">
        <v>29986</v>
      </c>
      <c r="AJ2958" s="377">
        <v>1024</v>
      </c>
    </row>
    <row r="2959" spans="1:36" s="239" customFormat="1">
      <c r="A2959" s="265"/>
      <c r="B2959" s="265"/>
      <c r="C2959" s="265"/>
      <c r="D2959" s="265"/>
      <c r="F2959" s="239" t="s">
        <v>4091</v>
      </c>
      <c r="G2959" s="239" t="s">
        <v>4091</v>
      </c>
      <c r="I2959" s="265"/>
      <c r="J2959" s="285"/>
      <c r="K2959" s="397"/>
      <c r="N2959" s="265"/>
      <c r="O2959" s="250"/>
      <c r="P2959" s="250"/>
      <c r="Q2959" s="250"/>
      <c r="R2959" s="250"/>
      <c r="S2959" s="250"/>
      <c r="T2959" s="250"/>
      <c r="U2959" s="250"/>
      <c r="V2959" s="250"/>
      <c r="W2959" s="250"/>
      <c r="X2959" s="250"/>
      <c r="Y2959" s="250"/>
      <c r="Z2959" s="250"/>
      <c r="AA2959" s="251"/>
      <c r="AB2959" s="250"/>
      <c r="AC2959" s="250"/>
      <c r="AD2959" s="250"/>
      <c r="AE2959" s="250"/>
      <c r="AF2959" s="250"/>
      <c r="AG2959" s="250"/>
      <c r="AH2959" s="250"/>
      <c r="AI2959" s="250"/>
      <c r="AJ2959" s="250"/>
    </row>
    <row r="2960" spans="1:36" s="239" customFormat="1">
      <c r="A2960" s="292">
        <v>20</v>
      </c>
      <c r="B2960" s="292">
        <v>5</v>
      </c>
      <c r="C2960" s="233">
        <v>444</v>
      </c>
      <c r="D2960" s="233">
        <v>454</v>
      </c>
      <c r="E2960" s="1" t="s">
        <v>15395</v>
      </c>
      <c r="F2960" s="1" t="s">
        <v>15395</v>
      </c>
      <c r="G2960" s="1" t="s">
        <v>15364</v>
      </c>
      <c r="H2960" s="194" t="s">
        <v>15365</v>
      </c>
      <c r="I2960" s="234" t="s">
        <v>2860</v>
      </c>
      <c r="J2960" s="235" t="s">
        <v>15396</v>
      </c>
      <c r="K2960" s="396">
        <v>1600</v>
      </c>
      <c r="L2960" s="214" t="s">
        <v>15410</v>
      </c>
      <c r="M2960" s="214" t="s">
        <v>15411</v>
      </c>
      <c r="N2960" s="236" t="s">
        <v>2846</v>
      </c>
      <c r="O2960" s="237" t="s">
        <v>15399</v>
      </c>
      <c r="P2960" s="237">
        <v>1601</v>
      </c>
      <c r="Q2960" s="237" t="s">
        <v>15400</v>
      </c>
      <c r="R2960" s="237">
        <v>1602</v>
      </c>
      <c r="S2960" s="237" t="s">
        <v>15401</v>
      </c>
      <c r="T2960" s="237">
        <v>1603</v>
      </c>
      <c r="U2960" s="237" t="s">
        <v>15402</v>
      </c>
      <c r="V2960" s="237">
        <v>1604</v>
      </c>
      <c r="W2960" s="237" t="s">
        <v>15403</v>
      </c>
      <c r="X2960" s="237">
        <v>1605</v>
      </c>
      <c r="Y2960" s="237" t="s">
        <v>15404</v>
      </c>
      <c r="Z2960" s="237">
        <v>1606</v>
      </c>
      <c r="AA2960" s="238" t="s">
        <v>15405</v>
      </c>
      <c r="AB2960" s="237">
        <v>1607</v>
      </c>
      <c r="AC2960" s="237" t="s">
        <v>15406</v>
      </c>
      <c r="AD2960" s="237">
        <v>1608</v>
      </c>
      <c r="AE2960" s="237" t="s">
        <v>15407</v>
      </c>
      <c r="AF2960" s="237">
        <v>1609</v>
      </c>
      <c r="AG2960" s="48"/>
      <c r="AH2960" s="48"/>
      <c r="AI2960" s="48"/>
      <c r="AJ2960" s="48"/>
    </row>
    <row r="2961" spans="1:36" s="239" customFormat="1">
      <c r="A2961" s="292">
        <v>20</v>
      </c>
      <c r="B2961" s="292">
        <v>5</v>
      </c>
      <c r="C2961" s="233">
        <v>444</v>
      </c>
      <c r="D2961" s="233">
        <v>454</v>
      </c>
      <c r="E2961" s="214" t="s">
        <v>15408</v>
      </c>
      <c r="F2961" s="214" t="s">
        <v>15409</v>
      </c>
      <c r="G2961" s="214" t="s">
        <v>15410</v>
      </c>
      <c r="H2961" s="214" t="s">
        <v>15411</v>
      </c>
      <c r="I2961" s="236" t="s">
        <v>2843</v>
      </c>
      <c r="J2961" s="236" t="s">
        <v>15412</v>
      </c>
      <c r="K2961" s="396">
        <v>1600</v>
      </c>
      <c r="L2961" s="214" t="s">
        <v>15424</v>
      </c>
      <c r="M2961" s="214" t="s">
        <v>15425</v>
      </c>
      <c r="N2961" s="236" t="s">
        <v>2846</v>
      </c>
      <c r="O2961" s="237" t="s">
        <v>15415</v>
      </c>
      <c r="P2961" s="237">
        <v>1601</v>
      </c>
      <c r="Q2961" s="237" t="s">
        <v>15416</v>
      </c>
      <c r="R2961" s="237">
        <v>1602</v>
      </c>
      <c r="S2961" s="237" t="s">
        <v>15417</v>
      </c>
      <c r="T2961" s="237">
        <v>1603</v>
      </c>
      <c r="U2961" s="237" t="s">
        <v>15418</v>
      </c>
      <c r="V2961" s="237">
        <v>1604</v>
      </c>
      <c r="W2961" s="237" t="s">
        <v>15419</v>
      </c>
      <c r="X2961" s="237">
        <v>1605</v>
      </c>
      <c r="Y2961" s="237" t="s">
        <v>15420</v>
      </c>
      <c r="Z2961" s="237">
        <v>1606</v>
      </c>
      <c r="AA2961" s="238" t="s">
        <v>15421</v>
      </c>
      <c r="AB2961" s="237">
        <v>1607</v>
      </c>
      <c r="AC2961" s="237" t="s">
        <v>35994</v>
      </c>
      <c r="AD2961" s="237">
        <v>1608</v>
      </c>
      <c r="AE2961" s="237" t="s">
        <v>35995</v>
      </c>
      <c r="AF2961" s="237">
        <v>1609</v>
      </c>
      <c r="AG2961" s="48"/>
      <c r="AH2961" s="48"/>
      <c r="AI2961" s="48"/>
      <c r="AJ2961" s="48"/>
    </row>
    <row r="2962" spans="1:36" s="239" customFormat="1">
      <c r="A2962" s="292">
        <v>20</v>
      </c>
      <c r="B2962" s="292">
        <v>5</v>
      </c>
      <c r="C2962" s="233">
        <v>444</v>
      </c>
      <c r="D2962" s="233">
        <v>454</v>
      </c>
      <c r="E2962" s="214" t="s">
        <v>15422</v>
      </c>
      <c r="F2962" s="214" t="s">
        <v>15423</v>
      </c>
      <c r="G2962" s="214" t="s">
        <v>15424</v>
      </c>
      <c r="H2962" s="214" t="s">
        <v>15425</v>
      </c>
      <c r="I2962" s="236" t="s">
        <v>2843</v>
      </c>
      <c r="J2962" s="236" t="s">
        <v>15426</v>
      </c>
      <c r="K2962" s="396">
        <v>1600</v>
      </c>
      <c r="L2962" s="214" t="s">
        <v>15438</v>
      </c>
      <c r="M2962" s="214" t="s">
        <v>15425</v>
      </c>
      <c r="N2962" s="236" t="s">
        <v>2846</v>
      </c>
      <c r="O2962" s="237" t="s">
        <v>15429</v>
      </c>
      <c r="P2962" s="237">
        <v>1601</v>
      </c>
      <c r="Q2962" s="237" t="s">
        <v>15430</v>
      </c>
      <c r="R2962" s="237">
        <v>1602</v>
      </c>
      <c r="S2962" s="237" t="s">
        <v>15431</v>
      </c>
      <c r="T2962" s="237">
        <v>1603</v>
      </c>
      <c r="U2962" s="237" t="s">
        <v>15432</v>
      </c>
      <c r="V2962" s="237">
        <v>1604</v>
      </c>
      <c r="W2962" s="237" t="s">
        <v>15433</v>
      </c>
      <c r="X2962" s="237">
        <v>1605</v>
      </c>
      <c r="Y2962" s="237" t="s">
        <v>15434</v>
      </c>
      <c r="Z2962" s="237">
        <v>1606</v>
      </c>
      <c r="AA2962" s="238" t="s">
        <v>15435</v>
      </c>
      <c r="AB2962" s="237">
        <v>1607</v>
      </c>
      <c r="AC2962" s="237" t="s">
        <v>36385</v>
      </c>
      <c r="AD2962" s="237">
        <v>1608</v>
      </c>
      <c r="AE2962" s="237" t="s">
        <v>36386</v>
      </c>
      <c r="AF2962" s="237">
        <v>1609</v>
      </c>
      <c r="AG2962" s="48"/>
      <c r="AH2962" s="48"/>
      <c r="AI2962" s="48"/>
      <c r="AJ2962" s="48"/>
    </row>
    <row r="2963" spans="1:36" s="239" customFormat="1">
      <c r="A2963" s="292">
        <v>20</v>
      </c>
      <c r="B2963" s="292">
        <v>5</v>
      </c>
      <c r="C2963" s="233">
        <v>444</v>
      </c>
      <c r="D2963" s="233">
        <v>454</v>
      </c>
      <c r="E2963" s="214" t="s">
        <v>15436</v>
      </c>
      <c r="F2963" s="214" t="s">
        <v>15437</v>
      </c>
      <c r="G2963" s="214" t="s">
        <v>15438</v>
      </c>
      <c r="H2963" s="214" t="s">
        <v>15425</v>
      </c>
      <c r="I2963" s="236" t="s">
        <v>2843</v>
      </c>
      <c r="J2963" s="236" t="s">
        <v>15439</v>
      </c>
      <c r="K2963" s="396">
        <v>1600</v>
      </c>
      <c r="L2963" s="214" t="s">
        <v>15451</v>
      </c>
      <c r="M2963" s="214" t="s">
        <v>15452</v>
      </c>
      <c r="N2963" s="236" t="s">
        <v>2846</v>
      </c>
      <c r="O2963" s="237" t="s">
        <v>15442</v>
      </c>
      <c r="P2963" s="237">
        <v>1601</v>
      </c>
      <c r="Q2963" s="237" t="s">
        <v>15443</v>
      </c>
      <c r="R2963" s="237">
        <v>1602</v>
      </c>
      <c r="S2963" s="237" t="s">
        <v>15444</v>
      </c>
      <c r="T2963" s="237">
        <v>1603</v>
      </c>
      <c r="U2963" s="237" t="s">
        <v>15445</v>
      </c>
      <c r="V2963" s="237">
        <v>1604</v>
      </c>
      <c r="W2963" s="237" t="s">
        <v>15446</v>
      </c>
      <c r="X2963" s="237">
        <v>1605</v>
      </c>
      <c r="Y2963" s="237" t="s">
        <v>15447</v>
      </c>
      <c r="Z2963" s="237">
        <v>1606</v>
      </c>
      <c r="AA2963" s="238" t="s">
        <v>15448</v>
      </c>
      <c r="AB2963" s="237">
        <v>1607</v>
      </c>
      <c r="AC2963" s="237" t="s">
        <v>36760</v>
      </c>
      <c r="AD2963" s="237">
        <v>1608</v>
      </c>
      <c r="AE2963" s="237" t="s">
        <v>36761</v>
      </c>
      <c r="AF2963" s="237">
        <v>1609</v>
      </c>
      <c r="AG2963" s="48"/>
      <c r="AH2963" s="48"/>
      <c r="AI2963" s="48"/>
      <c r="AJ2963" s="48"/>
    </row>
    <row r="2964" spans="1:36" s="239" customFormat="1">
      <c r="A2964" s="292">
        <v>20</v>
      </c>
      <c r="B2964" s="292">
        <v>5</v>
      </c>
      <c r="C2964" s="233">
        <v>444</v>
      </c>
      <c r="D2964" s="233">
        <v>454</v>
      </c>
      <c r="E2964" s="214" t="s">
        <v>15449</v>
      </c>
      <c r="F2964" s="214" t="s">
        <v>15450</v>
      </c>
      <c r="G2964" s="214" t="s">
        <v>15451</v>
      </c>
      <c r="H2964" s="214" t="s">
        <v>15452</v>
      </c>
      <c r="I2964" s="236" t="s">
        <v>2843</v>
      </c>
      <c r="J2964" s="236" t="s">
        <v>15453</v>
      </c>
      <c r="K2964" s="396">
        <v>1600</v>
      </c>
      <c r="L2964" s="214" t="s">
        <v>15467</v>
      </c>
      <c r="M2964" s="214" t="s">
        <v>15411</v>
      </c>
      <c r="N2964" s="236" t="s">
        <v>2846</v>
      </c>
      <c r="O2964" s="237" t="s">
        <v>15456</v>
      </c>
      <c r="P2964" s="237">
        <v>1601</v>
      </c>
      <c r="Q2964" s="237" t="s">
        <v>15457</v>
      </c>
      <c r="R2964" s="237">
        <v>1602</v>
      </c>
      <c r="S2964" s="237" t="s">
        <v>15458</v>
      </c>
      <c r="T2964" s="237">
        <v>1603</v>
      </c>
      <c r="U2964" s="237" t="s">
        <v>15459</v>
      </c>
      <c r="V2964" s="237">
        <v>1604</v>
      </c>
      <c r="W2964" s="237" t="s">
        <v>15460</v>
      </c>
      <c r="X2964" s="237">
        <v>1605</v>
      </c>
      <c r="Y2964" s="237" t="s">
        <v>15461</v>
      </c>
      <c r="Z2964" s="237">
        <v>1606</v>
      </c>
      <c r="AA2964" s="238" t="s">
        <v>15462</v>
      </c>
      <c r="AB2964" s="237">
        <v>1607</v>
      </c>
      <c r="AC2964" s="237" t="s">
        <v>37067</v>
      </c>
      <c r="AD2964" s="237">
        <v>1608</v>
      </c>
      <c r="AE2964" s="237" t="s">
        <v>37068</v>
      </c>
      <c r="AF2964" s="237">
        <v>1609</v>
      </c>
      <c r="AG2964" s="48"/>
      <c r="AH2964" s="48"/>
      <c r="AI2964" s="48"/>
      <c r="AJ2964" s="48"/>
    </row>
    <row r="2965" spans="1:36" s="239" customFormat="1">
      <c r="A2965" s="292">
        <v>20</v>
      </c>
      <c r="B2965" s="292">
        <v>5</v>
      </c>
      <c r="C2965" s="233">
        <v>444</v>
      </c>
      <c r="D2965" s="233">
        <v>454</v>
      </c>
      <c r="E2965" s="214" t="s">
        <v>15465</v>
      </c>
      <c r="F2965" s="214" t="s">
        <v>15466</v>
      </c>
      <c r="G2965" s="214" t="s">
        <v>15467</v>
      </c>
      <c r="H2965" s="214" t="s">
        <v>15411</v>
      </c>
      <c r="I2965" s="236" t="s">
        <v>2843</v>
      </c>
      <c r="J2965" s="236" t="s">
        <v>15468</v>
      </c>
      <c r="K2965" s="396">
        <v>1600</v>
      </c>
      <c r="L2965" s="214" t="s">
        <v>15479</v>
      </c>
      <c r="M2965" s="214" t="s">
        <v>15480</v>
      </c>
      <c r="N2965" s="236" t="s">
        <v>2846</v>
      </c>
      <c r="O2965" s="237" t="s">
        <v>15470</v>
      </c>
      <c r="P2965" s="237">
        <v>1601</v>
      </c>
      <c r="Q2965" s="237" t="s">
        <v>15471</v>
      </c>
      <c r="R2965" s="237">
        <v>1602</v>
      </c>
      <c r="S2965" s="237" t="s">
        <v>15472</v>
      </c>
      <c r="T2965" s="237">
        <v>1603</v>
      </c>
      <c r="U2965" s="237" t="s">
        <v>15473</v>
      </c>
      <c r="V2965" s="237">
        <v>1604</v>
      </c>
      <c r="W2965" s="237" t="s">
        <v>15474</v>
      </c>
      <c r="X2965" s="237">
        <v>1605</v>
      </c>
      <c r="Y2965" s="237" t="s">
        <v>15475</v>
      </c>
      <c r="Z2965" s="237">
        <v>1606</v>
      </c>
      <c r="AA2965" s="238" t="s">
        <v>15476</v>
      </c>
      <c r="AB2965" s="237">
        <v>1607</v>
      </c>
      <c r="AC2965" s="237" t="s">
        <v>15463</v>
      </c>
      <c r="AD2965" s="237">
        <v>1608</v>
      </c>
      <c r="AE2965" s="237" t="s">
        <v>15464</v>
      </c>
      <c r="AF2965" s="237">
        <v>1609</v>
      </c>
      <c r="AG2965" s="48"/>
      <c r="AH2965" s="48"/>
      <c r="AI2965" s="48"/>
      <c r="AJ2965" s="48"/>
    </row>
    <row r="2966" spans="1:36" s="239" customFormat="1">
      <c r="A2966" s="292">
        <v>20</v>
      </c>
      <c r="B2966" s="292">
        <v>5</v>
      </c>
      <c r="C2966" s="233">
        <v>444</v>
      </c>
      <c r="D2966" s="233">
        <v>454</v>
      </c>
      <c r="E2966" s="214" t="s">
        <v>15477</v>
      </c>
      <c r="F2966" s="214" t="s">
        <v>15478</v>
      </c>
      <c r="G2966" s="214" t="s">
        <v>15479</v>
      </c>
      <c r="H2966" s="214" t="s">
        <v>15480</v>
      </c>
      <c r="I2966" s="236" t="s">
        <v>2843</v>
      </c>
      <c r="J2966" s="236" t="s">
        <v>15481</v>
      </c>
      <c r="K2966" s="396">
        <v>1600</v>
      </c>
      <c r="L2966" s="214" t="s">
        <v>15492</v>
      </c>
      <c r="M2966" s="214" t="s">
        <v>15493</v>
      </c>
      <c r="N2966" s="236" t="s">
        <v>2846</v>
      </c>
      <c r="O2966" s="237" t="s">
        <v>15483</v>
      </c>
      <c r="P2966" s="237">
        <v>1601</v>
      </c>
      <c r="Q2966" s="237" t="s">
        <v>15484</v>
      </c>
      <c r="R2966" s="237">
        <v>1602</v>
      </c>
      <c r="S2966" s="237" t="s">
        <v>15485</v>
      </c>
      <c r="T2966" s="237">
        <v>1603</v>
      </c>
      <c r="U2966" s="237" t="s">
        <v>15486</v>
      </c>
      <c r="V2966" s="237">
        <v>1604</v>
      </c>
      <c r="W2966" s="237" t="s">
        <v>15487</v>
      </c>
      <c r="X2966" s="237">
        <v>1605</v>
      </c>
      <c r="Y2966" s="237" t="s">
        <v>15488</v>
      </c>
      <c r="Z2966" s="237">
        <v>1606</v>
      </c>
      <c r="AA2966" s="238" t="s">
        <v>15489</v>
      </c>
      <c r="AB2966" s="237">
        <v>1607</v>
      </c>
      <c r="AC2966" s="237" t="s">
        <v>37356</v>
      </c>
      <c r="AD2966" s="237">
        <v>1608</v>
      </c>
      <c r="AE2966" s="237" t="s">
        <v>37357</v>
      </c>
      <c r="AF2966" s="237">
        <v>1609</v>
      </c>
      <c r="AG2966" s="48"/>
      <c r="AH2966" s="48"/>
      <c r="AI2966" s="48"/>
      <c r="AJ2966" s="48"/>
    </row>
    <row r="2967" spans="1:36" s="239" customFormat="1">
      <c r="A2967" s="292">
        <v>20</v>
      </c>
      <c r="B2967" s="292">
        <v>5</v>
      </c>
      <c r="C2967" s="233">
        <v>444</v>
      </c>
      <c r="D2967" s="233">
        <v>454</v>
      </c>
      <c r="E2967" s="214" t="s">
        <v>15490</v>
      </c>
      <c r="F2967" s="214" t="s">
        <v>15491</v>
      </c>
      <c r="G2967" s="214" t="s">
        <v>15492</v>
      </c>
      <c r="H2967" s="214" t="s">
        <v>15493</v>
      </c>
      <c r="I2967" s="236" t="s">
        <v>2843</v>
      </c>
      <c r="J2967" s="236" t="s">
        <v>15494</v>
      </c>
      <c r="K2967" s="396">
        <v>1600</v>
      </c>
      <c r="L2967" s="214" t="s">
        <v>15506</v>
      </c>
      <c r="M2967" s="214" t="s">
        <v>15507</v>
      </c>
      <c r="N2967" s="236" t="s">
        <v>2846</v>
      </c>
      <c r="O2967" s="237" t="s">
        <v>15497</v>
      </c>
      <c r="P2967" s="237">
        <v>1601</v>
      </c>
      <c r="Q2967" s="237" t="s">
        <v>15498</v>
      </c>
      <c r="R2967" s="237">
        <v>1602</v>
      </c>
      <c r="S2967" s="237" t="s">
        <v>15499</v>
      </c>
      <c r="T2967" s="237">
        <v>1603</v>
      </c>
      <c r="U2967" s="237" t="s">
        <v>15500</v>
      </c>
      <c r="V2967" s="237">
        <v>1604</v>
      </c>
      <c r="W2967" s="237" t="s">
        <v>15501</v>
      </c>
      <c r="X2967" s="237">
        <v>1605</v>
      </c>
      <c r="Y2967" s="237" t="s">
        <v>15502</v>
      </c>
      <c r="Z2967" s="237">
        <v>1606</v>
      </c>
      <c r="AA2967" s="238" t="s">
        <v>15503</v>
      </c>
      <c r="AB2967" s="237">
        <v>1607</v>
      </c>
      <c r="AC2967" s="237" t="s">
        <v>37605</v>
      </c>
      <c r="AD2967" s="237">
        <v>1608</v>
      </c>
      <c r="AE2967" s="237" t="s">
        <v>37606</v>
      </c>
      <c r="AF2967" s="237">
        <v>1609</v>
      </c>
      <c r="AG2967" s="48"/>
      <c r="AH2967" s="48"/>
      <c r="AI2967" s="48"/>
      <c r="AJ2967" s="48"/>
    </row>
    <row r="2968" spans="1:36" s="239" customFormat="1">
      <c r="A2968" s="292">
        <v>20</v>
      </c>
      <c r="B2968" s="292">
        <v>5</v>
      </c>
      <c r="C2968" s="233">
        <v>444</v>
      </c>
      <c r="D2968" s="233">
        <v>454</v>
      </c>
      <c r="E2968" s="214" t="s">
        <v>15504</v>
      </c>
      <c r="F2968" s="214" t="s">
        <v>15505</v>
      </c>
      <c r="G2968" s="214" t="s">
        <v>15506</v>
      </c>
      <c r="H2968" s="214" t="s">
        <v>15507</v>
      </c>
      <c r="I2968" s="236" t="s">
        <v>2843</v>
      </c>
      <c r="J2968" s="236" t="s">
        <v>15508</v>
      </c>
      <c r="K2968" s="396">
        <v>1600</v>
      </c>
      <c r="L2968" s="214" t="s">
        <v>15495</v>
      </c>
      <c r="M2968" s="214" t="s">
        <v>15496</v>
      </c>
      <c r="N2968" s="236" t="s">
        <v>2846</v>
      </c>
      <c r="O2968" s="237" t="s">
        <v>15509</v>
      </c>
      <c r="P2968" s="237">
        <v>1601</v>
      </c>
      <c r="Q2968" s="237" t="s">
        <v>15510</v>
      </c>
      <c r="R2968" s="237">
        <v>1602</v>
      </c>
      <c r="S2968" s="237" t="s">
        <v>15511</v>
      </c>
      <c r="T2968" s="237">
        <v>1603</v>
      </c>
      <c r="U2968" s="237" t="s">
        <v>15512</v>
      </c>
      <c r="V2968" s="237">
        <v>1604</v>
      </c>
      <c r="W2968" s="237" t="s">
        <v>15513</v>
      </c>
      <c r="X2968" s="237">
        <v>1605</v>
      </c>
      <c r="Y2968" s="237" t="s">
        <v>15514</v>
      </c>
      <c r="Z2968" s="237">
        <v>1606</v>
      </c>
      <c r="AA2968" s="238" t="s">
        <v>15515</v>
      </c>
      <c r="AB2968" s="237">
        <v>1607</v>
      </c>
      <c r="AC2968" s="237" t="s">
        <v>37830</v>
      </c>
      <c r="AD2968" s="237">
        <v>1608</v>
      </c>
      <c r="AE2968" s="237" t="s">
        <v>37831</v>
      </c>
      <c r="AF2968" s="237">
        <v>1609</v>
      </c>
      <c r="AG2968" s="48"/>
      <c r="AH2968" s="48"/>
      <c r="AI2968" s="48"/>
      <c r="AJ2968" s="48"/>
    </row>
    <row r="2969" spans="1:36" s="239" customFormat="1">
      <c r="A2969" s="292">
        <v>20</v>
      </c>
      <c r="B2969" s="292">
        <v>5</v>
      </c>
      <c r="C2969" s="233">
        <v>444</v>
      </c>
      <c r="D2969" s="233">
        <v>454</v>
      </c>
      <c r="E2969" s="214" t="s">
        <v>15518</v>
      </c>
      <c r="F2969" s="214" t="s">
        <v>15519</v>
      </c>
      <c r="G2969" s="214" t="s">
        <v>15495</v>
      </c>
      <c r="H2969" s="214" t="s">
        <v>15496</v>
      </c>
      <c r="I2969" s="236" t="s">
        <v>2843</v>
      </c>
      <c r="J2969" s="236" t="s">
        <v>15520</v>
      </c>
      <c r="K2969" s="396">
        <v>1600</v>
      </c>
      <c r="L2969" s="214" t="s">
        <v>15482</v>
      </c>
      <c r="M2969" s="214" t="s">
        <v>7409</v>
      </c>
      <c r="N2969" s="236" t="s">
        <v>2846</v>
      </c>
      <c r="O2969" s="237" t="s">
        <v>15521</v>
      </c>
      <c r="P2969" s="237">
        <v>1601</v>
      </c>
      <c r="Q2969" s="237" t="s">
        <v>15522</v>
      </c>
      <c r="R2969" s="237">
        <v>1602</v>
      </c>
      <c r="S2969" s="237" t="s">
        <v>15523</v>
      </c>
      <c r="T2969" s="237">
        <v>1603</v>
      </c>
      <c r="U2969" s="237" t="s">
        <v>15524</v>
      </c>
      <c r="V2969" s="237">
        <v>1604</v>
      </c>
      <c r="W2969" s="237" t="s">
        <v>15525</v>
      </c>
      <c r="X2969" s="237">
        <v>1605</v>
      </c>
      <c r="Y2969" s="237" t="s">
        <v>15526</v>
      </c>
      <c r="Z2969" s="237">
        <v>1606</v>
      </c>
      <c r="AA2969" s="238" t="s">
        <v>15527</v>
      </c>
      <c r="AB2969" s="237">
        <v>1607</v>
      </c>
      <c r="AC2969" s="237" t="s">
        <v>38045</v>
      </c>
      <c r="AD2969" s="237">
        <v>1608</v>
      </c>
      <c r="AE2969" s="237" t="s">
        <v>38046</v>
      </c>
      <c r="AF2969" s="237">
        <v>1609</v>
      </c>
      <c r="AG2969" s="48"/>
      <c r="AH2969" s="48"/>
      <c r="AI2969" s="48"/>
      <c r="AJ2969" s="48"/>
    </row>
    <row r="2970" spans="1:36" s="239" customFormat="1">
      <c r="A2970" s="292">
        <v>20</v>
      </c>
      <c r="B2970" s="292">
        <v>5</v>
      </c>
      <c r="C2970" s="233">
        <v>444</v>
      </c>
      <c r="D2970" s="233">
        <v>454</v>
      </c>
      <c r="E2970" s="214" t="s">
        <v>15528</v>
      </c>
      <c r="F2970" s="214" t="s">
        <v>15529</v>
      </c>
      <c r="G2970" s="214" t="s">
        <v>15482</v>
      </c>
      <c r="H2970" s="214" t="s">
        <v>7409</v>
      </c>
      <c r="I2970" s="236" t="s">
        <v>2843</v>
      </c>
      <c r="J2970" s="236" t="s">
        <v>15530</v>
      </c>
      <c r="K2970" s="396">
        <v>1600</v>
      </c>
      <c r="L2970" s="214" t="s">
        <v>15469</v>
      </c>
      <c r="M2970" s="214" t="s">
        <v>7409</v>
      </c>
      <c r="N2970" s="236" t="s">
        <v>2846</v>
      </c>
      <c r="O2970" s="237" t="s">
        <v>15531</v>
      </c>
      <c r="P2970" s="237">
        <v>1601</v>
      </c>
      <c r="Q2970" s="237" t="s">
        <v>15532</v>
      </c>
      <c r="R2970" s="237">
        <v>1602</v>
      </c>
      <c r="S2970" s="237" t="s">
        <v>15533</v>
      </c>
      <c r="T2970" s="237">
        <v>1603</v>
      </c>
      <c r="U2970" s="237" t="s">
        <v>15534</v>
      </c>
      <c r="V2970" s="237">
        <v>1604</v>
      </c>
      <c r="W2970" s="237" t="s">
        <v>15535</v>
      </c>
      <c r="X2970" s="237">
        <v>1605</v>
      </c>
      <c r="Y2970" s="237" t="s">
        <v>15536</v>
      </c>
      <c r="Z2970" s="237">
        <v>1606</v>
      </c>
      <c r="AA2970" s="238" t="s">
        <v>15537</v>
      </c>
      <c r="AB2970" s="237">
        <v>1607</v>
      </c>
      <c r="AC2970" s="237" t="s">
        <v>15516</v>
      </c>
      <c r="AD2970" s="237">
        <v>1608</v>
      </c>
      <c r="AE2970" s="237" t="s">
        <v>15517</v>
      </c>
      <c r="AF2970" s="237">
        <v>1609</v>
      </c>
      <c r="AG2970" s="48"/>
      <c r="AH2970" s="48"/>
      <c r="AI2970" s="48"/>
      <c r="AJ2970" s="48"/>
    </row>
    <row r="2971" spans="1:36" s="239" customFormat="1">
      <c r="A2971" s="292">
        <v>20</v>
      </c>
      <c r="B2971" s="292">
        <v>5</v>
      </c>
      <c r="C2971" s="233">
        <v>444</v>
      </c>
      <c r="D2971" s="233">
        <v>454</v>
      </c>
      <c r="E2971" s="214" t="s">
        <v>15538</v>
      </c>
      <c r="F2971" s="214" t="s">
        <v>15539</v>
      </c>
      <c r="G2971" s="214" t="s">
        <v>15469</v>
      </c>
      <c r="H2971" s="214" t="s">
        <v>7409</v>
      </c>
      <c r="I2971" s="236" t="s">
        <v>2843</v>
      </c>
      <c r="J2971" s="236" t="s">
        <v>15540</v>
      </c>
      <c r="K2971" s="396">
        <v>1600</v>
      </c>
      <c r="L2971" s="214" t="s">
        <v>15454</v>
      </c>
      <c r="M2971" s="214" t="s">
        <v>15455</v>
      </c>
      <c r="N2971" s="236" t="s">
        <v>2846</v>
      </c>
      <c r="O2971" s="237" t="s">
        <v>15541</v>
      </c>
      <c r="P2971" s="237">
        <v>1601</v>
      </c>
      <c r="Q2971" s="237" t="s">
        <v>15542</v>
      </c>
      <c r="R2971" s="237">
        <v>1602</v>
      </c>
      <c r="S2971" s="237" t="s">
        <v>15543</v>
      </c>
      <c r="T2971" s="237">
        <v>1603</v>
      </c>
      <c r="U2971" s="237" t="s">
        <v>15544</v>
      </c>
      <c r="V2971" s="237">
        <v>1604</v>
      </c>
      <c r="W2971" s="237" t="s">
        <v>15545</v>
      </c>
      <c r="X2971" s="237">
        <v>1605</v>
      </c>
      <c r="Y2971" s="237" t="s">
        <v>15546</v>
      </c>
      <c r="Z2971" s="237">
        <v>1606</v>
      </c>
      <c r="AA2971" s="238" t="s">
        <v>15547</v>
      </c>
      <c r="AB2971" s="237">
        <v>1607</v>
      </c>
      <c r="AC2971" s="237" t="s">
        <v>39068</v>
      </c>
      <c r="AD2971" s="237">
        <v>1608</v>
      </c>
      <c r="AE2971" s="237" t="s">
        <v>39069</v>
      </c>
      <c r="AF2971" s="237">
        <v>1609</v>
      </c>
      <c r="AG2971" s="48"/>
      <c r="AH2971" s="48"/>
      <c r="AI2971" s="48"/>
      <c r="AJ2971" s="48"/>
    </row>
    <row r="2972" spans="1:36" s="239" customFormat="1">
      <c r="A2972" s="292">
        <v>20</v>
      </c>
      <c r="B2972" s="292">
        <v>5</v>
      </c>
      <c r="C2972" s="233">
        <v>444</v>
      </c>
      <c r="D2972" s="233">
        <v>454</v>
      </c>
      <c r="E2972" s="214" t="s">
        <v>15548</v>
      </c>
      <c r="F2972" s="214" t="s">
        <v>15549</v>
      </c>
      <c r="G2972" s="214" t="s">
        <v>15454</v>
      </c>
      <c r="H2972" s="214" t="s">
        <v>15455</v>
      </c>
      <c r="I2972" s="236" t="s">
        <v>2843</v>
      </c>
      <c r="J2972" s="236" t="s">
        <v>15550</v>
      </c>
      <c r="K2972" s="396">
        <v>1600</v>
      </c>
      <c r="L2972" s="214" t="s">
        <v>16253</v>
      </c>
      <c r="M2972" s="178" t="s">
        <v>30607</v>
      </c>
      <c r="N2972" s="236" t="s">
        <v>2846</v>
      </c>
      <c r="O2972" s="237" t="s">
        <v>15551</v>
      </c>
      <c r="P2972" s="237">
        <v>1601</v>
      </c>
      <c r="Q2972" s="237" t="s">
        <v>15552</v>
      </c>
      <c r="R2972" s="237">
        <v>1602</v>
      </c>
      <c r="S2972" s="237" t="s">
        <v>15553</v>
      </c>
      <c r="T2972" s="237">
        <v>1603</v>
      </c>
      <c r="U2972" s="237" t="s">
        <v>15554</v>
      </c>
      <c r="V2972" s="237">
        <v>1604</v>
      </c>
      <c r="W2972" s="237" t="s">
        <v>15555</v>
      </c>
      <c r="X2972" s="237">
        <v>1605</v>
      </c>
      <c r="Y2972" s="237" t="s">
        <v>15556</v>
      </c>
      <c r="Z2972" s="237">
        <v>1606</v>
      </c>
      <c r="AA2972" s="238" t="s">
        <v>15557</v>
      </c>
      <c r="AB2972" s="237">
        <v>1607</v>
      </c>
      <c r="AC2972" s="237" t="s">
        <v>38218</v>
      </c>
      <c r="AD2972" s="237">
        <v>1608</v>
      </c>
      <c r="AE2972" s="237" t="s">
        <v>38219</v>
      </c>
      <c r="AF2972" s="237">
        <v>1609</v>
      </c>
      <c r="AG2972" s="48"/>
      <c r="AH2972" s="48"/>
      <c r="AI2972" s="48"/>
      <c r="AJ2972" s="48"/>
    </row>
    <row r="2973" spans="1:36" s="239" customFormat="1">
      <c r="A2973" s="292">
        <v>20</v>
      </c>
      <c r="B2973" s="292">
        <v>5</v>
      </c>
      <c r="C2973" s="233">
        <v>444</v>
      </c>
      <c r="D2973" s="233">
        <v>454</v>
      </c>
      <c r="E2973" s="178" t="s">
        <v>16262</v>
      </c>
      <c r="F2973" s="214" t="s">
        <v>16263</v>
      </c>
      <c r="G2973" s="214" t="s">
        <v>16253</v>
      </c>
      <c r="H2973" s="178" t="s">
        <v>30607</v>
      </c>
      <c r="I2973" s="236" t="s">
        <v>2843</v>
      </c>
      <c r="J2973" s="236" t="s">
        <v>30608</v>
      </c>
      <c r="K2973" s="396">
        <v>1600</v>
      </c>
      <c r="L2973" s="214" t="s">
        <v>15413</v>
      </c>
      <c r="M2973" s="214" t="s">
        <v>15414</v>
      </c>
      <c r="N2973" s="236" t="s">
        <v>2846</v>
      </c>
      <c r="O2973" s="237" t="s">
        <v>30609</v>
      </c>
      <c r="P2973" s="237">
        <v>1601</v>
      </c>
      <c r="Q2973" s="237" t="s">
        <v>30610</v>
      </c>
      <c r="R2973" s="237">
        <v>1602</v>
      </c>
      <c r="S2973" s="237" t="s">
        <v>30611</v>
      </c>
      <c r="T2973" s="237">
        <v>1603</v>
      </c>
      <c r="U2973" s="237" t="s">
        <v>30612</v>
      </c>
      <c r="V2973" s="237">
        <v>1604</v>
      </c>
      <c r="W2973" s="237" t="s">
        <v>30613</v>
      </c>
      <c r="X2973" s="237">
        <v>1605</v>
      </c>
      <c r="Y2973" s="237" t="s">
        <v>30614</v>
      </c>
      <c r="Z2973" s="237">
        <v>1606</v>
      </c>
      <c r="AA2973" s="238" t="s">
        <v>30615</v>
      </c>
      <c r="AB2973" s="237">
        <v>1607</v>
      </c>
      <c r="AC2973" s="237" t="s">
        <v>15558</v>
      </c>
      <c r="AD2973" s="237">
        <v>1608</v>
      </c>
      <c r="AE2973" s="237" t="s">
        <v>15559</v>
      </c>
      <c r="AF2973" s="237">
        <v>1609</v>
      </c>
      <c r="AG2973" s="48"/>
      <c r="AH2973" s="48"/>
      <c r="AI2973" s="48"/>
      <c r="AJ2973" s="48"/>
    </row>
    <row r="2974" spans="1:36" s="239" customFormat="1">
      <c r="A2974" s="292">
        <v>20</v>
      </c>
      <c r="B2974" s="292">
        <v>5</v>
      </c>
      <c r="C2974" s="233">
        <v>444</v>
      </c>
      <c r="D2974" s="233">
        <v>454</v>
      </c>
      <c r="E2974" s="214" t="s">
        <v>15560</v>
      </c>
      <c r="F2974" s="214" t="s">
        <v>15561</v>
      </c>
      <c r="G2974" s="214" t="s">
        <v>15413</v>
      </c>
      <c r="H2974" s="214" t="s">
        <v>15414</v>
      </c>
      <c r="I2974" s="236" t="s">
        <v>2843</v>
      </c>
      <c r="J2974" s="236" t="s">
        <v>15562</v>
      </c>
      <c r="K2974" s="396">
        <v>1600</v>
      </c>
      <c r="L2974" s="214" t="s">
        <v>15397</v>
      </c>
      <c r="M2974" s="214" t="s">
        <v>15398</v>
      </c>
      <c r="N2974" s="236" t="s">
        <v>2846</v>
      </c>
      <c r="O2974" s="237" t="s">
        <v>15564</v>
      </c>
      <c r="P2974" s="237">
        <v>1601</v>
      </c>
      <c r="Q2974" s="237" t="s">
        <v>15565</v>
      </c>
      <c r="R2974" s="237">
        <v>1602</v>
      </c>
      <c r="S2974" s="237" t="s">
        <v>15566</v>
      </c>
      <c r="T2974" s="237">
        <v>1603</v>
      </c>
      <c r="U2974" s="237" t="s">
        <v>15567</v>
      </c>
      <c r="V2974" s="237">
        <v>1604</v>
      </c>
      <c r="W2974" s="237" t="s">
        <v>15568</v>
      </c>
      <c r="X2974" s="237">
        <v>1605</v>
      </c>
      <c r="Y2974" s="237" t="s">
        <v>15569</v>
      </c>
      <c r="Z2974" s="237">
        <v>1606</v>
      </c>
      <c r="AA2974" s="238" t="s">
        <v>15570</v>
      </c>
      <c r="AB2974" s="237">
        <v>1607</v>
      </c>
      <c r="AC2974" s="237" t="s">
        <v>38350</v>
      </c>
      <c r="AD2974" s="237">
        <v>1608</v>
      </c>
      <c r="AE2974" s="237" t="s">
        <v>38351</v>
      </c>
      <c r="AF2974" s="237">
        <v>1609</v>
      </c>
      <c r="AG2974" s="48"/>
      <c r="AH2974" s="48"/>
      <c r="AI2974" s="48"/>
      <c r="AJ2974" s="48"/>
    </row>
    <row r="2975" spans="1:36" s="239" customFormat="1">
      <c r="A2975" s="292">
        <v>20</v>
      </c>
      <c r="B2975" s="292">
        <v>5</v>
      </c>
      <c r="C2975" s="233">
        <v>444</v>
      </c>
      <c r="D2975" s="233">
        <v>454</v>
      </c>
      <c r="E2975" s="214" t="s">
        <v>15571</v>
      </c>
      <c r="F2975" s="214" t="s">
        <v>15572</v>
      </c>
      <c r="G2975" s="214" t="s">
        <v>15397</v>
      </c>
      <c r="H2975" s="214" t="s">
        <v>15398</v>
      </c>
      <c r="I2975" s="236" t="s">
        <v>2843</v>
      </c>
      <c r="J2975" s="236" t="s">
        <v>15573</v>
      </c>
      <c r="K2975" s="396">
        <v>1600</v>
      </c>
      <c r="L2975" s="194" t="s">
        <v>15256</v>
      </c>
      <c r="M2975" s="194" t="s">
        <v>15257</v>
      </c>
      <c r="N2975" s="234" t="s">
        <v>2862</v>
      </c>
      <c r="O2975" s="237" t="s">
        <v>15574</v>
      </c>
      <c r="P2975" s="237">
        <v>1601</v>
      </c>
      <c r="Q2975" s="237" t="s">
        <v>15575</v>
      </c>
      <c r="R2975" s="237">
        <v>1602</v>
      </c>
      <c r="S2975" s="237" t="s">
        <v>15576</v>
      </c>
      <c r="T2975" s="237">
        <v>1603</v>
      </c>
      <c r="U2975" s="237" t="s">
        <v>15577</v>
      </c>
      <c r="V2975" s="237">
        <v>1604</v>
      </c>
      <c r="W2975" s="237" t="s">
        <v>15578</v>
      </c>
      <c r="X2975" s="237">
        <v>1605</v>
      </c>
      <c r="Y2975" s="237" t="s">
        <v>15579</v>
      </c>
      <c r="Z2975" s="237">
        <v>1606</v>
      </c>
      <c r="AA2975" s="238" t="s">
        <v>15580</v>
      </c>
      <c r="AB2975" s="237">
        <v>1607</v>
      </c>
      <c r="AC2975" s="237" t="s">
        <v>38479</v>
      </c>
      <c r="AD2975" s="237">
        <v>1608</v>
      </c>
      <c r="AE2975" s="237" t="s">
        <v>38480</v>
      </c>
      <c r="AF2975" s="237">
        <v>1609</v>
      </c>
      <c r="AG2975" s="48"/>
      <c r="AH2975" s="48"/>
      <c r="AI2975" s="48"/>
      <c r="AJ2975" s="48"/>
    </row>
    <row r="2976" spans="1:36" s="239" customFormat="1">
      <c r="A2976" s="265"/>
      <c r="B2976" s="265"/>
      <c r="C2976" s="265"/>
      <c r="D2976" s="265"/>
      <c r="I2976" s="265"/>
      <c r="K2976" s="398"/>
      <c r="N2976" s="265"/>
      <c r="AG2976" s="250"/>
      <c r="AH2976" s="250"/>
      <c r="AI2976" s="250"/>
      <c r="AJ2976" s="250"/>
    </row>
    <row r="2977" spans="1:36" s="239" customFormat="1">
      <c r="A2977" s="292">
        <v>20</v>
      </c>
      <c r="B2977" s="292">
        <v>6</v>
      </c>
      <c r="C2977" s="5" t="s">
        <v>32</v>
      </c>
      <c r="D2977" s="5" t="s">
        <v>32</v>
      </c>
      <c r="E2977" s="1" t="s">
        <v>15395</v>
      </c>
      <c r="F2977" s="1" t="s">
        <v>15395</v>
      </c>
      <c r="G2977" s="1" t="s">
        <v>15364</v>
      </c>
      <c r="H2977" s="194" t="s">
        <v>15365</v>
      </c>
      <c r="I2977" s="234" t="s">
        <v>5089</v>
      </c>
      <c r="J2977" s="235" t="s">
        <v>30490</v>
      </c>
      <c r="K2977" s="396">
        <v>1610</v>
      </c>
      <c r="L2977" s="180" t="s">
        <v>15763</v>
      </c>
      <c r="M2977" s="180" t="s">
        <v>15764</v>
      </c>
      <c r="N2977" s="236" t="s">
        <v>2848</v>
      </c>
      <c r="O2977" s="237" t="s">
        <v>30491</v>
      </c>
      <c r="P2977" s="237">
        <v>1611</v>
      </c>
      <c r="Q2977" s="237" t="s">
        <v>30492</v>
      </c>
      <c r="R2977" s="237">
        <v>1612</v>
      </c>
      <c r="S2977" s="237" t="s">
        <v>30493</v>
      </c>
      <c r="T2977" s="237">
        <v>1613</v>
      </c>
      <c r="U2977" s="237" t="s">
        <v>30494</v>
      </c>
      <c r="V2977" s="237">
        <v>1614</v>
      </c>
      <c r="W2977" s="237" t="s">
        <v>30495</v>
      </c>
      <c r="X2977" s="237">
        <v>1615</v>
      </c>
      <c r="Y2977" s="237" t="s">
        <v>30496</v>
      </c>
      <c r="Z2977" s="237">
        <v>1616</v>
      </c>
      <c r="AA2977" s="238" t="s">
        <v>30497</v>
      </c>
      <c r="AB2977" s="237">
        <v>1617</v>
      </c>
      <c r="AC2977" s="237" t="s">
        <v>30498</v>
      </c>
      <c r="AD2977" s="237">
        <v>1618</v>
      </c>
      <c r="AE2977" s="237" t="s">
        <v>30499</v>
      </c>
      <c r="AF2977" s="237">
        <v>1619</v>
      </c>
      <c r="AG2977" s="48"/>
      <c r="AH2977" s="376" t="s">
        <v>30757</v>
      </c>
      <c r="AI2977" s="48"/>
      <c r="AJ2977" s="377" t="s">
        <v>30758</v>
      </c>
    </row>
    <row r="2978" spans="1:36" s="239" customFormat="1">
      <c r="A2978" s="292">
        <v>20</v>
      </c>
      <c r="B2978" s="292">
        <v>6</v>
      </c>
      <c r="C2978" s="5" t="s">
        <v>32</v>
      </c>
      <c r="D2978" s="5" t="s">
        <v>32</v>
      </c>
      <c r="E2978" s="180" t="s">
        <v>15772</v>
      </c>
      <c r="F2978" s="180" t="s">
        <v>15773</v>
      </c>
      <c r="G2978" s="180" t="s">
        <v>15763</v>
      </c>
      <c r="H2978" s="180" t="s">
        <v>15764</v>
      </c>
      <c r="I2978" s="236" t="s">
        <v>2843</v>
      </c>
      <c r="J2978" s="236" t="s">
        <v>30737</v>
      </c>
      <c r="K2978" s="396">
        <v>1610</v>
      </c>
      <c r="L2978" s="180" t="s">
        <v>17951</v>
      </c>
      <c r="M2978" s="180" t="s">
        <v>17952</v>
      </c>
      <c r="N2978" s="236" t="s">
        <v>2846</v>
      </c>
      <c r="O2978" s="237" t="s">
        <v>30738</v>
      </c>
      <c r="P2978" s="237">
        <v>1611</v>
      </c>
      <c r="Q2978" s="237" t="s">
        <v>30739</v>
      </c>
      <c r="R2978" s="237">
        <v>1612</v>
      </c>
      <c r="S2978" s="237" t="s">
        <v>30740</v>
      </c>
      <c r="T2978" s="237">
        <v>1613</v>
      </c>
      <c r="U2978" s="237" t="s">
        <v>30741</v>
      </c>
      <c r="V2978" s="237">
        <v>1614</v>
      </c>
      <c r="W2978" s="237" t="s">
        <v>30742</v>
      </c>
      <c r="X2978" s="237">
        <v>1615</v>
      </c>
      <c r="Y2978" s="237" t="s">
        <v>30743</v>
      </c>
      <c r="Z2978" s="237">
        <v>1616</v>
      </c>
      <c r="AA2978" s="238" t="s">
        <v>30744</v>
      </c>
      <c r="AB2978" s="237">
        <v>1617</v>
      </c>
      <c r="AC2978" s="237" t="s">
        <v>36387</v>
      </c>
      <c r="AD2978" s="237">
        <v>1618</v>
      </c>
      <c r="AE2978" s="237" t="s">
        <v>36388</v>
      </c>
      <c r="AF2978" s="237">
        <v>1619</v>
      </c>
      <c r="AG2978" s="376" t="s">
        <v>29989</v>
      </c>
      <c r="AH2978" s="376">
        <v>1047</v>
      </c>
      <c r="AI2978" s="377" t="s">
        <v>29990</v>
      </c>
      <c r="AJ2978" s="377">
        <v>1048</v>
      </c>
    </row>
    <row r="2979" spans="1:36" s="239" customFormat="1">
      <c r="A2979" s="292">
        <v>20</v>
      </c>
      <c r="B2979" s="292">
        <v>6</v>
      </c>
      <c r="C2979" s="5" t="s">
        <v>32</v>
      </c>
      <c r="D2979" s="5" t="s">
        <v>32</v>
      </c>
      <c r="E2979" s="180" t="s">
        <v>29991</v>
      </c>
      <c r="F2979" s="180" t="s">
        <v>17950</v>
      </c>
      <c r="G2979" s="180" t="s">
        <v>17951</v>
      </c>
      <c r="H2979" s="180" t="s">
        <v>17952</v>
      </c>
      <c r="I2979" s="236" t="s">
        <v>2843</v>
      </c>
      <c r="J2979" s="236" t="s">
        <v>30500</v>
      </c>
      <c r="K2979" s="396">
        <v>1610</v>
      </c>
      <c r="L2979" s="194" t="s">
        <v>15256</v>
      </c>
      <c r="M2979" s="194" t="s">
        <v>15257</v>
      </c>
      <c r="N2979" s="234" t="s">
        <v>2863</v>
      </c>
      <c r="O2979" s="237" t="s">
        <v>30501</v>
      </c>
      <c r="P2979" s="237">
        <v>1611</v>
      </c>
      <c r="Q2979" s="237" t="s">
        <v>30502</v>
      </c>
      <c r="R2979" s="237">
        <v>1612</v>
      </c>
      <c r="S2979" s="237" t="s">
        <v>30503</v>
      </c>
      <c r="T2979" s="237">
        <v>1613</v>
      </c>
      <c r="U2979" s="237" t="s">
        <v>30504</v>
      </c>
      <c r="V2979" s="237">
        <v>1614</v>
      </c>
      <c r="W2979" s="237" t="s">
        <v>30505</v>
      </c>
      <c r="X2979" s="237">
        <v>1615</v>
      </c>
      <c r="Y2979" s="237" t="s">
        <v>30506</v>
      </c>
      <c r="Z2979" s="237">
        <v>1616</v>
      </c>
      <c r="AA2979" s="238" t="s">
        <v>30507</v>
      </c>
      <c r="AB2979" s="237">
        <v>1617</v>
      </c>
      <c r="AC2979" s="237" t="s">
        <v>35996</v>
      </c>
      <c r="AD2979" s="237">
        <v>1618</v>
      </c>
      <c r="AE2979" s="237" t="s">
        <v>35997</v>
      </c>
      <c r="AF2979" s="237">
        <v>1619</v>
      </c>
      <c r="AG2979" s="376" t="s">
        <v>29992</v>
      </c>
      <c r="AH2979" s="376">
        <v>1192</v>
      </c>
      <c r="AI2979" s="377" t="s">
        <v>29993</v>
      </c>
      <c r="AJ2979" s="377">
        <v>1193</v>
      </c>
    </row>
    <row r="2980" spans="1:36" s="239" customFormat="1">
      <c r="A2980" s="265"/>
      <c r="B2980" s="265"/>
      <c r="C2980" s="265"/>
      <c r="D2980" s="265"/>
      <c r="I2980" s="265"/>
      <c r="J2980" s="249"/>
      <c r="K2980" s="397"/>
      <c r="N2980" s="265"/>
      <c r="O2980" s="250"/>
      <c r="P2980" s="250"/>
      <c r="Q2980" s="250"/>
      <c r="R2980" s="250"/>
      <c r="S2980" s="250"/>
      <c r="T2980" s="250"/>
      <c r="U2980" s="250"/>
      <c r="V2980" s="250"/>
      <c r="W2980" s="250"/>
      <c r="X2980" s="250"/>
      <c r="Y2980" s="250"/>
      <c r="Z2980" s="250"/>
      <c r="AA2980" s="251"/>
      <c r="AB2980" s="250"/>
      <c r="AC2980" s="250"/>
      <c r="AD2980" s="250"/>
      <c r="AE2980" s="250"/>
      <c r="AF2980" s="250"/>
      <c r="AG2980" s="250"/>
      <c r="AH2980" s="250"/>
      <c r="AI2980" s="250"/>
      <c r="AJ2980" s="250"/>
    </row>
    <row r="2981" spans="1:36" s="239" customFormat="1">
      <c r="A2981" s="292">
        <v>20</v>
      </c>
      <c r="B2981" s="292">
        <v>7</v>
      </c>
      <c r="C2981" s="233">
        <v>446</v>
      </c>
      <c r="D2981" s="233">
        <v>456</v>
      </c>
      <c r="E2981" s="1" t="s">
        <v>15395</v>
      </c>
      <c r="F2981" s="1" t="s">
        <v>15395</v>
      </c>
      <c r="G2981" s="1" t="s">
        <v>15364</v>
      </c>
      <c r="H2981" s="194" t="s">
        <v>15365</v>
      </c>
      <c r="I2981" s="234" t="s">
        <v>2862</v>
      </c>
      <c r="J2981" s="235" t="s">
        <v>15581</v>
      </c>
      <c r="K2981" s="396">
        <v>1620</v>
      </c>
      <c r="L2981" s="214" t="s">
        <v>15582</v>
      </c>
      <c r="M2981" s="214" t="s">
        <v>15583</v>
      </c>
      <c r="N2981" s="236" t="s">
        <v>2846</v>
      </c>
      <c r="O2981" s="237" t="s">
        <v>15584</v>
      </c>
      <c r="P2981" s="237">
        <v>1621</v>
      </c>
      <c r="Q2981" s="237" t="s">
        <v>15585</v>
      </c>
      <c r="R2981" s="237">
        <v>1622</v>
      </c>
      <c r="S2981" s="237" t="s">
        <v>15586</v>
      </c>
      <c r="T2981" s="237">
        <v>1623</v>
      </c>
      <c r="U2981" s="237" t="s">
        <v>15587</v>
      </c>
      <c r="V2981" s="237">
        <v>1624</v>
      </c>
      <c r="W2981" s="237" t="s">
        <v>15588</v>
      </c>
      <c r="X2981" s="237">
        <v>1625</v>
      </c>
      <c r="Y2981" s="237" t="s">
        <v>15589</v>
      </c>
      <c r="Z2981" s="237">
        <v>1626</v>
      </c>
      <c r="AA2981" s="238" t="s">
        <v>15590</v>
      </c>
      <c r="AB2981" s="237">
        <v>1627</v>
      </c>
      <c r="AC2981" s="237" t="s">
        <v>15591</v>
      </c>
      <c r="AD2981" s="237">
        <v>1628</v>
      </c>
      <c r="AE2981" s="237" t="s">
        <v>15592</v>
      </c>
      <c r="AF2981" s="237">
        <v>1629</v>
      </c>
      <c r="AG2981" s="48"/>
      <c r="AH2981" s="48"/>
      <c r="AI2981" s="48"/>
      <c r="AJ2981" s="48"/>
    </row>
    <row r="2982" spans="1:36" s="239" customFormat="1">
      <c r="A2982" s="292">
        <v>20</v>
      </c>
      <c r="B2982" s="292">
        <v>7</v>
      </c>
      <c r="C2982" s="233">
        <v>446</v>
      </c>
      <c r="D2982" s="233">
        <v>456</v>
      </c>
      <c r="E2982" s="214" t="s">
        <v>15593</v>
      </c>
      <c r="F2982" s="214" t="s">
        <v>15594</v>
      </c>
      <c r="G2982" s="214" t="s">
        <v>15582</v>
      </c>
      <c r="H2982" s="214" t="s">
        <v>15583</v>
      </c>
      <c r="I2982" s="236" t="s">
        <v>2843</v>
      </c>
      <c r="J2982" s="236" t="s">
        <v>15595</v>
      </c>
      <c r="K2982" s="396">
        <v>1620</v>
      </c>
      <c r="L2982" s="214" t="s">
        <v>15596</v>
      </c>
      <c r="M2982" s="214" t="s">
        <v>15597</v>
      </c>
      <c r="N2982" s="236" t="s">
        <v>2846</v>
      </c>
      <c r="O2982" s="237" t="s">
        <v>15598</v>
      </c>
      <c r="P2982" s="237">
        <v>1621</v>
      </c>
      <c r="Q2982" s="237" t="s">
        <v>15599</v>
      </c>
      <c r="R2982" s="237">
        <v>1622</v>
      </c>
      <c r="S2982" s="237" t="s">
        <v>15600</v>
      </c>
      <c r="T2982" s="237">
        <v>1623</v>
      </c>
      <c r="U2982" s="237" t="s">
        <v>15601</v>
      </c>
      <c r="V2982" s="237">
        <v>1624</v>
      </c>
      <c r="W2982" s="237" t="s">
        <v>15602</v>
      </c>
      <c r="X2982" s="237">
        <v>1625</v>
      </c>
      <c r="Y2982" s="237" t="s">
        <v>15603</v>
      </c>
      <c r="Z2982" s="237">
        <v>1626</v>
      </c>
      <c r="AA2982" s="238" t="s">
        <v>15604</v>
      </c>
      <c r="AB2982" s="237">
        <v>1627</v>
      </c>
      <c r="AC2982" s="237" t="s">
        <v>35998</v>
      </c>
      <c r="AD2982" s="237">
        <v>1628</v>
      </c>
      <c r="AE2982" s="237" t="s">
        <v>35999</v>
      </c>
      <c r="AF2982" s="237">
        <v>1629</v>
      </c>
      <c r="AG2982" s="48"/>
      <c r="AH2982" s="48"/>
      <c r="AI2982" s="48"/>
      <c r="AJ2982" s="48"/>
    </row>
    <row r="2983" spans="1:36" s="239" customFormat="1">
      <c r="A2983" s="292">
        <v>20</v>
      </c>
      <c r="B2983" s="292">
        <v>7</v>
      </c>
      <c r="C2983" s="233">
        <v>446</v>
      </c>
      <c r="D2983" s="233">
        <v>456</v>
      </c>
      <c r="E2983" s="214" t="s">
        <v>15605</v>
      </c>
      <c r="F2983" s="214" t="s">
        <v>15606</v>
      </c>
      <c r="G2983" s="214" t="s">
        <v>15596</v>
      </c>
      <c r="H2983" s="214" t="s">
        <v>15597</v>
      </c>
      <c r="I2983" s="236" t="s">
        <v>2843</v>
      </c>
      <c r="J2983" s="236" t="s">
        <v>15607</v>
      </c>
      <c r="K2983" s="396">
        <v>1620</v>
      </c>
      <c r="L2983" s="214" t="s">
        <v>15608</v>
      </c>
      <c r="M2983" s="214" t="s">
        <v>15609</v>
      </c>
      <c r="N2983" s="236" t="s">
        <v>2846</v>
      </c>
      <c r="O2983" s="237" t="s">
        <v>15610</v>
      </c>
      <c r="P2983" s="237">
        <v>1621</v>
      </c>
      <c r="Q2983" s="237" t="s">
        <v>15611</v>
      </c>
      <c r="R2983" s="237">
        <v>1622</v>
      </c>
      <c r="S2983" s="237" t="s">
        <v>15612</v>
      </c>
      <c r="T2983" s="237">
        <v>1623</v>
      </c>
      <c r="U2983" s="237" t="s">
        <v>15613</v>
      </c>
      <c r="V2983" s="237">
        <v>1624</v>
      </c>
      <c r="W2983" s="237" t="s">
        <v>15614</v>
      </c>
      <c r="X2983" s="237">
        <v>1625</v>
      </c>
      <c r="Y2983" s="237" t="s">
        <v>15615</v>
      </c>
      <c r="Z2983" s="237">
        <v>1626</v>
      </c>
      <c r="AA2983" s="238" t="s">
        <v>15616</v>
      </c>
      <c r="AB2983" s="237">
        <v>1627</v>
      </c>
      <c r="AC2983" s="237" t="s">
        <v>36389</v>
      </c>
      <c r="AD2983" s="237">
        <v>1628</v>
      </c>
      <c r="AE2983" s="237" t="s">
        <v>36390</v>
      </c>
      <c r="AF2983" s="237">
        <v>1629</v>
      </c>
      <c r="AG2983" s="48"/>
      <c r="AH2983" s="48"/>
      <c r="AI2983" s="48"/>
      <c r="AJ2983" s="48"/>
    </row>
    <row r="2984" spans="1:36" s="239" customFormat="1">
      <c r="A2984" s="292">
        <v>20</v>
      </c>
      <c r="B2984" s="292">
        <v>7</v>
      </c>
      <c r="C2984" s="233">
        <v>446</v>
      </c>
      <c r="D2984" s="233">
        <v>456</v>
      </c>
      <c r="E2984" s="214" t="s">
        <v>15617</v>
      </c>
      <c r="F2984" s="214" t="s">
        <v>15618</v>
      </c>
      <c r="G2984" s="214" t="s">
        <v>15608</v>
      </c>
      <c r="H2984" s="214" t="s">
        <v>15609</v>
      </c>
      <c r="I2984" s="236" t="s">
        <v>2843</v>
      </c>
      <c r="J2984" s="236" t="s">
        <v>15619</v>
      </c>
      <c r="K2984" s="396">
        <v>1620</v>
      </c>
      <c r="L2984" s="214" t="s">
        <v>15620</v>
      </c>
      <c r="M2984" s="214" t="s">
        <v>15621</v>
      </c>
      <c r="N2984" s="236" t="s">
        <v>2846</v>
      </c>
      <c r="O2984" s="237" t="s">
        <v>15622</v>
      </c>
      <c r="P2984" s="237">
        <v>1621</v>
      </c>
      <c r="Q2984" s="237" t="s">
        <v>15623</v>
      </c>
      <c r="R2984" s="237">
        <v>1622</v>
      </c>
      <c r="S2984" s="237" t="s">
        <v>15624</v>
      </c>
      <c r="T2984" s="237">
        <v>1623</v>
      </c>
      <c r="U2984" s="237" t="s">
        <v>15625</v>
      </c>
      <c r="V2984" s="237">
        <v>1624</v>
      </c>
      <c r="W2984" s="237" t="s">
        <v>15626</v>
      </c>
      <c r="X2984" s="237">
        <v>1625</v>
      </c>
      <c r="Y2984" s="237" t="s">
        <v>15627</v>
      </c>
      <c r="Z2984" s="237">
        <v>1626</v>
      </c>
      <c r="AA2984" s="238" t="s">
        <v>15628</v>
      </c>
      <c r="AB2984" s="237">
        <v>1627</v>
      </c>
      <c r="AC2984" s="237" t="s">
        <v>36762</v>
      </c>
      <c r="AD2984" s="237">
        <v>1628</v>
      </c>
      <c r="AE2984" s="237" t="s">
        <v>36763</v>
      </c>
      <c r="AF2984" s="237">
        <v>1629</v>
      </c>
      <c r="AG2984" s="48"/>
      <c r="AH2984" s="48"/>
      <c r="AI2984" s="48"/>
      <c r="AJ2984" s="48"/>
    </row>
    <row r="2985" spans="1:36" s="239" customFormat="1">
      <c r="A2985" s="292">
        <v>20</v>
      </c>
      <c r="B2985" s="292">
        <v>7</v>
      </c>
      <c r="C2985" s="233">
        <v>446</v>
      </c>
      <c r="D2985" s="233">
        <v>456</v>
      </c>
      <c r="E2985" s="214" t="s">
        <v>15629</v>
      </c>
      <c r="F2985" s="214" t="s">
        <v>15630</v>
      </c>
      <c r="G2985" s="214" t="s">
        <v>15620</v>
      </c>
      <c r="H2985" s="214" t="s">
        <v>15621</v>
      </c>
      <c r="I2985" s="236" t="s">
        <v>2843</v>
      </c>
      <c r="J2985" s="236" t="s">
        <v>15631</v>
      </c>
      <c r="K2985" s="396">
        <v>1620</v>
      </c>
      <c r="L2985" s="214" t="s">
        <v>15632</v>
      </c>
      <c r="M2985" s="214" t="s">
        <v>15452</v>
      </c>
      <c r="N2985" s="236" t="s">
        <v>2846</v>
      </c>
      <c r="O2985" s="237" t="s">
        <v>15633</v>
      </c>
      <c r="P2985" s="237">
        <v>1621</v>
      </c>
      <c r="Q2985" s="237" t="s">
        <v>15634</v>
      </c>
      <c r="R2985" s="237">
        <v>1622</v>
      </c>
      <c r="S2985" s="237" t="s">
        <v>15635</v>
      </c>
      <c r="T2985" s="237">
        <v>1623</v>
      </c>
      <c r="U2985" s="237" t="s">
        <v>15636</v>
      </c>
      <c r="V2985" s="237">
        <v>1624</v>
      </c>
      <c r="W2985" s="237" t="s">
        <v>15637</v>
      </c>
      <c r="X2985" s="237">
        <v>1625</v>
      </c>
      <c r="Y2985" s="237" t="s">
        <v>15638</v>
      </c>
      <c r="Z2985" s="237">
        <v>1626</v>
      </c>
      <c r="AA2985" s="238" t="s">
        <v>15639</v>
      </c>
      <c r="AB2985" s="237">
        <v>1627</v>
      </c>
      <c r="AC2985" s="237" t="s">
        <v>37069</v>
      </c>
      <c r="AD2985" s="237">
        <v>1628</v>
      </c>
      <c r="AE2985" s="237" t="s">
        <v>37070</v>
      </c>
      <c r="AF2985" s="237">
        <v>1629</v>
      </c>
      <c r="AG2985" s="48"/>
      <c r="AH2985" s="48"/>
      <c r="AI2985" s="48"/>
      <c r="AJ2985" s="48"/>
    </row>
    <row r="2986" spans="1:36" s="239" customFormat="1">
      <c r="A2986" s="292">
        <v>20</v>
      </c>
      <c r="B2986" s="292">
        <v>7</v>
      </c>
      <c r="C2986" s="233">
        <v>446</v>
      </c>
      <c r="D2986" s="233">
        <v>456</v>
      </c>
      <c r="E2986" s="214" t="s">
        <v>15642</v>
      </c>
      <c r="F2986" s="214" t="s">
        <v>15643</v>
      </c>
      <c r="G2986" s="214" t="s">
        <v>15632</v>
      </c>
      <c r="H2986" s="214" t="s">
        <v>15452</v>
      </c>
      <c r="I2986" s="236" t="s">
        <v>2843</v>
      </c>
      <c r="J2986" s="236" t="s">
        <v>15644</v>
      </c>
      <c r="K2986" s="396">
        <v>1620</v>
      </c>
      <c r="L2986" s="214" t="s">
        <v>15645</v>
      </c>
      <c r="M2986" s="214" t="s">
        <v>15646</v>
      </c>
      <c r="N2986" s="236" t="s">
        <v>2846</v>
      </c>
      <c r="O2986" s="237" t="s">
        <v>15647</v>
      </c>
      <c r="P2986" s="237">
        <v>1621</v>
      </c>
      <c r="Q2986" s="237" t="s">
        <v>15648</v>
      </c>
      <c r="R2986" s="237">
        <v>1622</v>
      </c>
      <c r="S2986" s="237" t="s">
        <v>15649</v>
      </c>
      <c r="T2986" s="237">
        <v>1623</v>
      </c>
      <c r="U2986" s="237" t="s">
        <v>15650</v>
      </c>
      <c r="V2986" s="237">
        <v>1624</v>
      </c>
      <c r="W2986" s="237" t="s">
        <v>15651</v>
      </c>
      <c r="X2986" s="237">
        <v>1625</v>
      </c>
      <c r="Y2986" s="237" t="s">
        <v>15652</v>
      </c>
      <c r="Z2986" s="237">
        <v>1626</v>
      </c>
      <c r="AA2986" s="238" t="s">
        <v>15653</v>
      </c>
      <c r="AB2986" s="237">
        <v>1627</v>
      </c>
      <c r="AC2986" s="237" t="s">
        <v>15640</v>
      </c>
      <c r="AD2986" s="237">
        <v>1628</v>
      </c>
      <c r="AE2986" s="237" t="s">
        <v>15641</v>
      </c>
      <c r="AF2986" s="237">
        <v>1629</v>
      </c>
      <c r="AG2986" s="48"/>
      <c r="AH2986" s="48"/>
      <c r="AI2986" s="48"/>
      <c r="AJ2986" s="48"/>
    </row>
    <row r="2987" spans="1:36" s="239" customFormat="1">
      <c r="A2987" s="292">
        <v>20</v>
      </c>
      <c r="B2987" s="292">
        <v>7</v>
      </c>
      <c r="C2987" s="233">
        <v>446</v>
      </c>
      <c r="D2987" s="233">
        <v>456</v>
      </c>
      <c r="E2987" s="214" t="s">
        <v>15654</v>
      </c>
      <c r="F2987" s="214" t="s">
        <v>15655</v>
      </c>
      <c r="G2987" s="214" t="s">
        <v>15645</v>
      </c>
      <c r="H2987" s="214" t="s">
        <v>15646</v>
      </c>
      <c r="I2987" s="236" t="s">
        <v>2843</v>
      </c>
      <c r="J2987" s="236" t="s">
        <v>15656</v>
      </c>
      <c r="K2987" s="396">
        <v>1620</v>
      </c>
      <c r="L2987" s="214" t="s">
        <v>15657</v>
      </c>
      <c r="M2987" s="214" t="s">
        <v>15646</v>
      </c>
      <c r="N2987" s="236" t="s">
        <v>2846</v>
      </c>
      <c r="O2987" s="237" t="s">
        <v>15658</v>
      </c>
      <c r="P2987" s="237">
        <v>1621</v>
      </c>
      <c r="Q2987" s="237" t="s">
        <v>15659</v>
      </c>
      <c r="R2987" s="237">
        <v>1622</v>
      </c>
      <c r="S2987" s="237" t="s">
        <v>15660</v>
      </c>
      <c r="T2987" s="237">
        <v>1623</v>
      </c>
      <c r="U2987" s="237" t="s">
        <v>15661</v>
      </c>
      <c r="V2987" s="237">
        <v>1624</v>
      </c>
      <c r="W2987" s="237" t="s">
        <v>15662</v>
      </c>
      <c r="X2987" s="237">
        <v>1625</v>
      </c>
      <c r="Y2987" s="237" t="s">
        <v>15663</v>
      </c>
      <c r="Z2987" s="237">
        <v>1626</v>
      </c>
      <c r="AA2987" s="238" t="s">
        <v>15664</v>
      </c>
      <c r="AB2987" s="237">
        <v>1627</v>
      </c>
      <c r="AC2987" s="237" t="s">
        <v>37358</v>
      </c>
      <c r="AD2987" s="237">
        <v>1628</v>
      </c>
      <c r="AE2987" s="237" t="s">
        <v>37359</v>
      </c>
      <c r="AF2987" s="237">
        <v>1629</v>
      </c>
      <c r="AG2987" s="48"/>
      <c r="AH2987" s="48"/>
      <c r="AI2987" s="48"/>
      <c r="AJ2987" s="48"/>
    </row>
    <row r="2988" spans="1:36" s="239" customFormat="1">
      <c r="A2988" s="292">
        <v>20</v>
      </c>
      <c r="B2988" s="292">
        <v>7</v>
      </c>
      <c r="C2988" s="233">
        <v>446</v>
      </c>
      <c r="D2988" s="233">
        <v>456</v>
      </c>
      <c r="E2988" s="214" t="s">
        <v>15665</v>
      </c>
      <c r="F2988" s="214" t="s">
        <v>15666</v>
      </c>
      <c r="G2988" s="214" t="s">
        <v>15657</v>
      </c>
      <c r="H2988" s="214" t="s">
        <v>15646</v>
      </c>
      <c r="I2988" s="236" t="s">
        <v>2843</v>
      </c>
      <c r="J2988" s="236" t="s">
        <v>15667</v>
      </c>
      <c r="K2988" s="396">
        <v>1620</v>
      </c>
      <c r="L2988" s="214" t="s">
        <v>15668</v>
      </c>
      <c r="M2988" s="214" t="s">
        <v>15646</v>
      </c>
      <c r="N2988" s="236" t="s">
        <v>2846</v>
      </c>
      <c r="O2988" s="237" t="s">
        <v>15669</v>
      </c>
      <c r="P2988" s="237">
        <v>1621</v>
      </c>
      <c r="Q2988" s="237" t="s">
        <v>15670</v>
      </c>
      <c r="R2988" s="237">
        <v>1622</v>
      </c>
      <c r="S2988" s="237" t="s">
        <v>15671</v>
      </c>
      <c r="T2988" s="237">
        <v>1623</v>
      </c>
      <c r="U2988" s="237" t="s">
        <v>15672</v>
      </c>
      <c r="V2988" s="237">
        <v>1624</v>
      </c>
      <c r="W2988" s="237" t="s">
        <v>15673</v>
      </c>
      <c r="X2988" s="237">
        <v>1625</v>
      </c>
      <c r="Y2988" s="237" t="s">
        <v>15674</v>
      </c>
      <c r="Z2988" s="237">
        <v>1626</v>
      </c>
      <c r="AA2988" s="238" t="s">
        <v>15675</v>
      </c>
      <c r="AB2988" s="237">
        <v>1627</v>
      </c>
      <c r="AC2988" s="237" t="s">
        <v>37607</v>
      </c>
      <c r="AD2988" s="237">
        <v>1628</v>
      </c>
      <c r="AE2988" s="237" t="s">
        <v>37608</v>
      </c>
      <c r="AF2988" s="237">
        <v>1629</v>
      </c>
      <c r="AG2988" s="48"/>
      <c r="AH2988" s="48"/>
      <c r="AI2988" s="48"/>
      <c r="AJ2988" s="48"/>
    </row>
    <row r="2989" spans="1:36" s="239" customFormat="1">
      <c r="A2989" s="292">
        <v>20</v>
      </c>
      <c r="B2989" s="292">
        <v>7</v>
      </c>
      <c r="C2989" s="233">
        <v>446</v>
      </c>
      <c r="D2989" s="233">
        <v>456</v>
      </c>
      <c r="E2989" s="214" t="s">
        <v>15676</v>
      </c>
      <c r="F2989" s="214" t="s">
        <v>15677</v>
      </c>
      <c r="G2989" s="214" t="s">
        <v>15668</v>
      </c>
      <c r="H2989" s="214" t="s">
        <v>15646</v>
      </c>
      <c r="I2989" s="236" t="s">
        <v>2843</v>
      </c>
      <c r="J2989" s="236" t="s">
        <v>15678</v>
      </c>
      <c r="K2989" s="396">
        <v>1620</v>
      </c>
      <c r="L2989" s="214" t="s">
        <v>16033</v>
      </c>
      <c r="M2989" s="214" t="s">
        <v>16034</v>
      </c>
      <c r="N2989" s="236" t="s">
        <v>2846</v>
      </c>
      <c r="O2989" s="237" t="s">
        <v>15681</v>
      </c>
      <c r="P2989" s="237">
        <v>1621</v>
      </c>
      <c r="Q2989" s="237" t="s">
        <v>15682</v>
      </c>
      <c r="R2989" s="237">
        <v>1622</v>
      </c>
      <c r="S2989" s="237" t="s">
        <v>15683</v>
      </c>
      <c r="T2989" s="237">
        <v>1623</v>
      </c>
      <c r="U2989" s="237" t="s">
        <v>15684</v>
      </c>
      <c r="V2989" s="237">
        <v>1624</v>
      </c>
      <c r="W2989" s="237" t="s">
        <v>15685</v>
      </c>
      <c r="X2989" s="237">
        <v>1625</v>
      </c>
      <c r="Y2989" s="237" t="s">
        <v>15686</v>
      </c>
      <c r="Z2989" s="237">
        <v>1626</v>
      </c>
      <c r="AA2989" s="238" t="s">
        <v>15687</v>
      </c>
      <c r="AB2989" s="237">
        <v>1627</v>
      </c>
      <c r="AC2989" s="237" t="s">
        <v>37832</v>
      </c>
      <c r="AD2989" s="237">
        <v>1628</v>
      </c>
      <c r="AE2989" s="237" t="s">
        <v>37833</v>
      </c>
      <c r="AF2989" s="237">
        <v>1629</v>
      </c>
      <c r="AG2989" s="48"/>
      <c r="AH2989" s="48"/>
      <c r="AI2989" s="48"/>
      <c r="AJ2989" s="48"/>
    </row>
    <row r="2990" spans="1:36" s="239" customFormat="1">
      <c r="A2990" s="292">
        <v>20</v>
      </c>
      <c r="B2990" s="292">
        <v>7</v>
      </c>
      <c r="C2990" s="233">
        <v>446</v>
      </c>
      <c r="D2990" s="233">
        <v>456</v>
      </c>
      <c r="E2990" s="214" t="s">
        <v>16042</v>
      </c>
      <c r="F2990" s="214" t="s">
        <v>16043</v>
      </c>
      <c r="G2990" s="214" t="s">
        <v>16033</v>
      </c>
      <c r="H2990" s="214" t="s">
        <v>16034</v>
      </c>
      <c r="I2990" s="236" t="s">
        <v>2843</v>
      </c>
      <c r="J2990" s="236" t="s">
        <v>33356</v>
      </c>
      <c r="K2990" s="396">
        <v>1620</v>
      </c>
      <c r="L2990" s="214" t="s">
        <v>15679</v>
      </c>
      <c r="M2990" s="214" t="s">
        <v>15680</v>
      </c>
      <c r="N2990" s="236" t="s">
        <v>2846</v>
      </c>
      <c r="O2990" s="237" t="s">
        <v>33357</v>
      </c>
      <c r="P2990" s="237">
        <v>1621</v>
      </c>
      <c r="Q2990" s="237" t="s">
        <v>33358</v>
      </c>
      <c r="R2990" s="237">
        <v>1622</v>
      </c>
      <c r="S2990" s="237" t="s">
        <v>33359</v>
      </c>
      <c r="T2990" s="237">
        <v>1623</v>
      </c>
      <c r="U2990" s="237" t="s">
        <v>33360</v>
      </c>
      <c r="V2990" s="237">
        <v>1624</v>
      </c>
      <c r="W2990" s="237" t="s">
        <v>33361</v>
      </c>
      <c r="X2990" s="237">
        <v>1625</v>
      </c>
      <c r="Y2990" s="237" t="s">
        <v>33362</v>
      </c>
      <c r="Z2990" s="237">
        <v>1626</v>
      </c>
      <c r="AA2990" s="238" t="s">
        <v>33363</v>
      </c>
      <c r="AB2990" s="237">
        <v>1627</v>
      </c>
      <c r="AC2990" s="237" t="s">
        <v>38481</v>
      </c>
      <c r="AD2990" s="237">
        <v>1628</v>
      </c>
      <c r="AE2990" s="237" t="s">
        <v>38482</v>
      </c>
      <c r="AF2990" s="237">
        <v>1629</v>
      </c>
      <c r="AG2990" s="48"/>
      <c r="AH2990" s="48"/>
      <c r="AI2990" s="48"/>
      <c r="AJ2990" s="48"/>
    </row>
    <row r="2991" spans="1:36" s="239" customFormat="1">
      <c r="A2991" s="292">
        <v>20</v>
      </c>
      <c r="B2991" s="292">
        <v>7</v>
      </c>
      <c r="C2991" s="233">
        <v>446</v>
      </c>
      <c r="D2991" s="233">
        <v>456</v>
      </c>
      <c r="E2991" s="214" t="s">
        <v>15690</v>
      </c>
      <c r="F2991" s="214" t="s">
        <v>15691</v>
      </c>
      <c r="G2991" s="214" t="s">
        <v>15679</v>
      </c>
      <c r="H2991" s="214" t="s">
        <v>15680</v>
      </c>
      <c r="I2991" s="236" t="s">
        <v>2843</v>
      </c>
      <c r="J2991" s="236" t="s">
        <v>15692</v>
      </c>
      <c r="K2991" s="396">
        <v>1620</v>
      </c>
      <c r="L2991" s="214" t="s">
        <v>15693</v>
      </c>
      <c r="M2991" s="214" t="s">
        <v>15694</v>
      </c>
      <c r="N2991" s="236" t="s">
        <v>2846</v>
      </c>
      <c r="O2991" s="237" t="s">
        <v>15695</v>
      </c>
      <c r="P2991" s="237">
        <v>1621</v>
      </c>
      <c r="Q2991" s="237" t="s">
        <v>15696</v>
      </c>
      <c r="R2991" s="237">
        <v>1622</v>
      </c>
      <c r="S2991" s="237" t="s">
        <v>15697</v>
      </c>
      <c r="T2991" s="237">
        <v>1623</v>
      </c>
      <c r="U2991" s="237" t="s">
        <v>15698</v>
      </c>
      <c r="V2991" s="237">
        <v>1624</v>
      </c>
      <c r="W2991" s="237" t="s">
        <v>15699</v>
      </c>
      <c r="X2991" s="237">
        <v>1625</v>
      </c>
      <c r="Y2991" s="237" t="s">
        <v>15700</v>
      </c>
      <c r="Z2991" s="237">
        <v>1626</v>
      </c>
      <c r="AA2991" s="238" t="s">
        <v>15701</v>
      </c>
      <c r="AB2991" s="237">
        <v>1627</v>
      </c>
      <c r="AC2991" s="237" t="s">
        <v>38047</v>
      </c>
      <c r="AD2991" s="237">
        <v>1628</v>
      </c>
      <c r="AE2991" s="237" t="s">
        <v>38048</v>
      </c>
      <c r="AF2991" s="237">
        <v>1629</v>
      </c>
      <c r="AG2991" s="48"/>
      <c r="AH2991" s="48"/>
      <c r="AI2991" s="48"/>
      <c r="AJ2991" s="48"/>
    </row>
    <row r="2992" spans="1:36" s="239" customFormat="1">
      <c r="A2992" s="292">
        <v>20</v>
      </c>
      <c r="B2992" s="292">
        <v>7</v>
      </c>
      <c r="C2992" s="233">
        <v>446</v>
      </c>
      <c r="D2992" s="233">
        <v>456</v>
      </c>
      <c r="E2992" s="214" t="s">
        <v>15702</v>
      </c>
      <c r="F2992" s="214" t="s">
        <v>15703</v>
      </c>
      <c r="G2992" s="214" t="s">
        <v>15693</v>
      </c>
      <c r="H2992" s="214" t="s">
        <v>15694</v>
      </c>
      <c r="I2992" s="236" t="s">
        <v>2843</v>
      </c>
      <c r="J2992" s="236" t="s">
        <v>15704</v>
      </c>
      <c r="K2992" s="396">
        <v>1620</v>
      </c>
      <c r="L2992" s="214" t="s">
        <v>15705</v>
      </c>
      <c r="M2992" s="214" t="s">
        <v>15706</v>
      </c>
      <c r="N2992" s="236" t="s">
        <v>2846</v>
      </c>
      <c r="O2992" s="237" t="s">
        <v>15707</v>
      </c>
      <c r="P2992" s="237">
        <v>1621</v>
      </c>
      <c r="Q2992" s="237" t="s">
        <v>15708</v>
      </c>
      <c r="R2992" s="237">
        <v>1622</v>
      </c>
      <c r="S2992" s="237" t="s">
        <v>15709</v>
      </c>
      <c r="T2992" s="237">
        <v>1623</v>
      </c>
      <c r="U2992" s="237" t="s">
        <v>15710</v>
      </c>
      <c r="V2992" s="237">
        <v>1624</v>
      </c>
      <c r="W2992" s="237" t="s">
        <v>15711</v>
      </c>
      <c r="X2992" s="237">
        <v>1625</v>
      </c>
      <c r="Y2992" s="237" t="s">
        <v>15712</v>
      </c>
      <c r="Z2992" s="237">
        <v>1626</v>
      </c>
      <c r="AA2992" s="238" t="s">
        <v>15713</v>
      </c>
      <c r="AB2992" s="237">
        <v>1627</v>
      </c>
      <c r="AC2992" s="237" t="s">
        <v>15688</v>
      </c>
      <c r="AD2992" s="237">
        <v>1628</v>
      </c>
      <c r="AE2992" s="237" t="s">
        <v>15689</v>
      </c>
      <c r="AF2992" s="237">
        <v>1629</v>
      </c>
      <c r="AG2992" s="48"/>
      <c r="AH2992" s="48"/>
      <c r="AI2992" s="48"/>
      <c r="AJ2992" s="48"/>
    </row>
    <row r="2993" spans="1:36" s="239" customFormat="1">
      <c r="A2993" s="292">
        <v>20</v>
      </c>
      <c r="B2993" s="292">
        <v>7</v>
      </c>
      <c r="C2993" s="233">
        <v>446</v>
      </c>
      <c r="D2993" s="233">
        <v>456</v>
      </c>
      <c r="E2993" s="214" t="s">
        <v>15714</v>
      </c>
      <c r="F2993" s="214" t="s">
        <v>15715</v>
      </c>
      <c r="G2993" s="214" t="s">
        <v>15705</v>
      </c>
      <c r="H2993" s="214" t="s">
        <v>15706</v>
      </c>
      <c r="I2993" s="236" t="s">
        <v>2843</v>
      </c>
      <c r="J2993" s="236" t="s">
        <v>15716</v>
      </c>
      <c r="K2993" s="396">
        <v>1620</v>
      </c>
      <c r="L2993" s="214" t="s">
        <v>15717</v>
      </c>
      <c r="M2993" s="214" t="s">
        <v>15718</v>
      </c>
      <c r="N2993" s="236" t="s">
        <v>2846</v>
      </c>
      <c r="O2993" s="237" t="s">
        <v>15719</v>
      </c>
      <c r="P2993" s="237">
        <v>1621</v>
      </c>
      <c r="Q2993" s="237" t="s">
        <v>15720</v>
      </c>
      <c r="R2993" s="237">
        <v>1622</v>
      </c>
      <c r="S2993" s="237" t="s">
        <v>15721</v>
      </c>
      <c r="T2993" s="237">
        <v>1623</v>
      </c>
      <c r="U2993" s="237" t="s">
        <v>15722</v>
      </c>
      <c r="V2993" s="237">
        <v>1624</v>
      </c>
      <c r="W2993" s="237" t="s">
        <v>15723</v>
      </c>
      <c r="X2993" s="237">
        <v>1625</v>
      </c>
      <c r="Y2993" s="237" t="s">
        <v>15724</v>
      </c>
      <c r="Z2993" s="237">
        <v>1626</v>
      </c>
      <c r="AA2993" s="238" t="s">
        <v>15725</v>
      </c>
      <c r="AB2993" s="237">
        <v>1627</v>
      </c>
      <c r="AC2993" s="237" t="s">
        <v>39070</v>
      </c>
      <c r="AD2993" s="237">
        <v>1628</v>
      </c>
      <c r="AE2993" s="237" t="s">
        <v>39071</v>
      </c>
      <c r="AF2993" s="237">
        <v>1629</v>
      </c>
      <c r="AG2993" s="48"/>
      <c r="AH2993" s="48"/>
      <c r="AI2993" s="48"/>
      <c r="AJ2993" s="48"/>
    </row>
    <row r="2994" spans="1:36" s="239" customFormat="1">
      <c r="A2994" s="292">
        <v>20</v>
      </c>
      <c r="B2994" s="292">
        <v>7</v>
      </c>
      <c r="C2994" s="233">
        <v>446</v>
      </c>
      <c r="D2994" s="233">
        <v>456</v>
      </c>
      <c r="E2994" s="214" t="s">
        <v>15726</v>
      </c>
      <c r="F2994" s="214" t="s">
        <v>15727</v>
      </c>
      <c r="G2994" s="214" t="s">
        <v>15717</v>
      </c>
      <c r="H2994" s="214" t="s">
        <v>15718</v>
      </c>
      <c r="I2994" s="236" t="s">
        <v>2843</v>
      </c>
      <c r="J2994" s="236" t="s">
        <v>15728</v>
      </c>
      <c r="K2994" s="396">
        <v>1620</v>
      </c>
      <c r="L2994" s="214" t="s">
        <v>15729</v>
      </c>
      <c r="M2994" s="214" t="s">
        <v>15718</v>
      </c>
      <c r="N2994" s="236" t="s">
        <v>2846</v>
      </c>
      <c r="O2994" s="237" t="s">
        <v>15730</v>
      </c>
      <c r="P2994" s="237">
        <v>1621</v>
      </c>
      <c r="Q2994" s="237" t="s">
        <v>15731</v>
      </c>
      <c r="R2994" s="237">
        <v>1622</v>
      </c>
      <c r="S2994" s="237" t="s">
        <v>15732</v>
      </c>
      <c r="T2994" s="237">
        <v>1623</v>
      </c>
      <c r="U2994" s="237" t="s">
        <v>15733</v>
      </c>
      <c r="V2994" s="237">
        <v>1624</v>
      </c>
      <c r="W2994" s="237" t="s">
        <v>15734</v>
      </c>
      <c r="X2994" s="237">
        <v>1625</v>
      </c>
      <c r="Y2994" s="237" t="s">
        <v>15735</v>
      </c>
      <c r="Z2994" s="237">
        <v>1626</v>
      </c>
      <c r="AA2994" s="238" t="s">
        <v>15736</v>
      </c>
      <c r="AB2994" s="237">
        <v>1627</v>
      </c>
      <c r="AC2994" s="237" t="s">
        <v>38220</v>
      </c>
      <c r="AD2994" s="237">
        <v>1628</v>
      </c>
      <c r="AE2994" s="237" t="s">
        <v>38221</v>
      </c>
      <c r="AF2994" s="237">
        <v>1629</v>
      </c>
      <c r="AG2994" s="48"/>
      <c r="AH2994" s="48"/>
      <c r="AI2994" s="48"/>
      <c r="AJ2994" s="48"/>
    </row>
    <row r="2995" spans="1:36" s="239" customFormat="1">
      <c r="A2995" s="292">
        <v>20</v>
      </c>
      <c r="B2995" s="292">
        <v>7</v>
      </c>
      <c r="C2995" s="233">
        <v>446</v>
      </c>
      <c r="D2995" s="233">
        <v>456</v>
      </c>
      <c r="E2995" s="214" t="s">
        <v>15737</v>
      </c>
      <c r="F2995" s="214" t="s">
        <v>15738</v>
      </c>
      <c r="G2995" s="214" t="s">
        <v>15729</v>
      </c>
      <c r="H2995" s="214" t="s">
        <v>15718</v>
      </c>
      <c r="I2995" s="236" t="s">
        <v>2843</v>
      </c>
      <c r="J2995" s="236" t="s">
        <v>15739</v>
      </c>
      <c r="K2995" s="396">
        <v>1620</v>
      </c>
      <c r="L2995" s="194" t="s">
        <v>15256</v>
      </c>
      <c r="M2995" s="194" t="s">
        <v>15257</v>
      </c>
      <c r="N2995" s="234" t="s">
        <v>2866</v>
      </c>
      <c r="O2995" s="237" t="s">
        <v>15740</v>
      </c>
      <c r="P2995" s="237">
        <v>1621</v>
      </c>
      <c r="Q2995" s="237" t="s">
        <v>15741</v>
      </c>
      <c r="R2995" s="237">
        <v>1622</v>
      </c>
      <c r="S2995" s="237" t="s">
        <v>15742</v>
      </c>
      <c r="T2995" s="237">
        <v>1623</v>
      </c>
      <c r="U2995" s="237" t="s">
        <v>15743</v>
      </c>
      <c r="V2995" s="237">
        <v>1624</v>
      </c>
      <c r="W2995" s="237" t="s">
        <v>15744</v>
      </c>
      <c r="X2995" s="237">
        <v>1625</v>
      </c>
      <c r="Y2995" s="237" t="s">
        <v>15745</v>
      </c>
      <c r="Z2995" s="237">
        <v>1626</v>
      </c>
      <c r="AA2995" s="238" t="s">
        <v>15746</v>
      </c>
      <c r="AB2995" s="237">
        <v>1627</v>
      </c>
      <c r="AC2995" s="237" t="s">
        <v>38352</v>
      </c>
      <c r="AD2995" s="237">
        <v>1628</v>
      </c>
      <c r="AE2995" s="237" t="s">
        <v>38353</v>
      </c>
      <c r="AF2995" s="237">
        <v>1629</v>
      </c>
      <c r="AG2995" s="48"/>
      <c r="AH2995" s="48"/>
      <c r="AI2995" s="48"/>
      <c r="AJ2995" s="48"/>
    </row>
    <row r="2996" spans="1:36" s="239" customFormat="1">
      <c r="A2996" s="294"/>
      <c r="B2996" s="294"/>
      <c r="C2996" s="265"/>
      <c r="D2996" s="265"/>
      <c r="F2996" s="239" t="s">
        <v>4091</v>
      </c>
      <c r="G2996" s="239" t="s">
        <v>4091</v>
      </c>
      <c r="I2996" s="265"/>
      <c r="N2996" s="265"/>
    </row>
    <row r="2997" spans="1:36" s="239" customFormat="1">
      <c r="A2997" s="292">
        <v>20</v>
      </c>
      <c r="B2997" s="292">
        <v>8</v>
      </c>
      <c r="C2997" s="5" t="s">
        <v>32</v>
      </c>
      <c r="D2997" s="5" t="s">
        <v>32</v>
      </c>
      <c r="E2997" s="1" t="s">
        <v>15395</v>
      </c>
      <c r="F2997" s="1" t="s">
        <v>15395</v>
      </c>
      <c r="G2997" s="1" t="s">
        <v>15364</v>
      </c>
      <c r="H2997" s="194" t="s">
        <v>15365</v>
      </c>
      <c r="I2997" s="234" t="s">
        <v>2863</v>
      </c>
      <c r="J2997" s="235" t="s">
        <v>15748</v>
      </c>
      <c r="K2997" s="396">
        <v>1630</v>
      </c>
      <c r="L2997" s="180" t="s">
        <v>15749</v>
      </c>
      <c r="M2997" s="180" t="s">
        <v>15750</v>
      </c>
      <c r="N2997" s="236" t="s">
        <v>2846</v>
      </c>
      <c r="O2997" s="237" t="s">
        <v>15751</v>
      </c>
      <c r="P2997" s="237">
        <v>1631</v>
      </c>
      <c r="Q2997" s="237" t="s">
        <v>15752</v>
      </c>
      <c r="R2997" s="237">
        <v>1632</v>
      </c>
      <c r="S2997" s="237" t="s">
        <v>15753</v>
      </c>
      <c r="T2997" s="237">
        <v>1633</v>
      </c>
      <c r="U2997" s="237" t="s">
        <v>15754</v>
      </c>
      <c r="V2997" s="237">
        <v>1634</v>
      </c>
      <c r="W2997" s="237" t="s">
        <v>15755</v>
      </c>
      <c r="X2997" s="237">
        <v>1635</v>
      </c>
      <c r="Y2997" s="237" t="s">
        <v>15756</v>
      </c>
      <c r="Z2997" s="237">
        <v>1636</v>
      </c>
      <c r="AA2997" s="238" t="s">
        <v>15757</v>
      </c>
      <c r="AB2997" s="237">
        <v>1637</v>
      </c>
      <c r="AC2997" s="237" t="s">
        <v>15758</v>
      </c>
      <c r="AD2997" s="237">
        <v>1638</v>
      </c>
      <c r="AE2997" s="237" t="s">
        <v>15759</v>
      </c>
      <c r="AF2997" s="237">
        <v>1639</v>
      </c>
      <c r="AG2997" s="48"/>
      <c r="AH2997" s="48">
        <v>1027</v>
      </c>
      <c r="AI2997" s="48"/>
      <c r="AJ2997" s="48">
        <v>1028</v>
      </c>
    </row>
    <row r="2998" spans="1:36" s="239" customFormat="1">
      <c r="A2998" s="292">
        <v>20</v>
      </c>
      <c r="B2998" s="292">
        <v>8</v>
      </c>
      <c r="C2998" s="5" t="s">
        <v>32</v>
      </c>
      <c r="D2998" s="5" t="s">
        <v>32</v>
      </c>
      <c r="E2998" s="180" t="s">
        <v>15760</v>
      </c>
      <c r="F2998" s="180" t="s">
        <v>15761</v>
      </c>
      <c r="G2998" s="180" t="s">
        <v>15749</v>
      </c>
      <c r="H2998" s="180" t="s">
        <v>15750</v>
      </c>
      <c r="I2998" s="236" t="s">
        <v>2847</v>
      </c>
      <c r="J2998" s="236" t="s">
        <v>15762</v>
      </c>
      <c r="K2998" s="396">
        <v>1630</v>
      </c>
      <c r="L2998" s="194" t="s">
        <v>15256</v>
      </c>
      <c r="M2998" s="194" t="s">
        <v>15257</v>
      </c>
      <c r="N2998" s="234" t="s">
        <v>11476</v>
      </c>
      <c r="O2998" s="237" t="s">
        <v>15765</v>
      </c>
      <c r="P2998" s="237">
        <v>1631</v>
      </c>
      <c r="Q2998" s="237" t="s">
        <v>15766</v>
      </c>
      <c r="R2998" s="237">
        <v>1632</v>
      </c>
      <c r="S2998" s="237" t="s">
        <v>15767</v>
      </c>
      <c r="T2998" s="237">
        <v>1633</v>
      </c>
      <c r="U2998" s="237" t="s">
        <v>15768</v>
      </c>
      <c r="V2998" s="237">
        <v>1634</v>
      </c>
      <c r="W2998" s="237" t="s">
        <v>15769</v>
      </c>
      <c r="X2998" s="237">
        <v>1635</v>
      </c>
      <c r="Y2998" s="237" t="s">
        <v>15770</v>
      </c>
      <c r="Z2998" s="237">
        <v>1636</v>
      </c>
      <c r="AA2998" s="238" t="s">
        <v>15771</v>
      </c>
      <c r="AB2998" s="237">
        <v>1637</v>
      </c>
      <c r="AC2998" s="237" t="s">
        <v>36000</v>
      </c>
      <c r="AD2998" s="237">
        <v>1638</v>
      </c>
      <c r="AE2998" s="237" t="s">
        <v>36001</v>
      </c>
      <c r="AF2998" s="237">
        <v>1639</v>
      </c>
      <c r="AG2998" s="376" t="s">
        <v>29987</v>
      </c>
      <c r="AH2998" s="48">
        <v>1027</v>
      </c>
      <c r="AI2998" s="377" t="s">
        <v>29988</v>
      </c>
      <c r="AJ2998" s="48">
        <v>1028</v>
      </c>
    </row>
    <row r="2999" spans="1:36" s="239" customFormat="1">
      <c r="A2999" s="265"/>
      <c r="B2999" s="265"/>
      <c r="C2999" s="265"/>
      <c r="D2999" s="265"/>
      <c r="F2999" s="239" t="s">
        <v>4091</v>
      </c>
      <c r="G2999" s="239" t="s">
        <v>4091</v>
      </c>
      <c r="I2999" s="265"/>
      <c r="J2999" s="285"/>
      <c r="K2999" s="397"/>
      <c r="N2999" s="265"/>
      <c r="O2999" s="250"/>
      <c r="P2999" s="250"/>
      <c r="Q2999" s="250"/>
      <c r="R2999" s="250"/>
      <c r="S2999" s="250"/>
      <c r="T2999" s="250"/>
      <c r="U2999" s="250"/>
      <c r="V2999" s="250"/>
      <c r="W2999" s="250"/>
      <c r="X2999" s="250"/>
      <c r="Y2999" s="250"/>
      <c r="Z2999" s="250"/>
      <c r="AA2999" s="251"/>
      <c r="AB2999" s="250"/>
      <c r="AC2999" s="250"/>
      <c r="AD2999" s="250"/>
      <c r="AE2999" s="250"/>
      <c r="AF2999" s="250"/>
      <c r="AG2999" s="250"/>
      <c r="AH2999" s="250"/>
      <c r="AI2999" s="250"/>
      <c r="AJ2999" s="250"/>
    </row>
    <row r="3000" spans="1:36" s="239" customFormat="1">
      <c r="A3000" s="292">
        <v>20</v>
      </c>
      <c r="B3000" s="292">
        <v>9</v>
      </c>
      <c r="C3000" s="233">
        <v>448</v>
      </c>
      <c r="D3000" s="233">
        <v>458</v>
      </c>
      <c r="E3000" s="1" t="s">
        <v>15395</v>
      </c>
      <c r="F3000" s="1" t="s">
        <v>15395</v>
      </c>
      <c r="G3000" s="1" t="s">
        <v>15364</v>
      </c>
      <c r="H3000" s="194" t="s">
        <v>15365</v>
      </c>
      <c r="I3000" s="259" t="s">
        <v>2866</v>
      </c>
      <c r="J3000" s="235" t="s">
        <v>15774</v>
      </c>
      <c r="K3000" s="396">
        <v>1640</v>
      </c>
      <c r="L3000" s="214" t="s">
        <v>15775</v>
      </c>
      <c r="M3000" s="214" t="s">
        <v>15776</v>
      </c>
      <c r="N3000" s="236" t="s">
        <v>2846</v>
      </c>
      <c r="O3000" s="237" t="s">
        <v>15777</v>
      </c>
      <c r="P3000" s="237">
        <v>1641</v>
      </c>
      <c r="Q3000" s="237" t="s">
        <v>15778</v>
      </c>
      <c r="R3000" s="237">
        <v>1642</v>
      </c>
      <c r="S3000" s="237" t="s">
        <v>15779</v>
      </c>
      <c r="T3000" s="237">
        <v>1643</v>
      </c>
      <c r="U3000" s="237" t="s">
        <v>15780</v>
      </c>
      <c r="V3000" s="237">
        <v>1644</v>
      </c>
      <c r="W3000" s="237" t="s">
        <v>15781</v>
      </c>
      <c r="X3000" s="237">
        <v>1645</v>
      </c>
      <c r="Y3000" s="237" t="s">
        <v>15782</v>
      </c>
      <c r="Z3000" s="237">
        <v>1646</v>
      </c>
      <c r="AA3000" s="238" t="s">
        <v>15783</v>
      </c>
      <c r="AB3000" s="237">
        <v>1647</v>
      </c>
      <c r="AC3000" s="237" t="s">
        <v>15784</v>
      </c>
      <c r="AD3000" s="237">
        <v>1648</v>
      </c>
      <c r="AE3000" s="237" t="s">
        <v>15785</v>
      </c>
      <c r="AF3000" s="237">
        <v>1649</v>
      </c>
      <c r="AG3000" s="48"/>
      <c r="AH3000" s="48"/>
      <c r="AI3000" s="48"/>
      <c r="AJ3000" s="48"/>
    </row>
    <row r="3001" spans="1:36" s="239" customFormat="1">
      <c r="A3001" s="292">
        <v>20</v>
      </c>
      <c r="B3001" s="292">
        <v>9</v>
      </c>
      <c r="C3001" s="233">
        <v>448</v>
      </c>
      <c r="D3001" s="233">
        <v>458</v>
      </c>
      <c r="E3001" s="214" t="s">
        <v>15786</v>
      </c>
      <c r="F3001" s="214" t="s">
        <v>15787</v>
      </c>
      <c r="G3001" s="214" t="s">
        <v>15775</v>
      </c>
      <c r="H3001" s="214" t="s">
        <v>15776</v>
      </c>
      <c r="I3001" s="236" t="s">
        <v>2843</v>
      </c>
      <c r="J3001" s="236" t="s">
        <v>15788</v>
      </c>
      <c r="K3001" s="396">
        <v>1640</v>
      </c>
      <c r="L3001" s="214" t="s">
        <v>15789</v>
      </c>
      <c r="M3001" s="214" t="s">
        <v>15790</v>
      </c>
      <c r="N3001" s="236" t="s">
        <v>2846</v>
      </c>
      <c r="O3001" s="237" t="s">
        <v>15791</v>
      </c>
      <c r="P3001" s="237">
        <v>1641</v>
      </c>
      <c r="Q3001" s="237" t="s">
        <v>15792</v>
      </c>
      <c r="R3001" s="237">
        <v>1642</v>
      </c>
      <c r="S3001" s="237" t="s">
        <v>15793</v>
      </c>
      <c r="T3001" s="237">
        <v>1643</v>
      </c>
      <c r="U3001" s="237" t="s">
        <v>15794</v>
      </c>
      <c r="V3001" s="237">
        <v>1644</v>
      </c>
      <c r="W3001" s="237" t="s">
        <v>15795</v>
      </c>
      <c r="X3001" s="237">
        <v>1645</v>
      </c>
      <c r="Y3001" s="237" t="s">
        <v>15796</v>
      </c>
      <c r="Z3001" s="237">
        <v>1646</v>
      </c>
      <c r="AA3001" s="238" t="s">
        <v>15797</v>
      </c>
      <c r="AB3001" s="237">
        <v>1647</v>
      </c>
      <c r="AC3001" s="237" t="s">
        <v>36002</v>
      </c>
      <c r="AD3001" s="237">
        <v>1648</v>
      </c>
      <c r="AE3001" s="237" t="s">
        <v>36003</v>
      </c>
      <c r="AF3001" s="237">
        <v>1649</v>
      </c>
      <c r="AG3001" s="48"/>
      <c r="AH3001" s="48"/>
      <c r="AI3001" s="48"/>
      <c r="AJ3001" s="48"/>
    </row>
    <row r="3002" spans="1:36" s="239" customFormat="1">
      <c r="A3002" s="292">
        <v>20</v>
      </c>
      <c r="B3002" s="292">
        <v>9</v>
      </c>
      <c r="C3002" s="233">
        <v>448</v>
      </c>
      <c r="D3002" s="233">
        <v>458</v>
      </c>
      <c r="E3002" s="214" t="s">
        <v>15798</v>
      </c>
      <c r="F3002" s="214" t="s">
        <v>15799</v>
      </c>
      <c r="G3002" s="214" t="s">
        <v>15789</v>
      </c>
      <c r="H3002" s="214" t="s">
        <v>15790</v>
      </c>
      <c r="I3002" s="236" t="s">
        <v>2843</v>
      </c>
      <c r="J3002" s="236" t="s">
        <v>15800</v>
      </c>
      <c r="K3002" s="396">
        <v>1640</v>
      </c>
      <c r="L3002" s="214" t="s">
        <v>15801</v>
      </c>
      <c r="M3002" s="214" t="s">
        <v>15802</v>
      </c>
      <c r="N3002" s="236" t="s">
        <v>2846</v>
      </c>
      <c r="O3002" s="237" t="s">
        <v>15803</v>
      </c>
      <c r="P3002" s="237">
        <v>1641</v>
      </c>
      <c r="Q3002" s="237" t="s">
        <v>15804</v>
      </c>
      <c r="R3002" s="237">
        <v>1642</v>
      </c>
      <c r="S3002" s="237" t="s">
        <v>15805</v>
      </c>
      <c r="T3002" s="237">
        <v>1643</v>
      </c>
      <c r="U3002" s="237" t="s">
        <v>15806</v>
      </c>
      <c r="V3002" s="237">
        <v>1644</v>
      </c>
      <c r="W3002" s="237" t="s">
        <v>15807</v>
      </c>
      <c r="X3002" s="237">
        <v>1645</v>
      </c>
      <c r="Y3002" s="237" t="s">
        <v>15808</v>
      </c>
      <c r="Z3002" s="237">
        <v>1646</v>
      </c>
      <c r="AA3002" s="238" t="s">
        <v>15809</v>
      </c>
      <c r="AB3002" s="237">
        <v>1647</v>
      </c>
      <c r="AC3002" s="237" t="s">
        <v>39340</v>
      </c>
      <c r="AD3002" s="237">
        <v>1648</v>
      </c>
      <c r="AE3002" s="237" t="s">
        <v>39333</v>
      </c>
      <c r="AF3002" s="237">
        <v>1649</v>
      </c>
      <c r="AG3002" s="48"/>
      <c r="AH3002" s="48"/>
      <c r="AI3002" s="48"/>
      <c r="AJ3002" s="48"/>
    </row>
    <row r="3003" spans="1:36" s="239" customFormat="1">
      <c r="A3003" s="292">
        <v>20</v>
      </c>
      <c r="B3003" s="292">
        <v>9</v>
      </c>
      <c r="C3003" s="233">
        <v>448</v>
      </c>
      <c r="D3003" s="233">
        <v>458</v>
      </c>
      <c r="E3003" s="214" t="s">
        <v>15810</v>
      </c>
      <c r="F3003" s="214" t="s">
        <v>15811</v>
      </c>
      <c r="G3003" s="214" t="s">
        <v>15801</v>
      </c>
      <c r="H3003" s="214" t="s">
        <v>15802</v>
      </c>
      <c r="I3003" s="236" t="s">
        <v>2843</v>
      </c>
      <c r="J3003" s="236" t="s">
        <v>15812</v>
      </c>
      <c r="K3003" s="396">
        <v>1640</v>
      </c>
      <c r="L3003" s="214" t="s">
        <v>15813</v>
      </c>
      <c r="M3003" s="214" t="s">
        <v>15814</v>
      </c>
      <c r="N3003" s="236" t="s">
        <v>2846</v>
      </c>
      <c r="O3003" s="237" t="s">
        <v>15815</v>
      </c>
      <c r="P3003" s="237">
        <v>1641</v>
      </c>
      <c r="Q3003" s="237" t="s">
        <v>15816</v>
      </c>
      <c r="R3003" s="237">
        <v>1642</v>
      </c>
      <c r="S3003" s="237" t="s">
        <v>15817</v>
      </c>
      <c r="T3003" s="237">
        <v>1643</v>
      </c>
      <c r="U3003" s="237" t="s">
        <v>15818</v>
      </c>
      <c r="V3003" s="237">
        <v>1644</v>
      </c>
      <c r="W3003" s="237" t="s">
        <v>15819</v>
      </c>
      <c r="X3003" s="237">
        <v>1645</v>
      </c>
      <c r="Y3003" s="237" t="s">
        <v>15820</v>
      </c>
      <c r="Z3003" s="237">
        <v>1646</v>
      </c>
      <c r="AA3003" s="238" t="s">
        <v>15821</v>
      </c>
      <c r="AB3003" s="237">
        <v>1647</v>
      </c>
      <c r="AC3003" s="237" t="s">
        <v>39341</v>
      </c>
      <c r="AD3003" s="237">
        <v>1648</v>
      </c>
      <c r="AE3003" s="237" t="s">
        <v>39334</v>
      </c>
      <c r="AF3003" s="237">
        <v>1649</v>
      </c>
      <c r="AG3003" s="48"/>
      <c r="AH3003" s="48"/>
      <c r="AI3003" s="48"/>
      <c r="AJ3003" s="48"/>
    </row>
    <row r="3004" spans="1:36" s="239" customFormat="1">
      <c r="A3004" s="292">
        <v>20</v>
      </c>
      <c r="B3004" s="292">
        <v>9</v>
      </c>
      <c r="C3004" s="233">
        <v>448</v>
      </c>
      <c r="D3004" s="233">
        <v>458</v>
      </c>
      <c r="E3004" s="214" t="s">
        <v>15822</v>
      </c>
      <c r="F3004" s="214" t="s">
        <v>15823</v>
      </c>
      <c r="G3004" s="214" t="s">
        <v>15813</v>
      </c>
      <c r="H3004" s="214" t="s">
        <v>15814</v>
      </c>
      <c r="I3004" s="236" t="s">
        <v>2843</v>
      </c>
      <c r="J3004" s="236" t="s">
        <v>15824</v>
      </c>
      <c r="K3004" s="396">
        <v>1640</v>
      </c>
      <c r="L3004" s="178" t="s">
        <v>15825</v>
      </c>
      <c r="M3004" s="214" t="s">
        <v>15826</v>
      </c>
      <c r="N3004" s="236" t="s">
        <v>2846</v>
      </c>
      <c r="O3004" s="237" t="s">
        <v>15827</v>
      </c>
      <c r="P3004" s="237">
        <v>1641</v>
      </c>
      <c r="Q3004" s="237" t="s">
        <v>15828</v>
      </c>
      <c r="R3004" s="237">
        <v>1642</v>
      </c>
      <c r="S3004" s="237" t="s">
        <v>15829</v>
      </c>
      <c r="T3004" s="237">
        <v>1643</v>
      </c>
      <c r="U3004" s="237" t="s">
        <v>15830</v>
      </c>
      <c r="V3004" s="237">
        <v>1644</v>
      </c>
      <c r="W3004" s="237" t="s">
        <v>15831</v>
      </c>
      <c r="X3004" s="237">
        <v>1645</v>
      </c>
      <c r="Y3004" s="237" t="s">
        <v>15832</v>
      </c>
      <c r="Z3004" s="237">
        <v>1646</v>
      </c>
      <c r="AA3004" s="238" t="s">
        <v>15833</v>
      </c>
      <c r="AB3004" s="237">
        <v>1647</v>
      </c>
      <c r="AC3004" s="237" t="s">
        <v>39342</v>
      </c>
      <c r="AD3004" s="237">
        <v>1648</v>
      </c>
      <c r="AE3004" s="237" t="s">
        <v>39335</v>
      </c>
      <c r="AF3004" s="237">
        <v>1649</v>
      </c>
      <c r="AG3004" s="48"/>
      <c r="AH3004" s="48"/>
      <c r="AI3004" s="48"/>
      <c r="AJ3004" s="48"/>
    </row>
    <row r="3005" spans="1:36" s="239" customFormat="1">
      <c r="A3005" s="292">
        <v>20</v>
      </c>
      <c r="B3005" s="292">
        <v>9</v>
      </c>
      <c r="C3005" s="233">
        <v>448</v>
      </c>
      <c r="D3005" s="233">
        <v>458</v>
      </c>
      <c r="E3005" s="214" t="s">
        <v>15836</v>
      </c>
      <c r="F3005" s="214" t="s">
        <v>15837</v>
      </c>
      <c r="G3005" s="178" t="s">
        <v>15825</v>
      </c>
      <c r="H3005" s="214" t="s">
        <v>15826</v>
      </c>
      <c r="I3005" s="236" t="s">
        <v>2843</v>
      </c>
      <c r="J3005" s="236" t="s">
        <v>15838</v>
      </c>
      <c r="K3005" s="396">
        <v>1640</v>
      </c>
      <c r="L3005" s="214" t="s">
        <v>15839</v>
      </c>
      <c r="M3005" s="214" t="s">
        <v>15840</v>
      </c>
      <c r="N3005" s="236" t="s">
        <v>2846</v>
      </c>
      <c r="O3005" s="237" t="s">
        <v>15841</v>
      </c>
      <c r="P3005" s="237">
        <v>1641</v>
      </c>
      <c r="Q3005" s="237" t="s">
        <v>15842</v>
      </c>
      <c r="R3005" s="237">
        <v>1642</v>
      </c>
      <c r="S3005" s="237" t="s">
        <v>15843</v>
      </c>
      <c r="T3005" s="237">
        <v>1643</v>
      </c>
      <c r="U3005" s="237" t="s">
        <v>15844</v>
      </c>
      <c r="V3005" s="237">
        <v>1644</v>
      </c>
      <c r="W3005" s="237" t="s">
        <v>15845</v>
      </c>
      <c r="X3005" s="237">
        <v>1645</v>
      </c>
      <c r="Y3005" s="237" t="s">
        <v>15846</v>
      </c>
      <c r="Z3005" s="237">
        <v>1646</v>
      </c>
      <c r="AA3005" s="238" t="s">
        <v>15847</v>
      </c>
      <c r="AB3005" s="237">
        <v>1647</v>
      </c>
      <c r="AC3005" s="237" t="s">
        <v>15834</v>
      </c>
      <c r="AD3005" s="237">
        <v>1648</v>
      </c>
      <c r="AE3005" s="237" t="s">
        <v>15835</v>
      </c>
      <c r="AF3005" s="237">
        <v>1649</v>
      </c>
      <c r="AG3005" s="48"/>
      <c r="AH3005" s="48"/>
      <c r="AI3005" s="48"/>
      <c r="AJ3005" s="48"/>
    </row>
    <row r="3006" spans="1:36" s="239" customFormat="1">
      <c r="A3006" s="292">
        <v>20</v>
      </c>
      <c r="B3006" s="292">
        <v>9</v>
      </c>
      <c r="C3006" s="233">
        <v>448</v>
      </c>
      <c r="D3006" s="233">
        <v>458</v>
      </c>
      <c r="E3006" s="214" t="s">
        <v>15848</v>
      </c>
      <c r="F3006" s="214" t="s">
        <v>15849</v>
      </c>
      <c r="G3006" s="214" t="s">
        <v>15839</v>
      </c>
      <c r="H3006" s="214" t="s">
        <v>15840</v>
      </c>
      <c r="I3006" s="236" t="s">
        <v>2843</v>
      </c>
      <c r="J3006" s="236" t="s">
        <v>15850</v>
      </c>
      <c r="K3006" s="396">
        <v>1640</v>
      </c>
      <c r="L3006" s="214" t="s">
        <v>15851</v>
      </c>
      <c r="M3006" s="214" t="s">
        <v>15852</v>
      </c>
      <c r="N3006" s="236" t="s">
        <v>2846</v>
      </c>
      <c r="O3006" s="237" t="s">
        <v>15853</v>
      </c>
      <c r="P3006" s="237">
        <v>1641</v>
      </c>
      <c r="Q3006" s="237" t="s">
        <v>15854</v>
      </c>
      <c r="R3006" s="237">
        <v>1642</v>
      </c>
      <c r="S3006" s="237" t="s">
        <v>15855</v>
      </c>
      <c r="T3006" s="237">
        <v>1643</v>
      </c>
      <c r="U3006" s="237" t="s">
        <v>15856</v>
      </c>
      <c r="V3006" s="237">
        <v>1644</v>
      </c>
      <c r="W3006" s="237" t="s">
        <v>15857</v>
      </c>
      <c r="X3006" s="237">
        <v>1645</v>
      </c>
      <c r="Y3006" s="237" t="s">
        <v>15858</v>
      </c>
      <c r="Z3006" s="237">
        <v>1646</v>
      </c>
      <c r="AA3006" s="238" t="s">
        <v>15859</v>
      </c>
      <c r="AB3006" s="237">
        <v>1647</v>
      </c>
      <c r="AC3006" s="237" t="s">
        <v>39343</v>
      </c>
      <c r="AD3006" s="237">
        <v>1648</v>
      </c>
      <c r="AE3006" s="237" t="s">
        <v>39336</v>
      </c>
      <c r="AF3006" s="237">
        <v>1649</v>
      </c>
      <c r="AG3006" s="48"/>
      <c r="AH3006" s="48"/>
      <c r="AI3006" s="48"/>
      <c r="AJ3006" s="48"/>
    </row>
    <row r="3007" spans="1:36" s="239" customFormat="1">
      <c r="A3007" s="292">
        <v>20</v>
      </c>
      <c r="B3007" s="292">
        <v>9</v>
      </c>
      <c r="C3007" s="233">
        <v>448</v>
      </c>
      <c r="D3007" s="233">
        <v>458</v>
      </c>
      <c r="E3007" s="214" t="s">
        <v>15860</v>
      </c>
      <c r="F3007" s="214" t="s">
        <v>15861</v>
      </c>
      <c r="G3007" s="214" t="s">
        <v>15851</v>
      </c>
      <c r="H3007" s="214" t="s">
        <v>15852</v>
      </c>
      <c r="I3007" s="236" t="s">
        <v>2843</v>
      </c>
      <c r="J3007" s="236" t="s">
        <v>15862</v>
      </c>
      <c r="K3007" s="396">
        <v>1640</v>
      </c>
      <c r="L3007" s="214" t="s">
        <v>15863</v>
      </c>
      <c r="M3007" s="214" t="s">
        <v>15864</v>
      </c>
      <c r="N3007" s="236" t="s">
        <v>2846</v>
      </c>
      <c r="O3007" s="237" t="s">
        <v>15865</v>
      </c>
      <c r="P3007" s="237">
        <v>1641</v>
      </c>
      <c r="Q3007" s="237" t="s">
        <v>15866</v>
      </c>
      <c r="R3007" s="237">
        <v>1642</v>
      </c>
      <c r="S3007" s="237" t="s">
        <v>15867</v>
      </c>
      <c r="T3007" s="237">
        <v>1643</v>
      </c>
      <c r="U3007" s="237" t="s">
        <v>15868</v>
      </c>
      <c r="V3007" s="237">
        <v>1644</v>
      </c>
      <c r="W3007" s="237" t="s">
        <v>15869</v>
      </c>
      <c r="X3007" s="237">
        <v>1645</v>
      </c>
      <c r="Y3007" s="237" t="s">
        <v>15870</v>
      </c>
      <c r="Z3007" s="237">
        <v>1646</v>
      </c>
      <c r="AA3007" s="238" t="s">
        <v>15871</v>
      </c>
      <c r="AB3007" s="237">
        <v>1647</v>
      </c>
      <c r="AC3007" s="237" t="s">
        <v>39344</v>
      </c>
      <c r="AD3007" s="237">
        <v>1648</v>
      </c>
      <c r="AE3007" s="237" t="s">
        <v>39337</v>
      </c>
      <c r="AF3007" s="237">
        <v>1649</v>
      </c>
      <c r="AG3007" s="48"/>
      <c r="AH3007" s="48"/>
      <c r="AI3007" s="48"/>
      <c r="AJ3007" s="48"/>
    </row>
    <row r="3008" spans="1:36" s="239" customFormat="1">
      <c r="A3008" s="292">
        <v>20</v>
      </c>
      <c r="B3008" s="292">
        <v>9</v>
      </c>
      <c r="C3008" s="233">
        <v>448</v>
      </c>
      <c r="D3008" s="233">
        <v>458</v>
      </c>
      <c r="E3008" s="214" t="s">
        <v>15872</v>
      </c>
      <c r="F3008" s="214" t="s">
        <v>15873</v>
      </c>
      <c r="G3008" s="214" t="s">
        <v>15863</v>
      </c>
      <c r="H3008" s="214" t="s">
        <v>15864</v>
      </c>
      <c r="I3008" s="236" t="s">
        <v>2843</v>
      </c>
      <c r="J3008" s="236" t="s">
        <v>15874</v>
      </c>
      <c r="K3008" s="396">
        <v>1640</v>
      </c>
      <c r="L3008" s="214" t="s">
        <v>15875</v>
      </c>
      <c r="M3008" s="214" t="s">
        <v>15876</v>
      </c>
      <c r="N3008" s="236" t="s">
        <v>2846</v>
      </c>
      <c r="O3008" s="237" t="s">
        <v>15877</v>
      </c>
      <c r="P3008" s="237">
        <v>1641</v>
      </c>
      <c r="Q3008" s="237" t="s">
        <v>15878</v>
      </c>
      <c r="R3008" s="237">
        <v>1642</v>
      </c>
      <c r="S3008" s="237" t="s">
        <v>15879</v>
      </c>
      <c r="T3008" s="237">
        <v>1643</v>
      </c>
      <c r="U3008" s="237" t="s">
        <v>15880</v>
      </c>
      <c r="V3008" s="237">
        <v>1644</v>
      </c>
      <c r="W3008" s="237" t="s">
        <v>15881</v>
      </c>
      <c r="X3008" s="237">
        <v>1645</v>
      </c>
      <c r="Y3008" s="237" t="s">
        <v>15882</v>
      </c>
      <c r="Z3008" s="237">
        <v>1646</v>
      </c>
      <c r="AA3008" s="238" t="s">
        <v>15883</v>
      </c>
      <c r="AB3008" s="237">
        <v>1647</v>
      </c>
      <c r="AC3008" s="237" t="s">
        <v>39345</v>
      </c>
      <c r="AD3008" s="237">
        <v>1648</v>
      </c>
      <c r="AE3008" s="237" t="s">
        <v>39338</v>
      </c>
      <c r="AF3008" s="237">
        <v>1649</v>
      </c>
      <c r="AG3008" s="48"/>
      <c r="AH3008" s="48"/>
      <c r="AI3008" s="48"/>
      <c r="AJ3008" s="48"/>
    </row>
    <row r="3009" spans="1:36" s="239" customFormat="1">
      <c r="A3009" s="292">
        <v>20</v>
      </c>
      <c r="B3009" s="292">
        <v>9</v>
      </c>
      <c r="C3009" s="233">
        <v>448</v>
      </c>
      <c r="D3009" s="233">
        <v>458</v>
      </c>
      <c r="E3009" s="214" t="s">
        <v>15886</v>
      </c>
      <c r="F3009" s="214" t="s">
        <v>15887</v>
      </c>
      <c r="G3009" s="214" t="s">
        <v>15875</v>
      </c>
      <c r="H3009" s="214" t="s">
        <v>15876</v>
      </c>
      <c r="I3009" s="236" t="s">
        <v>2843</v>
      </c>
      <c r="J3009" s="236" t="s">
        <v>15888</v>
      </c>
      <c r="K3009" s="396">
        <v>1640</v>
      </c>
      <c r="L3009" s="214" t="s">
        <v>15889</v>
      </c>
      <c r="M3009" s="214" t="s">
        <v>15890</v>
      </c>
      <c r="N3009" s="236" t="s">
        <v>2846</v>
      </c>
      <c r="O3009" s="237" t="s">
        <v>15891</v>
      </c>
      <c r="P3009" s="237">
        <v>1641</v>
      </c>
      <c r="Q3009" s="237" t="s">
        <v>15892</v>
      </c>
      <c r="R3009" s="237">
        <v>1642</v>
      </c>
      <c r="S3009" s="237" t="s">
        <v>15893</v>
      </c>
      <c r="T3009" s="237">
        <v>1643</v>
      </c>
      <c r="U3009" s="237" t="s">
        <v>15894</v>
      </c>
      <c r="V3009" s="237">
        <v>1644</v>
      </c>
      <c r="W3009" s="237" t="s">
        <v>15895</v>
      </c>
      <c r="X3009" s="237">
        <v>1645</v>
      </c>
      <c r="Y3009" s="237" t="s">
        <v>15896</v>
      </c>
      <c r="Z3009" s="237">
        <v>1646</v>
      </c>
      <c r="AA3009" s="238" t="s">
        <v>15897</v>
      </c>
      <c r="AB3009" s="237">
        <v>1647</v>
      </c>
      <c r="AC3009" s="237" t="s">
        <v>39346</v>
      </c>
      <c r="AD3009" s="237">
        <v>1648</v>
      </c>
      <c r="AE3009" s="237" t="s">
        <v>39339</v>
      </c>
      <c r="AF3009" s="237">
        <v>1649</v>
      </c>
      <c r="AG3009" s="48"/>
      <c r="AH3009" s="48"/>
      <c r="AI3009" s="48"/>
      <c r="AJ3009" s="48"/>
    </row>
    <row r="3010" spans="1:36" s="239" customFormat="1">
      <c r="A3010" s="292">
        <v>20</v>
      </c>
      <c r="B3010" s="292">
        <v>9</v>
      </c>
      <c r="C3010" s="233">
        <v>448</v>
      </c>
      <c r="D3010" s="233">
        <v>458</v>
      </c>
      <c r="E3010" s="214" t="s">
        <v>15898</v>
      </c>
      <c r="F3010" s="214" t="s">
        <v>15899</v>
      </c>
      <c r="G3010" s="214" t="s">
        <v>15889</v>
      </c>
      <c r="H3010" s="214" t="s">
        <v>15890</v>
      </c>
      <c r="I3010" s="236" t="s">
        <v>2843</v>
      </c>
      <c r="J3010" s="236" t="s">
        <v>15900</v>
      </c>
      <c r="K3010" s="396">
        <v>1640</v>
      </c>
      <c r="L3010" s="194" t="s">
        <v>15256</v>
      </c>
      <c r="M3010" s="194" t="s">
        <v>15257</v>
      </c>
      <c r="N3010" s="234" t="s">
        <v>2864</v>
      </c>
      <c r="O3010" s="237" t="s">
        <v>15901</v>
      </c>
      <c r="P3010" s="237">
        <v>1641</v>
      </c>
      <c r="Q3010" s="237" t="s">
        <v>15902</v>
      </c>
      <c r="R3010" s="237">
        <v>1642</v>
      </c>
      <c r="S3010" s="237" t="s">
        <v>15903</v>
      </c>
      <c r="T3010" s="237">
        <v>1643</v>
      </c>
      <c r="U3010" s="237" t="s">
        <v>15904</v>
      </c>
      <c r="V3010" s="237">
        <v>1644</v>
      </c>
      <c r="W3010" s="237" t="s">
        <v>15905</v>
      </c>
      <c r="X3010" s="237">
        <v>1645</v>
      </c>
      <c r="Y3010" s="237" t="s">
        <v>15906</v>
      </c>
      <c r="Z3010" s="237">
        <v>1646</v>
      </c>
      <c r="AA3010" s="238" t="s">
        <v>15907</v>
      </c>
      <c r="AB3010" s="237">
        <v>1647</v>
      </c>
      <c r="AC3010" s="237" t="s">
        <v>15884</v>
      </c>
      <c r="AD3010" s="237">
        <v>1648</v>
      </c>
      <c r="AE3010" s="237" t="s">
        <v>15885</v>
      </c>
      <c r="AF3010" s="237">
        <v>1649</v>
      </c>
      <c r="AG3010" s="48"/>
      <c r="AH3010" s="48"/>
      <c r="AI3010" s="48"/>
      <c r="AJ3010" s="48"/>
    </row>
    <row r="3011" spans="1:36" s="270" customFormat="1">
      <c r="A3011" s="269"/>
      <c r="B3011" s="269"/>
      <c r="C3011" s="269"/>
      <c r="D3011" s="269"/>
      <c r="F3011" s="270" t="s">
        <v>4091</v>
      </c>
      <c r="G3011" s="270" t="s">
        <v>4091</v>
      </c>
      <c r="I3011" s="269"/>
      <c r="J3011" s="271"/>
      <c r="K3011" s="399"/>
      <c r="N3011" s="269"/>
      <c r="O3011" s="273"/>
      <c r="P3011" s="273"/>
      <c r="Q3011" s="273"/>
      <c r="R3011" s="273"/>
      <c r="S3011" s="273"/>
      <c r="T3011" s="273"/>
      <c r="U3011" s="273"/>
      <c r="V3011" s="273"/>
      <c r="W3011" s="273"/>
      <c r="X3011" s="273"/>
      <c r="Y3011" s="273"/>
      <c r="Z3011" s="273"/>
      <c r="AA3011" s="274"/>
      <c r="AB3011" s="273"/>
      <c r="AC3011" s="273"/>
      <c r="AD3011" s="273"/>
      <c r="AE3011" s="273"/>
      <c r="AF3011" s="273"/>
      <c r="AG3011" s="273"/>
      <c r="AH3011" s="273"/>
      <c r="AI3011" s="273"/>
      <c r="AJ3011" s="273"/>
    </row>
    <row r="3012" spans="1:36" s="239" customFormat="1">
      <c r="A3012" s="292">
        <v>20</v>
      </c>
      <c r="B3012" s="292">
        <v>10</v>
      </c>
      <c r="C3012" s="233">
        <v>449</v>
      </c>
      <c r="D3012" s="233">
        <v>459</v>
      </c>
      <c r="E3012" s="1" t="s">
        <v>15395</v>
      </c>
      <c r="F3012" s="1" t="s">
        <v>15395</v>
      </c>
      <c r="G3012" s="1" t="s">
        <v>15364</v>
      </c>
      <c r="H3012" s="194" t="s">
        <v>15365</v>
      </c>
      <c r="I3012" s="234" t="s">
        <v>2865</v>
      </c>
      <c r="J3012" s="235" t="s">
        <v>15908</v>
      </c>
      <c r="K3012" s="396">
        <v>1650</v>
      </c>
      <c r="L3012" s="214" t="s">
        <v>15909</v>
      </c>
      <c r="M3012" s="214" t="s">
        <v>15910</v>
      </c>
      <c r="N3012" s="236" t="s">
        <v>2846</v>
      </c>
      <c r="O3012" s="237" t="s">
        <v>15911</v>
      </c>
      <c r="P3012" s="237">
        <v>1651</v>
      </c>
      <c r="Q3012" s="237" t="s">
        <v>15912</v>
      </c>
      <c r="R3012" s="237">
        <v>1652</v>
      </c>
      <c r="S3012" s="237" t="s">
        <v>15913</v>
      </c>
      <c r="T3012" s="237">
        <v>1653</v>
      </c>
      <c r="U3012" s="237" t="s">
        <v>15914</v>
      </c>
      <c r="V3012" s="237">
        <v>1654</v>
      </c>
      <c r="W3012" s="237" t="s">
        <v>15915</v>
      </c>
      <c r="X3012" s="237">
        <v>1655</v>
      </c>
      <c r="Y3012" s="237" t="s">
        <v>15916</v>
      </c>
      <c r="Z3012" s="237">
        <v>1656</v>
      </c>
      <c r="AA3012" s="238" t="s">
        <v>15917</v>
      </c>
      <c r="AB3012" s="237">
        <v>1657</v>
      </c>
      <c r="AC3012" s="237" t="s">
        <v>15918</v>
      </c>
      <c r="AD3012" s="237">
        <v>1658</v>
      </c>
      <c r="AE3012" s="237" t="s">
        <v>15919</v>
      </c>
      <c r="AF3012" s="237">
        <v>1659</v>
      </c>
      <c r="AG3012" s="48"/>
      <c r="AH3012" s="48"/>
      <c r="AI3012" s="48"/>
      <c r="AJ3012" s="48"/>
    </row>
    <row r="3013" spans="1:36" s="239" customFormat="1">
      <c r="A3013" s="292">
        <v>20</v>
      </c>
      <c r="B3013" s="292">
        <v>10</v>
      </c>
      <c r="C3013" s="233">
        <v>449</v>
      </c>
      <c r="D3013" s="233">
        <v>459</v>
      </c>
      <c r="E3013" s="214" t="s">
        <v>15920</v>
      </c>
      <c r="F3013" s="214" t="s">
        <v>15921</v>
      </c>
      <c r="G3013" s="214" t="s">
        <v>15909</v>
      </c>
      <c r="H3013" s="214" t="s">
        <v>15910</v>
      </c>
      <c r="I3013" s="236" t="s">
        <v>2843</v>
      </c>
      <c r="J3013" s="236" t="s">
        <v>15922</v>
      </c>
      <c r="K3013" s="396">
        <v>1650</v>
      </c>
      <c r="L3013" s="214" t="s">
        <v>15923</v>
      </c>
      <c r="M3013" s="214" t="s">
        <v>15924</v>
      </c>
      <c r="N3013" s="236" t="s">
        <v>2846</v>
      </c>
      <c r="O3013" s="237" t="s">
        <v>15925</v>
      </c>
      <c r="P3013" s="237">
        <v>1651</v>
      </c>
      <c r="Q3013" s="237" t="s">
        <v>15926</v>
      </c>
      <c r="R3013" s="237">
        <v>1652</v>
      </c>
      <c r="S3013" s="237" t="s">
        <v>15927</v>
      </c>
      <c r="T3013" s="237">
        <v>1653</v>
      </c>
      <c r="U3013" s="237" t="s">
        <v>15928</v>
      </c>
      <c r="V3013" s="237">
        <v>1654</v>
      </c>
      <c r="W3013" s="237" t="s">
        <v>15929</v>
      </c>
      <c r="X3013" s="237">
        <v>1655</v>
      </c>
      <c r="Y3013" s="237" t="s">
        <v>15930</v>
      </c>
      <c r="Z3013" s="237">
        <v>1656</v>
      </c>
      <c r="AA3013" s="238" t="s">
        <v>15931</v>
      </c>
      <c r="AB3013" s="237">
        <v>1657</v>
      </c>
      <c r="AC3013" s="237" t="s">
        <v>36004</v>
      </c>
      <c r="AD3013" s="237">
        <v>1658</v>
      </c>
      <c r="AE3013" s="237" t="s">
        <v>36005</v>
      </c>
      <c r="AF3013" s="237">
        <v>1659</v>
      </c>
      <c r="AG3013" s="48"/>
      <c r="AH3013" s="48"/>
      <c r="AI3013" s="48"/>
      <c r="AJ3013" s="48"/>
    </row>
    <row r="3014" spans="1:36" s="239" customFormat="1">
      <c r="A3014" s="292">
        <v>20</v>
      </c>
      <c r="B3014" s="292">
        <v>10</v>
      </c>
      <c r="C3014" s="233">
        <v>449</v>
      </c>
      <c r="D3014" s="233">
        <v>459</v>
      </c>
      <c r="E3014" s="214" t="s">
        <v>15932</v>
      </c>
      <c r="F3014" s="214" t="s">
        <v>15933</v>
      </c>
      <c r="G3014" s="214" t="s">
        <v>15923</v>
      </c>
      <c r="H3014" s="214" t="s">
        <v>15924</v>
      </c>
      <c r="I3014" s="236" t="s">
        <v>2843</v>
      </c>
      <c r="J3014" s="236" t="s">
        <v>15934</v>
      </c>
      <c r="K3014" s="396">
        <v>1650</v>
      </c>
      <c r="L3014" s="214" t="s">
        <v>15935</v>
      </c>
      <c r="M3014" s="214" t="s">
        <v>15936</v>
      </c>
      <c r="N3014" s="236" t="s">
        <v>2846</v>
      </c>
      <c r="O3014" s="237" t="s">
        <v>15937</v>
      </c>
      <c r="P3014" s="237">
        <v>1651</v>
      </c>
      <c r="Q3014" s="237" t="s">
        <v>15938</v>
      </c>
      <c r="R3014" s="237">
        <v>1652</v>
      </c>
      <c r="S3014" s="237" t="s">
        <v>15939</v>
      </c>
      <c r="T3014" s="237">
        <v>1653</v>
      </c>
      <c r="U3014" s="237" t="s">
        <v>15940</v>
      </c>
      <c r="V3014" s="237">
        <v>1654</v>
      </c>
      <c r="W3014" s="237" t="s">
        <v>15941</v>
      </c>
      <c r="X3014" s="237">
        <v>1655</v>
      </c>
      <c r="Y3014" s="237" t="s">
        <v>15942</v>
      </c>
      <c r="Z3014" s="237">
        <v>1656</v>
      </c>
      <c r="AA3014" s="238" t="s">
        <v>15943</v>
      </c>
      <c r="AB3014" s="237">
        <v>1657</v>
      </c>
      <c r="AC3014" s="237" t="s">
        <v>36391</v>
      </c>
      <c r="AD3014" s="237">
        <v>1658</v>
      </c>
      <c r="AE3014" s="237" t="s">
        <v>36392</v>
      </c>
      <c r="AF3014" s="237">
        <v>1659</v>
      </c>
      <c r="AG3014" s="48"/>
      <c r="AH3014" s="48"/>
      <c r="AI3014" s="48"/>
      <c r="AJ3014" s="48"/>
    </row>
    <row r="3015" spans="1:36" s="239" customFormat="1">
      <c r="A3015" s="292">
        <v>20</v>
      </c>
      <c r="B3015" s="292">
        <v>10</v>
      </c>
      <c r="C3015" s="233">
        <v>449</v>
      </c>
      <c r="D3015" s="233">
        <v>459</v>
      </c>
      <c r="E3015" s="214" t="s">
        <v>15944</v>
      </c>
      <c r="F3015" s="214" t="s">
        <v>15945</v>
      </c>
      <c r="G3015" s="214" t="s">
        <v>15935</v>
      </c>
      <c r="H3015" s="214" t="s">
        <v>15936</v>
      </c>
      <c r="I3015" s="236" t="s">
        <v>2843</v>
      </c>
      <c r="J3015" s="236" t="s">
        <v>15946</v>
      </c>
      <c r="K3015" s="396">
        <v>1650</v>
      </c>
      <c r="L3015" s="264" t="s">
        <v>42017</v>
      </c>
      <c r="M3015" s="264" t="s">
        <v>42018</v>
      </c>
      <c r="N3015" s="236" t="s">
        <v>2844</v>
      </c>
      <c r="O3015" s="237" t="s">
        <v>15949</v>
      </c>
      <c r="P3015" s="237">
        <v>1651</v>
      </c>
      <c r="Q3015" s="237" t="s">
        <v>15950</v>
      </c>
      <c r="R3015" s="237">
        <v>1652</v>
      </c>
      <c r="S3015" s="237" t="s">
        <v>15951</v>
      </c>
      <c r="T3015" s="237">
        <v>1653</v>
      </c>
      <c r="U3015" s="237" t="s">
        <v>15952</v>
      </c>
      <c r="V3015" s="237">
        <v>1654</v>
      </c>
      <c r="W3015" s="237" t="s">
        <v>15953</v>
      </c>
      <c r="X3015" s="237">
        <v>1655</v>
      </c>
      <c r="Y3015" s="237" t="s">
        <v>15954</v>
      </c>
      <c r="Z3015" s="237">
        <v>1656</v>
      </c>
      <c r="AA3015" s="238" t="s">
        <v>15955</v>
      </c>
      <c r="AB3015" s="237">
        <v>1657</v>
      </c>
      <c r="AC3015" s="237" t="s">
        <v>36764</v>
      </c>
      <c r="AD3015" s="237">
        <v>1658</v>
      </c>
      <c r="AE3015" s="237" t="s">
        <v>36765</v>
      </c>
      <c r="AF3015" s="237">
        <v>1659</v>
      </c>
      <c r="AG3015" s="48"/>
      <c r="AH3015" s="48"/>
      <c r="AI3015" s="48"/>
      <c r="AJ3015" s="48"/>
    </row>
    <row r="3016" spans="1:36" s="239" customFormat="1">
      <c r="A3016" s="292">
        <v>20</v>
      </c>
      <c r="B3016" s="292">
        <v>10</v>
      </c>
      <c r="C3016" s="233">
        <v>449</v>
      </c>
      <c r="D3016" s="233">
        <v>459</v>
      </c>
      <c r="E3016" s="264" t="s">
        <v>42016</v>
      </c>
      <c r="F3016" s="264" t="s">
        <v>42016</v>
      </c>
      <c r="G3016" s="264" t="s">
        <v>42017</v>
      </c>
      <c r="H3016" s="264" t="s">
        <v>42018</v>
      </c>
      <c r="I3016" s="236" t="s">
        <v>2845</v>
      </c>
      <c r="J3016" s="236" t="s">
        <v>15957</v>
      </c>
      <c r="K3016" s="396">
        <v>1650</v>
      </c>
      <c r="L3016" s="214" t="s">
        <v>15958</v>
      </c>
      <c r="M3016" s="214" t="s">
        <v>15959</v>
      </c>
      <c r="N3016" s="236" t="s">
        <v>2846</v>
      </c>
      <c r="O3016" s="237" t="s">
        <v>15960</v>
      </c>
      <c r="P3016" s="237">
        <v>1651</v>
      </c>
      <c r="Q3016" s="237" t="s">
        <v>15961</v>
      </c>
      <c r="R3016" s="237">
        <v>1652</v>
      </c>
      <c r="S3016" s="237" t="s">
        <v>15962</v>
      </c>
      <c r="T3016" s="237">
        <v>1653</v>
      </c>
      <c r="U3016" s="237" t="s">
        <v>15963</v>
      </c>
      <c r="V3016" s="237">
        <v>1654</v>
      </c>
      <c r="W3016" s="237" t="s">
        <v>15964</v>
      </c>
      <c r="X3016" s="237">
        <v>1655</v>
      </c>
      <c r="Y3016" s="237" t="s">
        <v>15965</v>
      </c>
      <c r="Z3016" s="237">
        <v>1656</v>
      </c>
      <c r="AA3016" s="238" t="s">
        <v>15966</v>
      </c>
      <c r="AB3016" s="237">
        <v>1657</v>
      </c>
      <c r="AC3016" s="237" t="s">
        <v>37071</v>
      </c>
      <c r="AD3016" s="237">
        <v>1658</v>
      </c>
      <c r="AE3016" s="237" t="s">
        <v>37072</v>
      </c>
      <c r="AF3016" s="237">
        <v>1659</v>
      </c>
      <c r="AG3016" s="48"/>
      <c r="AH3016" s="48"/>
      <c r="AI3016" s="48"/>
      <c r="AJ3016" s="48"/>
    </row>
    <row r="3017" spans="1:36" s="239" customFormat="1">
      <c r="A3017" s="292">
        <v>20</v>
      </c>
      <c r="B3017" s="292">
        <v>10</v>
      </c>
      <c r="C3017" s="233">
        <v>449</v>
      </c>
      <c r="D3017" s="233">
        <v>459</v>
      </c>
      <c r="E3017" s="214" t="s">
        <v>15969</v>
      </c>
      <c r="F3017" s="214" t="s">
        <v>15970</v>
      </c>
      <c r="G3017" s="214" t="s">
        <v>15958</v>
      </c>
      <c r="H3017" s="214" t="s">
        <v>15959</v>
      </c>
      <c r="I3017" s="236" t="s">
        <v>2843</v>
      </c>
      <c r="J3017" s="236" t="s">
        <v>15971</v>
      </c>
      <c r="K3017" s="396">
        <v>1650</v>
      </c>
      <c r="L3017" s="214" t="s">
        <v>15972</v>
      </c>
      <c r="M3017" s="214" t="s">
        <v>15973</v>
      </c>
      <c r="N3017" s="236" t="s">
        <v>2846</v>
      </c>
      <c r="O3017" s="237" t="s">
        <v>15974</v>
      </c>
      <c r="P3017" s="237">
        <v>1651</v>
      </c>
      <c r="Q3017" s="237" t="s">
        <v>15975</v>
      </c>
      <c r="R3017" s="237">
        <v>1652</v>
      </c>
      <c r="S3017" s="237" t="s">
        <v>15976</v>
      </c>
      <c r="T3017" s="237">
        <v>1653</v>
      </c>
      <c r="U3017" s="237" t="s">
        <v>15977</v>
      </c>
      <c r="V3017" s="237">
        <v>1654</v>
      </c>
      <c r="W3017" s="237" t="s">
        <v>15978</v>
      </c>
      <c r="X3017" s="237">
        <v>1655</v>
      </c>
      <c r="Y3017" s="237" t="s">
        <v>15979</v>
      </c>
      <c r="Z3017" s="237">
        <v>1656</v>
      </c>
      <c r="AA3017" s="238" t="s">
        <v>15980</v>
      </c>
      <c r="AB3017" s="237">
        <v>1657</v>
      </c>
      <c r="AC3017" s="237" t="s">
        <v>15967</v>
      </c>
      <c r="AD3017" s="237">
        <v>1658</v>
      </c>
      <c r="AE3017" s="237" t="s">
        <v>15968</v>
      </c>
      <c r="AF3017" s="237">
        <v>1659</v>
      </c>
      <c r="AG3017" s="48"/>
      <c r="AH3017" s="48"/>
      <c r="AI3017" s="48"/>
      <c r="AJ3017" s="48"/>
    </row>
    <row r="3018" spans="1:36" s="239" customFormat="1">
      <c r="A3018" s="292">
        <v>20</v>
      </c>
      <c r="B3018" s="292">
        <v>10</v>
      </c>
      <c r="C3018" s="233">
        <v>449</v>
      </c>
      <c r="D3018" s="233">
        <v>459</v>
      </c>
      <c r="E3018" s="214" t="s">
        <v>15981</v>
      </c>
      <c r="F3018" s="214" t="s">
        <v>15982</v>
      </c>
      <c r="G3018" s="214" t="s">
        <v>15972</v>
      </c>
      <c r="H3018" s="214" t="s">
        <v>15973</v>
      </c>
      <c r="I3018" s="236" t="s">
        <v>2843</v>
      </c>
      <c r="J3018" s="236" t="s">
        <v>15983</v>
      </c>
      <c r="K3018" s="396">
        <v>1650</v>
      </c>
      <c r="L3018" s="214" t="s">
        <v>15984</v>
      </c>
      <c r="M3018" s="214" t="s">
        <v>15985</v>
      </c>
      <c r="N3018" s="236" t="s">
        <v>2846</v>
      </c>
      <c r="O3018" s="237" t="s">
        <v>15986</v>
      </c>
      <c r="P3018" s="237">
        <v>1651</v>
      </c>
      <c r="Q3018" s="237" t="s">
        <v>15987</v>
      </c>
      <c r="R3018" s="237">
        <v>1652</v>
      </c>
      <c r="S3018" s="237" t="s">
        <v>15988</v>
      </c>
      <c r="T3018" s="237">
        <v>1653</v>
      </c>
      <c r="U3018" s="237" t="s">
        <v>15989</v>
      </c>
      <c r="V3018" s="237">
        <v>1654</v>
      </c>
      <c r="W3018" s="237" t="s">
        <v>15990</v>
      </c>
      <c r="X3018" s="237">
        <v>1655</v>
      </c>
      <c r="Y3018" s="237" t="s">
        <v>15991</v>
      </c>
      <c r="Z3018" s="237">
        <v>1656</v>
      </c>
      <c r="AA3018" s="238" t="s">
        <v>15992</v>
      </c>
      <c r="AB3018" s="237">
        <v>1657</v>
      </c>
      <c r="AC3018" s="237" t="s">
        <v>37360</v>
      </c>
      <c r="AD3018" s="237">
        <v>1658</v>
      </c>
      <c r="AE3018" s="237" t="s">
        <v>37361</v>
      </c>
      <c r="AF3018" s="237">
        <v>1659</v>
      </c>
      <c r="AG3018" s="48"/>
      <c r="AH3018" s="48"/>
      <c r="AI3018" s="48"/>
      <c r="AJ3018" s="48"/>
    </row>
    <row r="3019" spans="1:36" s="239" customFormat="1">
      <c r="A3019" s="292">
        <v>20</v>
      </c>
      <c r="B3019" s="292">
        <v>10</v>
      </c>
      <c r="C3019" s="233">
        <v>449</v>
      </c>
      <c r="D3019" s="233">
        <v>459</v>
      </c>
      <c r="E3019" s="214" t="s">
        <v>15993</v>
      </c>
      <c r="F3019" s="214" t="s">
        <v>15994</v>
      </c>
      <c r="G3019" s="214" t="s">
        <v>15984</v>
      </c>
      <c r="H3019" s="214" t="s">
        <v>15985</v>
      </c>
      <c r="I3019" s="236" t="s">
        <v>2843</v>
      </c>
      <c r="J3019" s="236" t="s">
        <v>15995</v>
      </c>
      <c r="K3019" s="396">
        <v>1650</v>
      </c>
      <c r="L3019" s="214" t="s">
        <v>15996</v>
      </c>
      <c r="M3019" s="214" t="s">
        <v>15997</v>
      </c>
      <c r="N3019" s="236" t="s">
        <v>2846</v>
      </c>
      <c r="O3019" s="237" t="s">
        <v>15998</v>
      </c>
      <c r="P3019" s="237">
        <v>1651</v>
      </c>
      <c r="Q3019" s="237" t="s">
        <v>15999</v>
      </c>
      <c r="R3019" s="237">
        <v>1652</v>
      </c>
      <c r="S3019" s="237" t="s">
        <v>16000</v>
      </c>
      <c r="T3019" s="237">
        <v>1653</v>
      </c>
      <c r="U3019" s="237" t="s">
        <v>16001</v>
      </c>
      <c r="V3019" s="237">
        <v>1654</v>
      </c>
      <c r="W3019" s="237" t="s">
        <v>16002</v>
      </c>
      <c r="X3019" s="237">
        <v>1655</v>
      </c>
      <c r="Y3019" s="237" t="s">
        <v>16003</v>
      </c>
      <c r="Z3019" s="237">
        <v>1656</v>
      </c>
      <c r="AA3019" s="238" t="s">
        <v>16004</v>
      </c>
      <c r="AB3019" s="237">
        <v>1657</v>
      </c>
      <c r="AC3019" s="237" t="s">
        <v>37609</v>
      </c>
      <c r="AD3019" s="237">
        <v>1658</v>
      </c>
      <c r="AE3019" s="237" t="s">
        <v>37610</v>
      </c>
      <c r="AF3019" s="237">
        <v>1659</v>
      </c>
      <c r="AG3019" s="48"/>
      <c r="AH3019" s="48"/>
      <c r="AI3019" s="48"/>
      <c r="AJ3019" s="48"/>
    </row>
    <row r="3020" spans="1:36" s="239" customFormat="1">
      <c r="A3020" s="292">
        <v>20</v>
      </c>
      <c r="B3020" s="292">
        <v>10</v>
      </c>
      <c r="C3020" s="233">
        <v>449</v>
      </c>
      <c r="D3020" s="233">
        <v>459</v>
      </c>
      <c r="E3020" s="214" t="s">
        <v>16005</v>
      </c>
      <c r="F3020" s="214" t="s">
        <v>16006</v>
      </c>
      <c r="G3020" s="214" t="s">
        <v>15996</v>
      </c>
      <c r="H3020" s="214" t="s">
        <v>15997</v>
      </c>
      <c r="I3020" s="236" t="s">
        <v>2843</v>
      </c>
      <c r="J3020" s="236" t="s">
        <v>16007</v>
      </c>
      <c r="K3020" s="396">
        <v>1650</v>
      </c>
      <c r="L3020" s="214" t="s">
        <v>16008</v>
      </c>
      <c r="M3020" s="214" t="s">
        <v>16009</v>
      </c>
      <c r="N3020" s="236" t="s">
        <v>2846</v>
      </c>
      <c r="O3020" s="237" t="s">
        <v>16010</v>
      </c>
      <c r="P3020" s="237">
        <v>1651</v>
      </c>
      <c r="Q3020" s="237" t="s">
        <v>16011</v>
      </c>
      <c r="R3020" s="237">
        <v>1652</v>
      </c>
      <c r="S3020" s="237" t="s">
        <v>16012</v>
      </c>
      <c r="T3020" s="237">
        <v>1653</v>
      </c>
      <c r="U3020" s="237" t="s">
        <v>16013</v>
      </c>
      <c r="V3020" s="237">
        <v>1654</v>
      </c>
      <c r="W3020" s="237" t="s">
        <v>16014</v>
      </c>
      <c r="X3020" s="237">
        <v>1655</v>
      </c>
      <c r="Y3020" s="237" t="s">
        <v>16015</v>
      </c>
      <c r="Z3020" s="237">
        <v>1656</v>
      </c>
      <c r="AA3020" s="238" t="s">
        <v>16016</v>
      </c>
      <c r="AB3020" s="237">
        <v>1657</v>
      </c>
      <c r="AC3020" s="237" t="s">
        <v>37834</v>
      </c>
      <c r="AD3020" s="237">
        <v>1658</v>
      </c>
      <c r="AE3020" s="237" t="s">
        <v>37835</v>
      </c>
      <c r="AF3020" s="237">
        <v>1659</v>
      </c>
      <c r="AG3020" s="48"/>
      <c r="AH3020" s="48"/>
      <c r="AI3020" s="48"/>
      <c r="AJ3020" s="48"/>
    </row>
    <row r="3021" spans="1:36" s="239" customFormat="1">
      <c r="A3021" s="292">
        <v>20</v>
      </c>
      <c r="B3021" s="292">
        <v>10</v>
      </c>
      <c r="C3021" s="233">
        <v>449</v>
      </c>
      <c r="D3021" s="233">
        <v>459</v>
      </c>
      <c r="E3021" s="214" t="s">
        <v>16019</v>
      </c>
      <c r="F3021" s="214" t="s">
        <v>16020</v>
      </c>
      <c r="G3021" s="214" t="s">
        <v>16008</v>
      </c>
      <c r="H3021" s="214" t="s">
        <v>16009</v>
      </c>
      <c r="I3021" s="236" t="s">
        <v>2843</v>
      </c>
      <c r="J3021" s="236" t="s">
        <v>16021</v>
      </c>
      <c r="K3021" s="396">
        <v>1650</v>
      </c>
      <c r="L3021" s="214" t="s">
        <v>16022</v>
      </c>
      <c r="M3021" s="214" t="s">
        <v>16009</v>
      </c>
      <c r="N3021" s="236" t="s">
        <v>2846</v>
      </c>
      <c r="O3021" s="237" t="s">
        <v>16023</v>
      </c>
      <c r="P3021" s="237">
        <v>1651</v>
      </c>
      <c r="Q3021" s="237" t="s">
        <v>16024</v>
      </c>
      <c r="R3021" s="237">
        <v>1652</v>
      </c>
      <c r="S3021" s="237" t="s">
        <v>16025</v>
      </c>
      <c r="T3021" s="237">
        <v>1653</v>
      </c>
      <c r="U3021" s="237" t="s">
        <v>16026</v>
      </c>
      <c r="V3021" s="237">
        <v>1654</v>
      </c>
      <c r="W3021" s="237" t="s">
        <v>16027</v>
      </c>
      <c r="X3021" s="237">
        <v>1655</v>
      </c>
      <c r="Y3021" s="237" t="s">
        <v>16028</v>
      </c>
      <c r="Z3021" s="237">
        <v>1656</v>
      </c>
      <c r="AA3021" s="238" t="s">
        <v>16029</v>
      </c>
      <c r="AB3021" s="237">
        <v>1657</v>
      </c>
      <c r="AC3021" s="237" t="s">
        <v>38049</v>
      </c>
      <c r="AD3021" s="237">
        <v>1658</v>
      </c>
      <c r="AE3021" s="237" t="s">
        <v>38050</v>
      </c>
      <c r="AF3021" s="237">
        <v>1659</v>
      </c>
      <c r="AG3021" s="48"/>
      <c r="AH3021" s="48"/>
      <c r="AI3021" s="48"/>
      <c r="AJ3021" s="48"/>
    </row>
    <row r="3022" spans="1:36" s="239" customFormat="1">
      <c r="A3022" s="292">
        <v>20</v>
      </c>
      <c r="B3022" s="292">
        <v>10</v>
      </c>
      <c r="C3022" s="233">
        <v>449</v>
      </c>
      <c r="D3022" s="233">
        <v>459</v>
      </c>
      <c r="E3022" s="214" t="s">
        <v>16030</v>
      </c>
      <c r="F3022" s="214" t="s">
        <v>16031</v>
      </c>
      <c r="G3022" s="214" t="s">
        <v>16022</v>
      </c>
      <c r="H3022" s="214" t="s">
        <v>16009</v>
      </c>
      <c r="I3022" s="236" t="s">
        <v>2843</v>
      </c>
      <c r="J3022" s="236" t="s">
        <v>16032</v>
      </c>
      <c r="K3022" s="396">
        <v>1650</v>
      </c>
      <c r="L3022" s="214" t="s">
        <v>16044</v>
      </c>
      <c r="M3022" s="214" t="s">
        <v>16045</v>
      </c>
      <c r="N3022" s="236" t="s">
        <v>2846</v>
      </c>
      <c r="O3022" s="237" t="s">
        <v>16035</v>
      </c>
      <c r="P3022" s="237">
        <v>1651</v>
      </c>
      <c r="Q3022" s="237" t="s">
        <v>16036</v>
      </c>
      <c r="R3022" s="237">
        <v>1652</v>
      </c>
      <c r="S3022" s="237" t="s">
        <v>16037</v>
      </c>
      <c r="T3022" s="237">
        <v>1653</v>
      </c>
      <c r="U3022" s="237" t="s">
        <v>16038</v>
      </c>
      <c r="V3022" s="237">
        <v>1654</v>
      </c>
      <c r="W3022" s="237" t="s">
        <v>16039</v>
      </c>
      <c r="X3022" s="237">
        <v>1655</v>
      </c>
      <c r="Y3022" s="237" t="s">
        <v>16040</v>
      </c>
      <c r="Z3022" s="237">
        <v>1656</v>
      </c>
      <c r="AA3022" s="238" t="s">
        <v>16041</v>
      </c>
      <c r="AB3022" s="237">
        <v>1657</v>
      </c>
      <c r="AC3022" s="237" t="s">
        <v>16017</v>
      </c>
      <c r="AD3022" s="237">
        <v>1658</v>
      </c>
      <c r="AE3022" s="237" t="s">
        <v>16018</v>
      </c>
      <c r="AF3022" s="237">
        <v>1659</v>
      </c>
      <c r="AG3022" s="48"/>
      <c r="AH3022" s="48"/>
      <c r="AI3022" s="48"/>
      <c r="AJ3022" s="48"/>
    </row>
    <row r="3023" spans="1:36" s="239" customFormat="1">
      <c r="A3023" s="292">
        <v>20</v>
      </c>
      <c r="B3023" s="292">
        <v>10</v>
      </c>
      <c r="C3023" s="233">
        <v>449</v>
      </c>
      <c r="D3023" s="233">
        <v>459</v>
      </c>
      <c r="E3023" s="214" t="s">
        <v>16046</v>
      </c>
      <c r="F3023" s="214" t="s">
        <v>16047</v>
      </c>
      <c r="G3023" s="214" t="s">
        <v>16044</v>
      </c>
      <c r="H3023" s="214" t="s">
        <v>16045</v>
      </c>
      <c r="I3023" s="236" t="s">
        <v>2843</v>
      </c>
      <c r="J3023" s="236" t="s">
        <v>16048</v>
      </c>
      <c r="K3023" s="396">
        <v>1650</v>
      </c>
      <c r="L3023" s="214" t="s">
        <v>16049</v>
      </c>
      <c r="M3023" s="214" t="s">
        <v>16050</v>
      </c>
      <c r="N3023" s="236" t="s">
        <v>2846</v>
      </c>
      <c r="O3023" s="237" t="s">
        <v>16051</v>
      </c>
      <c r="P3023" s="237">
        <v>1651</v>
      </c>
      <c r="Q3023" s="237" t="s">
        <v>16052</v>
      </c>
      <c r="R3023" s="237">
        <v>1652</v>
      </c>
      <c r="S3023" s="237" t="s">
        <v>16053</v>
      </c>
      <c r="T3023" s="237">
        <v>1653</v>
      </c>
      <c r="U3023" s="237" t="s">
        <v>16054</v>
      </c>
      <c r="V3023" s="237">
        <v>1654</v>
      </c>
      <c r="W3023" s="237" t="s">
        <v>16055</v>
      </c>
      <c r="X3023" s="237">
        <v>1655</v>
      </c>
      <c r="Y3023" s="237" t="s">
        <v>16056</v>
      </c>
      <c r="Z3023" s="237">
        <v>1656</v>
      </c>
      <c r="AA3023" s="238" t="s">
        <v>16057</v>
      </c>
      <c r="AB3023" s="237">
        <v>1657</v>
      </c>
      <c r="AC3023" s="237" t="s">
        <v>38222</v>
      </c>
      <c r="AD3023" s="237">
        <v>1658</v>
      </c>
      <c r="AE3023" s="237" t="s">
        <v>38223</v>
      </c>
      <c r="AF3023" s="237">
        <v>1659</v>
      </c>
      <c r="AG3023" s="48"/>
      <c r="AH3023" s="48"/>
      <c r="AI3023" s="48"/>
      <c r="AJ3023" s="48"/>
    </row>
    <row r="3024" spans="1:36" s="239" customFormat="1">
      <c r="A3024" s="292">
        <v>20</v>
      </c>
      <c r="B3024" s="292">
        <v>10</v>
      </c>
      <c r="C3024" s="233">
        <v>449</v>
      </c>
      <c r="D3024" s="233">
        <v>459</v>
      </c>
      <c r="E3024" s="214" t="s">
        <v>16060</v>
      </c>
      <c r="F3024" s="214" t="s">
        <v>16061</v>
      </c>
      <c r="G3024" s="214" t="s">
        <v>16049</v>
      </c>
      <c r="H3024" s="214" t="s">
        <v>16050</v>
      </c>
      <c r="I3024" s="236" t="s">
        <v>2843</v>
      </c>
      <c r="J3024" s="236" t="s">
        <v>16062</v>
      </c>
      <c r="K3024" s="396">
        <v>1650</v>
      </c>
      <c r="L3024" s="214" t="s">
        <v>16063</v>
      </c>
      <c r="M3024" s="214" t="s">
        <v>16064</v>
      </c>
      <c r="N3024" s="236" t="s">
        <v>2846</v>
      </c>
      <c r="O3024" s="237" t="s">
        <v>16065</v>
      </c>
      <c r="P3024" s="237">
        <v>1651</v>
      </c>
      <c r="Q3024" s="237" t="s">
        <v>16066</v>
      </c>
      <c r="R3024" s="237">
        <v>1652</v>
      </c>
      <c r="S3024" s="237" t="s">
        <v>16067</v>
      </c>
      <c r="T3024" s="237">
        <v>1653</v>
      </c>
      <c r="U3024" s="237" t="s">
        <v>16068</v>
      </c>
      <c r="V3024" s="237">
        <v>1654</v>
      </c>
      <c r="W3024" s="237" t="s">
        <v>16069</v>
      </c>
      <c r="X3024" s="237">
        <v>1655</v>
      </c>
      <c r="Y3024" s="237" t="s">
        <v>16070</v>
      </c>
      <c r="Z3024" s="237">
        <v>1656</v>
      </c>
      <c r="AA3024" s="238" t="s">
        <v>16071</v>
      </c>
      <c r="AB3024" s="237">
        <v>1657</v>
      </c>
      <c r="AC3024" s="237" t="s">
        <v>38354</v>
      </c>
      <c r="AD3024" s="237">
        <v>1658</v>
      </c>
      <c r="AE3024" s="237" t="s">
        <v>38355</v>
      </c>
      <c r="AF3024" s="237">
        <v>1659</v>
      </c>
      <c r="AG3024" s="48"/>
      <c r="AH3024" s="48"/>
      <c r="AI3024" s="48"/>
      <c r="AJ3024" s="48"/>
    </row>
    <row r="3025" spans="1:36" s="239" customFormat="1">
      <c r="A3025" s="292">
        <v>20</v>
      </c>
      <c r="B3025" s="292">
        <v>10</v>
      </c>
      <c r="C3025" s="233">
        <v>449</v>
      </c>
      <c r="D3025" s="233">
        <v>459</v>
      </c>
      <c r="E3025" s="214" t="s">
        <v>16072</v>
      </c>
      <c r="F3025" s="214" t="s">
        <v>16073</v>
      </c>
      <c r="G3025" s="214" t="s">
        <v>16063</v>
      </c>
      <c r="H3025" s="214" t="s">
        <v>16064</v>
      </c>
      <c r="I3025" s="236" t="s">
        <v>2843</v>
      </c>
      <c r="J3025" s="236" t="s">
        <v>16074</v>
      </c>
      <c r="K3025" s="396">
        <v>1650</v>
      </c>
      <c r="L3025" s="214" t="s">
        <v>16075</v>
      </c>
      <c r="M3025" s="214" t="s">
        <v>133</v>
      </c>
      <c r="N3025" s="236" t="s">
        <v>2846</v>
      </c>
      <c r="O3025" s="237" t="s">
        <v>16076</v>
      </c>
      <c r="P3025" s="237">
        <v>1651</v>
      </c>
      <c r="Q3025" s="237" t="s">
        <v>16077</v>
      </c>
      <c r="R3025" s="237">
        <v>1652</v>
      </c>
      <c r="S3025" s="237" t="s">
        <v>16078</v>
      </c>
      <c r="T3025" s="237">
        <v>1653</v>
      </c>
      <c r="U3025" s="237" t="s">
        <v>16079</v>
      </c>
      <c r="V3025" s="237">
        <v>1654</v>
      </c>
      <c r="W3025" s="237" t="s">
        <v>16080</v>
      </c>
      <c r="X3025" s="237">
        <v>1655</v>
      </c>
      <c r="Y3025" s="237" t="s">
        <v>16081</v>
      </c>
      <c r="Z3025" s="237">
        <v>1656</v>
      </c>
      <c r="AA3025" s="238" t="s">
        <v>16082</v>
      </c>
      <c r="AB3025" s="237">
        <v>1657</v>
      </c>
      <c r="AC3025" s="237" t="s">
        <v>38483</v>
      </c>
      <c r="AD3025" s="237">
        <v>1658</v>
      </c>
      <c r="AE3025" s="237" t="s">
        <v>38484</v>
      </c>
      <c r="AF3025" s="237">
        <v>1659</v>
      </c>
      <c r="AG3025" s="48"/>
      <c r="AH3025" s="48"/>
      <c r="AI3025" s="48"/>
      <c r="AJ3025" s="48"/>
    </row>
    <row r="3026" spans="1:36" s="239" customFormat="1">
      <c r="A3026" s="292">
        <v>20</v>
      </c>
      <c r="B3026" s="292">
        <v>10</v>
      </c>
      <c r="C3026" s="233">
        <v>449</v>
      </c>
      <c r="D3026" s="233">
        <v>459</v>
      </c>
      <c r="E3026" s="214" t="s">
        <v>16083</v>
      </c>
      <c r="F3026" s="214" t="s">
        <v>16084</v>
      </c>
      <c r="G3026" s="214" t="s">
        <v>16075</v>
      </c>
      <c r="H3026" s="214" t="s">
        <v>133</v>
      </c>
      <c r="I3026" s="236" t="s">
        <v>2843</v>
      </c>
      <c r="J3026" s="236" t="s">
        <v>16085</v>
      </c>
      <c r="K3026" s="396">
        <v>1650</v>
      </c>
      <c r="L3026" s="214" t="s">
        <v>16086</v>
      </c>
      <c r="M3026" s="214" t="s">
        <v>16087</v>
      </c>
      <c r="N3026" s="260" t="s">
        <v>2846</v>
      </c>
      <c r="O3026" s="237" t="s">
        <v>16088</v>
      </c>
      <c r="P3026" s="237">
        <v>1651</v>
      </c>
      <c r="Q3026" s="237" t="s">
        <v>16089</v>
      </c>
      <c r="R3026" s="237">
        <v>1652</v>
      </c>
      <c r="S3026" s="237" t="s">
        <v>16090</v>
      </c>
      <c r="T3026" s="237">
        <v>1653</v>
      </c>
      <c r="U3026" s="237" t="s">
        <v>16091</v>
      </c>
      <c r="V3026" s="237">
        <v>1654</v>
      </c>
      <c r="W3026" s="237" t="s">
        <v>16092</v>
      </c>
      <c r="X3026" s="237">
        <v>1655</v>
      </c>
      <c r="Y3026" s="237" t="s">
        <v>16093</v>
      </c>
      <c r="Z3026" s="237">
        <v>1656</v>
      </c>
      <c r="AA3026" s="238" t="s">
        <v>16094</v>
      </c>
      <c r="AB3026" s="237">
        <v>1657</v>
      </c>
      <c r="AC3026" s="237" t="s">
        <v>16058</v>
      </c>
      <c r="AD3026" s="237">
        <v>1658</v>
      </c>
      <c r="AE3026" s="237" t="s">
        <v>16059</v>
      </c>
      <c r="AF3026" s="237">
        <v>1659</v>
      </c>
      <c r="AG3026" s="48"/>
      <c r="AH3026" s="48"/>
      <c r="AI3026" s="48"/>
      <c r="AJ3026" s="48"/>
    </row>
    <row r="3027" spans="1:36" s="239" customFormat="1">
      <c r="A3027" s="292">
        <v>20</v>
      </c>
      <c r="B3027" s="292">
        <v>10</v>
      </c>
      <c r="C3027" s="233">
        <v>449</v>
      </c>
      <c r="D3027" s="233">
        <v>459</v>
      </c>
      <c r="E3027" s="214" t="s">
        <v>16095</v>
      </c>
      <c r="F3027" s="214" t="s">
        <v>16096</v>
      </c>
      <c r="G3027" s="214" t="s">
        <v>16086</v>
      </c>
      <c r="H3027" s="214" t="s">
        <v>16087</v>
      </c>
      <c r="I3027" s="236" t="s">
        <v>2843</v>
      </c>
      <c r="J3027" s="236" t="s">
        <v>16097</v>
      </c>
      <c r="K3027" s="396">
        <v>1650</v>
      </c>
      <c r="L3027" s="214" t="s">
        <v>16098</v>
      </c>
      <c r="M3027" s="214" t="s">
        <v>16099</v>
      </c>
      <c r="N3027" s="236" t="s">
        <v>2846</v>
      </c>
      <c r="O3027" s="237" t="s">
        <v>16100</v>
      </c>
      <c r="P3027" s="237">
        <v>1651</v>
      </c>
      <c r="Q3027" s="237" t="s">
        <v>16101</v>
      </c>
      <c r="R3027" s="237">
        <v>1652</v>
      </c>
      <c r="S3027" s="237" t="s">
        <v>16102</v>
      </c>
      <c r="T3027" s="237">
        <v>1653</v>
      </c>
      <c r="U3027" s="237" t="s">
        <v>16103</v>
      </c>
      <c r="V3027" s="237">
        <v>1654</v>
      </c>
      <c r="W3027" s="237" t="s">
        <v>16104</v>
      </c>
      <c r="X3027" s="237">
        <v>1655</v>
      </c>
      <c r="Y3027" s="237" t="s">
        <v>16105</v>
      </c>
      <c r="Z3027" s="237">
        <v>1656</v>
      </c>
      <c r="AA3027" s="238" t="s">
        <v>16106</v>
      </c>
      <c r="AB3027" s="237">
        <v>1657</v>
      </c>
      <c r="AC3027" s="237" t="s">
        <v>38585</v>
      </c>
      <c r="AD3027" s="237">
        <v>1658</v>
      </c>
      <c r="AE3027" s="237" t="s">
        <v>38586</v>
      </c>
      <c r="AF3027" s="237">
        <v>1659</v>
      </c>
      <c r="AG3027" s="48"/>
      <c r="AH3027" s="48"/>
      <c r="AI3027" s="48"/>
      <c r="AJ3027" s="48"/>
    </row>
    <row r="3028" spans="1:36" s="239" customFormat="1">
      <c r="A3028" s="292">
        <v>20</v>
      </c>
      <c r="B3028" s="292">
        <v>10</v>
      </c>
      <c r="C3028" s="233">
        <v>449</v>
      </c>
      <c r="D3028" s="233">
        <v>459</v>
      </c>
      <c r="E3028" s="214" t="s">
        <v>16107</v>
      </c>
      <c r="F3028" s="214" t="s">
        <v>16108</v>
      </c>
      <c r="G3028" s="214" t="s">
        <v>16098</v>
      </c>
      <c r="H3028" s="214" t="s">
        <v>16099</v>
      </c>
      <c r="I3028" s="236" t="s">
        <v>2843</v>
      </c>
      <c r="J3028" s="236" t="s">
        <v>16109</v>
      </c>
      <c r="K3028" s="396">
        <v>1650</v>
      </c>
      <c r="L3028" s="194" t="s">
        <v>15256</v>
      </c>
      <c r="M3028" s="194" t="s">
        <v>15257</v>
      </c>
      <c r="N3028" s="234" t="s">
        <v>5395</v>
      </c>
      <c r="O3028" s="237" t="s">
        <v>16110</v>
      </c>
      <c r="P3028" s="237">
        <v>1651</v>
      </c>
      <c r="Q3028" s="237" t="s">
        <v>16111</v>
      </c>
      <c r="R3028" s="237">
        <v>1652</v>
      </c>
      <c r="S3028" s="237" t="s">
        <v>16112</v>
      </c>
      <c r="T3028" s="237">
        <v>1653</v>
      </c>
      <c r="U3028" s="237" t="s">
        <v>16113</v>
      </c>
      <c r="V3028" s="237">
        <v>1654</v>
      </c>
      <c r="W3028" s="237" t="s">
        <v>16114</v>
      </c>
      <c r="X3028" s="237">
        <v>1655</v>
      </c>
      <c r="Y3028" s="237" t="s">
        <v>16115</v>
      </c>
      <c r="Z3028" s="237">
        <v>1656</v>
      </c>
      <c r="AA3028" s="238" t="s">
        <v>16116</v>
      </c>
      <c r="AB3028" s="237">
        <v>1657</v>
      </c>
      <c r="AC3028" s="237" t="s">
        <v>38674</v>
      </c>
      <c r="AD3028" s="237">
        <v>1658</v>
      </c>
      <c r="AE3028" s="237" t="s">
        <v>38675</v>
      </c>
      <c r="AF3028" s="237">
        <v>1659</v>
      </c>
      <c r="AG3028" s="48"/>
      <c r="AH3028" s="48"/>
      <c r="AI3028" s="48"/>
      <c r="AJ3028" s="48"/>
    </row>
    <row r="3029" spans="1:36" s="239" customFormat="1">
      <c r="A3029" s="265"/>
      <c r="B3029" s="265"/>
      <c r="C3029" s="265"/>
      <c r="D3029" s="265"/>
      <c r="F3029" s="239" t="s">
        <v>4091</v>
      </c>
      <c r="G3029" s="239" t="s">
        <v>4091</v>
      </c>
      <c r="I3029" s="265"/>
      <c r="N3029" s="265"/>
    </row>
    <row r="3030" spans="1:36" s="239" customFormat="1">
      <c r="A3030" s="292">
        <v>20</v>
      </c>
      <c r="B3030" s="292">
        <v>10</v>
      </c>
      <c r="C3030" s="5" t="s">
        <v>2901</v>
      </c>
      <c r="D3030" s="5" t="s">
        <v>2901</v>
      </c>
      <c r="E3030" s="264" t="s">
        <v>15956</v>
      </c>
      <c r="F3030" s="264" t="s">
        <v>15956</v>
      </c>
      <c r="G3030" s="264" t="s">
        <v>15947</v>
      </c>
      <c r="H3030" s="264" t="s">
        <v>33841</v>
      </c>
      <c r="I3030" s="145" t="s">
        <v>30120</v>
      </c>
      <c r="J3030" s="236" t="s">
        <v>42022</v>
      </c>
      <c r="K3030" s="396">
        <v>1650</v>
      </c>
      <c r="L3030" s="5" t="s">
        <v>32</v>
      </c>
      <c r="M3030" s="5" t="s">
        <v>32</v>
      </c>
      <c r="N3030" s="5" t="s">
        <v>32</v>
      </c>
      <c r="O3030" s="237" t="s">
        <v>42023</v>
      </c>
      <c r="P3030" s="237">
        <v>1651</v>
      </c>
      <c r="Q3030" s="237" t="s">
        <v>42024</v>
      </c>
      <c r="R3030" s="237">
        <v>1652</v>
      </c>
      <c r="S3030" s="237" t="s">
        <v>42025</v>
      </c>
      <c r="T3030" s="237">
        <v>1653</v>
      </c>
      <c r="U3030" s="237" t="s">
        <v>42026</v>
      </c>
      <c r="V3030" s="237">
        <v>1654</v>
      </c>
      <c r="W3030" s="237" t="s">
        <v>42027</v>
      </c>
      <c r="X3030" s="237">
        <v>1655</v>
      </c>
      <c r="Y3030" s="237" t="s">
        <v>42028</v>
      </c>
      <c r="Z3030" s="237">
        <v>1656</v>
      </c>
      <c r="AA3030" s="238" t="s">
        <v>42029</v>
      </c>
      <c r="AB3030" s="237">
        <v>1657</v>
      </c>
      <c r="AC3030" s="237" t="s">
        <v>37071</v>
      </c>
      <c r="AD3030" s="237">
        <v>1658</v>
      </c>
      <c r="AE3030" s="237" t="s">
        <v>37072</v>
      </c>
      <c r="AF3030" s="237">
        <v>1659</v>
      </c>
      <c r="AG3030" s="48"/>
      <c r="AH3030" s="48"/>
      <c r="AI3030" s="48"/>
      <c r="AJ3030" s="48"/>
    </row>
    <row r="3031" spans="1:36" s="239" customFormat="1">
      <c r="A3031" s="292">
        <v>20</v>
      </c>
      <c r="B3031" s="292">
        <v>10</v>
      </c>
      <c r="C3031" s="5" t="s">
        <v>2901</v>
      </c>
      <c r="D3031" s="5" t="s">
        <v>2901</v>
      </c>
      <c r="E3031" s="264" t="s">
        <v>42020</v>
      </c>
      <c r="F3031" s="264" t="s">
        <v>42020</v>
      </c>
      <c r="G3031" s="264" t="s">
        <v>42019</v>
      </c>
      <c r="H3031" s="264" t="s">
        <v>42021</v>
      </c>
      <c r="I3031" s="145" t="s">
        <v>30120</v>
      </c>
      <c r="J3031" s="236" t="s">
        <v>42006</v>
      </c>
      <c r="K3031" s="396">
        <v>1650</v>
      </c>
      <c r="L3031" s="5" t="s">
        <v>32</v>
      </c>
      <c r="M3031" s="5" t="s">
        <v>32</v>
      </c>
      <c r="N3031" s="5" t="s">
        <v>32</v>
      </c>
      <c r="O3031" s="237" t="s">
        <v>42007</v>
      </c>
      <c r="P3031" s="237">
        <v>1651</v>
      </c>
      <c r="Q3031" s="237" t="s">
        <v>42008</v>
      </c>
      <c r="R3031" s="237">
        <v>1652</v>
      </c>
      <c r="S3031" s="237" t="s">
        <v>42009</v>
      </c>
      <c r="T3031" s="237">
        <v>1653</v>
      </c>
      <c r="U3031" s="237" t="s">
        <v>42010</v>
      </c>
      <c r="V3031" s="237">
        <v>1654</v>
      </c>
      <c r="W3031" s="237" t="s">
        <v>42011</v>
      </c>
      <c r="X3031" s="237">
        <v>1655</v>
      </c>
      <c r="Y3031" s="237" t="s">
        <v>42012</v>
      </c>
      <c r="Z3031" s="237">
        <v>1656</v>
      </c>
      <c r="AA3031" s="238" t="s">
        <v>42013</v>
      </c>
      <c r="AB3031" s="237">
        <v>1657</v>
      </c>
      <c r="AC3031" s="237" t="s">
        <v>42014</v>
      </c>
      <c r="AD3031" s="237">
        <v>1658</v>
      </c>
      <c r="AE3031" s="237" t="s">
        <v>42015</v>
      </c>
      <c r="AF3031" s="237">
        <v>1659</v>
      </c>
      <c r="AG3031" s="48"/>
      <c r="AH3031" s="48"/>
      <c r="AI3031" s="48"/>
      <c r="AJ3031" s="48"/>
    </row>
    <row r="3032" spans="1:36" s="239" customFormat="1">
      <c r="A3032" s="265"/>
      <c r="B3032" s="265"/>
      <c r="C3032" s="265"/>
      <c r="D3032" s="265"/>
      <c r="I3032" s="265"/>
      <c r="J3032" s="285"/>
      <c r="K3032" s="397"/>
      <c r="N3032" s="265"/>
      <c r="O3032" s="250"/>
      <c r="P3032" s="250"/>
      <c r="Q3032" s="250"/>
      <c r="R3032" s="250"/>
      <c r="S3032" s="250"/>
      <c r="T3032" s="250"/>
      <c r="U3032" s="250"/>
      <c r="V3032" s="250"/>
      <c r="W3032" s="250"/>
      <c r="X3032" s="250"/>
      <c r="Y3032" s="250"/>
      <c r="Z3032" s="250"/>
      <c r="AA3032" s="251"/>
      <c r="AB3032" s="250"/>
      <c r="AC3032" s="250"/>
      <c r="AD3032" s="250"/>
      <c r="AE3032" s="250"/>
      <c r="AF3032" s="250"/>
      <c r="AG3032" s="250"/>
      <c r="AH3032" s="250"/>
      <c r="AI3032" s="250"/>
      <c r="AJ3032" s="250"/>
    </row>
    <row r="3033" spans="1:36" s="239" customFormat="1">
      <c r="A3033" s="292">
        <v>20</v>
      </c>
      <c r="B3033" s="292">
        <v>11</v>
      </c>
      <c r="C3033" s="233">
        <v>450</v>
      </c>
      <c r="D3033" s="233">
        <v>460</v>
      </c>
      <c r="E3033" s="1" t="s">
        <v>15395</v>
      </c>
      <c r="F3033" s="1" t="s">
        <v>15395</v>
      </c>
      <c r="G3033" s="1" t="s">
        <v>15364</v>
      </c>
      <c r="H3033" s="194" t="s">
        <v>15365</v>
      </c>
      <c r="I3033" s="234" t="s">
        <v>2864</v>
      </c>
      <c r="J3033" s="235" t="s">
        <v>16117</v>
      </c>
      <c r="K3033" s="396">
        <v>1660</v>
      </c>
      <c r="L3033" s="214" t="s">
        <v>16118</v>
      </c>
      <c r="M3033" s="214" t="s">
        <v>16119</v>
      </c>
      <c r="N3033" s="236" t="s">
        <v>2846</v>
      </c>
      <c r="O3033" s="237" t="s">
        <v>16120</v>
      </c>
      <c r="P3033" s="237">
        <v>1661</v>
      </c>
      <c r="Q3033" s="237" t="s">
        <v>16121</v>
      </c>
      <c r="R3033" s="237">
        <v>1662</v>
      </c>
      <c r="S3033" s="237" t="s">
        <v>16122</v>
      </c>
      <c r="T3033" s="237">
        <v>1663</v>
      </c>
      <c r="U3033" s="237" t="s">
        <v>16123</v>
      </c>
      <c r="V3033" s="237">
        <v>1664</v>
      </c>
      <c r="W3033" s="237" t="s">
        <v>16124</v>
      </c>
      <c r="X3033" s="237">
        <v>1665</v>
      </c>
      <c r="Y3033" s="237" t="s">
        <v>16125</v>
      </c>
      <c r="Z3033" s="237">
        <v>1666</v>
      </c>
      <c r="AA3033" s="238" t="s">
        <v>16126</v>
      </c>
      <c r="AB3033" s="237">
        <v>1667</v>
      </c>
      <c r="AC3033" s="237" t="s">
        <v>16127</v>
      </c>
      <c r="AD3033" s="237">
        <v>1668</v>
      </c>
      <c r="AE3033" s="237" t="s">
        <v>39347</v>
      </c>
      <c r="AF3033" s="237">
        <v>1669</v>
      </c>
      <c r="AG3033" s="48"/>
      <c r="AH3033" s="48"/>
      <c r="AI3033" s="48"/>
      <c r="AJ3033" s="48"/>
    </row>
    <row r="3034" spans="1:36" s="239" customFormat="1">
      <c r="A3034" s="292">
        <v>20</v>
      </c>
      <c r="B3034" s="292">
        <v>11</v>
      </c>
      <c r="C3034" s="233">
        <v>450</v>
      </c>
      <c r="D3034" s="233">
        <v>460</v>
      </c>
      <c r="E3034" s="214" t="s">
        <v>16129</v>
      </c>
      <c r="F3034" s="214" t="s">
        <v>16130</v>
      </c>
      <c r="G3034" s="214" t="s">
        <v>16118</v>
      </c>
      <c r="H3034" s="214" t="s">
        <v>16119</v>
      </c>
      <c r="I3034" s="236" t="s">
        <v>2843</v>
      </c>
      <c r="J3034" s="236" t="s">
        <v>16131</v>
      </c>
      <c r="K3034" s="396">
        <v>1660</v>
      </c>
      <c r="L3034" s="214" t="s">
        <v>16132</v>
      </c>
      <c r="M3034" s="214" t="s">
        <v>16133</v>
      </c>
      <c r="N3034" s="236" t="s">
        <v>2846</v>
      </c>
      <c r="O3034" s="237" t="s">
        <v>16134</v>
      </c>
      <c r="P3034" s="237">
        <v>1661</v>
      </c>
      <c r="Q3034" s="237" t="s">
        <v>16135</v>
      </c>
      <c r="R3034" s="237">
        <v>1662</v>
      </c>
      <c r="S3034" s="237" t="s">
        <v>16136</v>
      </c>
      <c r="T3034" s="237">
        <v>1663</v>
      </c>
      <c r="U3034" s="237" t="s">
        <v>16137</v>
      </c>
      <c r="V3034" s="237">
        <v>1664</v>
      </c>
      <c r="W3034" s="237" t="s">
        <v>16138</v>
      </c>
      <c r="X3034" s="237">
        <v>1665</v>
      </c>
      <c r="Y3034" s="237" t="s">
        <v>16139</v>
      </c>
      <c r="Z3034" s="237">
        <v>1666</v>
      </c>
      <c r="AA3034" s="238" t="s">
        <v>16140</v>
      </c>
      <c r="AB3034" s="237">
        <v>1667</v>
      </c>
      <c r="AC3034" s="237" t="s">
        <v>36006</v>
      </c>
      <c r="AD3034" s="237">
        <v>1668</v>
      </c>
      <c r="AE3034" s="237" t="s">
        <v>39348</v>
      </c>
      <c r="AF3034" s="237">
        <v>1669</v>
      </c>
      <c r="AG3034" s="48"/>
      <c r="AH3034" s="48"/>
      <c r="AI3034" s="48"/>
      <c r="AJ3034" s="48"/>
    </row>
    <row r="3035" spans="1:36" s="239" customFormat="1">
      <c r="A3035" s="292">
        <v>20</v>
      </c>
      <c r="B3035" s="292">
        <v>11</v>
      </c>
      <c r="C3035" s="233">
        <v>450</v>
      </c>
      <c r="D3035" s="233">
        <v>460</v>
      </c>
      <c r="E3035" s="214" t="s">
        <v>16141</v>
      </c>
      <c r="F3035" s="214" t="s">
        <v>16142</v>
      </c>
      <c r="G3035" s="214" t="s">
        <v>16132</v>
      </c>
      <c r="H3035" s="214" t="s">
        <v>16133</v>
      </c>
      <c r="I3035" s="236" t="s">
        <v>2843</v>
      </c>
      <c r="J3035" s="236" t="s">
        <v>16143</v>
      </c>
      <c r="K3035" s="396">
        <v>1660</v>
      </c>
      <c r="L3035" s="214" t="s">
        <v>16144</v>
      </c>
      <c r="M3035" s="214" t="s">
        <v>16133</v>
      </c>
      <c r="N3035" s="236" t="s">
        <v>2846</v>
      </c>
      <c r="O3035" s="237" t="s">
        <v>16145</v>
      </c>
      <c r="P3035" s="237">
        <v>1661</v>
      </c>
      <c r="Q3035" s="237" t="s">
        <v>16146</v>
      </c>
      <c r="R3035" s="237">
        <v>1662</v>
      </c>
      <c r="S3035" s="237" t="s">
        <v>16147</v>
      </c>
      <c r="T3035" s="237">
        <v>1663</v>
      </c>
      <c r="U3035" s="237" t="s">
        <v>16148</v>
      </c>
      <c r="V3035" s="237">
        <v>1664</v>
      </c>
      <c r="W3035" s="237" t="s">
        <v>16149</v>
      </c>
      <c r="X3035" s="237">
        <v>1665</v>
      </c>
      <c r="Y3035" s="237" t="s">
        <v>16150</v>
      </c>
      <c r="Z3035" s="237">
        <v>1666</v>
      </c>
      <c r="AA3035" s="238" t="s">
        <v>16151</v>
      </c>
      <c r="AB3035" s="237">
        <v>1667</v>
      </c>
      <c r="AC3035" s="237" t="s">
        <v>36393</v>
      </c>
      <c r="AD3035" s="237">
        <v>1668</v>
      </c>
      <c r="AE3035" s="237" t="s">
        <v>39349</v>
      </c>
      <c r="AF3035" s="237">
        <v>1669</v>
      </c>
      <c r="AG3035" s="48"/>
      <c r="AH3035" s="48"/>
      <c r="AI3035" s="48"/>
      <c r="AJ3035" s="48"/>
    </row>
    <row r="3036" spans="1:36" s="239" customFormat="1">
      <c r="A3036" s="292">
        <v>20</v>
      </c>
      <c r="B3036" s="292">
        <v>11</v>
      </c>
      <c r="C3036" s="233">
        <v>450</v>
      </c>
      <c r="D3036" s="233">
        <v>460</v>
      </c>
      <c r="E3036" s="214" t="s">
        <v>16152</v>
      </c>
      <c r="F3036" s="214" t="s">
        <v>16153</v>
      </c>
      <c r="G3036" s="214" t="s">
        <v>16144</v>
      </c>
      <c r="H3036" s="214" t="s">
        <v>16133</v>
      </c>
      <c r="I3036" s="236" t="s">
        <v>2843</v>
      </c>
      <c r="J3036" s="236" t="s">
        <v>16154</v>
      </c>
      <c r="K3036" s="396">
        <v>1660</v>
      </c>
      <c r="L3036" s="214" t="s">
        <v>16155</v>
      </c>
      <c r="M3036" s="214" t="s">
        <v>16156</v>
      </c>
      <c r="N3036" s="236" t="s">
        <v>2846</v>
      </c>
      <c r="O3036" s="237" t="s">
        <v>16157</v>
      </c>
      <c r="P3036" s="237">
        <v>1661</v>
      </c>
      <c r="Q3036" s="237" t="s">
        <v>16158</v>
      </c>
      <c r="R3036" s="237">
        <v>1662</v>
      </c>
      <c r="S3036" s="237" t="s">
        <v>16159</v>
      </c>
      <c r="T3036" s="237">
        <v>1663</v>
      </c>
      <c r="U3036" s="237" t="s">
        <v>16160</v>
      </c>
      <c r="V3036" s="237">
        <v>1664</v>
      </c>
      <c r="W3036" s="237" t="s">
        <v>16161</v>
      </c>
      <c r="X3036" s="237">
        <v>1665</v>
      </c>
      <c r="Y3036" s="237" t="s">
        <v>16162</v>
      </c>
      <c r="Z3036" s="237">
        <v>1666</v>
      </c>
      <c r="AA3036" s="238" t="s">
        <v>16163</v>
      </c>
      <c r="AB3036" s="237">
        <v>1667</v>
      </c>
      <c r="AC3036" s="237" t="s">
        <v>36766</v>
      </c>
      <c r="AD3036" s="237">
        <v>1668</v>
      </c>
      <c r="AE3036" s="237" t="s">
        <v>39350</v>
      </c>
      <c r="AF3036" s="237">
        <v>1669</v>
      </c>
      <c r="AG3036" s="48"/>
      <c r="AH3036" s="48"/>
      <c r="AI3036" s="48"/>
      <c r="AJ3036" s="48"/>
    </row>
    <row r="3037" spans="1:36" s="239" customFormat="1">
      <c r="A3037" s="292">
        <v>20</v>
      </c>
      <c r="B3037" s="292">
        <v>11</v>
      </c>
      <c r="C3037" s="233">
        <v>450</v>
      </c>
      <c r="D3037" s="233">
        <v>460</v>
      </c>
      <c r="E3037" s="214" t="s">
        <v>16164</v>
      </c>
      <c r="F3037" s="214" t="s">
        <v>16165</v>
      </c>
      <c r="G3037" s="214" t="s">
        <v>16155</v>
      </c>
      <c r="H3037" s="214" t="s">
        <v>16156</v>
      </c>
      <c r="I3037" s="236" t="s">
        <v>2843</v>
      </c>
      <c r="J3037" s="236" t="s">
        <v>16166</v>
      </c>
      <c r="K3037" s="396">
        <v>1660</v>
      </c>
      <c r="L3037" s="214" t="s">
        <v>16167</v>
      </c>
      <c r="M3037" s="214" t="s">
        <v>16168</v>
      </c>
      <c r="N3037" s="236" t="s">
        <v>2846</v>
      </c>
      <c r="O3037" s="237" t="s">
        <v>16169</v>
      </c>
      <c r="P3037" s="237">
        <v>1661</v>
      </c>
      <c r="Q3037" s="237" t="s">
        <v>16170</v>
      </c>
      <c r="R3037" s="237">
        <v>1662</v>
      </c>
      <c r="S3037" s="237" t="s">
        <v>16171</v>
      </c>
      <c r="T3037" s="237">
        <v>1663</v>
      </c>
      <c r="U3037" s="237" t="s">
        <v>16172</v>
      </c>
      <c r="V3037" s="237">
        <v>1664</v>
      </c>
      <c r="W3037" s="237" t="s">
        <v>16173</v>
      </c>
      <c r="X3037" s="237">
        <v>1665</v>
      </c>
      <c r="Y3037" s="237" t="s">
        <v>16174</v>
      </c>
      <c r="Z3037" s="237">
        <v>1666</v>
      </c>
      <c r="AA3037" s="238" t="s">
        <v>16175</v>
      </c>
      <c r="AB3037" s="237">
        <v>1667</v>
      </c>
      <c r="AC3037" s="237" t="s">
        <v>37073</v>
      </c>
      <c r="AD3037" s="237">
        <v>1668</v>
      </c>
      <c r="AE3037" s="237" t="s">
        <v>39351</v>
      </c>
      <c r="AF3037" s="237">
        <v>1669</v>
      </c>
      <c r="AG3037" s="48"/>
      <c r="AH3037" s="48"/>
      <c r="AI3037" s="48"/>
      <c r="AJ3037" s="48"/>
    </row>
    <row r="3038" spans="1:36" s="239" customFormat="1">
      <c r="A3038" s="292">
        <v>20</v>
      </c>
      <c r="B3038" s="292">
        <v>11</v>
      </c>
      <c r="C3038" s="233">
        <v>450</v>
      </c>
      <c r="D3038" s="233">
        <v>460</v>
      </c>
      <c r="E3038" s="214" t="s">
        <v>16177</v>
      </c>
      <c r="F3038" s="214" t="s">
        <v>16178</v>
      </c>
      <c r="G3038" s="214" t="s">
        <v>16167</v>
      </c>
      <c r="H3038" s="214" t="s">
        <v>16168</v>
      </c>
      <c r="I3038" s="236" t="s">
        <v>2843</v>
      </c>
      <c r="J3038" s="236" t="s">
        <v>16179</v>
      </c>
      <c r="K3038" s="396">
        <v>1660</v>
      </c>
      <c r="L3038" s="214" t="s">
        <v>16180</v>
      </c>
      <c r="M3038" s="214" t="s">
        <v>16181</v>
      </c>
      <c r="N3038" s="236" t="s">
        <v>2846</v>
      </c>
      <c r="O3038" s="237" t="s">
        <v>16182</v>
      </c>
      <c r="P3038" s="237">
        <v>1661</v>
      </c>
      <c r="Q3038" s="237" t="s">
        <v>16183</v>
      </c>
      <c r="R3038" s="237">
        <v>1662</v>
      </c>
      <c r="S3038" s="237" t="s">
        <v>16184</v>
      </c>
      <c r="T3038" s="237">
        <v>1663</v>
      </c>
      <c r="U3038" s="237" t="s">
        <v>16185</v>
      </c>
      <c r="V3038" s="237">
        <v>1664</v>
      </c>
      <c r="W3038" s="237" t="s">
        <v>16186</v>
      </c>
      <c r="X3038" s="237">
        <v>1665</v>
      </c>
      <c r="Y3038" s="237" t="s">
        <v>16187</v>
      </c>
      <c r="Z3038" s="237">
        <v>1666</v>
      </c>
      <c r="AA3038" s="238" t="s">
        <v>16188</v>
      </c>
      <c r="AB3038" s="237">
        <v>1667</v>
      </c>
      <c r="AC3038" s="237" t="s">
        <v>16176</v>
      </c>
      <c r="AD3038" s="237">
        <v>1668</v>
      </c>
      <c r="AE3038" s="237" t="s">
        <v>39352</v>
      </c>
      <c r="AF3038" s="237">
        <v>1669</v>
      </c>
      <c r="AG3038" s="48"/>
      <c r="AH3038" s="48"/>
      <c r="AI3038" s="48"/>
      <c r="AJ3038" s="48"/>
    </row>
    <row r="3039" spans="1:36" s="239" customFormat="1">
      <c r="A3039" s="292">
        <v>20</v>
      </c>
      <c r="B3039" s="292">
        <v>11</v>
      </c>
      <c r="C3039" s="233">
        <v>450</v>
      </c>
      <c r="D3039" s="233">
        <v>460</v>
      </c>
      <c r="E3039" s="214" t="s">
        <v>16189</v>
      </c>
      <c r="F3039" s="214" t="s">
        <v>16190</v>
      </c>
      <c r="G3039" s="214" t="s">
        <v>16180</v>
      </c>
      <c r="H3039" s="214" t="s">
        <v>16181</v>
      </c>
      <c r="I3039" s="236" t="s">
        <v>2843</v>
      </c>
      <c r="J3039" s="236" t="s">
        <v>16191</v>
      </c>
      <c r="K3039" s="396">
        <v>1660</v>
      </c>
      <c r="L3039" s="178" t="s">
        <v>16192</v>
      </c>
      <c r="M3039" s="214" t="s">
        <v>16193</v>
      </c>
      <c r="N3039" s="236" t="s">
        <v>2846</v>
      </c>
      <c r="O3039" s="237" t="s">
        <v>16194</v>
      </c>
      <c r="P3039" s="237">
        <v>1661</v>
      </c>
      <c r="Q3039" s="237" t="s">
        <v>16195</v>
      </c>
      <c r="R3039" s="237">
        <v>1662</v>
      </c>
      <c r="S3039" s="237" t="s">
        <v>16196</v>
      </c>
      <c r="T3039" s="237">
        <v>1663</v>
      </c>
      <c r="U3039" s="237" t="s">
        <v>16197</v>
      </c>
      <c r="V3039" s="237">
        <v>1664</v>
      </c>
      <c r="W3039" s="237" t="s">
        <v>16198</v>
      </c>
      <c r="X3039" s="237">
        <v>1665</v>
      </c>
      <c r="Y3039" s="237" t="s">
        <v>16199</v>
      </c>
      <c r="Z3039" s="237">
        <v>1666</v>
      </c>
      <c r="AA3039" s="238" t="s">
        <v>16200</v>
      </c>
      <c r="AB3039" s="237">
        <v>1667</v>
      </c>
      <c r="AC3039" s="237" t="s">
        <v>37362</v>
      </c>
      <c r="AD3039" s="237">
        <v>1668</v>
      </c>
      <c r="AE3039" s="237" t="s">
        <v>39353</v>
      </c>
      <c r="AF3039" s="237">
        <v>1669</v>
      </c>
      <c r="AG3039" s="48"/>
      <c r="AH3039" s="48"/>
      <c r="AI3039" s="48"/>
      <c r="AJ3039" s="48"/>
    </row>
    <row r="3040" spans="1:36" s="239" customFormat="1">
      <c r="A3040" s="292">
        <v>20</v>
      </c>
      <c r="B3040" s="292">
        <v>11</v>
      </c>
      <c r="C3040" s="233">
        <v>450</v>
      </c>
      <c r="D3040" s="233">
        <v>460</v>
      </c>
      <c r="E3040" s="214" t="s">
        <v>16201</v>
      </c>
      <c r="F3040" s="214" t="s">
        <v>16202</v>
      </c>
      <c r="G3040" s="178" t="s">
        <v>16192</v>
      </c>
      <c r="H3040" s="214" t="s">
        <v>16193</v>
      </c>
      <c r="I3040" s="236" t="s">
        <v>2843</v>
      </c>
      <c r="J3040" s="236" t="s">
        <v>16203</v>
      </c>
      <c r="K3040" s="396">
        <v>1660</v>
      </c>
      <c r="L3040" s="214" t="s">
        <v>16204</v>
      </c>
      <c r="M3040" s="214" t="s">
        <v>16205</v>
      </c>
      <c r="N3040" s="236" t="s">
        <v>2846</v>
      </c>
      <c r="O3040" s="237" t="s">
        <v>16206</v>
      </c>
      <c r="P3040" s="237">
        <v>1661</v>
      </c>
      <c r="Q3040" s="237" t="s">
        <v>16207</v>
      </c>
      <c r="R3040" s="237">
        <v>1662</v>
      </c>
      <c r="S3040" s="237" t="s">
        <v>16208</v>
      </c>
      <c r="T3040" s="237">
        <v>1663</v>
      </c>
      <c r="U3040" s="237" t="s">
        <v>16209</v>
      </c>
      <c r="V3040" s="237">
        <v>1664</v>
      </c>
      <c r="W3040" s="237" t="s">
        <v>16210</v>
      </c>
      <c r="X3040" s="237">
        <v>1665</v>
      </c>
      <c r="Y3040" s="237" t="s">
        <v>16211</v>
      </c>
      <c r="Z3040" s="237">
        <v>1666</v>
      </c>
      <c r="AA3040" s="238" t="s">
        <v>16212</v>
      </c>
      <c r="AB3040" s="237">
        <v>1667</v>
      </c>
      <c r="AC3040" s="237" t="s">
        <v>37611</v>
      </c>
      <c r="AD3040" s="237">
        <v>1668</v>
      </c>
      <c r="AE3040" s="237" t="s">
        <v>39354</v>
      </c>
      <c r="AF3040" s="237">
        <v>1669</v>
      </c>
      <c r="AG3040" s="48"/>
      <c r="AH3040" s="48"/>
      <c r="AI3040" s="48"/>
      <c r="AJ3040" s="48"/>
    </row>
    <row r="3041" spans="1:36" s="239" customFormat="1">
      <c r="A3041" s="292">
        <v>20</v>
      </c>
      <c r="B3041" s="292">
        <v>11</v>
      </c>
      <c r="C3041" s="233">
        <v>450</v>
      </c>
      <c r="D3041" s="233">
        <v>460</v>
      </c>
      <c r="E3041" s="214" t="s">
        <v>16213</v>
      </c>
      <c r="F3041" s="214" t="s">
        <v>16214</v>
      </c>
      <c r="G3041" s="214" t="s">
        <v>16204</v>
      </c>
      <c r="H3041" s="214" t="s">
        <v>16205</v>
      </c>
      <c r="I3041" s="236" t="s">
        <v>2843</v>
      </c>
      <c r="J3041" s="236" t="s">
        <v>16215</v>
      </c>
      <c r="K3041" s="396">
        <v>1660</v>
      </c>
      <c r="L3041" s="214" t="s">
        <v>16216</v>
      </c>
      <c r="M3041" s="214" t="s">
        <v>16217</v>
      </c>
      <c r="N3041" s="236" t="s">
        <v>2846</v>
      </c>
      <c r="O3041" s="237" t="s">
        <v>16218</v>
      </c>
      <c r="P3041" s="237">
        <v>1661</v>
      </c>
      <c r="Q3041" s="237" t="s">
        <v>16219</v>
      </c>
      <c r="R3041" s="237">
        <v>1662</v>
      </c>
      <c r="S3041" s="237" t="s">
        <v>16220</v>
      </c>
      <c r="T3041" s="237">
        <v>1663</v>
      </c>
      <c r="U3041" s="237" t="s">
        <v>16221</v>
      </c>
      <c r="V3041" s="237">
        <v>1664</v>
      </c>
      <c r="W3041" s="237" t="s">
        <v>16222</v>
      </c>
      <c r="X3041" s="237">
        <v>1665</v>
      </c>
      <c r="Y3041" s="237" t="s">
        <v>16223</v>
      </c>
      <c r="Z3041" s="237">
        <v>1666</v>
      </c>
      <c r="AA3041" s="238" t="s">
        <v>16224</v>
      </c>
      <c r="AB3041" s="237">
        <v>1667</v>
      </c>
      <c r="AC3041" s="237" t="s">
        <v>37836</v>
      </c>
      <c r="AD3041" s="237">
        <v>1668</v>
      </c>
      <c r="AE3041" s="237" t="s">
        <v>39355</v>
      </c>
      <c r="AF3041" s="237">
        <v>1669</v>
      </c>
      <c r="AG3041" s="48"/>
      <c r="AH3041" s="48"/>
      <c r="AI3041" s="48"/>
      <c r="AJ3041" s="48"/>
    </row>
    <row r="3042" spans="1:36" s="239" customFormat="1">
      <c r="A3042" s="292">
        <v>20</v>
      </c>
      <c r="B3042" s="292">
        <v>11</v>
      </c>
      <c r="C3042" s="233">
        <v>450</v>
      </c>
      <c r="D3042" s="233">
        <v>460</v>
      </c>
      <c r="E3042" s="214" t="s">
        <v>16226</v>
      </c>
      <c r="F3042" s="214" t="s">
        <v>16227</v>
      </c>
      <c r="G3042" s="214" t="s">
        <v>16216</v>
      </c>
      <c r="H3042" s="214" t="s">
        <v>16217</v>
      </c>
      <c r="I3042" s="236" t="s">
        <v>2843</v>
      </c>
      <c r="J3042" s="236" t="s">
        <v>16228</v>
      </c>
      <c r="K3042" s="396">
        <v>1660</v>
      </c>
      <c r="L3042" s="214" t="s">
        <v>16229</v>
      </c>
      <c r="M3042" s="214" t="s">
        <v>16230</v>
      </c>
      <c r="N3042" s="236" t="s">
        <v>2846</v>
      </c>
      <c r="O3042" s="237" t="s">
        <v>16231</v>
      </c>
      <c r="P3042" s="237">
        <v>1661</v>
      </c>
      <c r="Q3042" s="237" t="s">
        <v>16232</v>
      </c>
      <c r="R3042" s="237">
        <v>1662</v>
      </c>
      <c r="S3042" s="237" t="s">
        <v>16233</v>
      </c>
      <c r="T3042" s="237">
        <v>1663</v>
      </c>
      <c r="U3042" s="237" t="s">
        <v>16234</v>
      </c>
      <c r="V3042" s="237">
        <v>1664</v>
      </c>
      <c r="W3042" s="237" t="s">
        <v>16235</v>
      </c>
      <c r="X3042" s="237">
        <v>1665</v>
      </c>
      <c r="Y3042" s="237" t="s">
        <v>16236</v>
      </c>
      <c r="Z3042" s="237">
        <v>1666</v>
      </c>
      <c r="AA3042" s="238" t="s">
        <v>16237</v>
      </c>
      <c r="AB3042" s="237">
        <v>1667</v>
      </c>
      <c r="AC3042" s="237" t="s">
        <v>38051</v>
      </c>
      <c r="AD3042" s="237">
        <v>1668</v>
      </c>
      <c r="AE3042" s="237" t="s">
        <v>39356</v>
      </c>
      <c r="AF3042" s="237">
        <v>1669</v>
      </c>
      <c r="AG3042" s="48"/>
      <c r="AH3042" s="48"/>
      <c r="AI3042" s="48"/>
      <c r="AJ3042" s="48"/>
    </row>
    <row r="3043" spans="1:36" s="239" customFormat="1">
      <c r="A3043" s="292">
        <v>20</v>
      </c>
      <c r="B3043" s="292">
        <v>11</v>
      </c>
      <c r="C3043" s="233">
        <v>450</v>
      </c>
      <c r="D3043" s="233">
        <v>460</v>
      </c>
      <c r="E3043" s="214" t="s">
        <v>16238</v>
      </c>
      <c r="F3043" s="214" t="s">
        <v>16239</v>
      </c>
      <c r="G3043" s="214" t="s">
        <v>16229</v>
      </c>
      <c r="H3043" s="214" t="s">
        <v>16230</v>
      </c>
      <c r="I3043" s="236" t="s">
        <v>2843</v>
      </c>
      <c r="J3043" s="236" t="s">
        <v>16240</v>
      </c>
      <c r="K3043" s="396">
        <v>1660</v>
      </c>
      <c r="L3043" s="214" t="s">
        <v>16241</v>
      </c>
      <c r="M3043" s="214" t="s">
        <v>16242</v>
      </c>
      <c r="N3043" s="236" t="s">
        <v>2846</v>
      </c>
      <c r="O3043" s="237" t="s">
        <v>16243</v>
      </c>
      <c r="P3043" s="237">
        <v>1661</v>
      </c>
      <c r="Q3043" s="237" t="s">
        <v>16244</v>
      </c>
      <c r="R3043" s="237">
        <v>1662</v>
      </c>
      <c r="S3043" s="237" t="s">
        <v>16245</v>
      </c>
      <c r="T3043" s="237">
        <v>1663</v>
      </c>
      <c r="U3043" s="237" t="s">
        <v>16246</v>
      </c>
      <c r="V3043" s="237">
        <v>1664</v>
      </c>
      <c r="W3043" s="237" t="s">
        <v>16247</v>
      </c>
      <c r="X3043" s="237">
        <v>1665</v>
      </c>
      <c r="Y3043" s="237" t="s">
        <v>16248</v>
      </c>
      <c r="Z3043" s="237">
        <v>1666</v>
      </c>
      <c r="AA3043" s="238" t="s">
        <v>16249</v>
      </c>
      <c r="AB3043" s="237">
        <v>1667</v>
      </c>
      <c r="AC3043" s="237" t="s">
        <v>16225</v>
      </c>
      <c r="AD3043" s="237">
        <v>1668</v>
      </c>
      <c r="AE3043" s="237" t="s">
        <v>39357</v>
      </c>
      <c r="AF3043" s="237">
        <v>1669</v>
      </c>
      <c r="AG3043" s="48"/>
      <c r="AH3043" s="48"/>
      <c r="AI3043" s="48"/>
      <c r="AJ3043" s="48"/>
    </row>
    <row r="3044" spans="1:36" s="239" customFormat="1">
      <c r="A3044" s="292">
        <v>20</v>
      </c>
      <c r="B3044" s="292">
        <v>11</v>
      </c>
      <c r="C3044" s="233">
        <v>450</v>
      </c>
      <c r="D3044" s="233">
        <v>460</v>
      </c>
      <c r="E3044" s="214" t="s">
        <v>16250</v>
      </c>
      <c r="F3044" s="214" t="s">
        <v>16251</v>
      </c>
      <c r="G3044" s="214" t="s">
        <v>16241</v>
      </c>
      <c r="H3044" s="214" t="s">
        <v>16242</v>
      </c>
      <c r="I3044" s="236" t="s">
        <v>2843</v>
      </c>
      <c r="J3044" s="236" t="s">
        <v>16252</v>
      </c>
      <c r="K3044" s="396">
        <v>1660</v>
      </c>
      <c r="L3044" s="214" t="s">
        <v>16264</v>
      </c>
      <c r="M3044" s="214" t="s">
        <v>16265</v>
      </c>
      <c r="N3044" s="236" t="s">
        <v>2846</v>
      </c>
      <c r="O3044" s="237" t="s">
        <v>16255</v>
      </c>
      <c r="P3044" s="237">
        <v>1661</v>
      </c>
      <c r="Q3044" s="237" t="s">
        <v>16256</v>
      </c>
      <c r="R3044" s="237">
        <v>1662</v>
      </c>
      <c r="S3044" s="237" t="s">
        <v>16257</v>
      </c>
      <c r="T3044" s="237">
        <v>1663</v>
      </c>
      <c r="U3044" s="237" t="s">
        <v>16258</v>
      </c>
      <c r="V3044" s="237">
        <v>1664</v>
      </c>
      <c r="W3044" s="237" t="s">
        <v>16259</v>
      </c>
      <c r="X3044" s="237">
        <v>1665</v>
      </c>
      <c r="Y3044" s="237" t="s">
        <v>16260</v>
      </c>
      <c r="Z3044" s="237">
        <v>1666</v>
      </c>
      <c r="AA3044" s="238" t="s">
        <v>16261</v>
      </c>
      <c r="AB3044" s="237">
        <v>1667</v>
      </c>
      <c r="AC3044" s="237" t="s">
        <v>39072</v>
      </c>
      <c r="AD3044" s="237">
        <v>1668</v>
      </c>
      <c r="AE3044" s="237" t="s">
        <v>39358</v>
      </c>
      <c r="AF3044" s="237">
        <v>1669</v>
      </c>
      <c r="AG3044" s="48"/>
      <c r="AH3044" s="48"/>
      <c r="AI3044" s="48"/>
      <c r="AJ3044" s="48"/>
    </row>
    <row r="3045" spans="1:36" s="239" customFormat="1">
      <c r="A3045" s="292">
        <v>20</v>
      </c>
      <c r="B3045" s="292">
        <v>11</v>
      </c>
      <c r="C3045" s="233">
        <v>450</v>
      </c>
      <c r="D3045" s="233">
        <v>460</v>
      </c>
      <c r="E3045" s="214" t="s">
        <v>16266</v>
      </c>
      <c r="F3045" s="214" t="s">
        <v>16267</v>
      </c>
      <c r="G3045" s="214" t="s">
        <v>16264</v>
      </c>
      <c r="H3045" s="214" t="s">
        <v>16265</v>
      </c>
      <c r="I3045" s="236" t="s">
        <v>2843</v>
      </c>
      <c r="J3045" s="236" t="s">
        <v>16268</v>
      </c>
      <c r="K3045" s="396">
        <v>1660</v>
      </c>
      <c r="L3045" s="214" t="s">
        <v>16269</v>
      </c>
      <c r="M3045" s="214" t="s">
        <v>16045</v>
      </c>
      <c r="N3045" s="236" t="s">
        <v>2846</v>
      </c>
      <c r="O3045" s="237" t="s">
        <v>16270</v>
      </c>
      <c r="P3045" s="237">
        <v>1661</v>
      </c>
      <c r="Q3045" s="237" t="s">
        <v>16271</v>
      </c>
      <c r="R3045" s="237">
        <v>1662</v>
      </c>
      <c r="S3045" s="237" t="s">
        <v>16272</v>
      </c>
      <c r="T3045" s="237">
        <v>1663</v>
      </c>
      <c r="U3045" s="237" t="s">
        <v>16273</v>
      </c>
      <c r="V3045" s="237">
        <v>1664</v>
      </c>
      <c r="W3045" s="237" t="s">
        <v>16274</v>
      </c>
      <c r="X3045" s="237">
        <v>1665</v>
      </c>
      <c r="Y3045" s="237" t="s">
        <v>16275</v>
      </c>
      <c r="Z3045" s="237">
        <v>1666</v>
      </c>
      <c r="AA3045" s="238" t="s">
        <v>16276</v>
      </c>
      <c r="AB3045" s="237">
        <v>1667</v>
      </c>
      <c r="AC3045" s="237" t="s">
        <v>38356</v>
      </c>
      <c r="AD3045" s="237">
        <v>1668</v>
      </c>
      <c r="AE3045" s="237" t="s">
        <v>39359</v>
      </c>
      <c r="AF3045" s="237">
        <v>1669</v>
      </c>
      <c r="AG3045" s="48"/>
      <c r="AH3045" s="48"/>
      <c r="AI3045" s="48"/>
      <c r="AJ3045" s="48"/>
    </row>
    <row r="3046" spans="1:36" s="239" customFormat="1">
      <c r="A3046" s="292">
        <v>20</v>
      </c>
      <c r="B3046" s="292">
        <v>11</v>
      </c>
      <c r="C3046" s="233">
        <v>450</v>
      </c>
      <c r="D3046" s="233">
        <v>460</v>
      </c>
      <c r="E3046" s="214" t="s">
        <v>16277</v>
      </c>
      <c r="F3046" s="214" t="s">
        <v>16278</v>
      </c>
      <c r="G3046" s="214" t="s">
        <v>16269</v>
      </c>
      <c r="H3046" s="214" t="s">
        <v>16045</v>
      </c>
      <c r="I3046" s="236" t="s">
        <v>2843</v>
      </c>
      <c r="J3046" s="236" t="s">
        <v>16279</v>
      </c>
      <c r="K3046" s="396">
        <v>1660</v>
      </c>
      <c r="L3046" s="214" t="s">
        <v>17954</v>
      </c>
      <c r="M3046" s="214" t="s">
        <v>30746</v>
      </c>
      <c r="N3046" s="236" t="s">
        <v>2846</v>
      </c>
      <c r="O3046" s="237" t="s">
        <v>16282</v>
      </c>
      <c r="P3046" s="237">
        <v>1661</v>
      </c>
      <c r="Q3046" s="237" t="s">
        <v>16283</v>
      </c>
      <c r="R3046" s="237">
        <v>1662</v>
      </c>
      <c r="S3046" s="237" t="s">
        <v>16284</v>
      </c>
      <c r="T3046" s="237">
        <v>1663</v>
      </c>
      <c r="U3046" s="237" t="s">
        <v>16285</v>
      </c>
      <c r="V3046" s="237">
        <v>1664</v>
      </c>
      <c r="W3046" s="237" t="s">
        <v>16286</v>
      </c>
      <c r="X3046" s="237">
        <v>1665</v>
      </c>
      <c r="Y3046" s="237" t="s">
        <v>16287</v>
      </c>
      <c r="Z3046" s="237">
        <v>1666</v>
      </c>
      <c r="AA3046" s="238" t="s">
        <v>16288</v>
      </c>
      <c r="AB3046" s="237">
        <v>1667</v>
      </c>
      <c r="AC3046" s="237" t="s">
        <v>38485</v>
      </c>
      <c r="AD3046" s="237">
        <v>1668</v>
      </c>
      <c r="AE3046" s="237" t="s">
        <v>39360</v>
      </c>
      <c r="AF3046" s="237">
        <v>1669</v>
      </c>
      <c r="AG3046" s="48"/>
      <c r="AH3046" s="48"/>
      <c r="AI3046" s="48"/>
      <c r="AJ3046" s="48"/>
    </row>
    <row r="3047" spans="1:36" s="239" customFormat="1">
      <c r="A3047" s="292">
        <v>20</v>
      </c>
      <c r="B3047" s="292">
        <v>11</v>
      </c>
      <c r="C3047" s="233">
        <v>450</v>
      </c>
      <c r="D3047" s="233">
        <v>460</v>
      </c>
      <c r="E3047" s="178" t="s">
        <v>30745</v>
      </c>
      <c r="F3047" s="214" t="s">
        <v>17953</v>
      </c>
      <c r="G3047" s="214" t="s">
        <v>17954</v>
      </c>
      <c r="H3047" s="214" t="s">
        <v>30746</v>
      </c>
      <c r="I3047" s="236" t="s">
        <v>2843</v>
      </c>
      <c r="J3047" s="236" t="s">
        <v>30747</v>
      </c>
      <c r="K3047" s="396">
        <v>1660</v>
      </c>
      <c r="L3047" s="214" t="s">
        <v>16280</v>
      </c>
      <c r="M3047" s="214" t="s">
        <v>16281</v>
      </c>
      <c r="N3047" s="236" t="s">
        <v>2846</v>
      </c>
      <c r="O3047" s="237" t="s">
        <v>30748</v>
      </c>
      <c r="P3047" s="237">
        <v>1661</v>
      </c>
      <c r="Q3047" s="237" t="s">
        <v>30749</v>
      </c>
      <c r="R3047" s="237">
        <v>1662</v>
      </c>
      <c r="S3047" s="237" t="s">
        <v>30750</v>
      </c>
      <c r="T3047" s="237">
        <v>1663</v>
      </c>
      <c r="U3047" s="237" t="s">
        <v>30751</v>
      </c>
      <c r="V3047" s="237">
        <v>1664</v>
      </c>
      <c r="W3047" s="237" t="s">
        <v>30752</v>
      </c>
      <c r="X3047" s="237">
        <v>1665</v>
      </c>
      <c r="Y3047" s="237" t="s">
        <v>30753</v>
      </c>
      <c r="Z3047" s="237">
        <v>1666</v>
      </c>
      <c r="AA3047" s="238" t="s">
        <v>30754</v>
      </c>
      <c r="AB3047" s="237">
        <v>1667</v>
      </c>
      <c r="AC3047" s="237" t="s">
        <v>38753</v>
      </c>
      <c r="AD3047" s="237">
        <v>1668</v>
      </c>
      <c r="AE3047" s="237" t="s">
        <v>39361</v>
      </c>
      <c r="AF3047" s="237">
        <v>1669</v>
      </c>
      <c r="AG3047" s="48"/>
      <c r="AH3047" s="48"/>
      <c r="AI3047" s="48"/>
      <c r="AJ3047" s="48"/>
    </row>
    <row r="3048" spans="1:36" s="239" customFormat="1">
      <c r="A3048" s="292">
        <v>20</v>
      </c>
      <c r="B3048" s="292">
        <v>11</v>
      </c>
      <c r="C3048" s="233">
        <v>450</v>
      </c>
      <c r="D3048" s="233">
        <v>460</v>
      </c>
      <c r="E3048" s="214" t="s">
        <v>16289</v>
      </c>
      <c r="F3048" s="214" t="s">
        <v>16290</v>
      </c>
      <c r="G3048" s="214" t="s">
        <v>16280</v>
      </c>
      <c r="H3048" s="214" t="s">
        <v>16281</v>
      </c>
      <c r="I3048" s="236" t="s">
        <v>2843</v>
      </c>
      <c r="J3048" s="236" t="s">
        <v>16291</v>
      </c>
      <c r="K3048" s="396">
        <v>1660</v>
      </c>
      <c r="L3048" s="214" t="s">
        <v>16292</v>
      </c>
      <c r="M3048" s="214" t="s">
        <v>16293</v>
      </c>
      <c r="N3048" s="236" t="s">
        <v>2846</v>
      </c>
      <c r="O3048" s="237" t="s">
        <v>16294</v>
      </c>
      <c r="P3048" s="237">
        <v>1661</v>
      </c>
      <c r="Q3048" s="237" t="s">
        <v>16295</v>
      </c>
      <c r="R3048" s="237">
        <v>1662</v>
      </c>
      <c r="S3048" s="237" t="s">
        <v>16296</v>
      </c>
      <c r="T3048" s="237">
        <v>1663</v>
      </c>
      <c r="U3048" s="237" t="s">
        <v>16297</v>
      </c>
      <c r="V3048" s="237">
        <v>1664</v>
      </c>
      <c r="W3048" s="237" t="s">
        <v>16298</v>
      </c>
      <c r="X3048" s="237">
        <v>1665</v>
      </c>
      <c r="Y3048" s="237" t="s">
        <v>16299</v>
      </c>
      <c r="Z3048" s="237">
        <v>1666</v>
      </c>
      <c r="AA3048" s="238" t="s">
        <v>16300</v>
      </c>
      <c r="AB3048" s="237">
        <v>1667</v>
      </c>
      <c r="AC3048" s="237" t="s">
        <v>38504</v>
      </c>
      <c r="AD3048" s="237">
        <v>1668</v>
      </c>
      <c r="AE3048" s="237" t="s">
        <v>39362</v>
      </c>
      <c r="AF3048" s="237">
        <v>1669</v>
      </c>
      <c r="AG3048" s="48"/>
      <c r="AH3048" s="48"/>
      <c r="AI3048" s="48"/>
      <c r="AJ3048" s="48"/>
    </row>
    <row r="3049" spans="1:36" s="239" customFormat="1">
      <c r="A3049" s="292">
        <v>20</v>
      </c>
      <c r="B3049" s="292">
        <v>11</v>
      </c>
      <c r="C3049" s="233">
        <v>450</v>
      </c>
      <c r="D3049" s="233">
        <v>460</v>
      </c>
      <c r="E3049" s="214" t="s">
        <v>16301</v>
      </c>
      <c r="F3049" s="214" t="s">
        <v>16302</v>
      </c>
      <c r="G3049" s="214" t="s">
        <v>16292</v>
      </c>
      <c r="H3049" s="214" t="s">
        <v>16293</v>
      </c>
      <c r="I3049" s="236" t="s">
        <v>2843</v>
      </c>
      <c r="J3049" s="236" t="s">
        <v>16303</v>
      </c>
      <c r="K3049" s="396">
        <v>1660</v>
      </c>
      <c r="L3049" s="214" t="s">
        <v>16304</v>
      </c>
      <c r="M3049" s="214" t="s">
        <v>16305</v>
      </c>
      <c r="N3049" s="236" t="s">
        <v>2846</v>
      </c>
      <c r="O3049" s="237" t="s">
        <v>16306</v>
      </c>
      <c r="P3049" s="237">
        <v>1661</v>
      </c>
      <c r="Q3049" s="237" t="s">
        <v>16307</v>
      </c>
      <c r="R3049" s="237">
        <v>1662</v>
      </c>
      <c r="S3049" s="237" t="s">
        <v>16308</v>
      </c>
      <c r="T3049" s="237">
        <v>1663</v>
      </c>
      <c r="U3049" s="237" t="s">
        <v>16309</v>
      </c>
      <c r="V3049" s="237">
        <v>1664</v>
      </c>
      <c r="W3049" s="237" t="s">
        <v>16310</v>
      </c>
      <c r="X3049" s="237">
        <v>1665</v>
      </c>
      <c r="Y3049" s="237" t="s">
        <v>16311</v>
      </c>
      <c r="Z3049" s="237">
        <v>1666</v>
      </c>
      <c r="AA3049" s="238" t="s">
        <v>16312</v>
      </c>
      <c r="AB3049" s="237">
        <v>1667</v>
      </c>
      <c r="AC3049" s="237" t="s">
        <v>38587</v>
      </c>
      <c r="AD3049" s="237">
        <v>1668</v>
      </c>
      <c r="AE3049" s="237" t="s">
        <v>39363</v>
      </c>
      <c r="AF3049" s="237">
        <v>1669</v>
      </c>
      <c r="AG3049" s="48"/>
      <c r="AH3049" s="48"/>
      <c r="AI3049" s="48"/>
      <c r="AJ3049" s="48"/>
    </row>
    <row r="3050" spans="1:36" s="239" customFormat="1">
      <c r="A3050" s="292">
        <v>20</v>
      </c>
      <c r="B3050" s="292">
        <v>11</v>
      </c>
      <c r="C3050" s="233">
        <v>450</v>
      </c>
      <c r="D3050" s="233">
        <v>460</v>
      </c>
      <c r="E3050" s="214" t="s">
        <v>16313</v>
      </c>
      <c r="F3050" s="214" t="s">
        <v>16314</v>
      </c>
      <c r="G3050" s="214" t="s">
        <v>16304</v>
      </c>
      <c r="H3050" s="214" t="s">
        <v>16305</v>
      </c>
      <c r="I3050" s="236" t="s">
        <v>2843</v>
      </c>
      <c r="J3050" s="236" t="s">
        <v>16315</v>
      </c>
      <c r="K3050" s="396">
        <v>1660</v>
      </c>
      <c r="L3050" s="194" t="s">
        <v>15256</v>
      </c>
      <c r="M3050" s="194" t="s">
        <v>15257</v>
      </c>
      <c r="N3050" s="234" t="s">
        <v>2867</v>
      </c>
      <c r="O3050" s="237" t="s">
        <v>16316</v>
      </c>
      <c r="P3050" s="237">
        <v>1661</v>
      </c>
      <c r="Q3050" s="237" t="s">
        <v>16317</v>
      </c>
      <c r="R3050" s="237">
        <v>1662</v>
      </c>
      <c r="S3050" s="237" t="s">
        <v>16318</v>
      </c>
      <c r="T3050" s="237">
        <v>1663</v>
      </c>
      <c r="U3050" s="237" t="s">
        <v>16319</v>
      </c>
      <c r="V3050" s="237">
        <v>1664</v>
      </c>
      <c r="W3050" s="237" t="s">
        <v>16320</v>
      </c>
      <c r="X3050" s="237">
        <v>1665</v>
      </c>
      <c r="Y3050" s="237" t="s">
        <v>16321</v>
      </c>
      <c r="Z3050" s="237">
        <v>1666</v>
      </c>
      <c r="AA3050" s="238" t="s">
        <v>16322</v>
      </c>
      <c r="AB3050" s="237">
        <v>1667</v>
      </c>
      <c r="AC3050" s="237" t="s">
        <v>38676</v>
      </c>
      <c r="AD3050" s="237">
        <v>1668</v>
      </c>
      <c r="AE3050" s="237" t="s">
        <v>39364</v>
      </c>
      <c r="AF3050" s="237">
        <v>1669</v>
      </c>
      <c r="AG3050" s="48"/>
      <c r="AH3050" s="48"/>
      <c r="AI3050" s="48"/>
      <c r="AJ3050" s="48"/>
    </row>
    <row r="3051" spans="1:36" s="239" customFormat="1">
      <c r="A3051" s="265"/>
      <c r="B3051" s="265"/>
      <c r="C3051" s="265"/>
      <c r="D3051" s="265"/>
      <c r="E3051" s="194"/>
      <c r="F3051" s="194"/>
      <c r="G3051" s="194"/>
      <c r="H3051" s="194"/>
      <c r="I3051" s="234"/>
      <c r="N3051" s="265"/>
      <c r="AG3051" s="250"/>
      <c r="AH3051" s="250"/>
      <c r="AI3051" s="250"/>
      <c r="AJ3051" s="250"/>
    </row>
    <row r="3052" spans="1:36" s="239" customFormat="1">
      <c r="A3052" s="292">
        <v>20</v>
      </c>
      <c r="B3052" s="292">
        <v>12</v>
      </c>
      <c r="C3052" s="5" t="s">
        <v>32</v>
      </c>
      <c r="D3052" s="5" t="s">
        <v>32</v>
      </c>
      <c r="E3052" s="1" t="s">
        <v>15395</v>
      </c>
      <c r="F3052" s="1" t="s">
        <v>15395</v>
      </c>
      <c r="G3052" s="1" t="s">
        <v>15364</v>
      </c>
      <c r="H3052" s="194" t="s">
        <v>15365</v>
      </c>
      <c r="I3052" s="234" t="s">
        <v>5395</v>
      </c>
      <c r="J3052" s="235" t="s">
        <v>16323</v>
      </c>
      <c r="K3052" s="396">
        <v>1670</v>
      </c>
      <c r="L3052" s="180" t="s">
        <v>16324</v>
      </c>
      <c r="M3052" s="180" t="s">
        <v>16325</v>
      </c>
      <c r="N3052" s="236" t="s">
        <v>2846</v>
      </c>
      <c r="O3052" s="237" t="s">
        <v>16326</v>
      </c>
      <c r="P3052" s="237">
        <v>1671</v>
      </c>
      <c r="Q3052" s="237" t="s">
        <v>16327</v>
      </c>
      <c r="R3052" s="237">
        <v>1672</v>
      </c>
      <c r="S3052" s="237" t="s">
        <v>16328</v>
      </c>
      <c r="T3052" s="237">
        <v>1673</v>
      </c>
      <c r="U3052" s="237" t="s">
        <v>16329</v>
      </c>
      <c r="V3052" s="237">
        <v>1674</v>
      </c>
      <c r="W3052" s="237" t="s">
        <v>16330</v>
      </c>
      <c r="X3052" s="237">
        <v>1675</v>
      </c>
      <c r="Y3052" s="237" t="s">
        <v>16331</v>
      </c>
      <c r="Z3052" s="237">
        <v>1676</v>
      </c>
      <c r="AA3052" s="238" t="s">
        <v>16332</v>
      </c>
      <c r="AB3052" s="237">
        <v>1677</v>
      </c>
      <c r="AC3052" s="237" t="s">
        <v>16333</v>
      </c>
      <c r="AD3052" s="237">
        <v>1678</v>
      </c>
      <c r="AE3052" s="237" t="s">
        <v>16128</v>
      </c>
      <c r="AF3052" s="237">
        <v>1679</v>
      </c>
      <c r="AG3052" s="48"/>
      <c r="AH3052" s="48">
        <v>1029</v>
      </c>
      <c r="AI3052" s="48"/>
      <c r="AJ3052" s="48">
        <v>1030</v>
      </c>
    </row>
    <row r="3053" spans="1:36" s="239" customFormat="1">
      <c r="A3053" s="292">
        <v>20</v>
      </c>
      <c r="B3053" s="292">
        <v>12</v>
      </c>
      <c r="C3053" s="5" t="s">
        <v>32</v>
      </c>
      <c r="D3053" s="5" t="s">
        <v>32</v>
      </c>
      <c r="E3053" s="180" t="s">
        <v>16334</v>
      </c>
      <c r="F3053" s="180" t="s">
        <v>16335</v>
      </c>
      <c r="G3053" s="180" t="s">
        <v>16324</v>
      </c>
      <c r="H3053" s="180" t="s">
        <v>16325</v>
      </c>
      <c r="I3053" s="236" t="s">
        <v>2843</v>
      </c>
      <c r="J3053" s="236" t="s">
        <v>16336</v>
      </c>
      <c r="K3053" s="396">
        <v>1670</v>
      </c>
      <c r="L3053" s="194" t="s">
        <v>15256</v>
      </c>
      <c r="M3053" s="194" t="s">
        <v>15257</v>
      </c>
      <c r="N3053" s="234" t="s">
        <v>2868</v>
      </c>
      <c r="O3053" s="237" t="s">
        <v>16337</v>
      </c>
      <c r="P3053" s="237">
        <v>1671</v>
      </c>
      <c r="Q3053" s="237" t="s">
        <v>16338</v>
      </c>
      <c r="R3053" s="237">
        <v>1672</v>
      </c>
      <c r="S3053" s="237" t="s">
        <v>16339</v>
      </c>
      <c r="T3053" s="237">
        <v>1673</v>
      </c>
      <c r="U3053" s="237" t="s">
        <v>16340</v>
      </c>
      <c r="V3053" s="237">
        <v>1674</v>
      </c>
      <c r="W3053" s="237" t="s">
        <v>16341</v>
      </c>
      <c r="X3053" s="237">
        <v>1675</v>
      </c>
      <c r="Y3053" s="237" t="s">
        <v>16342</v>
      </c>
      <c r="Z3053" s="237">
        <v>1676</v>
      </c>
      <c r="AA3053" s="238" t="s">
        <v>16343</v>
      </c>
      <c r="AB3053" s="237">
        <v>1677</v>
      </c>
      <c r="AC3053" s="237" t="s">
        <v>36008</v>
      </c>
      <c r="AD3053" s="237">
        <v>1678</v>
      </c>
      <c r="AE3053" s="237" t="s">
        <v>36007</v>
      </c>
      <c r="AF3053" s="237">
        <v>1679</v>
      </c>
      <c r="AG3053" s="376" t="s">
        <v>29994</v>
      </c>
      <c r="AH3053" s="376">
        <v>1029</v>
      </c>
      <c r="AI3053" s="377" t="s">
        <v>29995</v>
      </c>
      <c r="AJ3053" s="377">
        <v>1030</v>
      </c>
    </row>
    <row r="3054" spans="1:36" s="239" customFormat="1">
      <c r="A3054" s="265"/>
      <c r="B3054" s="265"/>
      <c r="C3054" s="265"/>
      <c r="D3054" s="265"/>
      <c r="F3054" s="239" t="s">
        <v>4091</v>
      </c>
      <c r="G3054" s="239" t="s">
        <v>4091</v>
      </c>
      <c r="I3054" s="265"/>
      <c r="J3054" s="285"/>
      <c r="K3054" s="397"/>
      <c r="N3054" s="265"/>
      <c r="O3054" s="250"/>
      <c r="P3054" s="250"/>
      <c r="Q3054" s="250"/>
      <c r="R3054" s="250"/>
      <c r="S3054" s="250"/>
      <c r="T3054" s="250"/>
      <c r="U3054" s="250"/>
      <c r="V3054" s="250"/>
      <c r="W3054" s="250"/>
      <c r="X3054" s="250"/>
      <c r="Y3054" s="250"/>
      <c r="Z3054" s="250"/>
      <c r="AA3054" s="251"/>
      <c r="AB3054" s="250"/>
      <c r="AC3054" s="250"/>
      <c r="AD3054" s="250"/>
      <c r="AE3054" s="250"/>
      <c r="AF3054" s="250"/>
      <c r="AG3054" s="250"/>
      <c r="AH3054" s="250"/>
      <c r="AI3054" s="250"/>
      <c r="AJ3054" s="48"/>
    </row>
    <row r="3055" spans="1:36" s="239" customFormat="1">
      <c r="A3055" s="292">
        <v>20</v>
      </c>
      <c r="B3055" s="292">
        <v>13</v>
      </c>
      <c r="C3055" s="233">
        <v>452</v>
      </c>
      <c r="D3055" s="233">
        <v>462</v>
      </c>
      <c r="E3055" s="194" t="s">
        <v>16344</v>
      </c>
      <c r="F3055" s="194" t="s">
        <v>16344</v>
      </c>
      <c r="G3055" s="194" t="s">
        <v>16345</v>
      </c>
      <c r="H3055" s="194" t="s">
        <v>16346</v>
      </c>
      <c r="I3055" s="234" t="s">
        <v>2866</v>
      </c>
      <c r="J3055" s="235" t="s">
        <v>16347</v>
      </c>
      <c r="K3055" s="396">
        <v>1680</v>
      </c>
      <c r="L3055" s="214" t="s">
        <v>16348</v>
      </c>
      <c r="M3055" s="214" t="s">
        <v>16349</v>
      </c>
      <c r="N3055" s="236" t="s">
        <v>2846</v>
      </c>
      <c r="O3055" s="237" t="s">
        <v>16350</v>
      </c>
      <c r="P3055" s="237">
        <v>1681</v>
      </c>
      <c r="Q3055" s="237" t="s">
        <v>16351</v>
      </c>
      <c r="R3055" s="237">
        <v>1682</v>
      </c>
      <c r="S3055" s="237" t="s">
        <v>16352</v>
      </c>
      <c r="T3055" s="237">
        <v>1683</v>
      </c>
      <c r="U3055" s="237" t="s">
        <v>16353</v>
      </c>
      <c r="V3055" s="237">
        <v>1684</v>
      </c>
      <c r="W3055" s="237" t="s">
        <v>16354</v>
      </c>
      <c r="X3055" s="237">
        <v>1685</v>
      </c>
      <c r="Y3055" s="237" t="s">
        <v>16355</v>
      </c>
      <c r="Z3055" s="237">
        <v>1686</v>
      </c>
      <c r="AA3055" s="238" t="s">
        <v>16356</v>
      </c>
      <c r="AB3055" s="237">
        <v>1687</v>
      </c>
      <c r="AC3055" s="237" t="s">
        <v>16357</v>
      </c>
      <c r="AD3055" s="237">
        <v>1688</v>
      </c>
      <c r="AE3055" s="237" t="s">
        <v>16358</v>
      </c>
      <c r="AF3055" s="237">
        <v>1689</v>
      </c>
      <c r="AG3055" s="48"/>
      <c r="AH3055" s="48"/>
      <c r="AI3055" s="48"/>
      <c r="AJ3055" s="48"/>
    </row>
    <row r="3056" spans="1:36" s="239" customFormat="1">
      <c r="A3056" s="292">
        <v>20</v>
      </c>
      <c r="B3056" s="292">
        <v>13</v>
      </c>
      <c r="C3056" s="233">
        <v>452</v>
      </c>
      <c r="D3056" s="233">
        <v>462</v>
      </c>
      <c r="E3056" s="214" t="s">
        <v>16359</v>
      </c>
      <c r="F3056" s="214" t="s">
        <v>16360</v>
      </c>
      <c r="G3056" s="214" t="s">
        <v>16348</v>
      </c>
      <c r="H3056" s="214" t="s">
        <v>16349</v>
      </c>
      <c r="I3056" s="236" t="s">
        <v>2843</v>
      </c>
      <c r="J3056" s="236" t="s">
        <v>16361</v>
      </c>
      <c r="K3056" s="396">
        <v>1680</v>
      </c>
      <c r="L3056" s="214" t="s">
        <v>16362</v>
      </c>
      <c r="M3056" s="214" t="s">
        <v>16363</v>
      </c>
      <c r="N3056" s="236" t="s">
        <v>2846</v>
      </c>
      <c r="O3056" s="237" t="s">
        <v>16364</v>
      </c>
      <c r="P3056" s="237">
        <v>1681</v>
      </c>
      <c r="Q3056" s="237" t="s">
        <v>16365</v>
      </c>
      <c r="R3056" s="237">
        <v>1682</v>
      </c>
      <c r="S3056" s="237" t="s">
        <v>16366</v>
      </c>
      <c r="T3056" s="237">
        <v>1683</v>
      </c>
      <c r="U3056" s="237" t="s">
        <v>16367</v>
      </c>
      <c r="V3056" s="237">
        <v>1684</v>
      </c>
      <c r="W3056" s="237" t="s">
        <v>16368</v>
      </c>
      <c r="X3056" s="237">
        <v>1685</v>
      </c>
      <c r="Y3056" s="237" t="s">
        <v>16369</v>
      </c>
      <c r="Z3056" s="237">
        <v>1686</v>
      </c>
      <c r="AA3056" s="238" t="s">
        <v>16370</v>
      </c>
      <c r="AB3056" s="237">
        <v>1687</v>
      </c>
      <c r="AC3056" s="237" t="s">
        <v>36009</v>
      </c>
      <c r="AD3056" s="237">
        <v>1688</v>
      </c>
      <c r="AE3056" s="237" t="s">
        <v>36010</v>
      </c>
      <c r="AF3056" s="237">
        <v>1689</v>
      </c>
      <c r="AG3056" s="48"/>
      <c r="AH3056" s="48"/>
      <c r="AI3056" s="48"/>
      <c r="AJ3056" s="48"/>
    </row>
    <row r="3057" spans="1:36" s="239" customFormat="1">
      <c r="A3057" s="292">
        <v>20</v>
      </c>
      <c r="B3057" s="292">
        <v>13</v>
      </c>
      <c r="C3057" s="233">
        <v>452</v>
      </c>
      <c r="D3057" s="233">
        <v>462</v>
      </c>
      <c r="E3057" s="214" t="s">
        <v>16371</v>
      </c>
      <c r="F3057" s="214" t="s">
        <v>16372</v>
      </c>
      <c r="G3057" s="214" t="s">
        <v>16362</v>
      </c>
      <c r="H3057" s="214" t="s">
        <v>16363</v>
      </c>
      <c r="I3057" s="236" t="s">
        <v>2843</v>
      </c>
      <c r="J3057" s="236" t="s">
        <v>16373</v>
      </c>
      <c r="K3057" s="396">
        <v>1680</v>
      </c>
      <c r="L3057" s="214" t="s">
        <v>16374</v>
      </c>
      <c r="M3057" s="214" t="s">
        <v>16375</v>
      </c>
      <c r="N3057" s="236" t="s">
        <v>2846</v>
      </c>
      <c r="O3057" s="237" t="s">
        <v>16376</v>
      </c>
      <c r="P3057" s="237">
        <v>1681</v>
      </c>
      <c r="Q3057" s="237" t="s">
        <v>16377</v>
      </c>
      <c r="R3057" s="237">
        <v>1682</v>
      </c>
      <c r="S3057" s="237" t="s">
        <v>16378</v>
      </c>
      <c r="T3057" s="237">
        <v>1683</v>
      </c>
      <c r="U3057" s="237" t="s">
        <v>16379</v>
      </c>
      <c r="V3057" s="237">
        <v>1684</v>
      </c>
      <c r="W3057" s="237" t="s">
        <v>16380</v>
      </c>
      <c r="X3057" s="237">
        <v>1685</v>
      </c>
      <c r="Y3057" s="237" t="s">
        <v>16381</v>
      </c>
      <c r="Z3057" s="237">
        <v>1686</v>
      </c>
      <c r="AA3057" s="238" t="s">
        <v>16382</v>
      </c>
      <c r="AB3057" s="237">
        <v>1687</v>
      </c>
      <c r="AC3057" s="237" t="s">
        <v>36394</v>
      </c>
      <c r="AD3057" s="237">
        <v>1688</v>
      </c>
      <c r="AE3057" s="237" t="s">
        <v>36395</v>
      </c>
      <c r="AF3057" s="237">
        <v>1689</v>
      </c>
      <c r="AG3057" s="48"/>
      <c r="AH3057" s="48"/>
      <c r="AI3057" s="48"/>
      <c r="AJ3057" s="48"/>
    </row>
    <row r="3058" spans="1:36" s="239" customFormat="1">
      <c r="A3058" s="292">
        <v>20</v>
      </c>
      <c r="B3058" s="292">
        <v>13</v>
      </c>
      <c r="C3058" s="233">
        <v>452</v>
      </c>
      <c r="D3058" s="233">
        <v>462</v>
      </c>
      <c r="E3058" s="214" t="s">
        <v>16383</v>
      </c>
      <c r="F3058" s="214" t="s">
        <v>16384</v>
      </c>
      <c r="G3058" s="214" t="s">
        <v>16374</v>
      </c>
      <c r="H3058" s="214" t="s">
        <v>16375</v>
      </c>
      <c r="I3058" s="236" t="s">
        <v>2843</v>
      </c>
      <c r="J3058" s="236" t="s">
        <v>16385</v>
      </c>
      <c r="K3058" s="396">
        <v>1680</v>
      </c>
      <c r="L3058" s="264" t="s">
        <v>42038</v>
      </c>
      <c r="M3058" s="264" t="s">
        <v>42039</v>
      </c>
      <c r="N3058" s="236" t="s">
        <v>2846</v>
      </c>
      <c r="O3058" s="237" t="s">
        <v>16387</v>
      </c>
      <c r="P3058" s="237">
        <v>1681</v>
      </c>
      <c r="Q3058" s="237" t="s">
        <v>16388</v>
      </c>
      <c r="R3058" s="237">
        <v>1682</v>
      </c>
      <c r="S3058" s="237" t="s">
        <v>16389</v>
      </c>
      <c r="T3058" s="237">
        <v>1683</v>
      </c>
      <c r="U3058" s="237" t="s">
        <v>16390</v>
      </c>
      <c r="V3058" s="237">
        <v>1684</v>
      </c>
      <c r="W3058" s="237" t="s">
        <v>16391</v>
      </c>
      <c r="X3058" s="237">
        <v>1685</v>
      </c>
      <c r="Y3058" s="237" t="s">
        <v>16392</v>
      </c>
      <c r="Z3058" s="237">
        <v>1686</v>
      </c>
      <c r="AA3058" s="238" t="s">
        <v>16393</v>
      </c>
      <c r="AB3058" s="237">
        <v>1687</v>
      </c>
      <c r="AC3058" s="237" t="s">
        <v>36767</v>
      </c>
      <c r="AD3058" s="237">
        <v>1688</v>
      </c>
      <c r="AE3058" s="237" t="s">
        <v>36768</v>
      </c>
      <c r="AF3058" s="237">
        <v>1689</v>
      </c>
      <c r="AG3058" s="48"/>
      <c r="AH3058" s="48"/>
      <c r="AI3058" s="48"/>
      <c r="AJ3058" s="48"/>
    </row>
    <row r="3059" spans="1:36" s="239" customFormat="1">
      <c r="A3059" s="292">
        <v>20</v>
      </c>
      <c r="B3059" s="292">
        <v>13</v>
      </c>
      <c r="C3059" s="233">
        <v>452</v>
      </c>
      <c r="D3059" s="233">
        <v>462</v>
      </c>
      <c r="E3059" s="264" t="s">
        <v>42041</v>
      </c>
      <c r="F3059" s="264" t="s">
        <v>42040</v>
      </c>
      <c r="G3059" s="264" t="s">
        <v>42038</v>
      </c>
      <c r="H3059" s="264" t="s">
        <v>42039</v>
      </c>
      <c r="I3059" s="236" t="s">
        <v>2845</v>
      </c>
      <c r="J3059" s="236" t="s">
        <v>16402</v>
      </c>
      <c r="K3059" s="396">
        <v>1680</v>
      </c>
      <c r="L3059" s="214" t="s">
        <v>16403</v>
      </c>
      <c r="M3059" s="214" t="s">
        <v>16404</v>
      </c>
      <c r="N3059" s="236" t="s">
        <v>2846</v>
      </c>
      <c r="O3059" s="237" t="s">
        <v>16405</v>
      </c>
      <c r="P3059" s="237">
        <v>1681</v>
      </c>
      <c r="Q3059" s="237" t="s">
        <v>16406</v>
      </c>
      <c r="R3059" s="237">
        <v>1682</v>
      </c>
      <c r="S3059" s="237" t="s">
        <v>16407</v>
      </c>
      <c r="T3059" s="237">
        <v>1683</v>
      </c>
      <c r="U3059" s="237" t="s">
        <v>16408</v>
      </c>
      <c r="V3059" s="237">
        <v>1684</v>
      </c>
      <c r="W3059" s="237" t="s">
        <v>16409</v>
      </c>
      <c r="X3059" s="237">
        <v>1685</v>
      </c>
      <c r="Y3059" s="237" t="s">
        <v>16410</v>
      </c>
      <c r="Z3059" s="237">
        <v>1686</v>
      </c>
      <c r="AA3059" s="238" t="s">
        <v>16411</v>
      </c>
      <c r="AB3059" s="237">
        <v>1687</v>
      </c>
      <c r="AC3059" s="237" t="s">
        <v>16398</v>
      </c>
      <c r="AD3059" s="237">
        <v>1688</v>
      </c>
      <c r="AE3059" s="237" t="s">
        <v>16399</v>
      </c>
      <c r="AF3059" s="237">
        <v>1689</v>
      </c>
      <c r="AG3059" s="48"/>
      <c r="AH3059" s="48"/>
      <c r="AI3059" s="48"/>
      <c r="AJ3059" s="48"/>
    </row>
    <row r="3060" spans="1:36" s="239" customFormat="1">
      <c r="A3060" s="292">
        <v>20</v>
      </c>
      <c r="B3060" s="292">
        <v>13</v>
      </c>
      <c r="C3060" s="233">
        <v>452</v>
      </c>
      <c r="D3060" s="233">
        <v>462</v>
      </c>
      <c r="E3060" s="214" t="s">
        <v>16412</v>
      </c>
      <c r="F3060" s="214" t="s">
        <v>16413</v>
      </c>
      <c r="G3060" s="214" t="s">
        <v>16403</v>
      </c>
      <c r="H3060" s="214" t="s">
        <v>16404</v>
      </c>
      <c r="I3060" s="236" t="s">
        <v>2843</v>
      </c>
      <c r="J3060" s="236" t="s">
        <v>16414</v>
      </c>
      <c r="K3060" s="396">
        <v>1680</v>
      </c>
      <c r="L3060" s="214" t="s">
        <v>16415</v>
      </c>
      <c r="M3060" s="214" t="s">
        <v>16416</v>
      </c>
      <c r="N3060" s="236" t="s">
        <v>2846</v>
      </c>
      <c r="O3060" s="237" t="s">
        <v>16417</v>
      </c>
      <c r="P3060" s="237">
        <v>1681</v>
      </c>
      <c r="Q3060" s="237" t="s">
        <v>16418</v>
      </c>
      <c r="R3060" s="237">
        <v>1682</v>
      </c>
      <c r="S3060" s="237" t="s">
        <v>16419</v>
      </c>
      <c r="T3060" s="237">
        <v>1683</v>
      </c>
      <c r="U3060" s="237" t="s">
        <v>16420</v>
      </c>
      <c r="V3060" s="237">
        <v>1684</v>
      </c>
      <c r="W3060" s="237" t="s">
        <v>16421</v>
      </c>
      <c r="X3060" s="237">
        <v>1685</v>
      </c>
      <c r="Y3060" s="237" t="s">
        <v>16422</v>
      </c>
      <c r="Z3060" s="237">
        <v>1686</v>
      </c>
      <c r="AA3060" s="238" t="s">
        <v>16423</v>
      </c>
      <c r="AB3060" s="237">
        <v>1687</v>
      </c>
      <c r="AC3060" s="237" t="s">
        <v>37363</v>
      </c>
      <c r="AD3060" s="237">
        <v>1688</v>
      </c>
      <c r="AE3060" s="237" t="s">
        <v>37364</v>
      </c>
      <c r="AF3060" s="237">
        <v>1689</v>
      </c>
      <c r="AG3060" s="48"/>
      <c r="AH3060" s="48"/>
      <c r="AI3060" s="48"/>
      <c r="AJ3060" s="250"/>
    </row>
    <row r="3061" spans="1:36" s="239" customFormat="1">
      <c r="A3061" s="292">
        <v>20</v>
      </c>
      <c r="B3061" s="292">
        <v>13</v>
      </c>
      <c r="C3061" s="233">
        <v>452</v>
      </c>
      <c r="D3061" s="233">
        <v>462</v>
      </c>
      <c r="E3061" s="214" t="s">
        <v>16424</v>
      </c>
      <c r="F3061" s="214" t="s">
        <v>16425</v>
      </c>
      <c r="G3061" s="214" t="s">
        <v>16415</v>
      </c>
      <c r="H3061" s="214" t="s">
        <v>16416</v>
      </c>
      <c r="I3061" s="236" t="s">
        <v>2843</v>
      </c>
      <c r="J3061" s="236" t="s">
        <v>16426</v>
      </c>
      <c r="K3061" s="396">
        <v>1680</v>
      </c>
      <c r="L3061" s="214" t="s">
        <v>16427</v>
      </c>
      <c r="M3061" s="214" t="s">
        <v>16428</v>
      </c>
      <c r="N3061" s="236" t="s">
        <v>2846</v>
      </c>
      <c r="O3061" s="237" t="s">
        <v>16429</v>
      </c>
      <c r="P3061" s="237">
        <v>1681</v>
      </c>
      <c r="Q3061" s="237" t="s">
        <v>16430</v>
      </c>
      <c r="R3061" s="237">
        <v>1682</v>
      </c>
      <c r="S3061" s="237" t="s">
        <v>16431</v>
      </c>
      <c r="T3061" s="237">
        <v>1683</v>
      </c>
      <c r="U3061" s="237" t="s">
        <v>16432</v>
      </c>
      <c r="V3061" s="237">
        <v>1684</v>
      </c>
      <c r="W3061" s="237" t="s">
        <v>16433</v>
      </c>
      <c r="X3061" s="237">
        <v>1685</v>
      </c>
      <c r="Y3061" s="237" t="s">
        <v>16434</v>
      </c>
      <c r="Z3061" s="237">
        <v>1686</v>
      </c>
      <c r="AA3061" s="238" t="s">
        <v>16435</v>
      </c>
      <c r="AB3061" s="237">
        <v>1687</v>
      </c>
      <c r="AC3061" s="237" t="s">
        <v>37612</v>
      </c>
      <c r="AD3061" s="237">
        <v>1688</v>
      </c>
      <c r="AE3061" s="237" t="s">
        <v>37613</v>
      </c>
      <c r="AF3061" s="237">
        <v>1689</v>
      </c>
      <c r="AG3061" s="48"/>
      <c r="AH3061" s="48"/>
      <c r="AI3061" s="48"/>
      <c r="AJ3061" s="48"/>
    </row>
    <row r="3062" spans="1:36" s="239" customFormat="1">
      <c r="A3062" s="292">
        <v>20</v>
      </c>
      <c r="B3062" s="292">
        <v>13</v>
      </c>
      <c r="C3062" s="233">
        <v>452</v>
      </c>
      <c r="D3062" s="233">
        <v>462</v>
      </c>
      <c r="E3062" s="214" t="s">
        <v>16436</v>
      </c>
      <c r="F3062" s="214" t="s">
        <v>16437</v>
      </c>
      <c r="G3062" s="214" t="s">
        <v>16427</v>
      </c>
      <c r="H3062" s="214" t="s">
        <v>16428</v>
      </c>
      <c r="I3062" s="236" t="s">
        <v>2843</v>
      </c>
      <c r="J3062" s="236" t="s">
        <v>16438</v>
      </c>
      <c r="K3062" s="396">
        <v>1680</v>
      </c>
      <c r="L3062" s="214" t="s">
        <v>16439</v>
      </c>
      <c r="M3062" s="214" t="s">
        <v>16440</v>
      </c>
      <c r="N3062" s="236" t="s">
        <v>2846</v>
      </c>
      <c r="O3062" s="237" t="s">
        <v>16441</v>
      </c>
      <c r="P3062" s="237">
        <v>1681</v>
      </c>
      <c r="Q3062" s="237" t="s">
        <v>16442</v>
      </c>
      <c r="R3062" s="237">
        <v>1682</v>
      </c>
      <c r="S3062" s="237" t="s">
        <v>16443</v>
      </c>
      <c r="T3062" s="237">
        <v>1683</v>
      </c>
      <c r="U3062" s="237" t="s">
        <v>16444</v>
      </c>
      <c r="V3062" s="237">
        <v>1684</v>
      </c>
      <c r="W3062" s="237" t="s">
        <v>16445</v>
      </c>
      <c r="X3062" s="237">
        <v>1685</v>
      </c>
      <c r="Y3062" s="237" t="s">
        <v>16446</v>
      </c>
      <c r="Z3062" s="237">
        <v>1686</v>
      </c>
      <c r="AA3062" s="238" t="s">
        <v>16447</v>
      </c>
      <c r="AB3062" s="237">
        <v>1687</v>
      </c>
      <c r="AC3062" s="237" t="s">
        <v>37837</v>
      </c>
      <c r="AD3062" s="237">
        <v>1688</v>
      </c>
      <c r="AE3062" s="237" t="s">
        <v>37838</v>
      </c>
      <c r="AF3062" s="237">
        <v>1689</v>
      </c>
      <c r="AG3062" s="48"/>
      <c r="AH3062" s="48"/>
      <c r="AI3062" s="48"/>
      <c r="AJ3062" s="48"/>
    </row>
    <row r="3063" spans="1:36" s="239" customFormat="1">
      <c r="A3063" s="292">
        <v>20</v>
      </c>
      <c r="B3063" s="292">
        <v>13</v>
      </c>
      <c r="C3063" s="233">
        <v>452</v>
      </c>
      <c r="D3063" s="233">
        <v>462</v>
      </c>
      <c r="E3063" s="214" t="s">
        <v>16450</v>
      </c>
      <c r="F3063" s="214" t="s">
        <v>16451</v>
      </c>
      <c r="G3063" s="214" t="s">
        <v>16439</v>
      </c>
      <c r="H3063" s="214" t="s">
        <v>16440</v>
      </c>
      <c r="I3063" s="236" t="s">
        <v>2843</v>
      </c>
      <c r="J3063" s="236" t="s">
        <v>16452</v>
      </c>
      <c r="K3063" s="396">
        <v>1680</v>
      </c>
      <c r="L3063" s="214" t="s">
        <v>16453</v>
      </c>
      <c r="M3063" s="214" t="s">
        <v>16454</v>
      </c>
      <c r="N3063" s="236" t="s">
        <v>2846</v>
      </c>
      <c r="O3063" s="237" t="s">
        <v>16455</v>
      </c>
      <c r="P3063" s="237">
        <v>1681</v>
      </c>
      <c r="Q3063" s="237" t="s">
        <v>16456</v>
      </c>
      <c r="R3063" s="237">
        <v>1682</v>
      </c>
      <c r="S3063" s="237" t="s">
        <v>16457</v>
      </c>
      <c r="T3063" s="237">
        <v>1683</v>
      </c>
      <c r="U3063" s="237" t="s">
        <v>16458</v>
      </c>
      <c r="V3063" s="237">
        <v>1684</v>
      </c>
      <c r="W3063" s="237" t="s">
        <v>16459</v>
      </c>
      <c r="X3063" s="237">
        <v>1685</v>
      </c>
      <c r="Y3063" s="237" t="s">
        <v>16460</v>
      </c>
      <c r="Z3063" s="237">
        <v>1686</v>
      </c>
      <c r="AA3063" s="238" t="s">
        <v>16461</v>
      </c>
      <c r="AB3063" s="237">
        <v>1687</v>
      </c>
      <c r="AC3063" s="237" t="s">
        <v>38052</v>
      </c>
      <c r="AD3063" s="237">
        <v>1688</v>
      </c>
      <c r="AE3063" s="237" t="s">
        <v>38053</v>
      </c>
      <c r="AF3063" s="237">
        <v>1689</v>
      </c>
      <c r="AG3063" s="48"/>
      <c r="AH3063" s="48"/>
      <c r="AI3063" s="48"/>
      <c r="AJ3063" s="48"/>
    </row>
    <row r="3064" spans="1:36" s="239" customFormat="1">
      <c r="A3064" s="292">
        <v>20</v>
      </c>
      <c r="B3064" s="292">
        <v>13</v>
      </c>
      <c r="C3064" s="233">
        <v>452</v>
      </c>
      <c r="D3064" s="233">
        <v>462</v>
      </c>
      <c r="E3064" s="214" t="s">
        <v>16462</v>
      </c>
      <c r="F3064" s="214" t="s">
        <v>16463</v>
      </c>
      <c r="G3064" s="214" t="s">
        <v>16453</v>
      </c>
      <c r="H3064" s="214" t="s">
        <v>16454</v>
      </c>
      <c r="I3064" s="236" t="s">
        <v>2843</v>
      </c>
      <c r="J3064" s="236" t="s">
        <v>16464</v>
      </c>
      <c r="K3064" s="396">
        <v>1680</v>
      </c>
      <c r="L3064" s="214" t="s">
        <v>16465</v>
      </c>
      <c r="M3064" s="214" t="s">
        <v>16466</v>
      </c>
      <c r="N3064" s="236" t="s">
        <v>2846</v>
      </c>
      <c r="O3064" s="237" t="s">
        <v>16467</v>
      </c>
      <c r="P3064" s="237">
        <v>1681</v>
      </c>
      <c r="Q3064" s="237" t="s">
        <v>16468</v>
      </c>
      <c r="R3064" s="237">
        <v>1682</v>
      </c>
      <c r="S3064" s="237" t="s">
        <v>16469</v>
      </c>
      <c r="T3064" s="237">
        <v>1683</v>
      </c>
      <c r="U3064" s="237" t="s">
        <v>16470</v>
      </c>
      <c r="V3064" s="237">
        <v>1684</v>
      </c>
      <c r="W3064" s="237" t="s">
        <v>16471</v>
      </c>
      <c r="X3064" s="237">
        <v>1685</v>
      </c>
      <c r="Y3064" s="237" t="s">
        <v>16472</v>
      </c>
      <c r="Z3064" s="237">
        <v>1686</v>
      </c>
      <c r="AA3064" s="238" t="s">
        <v>16473</v>
      </c>
      <c r="AB3064" s="237">
        <v>1687</v>
      </c>
      <c r="AC3064" s="237" t="s">
        <v>16448</v>
      </c>
      <c r="AD3064" s="237">
        <v>1688</v>
      </c>
      <c r="AE3064" s="237" t="s">
        <v>16449</v>
      </c>
      <c r="AF3064" s="237">
        <v>1689</v>
      </c>
      <c r="AG3064" s="48"/>
      <c r="AH3064" s="48"/>
      <c r="AI3064" s="48"/>
      <c r="AJ3064" s="48"/>
    </row>
    <row r="3065" spans="1:36" s="239" customFormat="1">
      <c r="A3065" s="292">
        <v>20</v>
      </c>
      <c r="B3065" s="292">
        <v>13</v>
      </c>
      <c r="C3065" s="233">
        <v>452</v>
      </c>
      <c r="D3065" s="233">
        <v>462</v>
      </c>
      <c r="E3065" s="214" t="s">
        <v>16474</v>
      </c>
      <c r="F3065" s="214" t="s">
        <v>16475</v>
      </c>
      <c r="G3065" s="214" t="s">
        <v>16465</v>
      </c>
      <c r="H3065" s="214" t="s">
        <v>16466</v>
      </c>
      <c r="I3065" s="236" t="s">
        <v>2843</v>
      </c>
      <c r="J3065" s="236" t="s">
        <v>16476</v>
      </c>
      <c r="K3065" s="396">
        <v>1680</v>
      </c>
      <c r="L3065" s="214" t="s">
        <v>16477</v>
      </c>
      <c r="M3065" s="214" t="s">
        <v>16478</v>
      </c>
      <c r="N3065" s="236" t="s">
        <v>2846</v>
      </c>
      <c r="O3065" s="237" t="s">
        <v>16479</v>
      </c>
      <c r="P3065" s="237">
        <v>1681</v>
      </c>
      <c r="Q3065" s="237" t="s">
        <v>16480</v>
      </c>
      <c r="R3065" s="237">
        <v>1682</v>
      </c>
      <c r="S3065" s="237" t="s">
        <v>16481</v>
      </c>
      <c r="T3065" s="237">
        <v>1683</v>
      </c>
      <c r="U3065" s="237" t="s">
        <v>16482</v>
      </c>
      <c r="V3065" s="237">
        <v>1684</v>
      </c>
      <c r="W3065" s="237" t="s">
        <v>16483</v>
      </c>
      <c r="X3065" s="237">
        <v>1685</v>
      </c>
      <c r="Y3065" s="237" t="s">
        <v>16484</v>
      </c>
      <c r="Z3065" s="237">
        <v>1686</v>
      </c>
      <c r="AA3065" s="238" t="s">
        <v>16485</v>
      </c>
      <c r="AB3065" s="237">
        <v>1687</v>
      </c>
      <c r="AC3065" s="237" t="s">
        <v>39073</v>
      </c>
      <c r="AD3065" s="237">
        <v>1688</v>
      </c>
      <c r="AE3065" s="237" t="s">
        <v>39074</v>
      </c>
      <c r="AF3065" s="237">
        <v>1689</v>
      </c>
      <c r="AG3065" s="48"/>
      <c r="AH3065" s="48"/>
      <c r="AI3065" s="48"/>
      <c r="AJ3065" s="48"/>
    </row>
    <row r="3066" spans="1:36" s="239" customFormat="1">
      <c r="A3066" s="292">
        <v>20</v>
      </c>
      <c r="B3066" s="292">
        <v>13</v>
      </c>
      <c r="C3066" s="233">
        <v>452</v>
      </c>
      <c r="D3066" s="233">
        <v>462</v>
      </c>
      <c r="E3066" s="214" t="s">
        <v>16486</v>
      </c>
      <c r="F3066" s="214" t="s">
        <v>16487</v>
      </c>
      <c r="G3066" s="214" t="s">
        <v>16477</v>
      </c>
      <c r="H3066" s="214" t="s">
        <v>16478</v>
      </c>
      <c r="I3066" s="236" t="s">
        <v>2843</v>
      </c>
      <c r="J3066" s="236" t="s">
        <v>16488</v>
      </c>
      <c r="K3066" s="396">
        <v>1680</v>
      </c>
      <c r="L3066" s="214" t="s">
        <v>16489</v>
      </c>
      <c r="M3066" s="214" t="s">
        <v>16478</v>
      </c>
      <c r="N3066" s="236" t="s">
        <v>2846</v>
      </c>
      <c r="O3066" s="237" t="s">
        <v>16490</v>
      </c>
      <c r="P3066" s="237">
        <v>1681</v>
      </c>
      <c r="Q3066" s="237" t="s">
        <v>16491</v>
      </c>
      <c r="R3066" s="237">
        <v>1682</v>
      </c>
      <c r="S3066" s="237" t="s">
        <v>16492</v>
      </c>
      <c r="T3066" s="237">
        <v>1683</v>
      </c>
      <c r="U3066" s="237" t="s">
        <v>16493</v>
      </c>
      <c r="V3066" s="237">
        <v>1684</v>
      </c>
      <c r="W3066" s="237" t="s">
        <v>16494</v>
      </c>
      <c r="X3066" s="237">
        <v>1685</v>
      </c>
      <c r="Y3066" s="237" t="s">
        <v>16495</v>
      </c>
      <c r="Z3066" s="237">
        <v>1686</v>
      </c>
      <c r="AA3066" s="238" t="s">
        <v>16496</v>
      </c>
      <c r="AB3066" s="237">
        <v>1687</v>
      </c>
      <c r="AC3066" s="237" t="s">
        <v>38224</v>
      </c>
      <c r="AD3066" s="237">
        <v>1688</v>
      </c>
      <c r="AE3066" s="237" t="s">
        <v>38225</v>
      </c>
      <c r="AF3066" s="237">
        <v>1689</v>
      </c>
      <c r="AG3066" s="48"/>
      <c r="AH3066" s="48"/>
      <c r="AI3066" s="48"/>
      <c r="AJ3066" s="48"/>
    </row>
    <row r="3067" spans="1:36" s="239" customFormat="1">
      <c r="A3067" s="292">
        <v>20</v>
      </c>
      <c r="B3067" s="292">
        <v>13</v>
      </c>
      <c r="C3067" s="233">
        <v>452</v>
      </c>
      <c r="D3067" s="233">
        <v>462</v>
      </c>
      <c r="E3067" s="214" t="s">
        <v>16499</v>
      </c>
      <c r="F3067" s="214" t="s">
        <v>16500</v>
      </c>
      <c r="G3067" s="214" t="s">
        <v>16489</v>
      </c>
      <c r="H3067" s="214" t="s">
        <v>16478</v>
      </c>
      <c r="I3067" s="236" t="s">
        <v>2843</v>
      </c>
      <c r="J3067" s="236" t="s">
        <v>16501</v>
      </c>
      <c r="K3067" s="396">
        <v>1680</v>
      </c>
      <c r="L3067" s="214" t="s">
        <v>16502</v>
      </c>
      <c r="M3067" s="214" t="s">
        <v>16503</v>
      </c>
      <c r="N3067" s="236" t="s">
        <v>2846</v>
      </c>
      <c r="O3067" s="237" t="s">
        <v>16504</v>
      </c>
      <c r="P3067" s="237">
        <v>1681</v>
      </c>
      <c r="Q3067" s="237" t="s">
        <v>16505</v>
      </c>
      <c r="R3067" s="237">
        <v>1682</v>
      </c>
      <c r="S3067" s="237" t="s">
        <v>16506</v>
      </c>
      <c r="T3067" s="237">
        <v>1683</v>
      </c>
      <c r="U3067" s="237" t="s">
        <v>16507</v>
      </c>
      <c r="V3067" s="237">
        <v>1684</v>
      </c>
      <c r="W3067" s="237" t="s">
        <v>16508</v>
      </c>
      <c r="X3067" s="237">
        <v>1685</v>
      </c>
      <c r="Y3067" s="237" t="s">
        <v>16509</v>
      </c>
      <c r="Z3067" s="237">
        <v>1686</v>
      </c>
      <c r="AA3067" s="238" t="s">
        <v>16510</v>
      </c>
      <c r="AB3067" s="237">
        <v>1687</v>
      </c>
      <c r="AC3067" s="237" t="s">
        <v>38357</v>
      </c>
      <c r="AD3067" s="237">
        <v>1688</v>
      </c>
      <c r="AE3067" s="237" t="s">
        <v>38358</v>
      </c>
      <c r="AF3067" s="237">
        <v>1689</v>
      </c>
      <c r="AG3067" s="48"/>
      <c r="AH3067" s="48"/>
      <c r="AI3067" s="48"/>
      <c r="AJ3067" s="48"/>
    </row>
    <row r="3068" spans="1:36" s="239" customFormat="1">
      <c r="A3068" s="292">
        <v>20</v>
      </c>
      <c r="B3068" s="292">
        <v>13</v>
      </c>
      <c r="C3068" s="233">
        <v>452</v>
      </c>
      <c r="D3068" s="233">
        <v>462</v>
      </c>
      <c r="E3068" s="214" t="s">
        <v>16511</v>
      </c>
      <c r="F3068" s="214" t="s">
        <v>16512</v>
      </c>
      <c r="G3068" s="214" t="s">
        <v>16502</v>
      </c>
      <c r="H3068" s="214" t="s">
        <v>16503</v>
      </c>
      <c r="I3068" s="236" t="s">
        <v>2843</v>
      </c>
      <c r="J3068" s="236" t="s">
        <v>16513</v>
      </c>
      <c r="K3068" s="396">
        <v>1680</v>
      </c>
      <c r="L3068" s="214" t="s">
        <v>16514</v>
      </c>
      <c r="M3068" s="214" t="s">
        <v>13516</v>
      </c>
      <c r="N3068" s="236" t="s">
        <v>2846</v>
      </c>
      <c r="O3068" s="237" t="s">
        <v>16515</v>
      </c>
      <c r="P3068" s="237">
        <v>1681</v>
      </c>
      <c r="Q3068" s="237" t="s">
        <v>16516</v>
      </c>
      <c r="R3068" s="237">
        <v>1682</v>
      </c>
      <c r="S3068" s="237" t="s">
        <v>16517</v>
      </c>
      <c r="T3068" s="237">
        <v>1683</v>
      </c>
      <c r="U3068" s="237" t="s">
        <v>16518</v>
      </c>
      <c r="V3068" s="237">
        <v>1684</v>
      </c>
      <c r="W3068" s="237" t="s">
        <v>16519</v>
      </c>
      <c r="X3068" s="237">
        <v>1685</v>
      </c>
      <c r="Y3068" s="237" t="s">
        <v>16520</v>
      </c>
      <c r="Z3068" s="237">
        <v>1686</v>
      </c>
      <c r="AA3068" s="238" t="s">
        <v>16521</v>
      </c>
      <c r="AB3068" s="237">
        <v>1687</v>
      </c>
      <c r="AC3068" s="237" t="s">
        <v>38486</v>
      </c>
      <c r="AD3068" s="237">
        <v>1688</v>
      </c>
      <c r="AE3068" s="237" t="s">
        <v>38487</v>
      </c>
      <c r="AF3068" s="237">
        <v>1689</v>
      </c>
      <c r="AG3068" s="48"/>
      <c r="AH3068" s="48"/>
      <c r="AI3068" s="48"/>
      <c r="AJ3068" s="48"/>
    </row>
    <row r="3069" spans="1:36" s="239" customFormat="1">
      <c r="A3069" s="292">
        <v>20</v>
      </c>
      <c r="B3069" s="292">
        <v>13</v>
      </c>
      <c r="C3069" s="233">
        <v>452</v>
      </c>
      <c r="D3069" s="233">
        <v>462</v>
      </c>
      <c r="E3069" s="214" t="s">
        <v>16522</v>
      </c>
      <c r="F3069" s="214" t="s">
        <v>16523</v>
      </c>
      <c r="G3069" s="214" t="s">
        <v>16514</v>
      </c>
      <c r="H3069" s="214" t="s">
        <v>13516</v>
      </c>
      <c r="I3069" s="236" t="s">
        <v>2843</v>
      </c>
      <c r="J3069" s="236" t="s">
        <v>16524</v>
      </c>
      <c r="K3069" s="396">
        <v>1680</v>
      </c>
      <c r="L3069" s="214" t="s">
        <v>16525</v>
      </c>
      <c r="M3069" s="214" t="s">
        <v>16526</v>
      </c>
      <c r="N3069" s="236" t="s">
        <v>2846</v>
      </c>
      <c r="O3069" s="237" t="s">
        <v>16527</v>
      </c>
      <c r="P3069" s="237">
        <v>1681</v>
      </c>
      <c r="Q3069" s="237" t="s">
        <v>16528</v>
      </c>
      <c r="R3069" s="237">
        <v>1682</v>
      </c>
      <c r="S3069" s="237" t="s">
        <v>16529</v>
      </c>
      <c r="T3069" s="237">
        <v>1683</v>
      </c>
      <c r="U3069" s="237" t="s">
        <v>16530</v>
      </c>
      <c r="V3069" s="237">
        <v>1684</v>
      </c>
      <c r="W3069" s="237" t="s">
        <v>16531</v>
      </c>
      <c r="X3069" s="237">
        <v>1685</v>
      </c>
      <c r="Y3069" s="237" t="s">
        <v>16532</v>
      </c>
      <c r="Z3069" s="237">
        <v>1686</v>
      </c>
      <c r="AA3069" s="238" t="s">
        <v>16533</v>
      </c>
      <c r="AB3069" s="237">
        <v>1687</v>
      </c>
      <c r="AC3069" s="237" t="s">
        <v>16497</v>
      </c>
      <c r="AD3069" s="237">
        <v>1688</v>
      </c>
      <c r="AE3069" s="237" t="s">
        <v>16498</v>
      </c>
      <c r="AF3069" s="237">
        <v>1689</v>
      </c>
      <c r="AG3069" s="48"/>
      <c r="AH3069" s="48"/>
      <c r="AI3069" s="48"/>
      <c r="AJ3069" s="48"/>
    </row>
    <row r="3070" spans="1:36" s="239" customFormat="1">
      <c r="A3070" s="292">
        <v>20</v>
      </c>
      <c r="B3070" s="292">
        <v>13</v>
      </c>
      <c r="C3070" s="233">
        <v>452</v>
      </c>
      <c r="D3070" s="233">
        <v>462</v>
      </c>
      <c r="E3070" s="214" t="s">
        <v>16534</v>
      </c>
      <c r="F3070" s="214" t="s">
        <v>16535</v>
      </c>
      <c r="G3070" s="214" t="s">
        <v>16525</v>
      </c>
      <c r="H3070" s="214" t="s">
        <v>16526</v>
      </c>
      <c r="I3070" s="236" t="s">
        <v>2843</v>
      </c>
      <c r="J3070" s="236" t="s">
        <v>16536</v>
      </c>
      <c r="K3070" s="396">
        <v>1680</v>
      </c>
      <c r="L3070" s="214" t="s">
        <v>16537</v>
      </c>
      <c r="M3070" s="214" t="s">
        <v>16538</v>
      </c>
      <c r="N3070" s="236" t="s">
        <v>2846</v>
      </c>
      <c r="O3070" s="237" t="s">
        <v>16539</v>
      </c>
      <c r="P3070" s="237">
        <v>1681</v>
      </c>
      <c r="Q3070" s="237" t="s">
        <v>16540</v>
      </c>
      <c r="R3070" s="237">
        <v>1682</v>
      </c>
      <c r="S3070" s="237" t="s">
        <v>16541</v>
      </c>
      <c r="T3070" s="237">
        <v>1683</v>
      </c>
      <c r="U3070" s="237" t="s">
        <v>16542</v>
      </c>
      <c r="V3070" s="237">
        <v>1684</v>
      </c>
      <c r="W3070" s="237" t="s">
        <v>16543</v>
      </c>
      <c r="X3070" s="237">
        <v>1685</v>
      </c>
      <c r="Y3070" s="237" t="s">
        <v>16544</v>
      </c>
      <c r="Z3070" s="237">
        <v>1686</v>
      </c>
      <c r="AA3070" s="238" t="s">
        <v>16545</v>
      </c>
      <c r="AB3070" s="237">
        <v>1687</v>
      </c>
      <c r="AC3070" s="237" t="s">
        <v>38588</v>
      </c>
      <c r="AD3070" s="237">
        <v>1688</v>
      </c>
      <c r="AE3070" s="237" t="s">
        <v>38589</v>
      </c>
      <c r="AF3070" s="237">
        <v>1689</v>
      </c>
      <c r="AG3070" s="48"/>
      <c r="AH3070" s="48"/>
      <c r="AI3070" s="48"/>
      <c r="AJ3070" s="48"/>
    </row>
    <row r="3071" spans="1:36" s="239" customFormat="1">
      <c r="A3071" s="292">
        <v>20</v>
      </c>
      <c r="B3071" s="292">
        <v>13</v>
      </c>
      <c r="C3071" s="233">
        <v>452</v>
      </c>
      <c r="D3071" s="233">
        <v>462</v>
      </c>
      <c r="E3071" s="214" t="s">
        <v>16548</v>
      </c>
      <c r="F3071" s="214" t="s">
        <v>16549</v>
      </c>
      <c r="G3071" s="214" t="s">
        <v>16537</v>
      </c>
      <c r="H3071" s="214" t="s">
        <v>16538</v>
      </c>
      <c r="I3071" s="236" t="s">
        <v>2843</v>
      </c>
      <c r="J3071" s="236" t="s">
        <v>16550</v>
      </c>
      <c r="K3071" s="396">
        <v>1680</v>
      </c>
      <c r="L3071" s="214" t="s">
        <v>16551</v>
      </c>
      <c r="M3071" s="214" t="s">
        <v>16552</v>
      </c>
      <c r="N3071" s="236" t="s">
        <v>2846</v>
      </c>
      <c r="O3071" s="237" t="s">
        <v>16553</v>
      </c>
      <c r="P3071" s="237">
        <v>1681</v>
      </c>
      <c r="Q3071" s="237" t="s">
        <v>16554</v>
      </c>
      <c r="R3071" s="237">
        <v>1682</v>
      </c>
      <c r="S3071" s="237" t="s">
        <v>16555</v>
      </c>
      <c r="T3071" s="237">
        <v>1683</v>
      </c>
      <c r="U3071" s="237" t="s">
        <v>16556</v>
      </c>
      <c r="V3071" s="237">
        <v>1684</v>
      </c>
      <c r="W3071" s="237" t="s">
        <v>16557</v>
      </c>
      <c r="X3071" s="237">
        <v>1685</v>
      </c>
      <c r="Y3071" s="237" t="s">
        <v>16558</v>
      </c>
      <c r="Z3071" s="237">
        <v>1686</v>
      </c>
      <c r="AA3071" s="238" t="s">
        <v>16559</v>
      </c>
      <c r="AB3071" s="237">
        <v>1687</v>
      </c>
      <c r="AC3071" s="237" t="s">
        <v>38677</v>
      </c>
      <c r="AD3071" s="237">
        <v>1688</v>
      </c>
      <c r="AE3071" s="237" t="s">
        <v>38678</v>
      </c>
      <c r="AF3071" s="237">
        <v>1689</v>
      </c>
      <c r="AG3071" s="48"/>
      <c r="AH3071" s="48"/>
      <c r="AI3071" s="48"/>
      <c r="AJ3071" s="48"/>
    </row>
    <row r="3072" spans="1:36" s="239" customFormat="1">
      <c r="A3072" s="292">
        <v>20</v>
      </c>
      <c r="B3072" s="292">
        <v>13</v>
      </c>
      <c r="C3072" s="233">
        <v>452</v>
      </c>
      <c r="D3072" s="233">
        <v>462</v>
      </c>
      <c r="E3072" s="214" t="s">
        <v>16560</v>
      </c>
      <c r="F3072" s="214" t="s">
        <v>16561</v>
      </c>
      <c r="G3072" s="214" t="s">
        <v>16551</v>
      </c>
      <c r="H3072" s="214" t="s">
        <v>16552</v>
      </c>
      <c r="I3072" s="236" t="s">
        <v>2843</v>
      </c>
      <c r="J3072" s="236" t="s">
        <v>16562</v>
      </c>
      <c r="K3072" s="396">
        <v>1680</v>
      </c>
      <c r="L3072" s="214" t="s">
        <v>16563</v>
      </c>
      <c r="M3072" s="214" t="s">
        <v>16564</v>
      </c>
      <c r="N3072" s="236" t="s">
        <v>2846</v>
      </c>
      <c r="O3072" s="237" t="s">
        <v>16565</v>
      </c>
      <c r="P3072" s="237">
        <v>1681</v>
      </c>
      <c r="Q3072" s="237" t="s">
        <v>16566</v>
      </c>
      <c r="R3072" s="237">
        <v>1682</v>
      </c>
      <c r="S3072" s="237" t="s">
        <v>16567</v>
      </c>
      <c r="T3072" s="237">
        <v>1683</v>
      </c>
      <c r="U3072" s="237" t="s">
        <v>16568</v>
      </c>
      <c r="V3072" s="237">
        <v>1684</v>
      </c>
      <c r="W3072" s="237" t="s">
        <v>16569</v>
      </c>
      <c r="X3072" s="237">
        <v>1685</v>
      </c>
      <c r="Y3072" s="237" t="s">
        <v>16570</v>
      </c>
      <c r="Z3072" s="237">
        <v>1686</v>
      </c>
      <c r="AA3072" s="238" t="s">
        <v>16571</v>
      </c>
      <c r="AB3072" s="237">
        <v>1687</v>
      </c>
      <c r="AC3072" s="237" t="s">
        <v>38754</v>
      </c>
      <c r="AD3072" s="237">
        <v>1688</v>
      </c>
      <c r="AE3072" s="237" t="s">
        <v>38755</v>
      </c>
      <c r="AF3072" s="237">
        <v>1689</v>
      </c>
      <c r="AG3072" s="48"/>
      <c r="AH3072" s="48"/>
      <c r="AI3072" s="48"/>
      <c r="AJ3072" s="48"/>
    </row>
    <row r="3073" spans="1:36" s="239" customFormat="1">
      <c r="A3073" s="292">
        <v>20</v>
      </c>
      <c r="B3073" s="292">
        <v>13</v>
      </c>
      <c r="C3073" s="233">
        <v>452</v>
      </c>
      <c r="D3073" s="233">
        <v>462</v>
      </c>
      <c r="E3073" s="214" t="s">
        <v>16572</v>
      </c>
      <c r="F3073" s="214" t="s">
        <v>16573</v>
      </c>
      <c r="G3073" s="214" t="s">
        <v>16563</v>
      </c>
      <c r="H3073" s="214" t="s">
        <v>16564</v>
      </c>
      <c r="I3073" s="236" t="s">
        <v>2843</v>
      </c>
      <c r="J3073" s="236" t="s">
        <v>16574</v>
      </c>
      <c r="K3073" s="396">
        <v>1680</v>
      </c>
      <c r="L3073" s="214" t="s">
        <v>16575</v>
      </c>
      <c r="M3073" s="214" t="s">
        <v>16564</v>
      </c>
      <c r="N3073" s="236" t="s">
        <v>2846</v>
      </c>
      <c r="O3073" s="237" t="s">
        <v>16576</v>
      </c>
      <c r="P3073" s="237">
        <v>1681</v>
      </c>
      <c r="Q3073" s="237" t="s">
        <v>16577</v>
      </c>
      <c r="R3073" s="237">
        <v>1682</v>
      </c>
      <c r="S3073" s="237" t="s">
        <v>16578</v>
      </c>
      <c r="T3073" s="237">
        <v>1683</v>
      </c>
      <c r="U3073" s="237" t="s">
        <v>16579</v>
      </c>
      <c r="V3073" s="237">
        <v>1684</v>
      </c>
      <c r="W3073" s="237" t="s">
        <v>16580</v>
      </c>
      <c r="X3073" s="237">
        <v>1685</v>
      </c>
      <c r="Y3073" s="237" t="s">
        <v>16581</v>
      </c>
      <c r="Z3073" s="237">
        <v>1686</v>
      </c>
      <c r="AA3073" s="238" t="s">
        <v>16582</v>
      </c>
      <c r="AB3073" s="237">
        <v>1687</v>
      </c>
      <c r="AC3073" s="237" t="s">
        <v>38818</v>
      </c>
      <c r="AD3073" s="237">
        <v>1688</v>
      </c>
      <c r="AE3073" s="237" t="s">
        <v>38819</v>
      </c>
      <c r="AF3073" s="237">
        <v>1689</v>
      </c>
      <c r="AG3073" s="48"/>
      <c r="AH3073" s="48"/>
      <c r="AI3073" s="48"/>
      <c r="AJ3073" s="48"/>
    </row>
    <row r="3074" spans="1:36" s="239" customFormat="1">
      <c r="A3074" s="292">
        <v>20</v>
      </c>
      <c r="B3074" s="292">
        <v>13</v>
      </c>
      <c r="C3074" s="233">
        <v>452</v>
      </c>
      <c r="D3074" s="233">
        <v>462</v>
      </c>
      <c r="E3074" s="214" t="s">
        <v>16583</v>
      </c>
      <c r="F3074" s="214" t="s">
        <v>16584</v>
      </c>
      <c r="G3074" s="214" t="s">
        <v>16575</v>
      </c>
      <c r="H3074" s="214" t="s">
        <v>16564</v>
      </c>
      <c r="I3074" s="236" t="s">
        <v>2843</v>
      </c>
      <c r="J3074" s="236" t="s">
        <v>16585</v>
      </c>
      <c r="K3074" s="396">
        <v>1680</v>
      </c>
      <c r="L3074" s="1" t="s">
        <v>16586</v>
      </c>
      <c r="M3074" s="194" t="s">
        <v>16587</v>
      </c>
      <c r="N3074" s="234" t="s">
        <v>2860</v>
      </c>
      <c r="O3074" s="237" t="s">
        <v>16588</v>
      </c>
      <c r="P3074" s="237">
        <v>1681</v>
      </c>
      <c r="Q3074" s="237" t="s">
        <v>16589</v>
      </c>
      <c r="R3074" s="237">
        <v>1682</v>
      </c>
      <c r="S3074" s="237" t="s">
        <v>16590</v>
      </c>
      <c r="T3074" s="237">
        <v>1683</v>
      </c>
      <c r="U3074" s="237" t="s">
        <v>16591</v>
      </c>
      <c r="V3074" s="237">
        <v>1684</v>
      </c>
      <c r="W3074" s="237" t="s">
        <v>16592</v>
      </c>
      <c r="X3074" s="237">
        <v>1685</v>
      </c>
      <c r="Y3074" s="237" t="s">
        <v>16593</v>
      </c>
      <c r="Z3074" s="237">
        <v>1686</v>
      </c>
      <c r="AA3074" s="238" t="s">
        <v>16594</v>
      </c>
      <c r="AB3074" s="237">
        <v>1687</v>
      </c>
      <c r="AC3074" s="237" t="s">
        <v>16546</v>
      </c>
      <c r="AD3074" s="237">
        <v>1688</v>
      </c>
      <c r="AE3074" s="237" t="s">
        <v>16547</v>
      </c>
      <c r="AF3074" s="237">
        <v>1689</v>
      </c>
      <c r="AG3074" s="48"/>
      <c r="AH3074" s="48"/>
      <c r="AI3074" s="48"/>
      <c r="AJ3074" s="48"/>
    </row>
    <row r="3075" spans="1:36" s="239" customFormat="1">
      <c r="A3075" s="265"/>
      <c r="B3075" s="265"/>
      <c r="C3075" s="265"/>
      <c r="D3075" s="265"/>
      <c r="F3075" s="239" t="s">
        <v>4091</v>
      </c>
      <c r="G3075" s="239" t="s">
        <v>4091</v>
      </c>
      <c r="I3075" s="265"/>
      <c r="K3075" s="398"/>
      <c r="N3075" s="265"/>
      <c r="O3075" s="280"/>
      <c r="P3075" s="280"/>
      <c r="Q3075" s="280"/>
      <c r="R3075" s="280"/>
      <c r="S3075" s="280"/>
      <c r="T3075" s="280"/>
      <c r="U3075" s="280"/>
      <c r="V3075" s="280"/>
      <c r="W3075" s="280"/>
      <c r="X3075" s="280"/>
      <c r="Y3075" s="280"/>
      <c r="Z3075" s="280"/>
      <c r="AA3075" s="280"/>
      <c r="AB3075" s="280"/>
      <c r="AC3075" s="280"/>
      <c r="AD3075" s="280"/>
      <c r="AE3075" s="280"/>
      <c r="AF3075" s="280"/>
      <c r="AG3075" s="250"/>
      <c r="AH3075" s="250"/>
      <c r="AI3075" s="250"/>
      <c r="AJ3075" s="72"/>
    </row>
    <row r="3076" spans="1:36" s="239" customFormat="1">
      <c r="A3076" s="292">
        <v>20</v>
      </c>
      <c r="B3076" s="292">
        <v>13</v>
      </c>
      <c r="C3076" s="5" t="s">
        <v>2901</v>
      </c>
      <c r="D3076" s="5" t="s">
        <v>2901</v>
      </c>
      <c r="E3076" s="264" t="s">
        <v>16400</v>
      </c>
      <c r="F3076" s="264" t="s">
        <v>16401</v>
      </c>
      <c r="G3076" s="264" t="s">
        <v>16396</v>
      </c>
      <c r="H3076" s="264" t="s">
        <v>16397</v>
      </c>
      <c r="I3076" s="145" t="s">
        <v>30120</v>
      </c>
      <c r="J3076" s="236" t="s">
        <v>42030</v>
      </c>
      <c r="K3076" s="396">
        <v>1680</v>
      </c>
      <c r="L3076" s="5" t="s">
        <v>32</v>
      </c>
      <c r="M3076" s="5" t="s">
        <v>32</v>
      </c>
      <c r="N3076" s="5" t="s">
        <v>32</v>
      </c>
      <c r="O3076" s="237" t="s">
        <v>42031</v>
      </c>
      <c r="P3076" s="237">
        <v>1681</v>
      </c>
      <c r="Q3076" s="237" t="s">
        <v>42032</v>
      </c>
      <c r="R3076" s="237">
        <v>1682</v>
      </c>
      <c r="S3076" s="237" t="s">
        <v>42033</v>
      </c>
      <c r="T3076" s="237">
        <v>1683</v>
      </c>
      <c r="U3076" s="237" t="s">
        <v>42034</v>
      </c>
      <c r="V3076" s="237">
        <v>1684</v>
      </c>
      <c r="W3076" s="237" t="s">
        <v>42035</v>
      </c>
      <c r="X3076" s="237">
        <v>1685</v>
      </c>
      <c r="Y3076" s="237" t="s">
        <v>42036</v>
      </c>
      <c r="Z3076" s="237">
        <v>1686</v>
      </c>
      <c r="AA3076" s="238" t="s">
        <v>42037</v>
      </c>
      <c r="AB3076" s="237">
        <v>1687</v>
      </c>
      <c r="AC3076" s="237" t="s">
        <v>16398</v>
      </c>
      <c r="AD3076" s="237">
        <v>1688</v>
      </c>
      <c r="AE3076" s="237" t="s">
        <v>16399</v>
      </c>
      <c r="AF3076" s="237">
        <v>1689</v>
      </c>
      <c r="AG3076" s="48"/>
      <c r="AH3076" s="48"/>
      <c r="AI3076" s="48"/>
      <c r="AJ3076" s="48"/>
    </row>
    <row r="3077" spans="1:36" s="239" customFormat="1">
      <c r="A3077" s="265"/>
      <c r="B3077" s="265"/>
      <c r="C3077" s="265"/>
      <c r="D3077" s="265"/>
      <c r="I3077" s="265"/>
      <c r="K3077" s="398"/>
      <c r="N3077" s="265"/>
      <c r="O3077" s="280"/>
      <c r="P3077" s="280"/>
      <c r="Q3077" s="280"/>
      <c r="R3077" s="280"/>
      <c r="S3077" s="280"/>
      <c r="T3077" s="280"/>
      <c r="U3077" s="280"/>
      <c r="V3077" s="280"/>
      <c r="W3077" s="280"/>
      <c r="X3077" s="280"/>
      <c r="Y3077" s="280"/>
      <c r="Z3077" s="280"/>
      <c r="AA3077" s="280"/>
      <c r="AB3077" s="280"/>
      <c r="AC3077" s="280"/>
      <c r="AD3077" s="280"/>
      <c r="AE3077" s="280"/>
      <c r="AF3077" s="280"/>
      <c r="AG3077" s="250"/>
      <c r="AH3077" s="250"/>
      <c r="AI3077" s="250"/>
      <c r="AJ3077" s="72"/>
    </row>
    <row r="3078" spans="1:36" s="239" customFormat="1">
      <c r="A3078" s="292">
        <v>20</v>
      </c>
      <c r="B3078" s="292" t="s">
        <v>16595</v>
      </c>
      <c r="C3078" s="233">
        <v>462</v>
      </c>
      <c r="D3078" s="233">
        <v>472</v>
      </c>
      <c r="E3078" s="194" t="s">
        <v>16359</v>
      </c>
      <c r="F3078" s="194" t="s">
        <v>16360</v>
      </c>
      <c r="G3078" s="194" t="s">
        <v>16348</v>
      </c>
      <c r="H3078" s="194" t="s">
        <v>16349</v>
      </c>
      <c r="I3078" s="259" t="s">
        <v>6223</v>
      </c>
      <c r="J3078" s="236" t="s">
        <v>16361</v>
      </c>
      <c r="K3078" s="396">
        <v>1680</v>
      </c>
      <c r="L3078" s="240" t="s">
        <v>16655</v>
      </c>
      <c r="M3078" s="240" t="s">
        <v>34648</v>
      </c>
      <c r="N3078" s="260" t="s">
        <v>2844</v>
      </c>
      <c r="O3078" s="237" t="s">
        <v>16364</v>
      </c>
      <c r="P3078" s="237">
        <v>1681</v>
      </c>
      <c r="Q3078" s="237" t="s">
        <v>16365</v>
      </c>
      <c r="R3078" s="237">
        <v>1682</v>
      </c>
      <c r="S3078" s="237" t="s">
        <v>16366</v>
      </c>
      <c r="T3078" s="237">
        <v>1683</v>
      </c>
      <c r="U3078" s="237" t="s">
        <v>16367</v>
      </c>
      <c r="V3078" s="237">
        <v>1684</v>
      </c>
      <c r="W3078" s="237" t="s">
        <v>16368</v>
      </c>
      <c r="X3078" s="237">
        <v>1685</v>
      </c>
      <c r="Y3078" s="237" t="s">
        <v>16369</v>
      </c>
      <c r="Z3078" s="237">
        <v>1686</v>
      </c>
      <c r="AA3078" s="238" t="s">
        <v>16370</v>
      </c>
      <c r="AB3078" s="237">
        <v>1687</v>
      </c>
      <c r="AC3078" s="237" t="s">
        <v>36009</v>
      </c>
      <c r="AD3078" s="237">
        <v>1688</v>
      </c>
      <c r="AE3078" s="237" t="s">
        <v>36010</v>
      </c>
      <c r="AF3078" s="237">
        <v>1689</v>
      </c>
      <c r="AG3078" s="48"/>
      <c r="AH3078" s="48"/>
      <c r="AI3078" s="48"/>
      <c r="AJ3078" s="72"/>
    </row>
    <row r="3079" spans="1:36" s="239" customFormat="1">
      <c r="A3079" s="292">
        <v>20</v>
      </c>
      <c r="B3079" s="292" t="s">
        <v>16595</v>
      </c>
      <c r="C3079" s="233">
        <v>462</v>
      </c>
      <c r="D3079" s="233">
        <v>472</v>
      </c>
      <c r="E3079" s="240" t="s">
        <v>34644</v>
      </c>
      <c r="F3079" s="240" t="s">
        <v>17963</v>
      </c>
      <c r="G3079" s="240" t="s">
        <v>16655</v>
      </c>
      <c r="H3079" s="240" t="s">
        <v>34648</v>
      </c>
      <c r="I3079" s="236" t="s">
        <v>2845</v>
      </c>
      <c r="J3079" s="236" t="s">
        <v>34649</v>
      </c>
      <c r="K3079" s="396">
        <v>1680</v>
      </c>
      <c r="L3079" s="264" t="s">
        <v>42054</v>
      </c>
      <c r="M3079" s="264" t="s">
        <v>42055</v>
      </c>
      <c r="N3079" s="260" t="s">
        <v>2844</v>
      </c>
      <c r="O3079" s="237" t="s">
        <v>34650</v>
      </c>
      <c r="P3079" s="237">
        <v>1681</v>
      </c>
      <c r="Q3079" s="237" t="s">
        <v>34651</v>
      </c>
      <c r="R3079" s="237">
        <v>1682</v>
      </c>
      <c r="S3079" s="237" t="s">
        <v>34652</v>
      </c>
      <c r="T3079" s="237">
        <v>1683</v>
      </c>
      <c r="U3079" s="237" t="s">
        <v>34653</v>
      </c>
      <c r="V3079" s="237">
        <v>1684</v>
      </c>
      <c r="W3079" s="237" t="s">
        <v>34654</v>
      </c>
      <c r="X3079" s="237">
        <v>1685</v>
      </c>
      <c r="Y3079" s="237" t="s">
        <v>34655</v>
      </c>
      <c r="Z3079" s="237">
        <v>1686</v>
      </c>
      <c r="AA3079" s="238" t="s">
        <v>34656</v>
      </c>
      <c r="AB3079" s="237">
        <v>1687</v>
      </c>
      <c r="AC3079" s="237" t="s">
        <v>38864</v>
      </c>
      <c r="AD3079" s="237">
        <v>1688</v>
      </c>
      <c r="AE3079" s="237" t="s">
        <v>38865</v>
      </c>
      <c r="AF3079" s="237">
        <v>1689</v>
      </c>
      <c r="AG3079" s="48"/>
      <c r="AH3079" s="48"/>
      <c r="AI3079" s="48"/>
      <c r="AJ3079" s="72"/>
    </row>
    <row r="3080" spans="1:36" s="239" customFormat="1">
      <c r="A3080" s="292">
        <v>20</v>
      </c>
      <c r="B3080" s="292" t="s">
        <v>16595</v>
      </c>
      <c r="C3080" s="233">
        <v>462</v>
      </c>
      <c r="D3080" s="233">
        <v>472</v>
      </c>
      <c r="E3080" s="264" t="s">
        <v>42052</v>
      </c>
      <c r="F3080" s="264" t="s">
        <v>42053</v>
      </c>
      <c r="G3080" s="264" t="s">
        <v>42054</v>
      </c>
      <c r="H3080" s="264" t="s">
        <v>42055</v>
      </c>
      <c r="I3080" s="236" t="s">
        <v>2845</v>
      </c>
      <c r="J3080" s="236" t="s">
        <v>42042</v>
      </c>
      <c r="K3080" s="396">
        <v>1680</v>
      </c>
      <c r="L3080" s="214" t="s">
        <v>16596</v>
      </c>
      <c r="M3080" s="214" t="s">
        <v>16597</v>
      </c>
      <c r="N3080" s="236" t="s">
        <v>2846</v>
      </c>
      <c r="O3080" s="237" t="s">
        <v>42043</v>
      </c>
      <c r="P3080" s="237">
        <v>1681</v>
      </c>
      <c r="Q3080" s="237" t="s">
        <v>42044</v>
      </c>
      <c r="R3080" s="237">
        <v>1682</v>
      </c>
      <c r="S3080" s="237" t="s">
        <v>42045</v>
      </c>
      <c r="T3080" s="237">
        <v>1683</v>
      </c>
      <c r="U3080" s="237" t="s">
        <v>42046</v>
      </c>
      <c r="V3080" s="237">
        <v>1684</v>
      </c>
      <c r="W3080" s="237" t="s">
        <v>42047</v>
      </c>
      <c r="X3080" s="237">
        <v>1685</v>
      </c>
      <c r="Y3080" s="237" t="s">
        <v>42048</v>
      </c>
      <c r="Z3080" s="237">
        <v>1686</v>
      </c>
      <c r="AA3080" s="238" t="s">
        <v>42049</v>
      </c>
      <c r="AB3080" s="237">
        <v>1687</v>
      </c>
      <c r="AC3080" s="237" t="s">
        <v>42050</v>
      </c>
      <c r="AD3080" s="237">
        <v>1688</v>
      </c>
      <c r="AE3080" s="237" t="s">
        <v>42051</v>
      </c>
      <c r="AF3080" s="237">
        <v>1689</v>
      </c>
      <c r="AG3080" s="48"/>
      <c r="AH3080" s="48"/>
      <c r="AI3080" s="48"/>
      <c r="AJ3080" s="72"/>
    </row>
    <row r="3081" spans="1:36" s="239" customFormat="1">
      <c r="A3081" s="292">
        <v>20</v>
      </c>
      <c r="B3081" s="292" t="s">
        <v>16595</v>
      </c>
      <c r="C3081" s="233">
        <v>462</v>
      </c>
      <c r="D3081" s="233">
        <v>472</v>
      </c>
      <c r="E3081" s="214" t="s">
        <v>16598</v>
      </c>
      <c r="F3081" s="214" t="s">
        <v>16599</v>
      </c>
      <c r="G3081" s="214" t="s">
        <v>16596</v>
      </c>
      <c r="H3081" s="214" t="s">
        <v>16597</v>
      </c>
      <c r="I3081" s="236" t="s">
        <v>2843</v>
      </c>
      <c r="J3081" s="236" t="s">
        <v>16600</v>
      </c>
      <c r="K3081" s="396">
        <v>1680</v>
      </c>
      <c r="L3081" s="194" t="s">
        <v>16439</v>
      </c>
      <c r="M3081" s="194" t="s">
        <v>16440</v>
      </c>
      <c r="N3081" s="259" t="s">
        <v>6223</v>
      </c>
      <c r="O3081" s="237" t="s">
        <v>16601</v>
      </c>
      <c r="P3081" s="237">
        <v>1681</v>
      </c>
      <c r="Q3081" s="237" t="s">
        <v>16602</v>
      </c>
      <c r="R3081" s="237">
        <v>1682</v>
      </c>
      <c r="S3081" s="237" t="s">
        <v>16603</v>
      </c>
      <c r="T3081" s="237">
        <v>1683</v>
      </c>
      <c r="U3081" s="237" t="s">
        <v>16604</v>
      </c>
      <c r="V3081" s="237">
        <v>1684</v>
      </c>
      <c r="W3081" s="237" t="s">
        <v>16605</v>
      </c>
      <c r="X3081" s="237">
        <v>1685</v>
      </c>
      <c r="Y3081" s="237" t="s">
        <v>16606</v>
      </c>
      <c r="Z3081" s="237">
        <v>1686</v>
      </c>
      <c r="AA3081" s="238" t="s">
        <v>16607</v>
      </c>
      <c r="AB3081" s="237">
        <v>1687</v>
      </c>
      <c r="AC3081" s="237" t="s">
        <v>39127</v>
      </c>
      <c r="AD3081" s="237">
        <v>1688</v>
      </c>
      <c r="AE3081" s="237" t="s">
        <v>39128</v>
      </c>
      <c r="AF3081" s="237">
        <v>1689</v>
      </c>
      <c r="AG3081" s="48"/>
      <c r="AH3081" s="48"/>
      <c r="AI3081" s="48"/>
      <c r="AJ3081" s="72"/>
    </row>
    <row r="3082" spans="1:36" s="239" customFormat="1">
      <c r="A3082" s="265"/>
      <c r="B3082" s="265"/>
      <c r="C3082" s="265"/>
      <c r="D3082" s="265"/>
      <c r="I3082" s="265"/>
      <c r="J3082" s="285"/>
      <c r="K3082" s="397"/>
      <c r="N3082" s="265"/>
      <c r="O3082" s="250"/>
      <c r="P3082" s="250"/>
      <c r="Q3082" s="250"/>
      <c r="R3082" s="250"/>
      <c r="S3082" s="250"/>
      <c r="T3082" s="250"/>
      <c r="U3082" s="250"/>
      <c r="V3082" s="250"/>
      <c r="W3082" s="250"/>
      <c r="X3082" s="250"/>
      <c r="Y3082" s="250"/>
      <c r="Z3082" s="250"/>
      <c r="AA3082" s="251"/>
      <c r="AB3082" s="250"/>
      <c r="AC3082" s="250"/>
      <c r="AD3082" s="250"/>
      <c r="AE3082" s="250"/>
      <c r="AF3082" s="250"/>
      <c r="AG3082" s="250"/>
      <c r="AH3082" s="250"/>
      <c r="AI3082" s="250"/>
      <c r="AJ3082" s="72"/>
    </row>
    <row r="3083" spans="1:36" s="239" customFormat="1">
      <c r="A3083" s="292">
        <v>20</v>
      </c>
      <c r="B3083" s="292" t="s">
        <v>16595</v>
      </c>
      <c r="C3083" s="5" t="s">
        <v>2901</v>
      </c>
      <c r="D3083" s="5" t="s">
        <v>2901</v>
      </c>
      <c r="E3083" s="264" t="s">
        <v>34645</v>
      </c>
      <c r="F3083" s="264" t="s">
        <v>17964</v>
      </c>
      <c r="G3083" s="264" t="s">
        <v>16669</v>
      </c>
      <c r="H3083" s="264" t="s">
        <v>34647</v>
      </c>
      <c r="I3083" s="145" t="s">
        <v>30120</v>
      </c>
      <c r="J3083" s="236" t="s">
        <v>34657</v>
      </c>
      <c r="K3083" s="396">
        <v>1680</v>
      </c>
      <c r="L3083" s="5" t="s">
        <v>32</v>
      </c>
      <c r="M3083" s="5" t="s">
        <v>32</v>
      </c>
      <c r="N3083" s="5" t="s">
        <v>32</v>
      </c>
      <c r="O3083" s="237" t="s">
        <v>34658</v>
      </c>
      <c r="P3083" s="237">
        <v>1681</v>
      </c>
      <c r="Q3083" s="237" t="s">
        <v>34659</v>
      </c>
      <c r="R3083" s="237">
        <v>1682</v>
      </c>
      <c r="S3083" s="237" t="s">
        <v>34660</v>
      </c>
      <c r="T3083" s="237">
        <v>1683</v>
      </c>
      <c r="U3083" s="237" t="s">
        <v>34661</v>
      </c>
      <c r="V3083" s="237">
        <v>1684</v>
      </c>
      <c r="W3083" s="237" t="s">
        <v>34662</v>
      </c>
      <c r="X3083" s="237">
        <v>1685</v>
      </c>
      <c r="Y3083" s="237" t="s">
        <v>34663</v>
      </c>
      <c r="Z3083" s="237">
        <v>1686</v>
      </c>
      <c r="AA3083" s="238" t="s">
        <v>34664</v>
      </c>
      <c r="AB3083" s="237">
        <v>1687</v>
      </c>
      <c r="AC3083" s="237" t="s">
        <v>38886</v>
      </c>
      <c r="AD3083" s="237">
        <v>1688</v>
      </c>
      <c r="AE3083" s="237" t="s">
        <v>38887</v>
      </c>
      <c r="AF3083" s="237">
        <v>1689</v>
      </c>
      <c r="AG3083" s="48"/>
      <c r="AH3083" s="48"/>
      <c r="AI3083" s="48"/>
      <c r="AJ3083" s="72"/>
    </row>
    <row r="3084" spans="1:36" s="239" customFormat="1">
      <c r="A3084" s="292">
        <v>20</v>
      </c>
      <c r="B3084" s="292" t="s">
        <v>16595</v>
      </c>
      <c r="C3084" s="5" t="s">
        <v>2901</v>
      </c>
      <c r="D3084" s="5" t="s">
        <v>2901</v>
      </c>
      <c r="E3084" s="264" t="s">
        <v>34646</v>
      </c>
      <c r="F3084" s="264" t="s">
        <v>17965</v>
      </c>
      <c r="G3084" s="264" t="s">
        <v>16683</v>
      </c>
      <c r="H3084" s="264" t="s">
        <v>16684</v>
      </c>
      <c r="I3084" s="145" t="s">
        <v>30120</v>
      </c>
      <c r="J3084" s="236" t="s">
        <v>34665</v>
      </c>
      <c r="K3084" s="396">
        <v>1680</v>
      </c>
      <c r="L3084" s="5" t="s">
        <v>32</v>
      </c>
      <c r="M3084" s="5" t="s">
        <v>32</v>
      </c>
      <c r="N3084" s="5" t="s">
        <v>32</v>
      </c>
      <c r="O3084" s="237" t="s">
        <v>34666</v>
      </c>
      <c r="P3084" s="237">
        <v>1681</v>
      </c>
      <c r="Q3084" s="237" t="s">
        <v>34667</v>
      </c>
      <c r="R3084" s="237">
        <v>1682</v>
      </c>
      <c r="S3084" s="237" t="s">
        <v>34668</v>
      </c>
      <c r="T3084" s="237">
        <v>1683</v>
      </c>
      <c r="U3084" s="237" t="s">
        <v>34669</v>
      </c>
      <c r="V3084" s="237">
        <v>1684</v>
      </c>
      <c r="W3084" s="237" t="s">
        <v>34670</v>
      </c>
      <c r="X3084" s="237">
        <v>1685</v>
      </c>
      <c r="Y3084" s="237" t="s">
        <v>34671</v>
      </c>
      <c r="Z3084" s="237">
        <v>1686</v>
      </c>
      <c r="AA3084" s="238" t="s">
        <v>34672</v>
      </c>
      <c r="AB3084" s="237">
        <v>1687</v>
      </c>
      <c r="AC3084" s="237" t="s">
        <v>38904</v>
      </c>
      <c r="AD3084" s="237">
        <v>1688</v>
      </c>
      <c r="AE3084" s="237" t="s">
        <v>38905</v>
      </c>
      <c r="AF3084" s="237">
        <v>1689</v>
      </c>
      <c r="AG3084" s="48"/>
      <c r="AH3084" s="48"/>
      <c r="AI3084" s="48"/>
      <c r="AJ3084" s="72"/>
    </row>
    <row r="3085" spans="1:36" s="239" customFormat="1">
      <c r="A3085" s="265"/>
      <c r="B3085" s="265"/>
      <c r="C3085" s="265"/>
      <c r="D3085" s="265"/>
      <c r="I3085" s="265"/>
      <c r="J3085" s="285"/>
      <c r="K3085" s="397"/>
      <c r="N3085" s="265"/>
      <c r="O3085" s="250"/>
      <c r="P3085" s="250"/>
      <c r="Q3085" s="250"/>
      <c r="R3085" s="250"/>
      <c r="S3085" s="250"/>
      <c r="T3085" s="250"/>
      <c r="U3085" s="250"/>
      <c r="V3085" s="250"/>
      <c r="W3085" s="250"/>
      <c r="X3085" s="250"/>
      <c r="Y3085" s="250"/>
      <c r="Z3085" s="250"/>
      <c r="AA3085" s="251"/>
      <c r="AB3085" s="250"/>
      <c r="AC3085" s="250"/>
      <c r="AD3085" s="250"/>
      <c r="AE3085" s="250"/>
      <c r="AF3085" s="250"/>
      <c r="AG3085" s="250"/>
      <c r="AH3085" s="250"/>
      <c r="AI3085" s="250"/>
      <c r="AJ3085" s="72"/>
    </row>
    <row r="3086" spans="1:36" s="239" customFormat="1">
      <c r="A3086" s="292">
        <v>20</v>
      </c>
      <c r="B3086" s="292">
        <v>14</v>
      </c>
      <c r="C3086" s="5" t="s">
        <v>32</v>
      </c>
      <c r="D3086" s="5" t="s">
        <v>32</v>
      </c>
      <c r="E3086" s="194" t="s">
        <v>16344</v>
      </c>
      <c r="F3086" s="194" t="s">
        <v>16344</v>
      </c>
      <c r="G3086" s="194" t="s">
        <v>16345</v>
      </c>
      <c r="H3086" s="194" t="s">
        <v>16346</v>
      </c>
      <c r="I3086" s="234" t="s">
        <v>2865</v>
      </c>
      <c r="J3086" s="235" t="s">
        <v>16608</v>
      </c>
      <c r="K3086" s="396">
        <v>1690</v>
      </c>
      <c r="L3086" s="180" t="s">
        <v>16609</v>
      </c>
      <c r="M3086" s="180" t="s">
        <v>16610</v>
      </c>
      <c r="N3086" s="236" t="s">
        <v>2846</v>
      </c>
      <c r="O3086" s="295" t="s">
        <v>16611</v>
      </c>
      <c r="P3086" s="237">
        <v>1691</v>
      </c>
      <c r="Q3086" s="237" t="s">
        <v>16612</v>
      </c>
      <c r="R3086" s="237">
        <v>1692</v>
      </c>
      <c r="S3086" s="237" t="s">
        <v>16613</v>
      </c>
      <c r="T3086" s="237">
        <v>1693</v>
      </c>
      <c r="U3086" s="237" t="s">
        <v>16614</v>
      </c>
      <c r="V3086" s="237">
        <v>1694</v>
      </c>
      <c r="W3086" s="237" t="s">
        <v>16615</v>
      </c>
      <c r="X3086" s="237">
        <v>1695</v>
      </c>
      <c r="Y3086" s="237" t="s">
        <v>16616</v>
      </c>
      <c r="Z3086" s="237">
        <v>1696</v>
      </c>
      <c r="AA3086" s="238" t="s">
        <v>16617</v>
      </c>
      <c r="AB3086" s="237">
        <v>1697</v>
      </c>
      <c r="AC3086" s="237" t="s">
        <v>16618</v>
      </c>
      <c r="AD3086" s="237">
        <v>1698</v>
      </c>
      <c r="AE3086" s="237" t="s">
        <v>16619</v>
      </c>
      <c r="AF3086" s="237">
        <v>1699</v>
      </c>
      <c r="AG3086" s="48"/>
      <c r="AH3086" s="48" t="s">
        <v>29996</v>
      </c>
      <c r="AI3086" s="48"/>
      <c r="AJ3086" s="48" t="s">
        <v>29997</v>
      </c>
    </row>
    <row r="3087" spans="1:36" s="239" customFormat="1">
      <c r="A3087" s="292">
        <v>20</v>
      </c>
      <c r="B3087" s="292">
        <v>14</v>
      </c>
      <c r="C3087" s="5" t="s">
        <v>32</v>
      </c>
      <c r="D3087" s="5" t="s">
        <v>32</v>
      </c>
      <c r="E3087" s="180" t="s">
        <v>16620</v>
      </c>
      <c r="F3087" s="180" t="s">
        <v>16621</v>
      </c>
      <c r="G3087" s="180" t="s">
        <v>16609</v>
      </c>
      <c r="H3087" s="180" t="s">
        <v>16610</v>
      </c>
      <c r="I3087" s="236" t="s">
        <v>2843</v>
      </c>
      <c r="J3087" s="236" t="s">
        <v>16622</v>
      </c>
      <c r="K3087" s="396">
        <v>1690</v>
      </c>
      <c r="L3087" s="180" t="s">
        <v>33222</v>
      </c>
      <c r="M3087" s="180" t="s">
        <v>16624</v>
      </c>
      <c r="N3087" s="236" t="s">
        <v>2846</v>
      </c>
      <c r="O3087" s="295" t="s">
        <v>16625</v>
      </c>
      <c r="P3087" s="237">
        <v>1691</v>
      </c>
      <c r="Q3087" s="237" t="s">
        <v>16626</v>
      </c>
      <c r="R3087" s="237">
        <v>1692</v>
      </c>
      <c r="S3087" s="237" t="s">
        <v>16627</v>
      </c>
      <c r="T3087" s="237">
        <v>1693</v>
      </c>
      <c r="U3087" s="237" t="s">
        <v>16628</v>
      </c>
      <c r="V3087" s="237">
        <v>1694</v>
      </c>
      <c r="W3087" s="237" t="s">
        <v>16629</v>
      </c>
      <c r="X3087" s="237">
        <v>1695</v>
      </c>
      <c r="Y3087" s="237" t="s">
        <v>16630</v>
      </c>
      <c r="Z3087" s="237">
        <v>1696</v>
      </c>
      <c r="AA3087" s="238" t="s">
        <v>16631</v>
      </c>
      <c r="AB3087" s="237">
        <v>1697</v>
      </c>
      <c r="AC3087" s="237" t="s">
        <v>36011</v>
      </c>
      <c r="AD3087" s="237">
        <v>1698</v>
      </c>
      <c r="AE3087" s="237" t="s">
        <v>36012</v>
      </c>
      <c r="AF3087" s="237">
        <v>1699</v>
      </c>
      <c r="AG3087" s="376" t="s">
        <v>29998</v>
      </c>
      <c r="AH3087" s="48">
        <v>1031</v>
      </c>
      <c r="AI3087" s="377" t="s">
        <v>29999</v>
      </c>
      <c r="AJ3087" s="48">
        <v>1032</v>
      </c>
    </row>
    <row r="3088" spans="1:36" s="239" customFormat="1">
      <c r="A3088" s="292">
        <v>20</v>
      </c>
      <c r="B3088" s="292">
        <v>14</v>
      </c>
      <c r="C3088" s="5" t="s">
        <v>32</v>
      </c>
      <c r="D3088" s="5" t="s">
        <v>32</v>
      </c>
      <c r="E3088" s="180" t="s">
        <v>33220</v>
      </c>
      <c r="F3088" s="180" t="s">
        <v>33221</v>
      </c>
      <c r="G3088" s="180" t="s">
        <v>33222</v>
      </c>
      <c r="H3088" s="180" t="s">
        <v>16624</v>
      </c>
      <c r="I3088" s="236" t="s">
        <v>2843</v>
      </c>
      <c r="J3088" s="236" t="s">
        <v>16633</v>
      </c>
      <c r="K3088" s="396">
        <v>1690</v>
      </c>
      <c r="L3088" s="1" t="s">
        <v>16586</v>
      </c>
      <c r="M3088" s="194" t="s">
        <v>16587</v>
      </c>
      <c r="N3088" s="234" t="s">
        <v>2861</v>
      </c>
      <c r="O3088" s="295" t="s">
        <v>16634</v>
      </c>
      <c r="P3088" s="237">
        <v>1691</v>
      </c>
      <c r="Q3088" s="237" t="s">
        <v>16635</v>
      </c>
      <c r="R3088" s="237">
        <v>1692</v>
      </c>
      <c r="S3088" s="237" t="s">
        <v>16636</v>
      </c>
      <c r="T3088" s="237">
        <v>1693</v>
      </c>
      <c r="U3088" s="237" t="s">
        <v>16637</v>
      </c>
      <c r="V3088" s="237">
        <v>1694</v>
      </c>
      <c r="W3088" s="237" t="s">
        <v>16638</v>
      </c>
      <c r="X3088" s="237">
        <v>1695</v>
      </c>
      <c r="Y3088" s="237" t="s">
        <v>16639</v>
      </c>
      <c r="Z3088" s="237">
        <v>1696</v>
      </c>
      <c r="AA3088" s="238" t="s">
        <v>16640</v>
      </c>
      <c r="AB3088" s="237">
        <v>1697</v>
      </c>
      <c r="AC3088" s="237" t="s">
        <v>36396</v>
      </c>
      <c r="AD3088" s="237">
        <v>1698</v>
      </c>
      <c r="AE3088" s="237" t="s">
        <v>36397</v>
      </c>
      <c r="AF3088" s="237">
        <v>1699</v>
      </c>
      <c r="AG3088" s="376" t="s">
        <v>30000</v>
      </c>
      <c r="AH3088" s="376">
        <v>1049</v>
      </c>
      <c r="AI3088" s="377" t="s">
        <v>30001</v>
      </c>
      <c r="AJ3088" s="377">
        <v>1050</v>
      </c>
    </row>
    <row r="3089" spans="1:36" s="239" customFormat="1">
      <c r="A3089" s="265"/>
      <c r="B3089" s="265"/>
      <c r="C3089" s="265"/>
      <c r="D3089" s="265"/>
      <c r="F3089" s="239" t="s">
        <v>4091</v>
      </c>
      <c r="G3089" s="239" t="s">
        <v>4091</v>
      </c>
      <c r="I3089" s="265"/>
      <c r="J3089" s="249"/>
      <c r="K3089" s="397"/>
      <c r="N3089" s="265"/>
      <c r="O3089" s="250"/>
      <c r="P3089" s="250"/>
      <c r="Q3089" s="250"/>
      <c r="R3089" s="250"/>
      <c r="S3089" s="250"/>
      <c r="T3089" s="250"/>
      <c r="U3089" s="250"/>
      <c r="V3089" s="250"/>
      <c r="W3089" s="250"/>
      <c r="X3089" s="250"/>
      <c r="Y3089" s="250"/>
      <c r="Z3089" s="250"/>
      <c r="AA3089" s="251"/>
      <c r="AB3089" s="250"/>
      <c r="AC3089" s="250"/>
      <c r="AD3089" s="250"/>
      <c r="AE3089" s="250"/>
      <c r="AF3089" s="250"/>
      <c r="AG3089" s="250"/>
      <c r="AH3089" s="250"/>
      <c r="AI3089" s="250"/>
      <c r="AJ3089" s="48"/>
    </row>
    <row r="3090" spans="1:36" s="239" customFormat="1">
      <c r="A3090" s="292">
        <v>20</v>
      </c>
      <c r="B3090" s="292">
        <v>15</v>
      </c>
      <c r="C3090" s="233">
        <v>454</v>
      </c>
      <c r="D3090" s="233">
        <v>464</v>
      </c>
      <c r="E3090" s="194" t="s">
        <v>16344</v>
      </c>
      <c r="F3090" s="194" t="s">
        <v>16344</v>
      </c>
      <c r="G3090" s="194" t="s">
        <v>16345</v>
      </c>
      <c r="H3090" s="194" t="s">
        <v>16346</v>
      </c>
      <c r="I3090" s="234" t="s">
        <v>2864</v>
      </c>
      <c r="J3090" s="235" t="s">
        <v>16641</v>
      </c>
      <c r="K3090" s="396">
        <v>1700</v>
      </c>
      <c r="L3090" s="212" t="s">
        <v>17970</v>
      </c>
      <c r="M3090" s="212" t="s">
        <v>16653</v>
      </c>
      <c r="N3090" s="236" t="s">
        <v>2844</v>
      </c>
      <c r="O3090" s="237" t="s">
        <v>16642</v>
      </c>
      <c r="P3090" s="237">
        <v>1701</v>
      </c>
      <c r="Q3090" s="237" t="s">
        <v>16643</v>
      </c>
      <c r="R3090" s="237">
        <v>1702</v>
      </c>
      <c r="S3090" s="237" t="s">
        <v>16644</v>
      </c>
      <c r="T3090" s="237">
        <v>1703</v>
      </c>
      <c r="U3090" s="237" t="s">
        <v>16645</v>
      </c>
      <c r="V3090" s="237">
        <v>1704</v>
      </c>
      <c r="W3090" s="237" t="s">
        <v>16646</v>
      </c>
      <c r="X3090" s="237">
        <v>1705</v>
      </c>
      <c r="Y3090" s="237" t="s">
        <v>16647</v>
      </c>
      <c r="Z3090" s="237">
        <v>1706</v>
      </c>
      <c r="AA3090" s="238" t="s">
        <v>16648</v>
      </c>
      <c r="AB3090" s="237">
        <v>1707</v>
      </c>
      <c r="AC3090" s="237" t="s">
        <v>16649</v>
      </c>
      <c r="AD3090" s="237">
        <v>1708</v>
      </c>
      <c r="AE3090" s="237" t="s">
        <v>16650</v>
      </c>
      <c r="AF3090" s="237">
        <v>1709</v>
      </c>
      <c r="AG3090" s="48"/>
      <c r="AH3090" s="48"/>
      <c r="AI3090" s="48"/>
      <c r="AJ3090" s="48"/>
    </row>
    <row r="3091" spans="1:36" s="239" customFormat="1">
      <c r="A3091" s="292">
        <v>20</v>
      </c>
      <c r="B3091" s="292">
        <v>15</v>
      </c>
      <c r="C3091" s="233">
        <v>454</v>
      </c>
      <c r="D3091" s="233">
        <v>464</v>
      </c>
      <c r="E3091" s="212" t="s">
        <v>16651</v>
      </c>
      <c r="F3091" s="212" t="s">
        <v>16652</v>
      </c>
      <c r="G3091" s="212" t="s">
        <v>17970</v>
      </c>
      <c r="H3091" s="212" t="s">
        <v>16653</v>
      </c>
      <c r="I3091" s="236" t="s">
        <v>2845</v>
      </c>
      <c r="J3091" s="236" t="s">
        <v>16654</v>
      </c>
      <c r="K3091" s="396">
        <v>1700</v>
      </c>
      <c r="L3091" s="240" t="s">
        <v>16386</v>
      </c>
      <c r="M3091" s="240" t="s">
        <v>34741</v>
      </c>
      <c r="N3091" s="236" t="s">
        <v>2844</v>
      </c>
      <c r="O3091" s="237" t="s">
        <v>16657</v>
      </c>
      <c r="P3091" s="237">
        <v>1701</v>
      </c>
      <c r="Q3091" s="237" t="s">
        <v>16658</v>
      </c>
      <c r="R3091" s="237">
        <v>1702</v>
      </c>
      <c r="S3091" s="237" t="s">
        <v>16659</v>
      </c>
      <c r="T3091" s="237">
        <v>1703</v>
      </c>
      <c r="U3091" s="237" t="s">
        <v>16660</v>
      </c>
      <c r="V3091" s="237">
        <v>1704</v>
      </c>
      <c r="W3091" s="237" t="s">
        <v>16661</v>
      </c>
      <c r="X3091" s="237">
        <v>1705</v>
      </c>
      <c r="Y3091" s="237" t="s">
        <v>16662</v>
      </c>
      <c r="Z3091" s="237">
        <v>1706</v>
      </c>
      <c r="AA3091" s="238" t="s">
        <v>16663</v>
      </c>
      <c r="AB3091" s="237">
        <v>1707</v>
      </c>
      <c r="AC3091" s="237" t="s">
        <v>36013</v>
      </c>
      <c r="AD3091" s="237">
        <v>1708</v>
      </c>
      <c r="AE3091" s="237" t="s">
        <v>36014</v>
      </c>
      <c r="AF3091" s="237">
        <v>1709</v>
      </c>
      <c r="AG3091" s="48"/>
      <c r="AH3091" s="48"/>
      <c r="AI3091" s="48"/>
      <c r="AJ3091" s="48"/>
    </row>
    <row r="3092" spans="1:36" s="239" customFormat="1">
      <c r="A3092" s="292">
        <v>20</v>
      </c>
      <c r="B3092" s="292">
        <v>15</v>
      </c>
      <c r="C3092" s="233">
        <v>454</v>
      </c>
      <c r="D3092" s="233">
        <v>464</v>
      </c>
      <c r="E3092" s="240" t="s">
        <v>16394</v>
      </c>
      <c r="F3092" s="240" t="s">
        <v>16395</v>
      </c>
      <c r="G3092" s="240" t="s">
        <v>16386</v>
      </c>
      <c r="H3092" s="240" t="s">
        <v>34741</v>
      </c>
      <c r="I3092" s="236" t="s">
        <v>2845</v>
      </c>
      <c r="J3092" s="236" t="s">
        <v>41433</v>
      </c>
      <c r="K3092" s="396">
        <v>1700</v>
      </c>
      <c r="L3092" s="214" t="s">
        <v>16666</v>
      </c>
      <c r="M3092" s="214" t="s">
        <v>16667</v>
      </c>
      <c r="N3092" s="236" t="s">
        <v>2846</v>
      </c>
      <c r="O3092" s="237" t="s">
        <v>41434</v>
      </c>
      <c r="P3092" s="237">
        <v>1701</v>
      </c>
      <c r="Q3092" s="237" t="s">
        <v>41435</v>
      </c>
      <c r="R3092" s="237">
        <v>1702</v>
      </c>
      <c r="S3092" s="237" t="s">
        <v>41436</v>
      </c>
      <c r="T3092" s="237">
        <v>1703</v>
      </c>
      <c r="U3092" s="237" t="s">
        <v>41437</v>
      </c>
      <c r="V3092" s="237">
        <v>1704</v>
      </c>
      <c r="W3092" s="237" t="s">
        <v>41438</v>
      </c>
      <c r="X3092" s="237">
        <v>1705</v>
      </c>
      <c r="Y3092" s="237" t="s">
        <v>41439</v>
      </c>
      <c r="Z3092" s="237">
        <v>1706</v>
      </c>
      <c r="AA3092" s="238" t="s">
        <v>41440</v>
      </c>
      <c r="AB3092" s="237">
        <v>1707</v>
      </c>
      <c r="AC3092" s="237" t="s">
        <v>41441</v>
      </c>
      <c r="AD3092" s="237">
        <v>1708</v>
      </c>
      <c r="AE3092" s="237" t="s">
        <v>41442</v>
      </c>
      <c r="AF3092" s="237">
        <v>1709</v>
      </c>
      <c r="AG3092" s="48"/>
      <c r="AH3092" s="48"/>
      <c r="AI3092" s="48"/>
      <c r="AJ3092" s="48"/>
    </row>
    <row r="3093" spans="1:36" s="239" customFormat="1">
      <c r="A3093" s="292">
        <v>20</v>
      </c>
      <c r="B3093" s="292">
        <v>15</v>
      </c>
      <c r="C3093" s="233">
        <v>454</v>
      </c>
      <c r="D3093" s="233">
        <v>464</v>
      </c>
      <c r="E3093" s="214" t="s">
        <v>16664</v>
      </c>
      <c r="F3093" s="214" t="s">
        <v>16665</v>
      </c>
      <c r="G3093" s="214" t="s">
        <v>16666</v>
      </c>
      <c r="H3093" s="214" t="s">
        <v>16667</v>
      </c>
      <c r="I3093" s="236" t="s">
        <v>2843</v>
      </c>
      <c r="J3093" s="236" t="s">
        <v>16668</v>
      </c>
      <c r="K3093" s="396">
        <v>1700</v>
      </c>
      <c r="L3093" s="214" t="s">
        <v>16680</v>
      </c>
      <c r="M3093" s="214" t="s">
        <v>16681</v>
      </c>
      <c r="N3093" s="236" t="s">
        <v>2846</v>
      </c>
      <c r="O3093" s="237" t="s">
        <v>16671</v>
      </c>
      <c r="P3093" s="237">
        <v>1701</v>
      </c>
      <c r="Q3093" s="237" t="s">
        <v>16672</v>
      </c>
      <c r="R3093" s="237">
        <v>1702</v>
      </c>
      <c r="S3093" s="237" t="s">
        <v>16673</v>
      </c>
      <c r="T3093" s="237">
        <v>1703</v>
      </c>
      <c r="U3093" s="237" t="s">
        <v>16674</v>
      </c>
      <c r="V3093" s="237">
        <v>1704</v>
      </c>
      <c r="W3093" s="237" t="s">
        <v>16675</v>
      </c>
      <c r="X3093" s="237">
        <v>1705</v>
      </c>
      <c r="Y3093" s="237" t="s">
        <v>16676</v>
      </c>
      <c r="Z3093" s="237">
        <v>1706</v>
      </c>
      <c r="AA3093" s="238" t="s">
        <v>16677</v>
      </c>
      <c r="AB3093" s="237">
        <v>1707</v>
      </c>
      <c r="AC3093" s="237" t="s">
        <v>36398</v>
      </c>
      <c r="AD3093" s="237">
        <v>1708</v>
      </c>
      <c r="AE3093" s="237" t="s">
        <v>36399</v>
      </c>
      <c r="AF3093" s="237">
        <v>1709</v>
      </c>
      <c r="AG3093" s="48"/>
      <c r="AH3093" s="48"/>
      <c r="AI3093" s="48"/>
      <c r="AJ3093" s="48"/>
    </row>
    <row r="3094" spans="1:36" s="239" customFormat="1">
      <c r="A3094" s="292">
        <v>20</v>
      </c>
      <c r="B3094" s="292">
        <v>15</v>
      </c>
      <c r="C3094" s="233">
        <v>454</v>
      </c>
      <c r="D3094" s="233">
        <v>464</v>
      </c>
      <c r="E3094" s="214" t="s">
        <v>16678</v>
      </c>
      <c r="F3094" s="214" t="s">
        <v>16679</v>
      </c>
      <c r="G3094" s="214" t="s">
        <v>16680</v>
      </c>
      <c r="H3094" s="214" t="s">
        <v>16681</v>
      </c>
      <c r="I3094" s="236" t="s">
        <v>2843</v>
      </c>
      <c r="J3094" s="236" t="s">
        <v>16682</v>
      </c>
      <c r="K3094" s="396">
        <v>1700</v>
      </c>
      <c r="L3094" s="214" t="s">
        <v>16694</v>
      </c>
      <c r="M3094" s="214" t="s">
        <v>16695</v>
      </c>
      <c r="N3094" s="236" t="s">
        <v>2846</v>
      </c>
      <c r="O3094" s="237" t="s">
        <v>16685</v>
      </c>
      <c r="P3094" s="237">
        <v>1701</v>
      </c>
      <c r="Q3094" s="237" t="s">
        <v>16686</v>
      </c>
      <c r="R3094" s="237">
        <v>1702</v>
      </c>
      <c r="S3094" s="237" t="s">
        <v>16687</v>
      </c>
      <c r="T3094" s="237">
        <v>1703</v>
      </c>
      <c r="U3094" s="237" t="s">
        <v>16688</v>
      </c>
      <c r="V3094" s="237">
        <v>1704</v>
      </c>
      <c r="W3094" s="237" t="s">
        <v>16689</v>
      </c>
      <c r="X3094" s="237">
        <v>1705</v>
      </c>
      <c r="Y3094" s="237" t="s">
        <v>16690</v>
      </c>
      <c r="Z3094" s="237">
        <v>1706</v>
      </c>
      <c r="AA3094" s="238" t="s">
        <v>16691</v>
      </c>
      <c r="AB3094" s="237">
        <v>1707</v>
      </c>
      <c r="AC3094" s="237" t="s">
        <v>36769</v>
      </c>
      <c r="AD3094" s="237">
        <v>1708</v>
      </c>
      <c r="AE3094" s="237" t="s">
        <v>36770</v>
      </c>
      <c r="AF3094" s="237">
        <v>1709</v>
      </c>
      <c r="AG3094" s="48"/>
      <c r="AH3094" s="48"/>
      <c r="AI3094" s="48"/>
      <c r="AJ3094" s="48"/>
    </row>
    <row r="3095" spans="1:36" s="239" customFormat="1">
      <c r="A3095" s="292">
        <v>20</v>
      </c>
      <c r="B3095" s="292">
        <v>15</v>
      </c>
      <c r="C3095" s="233">
        <v>454</v>
      </c>
      <c r="D3095" s="233">
        <v>464</v>
      </c>
      <c r="E3095" s="214" t="s">
        <v>16692</v>
      </c>
      <c r="F3095" s="214" t="s">
        <v>16693</v>
      </c>
      <c r="G3095" s="214" t="s">
        <v>16694</v>
      </c>
      <c r="H3095" s="214" t="s">
        <v>16695</v>
      </c>
      <c r="I3095" s="236" t="s">
        <v>2843</v>
      </c>
      <c r="J3095" s="236" t="s">
        <v>16696</v>
      </c>
      <c r="K3095" s="396">
        <v>1700</v>
      </c>
      <c r="L3095" s="296" t="s">
        <v>33320</v>
      </c>
      <c r="M3095" s="296" t="s">
        <v>33317</v>
      </c>
      <c r="N3095" s="236" t="s">
        <v>2844</v>
      </c>
      <c r="O3095" s="237" t="s">
        <v>16697</v>
      </c>
      <c r="P3095" s="237">
        <v>1701</v>
      </c>
      <c r="Q3095" s="237" t="s">
        <v>16698</v>
      </c>
      <c r="R3095" s="237">
        <v>1702</v>
      </c>
      <c r="S3095" s="237" t="s">
        <v>16699</v>
      </c>
      <c r="T3095" s="237">
        <v>1703</v>
      </c>
      <c r="U3095" s="237" t="s">
        <v>16700</v>
      </c>
      <c r="V3095" s="237">
        <v>1704</v>
      </c>
      <c r="W3095" s="237" t="s">
        <v>16701</v>
      </c>
      <c r="X3095" s="237">
        <v>1705</v>
      </c>
      <c r="Y3095" s="237" t="s">
        <v>16702</v>
      </c>
      <c r="Z3095" s="237">
        <v>1706</v>
      </c>
      <c r="AA3095" s="238" t="s">
        <v>16703</v>
      </c>
      <c r="AB3095" s="237">
        <v>1707</v>
      </c>
      <c r="AC3095" s="237" t="s">
        <v>37074</v>
      </c>
      <c r="AD3095" s="237">
        <v>1708</v>
      </c>
      <c r="AE3095" s="237" t="s">
        <v>37075</v>
      </c>
      <c r="AF3095" s="237">
        <v>1709</v>
      </c>
      <c r="AG3095" s="48"/>
      <c r="AH3095" s="48"/>
      <c r="AI3095" s="48"/>
      <c r="AJ3095" s="48"/>
    </row>
    <row r="3096" spans="1:36" s="239" customFormat="1">
      <c r="A3096" s="292">
        <v>20</v>
      </c>
      <c r="B3096" s="292">
        <v>15</v>
      </c>
      <c r="C3096" s="233">
        <v>454</v>
      </c>
      <c r="D3096" s="233">
        <v>464</v>
      </c>
      <c r="E3096" s="296" t="s">
        <v>33317</v>
      </c>
      <c r="F3096" s="296" t="s">
        <v>33315</v>
      </c>
      <c r="G3096" s="296" t="s">
        <v>33320</v>
      </c>
      <c r="H3096" s="296" t="s">
        <v>33317</v>
      </c>
      <c r="I3096" s="236" t="s">
        <v>2845</v>
      </c>
      <c r="J3096" s="236" t="s">
        <v>16706</v>
      </c>
      <c r="K3096" s="396">
        <v>1700</v>
      </c>
      <c r="L3096" s="296" t="s">
        <v>33321</v>
      </c>
      <c r="M3096" s="296" t="s">
        <v>33318</v>
      </c>
      <c r="N3096" s="236" t="s">
        <v>2844</v>
      </c>
      <c r="O3096" s="237" t="s">
        <v>16709</v>
      </c>
      <c r="P3096" s="237">
        <v>1701</v>
      </c>
      <c r="Q3096" s="237" t="s">
        <v>16710</v>
      </c>
      <c r="R3096" s="237">
        <v>1702</v>
      </c>
      <c r="S3096" s="237" t="s">
        <v>16711</v>
      </c>
      <c r="T3096" s="237">
        <v>1703</v>
      </c>
      <c r="U3096" s="237" t="s">
        <v>16712</v>
      </c>
      <c r="V3096" s="237">
        <v>1704</v>
      </c>
      <c r="W3096" s="237" t="s">
        <v>16713</v>
      </c>
      <c r="X3096" s="237">
        <v>1705</v>
      </c>
      <c r="Y3096" s="237" t="s">
        <v>16714</v>
      </c>
      <c r="Z3096" s="237">
        <v>1706</v>
      </c>
      <c r="AA3096" s="238" t="s">
        <v>16715</v>
      </c>
      <c r="AB3096" s="237">
        <v>1707</v>
      </c>
      <c r="AC3096" s="237" t="s">
        <v>16704</v>
      </c>
      <c r="AD3096" s="237">
        <v>1708</v>
      </c>
      <c r="AE3096" s="237" t="s">
        <v>16705</v>
      </c>
      <c r="AF3096" s="237">
        <v>1709</v>
      </c>
      <c r="AG3096" s="48"/>
      <c r="AH3096" s="48"/>
      <c r="AI3096" s="48"/>
      <c r="AJ3096" s="48"/>
    </row>
    <row r="3097" spans="1:36" s="239" customFormat="1">
      <c r="A3097" s="292">
        <v>20</v>
      </c>
      <c r="B3097" s="292">
        <v>15</v>
      </c>
      <c r="C3097" s="233">
        <v>454</v>
      </c>
      <c r="D3097" s="233">
        <v>464</v>
      </c>
      <c r="E3097" s="296" t="s">
        <v>33318</v>
      </c>
      <c r="F3097" s="296" t="s">
        <v>33316</v>
      </c>
      <c r="G3097" s="296" t="s">
        <v>33321</v>
      </c>
      <c r="H3097" s="296" t="s">
        <v>33318</v>
      </c>
      <c r="I3097" s="236" t="s">
        <v>2845</v>
      </c>
      <c r="J3097" s="236" t="s">
        <v>16717</v>
      </c>
      <c r="K3097" s="396">
        <v>1700</v>
      </c>
      <c r="L3097" s="296" t="s">
        <v>33322</v>
      </c>
      <c r="M3097" s="296" t="s">
        <v>33319</v>
      </c>
      <c r="N3097" s="236" t="s">
        <v>2844</v>
      </c>
      <c r="O3097" s="237" t="s">
        <v>16718</v>
      </c>
      <c r="P3097" s="237">
        <v>1701</v>
      </c>
      <c r="Q3097" s="237" t="s">
        <v>16719</v>
      </c>
      <c r="R3097" s="237">
        <v>1702</v>
      </c>
      <c r="S3097" s="237" t="s">
        <v>16720</v>
      </c>
      <c r="T3097" s="237">
        <v>1703</v>
      </c>
      <c r="U3097" s="237" t="s">
        <v>16721</v>
      </c>
      <c r="V3097" s="237">
        <v>1704</v>
      </c>
      <c r="W3097" s="237" t="s">
        <v>16722</v>
      </c>
      <c r="X3097" s="237">
        <v>1705</v>
      </c>
      <c r="Y3097" s="237" t="s">
        <v>16723</v>
      </c>
      <c r="Z3097" s="237">
        <v>1706</v>
      </c>
      <c r="AA3097" s="238" t="s">
        <v>16724</v>
      </c>
      <c r="AB3097" s="237">
        <v>1707</v>
      </c>
      <c r="AC3097" s="237" t="s">
        <v>37365</v>
      </c>
      <c r="AD3097" s="237">
        <v>1708</v>
      </c>
      <c r="AE3097" s="237" t="s">
        <v>37366</v>
      </c>
      <c r="AF3097" s="237">
        <v>1709</v>
      </c>
      <c r="AG3097" s="48"/>
      <c r="AH3097" s="48"/>
      <c r="AI3097" s="48"/>
      <c r="AJ3097" s="48"/>
    </row>
    <row r="3098" spans="1:36" s="239" customFormat="1">
      <c r="A3098" s="292">
        <v>20</v>
      </c>
      <c r="B3098" s="292">
        <v>15</v>
      </c>
      <c r="C3098" s="233">
        <v>454</v>
      </c>
      <c r="D3098" s="233">
        <v>464</v>
      </c>
      <c r="E3098" s="296" t="s">
        <v>33319</v>
      </c>
      <c r="F3098" s="296" t="s">
        <v>33314</v>
      </c>
      <c r="G3098" s="296" t="s">
        <v>33322</v>
      </c>
      <c r="H3098" s="296" t="s">
        <v>33319</v>
      </c>
      <c r="I3098" s="236" t="s">
        <v>2845</v>
      </c>
      <c r="J3098" s="236" t="s">
        <v>16725</v>
      </c>
      <c r="K3098" s="396">
        <v>1700</v>
      </c>
      <c r="L3098" s="1" t="s">
        <v>16586</v>
      </c>
      <c r="M3098" s="194" t="s">
        <v>16587</v>
      </c>
      <c r="N3098" s="234" t="s">
        <v>2862</v>
      </c>
      <c r="O3098" s="237" t="s">
        <v>16726</v>
      </c>
      <c r="P3098" s="237">
        <v>1701</v>
      </c>
      <c r="Q3098" s="237" t="s">
        <v>16727</v>
      </c>
      <c r="R3098" s="237">
        <v>1702</v>
      </c>
      <c r="S3098" s="237" t="s">
        <v>16728</v>
      </c>
      <c r="T3098" s="237">
        <v>1703</v>
      </c>
      <c r="U3098" s="237" t="s">
        <v>16729</v>
      </c>
      <c r="V3098" s="237">
        <v>1704</v>
      </c>
      <c r="W3098" s="237" t="s">
        <v>16730</v>
      </c>
      <c r="X3098" s="237">
        <v>1705</v>
      </c>
      <c r="Y3098" s="237" t="s">
        <v>16731</v>
      </c>
      <c r="Z3098" s="237">
        <v>1706</v>
      </c>
      <c r="AA3098" s="238" t="s">
        <v>16732</v>
      </c>
      <c r="AB3098" s="237">
        <v>1707</v>
      </c>
      <c r="AC3098" s="237" t="s">
        <v>37614</v>
      </c>
      <c r="AD3098" s="237">
        <v>1708</v>
      </c>
      <c r="AE3098" s="237" t="s">
        <v>37615</v>
      </c>
      <c r="AF3098" s="237">
        <v>1709</v>
      </c>
      <c r="AG3098" s="48"/>
      <c r="AH3098" s="48"/>
      <c r="AI3098" s="48"/>
      <c r="AJ3098" s="48"/>
    </row>
    <row r="3099" spans="1:36" s="239" customFormat="1">
      <c r="A3099" s="265"/>
      <c r="B3099" s="265"/>
      <c r="C3099" s="265"/>
      <c r="D3099" s="265"/>
      <c r="F3099" s="239" t="s">
        <v>4091</v>
      </c>
      <c r="G3099" s="239" t="s">
        <v>4091</v>
      </c>
      <c r="I3099" s="265"/>
      <c r="K3099" s="398"/>
      <c r="N3099" s="265"/>
      <c r="O3099" s="280"/>
      <c r="P3099" s="280"/>
      <c r="Q3099" s="280"/>
      <c r="R3099" s="280"/>
      <c r="S3099" s="280"/>
      <c r="T3099" s="280"/>
      <c r="U3099" s="280"/>
      <c r="V3099" s="280"/>
      <c r="W3099" s="280"/>
      <c r="X3099" s="280"/>
      <c r="Y3099" s="280"/>
      <c r="Z3099" s="280"/>
      <c r="AA3099" s="280"/>
      <c r="AB3099" s="280"/>
      <c r="AC3099" s="280"/>
      <c r="AD3099" s="280"/>
      <c r="AE3099" s="280"/>
      <c r="AF3099" s="280"/>
    </row>
    <row r="3100" spans="1:36" s="239" customFormat="1">
      <c r="A3100" s="292">
        <v>20</v>
      </c>
      <c r="B3100" s="292">
        <v>15</v>
      </c>
      <c r="C3100" s="5" t="s">
        <v>2901</v>
      </c>
      <c r="D3100" s="5" t="s">
        <v>2901</v>
      </c>
      <c r="E3100" s="59" t="s">
        <v>16733</v>
      </c>
      <c r="F3100" s="59" t="s">
        <v>16734</v>
      </c>
      <c r="G3100" s="59" t="s">
        <v>16735</v>
      </c>
      <c r="H3100" s="59" t="s">
        <v>16653</v>
      </c>
      <c r="I3100" s="145" t="s">
        <v>2846</v>
      </c>
      <c r="J3100" s="236" t="s">
        <v>16736</v>
      </c>
      <c r="K3100" s="396">
        <v>1700</v>
      </c>
      <c r="L3100" s="5" t="s">
        <v>32</v>
      </c>
      <c r="M3100" s="5" t="s">
        <v>32</v>
      </c>
      <c r="N3100" s="5" t="s">
        <v>32</v>
      </c>
      <c r="O3100" s="237" t="s">
        <v>16737</v>
      </c>
      <c r="P3100" s="237">
        <v>1701</v>
      </c>
      <c r="Q3100" s="237" t="s">
        <v>16738</v>
      </c>
      <c r="R3100" s="237">
        <v>1702</v>
      </c>
      <c r="S3100" s="237" t="s">
        <v>16739</v>
      </c>
      <c r="T3100" s="237">
        <v>1703</v>
      </c>
      <c r="U3100" s="237" t="s">
        <v>16740</v>
      </c>
      <c r="V3100" s="237">
        <v>1704</v>
      </c>
      <c r="W3100" s="237" t="s">
        <v>16741</v>
      </c>
      <c r="X3100" s="237">
        <v>1705</v>
      </c>
      <c r="Y3100" s="237" t="s">
        <v>16742</v>
      </c>
      <c r="Z3100" s="237">
        <v>1706</v>
      </c>
      <c r="AA3100" s="238" t="s">
        <v>16743</v>
      </c>
      <c r="AB3100" s="237">
        <v>1707</v>
      </c>
      <c r="AC3100" s="237" t="s">
        <v>37839</v>
      </c>
      <c r="AD3100" s="237">
        <v>1708</v>
      </c>
      <c r="AE3100" s="237" t="s">
        <v>37840</v>
      </c>
      <c r="AF3100" s="237">
        <v>1709</v>
      </c>
      <c r="AG3100" s="48"/>
      <c r="AH3100" s="48"/>
      <c r="AI3100" s="48"/>
      <c r="AJ3100" s="48"/>
    </row>
    <row r="3101" spans="1:36" s="239" customFormat="1">
      <c r="A3101" s="292">
        <v>20</v>
      </c>
      <c r="B3101" s="292">
        <v>15</v>
      </c>
      <c r="C3101" s="5" t="s">
        <v>2901</v>
      </c>
      <c r="D3101" s="5" t="s">
        <v>2901</v>
      </c>
      <c r="E3101" s="59" t="s">
        <v>16746</v>
      </c>
      <c r="F3101" s="59" t="s">
        <v>16747</v>
      </c>
      <c r="G3101" s="59" t="s">
        <v>16748</v>
      </c>
      <c r="H3101" s="59" t="s">
        <v>16653</v>
      </c>
      <c r="I3101" s="145" t="s">
        <v>2846</v>
      </c>
      <c r="J3101" s="236" t="s">
        <v>16749</v>
      </c>
      <c r="K3101" s="396">
        <v>1700</v>
      </c>
      <c r="L3101" s="5" t="s">
        <v>32</v>
      </c>
      <c r="M3101" s="5" t="s">
        <v>32</v>
      </c>
      <c r="N3101" s="5" t="s">
        <v>32</v>
      </c>
      <c r="O3101" s="237" t="s">
        <v>16750</v>
      </c>
      <c r="P3101" s="237">
        <v>1701</v>
      </c>
      <c r="Q3101" s="237" t="s">
        <v>16751</v>
      </c>
      <c r="R3101" s="237">
        <v>1702</v>
      </c>
      <c r="S3101" s="237" t="s">
        <v>16752</v>
      </c>
      <c r="T3101" s="237">
        <v>1703</v>
      </c>
      <c r="U3101" s="237" t="s">
        <v>16753</v>
      </c>
      <c r="V3101" s="237">
        <v>1704</v>
      </c>
      <c r="W3101" s="237" t="s">
        <v>16754</v>
      </c>
      <c r="X3101" s="237">
        <v>1705</v>
      </c>
      <c r="Y3101" s="237" t="s">
        <v>16755</v>
      </c>
      <c r="Z3101" s="237">
        <v>1706</v>
      </c>
      <c r="AA3101" s="238" t="s">
        <v>16756</v>
      </c>
      <c r="AB3101" s="237">
        <v>1707</v>
      </c>
      <c r="AC3101" s="237" t="s">
        <v>38054</v>
      </c>
      <c r="AD3101" s="237">
        <v>1708</v>
      </c>
      <c r="AE3101" s="237" t="s">
        <v>38055</v>
      </c>
      <c r="AF3101" s="237">
        <v>1709</v>
      </c>
      <c r="AG3101" s="48"/>
      <c r="AH3101" s="48"/>
      <c r="AI3101" s="48"/>
      <c r="AJ3101" s="48"/>
    </row>
    <row r="3102" spans="1:36" s="239" customFormat="1">
      <c r="A3102" s="292">
        <v>20</v>
      </c>
      <c r="B3102" s="292">
        <v>15</v>
      </c>
      <c r="C3102" s="5" t="s">
        <v>2901</v>
      </c>
      <c r="D3102" s="5" t="s">
        <v>2901</v>
      </c>
      <c r="E3102" s="59" t="s">
        <v>16765</v>
      </c>
      <c r="F3102" s="59" t="s">
        <v>16766</v>
      </c>
      <c r="G3102" s="59" t="s">
        <v>16767</v>
      </c>
      <c r="H3102" s="59" t="s">
        <v>16653</v>
      </c>
      <c r="I3102" s="145" t="s">
        <v>2846</v>
      </c>
      <c r="J3102" s="236" t="s">
        <v>16757</v>
      </c>
      <c r="K3102" s="396">
        <v>1700</v>
      </c>
      <c r="L3102" s="5" t="s">
        <v>32</v>
      </c>
      <c r="M3102" s="5" t="s">
        <v>32</v>
      </c>
      <c r="N3102" s="5" t="s">
        <v>32</v>
      </c>
      <c r="O3102" s="237" t="s">
        <v>16758</v>
      </c>
      <c r="P3102" s="237">
        <v>1701</v>
      </c>
      <c r="Q3102" s="237" t="s">
        <v>16759</v>
      </c>
      <c r="R3102" s="237">
        <v>1702</v>
      </c>
      <c r="S3102" s="237" t="s">
        <v>16760</v>
      </c>
      <c r="T3102" s="237">
        <v>1703</v>
      </c>
      <c r="U3102" s="237" t="s">
        <v>16761</v>
      </c>
      <c r="V3102" s="237">
        <v>1704</v>
      </c>
      <c r="W3102" s="237" t="s">
        <v>16762</v>
      </c>
      <c r="X3102" s="237">
        <v>1705</v>
      </c>
      <c r="Y3102" s="237" t="s">
        <v>16763</v>
      </c>
      <c r="Z3102" s="237">
        <v>1706</v>
      </c>
      <c r="AA3102" s="238" t="s">
        <v>16764</v>
      </c>
      <c r="AB3102" s="237">
        <v>1707</v>
      </c>
      <c r="AC3102" s="237" t="s">
        <v>16744</v>
      </c>
      <c r="AD3102" s="237">
        <v>1708</v>
      </c>
      <c r="AE3102" s="237" t="s">
        <v>16745</v>
      </c>
      <c r="AF3102" s="237">
        <v>1709</v>
      </c>
      <c r="AG3102" s="48"/>
      <c r="AH3102" s="48"/>
      <c r="AI3102" s="48"/>
      <c r="AJ3102" s="48"/>
    </row>
    <row r="3103" spans="1:36" s="239" customFormat="1">
      <c r="A3103" s="265"/>
      <c r="B3103" s="265"/>
      <c r="C3103" s="265"/>
      <c r="D3103" s="265"/>
      <c r="I3103" s="265"/>
      <c r="J3103" s="249"/>
      <c r="K3103" s="397"/>
      <c r="N3103" s="265"/>
      <c r="O3103" s="250"/>
      <c r="P3103" s="250"/>
      <c r="Q3103" s="250"/>
      <c r="R3103" s="250"/>
      <c r="S3103" s="250"/>
      <c r="T3103" s="250"/>
      <c r="U3103" s="250"/>
      <c r="V3103" s="250"/>
      <c r="W3103" s="250"/>
      <c r="X3103" s="250"/>
      <c r="Y3103" s="250"/>
      <c r="Z3103" s="250"/>
      <c r="AA3103" s="251"/>
      <c r="AB3103" s="250"/>
      <c r="AC3103" s="250"/>
      <c r="AD3103" s="250"/>
      <c r="AE3103" s="250"/>
      <c r="AF3103" s="250"/>
      <c r="AG3103" s="250"/>
      <c r="AH3103" s="250"/>
      <c r="AI3103" s="250"/>
      <c r="AJ3103" s="48"/>
    </row>
    <row r="3104" spans="1:36" s="239" customFormat="1">
      <c r="A3104" s="292">
        <v>20</v>
      </c>
      <c r="B3104" s="292">
        <v>17</v>
      </c>
      <c r="C3104" s="233">
        <v>456</v>
      </c>
      <c r="D3104" s="233">
        <v>466</v>
      </c>
      <c r="E3104" s="194" t="s">
        <v>15395</v>
      </c>
      <c r="F3104" s="194" t="s">
        <v>15395</v>
      </c>
      <c r="G3104" s="194" t="s">
        <v>30002</v>
      </c>
      <c r="H3104" s="194" t="s">
        <v>15365</v>
      </c>
      <c r="I3104" s="234" t="s">
        <v>2860</v>
      </c>
      <c r="J3104" s="235" t="s">
        <v>16768</v>
      </c>
      <c r="K3104" s="396">
        <v>1720</v>
      </c>
      <c r="L3104" s="214" t="s">
        <v>16769</v>
      </c>
      <c r="M3104" s="214" t="s">
        <v>16770</v>
      </c>
      <c r="N3104" s="236" t="s">
        <v>2846</v>
      </c>
      <c r="O3104" s="237" t="s">
        <v>16771</v>
      </c>
      <c r="P3104" s="237">
        <v>1721</v>
      </c>
      <c r="Q3104" s="237" t="s">
        <v>16772</v>
      </c>
      <c r="R3104" s="237">
        <v>1722</v>
      </c>
      <c r="S3104" s="237" t="s">
        <v>16773</v>
      </c>
      <c r="T3104" s="237">
        <v>1723</v>
      </c>
      <c r="U3104" s="237" t="s">
        <v>16774</v>
      </c>
      <c r="V3104" s="237">
        <v>1724</v>
      </c>
      <c r="W3104" s="237" t="s">
        <v>16775</v>
      </c>
      <c r="X3104" s="237">
        <v>1725</v>
      </c>
      <c r="Y3104" s="237" t="s">
        <v>16776</v>
      </c>
      <c r="Z3104" s="237">
        <v>1726</v>
      </c>
      <c r="AA3104" s="238" t="s">
        <v>16777</v>
      </c>
      <c r="AB3104" s="237">
        <v>1727</v>
      </c>
      <c r="AC3104" s="237" t="s">
        <v>16778</v>
      </c>
      <c r="AD3104" s="237">
        <v>1728</v>
      </c>
      <c r="AE3104" s="237" t="s">
        <v>16779</v>
      </c>
      <c r="AF3104" s="237">
        <v>1729</v>
      </c>
      <c r="AG3104" s="48"/>
      <c r="AH3104" s="48"/>
      <c r="AI3104" s="48"/>
      <c r="AJ3104" s="48"/>
    </row>
    <row r="3105" spans="1:36" s="239" customFormat="1">
      <c r="A3105" s="292">
        <v>20</v>
      </c>
      <c r="B3105" s="292">
        <v>17</v>
      </c>
      <c r="C3105" s="233">
        <v>456</v>
      </c>
      <c r="D3105" s="233">
        <v>466</v>
      </c>
      <c r="E3105" s="214" t="s">
        <v>16780</v>
      </c>
      <c r="F3105" s="214" t="s">
        <v>16781</v>
      </c>
      <c r="G3105" s="214" t="s">
        <v>16769</v>
      </c>
      <c r="H3105" s="214" t="s">
        <v>16770</v>
      </c>
      <c r="I3105" s="236" t="s">
        <v>2843</v>
      </c>
      <c r="J3105" s="236" t="s">
        <v>16782</v>
      </c>
      <c r="K3105" s="396">
        <v>1720</v>
      </c>
      <c r="L3105" s="214" t="s">
        <v>16783</v>
      </c>
      <c r="M3105" s="214" t="s">
        <v>16784</v>
      </c>
      <c r="N3105" s="236" t="s">
        <v>2846</v>
      </c>
      <c r="O3105" s="48" t="s">
        <v>16785</v>
      </c>
      <c r="P3105" s="237">
        <v>1721</v>
      </c>
      <c r="Q3105" s="48" t="s">
        <v>16786</v>
      </c>
      <c r="R3105" s="237">
        <v>1722</v>
      </c>
      <c r="S3105" s="48" t="s">
        <v>16787</v>
      </c>
      <c r="T3105" s="237">
        <v>1723</v>
      </c>
      <c r="U3105" s="48" t="s">
        <v>16788</v>
      </c>
      <c r="V3105" s="237">
        <v>1724</v>
      </c>
      <c r="W3105" s="48" t="s">
        <v>16789</v>
      </c>
      <c r="X3105" s="237">
        <v>1725</v>
      </c>
      <c r="Y3105" s="48" t="s">
        <v>16790</v>
      </c>
      <c r="Z3105" s="237">
        <v>1726</v>
      </c>
      <c r="AA3105" s="263" t="s">
        <v>16791</v>
      </c>
      <c r="AB3105" s="237">
        <v>1727</v>
      </c>
      <c r="AC3105" s="48" t="s">
        <v>36015</v>
      </c>
      <c r="AD3105" s="237">
        <v>1728</v>
      </c>
      <c r="AE3105" s="48" t="s">
        <v>36016</v>
      </c>
      <c r="AF3105" s="237">
        <v>1729</v>
      </c>
      <c r="AG3105" s="48"/>
      <c r="AH3105" s="48"/>
      <c r="AI3105" s="48"/>
      <c r="AJ3105" s="48"/>
    </row>
    <row r="3106" spans="1:36" s="239" customFormat="1">
      <c r="A3106" s="292">
        <v>20</v>
      </c>
      <c r="B3106" s="292">
        <v>17</v>
      </c>
      <c r="C3106" s="233">
        <v>456</v>
      </c>
      <c r="D3106" s="233">
        <v>466</v>
      </c>
      <c r="E3106" s="214" t="s">
        <v>16792</v>
      </c>
      <c r="F3106" s="214" t="s">
        <v>16793</v>
      </c>
      <c r="G3106" s="214" t="s">
        <v>16783</v>
      </c>
      <c r="H3106" s="214" t="s">
        <v>16784</v>
      </c>
      <c r="I3106" s="236" t="s">
        <v>2843</v>
      </c>
      <c r="J3106" s="236" t="s">
        <v>16794</v>
      </c>
      <c r="K3106" s="396">
        <v>1720</v>
      </c>
      <c r="L3106" s="214" t="s">
        <v>16795</v>
      </c>
      <c r="M3106" s="214" t="s">
        <v>16796</v>
      </c>
      <c r="N3106" s="236" t="s">
        <v>2846</v>
      </c>
      <c r="O3106" s="48" t="s">
        <v>16797</v>
      </c>
      <c r="P3106" s="237">
        <v>1721</v>
      </c>
      <c r="Q3106" s="48" t="s">
        <v>16798</v>
      </c>
      <c r="R3106" s="237">
        <v>1722</v>
      </c>
      <c r="S3106" s="48" t="s">
        <v>16799</v>
      </c>
      <c r="T3106" s="237">
        <v>1723</v>
      </c>
      <c r="U3106" s="48" t="s">
        <v>16800</v>
      </c>
      <c r="V3106" s="237">
        <v>1724</v>
      </c>
      <c r="W3106" s="48" t="s">
        <v>16801</v>
      </c>
      <c r="X3106" s="237">
        <v>1725</v>
      </c>
      <c r="Y3106" s="48" t="s">
        <v>16802</v>
      </c>
      <c r="Z3106" s="237">
        <v>1726</v>
      </c>
      <c r="AA3106" s="263" t="s">
        <v>16803</v>
      </c>
      <c r="AB3106" s="237">
        <v>1727</v>
      </c>
      <c r="AC3106" s="48" t="s">
        <v>36400</v>
      </c>
      <c r="AD3106" s="237">
        <v>1728</v>
      </c>
      <c r="AE3106" s="48" t="s">
        <v>36401</v>
      </c>
      <c r="AF3106" s="237">
        <v>1729</v>
      </c>
      <c r="AG3106" s="48"/>
      <c r="AH3106" s="48"/>
      <c r="AI3106" s="48"/>
      <c r="AJ3106" s="48"/>
    </row>
    <row r="3107" spans="1:36" s="239" customFormat="1">
      <c r="A3107" s="292">
        <v>20</v>
      </c>
      <c r="B3107" s="292">
        <v>17</v>
      </c>
      <c r="C3107" s="233">
        <v>456</v>
      </c>
      <c r="D3107" s="233">
        <v>466</v>
      </c>
      <c r="E3107" s="214" t="s">
        <v>16804</v>
      </c>
      <c r="F3107" s="214" t="s">
        <v>16805</v>
      </c>
      <c r="G3107" s="214" t="s">
        <v>16795</v>
      </c>
      <c r="H3107" s="214" t="s">
        <v>16796</v>
      </c>
      <c r="I3107" s="236" t="s">
        <v>2843</v>
      </c>
      <c r="J3107" s="236" t="s">
        <v>16806</v>
      </c>
      <c r="K3107" s="396">
        <v>1720</v>
      </c>
      <c r="L3107" s="214" t="s">
        <v>16807</v>
      </c>
      <c r="M3107" s="214" t="s">
        <v>16808</v>
      </c>
      <c r="N3107" s="236" t="s">
        <v>2846</v>
      </c>
      <c r="O3107" s="48" t="s">
        <v>16809</v>
      </c>
      <c r="P3107" s="237">
        <v>1721</v>
      </c>
      <c r="Q3107" s="48" t="s">
        <v>16810</v>
      </c>
      <c r="R3107" s="237">
        <v>1722</v>
      </c>
      <c r="S3107" s="48" t="s">
        <v>16811</v>
      </c>
      <c r="T3107" s="237">
        <v>1723</v>
      </c>
      <c r="U3107" s="48" t="s">
        <v>16812</v>
      </c>
      <c r="V3107" s="237">
        <v>1724</v>
      </c>
      <c r="W3107" s="48" t="s">
        <v>16813</v>
      </c>
      <c r="X3107" s="237">
        <v>1725</v>
      </c>
      <c r="Y3107" s="48" t="s">
        <v>16814</v>
      </c>
      <c r="Z3107" s="237">
        <v>1726</v>
      </c>
      <c r="AA3107" s="263" t="s">
        <v>16815</v>
      </c>
      <c r="AB3107" s="237">
        <v>1727</v>
      </c>
      <c r="AC3107" s="48" t="s">
        <v>36771</v>
      </c>
      <c r="AD3107" s="237">
        <v>1728</v>
      </c>
      <c r="AE3107" s="48" t="s">
        <v>36772</v>
      </c>
      <c r="AF3107" s="237">
        <v>1729</v>
      </c>
      <c r="AG3107" s="48"/>
      <c r="AH3107" s="48"/>
      <c r="AI3107" s="48"/>
      <c r="AJ3107" s="48"/>
    </row>
    <row r="3108" spans="1:36" s="239" customFormat="1">
      <c r="A3108" s="292">
        <v>20</v>
      </c>
      <c r="B3108" s="292">
        <v>17</v>
      </c>
      <c r="C3108" s="233">
        <v>456</v>
      </c>
      <c r="D3108" s="233">
        <v>466</v>
      </c>
      <c r="E3108" s="214" t="s">
        <v>16816</v>
      </c>
      <c r="F3108" s="214" t="s">
        <v>16817</v>
      </c>
      <c r="G3108" s="214" t="s">
        <v>16807</v>
      </c>
      <c r="H3108" s="214" t="s">
        <v>16808</v>
      </c>
      <c r="I3108" s="236" t="s">
        <v>2843</v>
      </c>
      <c r="J3108" s="236" t="s">
        <v>16818</v>
      </c>
      <c r="K3108" s="396">
        <v>1720</v>
      </c>
      <c r="L3108" s="214" t="s">
        <v>16819</v>
      </c>
      <c r="M3108" s="214" t="s">
        <v>16820</v>
      </c>
      <c r="N3108" s="236" t="s">
        <v>2846</v>
      </c>
      <c r="O3108" s="48" t="s">
        <v>16821</v>
      </c>
      <c r="P3108" s="237">
        <v>1721</v>
      </c>
      <c r="Q3108" s="48" t="s">
        <v>16822</v>
      </c>
      <c r="R3108" s="237">
        <v>1722</v>
      </c>
      <c r="S3108" s="48" t="s">
        <v>16823</v>
      </c>
      <c r="T3108" s="237">
        <v>1723</v>
      </c>
      <c r="U3108" s="48" t="s">
        <v>16824</v>
      </c>
      <c r="V3108" s="237">
        <v>1724</v>
      </c>
      <c r="W3108" s="48" t="s">
        <v>16825</v>
      </c>
      <c r="X3108" s="237">
        <v>1725</v>
      </c>
      <c r="Y3108" s="48" t="s">
        <v>16826</v>
      </c>
      <c r="Z3108" s="237">
        <v>1726</v>
      </c>
      <c r="AA3108" s="263" t="s">
        <v>16827</v>
      </c>
      <c r="AB3108" s="237">
        <v>1727</v>
      </c>
      <c r="AC3108" s="48" t="s">
        <v>37076</v>
      </c>
      <c r="AD3108" s="237">
        <v>1728</v>
      </c>
      <c r="AE3108" s="48" t="s">
        <v>37077</v>
      </c>
      <c r="AF3108" s="237">
        <v>1729</v>
      </c>
      <c r="AG3108" s="48"/>
      <c r="AH3108" s="48"/>
      <c r="AI3108" s="48"/>
      <c r="AJ3108" s="48"/>
    </row>
    <row r="3109" spans="1:36" s="239" customFormat="1">
      <c r="A3109" s="292">
        <v>20</v>
      </c>
      <c r="B3109" s="292">
        <v>17</v>
      </c>
      <c r="C3109" s="233">
        <v>456</v>
      </c>
      <c r="D3109" s="233">
        <v>466</v>
      </c>
      <c r="E3109" s="214" t="s">
        <v>16830</v>
      </c>
      <c r="F3109" s="214" t="s">
        <v>16831</v>
      </c>
      <c r="G3109" s="214" t="s">
        <v>16819</v>
      </c>
      <c r="H3109" s="214" t="s">
        <v>16820</v>
      </c>
      <c r="I3109" s="236" t="s">
        <v>2843</v>
      </c>
      <c r="J3109" s="236" t="s">
        <v>16832</v>
      </c>
      <c r="K3109" s="396">
        <v>1720</v>
      </c>
      <c r="L3109" s="214" t="s">
        <v>16833</v>
      </c>
      <c r="M3109" s="214" t="s">
        <v>16834</v>
      </c>
      <c r="N3109" s="236" t="s">
        <v>2846</v>
      </c>
      <c r="O3109" s="48" t="s">
        <v>16835</v>
      </c>
      <c r="P3109" s="237">
        <v>1721</v>
      </c>
      <c r="Q3109" s="48" t="s">
        <v>16836</v>
      </c>
      <c r="R3109" s="237">
        <v>1722</v>
      </c>
      <c r="S3109" s="48" t="s">
        <v>16837</v>
      </c>
      <c r="T3109" s="237">
        <v>1723</v>
      </c>
      <c r="U3109" s="48" t="s">
        <v>16838</v>
      </c>
      <c r="V3109" s="237">
        <v>1724</v>
      </c>
      <c r="W3109" s="48" t="s">
        <v>16839</v>
      </c>
      <c r="X3109" s="237">
        <v>1725</v>
      </c>
      <c r="Y3109" s="48" t="s">
        <v>16840</v>
      </c>
      <c r="Z3109" s="237">
        <v>1726</v>
      </c>
      <c r="AA3109" s="263" t="s">
        <v>16841</v>
      </c>
      <c r="AB3109" s="237">
        <v>1727</v>
      </c>
      <c r="AC3109" s="48" t="s">
        <v>16828</v>
      </c>
      <c r="AD3109" s="237">
        <v>1728</v>
      </c>
      <c r="AE3109" s="48" t="s">
        <v>16829</v>
      </c>
      <c r="AF3109" s="237">
        <v>1729</v>
      </c>
      <c r="AG3109" s="48"/>
      <c r="AH3109" s="48"/>
      <c r="AI3109" s="48"/>
      <c r="AJ3109" s="48"/>
    </row>
    <row r="3110" spans="1:36" s="239" customFormat="1">
      <c r="A3110" s="292">
        <v>20</v>
      </c>
      <c r="B3110" s="292">
        <v>17</v>
      </c>
      <c r="C3110" s="233">
        <v>456</v>
      </c>
      <c r="D3110" s="233">
        <v>466</v>
      </c>
      <c r="E3110" s="214" t="s">
        <v>16842</v>
      </c>
      <c r="F3110" s="214" t="s">
        <v>16843</v>
      </c>
      <c r="G3110" s="214" t="s">
        <v>16833</v>
      </c>
      <c r="H3110" s="214" t="s">
        <v>16834</v>
      </c>
      <c r="I3110" s="236" t="s">
        <v>2843</v>
      </c>
      <c r="J3110" s="236" t="s">
        <v>16844</v>
      </c>
      <c r="K3110" s="396">
        <v>1720</v>
      </c>
      <c r="L3110" s="214" t="s">
        <v>16845</v>
      </c>
      <c r="M3110" s="214" t="s">
        <v>16846</v>
      </c>
      <c r="N3110" s="236" t="s">
        <v>2846</v>
      </c>
      <c r="O3110" s="48" t="s">
        <v>16847</v>
      </c>
      <c r="P3110" s="237">
        <v>1721</v>
      </c>
      <c r="Q3110" s="48" t="s">
        <v>16848</v>
      </c>
      <c r="R3110" s="237">
        <v>1722</v>
      </c>
      <c r="S3110" s="48" t="s">
        <v>16849</v>
      </c>
      <c r="T3110" s="237">
        <v>1723</v>
      </c>
      <c r="U3110" s="48" t="s">
        <v>16850</v>
      </c>
      <c r="V3110" s="237">
        <v>1724</v>
      </c>
      <c r="W3110" s="48" t="s">
        <v>16851</v>
      </c>
      <c r="X3110" s="237">
        <v>1725</v>
      </c>
      <c r="Y3110" s="48" t="s">
        <v>16852</v>
      </c>
      <c r="Z3110" s="237">
        <v>1726</v>
      </c>
      <c r="AA3110" s="263" t="s">
        <v>16853</v>
      </c>
      <c r="AB3110" s="237">
        <v>1727</v>
      </c>
      <c r="AC3110" s="48" t="s">
        <v>37367</v>
      </c>
      <c r="AD3110" s="237">
        <v>1728</v>
      </c>
      <c r="AE3110" s="48" t="s">
        <v>37368</v>
      </c>
      <c r="AF3110" s="237">
        <v>1729</v>
      </c>
      <c r="AG3110" s="48"/>
      <c r="AH3110" s="48"/>
      <c r="AI3110" s="48"/>
      <c r="AJ3110" s="48"/>
    </row>
    <row r="3111" spans="1:36" s="239" customFormat="1">
      <c r="A3111" s="292">
        <v>20</v>
      </c>
      <c r="B3111" s="292">
        <v>17</v>
      </c>
      <c r="C3111" s="233">
        <v>456</v>
      </c>
      <c r="D3111" s="233">
        <v>466</v>
      </c>
      <c r="E3111" s="214" t="s">
        <v>16854</v>
      </c>
      <c r="F3111" s="214" t="s">
        <v>16855</v>
      </c>
      <c r="G3111" s="214" t="s">
        <v>16845</v>
      </c>
      <c r="H3111" s="214" t="s">
        <v>16846</v>
      </c>
      <c r="I3111" s="236" t="s">
        <v>2843</v>
      </c>
      <c r="J3111" s="236" t="s">
        <v>16856</v>
      </c>
      <c r="K3111" s="396">
        <v>1720</v>
      </c>
      <c r="L3111" s="214" t="s">
        <v>16857</v>
      </c>
      <c r="M3111" s="214" t="s">
        <v>16808</v>
      </c>
      <c r="N3111" s="236" t="s">
        <v>2846</v>
      </c>
      <c r="O3111" s="48" t="s">
        <v>16858</v>
      </c>
      <c r="P3111" s="237">
        <v>1721</v>
      </c>
      <c r="Q3111" s="48" t="s">
        <v>16859</v>
      </c>
      <c r="R3111" s="237">
        <v>1722</v>
      </c>
      <c r="S3111" s="48" t="s">
        <v>16860</v>
      </c>
      <c r="T3111" s="237">
        <v>1723</v>
      </c>
      <c r="U3111" s="48" t="s">
        <v>16861</v>
      </c>
      <c r="V3111" s="237">
        <v>1724</v>
      </c>
      <c r="W3111" s="48" t="s">
        <v>16862</v>
      </c>
      <c r="X3111" s="237">
        <v>1725</v>
      </c>
      <c r="Y3111" s="48" t="s">
        <v>16863</v>
      </c>
      <c r="Z3111" s="237">
        <v>1726</v>
      </c>
      <c r="AA3111" s="263" t="s">
        <v>16864</v>
      </c>
      <c r="AB3111" s="237">
        <v>1727</v>
      </c>
      <c r="AC3111" s="48" t="s">
        <v>37616</v>
      </c>
      <c r="AD3111" s="237">
        <v>1728</v>
      </c>
      <c r="AE3111" s="48" t="s">
        <v>37617</v>
      </c>
      <c r="AF3111" s="237">
        <v>1729</v>
      </c>
      <c r="AG3111" s="48"/>
      <c r="AH3111" s="48"/>
      <c r="AI3111" s="48"/>
      <c r="AJ3111" s="48"/>
    </row>
    <row r="3112" spans="1:36" s="239" customFormat="1">
      <c r="A3112" s="292">
        <v>20</v>
      </c>
      <c r="B3112" s="292">
        <v>17</v>
      </c>
      <c r="C3112" s="233">
        <v>456</v>
      </c>
      <c r="D3112" s="233">
        <v>466</v>
      </c>
      <c r="E3112" s="214" t="s">
        <v>16865</v>
      </c>
      <c r="F3112" s="214" t="s">
        <v>16866</v>
      </c>
      <c r="G3112" s="214" t="s">
        <v>16857</v>
      </c>
      <c r="H3112" s="214" t="s">
        <v>16808</v>
      </c>
      <c r="I3112" s="236" t="s">
        <v>2843</v>
      </c>
      <c r="J3112" s="236" t="s">
        <v>16867</v>
      </c>
      <c r="K3112" s="396">
        <v>1720</v>
      </c>
      <c r="L3112" s="214" t="s">
        <v>16868</v>
      </c>
      <c r="M3112" s="214" t="s">
        <v>16808</v>
      </c>
      <c r="N3112" s="236" t="s">
        <v>2846</v>
      </c>
      <c r="O3112" s="48" t="s">
        <v>16869</v>
      </c>
      <c r="P3112" s="237">
        <v>1721</v>
      </c>
      <c r="Q3112" s="48" t="s">
        <v>16870</v>
      </c>
      <c r="R3112" s="237">
        <v>1722</v>
      </c>
      <c r="S3112" s="48" t="s">
        <v>16871</v>
      </c>
      <c r="T3112" s="237">
        <v>1723</v>
      </c>
      <c r="U3112" s="48" t="s">
        <v>16872</v>
      </c>
      <c r="V3112" s="237">
        <v>1724</v>
      </c>
      <c r="W3112" s="48" t="s">
        <v>16873</v>
      </c>
      <c r="X3112" s="237">
        <v>1725</v>
      </c>
      <c r="Y3112" s="48" t="s">
        <v>16874</v>
      </c>
      <c r="Z3112" s="237">
        <v>1726</v>
      </c>
      <c r="AA3112" s="263" t="s">
        <v>16875</v>
      </c>
      <c r="AB3112" s="237">
        <v>1727</v>
      </c>
      <c r="AC3112" s="48" t="s">
        <v>37841</v>
      </c>
      <c r="AD3112" s="237">
        <v>1728</v>
      </c>
      <c r="AE3112" s="48" t="s">
        <v>37842</v>
      </c>
      <c r="AF3112" s="237">
        <v>1729</v>
      </c>
      <c r="AG3112" s="48"/>
      <c r="AH3112" s="48"/>
      <c r="AI3112" s="48"/>
      <c r="AJ3112" s="48"/>
    </row>
    <row r="3113" spans="1:36" s="239" customFormat="1">
      <c r="A3113" s="292">
        <v>20</v>
      </c>
      <c r="B3113" s="292">
        <v>17</v>
      </c>
      <c r="C3113" s="233">
        <v>456</v>
      </c>
      <c r="D3113" s="233">
        <v>466</v>
      </c>
      <c r="E3113" s="214" t="s">
        <v>16878</v>
      </c>
      <c r="F3113" s="214" t="s">
        <v>16879</v>
      </c>
      <c r="G3113" s="214" t="s">
        <v>16868</v>
      </c>
      <c r="H3113" s="214" t="s">
        <v>16808</v>
      </c>
      <c r="I3113" s="236" t="s">
        <v>2843</v>
      </c>
      <c r="J3113" s="236" t="s">
        <v>16880</v>
      </c>
      <c r="K3113" s="396">
        <v>1720</v>
      </c>
      <c r="L3113" s="214" t="s">
        <v>16881</v>
      </c>
      <c r="M3113" s="214" t="s">
        <v>16808</v>
      </c>
      <c r="N3113" s="236" t="s">
        <v>2846</v>
      </c>
      <c r="O3113" s="48" t="s">
        <v>16882</v>
      </c>
      <c r="P3113" s="237">
        <v>1721</v>
      </c>
      <c r="Q3113" s="48" t="s">
        <v>16883</v>
      </c>
      <c r="R3113" s="237">
        <v>1722</v>
      </c>
      <c r="S3113" s="48" t="s">
        <v>16884</v>
      </c>
      <c r="T3113" s="237">
        <v>1723</v>
      </c>
      <c r="U3113" s="48" t="s">
        <v>16885</v>
      </c>
      <c r="V3113" s="237">
        <v>1724</v>
      </c>
      <c r="W3113" s="48" t="s">
        <v>16886</v>
      </c>
      <c r="X3113" s="237">
        <v>1725</v>
      </c>
      <c r="Y3113" s="48" t="s">
        <v>16887</v>
      </c>
      <c r="Z3113" s="237">
        <v>1726</v>
      </c>
      <c r="AA3113" s="263" t="s">
        <v>16888</v>
      </c>
      <c r="AB3113" s="237">
        <v>1727</v>
      </c>
      <c r="AC3113" s="48" t="s">
        <v>38056</v>
      </c>
      <c r="AD3113" s="237">
        <v>1728</v>
      </c>
      <c r="AE3113" s="48" t="s">
        <v>38057</v>
      </c>
      <c r="AF3113" s="237">
        <v>1729</v>
      </c>
      <c r="AG3113" s="48"/>
      <c r="AH3113" s="48"/>
      <c r="AI3113" s="48"/>
      <c r="AJ3113" s="48"/>
    </row>
    <row r="3114" spans="1:36" s="239" customFormat="1">
      <c r="A3114" s="292">
        <v>20</v>
      </c>
      <c r="B3114" s="292">
        <v>17</v>
      </c>
      <c r="C3114" s="233">
        <v>456</v>
      </c>
      <c r="D3114" s="233">
        <v>466</v>
      </c>
      <c r="E3114" s="214" t="s">
        <v>16889</v>
      </c>
      <c r="F3114" s="214" t="s">
        <v>16890</v>
      </c>
      <c r="G3114" s="214" t="s">
        <v>16881</v>
      </c>
      <c r="H3114" s="214" t="s">
        <v>16808</v>
      </c>
      <c r="I3114" s="236" t="s">
        <v>2843</v>
      </c>
      <c r="J3114" s="236" t="s">
        <v>16891</v>
      </c>
      <c r="K3114" s="396">
        <v>1720</v>
      </c>
      <c r="L3114" s="214" t="s">
        <v>16892</v>
      </c>
      <c r="M3114" s="214" t="s">
        <v>16893</v>
      </c>
      <c r="N3114" s="236" t="s">
        <v>2846</v>
      </c>
      <c r="O3114" s="48" t="s">
        <v>16894</v>
      </c>
      <c r="P3114" s="237">
        <v>1721</v>
      </c>
      <c r="Q3114" s="48" t="s">
        <v>16895</v>
      </c>
      <c r="R3114" s="237">
        <v>1722</v>
      </c>
      <c r="S3114" s="48" t="s">
        <v>16896</v>
      </c>
      <c r="T3114" s="237">
        <v>1723</v>
      </c>
      <c r="U3114" s="48" t="s">
        <v>16897</v>
      </c>
      <c r="V3114" s="237">
        <v>1724</v>
      </c>
      <c r="W3114" s="48" t="s">
        <v>16898</v>
      </c>
      <c r="X3114" s="237">
        <v>1725</v>
      </c>
      <c r="Y3114" s="48" t="s">
        <v>16899</v>
      </c>
      <c r="Z3114" s="237">
        <v>1726</v>
      </c>
      <c r="AA3114" s="263" t="s">
        <v>16900</v>
      </c>
      <c r="AB3114" s="237">
        <v>1727</v>
      </c>
      <c r="AC3114" s="48" t="s">
        <v>16876</v>
      </c>
      <c r="AD3114" s="237">
        <v>1728</v>
      </c>
      <c r="AE3114" s="48" t="s">
        <v>16877</v>
      </c>
      <c r="AF3114" s="237">
        <v>1729</v>
      </c>
      <c r="AG3114" s="48"/>
      <c r="AH3114" s="48"/>
      <c r="AI3114" s="48"/>
      <c r="AJ3114" s="48"/>
    </row>
    <row r="3115" spans="1:36" s="239" customFormat="1">
      <c r="A3115" s="292">
        <v>20</v>
      </c>
      <c r="B3115" s="292">
        <v>17</v>
      </c>
      <c r="C3115" s="233">
        <v>456</v>
      </c>
      <c r="D3115" s="233">
        <v>466</v>
      </c>
      <c r="E3115" s="214" t="s">
        <v>16901</v>
      </c>
      <c r="F3115" s="214" t="s">
        <v>16902</v>
      </c>
      <c r="G3115" s="214" t="s">
        <v>16892</v>
      </c>
      <c r="H3115" s="214" t="s">
        <v>16893</v>
      </c>
      <c r="I3115" s="236" t="s">
        <v>2843</v>
      </c>
      <c r="J3115" s="236" t="s">
        <v>16903</v>
      </c>
      <c r="K3115" s="396">
        <v>1720</v>
      </c>
      <c r="L3115" s="214" t="s">
        <v>16904</v>
      </c>
      <c r="M3115" s="214" t="s">
        <v>16905</v>
      </c>
      <c r="N3115" s="236" t="s">
        <v>2846</v>
      </c>
      <c r="O3115" s="48" t="s">
        <v>16906</v>
      </c>
      <c r="P3115" s="237">
        <v>1721</v>
      </c>
      <c r="Q3115" s="48" t="s">
        <v>16907</v>
      </c>
      <c r="R3115" s="237">
        <v>1722</v>
      </c>
      <c r="S3115" s="48" t="s">
        <v>16908</v>
      </c>
      <c r="T3115" s="237">
        <v>1723</v>
      </c>
      <c r="U3115" s="48" t="s">
        <v>16909</v>
      </c>
      <c r="V3115" s="237">
        <v>1724</v>
      </c>
      <c r="W3115" s="48" t="s">
        <v>16910</v>
      </c>
      <c r="X3115" s="237">
        <v>1725</v>
      </c>
      <c r="Y3115" s="48" t="s">
        <v>16911</v>
      </c>
      <c r="Z3115" s="237">
        <v>1726</v>
      </c>
      <c r="AA3115" s="263" t="s">
        <v>16912</v>
      </c>
      <c r="AB3115" s="237">
        <v>1727</v>
      </c>
      <c r="AC3115" s="48" t="s">
        <v>39075</v>
      </c>
      <c r="AD3115" s="237">
        <v>1728</v>
      </c>
      <c r="AE3115" s="48" t="s">
        <v>39076</v>
      </c>
      <c r="AF3115" s="237">
        <v>1729</v>
      </c>
      <c r="AG3115" s="48"/>
      <c r="AH3115" s="48"/>
      <c r="AI3115" s="48"/>
      <c r="AJ3115" s="48"/>
    </row>
    <row r="3116" spans="1:36" s="239" customFormat="1">
      <c r="A3116" s="292">
        <v>20</v>
      </c>
      <c r="B3116" s="292">
        <v>17</v>
      </c>
      <c r="C3116" s="233">
        <v>456</v>
      </c>
      <c r="D3116" s="233">
        <v>466</v>
      </c>
      <c r="E3116" s="214" t="s">
        <v>16913</v>
      </c>
      <c r="F3116" s="214" t="s">
        <v>16914</v>
      </c>
      <c r="G3116" s="214" t="s">
        <v>16904</v>
      </c>
      <c r="H3116" s="214" t="s">
        <v>16905</v>
      </c>
      <c r="I3116" s="236" t="s">
        <v>2843</v>
      </c>
      <c r="J3116" s="236" t="s">
        <v>16915</v>
      </c>
      <c r="K3116" s="396">
        <v>1720</v>
      </c>
      <c r="L3116" s="214" t="s">
        <v>16916</v>
      </c>
      <c r="M3116" s="214" t="s">
        <v>16917</v>
      </c>
      <c r="N3116" s="236" t="s">
        <v>2846</v>
      </c>
      <c r="O3116" s="48" t="s">
        <v>16918</v>
      </c>
      <c r="P3116" s="237">
        <v>1721</v>
      </c>
      <c r="Q3116" s="48" t="s">
        <v>16919</v>
      </c>
      <c r="R3116" s="237">
        <v>1722</v>
      </c>
      <c r="S3116" s="48" t="s">
        <v>16920</v>
      </c>
      <c r="T3116" s="237">
        <v>1723</v>
      </c>
      <c r="U3116" s="48" t="s">
        <v>16921</v>
      </c>
      <c r="V3116" s="237">
        <v>1724</v>
      </c>
      <c r="W3116" s="48" t="s">
        <v>16922</v>
      </c>
      <c r="X3116" s="237">
        <v>1725</v>
      </c>
      <c r="Y3116" s="48" t="s">
        <v>16923</v>
      </c>
      <c r="Z3116" s="237">
        <v>1726</v>
      </c>
      <c r="AA3116" s="263" t="s">
        <v>16924</v>
      </c>
      <c r="AB3116" s="237">
        <v>1727</v>
      </c>
      <c r="AC3116" s="48" t="s">
        <v>38226</v>
      </c>
      <c r="AD3116" s="237">
        <v>1728</v>
      </c>
      <c r="AE3116" s="48" t="s">
        <v>38227</v>
      </c>
      <c r="AF3116" s="237">
        <v>1729</v>
      </c>
      <c r="AG3116" s="48"/>
      <c r="AH3116" s="48"/>
      <c r="AI3116" s="48"/>
      <c r="AJ3116" s="48"/>
    </row>
    <row r="3117" spans="1:36" s="239" customFormat="1">
      <c r="A3117" s="292">
        <v>20</v>
      </c>
      <c r="B3117" s="292">
        <v>17</v>
      </c>
      <c r="C3117" s="233">
        <v>456</v>
      </c>
      <c r="D3117" s="233">
        <v>466</v>
      </c>
      <c r="E3117" s="214" t="s">
        <v>16927</v>
      </c>
      <c r="F3117" s="214" t="s">
        <v>16928</v>
      </c>
      <c r="G3117" s="214" t="s">
        <v>16916</v>
      </c>
      <c r="H3117" s="214" t="s">
        <v>16917</v>
      </c>
      <c r="I3117" s="236" t="s">
        <v>2843</v>
      </c>
      <c r="J3117" s="236" t="s">
        <v>16929</v>
      </c>
      <c r="K3117" s="396">
        <v>1720</v>
      </c>
      <c r="L3117" s="214" t="s">
        <v>16930</v>
      </c>
      <c r="M3117" s="214" t="s">
        <v>16917</v>
      </c>
      <c r="N3117" s="236" t="s">
        <v>2846</v>
      </c>
      <c r="O3117" s="48" t="s">
        <v>16931</v>
      </c>
      <c r="P3117" s="237">
        <v>1721</v>
      </c>
      <c r="Q3117" s="48" t="s">
        <v>16932</v>
      </c>
      <c r="R3117" s="237">
        <v>1722</v>
      </c>
      <c r="S3117" s="48" t="s">
        <v>16933</v>
      </c>
      <c r="T3117" s="237">
        <v>1723</v>
      </c>
      <c r="U3117" s="48" t="s">
        <v>16934</v>
      </c>
      <c r="V3117" s="237">
        <v>1724</v>
      </c>
      <c r="W3117" s="48" t="s">
        <v>16935</v>
      </c>
      <c r="X3117" s="237">
        <v>1725</v>
      </c>
      <c r="Y3117" s="48" t="s">
        <v>16936</v>
      </c>
      <c r="Z3117" s="237">
        <v>1726</v>
      </c>
      <c r="AA3117" s="263" t="s">
        <v>16937</v>
      </c>
      <c r="AB3117" s="237">
        <v>1727</v>
      </c>
      <c r="AC3117" s="48" t="s">
        <v>38359</v>
      </c>
      <c r="AD3117" s="237">
        <v>1728</v>
      </c>
      <c r="AE3117" s="48" t="s">
        <v>38360</v>
      </c>
      <c r="AF3117" s="237">
        <v>1729</v>
      </c>
      <c r="AG3117" s="48"/>
      <c r="AH3117" s="48"/>
      <c r="AI3117" s="48"/>
      <c r="AJ3117" s="48"/>
    </row>
    <row r="3118" spans="1:36" s="239" customFormat="1">
      <c r="A3118" s="292">
        <v>20</v>
      </c>
      <c r="B3118" s="292">
        <v>17</v>
      </c>
      <c r="C3118" s="233">
        <v>456</v>
      </c>
      <c r="D3118" s="233">
        <v>466</v>
      </c>
      <c r="E3118" s="214" t="s">
        <v>16938</v>
      </c>
      <c r="F3118" s="214" t="s">
        <v>16939</v>
      </c>
      <c r="G3118" s="214" t="s">
        <v>16930</v>
      </c>
      <c r="H3118" s="214" t="s">
        <v>16917</v>
      </c>
      <c r="I3118" s="236" t="s">
        <v>2843</v>
      </c>
      <c r="J3118" s="236" t="s">
        <v>16940</v>
      </c>
      <c r="K3118" s="396">
        <v>1720</v>
      </c>
      <c r="L3118" s="214" t="s">
        <v>16941</v>
      </c>
      <c r="M3118" s="214" t="s">
        <v>16942</v>
      </c>
      <c r="N3118" s="236" t="s">
        <v>2846</v>
      </c>
      <c r="O3118" s="48" t="s">
        <v>16943</v>
      </c>
      <c r="P3118" s="237">
        <v>1721</v>
      </c>
      <c r="Q3118" s="48" t="s">
        <v>16944</v>
      </c>
      <c r="R3118" s="237">
        <v>1722</v>
      </c>
      <c r="S3118" s="48" t="s">
        <v>16945</v>
      </c>
      <c r="T3118" s="237">
        <v>1723</v>
      </c>
      <c r="U3118" s="48" t="s">
        <v>16946</v>
      </c>
      <c r="V3118" s="237">
        <v>1724</v>
      </c>
      <c r="W3118" s="48" t="s">
        <v>16947</v>
      </c>
      <c r="X3118" s="237">
        <v>1725</v>
      </c>
      <c r="Y3118" s="48" t="s">
        <v>16948</v>
      </c>
      <c r="Z3118" s="237">
        <v>1726</v>
      </c>
      <c r="AA3118" s="263" t="s">
        <v>16949</v>
      </c>
      <c r="AB3118" s="237">
        <v>1727</v>
      </c>
      <c r="AC3118" s="48" t="s">
        <v>38488</v>
      </c>
      <c r="AD3118" s="237">
        <v>1728</v>
      </c>
      <c r="AE3118" s="48" t="s">
        <v>38489</v>
      </c>
      <c r="AF3118" s="237">
        <v>1729</v>
      </c>
      <c r="AG3118" s="48"/>
      <c r="AH3118" s="48"/>
      <c r="AI3118" s="48"/>
      <c r="AJ3118" s="48"/>
    </row>
    <row r="3119" spans="1:36" s="239" customFormat="1">
      <c r="A3119" s="292">
        <v>20</v>
      </c>
      <c r="B3119" s="292">
        <v>17</v>
      </c>
      <c r="C3119" s="233">
        <v>456</v>
      </c>
      <c r="D3119" s="233">
        <v>466</v>
      </c>
      <c r="E3119" s="214" t="s">
        <v>16950</v>
      </c>
      <c r="F3119" s="214" t="s">
        <v>16951</v>
      </c>
      <c r="G3119" s="214" t="s">
        <v>16941</v>
      </c>
      <c r="H3119" s="214" t="s">
        <v>16942</v>
      </c>
      <c r="I3119" s="236" t="s">
        <v>2843</v>
      </c>
      <c r="J3119" s="236" t="s">
        <v>16952</v>
      </c>
      <c r="K3119" s="396">
        <v>1720</v>
      </c>
      <c r="L3119" s="214" t="s">
        <v>16953</v>
      </c>
      <c r="M3119" s="214" t="s">
        <v>16954</v>
      </c>
      <c r="N3119" s="236" t="s">
        <v>2846</v>
      </c>
      <c r="O3119" s="48" t="s">
        <v>16955</v>
      </c>
      <c r="P3119" s="237">
        <v>1721</v>
      </c>
      <c r="Q3119" s="48" t="s">
        <v>16956</v>
      </c>
      <c r="R3119" s="237">
        <v>1722</v>
      </c>
      <c r="S3119" s="48" t="s">
        <v>16957</v>
      </c>
      <c r="T3119" s="237">
        <v>1723</v>
      </c>
      <c r="U3119" s="48" t="s">
        <v>16958</v>
      </c>
      <c r="V3119" s="237">
        <v>1724</v>
      </c>
      <c r="W3119" s="48" t="s">
        <v>16959</v>
      </c>
      <c r="X3119" s="237">
        <v>1725</v>
      </c>
      <c r="Y3119" s="48" t="s">
        <v>16960</v>
      </c>
      <c r="Z3119" s="237">
        <v>1726</v>
      </c>
      <c r="AA3119" s="263" t="s">
        <v>16961</v>
      </c>
      <c r="AB3119" s="237">
        <v>1727</v>
      </c>
      <c r="AC3119" s="48" t="s">
        <v>16925</v>
      </c>
      <c r="AD3119" s="237">
        <v>1728</v>
      </c>
      <c r="AE3119" s="48" t="s">
        <v>16926</v>
      </c>
      <c r="AF3119" s="237">
        <v>1729</v>
      </c>
      <c r="AG3119" s="48"/>
      <c r="AH3119" s="48"/>
      <c r="AI3119" s="48"/>
      <c r="AJ3119" s="48"/>
    </row>
    <row r="3120" spans="1:36" s="239" customFormat="1">
      <c r="A3120" s="292">
        <v>20</v>
      </c>
      <c r="B3120" s="292">
        <v>17</v>
      </c>
      <c r="C3120" s="233">
        <v>456</v>
      </c>
      <c r="D3120" s="233">
        <v>466</v>
      </c>
      <c r="E3120" s="214" t="s">
        <v>16962</v>
      </c>
      <c r="F3120" s="214" t="s">
        <v>16963</v>
      </c>
      <c r="G3120" s="214" t="s">
        <v>16953</v>
      </c>
      <c r="H3120" s="214" t="s">
        <v>16954</v>
      </c>
      <c r="I3120" s="236" t="s">
        <v>2843</v>
      </c>
      <c r="J3120" s="236" t="s">
        <v>16964</v>
      </c>
      <c r="K3120" s="396">
        <v>1720</v>
      </c>
      <c r="L3120" s="214" t="s">
        <v>16965</v>
      </c>
      <c r="M3120" s="214" t="s">
        <v>16966</v>
      </c>
      <c r="N3120" s="236" t="s">
        <v>2846</v>
      </c>
      <c r="O3120" s="48" t="s">
        <v>16967</v>
      </c>
      <c r="P3120" s="237">
        <v>1721</v>
      </c>
      <c r="Q3120" s="48" t="s">
        <v>16968</v>
      </c>
      <c r="R3120" s="237">
        <v>1722</v>
      </c>
      <c r="S3120" s="48" t="s">
        <v>16969</v>
      </c>
      <c r="T3120" s="237">
        <v>1723</v>
      </c>
      <c r="U3120" s="48" t="s">
        <v>16970</v>
      </c>
      <c r="V3120" s="237">
        <v>1724</v>
      </c>
      <c r="W3120" s="48" t="s">
        <v>16971</v>
      </c>
      <c r="X3120" s="237">
        <v>1725</v>
      </c>
      <c r="Y3120" s="48" t="s">
        <v>16972</v>
      </c>
      <c r="Z3120" s="237">
        <v>1726</v>
      </c>
      <c r="AA3120" s="263" t="s">
        <v>16973</v>
      </c>
      <c r="AB3120" s="237">
        <v>1727</v>
      </c>
      <c r="AC3120" s="48" t="s">
        <v>38590</v>
      </c>
      <c r="AD3120" s="237">
        <v>1728</v>
      </c>
      <c r="AE3120" s="48" t="s">
        <v>38591</v>
      </c>
      <c r="AF3120" s="237">
        <v>1729</v>
      </c>
      <c r="AG3120" s="48"/>
      <c r="AH3120" s="48"/>
      <c r="AI3120" s="48"/>
      <c r="AJ3120" s="48"/>
    </row>
    <row r="3121" spans="1:36" s="239" customFormat="1">
      <c r="A3121" s="292">
        <v>20</v>
      </c>
      <c r="B3121" s="292">
        <v>17</v>
      </c>
      <c r="C3121" s="233">
        <v>456</v>
      </c>
      <c r="D3121" s="233">
        <v>466</v>
      </c>
      <c r="E3121" s="214" t="s">
        <v>16974</v>
      </c>
      <c r="F3121" s="214" t="s">
        <v>16975</v>
      </c>
      <c r="G3121" s="214" t="s">
        <v>16965</v>
      </c>
      <c r="H3121" s="214" t="s">
        <v>16966</v>
      </c>
      <c r="I3121" s="236" t="s">
        <v>2843</v>
      </c>
      <c r="J3121" s="236" t="s">
        <v>16976</v>
      </c>
      <c r="K3121" s="396">
        <v>1720</v>
      </c>
      <c r="L3121" s="214" t="s">
        <v>16977</v>
      </c>
      <c r="M3121" s="214" t="s">
        <v>16667</v>
      </c>
      <c r="N3121" s="236" t="s">
        <v>2846</v>
      </c>
      <c r="O3121" s="48" t="s">
        <v>16978</v>
      </c>
      <c r="P3121" s="237">
        <v>1721</v>
      </c>
      <c r="Q3121" s="48" t="s">
        <v>16979</v>
      </c>
      <c r="R3121" s="237">
        <v>1722</v>
      </c>
      <c r="S3121" s="48" t="s">
        <v>16980</v>
      </c>
      <c r="T3121" s="237">
        <v>1723</v>
      </c>
      <c r="U3121" s="48" t="s">
        <v>16981</v>
      </c>
      <c r="V3121" s="237">
        <v>1724</v>
      </c>
      <c r="W3121" s="48" t="s">
        <v>16982</v>
      </c>
      <c r="X3121" s="237">
        <v>1725</v>
      </c>
      <c r="Y3121" s="48" t="s">
        <v>16983</v>
      </c>
      <c r="Z3121" s="237">
        <v>1726</v>
      </c>
      <c r="AA3121" s="263" t="s">
        <v>16984</v>
      </c>
      <c r="AB3121" s="237">
        <v>1727</v>
      </c>
      <c r="AC3121" s="48" t="s">
        <v>38679</v>
      </c>
      <c r="AD3121" s="237">
        <v>1728</v>
      </c>
      <c r="AE3121" s="48" t="s">
        <v>38680</v>
      </c>
      <c r="AF3121" s="237">
        <v>1729</v>
      </c>
      <c r="AG3121" s="48"/>
      <c r="AH3121" s="48"/>
      <c r="AI3121" s="48"/>
      <c r="AJ3121" s="48"/>
    </row>
    <row r="3122" spans="1:36" s="239" customFormat="1">
      <c r="A3122" s="292">
        <v>20</v>
      </c>
      <c r="B3122" s="292">
        <v>17</v>
      </c>
      <c r="C3122" s="233">
        <v>456</v>
      </c>
      <c r="D3122" s="233">
        <v>466</v>
      </c>
      <c r="E3122" s="214" t="s">
        <v>16985</v>
      </c>
      <c r="F3122" s="214" t="s">
        <v>16986</v>
      </c>
      <c r="G3122" s="214" t="s">
        <v>16977</v>
      </c>
      <c r="H3122" s="214" t="s">
        <v>16667</v>
      </c>
      <c r="I3122" s="236" t="s">
        <v>2843</v>
      </c>
      <c r="J3122" s="236" t="s">
        <v>16987</v>
      </c>
      <c r="K3122" s="396">
        <v>1720</v>
      </c>
      <c r="L3122" s="214" t="s">
        <v>16988</v>
      </c>
      <c r="M3122" s="214" t="s">
        <v>16989</v>
      </c>
      <c r="N3122" s="236" t="s">
        <v>2846</v>
      </c>
      <c r="O3122" s="48" t="s">
        <v>16990</v>
      </c>
      <c r="P3122" s="237">
        <v>1721</v>
      </c>
      <c r="Q3122" s="48" t="s">
        <v>16991</v>
      </c>
      <c r="R3122" s="237">
        <v>1722</v>
      </c>
      <c r="S3122" s="48" t="s">
        <v>16992</v>
      </c>
      <c r="T3122" s="237">
        <v>1723</v>
      </c>
      <c r="U3122" s="48" t="s">
        <v>16993</v>
      </c>
      <c r="V3122" s="237">
        <v>1724</v>
      </c>
      <c r="W3122" s="48" t="s">
        <v>16994</v>
      </c>
      <c r="X3122" s="237">
        <v>1725</v>
      </c>
      <c r="Y3122" s="48" t="s">
        <v>16995</v>
      </c>
      <c r="Z3122" s="237">
        <v>1726</v>
      </c>
      <c r="AA3122" s="263" t="s">
        <v>16996</v>
      </c>
      <c r="AB3122" s="237">
        <v>1727</v>
      </c>
      <c r="AC3122" s="48" t="s">
        <v>38756</v>
      </c>
      <c r="AD3122" s="237">
        <v>1728</v>
      </c>
      <c r="AE3122" s="48" t="s">
        <v>38757</v>
      </c>
      <c r="AF3122" s="237">
        <v>1729</v>
      </c>
      <c r="AG3122" s="48"/>
      <c r="AH3122" s="48"/>
      <c r="AI3122" s="48"/>
      <c r="AJ3122" s="48"/>
    </row>
    <row r="3123" spans="1:36" s="239" customFormat="1">
      <c r="A3123" s="292">
        <v>20</v>
      </c>
      <c r="B3123" s="292">
        <v>17</v>
      </c>
      <c r="C3123" s="233">
        <v>456</v>
      </c>
      <c r="D3123" s="233">
        <v>466</v>
      </c>
      <c r="E3123" s="214" t="s">
        <v>16997</v>
      </c>
      <c r="F3123" s="214" t="s">
        <v>16998</v>
      </c>
      <c r="G3123" s="214" t="s">
        <v>16988</v>
      </c>
      <c r="H3123" s="214" t="s">
        <v>16989</v>
      </c>
      <c r="I3123" s="236" t="s">
        <v>2843</v>
      </c>
      <c r="J3123" s="236" t="s">
        <v>16999</v>
      </c>
      <c r="K3123" s="396">
        <v>1720</v>
      </c>
      <c r="L3123" s="1" t="s">
        <v>16586</v>
      </c>
      <c r="M3123" s="194" t="s">
        <v>16587</v>
      </c>
      <c r="N3123" s="234" t="s">
        <v>2866</v>
      </c>
      <c r="O3123" s="48" t="s">
        <v>17000</v>
      </c>
      <c r="P3123" s="237">
        <v>1721</v>
      </c>
      <c r="Q3123" s="48" t="s">
        <v>17001</v>
      </c>
      <c r="R3123" s="237">
        <v>1722</v>
      </c>
      <c r="S3123" s="48" t="s">
        <v>17002</v>
      </c>
      <c r="T3123" s="237">
        <v>1723</v>
      </c>
      <c r="U3123" s="48" t="s">
        <v>17003</v>
      </c>
      <c r="V3123" s="237">
        <v>1724</v>
      </c>
      <c r="W3123" s="48" t="s">
        <v>17004</v>
      </c>
      <c r="X3123" s="237">
        <v>1725</v>
      </c>
      <c r="Y3123" s="48" t="s">
        <v>17005</v>
      </c>
      <c r="Z3123" s="237">
        <v>1726</v>
      </c>
      <c r="AA3123" s="263" t="s">
        <v>17006</v>
      </c>
      <c r="AB3123" s="237">
        <v>1727</v>
      </c>
      <c r="AC3123" s="48" t="s">
        <v>38820</v>
      </c>
      <c r="AD3123" s="237">
        <v>1728</v>
      </c>
      <c r="AE3123" s="48" t="s">
        <v>38821</v>
      </c>
      <c r="AF3123" s="237">
        <v>1729</v>
      </c>
      <c r="AG3123" s="48"/>
      <c r="AH3123" s="48"/>
      <c r="AI3123" s="48"/>
      <c r="AJ3123" s="48"/>
    </row>
    <row r="3124" spans="1:36" s="239" customFormat="1">
      <c r="A3124" s="265"/>
      <c r="B3124" s="265"/>
      <c r="C3124" s="265"/>
      <c r="D3124" s="265"/>
      <c r="F3124" s="239" t="s">
        <v>4091</v>
      </c>
      <c r="G3124" s="239" t="s">
        <v>4091</v>
      </c>
      <c r="I3124" s="265"/>
      <c r="J3124" s="249"/>
      <c r="K3124" s="397"/>
      <c r="N3124" s="265"/>
      <c r="O3124" s="250"/>
      <c r="P3124" s="250"/>
      <c r="Q3124" s="250"/>
      <c r="R3124" s="250"/>
      <c r="S3124" s="250"/>
      <c r="T3124" s="250"/>
      <c r="U3124" s="250"/>
      <c r="V3124" s="250"/>
      <c r="W3124" s="250"/>
      <c r="X3124" s="250"/>
      <c r="Y3124" s="250"/>
      <c r="Z3124" s="250"/>
      <c r="AA3124" s="251"/>
      <c r="AB3124" s="250"/>
      <c r="AC3124" s="250"/>
      <c r="AD3124" s="250"/>
      <c r="AE3124" s="250"/>
      <c r="AF3124" s="250"/>
      <c r="AG3124" s="250"/>
      <c r="AH3124" s="250"/>
      <c r="AI3124" s="250"/>
      <c r="AJ3124" s="72"/>
    </row>
    <row r="3125" spans="1:36" s="239" customFormat="1">
      <c r="A3125" s="292">
        <v>20</v>
      </c>
      <c r="B3125" s="292">
        <v>18</v>
      </c>
      <c r="C3125" s="5" t="s">
        <v>32</v>
      </c>
      <c r="D3125" s="5" t="s">
        <v>32</v>
      </c>
      <c r="E3125" s="194" t="s">
        <v>15395</v>
      </c>
      <c r="F3125" s="194" t="s">
        <v>15395</v>
      </c>
      <c r="G3125" s="194" t="s">
        <v>30002</v>
      </c>
      <c r="H3125" s="194" t="s">
        <v>15365</v>
      </c>
      <c r="I3125" s="234" t="s">
        <v>5089</v>
      </c>
      <c r="J3125" s="235" t="s">
        <v>17008</v>
      </c>
      <c r="K3125" s="396">
        <v>1730</v>
      </c>
      <c r="L3125" s="180" t="s">
        <v>17009</v>
      </c>
      <c r="M3125" s="180" t="s">
        <v>17010</v>
      </c>
      <c r="N3125" s="236" t="s">
        <v>2848</v>
      </c>
      <c r="O3125" s="237" t="s">
        <v>17011</v>
      </c>
      <c r="P3125" s="237">
        <v>1731</v>
      </c>
      <c r="Q3125" s="237" t="s">
        <v>17012</v>
      </c>
      <c r="R3125" s="237">
        <v>1732</v>
      </c>
      <c r="S3125" s="237" t="s">
        <v>17013</v>
      </c>
      <c r="T3125" s="237">
        <v>1733</v>
      </c>
      <c r="U3125" s="237" t="s">
        <v>17014</v>
      </c>
      <c r="V3125" s="237">
        <v>1734</v>
      </c>
      <c r="W3125" s="237" t="s">
        <v>17015</v>
      </c>
      <c r="X3125" s="237">
        <v>1735</v>
      </c>
      <c r="Y3125" s="237" t="s">
        <v>17016</v>
      </c>
      <c r="Z3125" s="237">
        <v>1736</v>
      </c>
      <c r="AA3125" s="238" t="s">
        <v>17017</v>
      </c>
      <c r="AB3125" s="237">
        <v>1737</v>
      </c>
      <c r="AC3125" s="237" t="s">
        <v>17018</v>
      </c>
      <c r="AD3125" s="237">
        <v>1738</v>
      </c>
      <c r="AE3125" s="237" t="s">
        <v>17019</v>
      </c>
      <c r="AF3125" s="237">
        <v>1739</v>
      </c>
      <c r="AG3125" s="48"/>
      <c r="AH3125" s="48">
        <v>1035</v>
      </c>
      <c r="AI3125" s="48"/>
      <c r="AJ3125" s="48">
        <v>1036</v>
      </c>
    </row>
    <row r="3126" spans="1:36" s="239" customFormat="1">
      <c r="A3126" s="292">
        <v>20</v>
      </c>
      <c r="B3126" s="292">
        <v>18</v>
      </c>
      <c r="C3126" s="5" t="s">
        <v>32</v>
      </c>
      <c r="D3126" s="5" t="s">
        <v>32</v>
      </c>
      <c r="E3126" s="180" t="s">
        <v>17020</v>
      </c>
      <c r="F3126" s="180" t="s">
        <v>17021</v>
      </c>
      <c r="G3126" s="180" t="s">
        <v>17009</v>
      </c>
      <c r="H3126" s="180" t="s">
        <v>17010</v>
      </c>
      <c r="I3126" s="236" t="s">
        <v>2843</v>
      </c>
      <c r="J3126" s="236" t="s">
        <v>17022</v>
      </c>
      <c r="K3126" s="396">
        <v>1730</v>
      </c>
      <c r="L3126" s="1" t="s">
        <v>16586</v>
      </c>
      <c r="M3126" s="194" t="s">
        <v>16587</v>
      </c>
      <c r="N3126" s="234" t="s">
        <v>2865</v>
      </c>
      <c r="O3126" s="48" t="s">
        <v>17023</v>
      </c>
      <c r="P3126" s="237">
        <v>1731</v>
      </c>
      <c r="Q3126" s="48" t="s">
        <v>17024</v>
      </c>
      <c r="R3126" s="237">
        <v>1732</v>
      </c>
      <c r="S3126" s="48" t="s">
        <v>17025</v>
      </c>
      <c r="T3126" s="237">
        <v>1733</v>
      </c>
      <c r="U3126" s="48" t="s">
        <v>17026</v>
      </c>
      <c r="V3126" s="237">
        <v>1734</v>
      </c>
      <c r="W3126" s="48" t="s">
        <v>17027</v>
      </c>
      <c r="X3126" s="237">
        <v>1735</v>
      </c>
      <c r="Y3126" s="48" t="s">
        <v>17028</v>
      </c>
      <c r="Z3126" s="237">
        <v>1736</v>
      </c>
      <c r="AA3126" s="263" t="s">
        <v>17029</v>
      </c>
      <c r="AB3126" s="237">
        <v>1737</v>
      </c>
      <c r="AC3126" s="48" t="s">
        <v>36017</v>
      </c>
      <c r="AD3126" s="237">
        <v>1738</v>
      </c>
      <c r="AE3126" s="48" t="s">
        <v>36018</v>
      </c>
      <c r="AF3126" s="237">
        <v>1739</v>
      </c>
      <c r="AG3126" s="376" t="s">
        <v>30003</v>
      </c>
      <c r="AH3126" s="376">
        <v>1035</v>
      </c>
      <c r="AI3126" s="377" t="s">
        <v>30004</v>
      </c>
      <c r="AJ3126" s="377">
        <v>1036</v>
      </c>
    </row>
    <row r="3127" spans="1:36" s="239" customFormat="1">
      <c r="A3127" s="265"/>
      <c r="B3127" s="265"/>
      <c r="C3127" s="265"/>
      <c r="D3127" s="265"/>
      <c r="F3127" s="239" t="s">
        <v>4091</v>
      </c>
      <c r="G3127" s="239" t="s">
        <v>4091</v>
      </c>
      <c r="I3127" s="265"/>
      <c r="J3127" s="249"/>
      <c r="K3127" s="397"/>
      <c r="N3127" s="265"/>
      <c r="O3127" s="250"/>
      <c r="P3127" s="250"/>
      <c r="Q3127" s="250"/>
      <c r="R3127" s="250"/>
      <c r="S3127" s="250"/>
      <c r="T3127" s="250"/>
      <c r="U3127" s="250"/>
      <c r="V3127" s="250"/>
      <c r="W3127" s="250"/>
      <c r="X3127" s="250"/>
      <c r="Y3127" s="250"/>
      <c r="Z3127" s="250"/>
      <c r="AA3127" s="251"/>
      <c r="AB3127" s="250"/>
      <c r="AC3127" s="250"/>
      <c r="AD3127" s="250"/>
      <c r="AE3127" s="250"/>
      <c r="AF3127" s="250"/>
      <c r="AG3127" s="250"/>
      <c r="AH3127" s="250"/>
      <c r="AI3127" s="250"/>
      <c r="AJ3127" s="48"/>
    </row>
    <row r="3128" spans="1:36" s="239" customFormat="1">
      <c r="A3128" s="292">
        <v>20</v>
      </c>
      <c r="B3128" s="292">
        <v>19</v>
      </c>
      <c r="C3128" s="233">
        <v>458</v>
      </c>
      <c r="D3128" s="233">
        <v>468</v>
      </c>
      <c r="E3128" s="194" t="s">
        <v>15395</v>
      </c>
      <c r="F3128" s="194" t="s">
        <v>15395</v>
      </c>
      <c r="G3128" s="194" t="s">
        <v>30002</v>
      </c>
      <c r="H3128" s="194" t="s">
        <v>15365</v>
      </c>
      <c r="I3128" s="234" t="s">
        <v>2862</v>
      </c>
      <c r="J3128" s="235" t="s">
        <v>17030</v>
      </c>
      <c r="K3128" s="396">
        <v>1740</v>
      </c>
      <c r="L3128" s="214" t="s">
        <v>17031</v>
      </c>
      <c r="M3128" s="214" t="s">
        <v>17032</v>
      </c>
      <c r="N3128" s="236" t="s">
        <v>2846</v>
      </c>
      <c r="O3128" s="237" t="s">
        <v>17033</v>
      </c>
      <c r="P3128" s="237">
        <v>1741</v>
      </c>
      <c r="Q3128" s="237" t="s">
        <v>17034</v>
      </c>
      <c r="R3128" s="237">
        <v>1742</v>
      </c>
      <c r="S3128" s="237" t="s">
        <v>17035</v>
      </c>
      <c r="T3128" s="237">
        <v>1743</v>
      </c>
      <c r="U3128" s="237" t="s">
        <v>17036</v>
      </c>
      <c r="V3128" s="237">
        <v>1744</v>
      </c>
      <c r="W3128" s="237" t="s">
        <v>17037</v>
      </c>
      <c r="X3128" s="237">
        <v>1745</v>
      </c>
      <c r="Y3128" s="237" t="s">
        <v>17038</v>
      </c>
      <c r="Z3128" s="237">
        <v>1746</v>
      </c>
      <c r="AA3128" s="238" t="s">
        <v>17039</v>
      </c>
      <c r="AB3128" s="237">
        <v>1747</v>
      </c>
      <c r="AC3128" s="237" t="s">
        <v>17040</v>
      </c>
      <c r="AD3128" s="237">
        <v>1748</v>
      </c>
      <c r="AE3128" s="237" t="s">
        <v>17041</v>
      </c>
      <c r="AF3128" s="237">
        <v>1749</v>
      </c>
      <c r="AG3128" s="48"/>
      <c r="AH3128" s="48"/>
      <c r="AI3128" s="48"/>
      <c r="AJ3128" s="48"/>
    </row>
    <row r="3129" spans="1:36" s="239" customFormat="1">
      <c r="A3129" s="292">
        <v>20</v>
      </c>
      <c r="B3129" s="292">
        <v>19</v>
      </c>
      <c r="C3129" s="233">
        <v>458</v>
      </c>
      <c r="D3129" s="233">
        <v>468</v>
      </c>
      <c r="E3129" s="214" t="s">
        <v>17042</v>
      </c>
      <c r="F3129" s="214" t="s">
        <v>17043</v>
      </c>
      <c r="G3129" s="214" t="s">
        <v>17031</v>
      </c>
      <c r="H3129" s="214" t="s">
        <v>17032</v>
      </c>
      <c r="I3129" s="236" t="s">
        <v>2843</v>
      </c>
      <c r="J3129" s="236" t="s">
        <v>17044</v>
      </c>
      <c r="K3129" s="396">
        <v>1740</v>
      </c>
      <c r="L3129" s="178" t="s">
        <v>33255</v>
      </c>
      <c r="M3129" s="214" t="s">
        <v>33254</v>
      </c>
      <c r="N3129" s="236" t="s">
        <v>2846</v>
      </c>
      <c r="O3129" s="48" t="s">
        <v>17047</v>
      </c>
      <c r="P3129" s="237">
        <v>1741</v>
      </c>
      <c r="Q3129" s="48" t="s">
        <v>17048</v>
      </c>
      <c r="R3129" s="237">
        <v>1742</v>
      </c>
      <c r="S3129" s="48" t="s">
        <v>17049</v>
      </c>
      <c r="T3129" s="237">
        <v>1743</v>
      </c>
      <c r="U3129" s="48" t="s">
        <v>17050</v>
      </c>
      <c r="V3129" s="237">
        <v>1744</v>
      </c>
      <c r="W3129" s="48" t="s">
        <v>17051</v>
      </c>
      <c r="X3129" s="237">
        <v>1745</v>
      </c>
      <c r="Y3129" s="48" t="s">
        <v>17052</v>
      </c>
      <c r="Z3129" s="237">
        <v>1746</v>
      </c>
      <c r="AA3129" s="263" t="s">
        <v>17053</v>
      </c>
      <c r="AB3129" s="237">
        <v>1747</v>
      </c>
      <c r="AC3129" s="48" t="s">
        <v>36019</v>
      </c>
      <c r="AD3129" s="237">
        <v>1748</v>
      </c>
      <c r="AE3129" s="48" t="s">
        <v>36020</v>
      </c>
      <c r="AF3129" s="237">
        <v>1749</v>
      </c>
      <c r="AG3129" s="48"/>
      <c r="AH3129" s="48"/>
      <c r="AI3129" s="48"/>
      <c r="AJ3129" s="48"/>
    </row>
    <row r="3130" spans="1:36" s="239" customFormat="1">
      <c r="A3130" s="292">
        <v>20</v>
      </c>
      <c r="B3130" s="292">
        <v>19</v>
      </c>
      <c r="C3130" s="233">
        <v>458</v>
      </c>
      <c r="D3130" s="233">
        <v>468</v>
      </c>
      <c r="E3130" s="214" t="s">
        <v>33253</v>
      </c>
      <c r="F3130" s="178" t="s">
        <v>33256</v>
      </c>
      <c r="G3130" s="178" t="s">
        <v>33255</v>
      </c>
      <c r="H3130" s="214" t="s">
        <v>33254</v>
      </c>
      <c r="I3130" s="236" t="s">
        <v>2843</v>
      </c>
      <c r="J3130" s="236" t="s">
        <v>33257</v>
      </c>
      <c r="K3130" s="396">
        <v>1740</v>
      </c>
      <c r="L3130" s="214" t="s">
        <v>17045</v>
      </c>
      <c r="M3130" s="214" t="s">
        <v>17046</v>
      </c>
      <c r="N3130" s="236" t="s">
        <v>2846</v>
      </c>
      <c r="O3130" s="48" t="s">
        <v>33258</v>
      </c>
      <c r="P3130" s="237">
        <v>1741</v>
      </c>
      <c r="Q3130" s="48" t="s">
        <v>33259</v>
      </c>
      <c r="R3130" s="237">
        <v>1742</v>
      </c>
      <c r="S3130" s="48" t="s">
        <v>33260</v>
      </c>
      <c r="T3130" s="237">
        <v>1743</v>
      </c>
      <c r="U3130" s="48" t="s">
        <v>33261</v>
      </c>
      <c r="V3130" s="237">
        <v>1744</v>
      </c>
      <c r="W3130" s="48" t="s">
        <v>33262</v>
      </c>
      <c r="X3130" s="237">
        <v>1745</v>
      </c>
      <c r="Y3130" s="48" t="s">
        <v>33263</v>
      </c>
      <c r="Z3130" s="237">
        <v>1746</v>
      </c>
      <c r="AA3130" s="263" t="s">
        <v>33264</v>
      </c>
      <c r="AB3130" s="237">
        <v>1747</v>
      </c>
      <c r="AC3130" s="48" t="s">
        <v>17265</v>
      </c>
      <c r="AD3130" s="237">
        <v>1748</v>
      </c>
      <c r="AE3130" s="48" t="s">
        <v>17266</v>
      </c>
      <c r="AF3130" s="237">
        <v>1749</v>
      </c>
      <c r="AG3130" s="48"/>
      <c r="AH3130" s="48"/>
      <c r="AI3130" s="48"/>
      <c r="AJ3130" s="48"/>
    </row>
    <row r="3131" spans="1:36" s="239" customFormat="1">
      <c r="A3131" s="292">
        <v>20</v>
      </c>
      <c r="B3131" s="292">
        <v>19</v>
      </c>
      <c r="C3131" s="233">
        <v>458</v>
      </c>
      <c r="D3131" s="233">
        <v>468</v>
      </c>
      <c r="E3131" s="214" t="s">
        <v>17054</v>
      </c>
      <c r="F3131" s="214" t="s">
        <v>17055</v>
      </c>
      <c r="G3131" s="214" t="s">
        <v>17045</v>
      </c>
      <c r="H3131" s="214" t="s">
        <v>17046</v>
      </c>
      <c r="I3131" s="236" t="s">
        <v>2843</v>
      </c>
      <c r="J3131" s="236" t="s">
        <v>17056</v>
      </c>
      <c r="K3131" s="396">
        <v>1740</v>
      </c>
      <c r="L3131" s="214" t="s">
        <v>17057</v>
      </c>
      <c r="M3131" s="214" t="s">
        <v>17046</v>
      </c>
      <c r="N3131" s="236" t="s">
        <v>2846</v>
      </c>
      <c r="O3131" s="48" t="s">
        <v>17058</v>
      </c>
      <c r="P3131" s="237">
        <v>1741</v>
      </c>
      <c r="Q3131" s="48" t="s">
        <v>17059</v>
      </c>
      <c r="R3131" s="237">
        <v>1742</v>
      </c>
      <c r="S3131" s="48" t="s">
        <v>17060</v>
      </c>
      <c r="T3131" s="237">
        <v>1743</v>
      </c>
      <c r="U3131" s="48" t="s">
        <v>17061</v>
      </c>
      <c r="V3131" s="237">
        <v>1744</v>
      </c>
      <c r="W3131" s="48" t="s">
        <v>17062</v>
      </c>
      <c r="X3131" s="237">
        <v>1745</v>
      </c>
      <c r="Y3131" s="48" t="s">
        <v>17063</v>
      </c>
      <c r="Z3131" s="237">
        <v>1746</v>
      </c>
      <c r="AA3131" s="263" t="s">
        <v>17064</v>
      </c>
      <c r="AB3131" s="237">
        <v>1747</v>
      </c>
      <c r="AC3131" s="48" t="s">
        <v>36402</v>
      </c>
      <c r="AD3131" s="237">
        <v>1748</v>
      </c>
      <c r="AE3131" s="48" t="s">
        <v>36403</v>
      </c>
      <c r="AF3131" s="237">
        <v>1749</v>
      </c>
      <c r="AG3131" s="48"/>
      <c r="AH3131" s="48"/>
      <c r="AI3131" s="48"/>
      <c r="AJ3131" s="48"/>
    </row>
    <row r="3132" spans="1:36" s="239" customFormat="1">
      <c r="A3132" s="292">
        <v>20</v>
      </c>
      <c r="B3132" s="292">
        <v>19</v>
      </c>
      <c r="C3132" s="233">
        <v>458</v>
      </c>
      <c r="D3132" s="233">
        <v>468</v>
      </c>
      <c r="E3132" s="214" t="s">
        <v>17065</v>
      </c>
      <c r="F3132" s="214" t="s">
        <v>17066</v>
      </c>
      <c r="G3132" s="214" t="s">
        <v>17057</v>
      </c>
      <c r="H3132" s="214" t="s">
        <v>17046</v>
      </c>
      <c r="I3132" s="236" t="s">
        <v>2843</v>
      </c>
      <c r="J3132" s="236" t="s">
        <v>17067</v>
      </c>
      <c r="K3132" s="396">
        <v>1740</v>
      </c>
      <c r="L3132" s="214" t="s">
        <v>17068</v>
      </c>
      <c r="M3132" s="214" t="s">
        <v>17046</v>
      </c>
      <c r="N3132" s="236" t="s">
        <v>2846</v>
      </c>
      <c r="O3132" s="48" t="s">
        <v>17069</v>
      </c>
      <c r="P3132" s="237">
        <v>1741</v>
      </c>
      <c r="Q3132" s="48" t="s">
        <v>17070</v>
      </c>
      <c r="R3132" s="237">
        <v>1742</v>
      </c>
      <c r="S3132" s="48" t="s">
        <v>17071</v>
      </c>
      <c r="T3132" s="237">
        <v>1743</v>
      </c>
      <c r="U3132" s="48" t="s">
        <v>17072</v>
      </c>
      <c r="V3132" s="237">
        <v>1744</v>
      </c>
      <c r="W3132" s="48" t="s">
        <v>17073</v>
      </c>
      <c r="X3132" s="237">
        <v>1745</v>
      </c>
      <c r="Y3132" s="48" t="s">
        <v>17074</v>
      </c>
      <c r="Z3132" s="237">
        <v>1746</v>
      </c>
      <c r="AA3132" s="263" t="s">
        <v>17075</v>
      </c>
      <c r="AB3132" s="237">
        <v>1747</v>
      </c>
      <c r="AC3132" s="48" t="s">
        <v>36773</v>
      </c>
      <c r="AD3132" s="237">
        <v>1748</v>
      </c>
      <c r="AE3132" s="48" t="s">
        <v>36774</v>
      </c>
      <c r="AF3132" s="237">
        <v>1749</v>
      </c>
      <c r="AG3132" s="48"/>
      <c r="AH3132" s="48"/>
      <c r="AI3132" s="48"/>
      <c r="AJ3132" s="48"/>
    </row>
    <row r="3133" spans="1:36" s="239" customFormat="1">
      <c r="A3133" s="292">
        <v>20</v>
      </c>
      <c r="B3133" s="292">
        <v>19</v>
      </c>
      <c r="C3133" s="233">
        <v>458</v>
      </c>
      <c r="D3133" s="233">
        <v>468</v>
      </c>
      <c r="E3133" s="214" t="s">
        <v>17076</v>
      </c>
      <c r="F3133" s="214" t="s">
        <v>17077</v>
      </c>
      <c r="G3133" s="214" t="s">
        <v>17068</v>
      </c>
      <c r="H3133" s="214" t="s">
        <v>17046</v>
      </c>
      <c r="I3133" s="236" t="s">
        <v>2843</v>
      </c>
      <c r="J3133" s="236" t="s">
        <v>17078</v>
      </c>
      <c r="K3133" s="396">
        <v>1740</v>
      </c>
      <c r="L3133" s="264" t="s">
        <v>42079</v>
      </c>
      <c r="M3133" s="264" t="s">
        <v>42078</v>
      </c>
      <c r="N3133" s="260" t="s">
        <v>2844</v>
      </c>
      <c r="O3133" s="48" t="s">
        <v>17081</v>
      </c>
      <c r="P3133" s="237">
        <v>1741</v>
      </c>
      <c r="Q3133" s="48" t="s">
        <v>17082</v>
      </c>
      <c r="R3133" s="237">
        <v>1742</v>
      </c>
      <c r="S3133" s="48" t="s">
        <v>17083</v>
      </c>
      <c r="T3133" s="237">
        <v>1743</v>
      </c>
      <c r="U3133" s="48" t="s">
        <v>17084</v>
      </c>
      <c r="V3133" s="237">
        <v>1744</v>
      </c>
      <c r="W3133" s="48" t="s">
        <v>17085</v>
      </c>
      <c r="X3133" s="237">
        <v>1745</v>
      </c>
      <c r="Y3133" s="48" t="s">
        <v>17086</v>
      </c>
      <c r="Z3133" s="237">
        <v>1746</v>
      </c>
      <c r="AA3133" s="263" t="s">
        <v>17087</v>
      </c>
      <c r="AB3133" s="237">
        <v>1747</v>
      </c>
      <c r="AC3133" s="48" t="s">
        <v>37078</v>
      </c>
      <c r="AD3133" s="237">
        <v>1748</v>
      </c>
      <c r="AE3133" s="48" t="s">
        <v>37079</v>
      </c>
      <c r="AF3133" s="237">
        <v>1749</v>
      </c>
      <c r="AG3133" s="48"/>
      <c r="AH3133" s="48"/>
      <c r="AI3133" s="48"/>
      <c r="AJ3133" s="48"/>
    </row>
    <row r="3134" spans="1:36" s="239" customFormat="1">
      <c r="A3134" s="292">
        <v>20</v>
      </c>
      <c r="B3134" s="292">
        <v>19</v>
      </c>
      <c r="C3134" s="233">
        <v>458</v>
      </c>
      <c r="D3134" s="233">
        <v>468</v>
      </c>
      <c r="E3134" s="264" t="s">
        <v>42081</v>
      </c>
      <c r="F3134" s="264" t="s">
        <v>42080</v>
      </c>
      <c r="G3134" s="264" t="s">
        <v>42079</v>
      </c>
      <c r="H3134" s="264" t="s">
        <v>42078</v>
      </c>
      <c r="I3134" s="236" t="s">
        <v>2845</v>
      </c>
      <c r="J3134" s="236" t="s">
        <v>17092</v>
      </c>
      <c r="K3134" s="396">
        <v>1740</v>
      </c>
      <c r="L3134" s="240" t="s">
        <v>17093</v>
      </c>
      <c r="M3134" s="240" t="s">
        <v>34740</v>
      </c>
      <c r="N3134" s="236" t="s">
        <v>2844</v>
      </c>
      <c r="O3134" s="48" t="s">
        <v>17095</v>
      </c>
      <c r="P3134" s="237">
        <v>1741</v>
      </c>
      <c r="Q3134" s="48" t="s">
        <v>17096</v>
      </c>
      <c r="R3134" s="237">
        <v>1742</v>
      </c>
      <c r="S3134" s="48" t="s">
        <v>17097</v>
      </c>
      <c r="T3134" s="237">
        <v>1743</v>
      </c>
      <c r="U3134" s="48" t="s">
        <v>17098</v>
      </c>
      <c r="V3134" s="237">
        <v>1744</v>
      </c>
      <c r="W3134" s="48" t="s">
        <v>17099</v>
      </c>
      <c r="X3134" s="237">
        <v>1745</v>
      </c>
      <c r="Y3134" s="48" t="s">
        <v>17100</v>
      </c>
      <c r="Z3134" s="237">
        <v>1746</v>
      </c>
      <c r="AA3134" s="263" t="s">
        <v>17101</v>
      </c>
      <c r="AB3134" s="237">
        <v>1747</v>
      </c>
      <c r="AC3134" s="48" t="s">
        <v>17088</v>
      </c>
      <c r="AD3134" s="237">
        <v>1748</v>
      </c>
      <c r="AE3134" s="48" t="s">
        <v>17089</v>
      </c>
      <c r="AF3134" s="237">
        <v>1749</v>
      </c>
      <c r="AG3134" s="48"/>
      <c r="AH3134" s="48"/>
      <c r="AI3134" s="48"/>
      <c r="AJ3134" s="48"/>
    </row>
    <row r="3135" spans="1:36" s="239" customFormat="1">
      <c r="A3135" s="292">
        <v>20</v>
      </c>
      <c r="B3135" s="292">
        <v>19</v>
      </c>
      <c r="C3135" s="233">
        <v>458</v>
      </c>
      <c r="D3135" s="233">
        <v>468</v>
      </c>
      <c r="E3135" s="240" t="s">
        <v>42173</v>
      </c>
      <c r="F3135" s="240" t="s">
        <v>17102</v>
      </c>
      <c r="G3135" s="240" t="s">
        <v>17093</v>
      </c>
      <c r="H3135" s="240" t="s">
        <v>34740</v>
      </c>
      <c r="I3135" s="236" t="s">
        <v>2845</v>
      </c>
      <c r="J3135" s="236" t="s">
        <v>17103</v>
      </c>
      <c r="K3135" s="396">
        <v>1740</v>
      </c>
      <c r="L3135" s="214" t="s">
        <v>17118</v>
      </c>
      <c r="M3135" s="214" t="s">
        <v>17119</v>
      </c>
      <c r="N3135" s="236" t="s">
        <v>2846</v>
      </c>
      <c r="O3135" s="48" t="s">
        <v>17106</v>
      </c>
      <c r="P3135" s="237">
        <v>1741</v>
      </c>
      <c r="Q3135" s="48" t="s">
        <v>17107</v>
      </c>
      <c r="R3135" s="237">
        <v>1742</v>
      </c>
      <c r="S3135" s="48" t="s">
        <v>17108</v>
      </c>
      <c r="T3135" s="237">
        <v>1743</v>
      </c>
      <c r="U3135" s="48" t="s">
        <v>17109</v>
      </c>
      <c r="V3135" s="237">
        <v>1744</v>
      </c>
      <c r="W3135" s="48" t="s">
        <v>17110</v>
      </c>
      <c r="X3135" s="237">
        <v>1745</v>
      </c>
      <c r="Y3135" s="48" t="s">
        <v>17111</v>
      </c>
      <c r="Z3135" s="237">
        <v>1746</v>
      </c>
      <c r="AA3135" s="263" t="s">
        <v>17112</v>
      </c>
      <c r="AB3135" s="237">
        <v>1747</v>
      </c>
      <c r="AC3135" s="48" t="s">
        <v>37369</v>
      </c>
      <c r="AD3135" s="237">
        <v>1748</v>
      </c>
      <c r="AE3135" s="48" t="s">
        <v>37370</v>
      </c>
      <c r="AF3135" s="237">
        <v>1749</v>
      </c>
      <c r="AG3135" s="48"/>
      <c r="AH3135" s="48"/>
      <c r="AI3135" s="48"/>
      <c r="AJ3135" s="48"/>
    </row>
    <row r="3136" spans="1:36" s="239" customFormat="1">
      <c r="A3136" s="292">
        <v>20</v>
      </c>
      <c r="B3136" s="292">
        <v>19</v>
      </c>
      <c r="C3136" s="233">
        <v>458</v>
      </c>
      <c r="D3136" s="233">
        <v>468</v>
      </c>
      <c r="E3136" s="214" t="s">
        <v>17122</v>
      </c>
      <c r="F3136" s="214" t="s">
        <v>17123</v>
      </c>
      <c r="G3136" s="214" t="s">
        <v>17118</v>
      </c>
      <c r="H3136" s="214" t="s">
        <v>17119</v>
      </c>
      <c r="I3136" s="236" t="s">
        <v>2843</v>
      </c>
      <c r="J3136" s="236" t="s">
        <v>17124</v>
      </c>
      <c r="K3136" s="396">
        <v>1740</v>
      </c>
      <c r="L3136" s="214" t="s">
        <v>17125</v>
      </c>
      <c r="M3136" s="214" t="s">
        <v>17126</v>
      </c>
      <c r="N3136" s="236" t="s">
        <v>2846</v>
      </c>
      <c r="O3136" s="48" t="s">
        <v>17127</v>
      </c>
      <c r="P3136" s="237">
        <v>1741</v>
      </c>
      <c r="Q3136" s="48" t="s">
        <v>17128</v>
      </c>
      <c r="R3136" s="237">
        <v>1742</v>
      </c>
      <c r="S3136" s="48" t="s">
        <v>17129</v>
      </c>
      <c r="T3136" s="237">
        <v>1743</v>
      </c>
      <c r="U3136" s="48" t="s">
        <v>17130</v>
      </c>
      <c r="V3136" s="237">
        <v>1744</v>
      </c>
      <c r="W3136" s="48" t="s">
        <v>17131</v>
      </c>
      <c r="X3136" s="237">
        <v>1745</v>
      </c>
      <c r="Y3136" s="48" t="s">
        <v>17132</v>
      </c>
      <c r="Z3136" s="237">
        <v>1746</v>
      </c>
      <c r="AA3136" s="263" t="s">
        <v>17133</v>
      </c>
      <c r="AB3136" s="237">
        <v>1747</v>
      </c>
      <c r="AC3136" s="48" t="s">
        <v>38058</v>
      </c>
      <c r="AD3136" s="237">
        <v>1748</v>
      </c>
      <c r="AE3136" s="48" t="s">
        <v>38059</v>
      </c>
      <c r="AF3136" s="237">
        <v>1749</v>
      </c>
      <c r="AG3136" s="48"/>
      <c r="AH3136" s="48"/>
      <c r="AI3136" s="48"/>
      <c r="AJ3136" s="48"/>
    </row>
    <row r="3137" spans="1:36" s="239" customFormat="1">
      <c r="A3137" s="292">
        <v>20</v>
      </c>
      <c r="B3137" s="292">
        <v>19</v>
      </c>
      <c r="C3137" s="233">
        <v>458</v>
      </c>
      <c r="D3137" s="233">
        <v>468</v>
      </c>
      <c r="E3137" s="214" t="s">
        <v>17134</v>
      </c>
      <c r="F3137" s="214" t="s">
        <v>17135</v>
      </c>
      <c r="G3137" s="214" t="s">
        <v>17125</v>
      </c>
      <c r="H3137" s="214" t="s">
        <v>17126</v>
      </c>
      <c r="I3137" s="236" t="s">
        <v>2843</v>
      </c>
      <c r="J3137" s="236" t="s">
        <v>17136</v>
      </c>
      <c r="K3137" s="396">
        <v>1740</v>
      </c>
      <c r="L3137" s="214" t="s">
        <v>17137</v>
      </c>
      <c r="M3137" s="214" t="s">
        <v>17138</v>
      </c>
      <c r="N3137" s="236" t="s">
        <v>2846</v>
      </c>
      <c r="O3137" s="48" t="s">
        <v>17139</v>
      </c>
      <c r="P3137" s="237">
        <v>1741</v>
      </c>
      <c r="Q3137" s="48" t="s">
        <v>17140</v>
      </c>
      <c r="R3137" s="237">
        <v>1742</v>
      </c>
      <c r="S3137" s="48" t="s">
        <v>17141</v>
      </c>
      <c r="T3137" s="237">
        <v>1743</v>
      </c>
      <c r="U3137" s="48" t="s">
        <v>17142</v>
      </c>
      <c r="V3137" s="237">
        <v>1744</v>
      </c>
      <c r="W3137" s="48" t="s">
        <v>17143</v>
      </c>
      <c r="X3137" s="237">
        <v>1745</v>
      </c>
      <c r="Y3137" s="48" t="s">
        <v>17144</v>
      </c>
      <c r="Z3137" s="237">
        <v>1746</v>
      </c>
      <c r="AA3137" s="263" t="s">
        <v>17145</v>
      </c>
      <c r="AB3137" s="237">
        <v>1747</v>
      </c>
      <c r="AC3137" s="48" t="s">
        <v>17120</v>
      </c>
      <c r="AD3137" s="237">
        <v>1748</v>
      </c>
      <c r="AE3137" s="48" t="s">
        <v>17121</v>
      </c>
      <c r="AF3137" s="237">
        <v>1749</v>
      </c>
      <c r="AG3137" s="48"/>
      <c r="AH3137" s="48"/>
      <c r="AI3137" s="48"/>
      <c r="AJ3137" s="48"/>
    </row>
    <row r="3138" spans="1:36" s="239" customFormat="1">
      <c r="A3138" s="292">
        <v>20</v>
      </c>
      <c r="B3138" s="292">
        <v>19</v>
      </c>
      <c r="C3138" s="233">
        <v>458</v>
      </c>
      <c r="D3138" s="233">
        <v>468</v>
      </c>
      <c r="E3138" s="214" t="s">
        <v>17146</v>
      </c>
      <c r="F3138" s="214" t="s">
        <v>17147</v>
      </c>
      <c r="G3138" s="214" t="s">
        <v>17137</v>
      </c>
      <c r="H3138" s="214" t="s">
        <v>17138</v>
      </c>
      <c r="I3138" s="236" t="s">
        <v>2843</v>
      </c>
      <c r="J3138" s="236" t="s">
        <v>17148</v>
      </c>
      <c r="K3138" s="396">
        <v>1740</v>
      </c>
      <c r="L3138" s="214" t="s">
        <v>17149</v>
      </c>
      <c r="M3138" s="214" t="s">
        <v>17150</v>
      </c>
      <c r="N3138" s="236" t="s">
        <v>2846</v>
      </c>
      <c r="O3138" s="48" t="s">
        <v>17151</v>
      </c>
      <c r="P3138" s="237">
        <v>1741</v>
      </c>
      <c r="Q3138" s="48" t="s">
        <v>17152</v>
      </c>
      <c r="R3138" s="237">
        <v>1742</v>
      </c>
      <c r="S3138" s="48" t="s">
        <v>17153</v>
      </c>
      <c r="T3138" s="237">
        <v>1743</v>
      </c>
      <c r="U3138" s="48" t="s">
        <v>17154</v>
      </c>
      <c r="V3138" s="237">
        <v>1744</v>
      </c>
      <c r="W3138" s="48" t="s">
        <v>17155</v>
      </c>
      <c r="X3138" s="237">
        <v>1745</v>
      </c>
      <c r="Y3138" s="48" t="s">
        <v>17156</v>
      </c>
      <c r="Z3138" s="237">
        <v>1746</v>
      </c>
      <c r="AA3138" s="263" t="s">
        <v>17157</v>
      </c>
      <c r="AB3138" s="237">
        <v>1747</v>
      </c>
      <c r="AC3138" s="48" t="s">
        <v>39077</v>
      </c>
      <c r="AD3138" s="237">
        <v>1748</v>
      </c>
      <c r="AE3138" s="48" t="s">
        <v>39078</v>
      </c>
      <c r="AF3138" s="237">
        <v>1749</v>
      </c>
      <c r="AG3138" s="48"/>
      <c r="AH3138" s="48"/>
      <c r="AI3138" s="48"/>
      <c r="AJ3138" s="48"/>
    </row>
    <row r="3139" spans="1:36" s="239" customFormat="1">
      <c r="A3139" s="292">
        <v>20</v>
      </c>
      <c r="B3139" s="292">
        <v>19</v>
      </c>
      <c r="C3139" s="233">
        <v>458</v>
      </c>
      <c r="D3139" s="233">
        <v>468</v>
      </c>
      <c r="E3139" s="214" t="s">
        <v>17158</v>
      </c>
      <c r="F3139" s="214" t="s">
        <v>17159</v>
      </c>
      <c r="G3139" s="214" t="s">
        <v>17149</v>
      </c>
      <c r="H3139" s="214" t="s">
        <v>17150</v>
      </c>
      <c r="I3139" s="236" t="s">
        <v>2843</v>
      </c>
      <c r="J3139" s="236" t="s">
        <v>17160</v>
      </c>
      <c r="K3139" s="396">
        <v>1740</v>
      </c>
      <c r="L3139" s="214" t="s">
        <v>17161</v>
      </c>
      <c r="M3139" s="214" t="s">
        <v>17162</v>
      </c>
      <c r="N3139" s="236" t="s">
        <v>2846</v>
      </c>
      <c r="O3139" s="48" t="s">
        <v>17163</v>
      </c>
      <c r="P3139" s="237">
        <v>1741</v>
      </c>
      <c r="Q3139" s="48" t="s">
        <v>17164</v>
      </c>
      <c r="R3139" s="237">
        <v>1742</v>
      </c>
      <c r="S3139" s="48" t="s">
        <v>17165</v>
      </c>
      <c r="T3139" s="237">
        <v>1743</v>
      </c>
      <c r="U3139" s="48" t="s">
        <v>17166</v>
      </c>
      <c r="V3139" s="237">
        <v>1744</v>
      </c>
      <c r="W3139" s="48" t="s">
        <v>17167</v>
      </c>
      <c r="X3139" s="237">
        <v>1745</v>
      </c>
      <c r="Y3139" s="48" t="s">
        <v>17168</v>
      </c>
      <c r="Z3139" s="237">
        <v>1746</v>
      </c>
      <c r="AA3139" s="263" t="s">
        <v>17169</v>
      </c>
      <c r="AB3139" s="237">
        <v>1747</v>
      </c>
      <c r="AC3139" s="48" t="s">
        <v>38228</v>
      </c>
      <c r="AD3139" s="237">
        <v>1748</v>
      </c>
      <c r="AE3139" s="48" t="s">
        <v>38229</v>
      </c>
      <c r="AF3139" s="237">
        <v>1749</v>
      </c>
      <c r="AG3139" s="48"/>
      <c r="AH3139" s="48"/>
      <c r="AI3139" s="48"/>
      <c r="AJ3139" s="48"/>
    </row>
    <row r="3140" spans="1:36" s="239" customFormat="1">
      <c r="A3140" s="292">
        <v>20</v>
      </c>
      <c r="B3140" s="292">
        <v>19</v>
      </c>
      <c r="C3140" s="233">
        <v>458</v>
      </c>
      <c r="D3140" s="233">
        <v>468</v>
      </c>
      <c r="E3140" s="214" t="s">
        <v>17172</v>
      </c>
      <c r="F3140" s="214" t="s">
        <v>17173</v>
      </c>
      <c r="G3140" s="214" t="s">
        <v>17161</v>
      </c>
      <c r="H3140" s="214" t="s">
        <v>17162</v>
      </c>
      <c r="I3140" s="236" t="s">
        <v>2843</v>
      </c>
      <c r="J3140" s="236" t="s">
        <v>17174</v>
      </c>
      <c r="K3140" s="396">
        <v>1740</v>
      </c>
      <c r="L3140" s="214" t="s">
        <v>17175</v>
      </c>
      <c r="M3140" s="214" t="s">
        <v>17162</v>
      </c>
      <c r="N3140" s="236" t="s">
        <v>2846</v>
      </c>
      <c r="O3140" s="48" t="s">
        <v>17176</v>
      </c>
      <c r="P3140" s="237">
        <v>1741</v>
      </c>
      <c r="Q3140" s="48" t="s">
        <v>17177</v>
      </c>
      <c r="R3140" s="237">
        <v>1742</v>
      </c>
      <c r="S3140" s="48" t="s">
        <v>17178</v>
      </c>
      <c r="T3140" s="237">
        <v>1743</v>
      </c>
      <c r="U3140" s="48" t="s">
        <v>17179</v>
      </c>
      <c r="V3140" s="237">
        <v>1744</v>
      </c>
      <c r="W3140" s="48" t="s">
        <v>17180</v>
      </c>
      <c r="X3140" s="237">
        <v>1745</v>
      </c>
      <c r="Y3140" s="48" t="s">
        <v>17181</v>
      </c>
      <c r="Z3140" s="237">
        <v>1746</v>
      </c>
      <c r="AA3140" s="263" t="s">
        <v>17182</v>
      </c>
      <c r="AB3140" s="237">
        <v>1747</v>
      </c>
      <c r="AC3140" s="48" t="s">
        <v>38361</v>
      </c>
      <c r="AD3140" s="237">
        <v>1748</v>
      </c>
      <c r="AE3140" s="48" t="s">
        <v>38362</v>
      </c>
      <c r="AF3140" s="237">
        <v>1749</v>
      </c>
      <c r="AG3140" s="48"/>
      <c r="AH3140" s="48"/>
      <c r="AI3140" s="48"/>
      <c r="AJ3140" s="48"/>
    </row>
    <row r="3141" spans="1:36" s="239" customFormat="1">
      <c r="A3141" s="292">
        <v>20</v>
      </c>
      <c r="B3141" s="292">
        <v>19</v>
      </c>
      <c r="C3141" s="233">
        <v>458</v>
      </c>
      <c r="D3141" s="233">
        <v>468</v>
      </c>
      <c r="E3141" s="214" t="s">
        <v>17183</v>
      </c>
      <c r="F3141" s="214" t="s">
        <v>17184</v>
      </c>
      <c r="G3141" s="214" t="s">
        <v>17175</v>
      </c>
      <c r="H3141" s="214" t="s">
        <v>17162</v>
      </c>
      <c r="I3141" s="236" t="s">
        <v>2843</v>
      </c>
      <c r="J3141" s="236" t="s">
        <v>17185</v>
      </c>
      <c r="K3141" s="396">
        <v>1740</v>
      </c>
      <c r="L3141" s="214" t="s">
        <v>17186</v>
      </c>
      <c r="M3141" s="214" t="s">
        <v>17187</v>
      </c>
      <c r="N3141" s="236" t="s">
        <v>2846</v>
      </c>
      <c r="O3141" s="48" t="s">
        <v>17188</v>
      </c>
      <c r="P3141" s="237">
        <v>1741</v>
      </c>
      <c r="Q3141" s="48" t="s">
        <v>17189</v>
      </c>
      <c r="R3141" s="237">
        <v>1742</v>
      </c>
      <c r="S3141" s="48" t="s">
        <v>17190</v>
      </c>
      <c r="T3141" s="237">
        <v>1743</v>
      </c>
      <c r="U3141" s="48" t="s">
        <v>17191</v>
      </c>
      <c r="V3141" s="237">
        <v>1744</v>
      </c>
      <c r="W3141" s="48" t="s">
        <v>17192</v>
      </c>
      <c r="X3141" s="237">
        <v>1745</v>
      </c>
      <c r="Y3141" s="48" t="s">
        <v>17193</v>
      </c>
      <c r="Z3141" s="237">
        <v>1746</v>
      </c>
      <c r="AA3141" s="263" t="s">
        <v>17194</v>
      </c>
      <c r="AB3141" s="237">
        <v>1747</v>
      </c>
      <c r="AC3141" s="48" t="s">
        <v>38490</v>
      </c>
      <c r="AD3141" s="237">
        <v>1748</v>
      </c>
      <c r="AE3141" s="48" t="s">
        <v>38491</v>
      </c>
      <c r="AF3141" s="237">
        <v>1749</v>
      </c>
      <c r="AG3141" s="48"/>
      <c r="AH3141" s="48"/>
      <c r="AI3141" s="48"/>
      <c r="AJ3141" s="48"/>
    </row>
    <row r="3142" spans="1:36" s="239" customFormat="1">
      <c r="A3142" s="292">
        <v>20</v>
      </c>
      <c r="B3142" s="292">
        <v>19</v>
      </c>
      <c r="C3142" s="233">
        <v>458</v>
      </c>
      <c r="D3142" s="233">
        <v>468</v>
      </c>
      <c r="E3142" s="214" t="s">
        <v>17195</v>
      </c>
      <c r="F3142" s="214" t="s">
        <v>17196</v>
      </c>
      <c r="G3142" s="214" t="s">
        <v>17186</v>
      </c>
      <c r="H3142" s="214" t="s">
        <v>17187</v>
      </c>
      <c r="I3142" s="236" t="s">
        <v>2843</v>
      </c>
      <c r="J3142" s="236" t="s">
        <v>17197</v>
      </c>
      <c r="K3142" s="396">
        <v>1740</v>
      </c>
      <c r="L3142" s="214" t="s">
        <v>17198</v>
      </c>
      <c r="M3142" s="214" t="s">
        <v>16667</v>
      </c>
      <c r="N3142" s="236" t="s">
        <v>2846</v>
      </c>
      <c r="O3142" s="48" t="s">
        <v>17199</v>
      </c>
      <c r="P3142" s="237">
        <v>1741</v>
      </c>
      <c r="Q3142" s="48" t="s">
        <v>17200</v>
      </c>
      <c r="R3142" s="237">
        <v>1742</v>
      </c>
      <c r="S3142" s="48" t="s">
        <v>17201</v>
      </c>
      <c r="T3142" s="237">
        <v>1743</v>
      </c>
      <c r="U3142" s="48" t="s">
        <v>17202</v>
      </c>
      <c r="V3142" s="237">
        <v>1744</v>
      </c>
      <c r="W3142" s="48" t="s">
        <v>17203</v>
      </c>
      <c r="X3142" s="237">
        <v>1745</v>
      </c>
      <c r="Y3142" s="48" t="s">
        <v>17204</v>
      </c>
      <c r="Z3142" s="237">
        <v>1746</v>
      </c>
      <c r="AA3142" s="263" t="s">
        <v>17205</v>
      </c>
      <c r="AB3142" s="237">
        <v>1747</v>
      </c>
      <c r="AC3142" s="48" t="s">
        <v>17170</v>
      </c>
      <c r="AD3142" s="237">
        <v>1748</v>
      </c>
      <c r="AE3142" s="48" t="s">
        <v>17171</v>
      </c>
      <c r="AF3142" s="237">
        <v>1749</v>
      </c>
      <c r="AG3142" s="48"/>
      <c r="AH3142" s="48"/>
      <c r="AI3142" s="48"/>
      <c r="AJ3142" s="48"/>
    </row>
    <row r="3143" spans="1:36" s="239" customFormat="1">
      <c r="A3143" s="292">
        <v>20</v>
      </c>
      <c r="B3143" s="292">
        <v>19</v>
      </c>
      <c r="C3143" s="233">
        <v>458</v>
      </c>
      <c r="D3143" s="233">
        <v>468</v>
      </c>
      <c r="E3143" s="214" t="s">
        <v>17206</v>
      </c>
      <c r="F3143" s="214" t="s">
        <v>17207</v>
      </c>
      <c r="G3143" s="214" t="s">
        <v>17198</v>
      </c>
      <c r="H3143" s="214" t="s">
        <v>16667</v>
      </c>
      <c r="I3143" s="236" t="s">
        <v>2843</v>
      </c>
      <c r="J3143" s="236" t="s">
        <v>17208</v>
      </c>
      <c r="K3143" s="396">
        <v>1740</v>
      </c>
      <c r="L3143" s="214" t="s">
        <v>17209</v>
      </c>
      <c r="M3143" s="214" t="s">
        <v>17210</v>
      </c>
      <c r="N3143" s="236" t="s">
        <v>2846</v>
      </c>
      <c r="O3143" s="48" t="s">
        <v>17211</v>
      </c>
      <c r="P3143" s="237">
        <v>1741</v>
      </c>
      <c r="Q3143" s="48" t="s">
        <v>17212</v>
      </c>
      <c r="R3143" s="237">
        <v>1742</v>
      </c>
      <c r="S3143" s="48" t="s">
        <v>17213</v>
      </c>
      <c r="T3143" s="237">
        <v>1743</v>
      </c>
      <c r="U3143" s="48" t="s">
        <v>17214</v>
      </c>
      <c r="V3143" s="237">
        <v>1744</v>
      </c>
      <c r="W3143" s="48" t="s">
        <v>17215</v>
      </c>
      <c r="X3143" s="237">
        <v>1745</v>
      </c>
      <c r="Y3143" s="48" t="s">
        <v>17216</v>
      </c>
      <c r="Z3143" s="237">
        <v>1746</v>
      </c>
      <c r="AA3143" s="263" t="s">
        <v>17217</v>
      </c>
      <c r="AB3143" s="237">
        <v>1747</v>
      </c>
      <c r="AC3143" s="48" t="s">
        <v>38592</v>
      </c>
      <c r="AD3143" s="237">
        <v>1748</v>
      </c>
      <c r="AE3143" s="48" t="s">
        <v>38593</v>
      </c>
      <c r="AF3143" s="237">
        <v>1749</v>
      </c>
      <c r="AG3143" s="48"/>
      <c r="AH3143" s="48"/>
      <c r="AI3143" s="48"/>
      <c r="AJ3143" s="48"/>
    </row>
    <row r="3144" spans="1:36" s="239" customFormat="1">
      <c r="A3144" s="292">
        <v>20</v>
      </c>
      <c r="B3144" s="292">
        <v>19</v>
      </c>
      <c r="C3144" s="233">
        <v>458</v>
      </c>
      <c r="D3144" s="233">
        <v>468</v>
      </c>
      <c r="E3144" s="214" t="s">
        <v>17220</v>
      </c>
      <c r="F3144" s="214" t="s">
        <v>17221</v>
      </c>
      <c r="G3144" s="214" t="s">
        <v>17209</v>
      </c>
      <c r="H3144" s="214" t="s">
        <v>17210</v>
      </c>
      <c r="I3144" s="236" t="s">
        <v>2843</v>
      </c>
      <c r="J3144" s="236" t="s">
        <v>17222</v>
      </c>
      <c r="K3144" s="396">
        <v>1740</v>
      </c>
      <c r="L3144" s="214" t="s">
        <v>17223</v>
      </c>
      <c r="M3144" s="214" t="s">
        <v>17224</v>
      </c>
      <c r="N3144" s="236" t="s">
        <v>2846</v>
      </c>
      <c r="O3144" s="48" t="s">
        <v>17225</v>
      </c>
      <c r="P3144" s="237">
        <v>1741</v>
      </c>
      <c r="Q3144" s="48" t="s">
        <v>17226</v>
      </c>
      <c r="R3144" s="237">
        <v>1742</v>
      </c>
      <c r="S3144" s="48" t="s">
        <v>17227</v>
      </c>
      <c r="T3144" s="237">
        <v>1743</v>
      </c>
      <c r="U3144" s="48" t="s">
        <v>17228</v>
      </c>
      <c r="V3144" s="237">
        <v>1744</v>
      </c>
      <c r="W3144" s="48" t="s">
        <v>17229</v>
      </c>
      <c r="X3144" s="237">
        <v>1745</v>
      </c>
      <c r="Y3144" s="48" t="s">
        <v>17230</v>
      </c>
      <c r="Z3144" s="237">
        <v>1746</v>
      </c>
      <c r="AA3144" s="263" t="s">
        <v>17231</v>
      </c>
      <c r="AB3144" s="237">
        <v>1747</v>
      </c>
      <c r="AC3144" s="48" t="s">
        <v>38681</v>
      </c>
      <c r="AD3144" s="237">
        <v>1748</v>
      </c>
      <c r="AE3144" s="48" t="s">
        <v>38682</v>
      </c>
      <c r="AF3144" s="237">
        <v>1749</v>
      </c>
      <c r="AG3144" s="48"/>
      <c r="AH3144" s="48"/>
      <c r="AI3144" s="48"/>
      <c r="AJ3144" s="48"/>
    </row>
    <row r="3145" spans="1:36" s="239" customFormat="1">
      <c r="A3145" s="292">
        <v>20</v>
      </c>
      <c r="B3145" s="292">
        <v>19</v>
      </c>
      <c r="C3145" s="292">
        <v>458</v>
      </c>
      <c r="D3145" s="233">
        <v>468</v>
      </c>
      <c r="E3145" s="214" t="s">
        <v>17232</v>
      </c>
      <c r="F3145" s="214" t="s">
        <v>17233</v>
      </c>
      <c r="G3145" s="214" t="s">
        <v>17223</v>
      </c>
      <c r="H3145" s="214" t="s">
        <v>17224</v>
      </c>
      <c r="I3145" s="236" t="s">
        <v>2843</v>
      </c>
      <c r="J3145" s="236" t="s">
        <v>17234</v>
      </c>
      <c r="K3145" s="396">
        <v>1740</v>
      </c>
      <c r="L3145" s="214" t="s">
        <v>17235</v>
      </c>
      <c r="M3145" s="214" t="s">
        <v>17236</v>
      </c>
      <c r="N3145" s="236" t="s">
        <v>2846</v>
      </c>
      <c r="O3145" s="48" t="s">
        <v>17237</v>
      </c>
      <c r="P3145" s="237">
        <v>1741</v>
      </c>
      <c r="Q3145" s="48" t="s">
        <v>17238</v>
      </c>
      <c r="R3145" s="237">
        <v>1742</v>
      </c>
      <c r="S3145" s="48" t="s">
        <v>17239</v>
      </c>
      <c r="T3145" s="237">
        <v>1743</v>
      </c>
      <c r="U3145" s="48" t="s">
        <v>17240</v>
      </c>
      <c r="V3145" s="237">
        <v>1744</v>
      </c>
      <c r="W3145" s="48" t="s">
        <v>17241</v>
      </c>
      <c r="X3145" s="237">
        <v>1745</v>
      </c>
      <c r="Y3145" s="48" t="s">
        <v>17242</v>
      </c>
      <c r="Z3145" s="237">
        <v>1746</v>
      </c>
      <c r="AA3145" s="263" t="s">
        <v>17243</v>
      </c>
      <c r="AB3145" s="237">
        <v>1747</v>
      </c>
      <c r="AC3145" s="48" t="s">
        <v>38758</v>
      </c>
      <c r="AD3145" s="237">
        <v>1748</v>
      </c>
      <c r="AE3145" s="48" t="s">
        <v>38759</v>
      </c>
      <c r="AF3145" s="237">
        <v>1749</v>
      </c>
      <c r="AG3145" s="48"/>
      <c r="AH3145" s="48"/>
      <c r="AI3145" s="48"/>
      <c r="AJ3145" s="48"/>
    </row>
    <row r="3146" spans="1:36" s="239" customFormat="1">
      <c r="A3146" s="292">
        <v>20</v>
      </c>
      <c r="B3146" s="292">
        <v>19</v>
      </c>
      <c r="C3146" s="292">
        <v>458</v>
      </c>
      <c r="D3146" s="233">
        <v>468</v>
      </c>
      <c r="E3146" s="214" t="s">
        <v>17244</v>
      </c>
      <c r="F3146" s="214" t="s">
        <v>17245</v>
      </c>
      <c r="G3146" s="214" t="s">
        <v>17235</v>
      </c>
      <c r="H3146" s="214" t="s">
        <v>17236</v>
      </c>
      <c r="I3146" s="236" t="s">
        <v>2843</v>
      </c>
      <c r="J3146" s="236" t="s">
        <v>17246</v>
      </c>
      <c r="K3146" s="396">
        <v>1740</v>
      </c>
      <c r="L3146" s="214" t="s">
        <v>17247</v>
      </c>
      <c r="M3146" s="214" t="s">
        <v>17236</v>
      </c>
      <c r="N3146" s="236" t="s">
        <v>2846</v>
      </c>
      <c r="O3146" s="48" t="s">
        <v>17248</v>
      </c>
      <c r="P3146" s="237">
        <v>1741</v>
      </c>
      <c r="Q3146" s="48" t="s">
        <v>17249</v>
      </c>
      <c r="R3146" s="237">
        <v>1742</v>
      </c>
      <c r="S3146" s="48" t="s">
        <v>17250</v>
      </c>
      <c r="T3146" s="237">
        <v>1743</v>
      </c>
      <c r="U3146" s="48" t="s">
        <v>17251</v>
      </c>
      <c r="V3146" s="237">
        <v>1744</v>
      </c>
      <c r="W3146" s="48" t="s">
        <v>17252</v>
      </c>
      <c r="X3146" s="237">
        <v>1745</v>
      </c>
      <c r="Y3146" s="48" t="s">
        <v>17253</v>
      </c>
      <c r="Z3146" s="237">
        <v>1746</v>
      </c>
      <c r="AA3146" s="263" t="s">
        <v>17254</v>
      </c>
      <c r="AB3146" s="237">
        <v>1747</v>
      </c>
      <c r="AC3146" s="48" t="s">
        <v>38822</v>
      </c>
      <c r="AD3146" s="237">
        <v>1748</v>
      </c>
      <c r="AE3146" s="48" t="s">
        <v>38823</v>
      </c>
      <c r="AF3146" s="237">
        <v>1749</v>
      </c>
      <c r="AG3146" s="48"/>
      <c r="AH3146" s="48"/>
      <c r="AI3146" s="48"/>
      <c r="AJ3146" s="48"/>
    </row>
    <row r="3147" spans="1:36" s="239" customFormat="1">
      <c r="A3147" s="292">
        <v>20</v>
      </c>
      <c r="B3147" s="292">
        <v>19</v>
      </c>
      <c r="C3147" s="292">
        <v>458</v>
      </c>
      <c r="D3147" s="233">
        <v>468</v>
      </c>
      <c r="E3147" s="214" t="s">
        <v>17255</v>
      </c>
      <c r="F3147" s="214" t="s">
        <v>17256</v>
      </c>
      <c r="G3147" s="214" t="s">
        <v>17247</v>
      </c>
      <c r="H3147" s="214" t="s">
        <v>17236</v>
      </c>
      <c r="I3147" s="236" t="s">
        <v>2843</v>
      </c>
      <c r="J3147" s="236" t="s">
        <v>17257</v>
      </c>
      <c r="K3147" s="396">
        <v>1740</v>
      </c>
      <c r="L3147" s="1" t="s">
        <v>16586</v>
      </c>
      <c r="M3147" s="194" t="s">
        <v>16587</v>
      </c>
      <c r="N3147" s="234" t="s">
        <v>2864</v>
      </c>
      <c r="O3147" s="48" t="s">
        <v>17258</v>
      </c>
      <c r="P3147" s="237">
        <v>1741</v>
      </c>
      <c r="Q3147" s="48" t="s">
        <v>17259</v>
      </c>
      <c r="R3147" s="237">
        <v>1742</v>
      </c>
      <c r="S3147" s="48" t="s">
        <v>17260</v>
      </c>
      <c r="T3147" s="237">
        <v>1743</v>
      </c>
      <c r="U3147" s="48" t="s">
        <v>17261</v>
      </c>
      <c r="V3147" s="237">
        <v>1744</v>
      </c>
      <c r="W3147" s="48" t="s">
        <v>17262</v>
      </c>
      <c r="X3147" s="237">
        <v>1745</v>
      </c>
      <c r="Y3147" s="48" t="s">
        <v>17263</v>
      </c>
      <c r="Z3147" s="237">
        <v>1746</v>
      </c>
      <c r="AA3147" s="263" t="s">
        <v>17264</v>
      </c>
      <c r="AB3147" s="237">
        <v>1747</v>
      </c>
      <c r="AC3147" s="48" t="s">
        <v>17218</v>
      </c>
      <c r="AD3147" s="237">
        <v>1748</v>
      </c>
      <c r="AE3147" s="48" t="s">
        <v>17219</v>
      </c>
      <c r="AF3147" s="237">
        <v>1749</v>
      </c>
      <c r="AG3147" s="48"/>
      <c r="AH3147" s="48"/>
      <c r="AI3147" s="48"/>
      <c r="AJ3147" s="48"/>
    </row>
    <row r="3148" spans="1:36" s="270" customFormat="1">
      <c r="A3148" s="248"/>
      <c r="B3148" s="248"/>
      <c r="C3148" s="294"/>
      <c r="D3148" s="248"/>
      <c r="E3148" s="298"/>
      <c r="F3148" s="298"/>
      <c r="G3148" s="298"/>
      <c r="H3148" s="298"/>
      <c r="I3148" s="271"/>
      <c r="L3148" s="299"/>
      <c r="M3148" s="299"/>
      <c r="N3148" s="300"/>
    </row>
    <row r="3149" spans="1:36" s="239" customFormat="1">
      <c r="A3149" s="292">
        <v>20</v>
      </c>
      <c r="B3149" s="292">
        <v>19</v>
      </c>
      <c r="C3149" s="5" t="s">
        <v>2901</v>
      </c>
      <c r="D3149" s="5" t="s">
        <v>2901</v>
      </c>
      <c r="E3149" s="264" t="s">
        <v>17090</v>
      </c>
      <c r="F3149" s="264" t="s">
        <v>17091</v>
      </c>
      <c r="G3149" s="264" t="s">
        <v>17079</v>
      </c>
      <c r="H3149" s="264" t="s">
        <v>17080</v>
      </c>
      <c r="I3149" s="145" t="s">
        <v>30120</v>
      </c>
      <c r="J3149" s="236" t="s">
        <v>42066</v>
      </c>
      <c r="K3149" s="396">
        <v>1740</v>
      </c>
      <c r="L3149" s="5" t="s">
        <v>32</v>
      </c>
      <c r="M3149" s="5" t="s">
        <v>32</v>
      </c>
      <c r="N3149" s="5" t="s">
        <v>32</v>
      </c>
      <c r="O3149" s="48" t="s">
        <v>42067</v>
      </c>
      <c r="P3149" s="237">
        <v>1741</v>
      </c>
      <c r="Q3149" s="48" t="s">
        <v>42068</v>
      </c>
      <c r="R3149" s="237">
        <v>1742</v>
      </c>
      <c r="S3149" s="48" t="s">
        <v>42069</v>
      </c>
      <c r="T3149" s="237">
        <v>1743</v>
      </c>
      <c r="U3149" s="48" t="s">
        <v>42070</v>
      </c>
      <c r="V3149" s="237">
        <v>1744</v>
      </c>
      <c r="W3149" s="48" t="s">
        <v>42071</v>
      </c>
      <c r="X3149" s="237">
        <v>1745</v>
      </c>
      <c r="Y3149" s="48" t="s">
        <v>42072</v>
      </c>
      <c r="Z3149" s="237">
        <v>1746</v>
      </c>
      <c r="AA3149" s="263" t="s">
        <v>42073</v>
      </c>
      <c r="AB3149" s="237">
        <v>1747</v>
      </c>
      <c r="AC3149" s="48" t="s">
        <v>17088</v>
      </c>
      <c r="AD3149" s="237">
        <v>1748</v>
      </c>
      <c r="AE3149" s="48" t="s">
        <v>17089</v>
      </c>
      <c r="AF3149" s="237">
        <v>1749</v>
      </c>
      <c r="AG3149" s="48"/>
      <c r="AH3149" s="48"/>
      <c r="AI3149" s="48"/>
      <c r="AJ3149" s="48"/>
    </row>
    <row r="3150" spans="1:36" s="270" customFormat="1">
      <c r="A3150" s="292">
        <v>20</v>
      </c>
      <c r="B3150" s="292">
        <v>19</v>
      </c>
      <c r="C3150" s="5" t="s">
        <v>2901</v>
      </c>
      <c r="D3150" s="5" t="s">
        <v>2901</v>
      </c>
      <c r="E3150" s="264" t="s">
        <v>42075</v>
      </c>
      <c r="F3150" s="264" t="s">
        <v>42076</v>
      </c>
      <c r="G3150" s="264" t="s">
        <v>42077</v>
      </c>
      <c r="H3150" s="264" t="s">
        <v>42074</v>
      </c>
      <c r="I3150" s="145" t="s">
        <v>30120</v>
      </c>
      <c r="J3150" s="236" t="s">
        <v>42056</v>
      </c>
      <c r="K3150" s="396">
        <v>1740</v>
      </c>
      <c r="L3150" s="5" t="s">
        <v>32</v>
      </c>
      <c r="M3150" s="5" t="s">
        <v>32</v>
      </c>
      <c r="N3150" s="5" t="s">
        <v>32</v>
      </c>
      <c r="O3150" s="48" t="s">
        <v>42057</v>
      </c>
      <c r="P3150" s="237">
        <v>1741</v>
      </c>
      <c r="Q3150" s="48" t="s">
        <v>42058</v>
      </c>
      <c r="R3150" s="237">
        <v>1742</v>
      </c>
      <c r="S3150" s="48" t="s">
        <v>42059</v>
      </c>
      <c r="T3150" s="237">
        <v>1743</v>
      </c>
      <c r="U3150" s="48" t="s">
        <v>42060</v>
      </c>
      <c r="V3150" s="237">
        <v>1744</v>
      </c>
      <c r="W3150" s="48" t="s">
        <v>42061</v>
      </c>
      <c r="X3150" s="237">
        <v>1745</v>
      </c>
      <c r="Y3150" s="48" t="s">
        <v>42062</v>
      </c>
      <c r="Z3150" s="237">
        <v>1746</v>
      </c>
      <c r="AA3150" s="263" t="s">
        <v>42063</v>
      </c>
      <c r="AB3150" s="237">
        <v>1747</v>
      </c>
      <c r="AC3150" s="48" t="s">
        <v>42064</v>
      </c>
      <c r="AD3150" s="237">
        <v>1748</v>
      </c>
      <c r="AE3150" s="48" t="s">
        <v>42065</v>
      </c>
      <c r="AF3150" s="237">
        <v>1749</v>
      </c>
      <c r="AG3150" s="48"/>
      <c r="AH3150" s="48"/>
      <c r="AI3150" s="48"/>
      <c r="AJ3150" s="48"/>
    </row>
    <row r="3151" spans="1:36" s="270" customFormat="1">
      <c r="A3151" s="248"/>
      <c r="B3151" s="248"/>
      <c r="C3151" s="294"/>
      <c r="D3151" s="248"/>
      <c r="E3151" s="298"/>
      <c r="F3151" s="298"/>
      <c r="G3151" s="298"/>
      <c r="H3151" s="298"/>
      <c r="I3151" s="271"/>
      <c r="K3151" s="400"/>
      <c r="L3151" s="299"/>
      <c r="M3151" s="299"/>
      <c r="N3151" s="300"/>
      <c r="O3151" s="385"/>
      <c r="P3151" s="385"/>
      <c r="Q3151" s="385"/>
      <c r="R3151" s="385"/>
      <c r="S3151" s="385"/>
      <c r="T3151" s="385"/>
      <c r="U3151" s="385"/>
      <c r="V3151" s="385"/>
      <c r="W3151" s="385"/>
      <c r="X3151" s="385"/>
      <c r="Y3151" s="385"/>
      <c r="Z3151" s="385"/>
      <c r="AA3151" s="385"/>
      <c r="AB3151" s="385"/>
      <c r="AC3151" s="385"/>
      <c r="AD3151" s="385"/>
      <c r="AE3151" s="385"/>
      <c r="AF3151" s="385"/>
    </row>
    <row r="3152" spans="1:36" s="239" customFormat="1">
      <c r="A3152" s="292">
        <v>20</v>
      </c>
      <c r="B3152" s="292">
        <v>20</v>
      </c>
      <c r="C3152" s="292">
        <v>460</v>
      </c>
      <c r="D3152" s="233">
        <v>470</v>
      </c>
      <c r="E3152" s="194" t="s">
        <v>15395</v>
      </c>
      <c r="F3152" s="194" t="s">
        <v>15395</v>
      </c>
      <c r="G3152" s="194" t="s">
        <v>30002</v>
      </c>
      <c r="H3152" s="194" t="s">
        <v>15365</v>
      </c>
      <c r="I3152" s="234" t="s">
        <v>2866</v>
      </c>
      <c r="J3152" s="235" t="s">
        <v>17279</v>
      </c>
      <c r="K3152" s="396">
        <v>1750</v>
      </c>
      <c r="L3152" s="214" t="s">
        <v>17280</v>
      </c>
      <c r="M3152" s="214" t="s">
        <v>17281</v>
      </c>
      <c r="N3152" s="236" t="s">
        <v>2846</v>
      </c>
      <c r="O3152" s="237" t="s">
        <v>17282</v>
      </c>
      <c r="P3152" s="237">
        <v>1751</v>
      </c>
      <c r="Q3152" s="237" t="s">
        <v>17283</v>
      </c>
      <c r="R3152" s="237">
        <v>1752</v>
      </c>
      <c r="S3152" s="237" t="s">
        <v>17284</v>
      </c>
      <c r="T3152" s="237">
        <v>1753</v>
      </c>
      <c r="U3152" s="237" t="s">
        <v>17285</v>
      </c>
      <c r="V3152" s="237">
        <v>1754</v>
      </c>
      <c r="W3152" s="237" t="s">
        <v>17286</v>
      </c>
      <c r="X3152" s="237">
        <v>1755</v>
      </c>
      <c r="Y3152" s="237" t="s">
        <v>17287</v>
      </c>
      <c r="Z3152" s="237">
        <v>1756</v>
      </c>
      <c r="AA3152" s="238" t="s">
        <v>17288</v>
      </c>
      <c r="AB3152" s="237">
        <v>1757</v>
      </c>
      <c r="AC3152" s="237" t="s">
        <v>17289</v>
      </c>
      <c r="AD3152" s="237">
        <v>1758</v>
      </c>
      <c r="AE3152" s="237" t="s">
        <v>17290</v>
      </c>
      <c r="AF3152" s="237">
        <v>1759</v>
      </c>
      <c r="AG3152" s="48"/>
      <c r="AH3152" s="48"/>
      <c r="AI3152" s="48"/>
      <c r="AJ3152" s="48"/>
    </row>
    <row r="3153" spans="1:36" s="239" customFormat="1">
      <c r="A3153" s="292">
        <v>20</v>
      </c>
      <c r="B3153" s="292">
        <v>20</v>
      </c>
      <c r="C3153" s="292">
        <v>460</v>
      </c>
      <c r="D3153" s="233">
        <v>470</v>
      </c>
      <c r="E3153" s="214" t="s">
        <v>17291</v>
      </c>
      <c r="F3153" s="214" t="s">
        <v>17292</v>
      </c>
      <c r="G3153" s="214" t="s">
        <v>17280</v>
      </c>
      <c r="H3153" s="214" t="s">
        <v>17281</v>
      </c>
      <c r="I3153" s="236" t="s">
        <v>2843</v>
      </c>
      <c r="J3153" s="236" t="s">
        <v>17293</v>
      </c>
      <c r="K3153" s="396">
        <v>1750</v>
      </c>
      <c r="L3153" s="214" t="s">
        <v>17294</v>
      </c>
      <c r="M3153" s="214" t="s">
        <v>17295</v>
      </c>
      <c r="N3153" s="236" t="s">
        <v>2846</v>
      </c>
      <c r="O3153" s="48" t="s">
        <v>17296</v>
      </c>
      <c r="P3153" s="237">
        <v>1751</v>
      </c>
      <c r="Q3153" s="48" t="s">
        <v>17297</v>
      </c>
      <c r="R3153" s="237">
        <v>1752</v>
      </c>
      <c r="S3153" s="48" t="s">
        <v>17298</v>
      </c>
      <c r="T3153" s="237">
        <v>1753</v>
      </c>
      <c r="U3153" s="48" t="s">
        <v>17299</v>
      </c>
      <c r="V3153" s="237">
        <v>1754</v>
      </c>
      <c r="W3153" s="48" t="s">
        <v>17300</v>
      </c>
      <c r="X3153" s="237">
        <v>1755</v>
      </c>
      <c r="Y3153" s="48" t="s">
        <v>17301</v>
      </c>
      <c r="Z3153" s="237">
        <v>1756</v>
      </c>
      <c r="AA3153" s="263" t="s">
        <v>17302</v>
      </c>
      <c r="AB3153" s="237">
        <v>1757</v>
      </c>
      <c r="AC3153" s="48" t="s">
        <v>36021</v>
      </c>
      <c r="AD3153" s="237">
        <v>1758</v>
      </c>
      <c r="AE3153" s="48" t="s">
        <v>36022</v>
      </c>
      <c r="AF3153" s="237">
        <v>1759</v>
      </c>
      <c r="AG3153" s="48"/>
      <c r="AH3153" s="48"/>
      <c r="AI3153" s="48"/>
      <c r="AJ3153" s="48"/>
    </row>
    <row r="3154" spans="1:36" s="239" customFormat="1">
      <c r="A3154" s="292">
        <v>20</v>
      </c>
      <c r="B3154" s="292">
        <v>20</v>
      </c>
      <c r="C3154" s="292">
        <v>460</v>
      </c>
      <c r="D3154" s="233">
        <v>470</v>
      </c>
      <c r="E3154" s="214" t="s">
        <v>17303</v>
      </c>
      <c r="F3154" s="214" t="s">
        <v>17304</v>
      </c>
      <c r="G3154" s="214" t="s">
        <v>17294</v>
      </c>
      <c r="H3154" s="214" t="s">
        <v>17295</v>
      </c>
      <c r="I3154" s="236" t="s">
        <v>2843</v>
      </c>
      <c r="J3154" s="236" t="s">
        <v>17305</v>
      </c>
      <c r="K3154" s="396">
        <v>1750</v>
      </c>
      <c r="L3154" s="214" t="s">
        <v>17306</v>
      </c>
      <c r="M3154" s="214" t="s">
        <v>17295</v>
      </c>
      <c r="N3154" s="236" t="s">
        <v>2846</v>
      </c>
      <c r="O3154" s="48" t="s">
        <v>17307</v>
      </c>
      <c r="P3154" s="237">
        <v>1751</v>
      </c>
      <c r="Q3154" s="48" t="s">
        <v>17308</v>
      </c>
      <c r="R3154" s="237">
        <v>1752</v>
      </c>
      <c r="S3154" s="48" t="s">
        <v>17309</v>
      </c>
      <c r="T3154" s="237">
        <v>1753</v>
      </c>
      <c r="U3154" s="48" t="s">
        <v>17310</v>
      </c>
      <c r="V3154" s="237">
        <v>1754</v>
      </c>
      <c r="W3154" s="48" t="s">
        <v>17311</v>
      </c>
      <c r="X3154" s="237">
        <v>1755</v>
      </c>
      <c r="Y3154" s="48" t="s">
        <v>17312</v>
      </c>
      <c r="Z3154" s="237">
        <v>1756</v>
      </c>
      <c r="AA3154" s="263" t="s">
        <v>17313</v>
      </c>
      <c r="AB3154" s="237">
        <v>1757</v>
      </c>
      <c r="AC3154" s="48" t="s">
        <v>36404</v>
      </c>
      <c r="AD3154" s="237">
        <v>1758</v>
      </c>
      <c r="AE3154" s="48" t="s">
        <v>36405</v>
      </c>
      <c r="AF3154" s="237">
        <v>1759</v>
      </c>
      <c r="AG3154" s="48"/>
      <c r="AH3154" s="48"/>
      <c r="AI3154" s="48"/>
      <c r="AJ3154" s="48"/>
    </row>
    <row r="3155" spans="1:36" s="239" customFormat="1">
      <c r="A3155" s="292">
        <v>20</v>
      </c>
      <c r="B3155" s="292">
        <v>20</v>
      </c>
      <c r="C3155" s="292">
        <v>460</v>
      </c>
      <c r="D3155" s="233">
        <v>470</v>
      </c>
      <c r="E3155" s="214" t="s">
        <v>17314</v>
      </c>
      <c r="F3155" s="214" t="s">
        <v>17315</v>
      </c>
      <c r="G3155" s="214" t="s">
        <v>17306</v>
      </c>
      <c r="H3155" s="214" t="s">
        <v>17295</v>
      </c>
      <c r="I3155" s="236" t="s">
        <v>2843</v>
      </c>
      <c r="J3155" s="236" t="s">
        <v>17316</v>
      </c>
      <c r="K3155" s="396">
        <v>1750</v>
      </c>
      <c r="L3155" s="214" t="s">
        <v>17317</v>
      </c>
      <c r="M3155" s="214" t="s">
        <v>17318</v>
      </c>
      <c r="N3155" s="236" t="s">
        <v>2846</v>
      </c>
      <c r="O3155" s="48" t="s">
        <v>17319</v>
      </c>
      <c r="P3155" s="237">
        <v>1751</v>
      </c>
      <c r="Q3155" s="48" t="s">
        <v>17320</v>
      </c>
      <c r="R3155" s="237">
        <v>1752</v>
      </c>
      <c r="S3155" s="48" t="s">
        <v>17321</v>
      </c>
      <c r="T3155" s="237">
        <v>1753</v>
      </c>
      <c r="U3155" s="48" t="s">
        <v>17322</v>
      </c>
      <c r="V3155" s="237">
        <v>1754</v>
      </c>
      <c r="W3155" s="48" t="s">
        <v>17323</v>
      </c>
      <c r="X3155" s="237">
        <v>1755</v>
      </c>
      <c r="Y3155" s="48" t="s">
        <v>17324</v>
      </c>
      <c r="Z3155" s="237">
        <v>1756</v>
      </c>
      <c r="AA3155" s="263" t="s">
        <v>17325</v>
      </c>
      <c r="AB3155" s="237">
        <v>1757</v>
      </c>
      <c r="AC3155" s="48" t="s">
        <v>36775</v>
      </c>
      <c r="AD3155" s="237">
        <v>1758</v>
      </c>
      <c r="AE3155" s="48" t="s">
        <v>36776</v>
      </c>
      <c r="AF3155" s="237">
        <v>1759</v>
      </c>
      <c r="AG3155" s="48"/>
      <c r="AH3155" s="48"/>
      <c r="AI3155" s="48"/>
      <c r="AJ3155" s="48"/>
    </row>
    <row r="3156" spans="1:36" s="239" customFormat="1">
      <c r="A3156" s="292">
        <v>20</v>
      </c>
      <c r="B3156" s="292">
        <v>20</v>
      </c>
      <c r="C3156" s="292">
        <v>460</v>
      </c>
      <c r="D3156" s="233">
        <v>470</v>
      </c>
      <c r="E3156" s="214" t="s">
        <v>17326</v>
      </c>
      <c r="F3156" s="214" t="s">
        <v>17327</v>
      </c>
      <c r="G3156" s="214" t="s">
        <v>17317</v>
      </c>
      <c r="H3156" s="214" t="s">
        <v>17318</v>
      </c>
      <c r="I3156" s="236" t="s">
        <v>2843</v>
      </c>
      <c r="J3156" s="236" t="s">
        <v>17328</v>
      </c>
      <c r="K3156" s="396">
        <v>1750</v>
      </c>
      <c r="L3156" s="214" t="s">
        <v>17329</v>
      </c>
      <c r="M3156" s="214" t="s">
        <v>17330</v>
      </c>
      <c r="N3156" s="236" t="s">
        <v>2846</v>
      </c>
      <c r="O3156" s="48" t="s">
        <v>17331</v>
      </c>
      <c r="P3156" s="237">
        <v>1751</v>
      </c>
      <c r="Q3156" s="48" t="s">
        <v>17332</v>
      </c>
      <c r="R3156" s="237">
        <v>1752</v>
      </c>
      <c r="S3156" s="48" t="s">
        <v>17333</v>
      </c>
      <c r="T3156" s="237">
        <v>1753</v>
      </c>
      <c r="U3156" s="48" t="s">
        <v>17334</v>
      </c>
      <c r="V3156" s="237">
        <v>1754</v>
      </c>
      <c r="W3156" s="48" t="s">
        <v>17335</v>
      </c>
      <c r="X3156" s="237">
        <v>1755</v>
      </c>
      <c r="Y3156" s="48" t="s">
        <v>17336</v>
      </c>
      <c r="Z3156" s="237">
        <v>1756</v>
      </c>
      <c r="AA3156" s="263" t="s">
        <v>17337</v>
      </c>
      <c r="AB3156" s="237">
        <v>1757</v>
      </c>
      <c r="AC3156" s="48" t="s">
        <v>37080</v>
      </c>
      <c r="AD3156" s="237">
        <v>1758</v>
      </c>
      <c r="AE3156" s="48" t="s">
        <v>37081</v>
      </c>
      <c r="AF3156" s="237">
        <v>1759</v>
      </c>
      <c r="AG3156" s="48"/>
      <c r="AH3156" s="48"/>
      <c r="AI3156" s="48"/>
      <c r="AJ3156" s="48"/>
    </row>
    <row r="3157" spans="1:36" s="239" customFormat="1">
      <c r="A3157" s="292">
        <v>20</v>
      </c>
      <c r="B3157" s="292">
        <v>20</v>
      </c>
      <c r="C3157" s="292">
        <v>460</v>
      </c>
      <c r="D3157" s="233">
        <v>470</v>
      </c>
      <c r="E3157" s="214" t="s">
        <v>17340</v>
      </c>
      <c r="F3157" s="214" t="s">
        <v>17341</v>
      </c>
      <c r="G3157" s="214" t="s">
        <v>17329</v>
      </c>
      <c r="H3157" s="214" t="s">
        <v>17330</v>
      </c>
      <c r="I3157" s="236" t="s">
        <v>2843</v>
      </c>
      <c r="J3157" s="236" t="s">
        <v>17342</v>
      </c>
      <c r="K3157" s="396">
        <v>1750</v>
      </c>
      <c r="L3157" s="214" t="s">
        <v>17343</v>
      </c>
      <c r="M3157" s="214" t="s">
        <v>17344</v>
      </c>
      <c r="N3157" s="236" t="s">
        <v>2846</v>
      </c>
      <c r="O3157" s="48" t="s">
        <v>17345</v>
      </c>
      <c r="P3157" s="237">
        <v>1751</v>
      </c>
      <c r="Q3157" s="48" t="s">
        <v>17346</v>
      </c>
      <c r="R3157" s="237">
        <v>1752</v>
      </c>
      <c r="S3157" s="48" t="s">
        <v>17347</v>
      </c>
      <c r="T3157" s="237">
        <v>1753</v>
      </c>
      <c r="U3157" s="48" t="s">
        <v>17348</v>
      </c>
      <c r="V3157" s="237">
        <v>1754</v>
      </c>
      <c r="W3157" s="48" t="s">
        <v>17349</v>
      </c>
      <c r="X3157" s="237">
        <v>1755</v>
      </c>
      <c r="Y3157" s="48" t="s">
        <v>17350</v>
      </c>
      <c r="Z3157" s="237">
        <v>1756</v>
      </c>
      <c r="AA3157" s="263" t="s">
        <v>17351</v>
      </c>
      <c r="AB3157" s="237">
        <v>1757</v>
      </c>
      <c r="AC3157" s="48" t="s">
        <v>17338</v>
      </c>
      <c r="AD3157" s="237">
        <v>1758</v>
      </c>
      <c r="AE3157" s="48" t="s">
        <v>17339</v>
      </c>
      <c r="AF3157" s="237">
        <v>1759</v>
      </c>
      <c r="AG3157" s="48"/>
      <c r="AH3157" s="48"/>
      <c r="AI3157" s="48"/>
      <c r="AJ3157" s="48"/>
    </row>
    <row r="3158" spans="1:36" s="239" customFormat="1">
      <c r="A3158" s="292">
        <v>20</v>
      </c>
      <c r="B3158" s="292">
        <v>20</v>
      </c>
      <c r="C3158" s="292">
        <v>460</v>
      </c>
      <c r="D3158" s="233">
        <v>470</v>
      </c>
      <c r="E3158" s="214" t="s">
        <v>17352</v>
      </c>
      <c r="F3158" s="214" t="s">
        <v>17353</v>
      </c>
      <c r="G3158" s="214" t="s">
        <v>17343</v>
      </c>
      <c r="H3158" s="214" t="s">
        <v>17344</v>
      </c>
      <c r="I3158" s="236" t="s">
        <v>2843</v>
      </c>
      <c r="J3158" s="236" t="s">
        <v>17354</v>
      </c>
      <c r="K3158" s="396">
        <v>1750</v>
      </c>
      <c r="L3158" s="214" t="s">
        <v>17355</v>
      </c>
      <c r="M3158" s="214" t="s">
        <v>17356</v>
      </c>
      <c r="N3158" s="236" t="s">
        <v>2846</v>
      </c>
      <c r="O3158" s="48" t="s">
        <v>17357</v>
      </c>
      <c r="P3158" s="237">
        <v>1751</v>
      </c>
      <c r="Q3158" s="48" t="s">
        <v>17358</v>
      </c>
      <c r="R3158" s="237">
        <v>1752</v>
      </c>
      <c r="S3158" s="48" t="s">
        <v>17359</v>
      </c>
      <c r="T3158" s="237">
        <v>1753</v>
      </c>
      <c r="U3158" s="48" t="s">
        <v>17360</v>
      </c>
      <c r="V3158" s="237">
        <v>1754</v>
      </c>
      <c r="W3158" s="48" t="s">
        <v>17361</v>
      </c>
      <c r="X3158" s="237">
        <v>1755</v>
      </c>
      <c r="Y3158" s="48" t="s">
        <v>17362</v>
      </c>
      <c r="Z3158" s="237">
        <v>1756</v>
      </c>
      <c r="AA3158" s="263" t="s">
        <v>17363</v>
      </c>
      <c r="AB3158" s="237">
        <v>1757</v>
      </c>
      <c r="AC3158" s="48" t="s">
        <v>37371</v>
      </c>
      <c r="AD3158" s="237">
        <v>1758</v>
      </c>
      <c r="AE3158" s="48" t="s">
        <v>37372</v>
      </c>
      <c r="AF3158" s="237">
        <v>1759</v>
      </c>
      <c r="AG3158" s="48"/>
      <c r="AH3158" s="48"/>
      <c r="AI3158" s="48"/>
      <c r="AJ3158" s="48"/>
    </row>
    <row r="3159" spans="1:36" s="239" customFormat="1">
      <c r="A3159" s="292">
        <v>20</v>
      </c>
      <c r="B3159" s="292">
        <v>20</v>
      </c>
      <c r="C3159" s="292">
        <v>460</v>
      </c>
      <c r="D3159" s="233">
        <v>470</v>
      </c>
      <c r="E3159" s="214" t="s">
        <v>17364</v>
      </c>
      <c r="F3159" s="214" t="s">
        <v>17365</v>
      </c>
      <c r="G3159" s="214" t="s">
        <v>17355</v>
      </c>
      <c r="H3159" s="214" t="s">
        <v>17356</v>
      </c>
      <c r="I3159" s="236" t="s">
        <v>2843</v>
      </c>
      <c r="J3159" s="236" t="s">
        <v>17366</v>
      </c>
      <c r="K3159" s="396">
        <v>1750</v>
      </c>
      <c r="L3159" s="214" t="s">
        <v>17367</v>
      </c>
      <c r="M3159" s="214" t="s">
        <v>17368</v>
      </c>
      <c r="N3159" s="236" t="s">
        <v>2846</v>
      </c>
      <c r="O3159" s="48" t="s">
        <v>17369</v>
      </c>
      <c r="P3159" s="237">
        <v>1751</v>
      </c>
      <c r="Q3159" s="48" t="s">
        <v>17370</v>
      </c>
      <c r="R3159" s="237">
        <v>1752</v>
      </c>
      <c r="S3159" s="48" t="s">
        <v>17371</v>
      </c>
      <c r="T3159" s="237">
        <v>1753</v>
      </c>
      <c r="U3159" s="48" t="s">
        <v>17372</v>
      </c>
      <c r="V3159" s="237">
        <v>1754</v>
      </c>
      <c r="W3159" s="48" t="s">
        <v>17373</v>
      </c>
      <c r="X3159" s="237">
        <v>1755</v>
      </c>
      <c r="Y3159" s="48" t="s">
        <v>17374</v>
      </c>
      <c r="Z3159" s="237">
        <v>1756</v>
      </c>
      <c r="AA3159" s="263" t="s">
        <v>17375</v>
      </c>
      <c r="AB3159" s="237">
        <v>1757</v>
      </c>
      <c r="AC3159" s="48" t="s">
        <v>37618</v>
      </c>
      <c r="AD3159" s="237">
        <v>1758</v>
      </c>
      <c r="AE3159" s="48" t="s">
        <v>37619</v>
      </c>
      <c r="AF3159" s="237">
        <v>1759</v>
      </c>
      <c r="AG3159" s="48"/>
      <c r="AH3159" s="48"/>
      <c r="AI3159" s="48"/>
      <c r="AJ3159" s="48"/>
    </row>
    <row r="3160" spans="1:36" s="239" customFormat="1">
      <c r="A3160" s="292">
        <v>20</v>
      </c>
      <c r="B3160" s="292">
        <v>20</v>
      </c>
      <c r="C3160" s="292">
        <v>460</v>
      </c>
      <c r="D3160" s="233">
        <v>470</v>
      </c>
      <c r="E3160" s="214" t="s">
        <v>17376</v>
      </c>
      <c r="F3160" s="214" t="s">
        <v>17377</v>
      </c>
      <c r="G3160" s="214" t="s">
        <v>17367</v>
      </c>
      <c r="H3160" s="214" t="s">
        <v>17368</v>
      </c>
      <c r="I3160" s="236" t="s">
        <v>2843</v>
      </c>
      <c r="J3160" s="236" t="s">
        <v>17378</v>
      </c>
      <c r="K3160" s="396">
        <v>1750</v>
      </c>
      <c r="L3160" s="214" t="s">
        <v>17379</v>
      </c>
      <c r="M3160" s="214" t="s">
        <v>17368</v>
      </c>
      <c r="N3160" s="236" t="s">
        <v>2846</v>
      </c>
      <c r="O3160" s="48" t="s">
        <v>17380</v>
      </c>
      <c r="P3160" s="237">
        <v>1751</v>
      </c>
      <c r="Q3160" s="48" t="s">
        <v>17381</v>
      </c>
      <c r="R3160" s="237">
        <v>1752</v>
      </c>
      <c r="S3160" s="48" t="s">
        <v>17382</v>
      </c>
      <c r="T3160" s="237">
        <v>1753</v>
      </c>
      <c r="U3160" s="48" t="s">
        <v>17383</v>
      </c>
      <c r="V3160" s="237">
        <v>1754</v>
      </c>
      <c r="W3160" s="48" t="s">
        <v>17384</v>
      </c>
      <c r="X3160" s="237">
        <v>1755</v>
      </c>
      <c r="Y3160" s="48" t="s">
        <v>17385</v>
      </c>
      <c r="Z3160" s="237">
        <v>1756</v>
      </c>
      <c r="AA3160" s="263" t="s">
        <v>17386</v>
      </c>
      <c r="AB3160" s="237">
        <v>1757</v>
      </c>
      <c r="AC3160" s="48" t="s">
        <v>37843</v>
      </c>
      <c r="AD3160" s="237">
        <v>1758</v>
      </c>
      <c r="AE3160" s="48" t="s">
        <v>37844</v>
      </c>
      <c r="AF3160" s="237">
        <v>1759</v>
      </c>
      <c r="AG3160" s="48"/>
      <c r="AH3160" s="48"/>
      <c r="AI3160" s="48"/>
      <c r="AJ3160" s="48"/>
    </row>
    <row r="3161" spans="1:36" s="239" customFormat="1">
      <c r="A3161" s="292">
        <v>20</v>
      </c>
      <c r="B3161" s="292">
        <v>20</v>
      </c>
      <c r="C3161" s="292">
        <v>460</v>
      </c>
      <c r="D3161" s="233">
        <v>470</v>
      </c>
      <c r="E3161" s="214" t="s">
        <v>17389</v>
      </c>
      <c r="F3161" s="214" t="s">
        <v>17390</v>
      </c>
      <c r="G3161" s="214" t="s">
        <v>17379</v>
      </c>
      <c r="H3161" s="214" t="s">
        <v>17368</v>
      </c>
      <c r="I3161" s="236" t="s">
        <v>2843</v>
      </c>
      <c r="J3161" s="236" t="s">
        <v>17391</v>
      </c>
      <c r="K3161" s="396">
        <v>1750</v>
      </c>
      <c r="L3161" s="214" t="s">
        <v>17392</v>
      </c>
      <c r="M3161" s="214" t="s">
        <v>17393</v>
      </c>
      <c r="N3161" s="236" t="s">
        <v>2846</v>
      </c>
      <c r="O3161" s="48" t="s">
        <v>17394</v>
      </c>
      <c r="P3161" s="237">
        <v>1751</v>
      </c>
      <c r="Q3161" s="48" t="s">
        <v>17395</v>
      </c>
      <c r="R3161" s="237">
        <v>1752</v>
      </c>
      <c r="S3161" s="48" t="s">
        <v>17396</v>
      </c>
      <c r="T3161" s="237">
        <v>1753</v>
      </c>
      <c r="U3161" s="48" t="s">
        <v>17397</v>
      </c>
      <c r="V3161" s="237">
        <v>1754</v>
      </c>
      <c r="W3161" s="48" t="s">
        <v>17398</v>
      </c>
      <c r="X3161" s="237">
        <v>1755</v>
      </c>
      <c r="Y3161" s="48" t="s">
        <v>17399</v>
      </c>
      <c r="Z3161" s="237">
        <v>1756</v>
      </c>
      <c r="AA3161" s="263" t="s">
        <v>17400</v>
      </c>
      <c r="AB3161" s="237">
        <v>1757</v>
      </c>
      <c r="AC3161" s="48" t="s">
        <v>38060</v>
      </c>
      <c r="AD3161" s="237">
        <v>1758</v>
      </c>
      <c r="AE3161" s="48" t="s">
        <v>38061</v>
      </c>
      <c r="AF3161" s="237">
        <v>1759</v>
      </c>
      <c r="AG3161" s="48"/>
      <c r="AH3161" s="48"/>
      <c r="AI3161" s="48"/>
      <c r="AJ3161" s="48"/>
    </row>
    <row r="3162" spans="1:36" s="239" customFormat="1">
      <c r="A3162" s="292">
        <v>20</v>
      </c>
      <c r="B3162" s="292">
        <v>20</v>
      </c>
      <c r="C3162" s="292">
        <v>460</v>
      </c>
      <c r="D3162" s="233">
        <v>470</v>
      </c>
      <c r="E3162" s="214" t="s">
        <v>17401</v>
      </c>
      <c r="F3162" s="214" t="s">
        <v>17402</v>
      </c>
      <c r="G3162" s="214" t="s">
        <v>17392</v>
      </c>
      <c r="H3162" s="214" t="s">
        <v>17393</v>
      </c>
      <c r="I3162" s="236" t="s">
        <v>2843</v>
      </c>
      <c r="J3162" s="236" t="s">
        <v>17403</v>
      </c>
      <c r="K3162" s="396">
        <v>1750</v>
      </c>
      <c r="L3162" s="214" t="s">
        <v>17404</v>
      </c>
      <c r="M3162" s="214" t="s">
        <v>17405</v>
      </c>
      <c r="N3162" s="236" t="s">
        <v>2846</v>
      </c>
      <c r="O3162" s="48" t="s">
        <v>17406</v>
      </c>
      <c r="P3162" s="237">
        <v>1751</v>
      </c>
      <c r="Q3162" s="48" t="s">
        <v>17407</v>
      </c>
      <c r="R3162" s="237">
        <v>1752</v>
      </c>
      <c r="S3162" s="48" t="s">
        <v>17408</v>
      </c>
      <c r="T3162" s="237">
        <v>1753</v>
      </c>
      <c r="U3162" s="48" t="s">
        <v>17409</v>
      </c>
      <c r="V3162" s="237">
        <v>1754</v>
      </c>
      <c r="W3162" s="48" t="s">
        <v>17410</v>
      </c>
      <c r="X3162" s="237">
        <v>1755</v>
      </c>
      <c r="Y3162" s="48" t="s">
        <v>17411</v>
      </c>
      <c r="Z3162" s="237">
        <v>1756</v>
      </c>
      <c r="AA3162" s="263" t="s">
        <v>17412</v>
      </c>
      <c r="AB3162" s="237">
        <v>1757</v>
      </c>
      <c r="AC3162" s="48" t="s">
        <v>17387</v>
      </c>
      <c r="AD3162" s="237">
        <v>1758</v>
      </c>
      <c r="AE3162" s="48" t="s">
        <v>17388</v>
      </c>
      <c r="AF3162" s="237">
        <v>1759</v>
      </c>
      <c r="AG3162" s="48"/>
      <c r="AH3162" s="48"/>
      <c r="AI3162" s="48"/>
      <c r="AJ3162" s="48"/>
    </row>
    <row r="3163" spans="1:36" s="239" customFormat="1">
      <c r="A3163" s="292">
        <v>20</v>
      </c>
      <c r="B3163" s="292">
        <v>20</v>
      </c>
      <c r="C3163" s="292">
        <v>460</v>
      </c>
      <c r="D3163" s="233">
        <v>470</v>
      </c>
      <c r="E3163" s="214" t="s">
        <v>17413</v>
      </c>
      <c r="F3163" s="214" t="s">
        <v>17414</v>
      </c>
      <c r="G3163" s="214" t="s">
        <v>17404</v>
      </c>
      <c r="H3163" s="214" t="s">
        <v>17405</v>
      </c>
      <c r="I3163" s="236" t="s">
        <v>2843</v>
      </c>
      <c r="J3163" s="236" t="s">
        <v>17415</v>
      </c>
      <c r="K3163" s="396">
        <v>1750</v>
      </c>
      <c r="L3163" s="214" t="s">
        <v>17416</v>
      </c>
      <c r="M3163" s="214" t="s">
        <v>17417</v>
      </c>
      <c r="N3163" s="236" t="s">
        <v>2846</v>
      </c>
      <c r="O3163" s="48" t="s">
        <v>17418</v>
      </c>
      <c r="P3163" s="237">
        <v>1751</v>
      </c>
      <c r="Q3163" s="48" t="s">
        <v>17419</v>
      </c>
      <c r="R3163" s="237">
        <v>1752</v>
      </c>
      <c r="S3163" s="48" t="s">
        <v>17420</v>
      </c>
      <c r="T3163" s="237">
        <v>1753</v>
      </c>
      <c r="U3163" s="48" t="s">
        <v>17421</v>
      </c>
      <c r="V3163" s="237">
        <v>1754</v>
      </c>
      <c r="W3163" s="48" t="s">
        <v>17422</v>
      </c>
      <c r="X3163" s="237">
        <v>1755</v>
      </c>
      <c r="Y3163" s="48" t="s">
        <v>17423</v>
      </c>
      <c r="Z3163" s="237">
        <v>1756</v>
      </c>
      <c r="AA3163" s="263" t="s">
        <v>17424</v>
      </c>
      <c r="AB3163" s="237">
        <v>1757</v>
      </c>
      <c r="AC3163" s="48" t="s">
        <v>39079</v>
      </c>
      <c r="AD3163" s="237">
        <v>1758</v>
      </c>
      <c r="AE3163" s="48" t="s">
        <v>39080</v>
      </c>
      <c r="AF3163" s="237">
        <v>1759</v>
      </c>
      <c r="AG3163" s="48"/>
      <c r="AH3163" s="48"/>
      <c r="AI3163" s="48"/>
      <c r="AJ3163" s="48"/>
    </row>
    <row r="3164" spans="1:36" s="239" customFormat="1">
      <c r="A3164" s="292">
        <v>20</v>
      </c>
      <c r="B3164" s="292">
        <v>20</v>
      </c>
      <c r="C3164" s="292">
        <v>460</v>
      </c>
      <c r="D3164" s="233">
        <v>470</v>
      </c>
      <c r="E3164" s="214" t="s">
        <v>17425</v>
      </c>
      <c r="F3164" s="214" t="s">
        <v>17426</v>
      </c>
      <c r="G3164" s="214" t="s">
        <v>17416</v>
      </c>
      <c r="H3164" s="214" t="s">
        <v>17417</v>
      </c>
      <c r="I3164" s="236" t="s">
        <v>2843</v>
      </c>
      <c r="J3164" s="236" t="s">
        <v>17427</v>
      </c>
      <c r="K3164" s="396">
        <v>1750</v>
      </c>
      <c r="L3164" s="214" t="s">
        <v>17428</v>
      </c>
      <c r="M3164" s="214" t="s">
        <v>17429</v>
      </c>
      <c r="N3164" s="236" t="s">
        <v>2846</v>
      </c>
      <c r="O3164" s="48" t="s">
        <v>17430</v>
      </c>
      <c r="P3164" s="237">
        <v>1751</v>
      </c>
      <c r="Q3164" s="48" t="s">
        <v>17431</v>
      </c>
      <c r="R3164" s="237">
        <v>1752</v>
      </c>
      <c r="S3164" s="48" t="s">
        <v>17432</v>
      </c>
      <c r="T3164" s="237">
        <v>1753</v>
      </c>
      <c r="U3164" s="48" t="s">
        <v>17433</v>
      </c>
      <c r="V3164" s="237">
        <v>1754</v>
      </c>
      <c r="W3164" s="48" t="s">
        <v>17434</v>
      </c>
      <c r="X3164" s="237">
        <v>1755</v>
      </c>
      <c r="Y3164" s="48" t="s">
        <v>17435</v>
      </c>
      <c r="Z3164" s="237">
        <v>1756</v>
      </c>
      <c r="AA3164" s="263" t="s">
        <v>17436</v>
      </c>
      <c r="AB3164" s="237">
        <v>1757</v>
      </c>
      <c r="AC3164" s="48" t="s">
        <v>38230</v>
      </c>
      <c r="AD3164" s="237">
        <v>1758</v>
      </c>
      <c r="AE3164" s="48" t="s">
        <v>38231</v>
      </c>
      <c r="AF3164" s="237">
        <v>1759</v>
      </c>
      <c r="AG3164" s="48"/>
      <c r="AH3164" s="48"/>
      <c r="AI3164" s="48"/>
      <c r="AJ3164" s="48"/>
    </row>
    <row r="3165" spans="1:36" s="239" customFormat="1">
      <c r="A3165" s="292">
        <v>20</v>
      </c>
      <c r="B3165" s="292">
        <v>20</v>
      </c>
      <c r="C3165" s="292">
        <v>460</v>
      </c>
      <c r="D3165" s="233">
        <v>470</v>
      </c>
      <c r="E3165" s="214" t="s">
        <v>17439</v>
      </c>
      <c r="F3165" s="214" t="s">
        <v>17440</v>
      </c>
      <c r="G3165" s="214" t="s">
        <v>17428</v>
      </c>
      <c r="H3165" s="214" t="s">
        <v>17429</v>
      </c>
      <c r="I3165" s="236" t="s">
        <v>2843</v>
      </c>
      <c r="J3165" s="236" t="s">
        <v>17441</v>
      </c>
      <c r="K3165" s="396">
        <v>1750</v>
      </c>
      <c r="L3165" s="214" t="s">
        <v>17442</v>
      </c>
      <c r="M3165" s="214" t="s">
        <v>17443</v>
      </c>
      <c r="N3165" s="236" t="s">
        <v>2846</v>
      </c>
      <c r="O3165" s="48" t="s">
        <v>17444</v>
      </c>
      <c r="P3165" s="237">
        <v>1751</v>
      </c>
      <c r="Q3165" s="48" t="s">
        <v>17445</v>
      </c>
      <c r="R3165" s="237">
        <v>1752</v>
      </c>
      <c r="S3165" s="48" t="s">
        <v>17446</v>
      </c>
      <c r="T3165" s="237">
        <v>1753</v>
      </c>
      <c r="U3165" s="48" t="s">
        <v>17447</v>
      </c>
      <c r="V3165" s="237">
        <v>1754</v>
      </c>
      <c r="W3165" s="48" t="s">
        <v>17448</v>
      </c>
      <c r="X3165" s="237">
        <v>1755</v>
      </c>
      <c r="Y3165" s="48" t="s">
        <v>17449</v>
      </c>
      <c r="Z3165" s="237">
        <v>1756</v>
      </c>
      <c r="AA3165" s="263" t="s">
        <v>17450</v>
      </c>
      <c r="AB3165" s="237">
        <v>1757</v>
      </c>
      <c r="AC3165" s="48" t="s">
        <v>38363</v>
      </c>
      <c r="AD3165" s="237">
        <v>1758</v>
      </c>
      <c r="AE3165" s="48" t="s">
        <v>38364</v>
      </c>
      <c r="AF3165" s="237">
        <v>1759</v>
      </c>
      <c r="AG3165" s="48"/>
      <c r="AH3165" s="48"/>
      <c r="AI3165" s="48"/>
      <c r="AJ3165" s="48"/>
    </row>
    <row r="3166" spans="1:36" s="239" customFormat="1">
      <c r="A3166" s="292">
        <v>20</v>
      </c>
      <c r="B3166" s="292">
        <v>20</v>
      </c>
      <c r="C3166" s="292">
        <v>460</v>
      </c>
      <c r="D3166" s="233">
        <v>470</v>
      </c>
      <c r="E3166" s="178" t="s">
        <v>17451</v>
      </c>
      <c r="F3166" s="214" t="s">
        <v>17452</v>
      </c>
      <c r="G3166" s="214" t="s">
        <v>17442</v>
      </c>
      <c r="H3166" s="214" t="s">
        <v>17443</v>
      </c>
      <c r="I3166" s="236" t="s">
        <v>2843</v>
      </c>
      <c r="J3166" s="236" t="s">
        <v>17453</v>
      </c>
      <c r="K3166" s="396">
        <v>1750</v>
      </c>
      <c r="L3166" s="178" t="s">
        <v>17454</v>
      </c>
      <c r="M3166" s="178" t="s">
        <v>17455</v>
      </c>
      <c r="N3166" s="236" t="s">
        <v>2846</v>
      </c>
      <c r="O3166" s="48" t="s">
        <v>17456</v>
      </c>
      <c r="P3166" s="237">
        <v>1751</v>
      </c>
      <c r="Q3166" s="48" t="s">
        <v>17457</v>
      </c>
      <c r="R3166" s="237">
        <v>1752</v>
      </c>
      <c r="S3166" s="48" t="s">
        <v>17458</v>
      </c>
      <c r="T3166" s="237">
        <v>1753</v>
      </c>
      <c r="U3166" s="48" t="s">
        <v>17459</v>
      </c>
      <c r="V3166" s="237">
        <v>1754</v>
      </c>
      <c r="W3166" s="48" t="s">
        <v>17460</v>
      </c>
      <c r="X3166" s="237">
        <v>1755</v>
      </c>
      <c r="Y3166" s="48" t="s">
        <v>17461</v>
      </c>
      <c r="Z3166" s="237">
        <v>1756</v>
      </c>
      <c r="AA3166" s="263" t="s">
        <v>17462</v>
      </c>
      <c r="AB3166" s="237">
        <v>1757</v>
      </c>
      <c r="AC3166" s="48" t="s">
        <v>38492</v>
      </c>
      <c r="AD3166" s="237">
        <v>1758</v>
      </c>
      <c r="AE3166" s="48" t="s">
        <v>38493</v>
      </c>
      <c r="AF3166" s="237">
        <v>1759</v>
      </c>
      <c r="AG3166" s="48"/>
      <c r="AH3166" s="48"/>
      <c r="AI3166" s="48"/>
      <c r="AJ3166" s="48"/>
    </row>
    <row r="3167" spans="1:36" s="239" customFormat="1">
      <c r="A3167" s="292">
        <v>20</v>
      </c>
      <c r="B3167" s="292">
        <v>20</v>
      </c>
      <c r="C3167" s="292">
        <v>460</v>
      </c>
      <c r="D3167" s="233">
        <v>470</v>
      </c>
      <c r="E3167" s="178" t="s">
        <v>17463</v>
      </c>
      <c r="F3167" s="178" t="s">
        <v>17464</v>
      </c>
      <c r="G3167" s="178" t="s">
        <v>17454</v>
      </c>
      <c r="H3167" s="178" t="s">
        <v>17455</v>
      </c>
      <c r="I3167" s="236" t="s">
        <v>2843</v>
      </c>
      <c r="J3167" s="236" t="s">
        <v>17465</v>
      </c>
      <c r="K3167" s="396">
        <v>1750</v>
      </c>
      <c r="L3167" s="1" t="s">
        <v>16586</v>
      </c>
      <c r="M3167" s="194" t="s">
        <v>16587</v>
      </c>
      <c r="N3167" s="234" t="s">
        <v>5395</v>
      </c>
      <c r="O3167" s="48" t="s">
        <v>17466</v>
      </c>
      <c r="P3167" s="237">
        <v>1751</v>
      </c>
      <c r="Q3167" s="48" t="s">
        <v>17467</v>
      </c>
      <c r="R3167" s="237">
        <v>1752</v>
      </c>
      <c r="S3167" s="48" t="s">
        <v>17468</v>
      </c>
      <c r="T3167" s="237">
        <v>1753</v>
      </c>
      <c r="U3167" s="48" t="s">
        <v>17469</v>
      </c>
      <c r="V3167" s="237">
        <v>1754</v>
      </c>
      <c r="W3167" s="48" t="s">
        <v>17470</v>
      </c>
      <c r="X3167" s="237">
        <v>1755</v>
      </c>
      <c r="Y3167" s="48" t="s">
        <v>17471</v>
      </c>
      <c r="Z3167" s="237">
        <v>1756</v>
      </c>
      <c r="AA3167" s="263" t="s">
        <v>17472</v>
      </c>
      <c r="AB3167" s="237">
        <v>1757</v>
      </c>
      <c r="AC3167" s="48" t="s">
        <v>17437</v>
      </c>
      <c r="AD3167" s="237">
        <v>1758</v>
      </c>
      <c r="AE3167" s="48" t="s">
        <v>17438</v>
      </c>
      <c r="AF3167" s="237">
        <v>1759</v>
      </c>
      <c r="AG3167" s="48"/>
      <c r="AH3167" s="48"/>
      <c r="AI3167" s="48"/>
      <c r="AJ3167" s="48"/>
    </row>
    <row r="3168" spans="1:36" s="239" customFormat="1">
      <c r="A3168" s="265"/>
      <c r="B3168" s="265"/>
      <c r="C3168" s="265"/>
      <c r="D3168" s="265"/>
      <c r="F3168" s="239" t="s">
        <v>4091</v>
      </c>
      <c r="G3168" s="239" t="s">
        <v>4091</v>
      </c>
      <c r="I3168" s="265"/>
      <c r="J3168" s="249"/>
      <c r="K3168" s="397"/>
      <c r="N3168" s="265"/>
      <c r="O3168" s="250"/>
      <c r="P3168" s="250"/>
      <c r="Q3168" s="250"/>
      <c r="R3168" s="250"/>
      <c r="S3168" s="250"/>
      <c r="T3168" s="250"/>
      <c r="U3168" s="250"/>
      <c r="V3168" s="250"/>
      <c r="W3168" s="250"/>
      <c r="X3168" s="250"/>
      <c r="Y3168" s="250"/>
      <c r="Z3168" s="250"/>
      <c r="AA3168" s="251"/>
      <c r="AB3168" s="250"/>
      <c r="AC3168" s="250"/>
      <c r="AD3168" s="250"/>
      <c r="AE3168" s="250"/>
      <c r="AF3168" s="250"/>
      <c r="AG3168" s="250"/>
      <c r="AH3168" s="250"/>
      <c r="AI3168" s="250"/>
      <c r="AJ3168" s="48"/>
    </row>
    <row r="3169" spans="1:36" s="239" customFormat="1">
      <c r="A3169" s="292">
        <v>20</v>
      </c>
      <c r="B3169" s="292">
        <v>21</v>
      </c>
      <c r="C3169" s="5" t="s">
        <v>32</v>
      </c>
      <c r="D3169" s="5" t="s">
        <v>32</v>
      </c>
      <c r="E3169" s="194" t="s">
        <v>15395</v>
      </c>
      <c r="F3169" s="194" t="s">
        <v>15395</v>
      </c>
      <c r="G3169" s="194" t="s">
        <v>30002</v>
      </c>
      <c r="H3169" s="194" t="s">
        <v>15365</v>
      </c>
      <c r="I3169" s="234" t="s">
        <v>2865</v>
      </c>
      <c r="J3169" s="235" t="s">
        <v>17473</v>
      </c>
      <c r="K3169" s="396">
        <v>1760</v>
      </c>
      <c r="L3169" s="180" t="s">
        <v>17485</v>
      </c>
      <c r="M3169" s="180" t="s">
        <v>17486</v>
      </c>
      <c r="N3169" s="236" t="s">
        <v>2846</v>
      </c>
      <c r="O3169" s="237" t="s">
        <v>17474</v>
      </c>
      <c r="P3169" s="237">
        <v>1761</v>
      </c>
      <c r="Q3169" s="237" t="s">
        <v>17475</v>
      </c>
      <c r="R3169" s="237">
        <v>1762</v>
      </c>
      <c r="S3169" s="237" t="s">
        <v>17476</v>
      </c>
      <c r="T3169" s="237">
        <v>1763</v>
      </c>
      <c r="U3169" s="237" t="s">
        <v>17477</v>
      </c>
      <c r="V3169" s="237">
        <v>1764</v>
      </c>
      <c r="W3169" s="237" t="s">
        <v>17478</v>
      </c>
      <c r="X3169" s="237">
        <v>1765</v>
      </c>
      <c r="Y3169" s="237" t="s">
        <v>17479</v>
      </c>
      <c r="Z3169" s="237">
        <v>1766</v>
      </c>
      <c r="AA3169" s="238" t="s">
        <v>17480</v>
      </c>
      <c r="AB3169" s="237">
        <v>1767</v>
      </c>
      <c r="AC3169" s="237" t="s">
        <v>17481</v>
      </c>
      <c r="AD3169" s="237">
        <v>1768</v>
      </c>
      <c r="AE3169" s="237" t="s">
        <v>17482</v>
      </c>
      <c r="AF3169" s="237">
        <v>1769</v>
      </c>
      <c r="AG3169" s="48"/>
      <c r="AH3169" s="48" t="s">
        <v>30265</v>
      </c>
      <c r="AI3169" s="48"/>
      <c r="AJ3169" s="48" t="s">
        <v>30264</v>
      </c>
    </row>
    <row r="3170" spans="1:36" s="239" customFormat="1">
      <c r="A3170" s="292">
        <v>20</v>
      </c>
      <c r="B3170" s="292">
        <v>21</v>
      </c>
      <c r="C3170" s="5" t="s">
        <v>32</v>
      </c>
      <c r="D3170" s="5" t="s">
        <v>32</v>
      </c>
      <c r="E3170" s="180" t="s">
        <v>17483</v>
      </c>
      <c r="F3170" s="180" t="s">
        <v>17484</v>
      </c>
      <c r="G3170" s="180" t="s">
        <v>17485</v>
      </c>
      <c r="H3170" s="180" t="s">
        <v>17486</v>
      </c>
      <c r="I3170" s="236" t="s">
        <v>2843</v>
      </c>
      <c r="J3170" s="236" t="s">
        <v>17487</v>
      </c>
      <c r="K3170" s="396">
        <v>1760</v>
      </c>
      <c r="L3170" s="180" t="s">
        <v>17497</v>
      </c>
      <c r="M3170" s="180" t="s">
        <v>17498</v>
      </c>
      <c r="N3170" s="236" t="s">
        <v>2846</v>
      </c>
      <c r="O3170" s="48" t="s">
        <v>17488</v>
      </c>
      <c r="P3170" s="237">
        <v>1761</v>
      </c>
      <c r="Q3170" s="48" t="s">
        <v>17489</v>
      </c>
      <c r="R3170" s="237">
        <v>1762</v>
      </c>
      <c r="S3170" s="48" t="s">
        <v>17490</v>
      </c>
      <c r="T3170" s="237">
        <v>1763</v>
      </c>
      <c r="U3170" s="48" t="s">
        <v>17491</v>
      </c>
      <c r="V3170" s="237">
        <v>1764</v>
      </c>
      <c r="W3170" s="48" t="s">
        <v>17492</v>
      </c>
      <c r="X3170" s="237">
        <v>1765</v>
      </c>
      <c r="Y3170" s="48" t="s">
        <v>17493</v>
      </c>
      <c r="Z3170" s="237">
        <v>1766</v>
      </c>
      <c r="AA3170" s="263" t="s">
        <v>17494</v>
      </c>
      <c r="AB3170" s="237">
        <v>1767</v>
      </c>
      <c r="AC3170" s="48" t="s">
        <v>36023</v>
      </c>
      <c r="AD3170" s="237">
        <v>1768</v>
      </c>
      <c r="AE3170" s="48" t="s">
        <v>36024</v>
      </c>
      <c r="AF3170" s="237">
        <v>1769</v>
      </c>
      <c r="AG3170" s="376" t="s">
        <v>30005</v>
      </c>
      <c r="AH3170" s="376">
        <v>1037</v>
      </c>
      <c r="AI3170" s="377" t="s">
        <v>30006</v>
      </c>
      <c r="AJ3170" s="377">
        <v>1038</v>
      </c>
    </row>
    <row r="3171" spans="1:36" s="239" customFormat="1">
      <c r="A3171" s="292">
        <v>20</v>
      </c>
      <c r="B3171" s="292">
        <v>21</v>
      </c>
      <c r="C3171" s="5" t="s">
        <v>32</v>
      </c>
      <c r="D3171" s="5" t="s">
        <v>32</v>
      </c>
      <c r="E3171" s="180" t="s">
        <v>17495</v>
      </c>
      <c r="F3171" s="180" t="s">
        <v>17496</v>
      </c>
      <c r="G3171" s="180" t="s">
        <v>17497</v>
      </c>
      <c r="H3171" s="180" t="s">
        <v>17498</v>
      </c>
      <c r="I3171" s="236" t="s">
        <v>2847</v>
      </c>
      <c r="J3171" s="236" t="s">
        <v>17499</v>
      </c>
      <c r="K3171" s="396">
        <v>1760</v>
      </c>
      <c r="L3171" s="1" t="s">
        <v>16586</v>
      </c>
      <c r="M3171" s="194" t="s">
        <v>16587</v>
      </c>
      <c r="N3171" s="234" t="s">
        <v>20820</v>
      </c>
      <c r="O3171" s="48" t="s">
        <v>17500</v>
      </c>
      <c r="P3171" s="237">
        <v>1761</v>
      </c>
      <c r="Q3171" s="48" t="s">
        <v>17501</v>
      </c>
      <c r="R3171" s="237">
        <v>1762</v>
      </c>
      <c r="S3171" s="48" t="s">
        <v>17502</v>
      </c>
      <c r="T3171" s="237">
        <v>1763</v>
      </c>
      <c r="U3171" s="48" t="s">
        <v>17503</v>
      </c>
      <c r="V3171" s="237">
        <v>1764</v>
      </c>
      <c r="W3171" s="48" t="s">
        <v>17504</v>
      </c>
      <c r="X3171" s="237">
        <v>1765</v>
      </c>
      <c r="Y3171" s="48" t="s">
        <v>17505</v>
      </c>
      <c r="Z3171" s="237">
        <v>1766</v>
      </c>
      <c r="AA3171" s="263" t="s">
        <v>17506</v>
      </c>
      <c r="AB3171" s="237">
        <v>1767</v>
      </c>
      <c r="AC3171" s="48" t="s">
        <v>36406</v>
      </c>
      <c r="AD3171" s="237">
        <v>1768</v>
      </c>
      <c r="AE3171" s="48" t="s">
        <v>36407</v>
      </c>
      <c r="AF3171" s="237">
        <v>1769</v>
      </c>
      <c r="AG3171" s="376" t="s">
        <v>30007</v>
      </c>
      <c r="AH3171" s="376">
        <v>1034</v>
      </c>
      <c r="AI3171" s="377" t="s">
        <v>30008</v>
      </c>
      <c r="AJ3171" s="377">
        <v>1035</v>
      </c>
    </row>
    <row r="3172" spans="1:36">
      <c r="A3172" s="265"/>
      <c r="B3172" s="265"/>
      <c r="C3172" s="265"/>
      <c r="D3172" s="265"/>
      <c r="I3172" s="265"/>
      <c r="J3172" s="265"/>
      <c r="K3172" s="397"/>
      <c r="M3172" s="171"/>
      <c r="N3172" s="265"/>
      <c r="O3172" s="250"/>
      <c r="P3172" s="250"/>
      <c r="Q3172" s="250"/>
      <c r="R3172" s="250"/>
      <c r="S3172" s="250"/>
      <c r="T3172" s="250"/>
      <c r="U3172" s="250"/>
      <c r="V3172" s="250"/>
      <c r="W3172" s="250"/>
      <c r="X3172" s="250"/>
      <c r="Y3172" s="250"/>
      <c r="Z3172" s="250"/>
      <c r="AA3172" s="251"/>
      <c r="AB3172" s="250"/>
      <c r="AC3172" s="250"/>
      <c r="AD3172" s="250"/>
      <c r="AE3172" s="250"/>
      <c r="AF3172" s="250"/>
      <c r="AG3172" s="250"/>
      <c r="AH3172" s="250"/>
      <c r="AI3172" s="250"/>
      <c r="AJ3172" s="250"/>
    </row>
    <row r="3173" spans="1:36" s="239" customFormat="1">
      <c r="A3173" s="292">
        <v>20</v>
      </c>
      <c r="B3173" s="292">
        <v>22</v>
      </c>
      <c r="C3173" s="5" t="s">
        <v>32</v>
      </c>
      <c r="D3173" s="5" t="s">
        <v>32</v>
      </c>
      <c r="E3173" s="194" t="s">
        <v>15395</v>
      </c>
      <c r="F3173" s="194" t="s">
        <v>15395</v>
      </c>
      <c r="G3173" s="194" t="s">
        <v>30002</v>
      </c>
      <c r="H3173" s="194" t="s">
        <v>15365</v>
      </c>
      <c r="I3173" s="234" t="s">
        <v>30643</v>
      </c>
      <c r="J3173" s="235" t="s">
        <v>30009</v>
      </c>
      <c r="K3173" s="396">
        <v>1770</v>
      </c>
      <c r="L3173" s="180" t="s">
        <v>30024</v>
      </c>
      <c r="M3173" s="180" t="s">
        <v>30025</v>
      </c>
      <c r="N3173" s="236" t="s">
        <v>2848</v>
      </c>
      <c r="O3173" s="237" t="s">
        <v>30012</v>
      </c>
      <c r="P3173" s="237">
        <v>1771</v>
      </c>
      <c r="Q3173" s="237" t="s">
        <v>30013</v>
      </c>
      <c r="R3173" s="237">
        <v>1772</v>
      </c>
      <c r="S3173" s="237" t="s">
        <v>30014</v>
      </c>
      <c r="T3173" s="237">
        <v>1773</v>
      </c>
      <c r="U3173" s="237" t="s">
        <v>30015</v>
      </c>
      <c r="V3173" s="237">
        <v>1774</v>
      </c>
      <c r="W3173" s="237" t="s">
        <v>30016</v>
      </c>
      <c r="X3173" s="237">
        <v>1775</v>
      </c>
      <c r="Y3173" s="237" t="s">
        <v>30017</v>
      </c>
      <c r="Z3173" s="237">
        <v>1776</v>
      </c>
      <c r="AA3173" s="238" t="s">
        <v>30018</v>
      </c>
      <c r="AB3173" s="237">
        <v>1777</v>
      </c>
      <c r="AC3173" s="237" t="s">
        <v>30019</v>
      </c>
      <c r="AD3173" s="237">
        <v>1778</v>
      </c>
      <c r="AE3173" s="237" t="s">
        <v>30020</v>
      </c>
      <c r="AF3173" s="237">
        <v>1779</v>
      </c>
      <c r="AG3173" s="48"/>
      <c r="AH3173" s="48">
        <v>1190</v>
      </c>
      <c r="AI3173" s="48"/>
      <c r="AJ3173" s="48">
        <v>1191</v>
      </c>
    </row>
    <row r="3174" spans="1:36" s="239" customFormat="1">
      <c r="A3174" s="292">
        <v>20</v>
      </c>
      <c r="B3174" s="292">
        <v>22</v>
      </c>
      <c r="C3174" s="5" t="s">
        <v>32</v>
      </c>
      <c r="D3174" s="5" t="s">
        <v>32</v>
      </c>
      <c r="E3174" s="180" t="s">
        <v>30035</v>
      </c>
      <c r="F3174" s="180" t="s">
        <v>30036</v>
      </c>
      <c r="G3174" s="180" t="s">
        <v>30024</v>
      </c>
      <c r="H3174" s="180" t="s">
        <v>30025</v>
      </c>
      <c r="I3174" s="236" t="s">
        <v>2847</v>
      </c>
      <c r="J3174" s="236" t="s">
        <v>30023</v>
      </c>
      <c r="K3174" s="396">
        <v>1770</v>
      </c>
      <c r="L3174" s="1" t="s">
        <v>16586</v>
      </c>
      <c r="M3174" s="194" t="s">
        <v>16587</v>
      </c>
      <c r="N3174" s="234" t="s">
        <v>17007</v>
      </c>
      <c r="O3174" s="48" t="s">
        <v>30026</v>
      </c>
      <c r="P3174" s="237">
        <v>1771</v>
      </c>
      <c r="Q3174" s="48" t="s">
        <v>30027</v>
      </c>
      <c r="R3174" s="237">
        <v>1772</v>
      </c>
      <c r="S3174" s="48" t="s">
        <v>30028</v>
      </c>
      <c r="T3174" s="237">
        <v>1773</v>
      </c>
      <c r="U3174" s="48" t="s">
        <v>30029</v>
      </c>
      <c r="V3174" s="237">
        <v>1774</v>
      </c>
      <c r="W3174" s="48" t="s">
        <v>30030</v>
      </c>
      <c r="X3174" s="237">
        <v>1775</v>
      </c>
      <c r="Y3174" s="48" t="s">
        <v>30031</v>
      </c>
      <c r="Z3174" s="237">
        <v>1776</v>
      </c>
      <c r="AA3174" s="263" t="s">
        <v>30032</v>
      </c>
      <c r="AB3174" s="237">
        <v>1777</v>
      </c>
      <c r="AC3174" s="48" t="s">
        <v>36025</v>
      </c>
      <c r="AD3174" s="237">
        <v>1778</v>
      </c>
      <c r="AE3174" s="48" t="s">
        <v>36026</v>
      </c>
      <c r="AF3174" s="237">
        <v>1779</v>
      </c>
      <c r="AG3174" s="376" t="s">
        <v>30039</v>
      </c>
      <c r="AH3174" s="48">
        <v>1190</v>
      </c>
      <c r="AI3174" s="377" t="s">
        <v>30040</v>
      </c>
      <c r="AJ3174" s="48">
        <v>1191</v>
      </c>
    </row>
    <row r="3175" spans="1:36">
      <c r="A3175" s="265"/>
      <c r="B3175" s="265"/>
      <c r="C3175" s="265"/>
      <c r="D3175" s="265"/>
      <c r="I3175" s="265"/>
      <c r="J3175" s="265"/>
      <c r="K3175" s="397"/>
      <c r="M3175" s="171"/>
      <c r="N3175" s="265"/>
      <c r="O3175" s="250"/>
      <c r="P3175" s="250"/>
      <c r="Q3175" s="250"/>
      <c r="R3175" s="250"/>
      <c r="S3175" s="250"/>
      <c r="T3175" s="250"/>
      <c r="U3175" s="250"/>
      <c r="V3175" s="250"/>
      <c r="W3175" s="250"/>
      <c r="X3175" s="250"/>
      <c r="Y3175" s="250"/>
      <c r="Z3175" s="250"/>
      <c r="AA3175" s="251"/>
      <c r="AB3175" s="250"/>
      <c r="AC3175" s="250"/>
      <c r="AD3175" s="250"/>
      <c r="AE3175" s="250"/>
      <c r="AF3175" s="250"/>
      <c r="AG3175" s="250"/>
      <c r="AH3175" s="250"/>
      <c r="AI3175" s="250"/>
      <c r="AJ3175" s="250"/>
    </row>
    <row r="3176" spans="1:36" s="239" customFormat="1">
      <c r="A3176" s="292">
        <v>20</v>
      </c>
      <c r="B3176" s="292">
        <v>23</v>
      </c>
      <c r="C3176" s="5" t="s">
        <v>32</v>
      </c>
      <c r="D3176" s="5" t="s">
        <v>32</v>
      </c>
      <c r="E3176" s="194" t="s">
        <v>15747</v>
      </c>
      <c r="F3176" s="194" t="s">
        <v>15747</v>
      </c>
      <c r="G3176" s="1" t="s">
        <v>15256</v>
      </c>
      <c r="H3176" s="194" t="s">
        <v>15257</v>
      </c>
      <c r="I3176" s="234" t="s">
        <v>20886</v>
      </c>
      <c r="J3176" s="235" t="s">
        <v>30617</v>
      </c>
      <c r="K3176" s="396">
        <v>1780</v>
      </c>
      <c r="L3176" s="180" t="s">
        <v>30010</v>
      </c>
      <c r="M3176" s="180" t="s">
        <v>30011</v>
      </c>
      <c r="N3176" s="236" t="s">
        <v>2848</v>
      </c>
      <c r="O3176" s="237" t="s">
        <v>30618</v>
      </c>
      <c r="P3176" s="237">
        <v>1781</v>
      </c>
      <c r="Q3176" s="237" t="s">
        <v>30619</v>
      </c>
      <c r="R3176" s="237">
        <v>1782</v>
      </c>
      <c r="S3176" s="237" t="s">
        <v>30620</v>
      </c>
      <c r="T3176" s="237">
        <v>1783</v>
      </c>
      <c r="U3176" s="237" t="s">
        <v>30621</v>
      </c>
      <c r="V3176" s="237">
        <v>1784</v>
      </c>
      <c r="W3176" s="237" t="s">
        <v>30622</v>
      </c>
      <c r="X3176" s="237">
        <v>1785</v>
      </c>
      <c r="Y3176" s="237" t="s">
        <v>30623</v>
      </c>
      <c r="Z3176" s="237">
        <v>1786</v>
      </c>
      <c r="AA3176" s="238" t="s">
        <v>30624</v>
      </c>
      <c r="AB3176" s="237">
        <v>1787</v>
      </c>
      <c r="AC3176" s="237" t="s">
        <v>30625</v>
      </c>
      <c r="AD3176" s="237">
        <v>1788</v>
      </c>
      <c r="AE3176" s="237" t="s">
        <v>30626</v>
      </c>
      <c r="AF3176" s="237">
        <v>1789</v>
      </c>
      <c r="AG3176" s="48"/>
      <c r="AH3176" s="48" t="s">
        <v>33060</v>
      </c>
      <c r="AI3176" s="48"/>
      <c r="AJ3176" s="48" t="s">
        <v>33061</v>
      </c>
    </row>
    <row r="3177" spans="1:36" s="239" customFormat="1">
      <c r="A3177" s="292">
        <v>20</v>
      </c>
      <c r="B3177" s="292">
        <v>23</v>
      </c>
      <c r="C3177" s="5" t="s">
        <v>32</v>
      </c>
      <c r="D3177" s="5" t="s">
        <v>32</v>
      </c>
      <c r="E3177" s="180" t="s">
        <v>30021</v>
      </c>
      <c r="F3177" s="180" t="s">
        <v>30022</v>
      </c>
      <c r="G3177" s="180" t="s">
        <v>30010</v>
      </c>
      <c r="H3177" s="180" t="s">
        <v>30011</v>
      </c>
      <c r="I3177" s="236" t="s">
        <v>2847</v>
      </c>
      <c r="J3177" s="236" t="s">
        <v>30627</v>
      </c>
      <c r="K3177" s="396">
        <v>1780</v>
      </c>
      <c r="L3177" s="180" t="s">
        <v>30037</v>
      </c>
      <c r="M3177" s="180" t="s">
        <v>30038</v>
      </c>
      <c r="N3177" s="236" t="s">
        <v>2848</v>
      </c>
      <c r="O3177" s="48" t="s">
        <v>30628</v>
      </c>
      <c r="P3177" s="237">
        <v>1781</v>
      </c>
      <c r="Q3177" s="48" t="s">
        <v>30629</v>
      </c>
      <c r="R3177" s="237">
        <v>1782</v>
      </c>
      <c r="S3177" s="48" t="s">
        <v>30630</v>
      </c>
      <c r="T3177" s="237">
        <v>1783</v>
      </c>
      <c r="U3177" s="48" t="s">
        <v>30631</v>
      </c>
      <c r="V3177" s="237">
        <v>1784</v>
      </c>
      <c r="W3177" s="48" t="s">
        <v>30632</v>
      </c>
      <c r="X3177" s="237">
        <v>1785</v>
      </c>
      <c r="Y3177" s="48" t="s">
        <v>30633</v>
      </c>
      <c r="Z3177" s="237">
        <v>1786</v>
      </c>
      <c r="AA3177" s="263" t="s">
        <v>30634</v>
      </c>
      <c r="AB3177" s="237">
        <v>1787</v>
      </c>
      <c r="AC3177" s="48" t="s">
        <v>36027</v>
      </c>
      <c r="AD3177" s="237">
        <v>1788</v>
      </c>
      <c r="AE3177" s="48" t="s">
        <v>36028</v>
      </c>
      <c r="AF3177" s="237">
        <v>1789</v>
      </c>
      <c r="AG3177" s="376" t="s">
        <v>30033</v>
      </c>
      <c r="AH3177" s="48">
        <v>1039</v>
      </c>
      <c r="AI3177" s="377" t="s">
        <v>30034</v>
      </c>
      <c r="AJ3177" s="48">
        <v>1040</v>
      </c>
    </row>
    <row r="3178" spans="1:36" s="239" customFormat="1">
      <c r="A3178" s="292">
        <v>20</v>
      </c>
      <c r="B3178" s="292">
        <v>23</v>
      </c>
      <c r="C3178" s="5" t="s">
        <v>32</v>
      </c>
      <c r="D3178" s="5" t="s">
        <v>32</v>
      </c>
      <c r="E3178" s="180" t="s">
        <v>30041</v>
      </c>
      <c r="F3178" s="180" t="s">
        <v>30042</v>
      </c>
      <c r="G3178" s="180" t="s">
        <v>30037</v>
      </c>
      <c r="H3178" s="180" t="s">
        <v>30038</v>
      </c>
      <c r="I3178" s="236" t="s">
        <v>2847</v>
      </c>
      <c r="J3178" s="236" t="s">
        <v>30635</v>
      </c>
      <c r="K3178" s="396">
        <v>1780</v>
      </c>
      <c r="L3178" s="1" t="s">
        <v>16586</v>
      </c>
      <c r="M3178" s="194" t="s">
        <v>16587</v>
      </c>
      <c r="N3178" s="234" t="s">
        <v>20886</v>
      </c>
      <c r="O3178" s="48" t="s">
        <v>30636</v>
      </c>
      <c r="P3178" s="237">
        <v>1781</v>
      </c>
      <c r="Q3178" s="48" t="s">
        <v>30637</v>
      </c>
      <c r="R3178" s="237">
        <v>1782</v>
      </c>
      <c r="S3178" s="48" t="s">
        <v>30638</v>
      </c>
      <c r="T3178" s="237">
        <v>1783</v>
      </c>
      <c r="U3178" s="48" t="s">
        <v>30639</v>
      </c>
      <c r="V3178" s="237">
        <v>1784</v>
      </c>
      <c r="W3178" s="48" t="s">
        <v>30640</v>
      </c>
      <c r="X3178" s="237">
        <v>1785</v>
      </c>
      <c r="Y3178" s="48" t="s">
        <v>30641</v>
      </c>
      <c r="Z3178" s="237">
        <v>1786</v>
      </c>
      <c r="AA3178" s="263" t="s">
        <v>30642</v>
      </c>
      <c r="AB3178" s="237">
        <v>1787</v>
      </c>
      <c r="AC3178" s="48" t="s">
        <v>36408</v>
      </c>
      <c r="AD3178" s="237">
        <v>1788</v>
      </c>
      <c r="AE3178" s="48" t="s">
        <v>36409</v>
      </c>
      <c r="AF3178" s="237">
        <v>1789</v>
      </c>
      <c r="AG3178" s="376" t="s">
        <v>30043</v>
      </c>
      <c r="AH3178" s="48">
        <v>1194</v>
      </c>
      <c r="AI3178" s="377" t="s">
        <v>30044</v>
      </c>
      <c r="AJ3178" s="48">
        <v>1195</v>
      </c>
    </row>
    <row r="3179" spans="1:36">
      <c r="A3179" s="265"/>
      <c r="B3179" s="265"/>
      <c r="C3179" s="265"/>
      <c r="D3179" s="265"/>
      <c r="I3179" s="265"/>
      <c r="J3179" s="265"/>
      <c r="K3179" s="397"/>
      <c r="M3179" s="171"/>
      <c r="N3179" s="265"/>
      <c r="O3179" s="250"/>
      <c r="P3179" s="250"/>
      <c r="Q3179" s="250"/>
      <c r="R3179" s="250"/>
      <c r="S3179" s="250"/>
      <c r="T3179" s="250"/>
      <c r="U3179" s="250"/>
      <c r="V3179" s="250"/>
      <c r="W3179" s="250"/>
      <c r="X3179" s="250"/>
      <c r="Y3179" s="250"/>
      <c r="Z3179" s="250"/>
      <c r="AA3179" s="251"/>
      <c r="AB3179" s="250"/>
      <c r="AC3179" s="250"/>
      <c r="AD3179" s="250"/>
      <c r="AE3179" s="250"/>
      <c r="AF3179" s="250"/>
      <c r="AG3179" s="250"/>
      <c r="AH3179" s="250"/>
      <c r="AI3179" s="250"/>
      <c r="AJ3179" s="250"/>
    </row>
    <row r="3180" spans="1:36">
      <c r="A3180" s="176">
        <v>21</v>
      </c>
      <c r="B3180" s="186">
        <v>1</v>
      </c>
      <c r="C3180" s="176">
        <v>321</v>
      </c>
      <c r="D3180" s="186">
        <v>331</v>
      </c>
      <c r="E3180" s="1" t="s">
        <v>23416</v>
      </c>
      <c r="F3180" s="198" t="s">
        <v>17533</v>
      </c>
      <c r="G3180" s="198" t="s">
        <v>30407</v>
      </c>
      <c r="H3180" s="1" t="s">
        <v>23416</v>
      </c>
      <c r="I3180" s="3" t="s">
        <v>2860</v>
      </c>
      <c r="J3180" s="7" t="s">
        <v>24795</v>
      </c>
      <c r="K3180" s="145">
        <v>3590</v>
      </c>
      <c r="L3180" s="214" t="s">
        <v>24796</v>
      </c>
      <c r="M3180" s="214" t="s">
        <v>24797</v>
      </c>
      <c r="N3180" s="145" t="s">
        <v>2846</v>
      </c>
      <c r="O3180" s="5" t="s">
        <v>24798</v>
      </c>
      <c r="P3180" s="5">
        <v>3591</v>
      </c>
      <c r="Q3180" s="5" t="s">
        <v>24799</v>
      </c>
      <c r="R3180" s="5">
        <v>3592</v>
      </c>
      <c r="S3180" s="5" t="s">
        <v>24800</v>
      </c>
      <c r="T3180" s="5">
        <v>3593</v>
      </c>
      <c r="U3180" s="5" t="s">
        <v>24801</v>
      </c>
      <c r="V3180" s="5">
        <v>3594</v>
      </c>
      <c r="W3180" s="5" t="s">
        <v>24802</v>
      </c>
      <c r="X3180" s="5">
        <v>3595</v>
      </c>
      <c r="Y3180" s="5" t="s">
        <v>24803</v>
      </c>
      <c r="Z3180" s="5">
        <v>3596</v>
      </c>
      <c r="AA3180" s="30" t="s">
        <v>24804</v>
      </c>
      <c r="AB3180" s="5">
        <v>3597</v>
      </c>
      <c r="AC3180" s="5" t="s">
        <v>24805</v>
      </c>
      <c r="AD3180" s="5">
        <v>3598</v>
      </c>
      <c r="AE3180" s="5" t="s">
        <v>24806</v>
      </c>
      <c r="AF3180" s="5">
        <v>3599</v>
      </c>
      <c r="AG3180" s="5" t="s">
        <v>32</v>
      </c>
      <c r="AH3180" s="5" t="s">
        <v>32</v>
      </c>
      <c r="AI3180" s="5" t="s">
        <v>32</v>
      </c>
      <c r="AJ3180" s="5" t="s">
        <v>32</v>
      </c>
    </row>
    <row r="3181" spans="1:36">
      <c r="A3181" s="176">
        <v>21</v>
      </c>
      <c r="B3181" s="186">
        <v>1</v>
      </c>
      <c r="C3181" s="176">
        <v>321</v>
      </c>
      <c r="D3181" s="186">
        <v>331</v>
      </c>
      <c r="E3181" s="214" t="s">
        <v>24807</v>
      </c>
      <c r="F3181" s="214" t="s">
        <v>24808</v>
      </c>
      <c r="G3181" s="178" t="s">
        <v>24796</v>
      </c>
      <c r="H3181" s="214" t="s">
        <v>24797</v>
      </c>
      <c r="I3181" s="145" t="s">
        <v>2843</v>
      </c>
      <c r="J3181" s="145" t="s">
        <v>24809</v>
      </c>
      <c r="K3181" s="145">
        <v>3590</v>
      </c>
      <c r="L3181" s="214" t="s">
        <v>24810</v>
      </c>
      <c r="M3181" s="214" t="s">
        <v>24811</v>
      </c>
      <c r="N3181" s="145" t="s">
        <v>2846</v>
      </c>
      <c r="O3181" s="5" t="s">
        <v>24812</v>
      </c>
      <c r="P3181" s="5">
        <v>3591</v>
      </c>
      <c r="Q3181" s="5" t="s">
        <v>24813</v>
      </c>
      <c r="R3181" s="5">
        <v>3592</v>
      </c>
      <c r="S3181" s="5" t="s">
        <v>24814</v>
      </c>
      <c r="T3181" s="5">
        <v>3593</v>
      </c>
      <c r="U3181" s="5" t="s">
        <v>24815</v>
      </c>
      <c r="V3181" s="5">
        <v>3594</v>
      </c>
      <c r="W3181" s="5" t="s">
        <v>24816</v>
      </c>
      <c r="X3181" s="5">
        <v>3595</v>
      </c>
      <c r="Y3181" s="5" t="s">
        <v>24817</v>
      </c>
      <c r="Z3181" s="5">
        <v>3596</v>
      </c>
      <c r="AA3181" s="30" t="s">
        <v>24818</v>
      </c>
      <c r="AB3181" s="5">
        <v>3597</v>
      </c>
      <c r="AC3181" s="5" t="s">
        <v>36029</v>
      </c>
      <c r="AD3181" s="5">
        <v>3598</v>
      </c>
      <c r="AE3181" s="5" t="s">
        <v>36030</v>
      </c>
      <c r="AF3181" s="5">
        <v>3599</v>
      </c>
      <c r="AG3181" s="5"/>
      <c r="AH3181" s="5"/>
      <c r="AI3181" s="5"/>
      <c r="AJ3181" s="5"/>
    </row>
    <row r="3182" spans="1:36">
      <c r="A3182" s="176">
        <v>21</v>
      </c>
      <c r="B3182" s="186">
        <v>1</v>
      </c>
      <c r="C3182" s="176">
        <v>321</v>
      </c>
      <c r="D3182" s="186">
        <v>331</v>
      </c>
      <c r="E3182" s="214" t="s">
        <v>24819</v>
      </c>
      <c r="F3182" s="214" t="s">
        <v>24820</v>
      </c>
      <c r="G3182" s="214" t="s">
        <v>24810</v>
      </c>
      <c r="H3182" s="214" t="s">
        <v>24811</v>
      </c>
      <c r="I3182" s="145" t="s">
        <v>2843</v>
      </c>
      <c r="J3182" s="145" t="s">
        <v>24821</v>
      </c>
      <c r="K3182" s="145">
        <v>3590</v>
      </c>
      <c r="L3182" s="214" t="s">
        <v>24822</v>
      </c>
      <c r="M3182" s="214" t="s">
        <v>24823</v>
      </c>
      <c r="N3182" s="145" t="s">
        <v>2846</v>
      </c>
      <c r="O3182" s="5" t="s">
        <v>24824</v>
      </c>
      <c r="P3182" s="5">
        <v>3591</v>
      </c>
      <c r="Q3182" s="5" t="s">
        <v>24825</v>
      </c>
      <c r="R3182" s="5">
        <v>3592</v>
      </c>
      <c r="S3182" s="5" t="s">
        <v>24826</v>
      </c>
      <c r="T3182" s="5">
        <v>3593</v>
      </c>
      <c r="U3182" s="5" t="s">
        <v>24827</v>
      </c>
      <c r="V3182" s="5">
        <v>3594</v>
      </c>
      <c r="W3182" s="5" t="s">
        <v>24828</v>
      </c>
      <c r="X3182" s="5">
        <v>3595</v>
      </c>
      <c r="Y3182" s="5" t="s">
        <v>24829</v>
      </c>
      <c r="Z3182" s="5">
        <v>3596</v>
      </c>
      <c r="AA3182" s="30" t="s">
        <v>24830</v>
      </c>
      <c r="AB3182" s="5">
        <v>3597</v>
      </c>
      <c r="AC3182" s="5" t="s">
        <v>36410</v>
      </c>
      <c r="AD3182" s="5">
        <v>3598</v>
      </c>
      <c r="AE3182" s="5" t="s">
        <v>36411</v>
      </c>
      <c r="AF3182" s="5">
        <v>3599</v>
      </c>
      <c r="AG3182" s="5" t="s">
        <v>32</v>
      </c>
      <c r="AH3182" s="5" t="s">
        <v>32</v>
      </c>
      <c r="AI3182" s="5" t="s">
        <v>32</v>
      </c>
      <c r="AJ3182" s="5" t="s">
        <v>32</v>
      </c>
    </row>
    <row r="3183" spans="1:36">
      <c r="A3183" s="176">
        <v>21</v>
      </c>
      <c r="B3183" s="186">
        <v>1</v>
      </c>
      <c r="C3183" s="176">
        <v>321</v>
      </c>
      <c r="D3183" s="186">
        <v>331</v>
      </c>
      <c r="E3183" s="214" t="s">
        <v>24831</v>
      </c>
      <c r="F3183" s="214" t="s">
        <v>24832</v>
      </c>
      <c r="G3183" s="214" t="s">
        <v>24822</v>
      </c>
      <c r="H3183" s="214" t="s">
        <v>24823</v>
      </c>
      <c r="I3183" s="145" t="s">
        <v>2843</v>
      </c>
      <c r="J3183" s="145" t="s">
        <v>24833</v>
      </c>
      <c r="K3183" s="145">
        <v>3590</v>
      </c>
      <c r="L3183" s="214" t="s">
        <v>24834</v>
      </c>
      <c r="M3183" s="214" t="s">
        <v>24835</v>
      </c>
      <c r="N3183" s="145" t="s">
        <v>2846</v>
      </c>
      <c r="O3183" s="5" t="s">
        <v>24836</v>
      </c>
      <c r="P3183" s="5">
        <v>3591</v>
      </c>
      <c r="Q3183" s="5" t="s">
        <v>24837</v>
      </c>
      <c r="R3183" s="5">
        <v>3592</v>
      </c>
      <c r="S3183" s="5" t="s">
        <v>24838</v>
      </c>
      <c r="T3183" s="5">
        <v>3593</v>
      </c>
      <c r="U3183" s="5" t="s">
        <v>24839</v>
      </c>
      <c r="V3183" s="5">
        <v>3594</v>
      </c>
      <c r="W3183" s="5" t="s">
        <v>24840</v>
      </c>
      <c r="X3183" s="5">
        <v>3595</v>
      </c>
      <c r="Y3183" s="5" t="s">
        <v>24841</v>
      </c>
      <c r="Z3183" s="5">
        <v>3596</v>
      </c>
      <c r="AA3183" s="30" t="s">
        <v>24842</v>
      </c>
      <c r="AB3183" s="5">
        <v>3597</v>
      </c>
      <c r="AC3183" s="5" t="s">
        <v>36777</v>
      </c>
      <c r="AD3183" s="5">
        <v>3598</v>
      </c>
      <c r="AE3183" s="5" t="s">
        <v>36778</v>
      </c>
      <c r="AF3183" s="5">
        <v>3599</v>
      </c>
      <c r="AG3183" s="5"/>
      <c r="AH3183" s="5"/>
      <c r="AI3183" s="5"/>
      <c r="AJ3183" s="5"/>
    </row>
    <row r="3184" spans="1:36">
      <c r="A3184" s="176">
        <v>21</v>
      </c>
      <c r="B3184" s="186">
        <v>1</v>
      </c>
      <c r="C3184" s="176">
        <v>321</v>
      </c>
      <c r="D3184" s="186">
        <v>331</v>
      </c>
      <c r="E3184" s="214" t="s">
        <v>24843</v>
      </c>
      <c r="F3184" s="214" t="s">
        <v>24844</v>
      </c>
      <c r="G3184" s="214" t="s">
        <v>24834</v>
      </c>
      <c r="H3184" s="214" t="s">
        <v>24835</v>
      </c>
      <c r="I3184" s="145" t="s">
        <v>2843</v>
      </c>
      <c r="J3184" s="145" t="s">
        <v>24845</v>
      </c>
      <c r="K3184" s="145">
        <v>3590</v>
      </c>
      <c r="L3184" s="214" t="s">
        <v>24846</v>
      </c>
      <c r="M3184" s="214" t="s">
        <v>24847</v>
      </c>
      <c r="N3184" s="145" t="s">
        <v>2846</v>
      </c>
      <c r="O3184" s="5" t="s">
        <v>24848</v>
      </c>
      <c r="P3184" s="5">
        <v>3591</v>
      </c>
      <c r="Q3184" s="5" t="s">
        <v>24849</v>
      </c>
      <c r="R3184" s="5">
        <v>3592</v>
      </c>
      <c r="S3184" s="5" t="s">
        <v>24850</v>
      </c>
      <c r="T3184" s="5">
        <v>3593</v>
      </c>
      <c r="U3184" s="5" t="s">
        <v>24851</v>
      </c>
      <c r="V3184" s="5">
        <v>3594</v>
      </c>
      <c r="W3184" s="5" t="s">
        <v>24852</v>
      </c>
      <c r="X3184" s="5">
        <v>3595</v>
      </c>
      <c r="Y3184" s="5" t="s">
        <v>24853</v>
      </c>
      <c r="Z3184" s="5">
        <v>3596</v>
      </c>
      <c r="AA3184" s="30" t="s">
        <v>24854</v>
      </c>
      <c r="AB3184" s="5">
        <v>3597</v>
      </c>
      <c r="AC3184" s="5" t="s">
        <v>37082</v>
      </c>
      <c r="AD3184" s="5">
        <v>3598</v>
      </c>
      <c r="AE3184" s="5" t="s">
        <v>37083</v>
      </c>
      <c r="AF3184" s="5">
        <v>3599</v>
      </c>
      <c r="AG3184" s="5" t="s">
        <v>32</v>
      </c>
      <c r="AH3184" s="5" t="s">
        <v>32</v>
      </c>
      <c r="AI3184" s="5" t="s">
        <v>32</v>
      </c>
      <c r="AJ3184" s="5" t="s">
        <v>32</v>
      </c>
    </row>
    <row r="3185" spans="1:36">
      <c r="A3185" s="176">
        <v>21</v>
      </c>
      <c r="B3185" s="186">
        <v>1</v>
      </c>
      <c r="C3185" s="176">
        <v>321</v>
      </c>
      <c r="D3185" s="186">
        <v>331</v>
      </c>
      <c r="E3185" s="214" t="s">
        <v>24857</v>
      </c>
      <c r="F3185" s="214" t="s">
        <v>24858</v>
      </c>
      <c r="G3185" s="214" t="s">
        <v>24846</v>
      </c>
      <c r="H3185" s="214" t="s">
        <v>24847</v>
      </c>
      <c r="I3185" s="145" t="s">
        <v>2843</v>
      </c>
      <c r="J3185" s="145" t="s">
        <v>24859</v>
      </c>
      <c r="K3185" s="145">
        <v>3590</v>
      </c>
      <c r="L3185" s="214" t="s">
        <v>24860</v>
      </c>
      <c r="M3185" s="214" t="s">
        <v>24861</v>
      </c>
      <c r="N3185" s="145" t="s">
        <v>2846</v>
      </c>
      <c r="O3185" s="5" t="s">
        <v>24862</v>
      </c>
      <c r="P3185" s="5">
        <v>3591</v>
      </c>
      <c r="Q3185" s="5" t="s">
        <v>24863</v>
      </c>
      <c r="R3185" s="5">
        <v>3592</v>
      </c>
      <c r="S3185" s="5" t="s">
        <v>24864</v>
      </c>
      <c r="T3185" s="5">
        <v>3593</v>
      </c>
      <c r="U3185" s="5" t="s">
        <v>24865</v>
      </c>
      <c r="V3185" s="5">
        <v>3594</v>
      </c>
      <c r="W3185" s="5" t="s">
        <v>24866</v>
      </c>
      <c r="X3185" s="5">
        <v>3595</v>
      </c>
      <c r="Y3185" s="5" t="s">
        <v>24867</v>
      </c>
      <c r="Z3185" s="5">
        <v>3596</v>
      </c>
      <c r="AA3185" s="30" t="s">
        <v>24868</v>
      </c>
      <c r="AB3185" s="5">
        <v>3597</v>
      </c>
      <c r="AC3185" s="5" t="s">
        <v>24855</v>
      </c>
      <c r="AD3185" s="5">
        <v>3598</v>
      </c>
      <c r="AE3185" s="5" t="s">
        <v>24856</v>
      </c>
      <c r="AF3185" s="5">
        <v>3599</v>
      </c>
      <c r="AG3185" s="5" t="s">
        <v>32</v>
      </c>
      <c r="AH3185" s="5" t="s">
        <v>32</v>
      </c>
      <c r="AI3185" s="5" t="s">
        <v>32</v>
      </c>
      <c r="AJ3185" s="5" t="s">
        <v>32</v>
      </c>
    </row>
    <row r="3186" spans="1:36">
      <c r="A3186" s="176">
        <v>21</v>
      </c>
      <c r="B3186" s="186">
        <v>1</v>
      </c>
      <c r="C3186" s="176">
        <v>321</v>
      </c>
      <c r="D3186" s="186">
        <v>331</v>
      </c>
      <c r="E3186" s="214" t="s">
        <v>24869</v>
      </c>
      <c r="F3186" s="214" t="s">
        <v>24870</v>
      </c>
      <c r="G3186" s="214" t="s">
        <v>24860</v>
      </c>
      <c r="H3186" s="214" t="s">
        <v>24861</v>
      </c>
      <c r="I3186" s="145" t="s">
        <v>2843</v>
      </c>
      <c r="J3186" s="145" t="s">
        <v>24871</v>
      </c>
      <c r="K3186" s="145">
        <v>3590</v>
      </c>
      <c r="L3186" s="214" t="s">
        <v>24872</v>
      </c>
      <c r="M3186" s="214" t="s">
        <v>24657</v>
      </c>
      <c r="N3186" s="145" t="s">
        <v>2846</v>
      </c>
      <c r="O3186" s="5" t="s">
        <v>24873</v>
      </c>
      <c r="P3186" s="5">
        <v>3591</v>
      </c>
      <c r="Q3186" s="5" t="s">
        <v>24874</v>
      </c>
      <c r="R3186" s="5">
        <v>3592</v>
      </c>
      <c r="S3186" s="5" t="s">
        <v>24875</v>
      </c>
      <c r="T3186" s="5">
        <v>3593</v>
      </c>
      <c r="U3186" s="5" t="s">
        <v>24876</v>
      </c>
      <c r="V3186" s="5">
        <v>3594</v>
      </c>
      <c r="W3186" s="5" t="s">
        <v>24877</v>
      </c>
      <c r="X3186" s="5">
        <v>3595</v>
      </c>
      <c r="Y3186" s="5" t="s">
        <v>24878</v>
      </c>
      <c r="Z3186" s="5">
        <v>3596</v>
      </c>
      <c r="AA3186" s="30" t="s">
        <v>24879</v>
      </c>
      <c r="AB3186" s="5">
        <v>3597</v>
      </c>
      <c r="AC3186" s="5" t="s">
        <v>37373</v>
      </c>
      <c r="AD3186" s="5">
        <v>3598</v>
      </c>
      <c r="AE3186" s="5" t="s">
        <v>37374</v>
      </c>
      <c r="AF3186" s="5">
        <v>3599</v>
      </c>
      <c r="AG3186" s="5"/>
      <c r="AH3186" s="5"/>
      <c r="AI3186" s="5"/>
      <c r="AJ3186" s="5"/>
    </row>
    <row r="3187" spans="1:36">
      <c r="A3187" s="176">
        <v>21</v>
      </c>
      <c r="B3187" s="186">
        <v>1</v>
      </c>
      <c r="C3187" s="176">
        <v>321</v>
      </c>
      <c r="D3187" s="186">
        <v>331</v>
      </c>
      <c r="E3187" s="214" t="s">
        <v>24880</v>
      </c>
      <c r="F3187" s="214" t="s">
        <v>24881</v>
      </c>
      <c r="G3187" s="178" t="s">
        <v>24872</v>
      </c>
      <c r="H3187" s="214" t="s">
        <v>24657</v>
      </c>
      <c r="I3187" s="145" t="s">
        <v>2843</v>
      </c>
      <c r="J3187" s="145" t="s">
        <v>24882</v>
      </c>
      <c r="K3187" s="145">
        <v>3590</v>
      </c>
      <c r="L3187" s="196" t="s">
        <v>24883</v>
      </c>
      <c r="M3187" s="1" t="s">
        <v>24884</v>
      </c>
      <c r="N3187" s="3" t="s">
        <v>2860</v>
      </c>
      <c r="O3187" s="5" t="s">
        <v>24885</v>
      </c>
      <c r="P3187" s="5">
        <v>3591</v>
      </c>
      <c r="Q3187" s="5" t="s">
        <v>24886</v>
      </c>
      <c r="R3187" s="5">
        <v>3592</v>
      </c>
      <c r="S3187" s="5" t="s">
        <v>24887</v>
      </c>
      <c r="T3187" s="5">
        <v>3593</v>
      </c>
      <c r="U3187" s="5" t="s">
        <v>24888</v>
      </c>
      <c r="V3187" s="5">
        <v>3594</v>
      </c>
      <c r="W3187" s="5" t="s">
        <v>24889</v>
      </c>
      <c r="X3187" s="5">
        <v>3595</v>
      </c>
      <c r="Y3187" s="5" t="s">
        <v>24890</v>
      </c>
      <c r="Z3187" s="5">
        <v>3596</v>
      </c>
      <c r="AA3187" s="30" t="s">
        <v>24891</v>
      </c>
      <c r="AB3187" s="5">
        <v>3597</v>
      </c>
      <c r="AC3187" s="5" t="s">
        <v>37620</v>
      </c>
      <c r="AD3187" s="5">
        <v>3598</v>
      </c>
      <c r="AE3187" s="5" t="s">
        <v>37621</v>
      </c>
      <c r="AF3187" s="5">
        <v>3599</v>
      </c>
      <c r="AG3187" s="5" t="s">
        <v>32</v>
      </c>
      <c r="AH3187" s="5" t="s">
        <v>32</v>
      </c>
      <c r="AI3187" s="5" t="s">
        <v>32</v>
      </c>
      <c r="AJ3187" s="5" t="s">
        <v>32</v>
      </c>
    </row>
    <row r="3188" spans="1:36">
      <c r="B3188" s="197"/>
      <c r="D3188" s="197"/>
      <c r="E3188" s="239"/>
      <c r="F3188" s="343"/>
      <c r="G3188" s="343" t="s">
        <v>4091</v>
      </c>
      <c r="H3188" s="239"/>
      <c r="J3188" s="145"/>
      <c r="K3188" s="145"/>
      <c r="L3188" s="133"/>
      <c r="M3188" s="171"/>
      <c r="O3188" s="5"/>
      <c r="P3188" s="5"/>
      <c r="Q3188" s="5"/>
      <c r="R3188" s="5"/>
      <c r="S3188" s="5"/>
      <c r="T3188" s="5"/>
      <c r="U3188" s="5"/>
      <c r="V3188" s="5"/>
      <c r="W3188" s="5"/>
      <c r="X3188" s="5"/>
      <c r="Y3188" s="5"/>
      <c r="Z3188" s="5"/>
      <c r="AA3188" s="30"/>
      <c r="AB3188" s="5"/>
      <c r="AC3188" s="5"/>
      <c r="AD3188" s="5"/>
      <c r="AE3188" s="5"/>
      <c r="AF3188" s="5"/>
      <c r="AG3188" s="17"/>
      <c r="AH3188" s="17"/>
      <c r="AI3188" s="17"/>
      <c r="AJ3188" s="17"/>
    </row>
    <row r="3189" spans="1:36">
      <c r="A3189" s="176">
        <v>21</v>
      </c>
      <c r="B3189" s="186">
        <v>2</v>
      </c>
      <c r="C3189" s="176">
        <v>322</v>
      </c>
      <c r="D3189" s="186">
        <v>332</v>
      </c>
      <c r="E3189" s="1" t="s">
        <v>23416</v>
      </c>
      <c r="F3189" s="198" t="s">
        <v>17533</v>
      </c>
      <c r="G3189" s="198" t="s">
        <v>30407</v>
      </c>
      <c r="H3189" s="1" t="s">
        <v>23416</v>
      </c>
      <c r="I3189" s="3" t="s">
        <v>2861</v>
      </c>
      <c r="J3189" s="7" t="s">
        <v>24892</v>
      </c>
      <c r="K3189" s="145">
        <v>3600</v>
      </c>
      <c r="L3189" s="214" t="s">
        <v>24893</v>
      </c>
      <c r="M3189" s="214" t="s">
        <v>24894</v>
      </c>
      <c r="N3189" s="145" t="s">
        <v>2846</v>
      </c>
      <c r="O3189" s="5" t="s">
        <v>24895</v>
      </c>
      <c r="P3189" s="5">
        <v>3601</v>
      </c>
      <c r="Q3189" s="5" t="s">
        <v>24896</v>
      </c>
      <c r="R3189" s="5">
        <v>3602</v>
      </c>
      <c r="S3189" s="5" t="s">
        <v>24897</v>
      </c>
      <c r="T3189" s="5">
        <v>3603</v>
      </c>
      <c r="U3189" s="5" t="s">
        <v>24898</v>
      </c>
      <c r="V3189" s="5">
        <v>3604</v>
      </c>
      <c r="W3189" s="5" t="s">
        <v>24899</v>
      </c>
      <c r="X3189" s="5">
        <v>3605</v>
      </c>
      <c r="Y3189" s="5" t="s">
        <v>24900</v>
      </c>
      <c r="Z3189" s="5">
        <v>3606</v>
      </c>
      <c r="AA3189" s="30" t="s">
        <v>24901</v>
      </c>
      <c r="AB3189" s="5">
        <v>3607</v>
      </c>
      <c r="AC3189" s="5" t="s">
        <v>24902</v>
      </c>
      <c r="AD3189" s="5">
        <v>3608</v>
      </c>
      <c r="AE3189" s="5" t="s">
        <v>24903</v>
      </c>
      <c r="AF3189" s="5">
        <v>3609</v>
      </c>
      <c r="AG3189" s="5" t="s">
        <v>32</v>
      </c>
      <c r="AH3189" s="5" t="s">
        <v>32</v>
      </c>
      <c r="AI3189" s="5" t="s">
        <v>32</v>
      </c>
      <c r="AJ3189" s="5" t="s">
        <v>32</v>
      </c>
    </row>
    <row r="3190" spans="1:36" ht="16.5" customHeight="1">
      <c r="A3190" s="176">
        <v>21</v>
      </c>
      <c r="B3190" s="186">
        <v>2</v>
      </c>
      <c r="C3190" s="176">
        <v>322</v>
      </c>
      <c r="D3190" s="186">
        <v>332</v>
      </c>
      <c r="E3190" s="214" t="s">
        <v>24904</v>
      </c>
      <c r="F3190" s="214" t="s">
        <v>24905</v>
      </c>
      <c r="G3190" s="178" t="s">
        <v>24893</v>
      </c>
      <c r="H3190" s="214" t="s">
        <v>24894</v>
      </c>
      <c r="I3190" s="145" t="s">
        <v>2843</v>
      </c>
      <c r="J3190" s="145" t="s">
        <v>24906</v>
      </c>
      <c r="K3190" s="145">
        <v>3600</v>
      </c>
      <c r="L3190" s="214" t="s">
        <v>24907</v>
      </c>
      <c r="M3190" s="214" t="s">
        <v>24908</v>
      </c>
      <c r="N3190" s="145" t="s">
        <v>2846</v>
      </c>
      <c r="O3190" s="5" t="s">
        <v>24909</v>
      </c>
      <c r="P3190" s="5">
        <v>3601</v>
      </c>
      <c r="Q3190" s="5" t="s">
        <v>24910</v>
      </c>
      <c r="R3190" s="5">
        <v>3602</v>
      </c>
      <c r="S3190" s="5" t="s">
        <v>24911</v>
      </c>
      <c r="T3190" s="5">
        <v>3603</v>
      </c>
      <c r="U3190" s="5" t="s">
        <v>24912</v>
      </c>
      <c r="V3190" s="5">
        <v>3604</v>
      </c>
      <c r="W3190" s="5" t="s">
        <v>24913</v>
      </c>
      <c r="X3190" s="5">
        <v>3605</v>
      </c>
      <c r="Y3190" s="5" t="s">
        <v>24914</v>
      </c>
      <c r="Z3190" s="5">
        <v>3606</v>
      </c>
      <c r="AA3190" s="30" t="s">
        <v>24915</v>
      </c>
      <c r="AB3190" s="5">
        <v>3607</v>
      </c>
      <c r="AC3190" s="5" t="s">
        <v>36031</v>
      </c>
      <c r="AD3190" s="5">
        <v>3608</v>
      </c>
      <c r="AE3190" s="5" t="s">
        <v>36032</v>
      </c>
      <c r="AF3190" s="5">
        <v>3609</v>
      </c>
      <c r="AG3190" s="5" t="s">
        <v>32</v>
      </c>
      <c r="AH3190" s="5" t="s">
        <v>32</v>
      </c>
      <c r="AI3190" s="5" t="s">
        <v>32</v>
      </c>
      <c r="AJ3190" s="5" t="s">
        <v>32</v>
      </c>
    </row>
    <row r="3191" spans="1:36">
      <c r="A3191" s="176">
        <v>21</v>
      </c>
      <c r="B3191" s="186">
        <v>2</v>
      </c>
      <c r="C3191" s="176">
        <v>322</v>
      </c>
      <c r="D3191" s="186">
        <v>332</v>
      </c>
      <c r="E3191" s="214" t="s">
        <v>24916</v>
      </c>
      <c r="F3191" s="214" t="s">
        <v>24917</v>
      </c>
      <c r="G3191" s="214" t="s">
        <v>24907</v>
      </c>
      <c r="H3191" s="214" t="s">
        <v>24908</v>
      </c>
      <c r="I3191" s="145" t="s">
        <v>2843</v>
      </c>
      <c r="J3191" s="145" t="s">
        <v>24918</v>
      </c>
      <c r="K3191" s="145">
        <v>3600</v>
      </c>
      <c r="L3191" s="214" t="s">
        <v>24919</v>
      </c>
      <c r="M3191" s="214" t="s">
        <v>24920</v>
      </c>
      <c r="N3191" s="145" t="s">
        <v>2846</v>
      </c>
      <c r="O3191" s="5" t="s">
        <v>24921</v>
      </c>
      <c r="P3191" s="5">
        <v>3601</v>
      </c>
      <c r="Q3191" s="5" t="s">
        <v>24922</v>
      </c>
      <c r="R3191" s="5">
        <v>3602</v>
      </c>
      <c r="S3191" s="5" t="s">
        <v>24923</v>
      </c>
      <c r="T3191" s="5">
        <v>3603</v>
      </c>
      <c r="U3191" s="5" t="s">
        <v>24924</v>
      </c>
      <c r="V3191" s="5">
        <v>3604</v>
      </c>
      <c r="W3191" s="5" t="s">
        <v>24925</v>
      </c>
      <c r="X3191" s="5">
        <v>3605</v>
      </c>
      <c r="Y3191" s="5" t="s">
        <v>24926</v>
      </c>
      <c r="Z3191" s="5">
        <v>3606</v>
      </c>
      <c r="AA3191" s="30" t="s">
        <v>24927</v>
      </c>
      <c r="AB3191" s="5">
        <v>3607</v>
      </c>
      <c r="AC3191" s="5" t="s">
        <v>36412</v>
      </c>
      <c r="AD3191" s="5">
        <v>3608</v>
      </c>
      <c r="AE3191" s="5" t="s">
        <v>36413</v>
      </c>
      <c r="AF3191" s="5">
        <v>3609</v>
      </c>
      <c r="AG3191" s="5" t="s">
        <v>32</v>
      </c>
      <c r="AH3191" s="5" t="s">
        <v>32</v>
      </c>
      <c r="AI3191" s="5" t="s">
        <v>32</v>
      </c>
      <c r="AJ3191" s="5" t="s">
        <v>32</v>
      </c>
    </row>
    <row r="3192" spans="1:36">
      <c r="A3192" s="176">
        <v>21</v>
      </c>
      <c r="B3192" s="186">
        <v>2</v>
      </c>
      <c r="C3192" s="176">
        <v>322</v>
      </c>
      <c r="D3192" s="186">
        <v>332</v>
      </c>
      <c r="E3192" s="214" t="s">
        <v>24928</v>
      </c>
      <c r="F3192" s="214" t="s">
        <v>24929</v>
      </c>
      <c r="G3192" s="214" t="s">
        <v>24919</v>
      </c>
      <c r="H3192" s="214" t="s">
        <v>24920</v>
      </c>
      <c r="I3192" s="145" t="s">
        <v>2843</v>
      </c>
      <c r="J3192" s="145" t="s">
        <v>24930</v>
      </c>
      <c r="K3192" s="145">
        <v>3600</v>
      </c>
      <c r="L3192" s="214" t="s">
        <v>24931</v>
      </c>
      <c r="M3192" s="214" t="s">
        <v>24932</v>
      </c>
      <c r="N3192" s="145" t="s">
        <v>2846</v>
      </c>
      <c r="O3192" s="5" t="s">
        <v>24933</v>
      </c>
      <c r="P3192" s="5">
        <v>3601</v>
      </c>
      <c r="Q3192" s="5" t="s">
        <v>24934</v>
      </c>
      <c r="R3192" s="5">
        <v>3602</v>
      </c>
      <c r="S3192" s="5" t="s">
        <v>24935</v>
      </c>
      <c r="T3192" s="5">
        <v>3603</v>
      </c>
      <c r="U3192" s="5" t="s">
        <v>24936</v>
      </c>
      <c r="V3192" s="5">
        <v>3604</v>
      </c>
      <c r="W3192" s="5" t="s">
        <v>24937</v>
      </c>
      <c r="X3192" s="5">
        <v>3605</v>
      </c>
      <c r="Y3192" s="5" t="s">
        <v>24938</v>
      </c>
      <c r="Z3192" s="5">
        <v>3606</v>
      </c>
      <c r="AA3192" s="30" t="s">
        <v>24939</v>
      </c>
      <c r="AB3192" s="5">
        <v>3607</v>
      </c>
      <c r="AC3192" s="5" t="s">
        <v>36779</v>
      </c>
      <c r="AD3192" s="5">
        <v>3608</v>
      </c>
      <c r="AE3192" s="5" t="s">
        <v>36780</v>
      </c>
      <c r="AF3192" s="5">
        <v>3609</v>
      </c>
      <c r="AG3192" s="5" t="s">
        <v>32</v>
      </c>
      <c r="AH3192" s="5" t="s">
        <v>32</v>
      </c>
      <c r="AI3192" s="5" t="s">
        <v>32</v>
      </c>
      <c r="AJ3192" s="5" t="s">
        <v>32</v>
      </c>
    </row>
    <row r="3193" spans="1:36">
      <c r="A3193" s="176">
        <v>21</v>
      </c>
      <c r="B3193" s="186">
        <v>2</v>
      </c>
      <c r="C3193" s="176">
        <v>322</v>
      </c>
      <c r="D3193" s="186">
        <v>332</v>
      </c>
      <c r="E3193" s="214" t="s">
        <v>24940</v>
      </c>
      <c r="F3193" s="214" t="s">
        <v>24941</v>
      </c>
      <c r="G3193" s="214" t="s">
        <v>24931</v>
      </c>
      <c r="H3193" s="214" t="s">
        <v>24932</v>
      </c>
      <c r="I3193" s="145" t="s">
        <v>2843</v>
      </c>
      <c r="J3193" s="145" t="s">
        <v>24942</v>
      </c>
      <c r="K3193" s="145">
        <v>3600</v>
      </c>
      <c r="L3193" s="214" t="s">
        <v>24943</v>
      </c>
      <c r="M3193" s="214" t="s">
        <v>24944</v>
      </c>
      <c r="N3193" s="145" t="s">
        <v>2846</v>
      </c>
      <c r="O3193" s="5" t="s">
        <v>24945</v>
      </c>
      <c r="P3193" s="5">
        <v>3601</v>
      </c>
      <c r="Q3193" s="5" t="s">
        <v>24946</v>
      </c>
      <c r="R3193" s="5">
        <v>3602</v>
      </c>
      <c r="S3193" s="5" t="s">
        <v>24947</v>
      </c>
      <c r="T3193" s="5">
        <v>3603</v>
      </c>
      <c r="U3193" s="5" t="s">
        <v>24948</v>
      </c>
      <c r="V3193" s="5">
        <v>3604</v>
      </c>
      <c r="W3193" s="5" t="s">
        <v>24949</v>
      </c>
      <c r="X3193" s="5">
        <v>3605</v>
      </c>
      <c r="Y3193" s="5" t="s">
        <v>24950</v>
      </c>
      <c r="Z3193" s="5">
        <v>3606</v>
      </c>
      <c r="AA3193" s="30" t="s">
        <v>24951</v>
      </c>
      <c r="AB3193" s="5">
        <v>3607</v>
      </c>
      <c r="AC3193" s="5" t="s">
        <v>37084</v>
      </c>
      <c r="AD3193" s="5">
        <v>3608</v>
      </c>
      <c r="AE3193" s="5" t="s">
        <v>37085</v>
      </c>
      <c r="AF3193" s="5">
        <v>3609</v>
      </c>
      <c r="AG3193" s="5" t="s">
        <v>32</v>
      </c>
      <c r="AH3193" s="5" t="s">
        <v>32</v>
      </c>
      <c r="AI3193" s="5" t="s">
        <v>32</v>
      </c>
      <c r="AJ3193" s="5" t="s">
        <v>32</v>
      </c>
    </row>
    <row r="3194" spans="1:36">
      <c r="A3194" s="176">
        <v>21</v>
      </c>
      <c r="B3194" s="186">
        <v>2</v>
      </c>
      <c r="C3194" s="176">
        <v>322</v>
      </c>
      <c r="D3194" s="186">
        <v>332</v>
      </c>
      <c r="E3194" s="214" t="s">
        <v>24954</v>
      </c>
      <c r="F3194" s="214" t="s">
        <v>24955</v>
      </c>
      <c r="G3194" s="214" t="s">
        <v>24943</v>
      </c>
      <c r="H3194" s="214" t="s">
        <v>24944</v>
      </c>
      <c r="I3194" s="145" t="s">
        <v>2843</v>
      </c>
      <c r="J3194" s="145" t="s">
        <v>24956</v>
      </c>
      <c r="K3194" s="145">
        <v>3600</v>
      </c>
      <c r="L3194" s="214" t="s">
        <v>24957</v>
      </c>
      <c r="M3194" s="214" t="s">
        <v>13390</v>
      </c>
      <c r="N3194" s="145" t="s">
        <v>2846</v>
      </c>
      <c r="O3194" s="5" t="s">
        <v>24958</v>
      </c>
      <c r="P3194" s="5">
        <v>3601</v>
      </c>
      <c r="Q3194" s="5" t="s">
        <v>24959</v>
      </c>
      <c r="R3194" s="5">
        <v>3602</v>
      </c>
      <c r="S3194" s="5" t="s">
        <v>24960</v>
      </c>
      <c r="T3194" s="5">
        <v>3603</v>
      </c>
      <c r="U3194" s="5" t="s">
        <v>24961</v>
      </c>
      <c r="V3194" s="5">
        <v>3604</v>
      </c>
      <c r="W3194" s="5" t="s">
        <v>24962</v>
      </c>
      <c r="X3194" s="5">
        <v>3605</v>
      </c>
      <c r="Y3194" s="5" t="s">
        <v>24963</v>
      </c>
      <c r="Z3194" s="5">
        <v>3606</v>
      </c>
      <c r="AA3194" s="30" t="s">
        <v>24964</v>
      </c>
      <c r="AB3194" s="5">
        <v>3607</v>
      </c>
      <c r="AC3194" s="5" t="s">
        <v>24952</v>
      </c>
      <c r="AD3194" s="5">
        <v>3608</v>
      </c>
      <c r="AE3194" s="5" t="s">
        <v>24953</v>
      </c>
      <c r="AF3194" s="5">
        <v>3609</v>
      </c>
      <c r="AG3194" s="5" t="s">
        <v>32</v>
      </c>
      <c r="AH3194" s="5" t="s">
        <v>32</v>
      </c>
      <c r="AI3194" s="5" t="s">
        <v>32</v>
      </c>
      <c r="AJ3194" s="5" t="s">
        <v>32</v>
      </c>
    </row>
    <row r="3195" spans="1:36">
      <c r="A3195" s="176">
        <v>21</v>
      </c>
      <c r="B3195" s="186">
        <v>2</v>
      </c>
      <c r="C3195" s="176">
        <v>322</v>
      </c>
      <c r="D3195" s="186">
        <v>332</v>
      </c>
      <c r="E3195" s="214" t="s">
        <v>24965</v>
      </c>
      <c r="F3195" s="214" t="s">
        <v>24966</v>
      </c>
      <c r="G3195" s="214" t="s">
        <v>24957</v>
      </c>
      <c r="H3195" s="214" t="s">
        <v>13390</v>
      </c>
      <c r="I3195" s="145" t="s">
        <v>2843</v>
      </c>
      <c r="J3195" s="145" t="s">
        <v>24967</v>
      </c>
      <c r="K3195" s="145">
        <v>3600</v>
      </c>
      <c r="L3195" s="214" t="s">
        <v>24968</v>
      </c>
      <c r="M3195" s="214" t="s">
        <v>24969</v>
      </c>
      <c r="N3195" s="145" t="s">
        <v>2846</v>
      </c>
      <c r="O3195" s="5" t="s">
        <v>24970</v>
      </c>
      <c r="P3195" s="5">
        <v>3601</v>
      </c>
      <c r="Q3195" s="5" t="s">
        <v>24971</v>
      </c>
      <c r="R3195" s="5">
        <v>3602</v>
      </c>
      <c r="S3195" s="5" t="s">
        <v>24972</v>
      </c>
      <c r="T3195" s="5">
        <v>3603</v>
      </c>
      <c r="U3195" s="5" t="s">
        <v>24973</v>
      </c>
      <c r="V3195" s="5">
        <v>3604</v>
      </c>
      <c r="W3195" s="5" t="s">
        <v>24974</v>
      </c>
      <c r="X3195" s="5">
        <v>3605</v>
      </c>
      <c r="Y3195" s="5" t="s">
        <v>24975</v>
      </c>
      <c r="Z3195" s="5">
        <v>3606</v>
      </c>
      <c r="AA3195" s="30" t="s">
        <v>24976</v>
      </c>
      <c r="AB3195" s="5">
        <v>3607</v>
      </c>
      <c r="AC3195" s="5" t="s">
        <v>37375</v>
      </c>
      <c r="AD3195" s="5">
        <v>3608</v>
      </c>
      <c r="AE3195" s="5" t="s">
        <v>37376</v>
      </c>
      <c r="AF3195" s="5">
        <v>3609</v>
      </c>
      <c r="AG3195" s="5" t="s">
        <v>32</v>
      </c>
      <c r="AH3195" s="5" t="s">
        <v>32</v>
      </c>
      <c r="AI3195" s="5" t="s">
        <v>32</v>
      </c>
      <c r="AJ3195" s="5" t="s">
        <v>32</v>
      </c>
    </row>
    <row r="3196" spans="1:36">
      <c r="A3196" s="176">
        <v>21</v>
      </c>
      <c r="B3196" s="186">
        <v>2</v>
      </c>
      <c r="C3196" s="176">
        <v>322</v>
      </c>
      <c r="D3196" s="186">
        <v>332</v>
      </c>
      <c r="E3196" s="214" t="s">
        <v>24977</v>
      </c>
      <c r="F3196" s="178" t="s">
        <v>24978</v>
      </c>
      <c r="G3196" s="214" t="s">
        <v>24968</v>
      </c>
      <c r="H3196" s="214" t="s">
        <v>24969</v>
      </c>
      <c r="I3196" s="145" t="s">
        <v>2843</v>
      </c>
      <c r="J3196" s="145" t="s">
        <v>24979</v>
      </c>
      <c r="K3196" s="145">
        <v>3600</v>
      </c>
      <c r="L3196" s="214" t="s">
        <v>24980</v>
      </c>
      <c r="M3196" s="214" t="s">
        <v>24981</v>
      </c>
      <c r="N3196" s="145" t="s">
        <v>2846</v>
      </c>
      <c r="O3196" s="5" t="s">
        <v>24982</v>
      </c>
      <c r="P3196" s="5">
        <v>3601</v>
      </c>
      <c r="Q3196" s="5" t="s">
        <v>24983</v>
      </c>
      <c r="R3196" s="5">
        <v>3602</v>
      </c>
      <c r="S3196" s="5" t="s">
        <v>24984</v>
      </c>
      <c r="T3196" s="5">
        <v>3603</v>
      </c>
      <c r="U3196" s="5" t="s">
        <v>24985</v>
      </c>
      <c r="V3196" s="5">
        <v>3604</v>
      </c>
      <c r="W3196" s="5" t="s">
        <v>24986</v>
      </c>
      <c r="X3196" s="5">
        <v>3605</v>
      </c>
      <c r="Y3196" s="5" t="s">
        <v>24987</v>
      </c>
      <c r="Z3196" s="5">
        <v>3606</v>
      </c>
      <c r="AA3196" s="30" t="s">
        <v>24988</v>
      </c>
      <c r="AB3196" s="5">
        <v>3607</v>
      </c>
      <c r="AC3196" s="5" t="s">
        <v>37622</v>
      </c>
      <c r="AD3196" s="5">
        <v>3608</v>
      </c>
      <c r="AE3196" s="5" t="s">
        <v>37623</v>
      </c>
      <c r="AF3196" s="5">
        <v>3609</v>
      </c>
      <c r="AG3196" s="5" t="s">
        <v>32</v>
      </c>
      <c r="AH3196" s="5" t="s">
        <v>32</v>
      </c>
      <c r="AI3196" s="5" t="s">
        <v>32</v>
      </c>
      <c r="AJ3196" s="5" t="s">
        <v>32</v>
      </c>
    </row>
    <row r="3197" spans="1:36">
      <c r="A3197" s="176">
        <v>21</v>
      </c>
      <c r="B3197" s="186">
        <v>2</v>
      </c>
      <c r="C3197" s="176">
        <v>322</v>
      </c>
      <c r="D3197" s="186">
        <v>332</v>
      </c>
      <c r="E3197" s="214" t="s">
        <v>24989</v>
      </c>
      <c r="F3197" s="214" t="s">
        <v>24990</v>
      </c>
      <c r="G3197" s="214" t="s">
        <v>24980</v>
      </c>
      <c r="H3197" s="214" t="s">
        <v>24981</v>
      </c>
      <c r="I3197" s="145" t="s">
        <v>2843</v>
      </c>
      <c r="J3197" s="145" t="s">
        <v>24991</v>
      </c>
      <c r="K3197" s="145">
        <v>3600</v>
      </c>
      <c r="L3197" s="214" t="s">
        <v>24992</v>
      </c>
      <c r="M3197" s="214" t="s">
        <v>24993</v>
      </c>
      <c r="N3197" s="145" t="s">
        <v>2846</v>
      </c>
      <c r="O3197" s="5" t="s">
        <v>24994</v>
      </c>
      <c r="P3197" s="5">
        <v>3601</v>
      </c>
      <c r="Q3197" s="5" t="s">
        <v>24995</v>
      </c>
      <c r="R3197" s="5">
        <v>3602</v>
      </c>
      <c r="S3197" s="5" t="s">
        <v>24996</v>
      </c>
      <c r="T3197" s="5">
        <v>3603</v>
      </c>
      <c r="U3197" s="5" t="s">
        <v>24997</v>
      </c>
      <c r="V3197" s="5">
        <v>3604</v>
      </c>
      <c r="W3197" s="5" t="s">
        <v>24998</v>
      </c>
      <c r="X3197" s="5">
        <v>3605</v>
      </c>
      <c r="Y3197" s="5" t="s">
        <v>24999</v>
      </c>
      <c r="Z3197" s="5">
        <v>3606</v>
      </c>
      <c r="AA3197" s="30" t="s">
        <v>25000</v>
      </c>
      <c r="AB3197" s="5">
        <v>3607</v>
      </c>
      <c r="AC3197" s="5" t="s">
        <v>37845</v>
      </c>
      <c r="AD3197" s="5">
        <v>3608</v>
      </c>
      <c r="AE3197" s="5" t="s">
        <v>37846</v>
      </c>
      <c r="AF3197" s="5">
        <v>3609</v>
      </c>
      <c r="AG3197" s="5" t="s">
        <v>32</v>
      </c>
      <c r="AH3197" s="5" t="s">
        <v>32</v>
      </c>
      <c r="AI3197" s="5" t="s">
        <v>32</v>
      </c>
      <c r="AJ3197" s="5" t="s">
        <v>32</v>
      </c>
    </row>
    <row r="3198" spans="1:36">
      <c r="A3198" s="176">
        <v>21</v>
      </c>
      <c r="B3198" s="186">
        <v>2</v>
      </c>
      <c r="C3198" s="176">
        <v>322</v>
      </c>
      <c r="D3198" s="186">
        <v>332</v>
      </c>
      <c r="E3198" s="214" t="s">
        <v>25003</v>
      </c>
      <c r="F3198" s="214" t="s">
        <v>25004</v>
      </c>
      <c r="G3198" s="214" t="s">
        <v>24992</v>
      </c>
      <c r="H3198" s="214" t="s">
        <v>24993</v>
      </c>
      <c r="I3198" s="145" t="s">
        <v>2843</v>
      </c>
      <c r="J3198" s="145" t="s">
        <v>25005</v>
      </c>
      <c r="K3198" s="145">
        <v>3600</v>
      </c>
      <c r="L3198" s="214" t="s">
        <v>25006</v>
      </c>
      <c r="M3198" s="214" t="s">
        <v>25007</v>
      </c>
      <c r="N3198" s="145" t="s">
        <v>2846</v>
      </c>
      <c r="O3198" s="5" t="s">
        <v>25008</v>
      </c>
      <c r="P3198" s="5">
        <v>3601</v>
      </c>
      <c r="Q3198" s="5" t="s">
        <v>25009</v>
      </c>
      <c r="R3198" s="5">
        <v>3602</v>
      </c>
      <c r="S3198" s="5" t="s">
        <v>25010</v>
      </c>
      <c r="T3198" s="5">
        <v>3603</v>
      </c>
      <c r="U3198" s="5" t="s">
        <v>25011</v>
      </c>
      <c r="V3198" s="5">
        <v>3604</v>
      </c>
      <c r="W3198" s="5" t="s">
        <v>25012</v>
      </c>
      <c r="X3198" s="5">
        <v>3605</v>
      </c>
      <c r="Y3198" s="5" t="s">
        <v>25013</v>
      </c>
      <c r="Z3198" s="5">
        <v>3606</v>
      </c>
      <c r="AA3198" s="30" t="s">
        <v>25014</v>
      </c>
      <c r="AB3198" s="5">
        <v>3607</v>
      </c>
      <c r="AC3198" s="5" t="s">
        <v>38062</v>
      </c>
      <c r="AD3198" s="5">
        <v>3608</v>
      </c>
      <c r="AE3198" s="5" t="s">
        <v>38063</v>
      </c>
      <c r="AF3198" s="5">
        <v>3609</v>
      </c>
      <c r="AG3198" s="5" t="s">
        <v>32</v>
      </c>
      <c r="AH3198" s="5" t="s">
        <v>32</v>
      </c>
      <c r="AI3198" s="5" t="s">
        <v>32</v>
      </c>
      <c r="AJ3198" s="5" t="s">
        <v>32</v>
      </c>
    </row>
    <row r="3199" spans="1:36">
      <c r="A3199" s="176">
        <v>21</v>
      </c>
      <c r="B3199" s="186">
        <v>2</v>
      </c>
      <c r="C3199" s="176">
        <v>322</v>
      </c>
      <c r="D3199" s="186">
        <v>332</v>
      </c>
      <c r="E3199" s="214" t="s">
        <v>25015</v>
      </c>
      <c r="F3199" s="214" t="s">
        <v>25016</v>
      </c>
      <c r="G3199" s="214" t="s">
        <v>25006</v>
      </c>
      <c r="H3199" s="214" t="s">
        <v>25007</v>
      </c>
      <c r="I3199" s="145" t="s">
        <v>2843</v>
      </c>
      <c r="J3199" s="145" t="s">
        <v>25017</v>
      </c>
      <c r="K3199" s="145">
        <v>3600</v>
      </c>
      <c r="L3199" s="214" t="s">
        <v>25018</v>
      </c>
      <c r="M3199" s="214" t="s">
        <v>25019</v>
      </c>
      <c r="N3199" s="145" t="s">
        <v>2846</v>
      </c>
      <c r="O3199" s="5" t="s">
        <v>25020</v>
      </c>
      <c r="P3199" s="5">
        <v>3601</v>
      </c>
      <c r="Q3199" s="5" t="s">
        <v>25021</v>
      </c>
      <c r="R3199" s="5">
        <v>3602</v>
      </c>
      <c r="S3199" s="5" t="s">
        <v>25022</v>
      </c>
      <c r="T3199" s="5">
        <v>3603</v>
      </c>
      <c r="U3199" s="5" t="s">
        <v>25023</v>
      </c>
      <c r="V3199" s="5">
        <v>3604</v>
      </c>
      <c r="W3199" s="5" t="s">
        <v>25024</v>
      </c>
      <c r="X3199" s="5">
        <v>3605</v>
      </c>
      <c r="Y3199" s="5" t="s">
        <v>25025</v>
      </c>
      <c r="Z3199" s="5">
        <v>3606</v>
      </c>
      <c r="AA3199" s="30" t="s">
        <v>25026</v>
      </c>
      <c r="AB3199" s="5">
        <v>3607</v>
      </c>
      <c r="AC3199" s="5" t="s">
        <v>25001</v>
      </c>
      <c r="AD3199" s="5">
        <v>3608</v>
      </c>
      <c r="AE3199" s="5" t="s">
        <v>25002</v>
      </c>
      <c r="AF3199" s="5">
        <v>3609</v>
      </c>
      <c r="AG3199" s="5" t="s">
        <v>32</v>
      </c>
      <c r="AH3199" s="5" t="s">
        <v>32</v>
      </c>
      <c r="AI3199" s="5" t="s">
        <v>32</v>
      </c>
      <c r="AJ3199" s="5" t="s">
        <v>32</v>
      </c>
    </row>
    <row r="3200" spans="1:36">
      <c r="A3200" s="176">
        <v>21</v>
      </c>
      <c r="B3200" s="186">
        <v>2</v>
      </c>
      <c r="C3200" s="176">
        <v>322</v>
      </c>
      <c r="D3200" s="186">
        <v>332</v>
      </c>
      <c r="E3200" s="214" t="s">
        <v>25027</v>
      </c>
      <c r="F3200" s="214" t="s">
        <v>25028</v>
      </c>
      <c r="G3200" s="214" t="s">
        <v>25018</v>
      </c>
      <c r="H3200" s="214" t="s">
        <v>25019</v>
      </c>
      <c r="I3200" s="145" t="s">
        <v>2843</v>
      </c>
      <c r="J3200" s="145" t="s">
        <v>25029</v>
      </c>
      <c r="K3200" s="145">
        <v>3600</v>
      </c>
      <c r="L3200" s="214" t="s">
        <v>25030</v>
      </c>
      <c r="M3200" s="214" t="s">
        <v>25031</v>
      </c>
      <c r="N3200" s="145" t="s">
        <v>2846</v>
      </c>
      <c r="O3200" s="5" t="s">
        <v>25032</v>
      </c>
      <c r="P3200" s="5">
        <v>3601</v>
      </c>
      <c r="Q3200" s="5" t="s">
        <v>25033</v>
      </c>
      <c r="R3200" s="5">
        <v>3602</v>
      </c>
      <c r="S3200" s="5" t="s">
        <v>25034</v>
      </c>
      <c r="T3200" s="5">
        <v>3603</v>
      </c>
      <c r="U3200" s="5" t="s">
        <v>25035</v>
      </c>
      <c r="V3200" s="5">
        <v>3604</v>
      </c>
      <c r="W3200" s="5" t="s">
        <v>25036</v>
      </c>
      <c r="X3200" s="5">
        <v>3605</v>
      </c>
      <c r="Y3200" s="5" t="s">
        <v>25037</v>
      </c>
      <c r="Z3200" s="5">
        <v>3606</v>
      </c>
      <c r="AA3200" s="30" t="s">
        <v>25038</v>
      </c>
      <c r="AB3200" s="5">
        <v>3607</v>
      </c>
      <c r="AC3200" s="5" t="s">
        <v>39081</v>
      </c>
      <c r="AD3200" s="5">
        <v>3608</v>
      </c>
      <c r="AE3200" s="5" t="s">
        <v>39082</v>
      </c>
      <c r="AF3200" s="5">
        <v>3609</v>
      </c>
      <c r="AG3200" s="5" t="s">
        <v>32</v>
      </c>
      <c r="AH3200" s="5" t="s">
        <v>32</v>
      </c>
      <c r="AI3200" s="5" t="s">
        <v>32</v>
      </c>
      <c r="AJ3200" s="5" t="s">
        <v>32</v>
      </c>
    </row>
    <row r="3201" spans="1:36">
      <c r="A3201" s="176">
        <v>21</v>
      </c>
      <c r="B3201" s="186">
        <v>2</v>
      </c>
      <c r="C3201" s="176">
        <v>322</v>
      </c>
      <c r="D3201" s="186">
        <v>332</v>
      </c>
      <c r="E3201" s="214" t="s">
        <v>25039</v>
      </c>
      <c r="F3201" s="214" t="s">
        <v>25040</v>
      </c>
      <c r="G3201" s="214" t="s">
        <v>25030</v>
      </c>
      <c r="H3201" s="214" t="s">
        <v>25031</v>
      </c>
      <c r="I3201" s="145" t="s">
        <v>2843</v>
      </c>
      <c r="J3201" s="145" t="s">
        <v>25041</v>
      </c>
      <c r="K3201" s="145">
        <v>3600</v>
      </c>
      <c r="L3201" s="214" t="s">
        <v>25042</v>
      </c>
      <c r="M3201" s="214" t="s">
        <v>25043</v>
      </c>
      <c r="N3201" s="145" t="s">
        <v>2846</v>
      </c>
      <c r="O3201" s="5" t="s">
        <v>25044</v>
      </c>
      <c r="P3201" s="5">
        <v>3601</v>
      </c>
      <c r="Q3201" s="5" t="s">
        <v>25045</v>
      </c>
      <c r="R3201" s="5">
        <v>3602</v>
      </c>
      <c r="S3201" s="5" t="s">
        <v>25046</v>
      </c>
      <c r="T3201" s="5">
        <v>3603</v>
      </c>
      <c r="U3201" s="5" t="s">
        <v>25047</v>
      </c>
      <c r="V3201" s="5">
        <v>3604</v>
      </c>
      <c r="W3201" s="5" t="s">
        <v>25048</v>
      </c>
      <c r="X3201" s="5">
        <v>3605</v>
      </c>
      <c r="Y3201" s="5" t="s">
        <v>25049</v>
      </c>
      <c r="Z3201" s="5">
        <v>3606</v>
      </c>
      <c r="AA3201" s="30" t="s">
        <v>25050</v>
      </c>
      <c r="AB3201" s="5">
        <v>3607</v>
      </c>
      <c r="AC3201" s="5" t="s">
        <v>38232</v>
      </c>
      <c r="AD3201" s="5">
        <v>3608</v>
      </c>
      <c r="AE3201" s="5" t="s">
        <v>38233</v>
      </c>
      <c r="AF3201" s="5">
        <v>3609</v>
      </c>
      <c r="AG3201" s="5" t="s">
        <v>32</v>
      </c>
      <c r="AH3201" s="5" t="s">
        <v>32</v>
      </c>
      <c r="AI3201" s="5" t="s">
        <v>32</v>
      </c>
      <c r="AJ3201" s="5" t="s">
        <v>32</v>
      </c>
    </row>
    <row r="3202" spans="1:36">
      <c r="A3202" s="176">
        <v>21</v>
      </c>
      <c r="B3202" s="186">
        <v>2</v>
      </c>
      <c r="C3202" s="176">
        <v>322</v>
      </c>
      <c r="D3202" s="186">
        <v>332</v>
      </c>
      <c r="E3202" s="214" t="s">
        <v>25051</v>
      </c>
      <c r="F3202" s="214" t="s">
        <v>25052</v>
      </c>
      <c r="G3202" s="178" t="s">
        <v>25042</v>
      </c>
      <c r="H3202" s="214" t="s">
        <v>25043</v>
      </c>
      <c r="I3202" s="145" t="s">
        <v>2843</v>
      </c>
      <c r="J3202" s="145" t="s">
        <v>25053</v>
      </c>
      <c r="K3202" s="145">
        <v>3600</v>
      </c>
      <c r="L3202" s="196" t="s">
        <v>24883</v>
      </c>
      <c r="M3202" s="1" t="s">
        <v>24884</v>
      </c>
      <c r="N3202" s="3" t="s">
        <v>2861</v>
      </c>
      <c r="O3202" s="5" t="s">
        <v>25054</v>
      </c>
      <c r="P3202" s="5">
        <v>3601</v>
      </c>
      <c r="Q3202" s="5" t="s">
        <v>25055</v>
      </c>
      <c r="R3202" s="5">
        <v>3602</v>
      </c>
      <c r="S3202" s="5" t="s">
        <v>25056</v>
      </c>
      <c r="T3202" s="5">
        <v>3603</v>
      </c>
      <c r="U3202" s="5" t="s">
        <v>25057</v>
      </c>
      <c r="V3202" s="5">
        <v>3604</v>
      </c>
      <c r="W3202" s="5" t="s">
        <v>25058</v>
      </c>
      <c r="X3202" s="5">
        <v>3605</v>
      </c>
      <c r="Y3202" s="5" t="s">
        <v>25059</v>
      </c>
      <c r="Z3202" s="5">
        <v>3606</v>
      </c>
      <c r="AA3202" s="30" t="s">
        <v>25060</v>
      </c>
      <c r="AB3202" s="5">
        <v>3607</v>
      </c>
      <c r="AC3202" s="5" t="s">
        <v>38365</v>
      </c>
      <c r="AD3202" s="5">
        <v>3608</v>
      </c>
      <c r="AE3202" s="5" t="s">
        <v>38366</v>
      </c>
      <c r="AF3202" s="5">
        <v>3609</v>
      </c>
      <c r="AG3202" s="5" t="s">
        <v>32</v>
      </c>
      <c r="AH3202" s="5" t="s">
        <v>32</v>
      </c>
      <c r="AI3202" s="5" t="s">
        <v>32</v>
      </c>
      <c r="AJ3202" s="5" t="s">
        <v>32</v>
      </c>
    </row>
    <row r="3203" spans="1:36">
      <c r="B3203" s="197"/>
      <c r="D3203" s="197"/>
      <c r="E3203" s="239"/>
      <c r="F3203" s="343"/>
      <c r="G3203" s="343" t="s">
        <v>4091</v>
      </c>
      <c r="H3203" s="239"/>
      <c r="J3203" s="61"/>
      <c r="K3203" s="61"/>
      <c r="L3203" s="133"/>
      <c r="M3203" s="171"/>
      <c r="AG3203" s="17"/>
      <c r="AH3203" s="17"/>
      <c r="AI3203" s="17"/>
      <c r="AJ3203" s="17"/>
    </row>
    <row r="3204" spans="1:36">
      <c r="A3204" s="176">
        <v>21</v>
      </c>
      <c r="B3204" s="186">
        <v>3</v>
      </c>
      <c r="C3204" s="176">
        <v>323</v>
      </c>
      <c r="D3204" s="186">
        <v>333</v>
      </c>
      <c r="E3204" s="1" t="s">
        <v>23416</v>
      </c>
      <c r="F3204" s="198" t="s">
        <v>17533</v>
      </c>
      <c r="G3204" s="198" t="s">
        <v>30407</v>
      </c>
      <c r="H3204" s="1" t="s">
        <v>23416</v>
      </c>
      <c r="I3204" s="3" t="s">
        <v>2862</v>
      </c>
      <c r="J3204" s="7" t="s">
        <v>25061</v>
      </c>
      <c r="K3204" s="145">
        <v>3610</v>
      </c>
      <c r="L3204" s="214" t="s">
        <v>25062</v>
      </c>
      <c r="M3204" s="214" t="s">
        <v>23978</v>
      </c>
      <c r="N3204" s="145" t="s">
        <v>2846</v>
      </c>
      <c r="O3204" s="5" t="s">
        <v>25063</v>
      </c>
      <c r="P3204" s="5">
        <v>3611</v>
      </c>
      <c r="Q3204" s="5" t="s">
        <v>25064</v>
      </c>
      <c r="R3204" s="5">
        <v>3612</v>
      </c>
      <c r="S3204" s="5" t="s">
        <v>25065</v>
      </c>
      <c r="T3204" s="5">
        <v>3613</v>
      </c>
      <c r="U3204" s="5" t="s">
        <v>25066</v>
      </c>
      <c r="V3204" s="5">
        <v>3614</v>
      </c>
      <c r="W3204" s="5" t="s">
        <v>25067</v>
      </c>
      <c r="X3204" s="5">
        <v>3615</v>
      </c>
      <c r="Y3204" s="5" t="s">
        <v>25068</v>
      </c>
      <c r="Z3204" s="5">
        <v>3616</v>
      </c>
      <c r="AA3204" s="30" t="s">
        <v>25069</v>
      </c>
      <c r="AB3204" s="5">
        <v>3617</v>
      </c>
      <c r="AC3204" s="5" t="s">
        <v>25070</v>
      </c>
      <c r="AD3204" s="5">
        <v>3618</v>
      </c>
      <c r="AE3204" s="5" t="s">
        <v>25071</v>
      </c>
      <c r="AF3204" s="5">
        <v>3619</v>
      </c>
      <c r="AG3204" s="5" t="s">
        <v>32</v>
      </c>
      <c r="AH3204" s="5" t="s">
        <v>32</v>
      </c>
      <c r="AI3204" s="5" t="s">
        <v>32</v>
      </c>
      <c r="AJ3204" s="5" t="s">
        <v>32</v>
      </c>
    </row>
    <row r="3205" spans="1:36">
      <c r="A3205" s="176">
        <v>21</v>
      </c>
      <c r="B3205" s="186">
        <v>3</v>
      </c>
      <c r="C3205" s="176">
        <v>323</v>
      </c>
      <c r="D3205" s="186">
        <v>333</v>
      </c>
      <c r="E3205" s="214" t="s">
        <v>25072</v>
      </c>
      <c r="F3205" s="214" t="s">
        <v>25073</v>
      </c>
      <c r="G3205" s="178" t="s">
        <v>25062</v>
      </c>
      <c r="H3205" s="214" t="s">
        <v>23978</v>
      </c>
      <c r="I3205" s="145" t="s">
        <v>2843</v>
      </c>
      <c r="J3205" s="145" t="s">
        <v>25074</v>
      </c>
      <c r="K3205" s="145">
        <v>3610</v>
      </c>
      <c r="L3205" s="214" t="s">
        <v>25075</v>
      </c>
      <c r="M3205" s="214" t="s">
        <v>25076</v>
      </c>
      <c r="N3205" s="145" t="s">
        <v>2846</v>
      </c>
      <c r="O3205" s="5" t="s">
        <v>25077</v>
      </c>
      <c r="P3205" s="5">
        <v>3611</v>
      </c>
      <c r="Q3205" s="5" t="s">
        <v>25078</v>
      </c>
      <c r="R3205" s="5">
        <v>3612</v>
      </c>
      <c r="S3205" s="5" t="s">
        <v>25079</v>
      </c>
      <c r="T3205" s="5">
        <v>3613</v>
      </c>
      <c r="U3205" s="5" t="s">
        <v>25080</v>
      </c>
      <c r="V3205" s="5">
        <v>3614</v>
      </c>
      <c r="W3205" s="5" t="s">
        <v>25081</v>
      </c>
      <c r="X3205" s="5">
        <v>3615</v>
      </c>
      <c r="Y3205" s="5" t="s">
        <v>25082</v>
      </c>
      <c r="Z3205" s="5">
        <v>3616</v>
      </c>
      <c r="AA3205" s="30" t="s">
        <v>25083</v>
      </c>
      <c r="AB3205" s="5">
        <v>3617</v>
      </c>
      <c r="AC3205" s="5" t="s">
        <v>36033</v>
      </c>
      <c r="AD3205" s="5">
        <v>3618</v>
      </c>
      <c r="AE3205" s="5" t="s">
        <v>36034</v>
      </c>
      <c r="AF3205" s="5">
        <v>3619</v>
      </c>
      <c r="AG3205" s="5" t="s">
        <v>32</v>
      </c>
      <c r="AH3205" s="5" t="s">
        <v>32</v>
      </c>
      <c r="AI3205" s="5" t="s">
        <v>32</v>
      </c>
      <c r="AJ3205" s="5" t="s">
        <v>32</v>
      </c>
    </row>
    <row r="3206" spans="1:36">
      <c r="A3206" s="176">
        <v>21</v>
      </c>
      <c r="B3206" s="186">
        <v>3</v>
      </c>
      <c r="C3206" s="176">
        <v>323</v>
      </c>
      <c r="D3206" s="186">
        <v>333</v>
      </c>
      <c r="E3206" s="214" t="s">
        <v>25084</v>
      </c>
      <c r="F3206" s="214" t="s">
        <v>25085</v>
      </c>
      <c r="G3206" s="214" t="s">
        <v>25075</v>
      </c>
      <c r="H3206" s="214" t="s">
        <v>25076</v>
      </c>
      <c r="I3206" s="145" t="s">
        <v>2843</v>
      </c>
      <c r="J3206" s="145" t="s">
        <v>25086</v>
      </c>
      <c r="K3206" s="145">
        <v>3610</v>
      </c>
      <c r="L3206" s="214" t="s">
        <v>25087</v>
      </c>
      <c r="M3206" s="214" t="s">
        <v>25088</v>
      </c>
      <c r="N3206" s="145" t="s">
        <v>2846</v>
      </c>
      <c r="O3206" s="5" t="s">
        <v>25089</v>
      </c>
      <c r="P3206" s="5">
        <v>3611</v>
      </c>
      <c r="Q3206" s="5" t="s">
        <v>25090</v>
      </c>
      <c r="R3206" s="5">
        <v>3612</v>
      </c>
      <c r="S3206" s="5" t="s">
        <v>25091</v>
      </c>
      <c r="T3206" s="5">
        <v>3613</v>
      </c>
      <c r="U3206" s="5" t="s">
        <v>25092</v>
      </c>
      <c r="V3206" s="5">
        <v>3614</v>
      </c>
      <c r="W3206" s="5" t="s">
        <v>25093</v>
      </c>
      <c r="X3206" s="5">
        <v>3615</v>
      </c>
      <c r="Y3206" s="5" t="s">
        <v>25094</v>
      </c>
      <c r="Z3206" s="5">
        <v>3616</v>
      </c>
      <c r="AA3206" s="30" t="s">
        <v>25095</v>
      </c>
      <c r="AB3206" s="5">
        <v>3617</v>
      </c>
      <c r="AC3206" s="5" t="s">
        <v>39365</v>
      </c>
      <c r="AD3206" s="5">
        <v>3618</v>
      </c>
      <c r="AE3206" s="5" t="s">
        <v>39374</v>
      </c>
      <c r="AF3206" s="5">
        <v>3619</v>
      </c>
      <c r="AG3206" s="5" t="s">
        <v>32</v>
      </c>
      <c r="AH3206" s="5" t="s">
        <v>32</v>
      </c>
      <c r="AI3206" s="5" t="s">
        <v>32</v>
      </c>
      <c r="AJ3206" s="5" t="s">
        <v>32</v>
      </c>
    </row>
    <row r="3207" spans="1:36">
      <c r="A3207" s="176">
        <v>21</v>
      </c>
      <c r="B3207" s="186">
        <v>3</v>
      </c>
      <c r="C3207" s="176">
        <v>323</v>
      </c>
      <c r="D3207" s="186">
        <v>333</v>
      </c>
      <c r="E3207" s="214" t="s">
        <v>25096</v>
      </c>
      <c r="F3207" s="214" t="s">
        <v>25097</v>
      </c>
      <c r="G3207" s="214" t="s">
        <v>25087</v>
      </c>
      <c r="H3207" s="214" t="s">
        <v>25088</v>
      </c>
      <c r="I3207" s="145" t="s">
        <v>2843</v>
      </c>
      <c r="J3207" s="145" t="s">
        <v>25098</v>
      </c>
      <c r="K3207" s="145">
        <v>3610</v>
      </c>
      <c r="L3207" s="214" t="s">
        <v>25099</v>
      </c>
      <c r="M3207" s="214" t="s">
        <v>25100</v>
      </c>
      <c r="N3207" s="145" t="s">
        <v>2846</v>
      </c>
      <c r="O3207" s="5" t="s">
        <v>25101</v>
      </c>
      <c r="P3207" s="5">
        <v>3611</v>
      </c>
      <c r="Q3207" s="5" t="s">
        <v>25102</v>
      </c>
      <c r="R3207" s="5">
        <v>3612</v>
      </c>
      <c r="S3207" s="5" t="s">
        <v>25103</v>
      </c>
      <c r="T3207" s="5">
        <v>3613</v>
      </c>
      <c r="U3207" s="5" t="s">
        <v>25104</v>
      </c>
      <c r="V3207" s="5">
        <v>3614</v>
      </c>
      <c r="W3207" s="5" t="s">
        <v>25105</v>
      </c>
      <c r="X3207" s="5">
        <v>3615</v>
      </c>
      <c r="Y3207" s="5" t="s">
        <v>25106</v>
      </c>
      <c r="Z3207" s="5">
        <v>3616</v>
      </c>
      <c r="AA3207" s="30" t="s">
        <v>25107</v>
      </c>
      <c r="AB3207" s="5">
        <v>3617</v>
      </c>
      <c r="AC3207" s="5" t="s">
        <v>39366</v>
      </c>
      <c r="AD3207" s="5">
        <v>3618</v>
      </c>
      <c r="AE3207" s="5" t="s">
        <v>39375</v>
      </c>
      <c r="AF3207" s="5">
        <v>3619</v>
      </c>
      <c r="AG3207" s="5" t="s">
        <v>32</v>
      </c>
      <c r="AH3207" s="5" t="s">
        <v>32</v>
      </c>
      <c r="AI3207" s="5" t="s">
        <v>32</v>
      </c>
      <c r="AJ3207" s="5" t="s">
        <v>32</v>
      </c>
    </row>
    <row r="3208" spans="1:36">
      <c r="A3208" s="176">
        <v>21</v>
      </c>
      <c r="B3208" s="186">
        <v>3</v>
      </c>
      <c r="C3208" s="176">
        <v>323</v>
      </c>
      <c r="D3208" s="186">
        <v>333</v>
      </c>
      <c r="E3208" s="214" t="s">
        <v>25108</v>
      </c>
      <c r="F3208" s="214" t="s">
        <v>25109</v>
      </c>
      <c r="G3208" s="214" t="s">
        <v>25099</v>
      </c>
      <c r="H3208" s="214" t="s">
        <v>25100</v>
      </c>
      <c r="I3208" s="145" t="s">
        <v>2843</v>
      </c>
      <c r="J3208" s="145" t="s">
        <v>25110</v>
      </c>
      <c r="K3208" s="145">
        <v>3610</v>
      </c>
      <c r="L3208" s="214" t="s">
        <v>25111</v>
      </c>
      <c r="M3208" s="214" t="s">
        <v>25112</v>
      </c>
      <c r="N3208" s="145" t="s">
        <v>2846</v>
      </c>
      <c r="O3208" s="5" t="s">
        <v>25113</v>
      </c>
      <c r="P3208" s="5">
        <v>3611</v>
      </c>
      <c r="Q3208" s="5" t="s">
        <v>25114</v>
      </c>
      <c r="R3208" s="5">
        <v>3612</v>
      </c>
      <c r="S3208" s="5" t="s">
        <v>25115</v>
      </c>
      <c r="T3208" s="5">
        <v>3613</v>
      </c>
      <c r="U3208" s="5" t="s">
        <v>25116</v>
      </c>
      <c r="V3208" s="5">
        <v>3614</v>
      </c>
      <c r="W3208" s="5" t="s">
        <v>25117</v>
      </c>
      <c r="X3208" s="5">
        <v>3615</v>
      </c>
      <c r="Y3208" s="5" t="s">
        <v>25118</v>
      </c>
      <c r="Z3208" s="5">
        <v>3616</v>
      </c>
      <c r="AA3208" s="30" t="s">
        <v>25119</v>
      </c>
      <c r="AB3208" s="5">
        <v>3617</v>
      </c>
      <c r="AC3208" s="5" t="s">
        <v>39367</v>
      </c>
      <c r="AD3208" s="5">
        <v>3618</v>
      </c>
      <c r="AE3208" s="5" t="s">
        <v>39376</v>
      </c>
      <c r="AF3208" s="5">
        <v>3619</v>
      </c>
      <c r="AG3208" s="5" t="s">
        <v>32</v>
      </c>
      <c r="AH3208" s="5" t="s">
        <v>32</v>
      </c>
      <c r="AI3208" s="5" t="s">
        <v>32</v>
      </c>
      <c r="AJ3208" s="5" t="s">
        <v>32</v>
      </c>
    </row>
    <row r="3209" spans="1:36">
      <c r="A3209" s="176">
        <v>21</v>
      </c>
      <c r="B3209" s="186">
        <v>3</v>
      </c>
      <c r="C3209" s="176">
        <v>323</v>
      </c>
      <c r="D3209" s="186">
        <v>333</v>
      </c>
      <c r="E3209" s="214" t="s">
        <v>25122</v>
      </c>
      <c r="F3209" s="214" t="s">
        <v>25123</v>
      </c>
      <c r="G3209" s="214" t="s">
        <v>25111</v>
      </c>
      <c r="H3209" s="214" t="s">
        <v>25112</v>
      </c>
      <c r="I3209" s="145" t="s">
        <v>2843</v>
      </c>
      <c r="J3209" s="145" t="s">
        <v>25124</v>
      </c>
      <c r="K3209" s="145">
        <v>3610</v>
      </c>
      <c r="L3209" s="214" t="s">
        <v>25125</v>
      </c>
      <c r="M3209" s="214" t="s">
        <v>10673</v>
      </c>
      <c r="N3209" s="145" t="s">
        <v>2846</v>
      </c>
      <c r="O3209" s="5" t="s">
        <v>25126</v>
      </c>
      <c r="P3209" s="5">
        <v>3611</v>
      </c>
      <c r="Q3209" s="5" t="s">
        <v>25127</v>
      </c>
      <c r="R3209" s="5">
        <v>3612</v>
      </c>
      <c r="S3209" s="5" t="s">
        <v>25128</v>
      </c>
      <c r="T3209" s="5">
        <v>3613</v>
      </c>
      <c r="U3209" s="5" t="s">
        <v>25129</v>
      </c>
      <c r="V3209" s="5">
        <v>3614</v>
      </c>
      <c r="W3209" s="5" t="s">
        <v>25130</v>
      </c>
      <c r="X3209" s="5">
        <v>3615</v>
      </c>
      <c r="Y3209" s="5" t="s">
        <v>25131</v>
      </c>
      <c r="Z3209" s="5">
        <v>3616</v>
      </c>
      <c r="AA3209" s="30" t="s">
        <v>25132</v>
      </c>
      <c r="AB3209" s="5">
        <v>3617</v>
      </c>
      <c r="AC3209" s="5" t="s">
        <v>25120</v>
      </c>
      <c r="AD3209" s="5">
        <v>3618</v>
      </c>
      <c r="AE3209" s="5" t="s">
        <v>25121</v>
      </c>
      <c r="AF3209" s="5">
        <v>3619</v>
      </c>
      <c r="AG3209" s="5" t="s">
        <v>32</v>
      </c>
      <c r="AH3209" s="5" t="s">
        <v>32</v>
      </c>
      <c r="AI3209" s="5" t="s">
        <v>32</v>
      </c>
      <c r="AJ3209" s="5" t="s">
        <v>32</v>
      </c>
    </row>
    <row r="3210" spans="1:36">
      <c r="A3210" s="176">
        <v>21</v>
      </c>
      <c r="B3210" s="186">
        <v>3</v>
      </c>
      <c r="C3210" s="176">
        <v>323</v>
      </c>
      <c r="D3210" s="186">
        <v>333</v>
      </c>
      <c r="E3210" s="214" t="s">
        <v>25133</v>
      </c>
      <c r="F3210" s="178" t="s">
        <v>25134</v>
      </c>
      <c r="G3210" s="214" t="s">
        <v>25125</v>
      </c>
      <c r="H3210" s="214" t="s">
        <v>10673</v>
      </c>
      <c r="I3210" s="145" t="s">
        <v>2843</v>
      </c>
      <c r="J3210" s="145" t="s">
        <v>25135</v>
      </c>
      <c r="K3210" s="145">
        <v>3610</v>
      </c>
      <c r="L3210" s="214" t="s">
        <v>25136</v>
      </c>
      <c r="M3210" s="214" t="s">
        <v>25137</v>
      </c>
      <c r="N3210" s="145" t="s">
        <v>2846</v>
      </c>
      <c r="O3210" s="5" t="s">
        <v>25138</v>
      </c>
      <c r="P3210" s="5">
        <v>3611</v>
      </c>
      <c r="Q3210" s="5" t="s">
        <v>25139</v>
      </c>
      <c r="R3210" s="5">
        <v>3612</v>
      </c>
      <c r="S3210" s="5" t="s">
        <v>25140</v>
      </c>
      <c r="T3210" s="5">
        <v>3613</v>
      </c>
      <c r="U3210" s="5" t="s">
        <v>25141</v>
      </c>
      <c r="V3210" s="5">
        <v>3614</v>
      </c>
      <c r="W3210" s="5" t="s">
        <v>25142</v>
      </c>
      <c r="X3210" s="5">
        <v>3615</v>
      </c>
      <c r="Y3210" s="5" t="s">
        <v>25143</v>
      </c>
      <c r="Z3210" s="5">
        <v>3616</v>
      </c>
      <c r="AA3210" s="30" t="s">
        <v>25144</v>
      </c>
      <c r="AB3210" s="5">
        <v>3617</v>
      </c>
      <c r="AC3210" s="5" t="s">
        <v>39368</v>
      </c>
      <c r="AD3210" s="5">
        <v>3618</v>
      </c>
      <c r="AE3210" s="5" t="s">
        <v>39377</v>
      </c>
      <c r="AF3210" s="5">
        <v>3619</v>
      </c>
      <c r="AG3210" s="5" t="s">
        <v>32</v>
      </c>
      <c r="AH3210" s="5" t="s">
        <v>32</v>
      </c>
      <c r="AI3210" s="5" t="s">
        <v>32</v>
      </c>
      <c r="AJ3210" s="5" t="s">
        <v>32</v>
      </c>
    </row>
    <row r="3211" spans="1:36">
      <c r="A3211" s="176">
        <v>21</v>
      </c>
      <c r="B3211" s="186">
        <v>3</v>
      </c>
      <c r="C3211" s="176">
        <v>323</v>
      </c>
      <c r="D3211" s="186">
        <v>333</v>
      </c>
      <c r="E3211" s="214" t="s">
        <v>25145</v>
      </c>
      <c r="F3211" s="214" t="s">
        <v>25146</v>
      </c>
      <c r="G3211" s="214" t="s">
        <v>25136</v>
      </c>
      <c r="H3211" s="214" t="s">
        <v>25137</v>
      </c>
      <c r="I3211" s="145" t="s">
        <v>2843</v>
      </c>
      <c r="J3211" s="145" t="s">
        <v>25147</v>
      </c>
      <c r="K3211" s="145">
        <v>3610</v>
      </c>
      <c r="L3211" s="214" t="s">
        <v>25148</v>
      </c>
      <c r="M3211" s="214" t="s">
        <v>25149</v>
      </c>
      <c r="N3211" s="145" t="s">
        <v>2846</v>
      </c>
      <c r="O3211" s="5" t="s">
        <v>25150</v>
      </c>
      <c r="P3211" s="5">
        <v>3611</v>
      </c>
      <c r="Q3211" s="5" t="s">
        <v>25151</v>
      </c>
      <c r="R3211" s="5">
        <v>3612</v>
      </c>
      <c r="S3211" s="5" t="s">
        <v>25152</v>
      </c>
      <c r="T3211" s="5">
        <v>3613</v>
      </c>
      <c r="U3211" s="5" t="s">
        <v>25153</v>
      </c>
      <c r="V3211" s="5">
        <v>3614</v>
      </c>
      <c r="W3211" s="5" t="s">
        <v>25154</v>
      </c>
      <c r="X3211" s="5">
        <v>3615</v>
      </c>
      <c r="Y3211" s="5" t="s">
        <v>25155</v>
      </c>
      <c r="Z3211" s="5">
        <v>3616</v>
      </c>
      <c r="AA3211" s="30" t="s">
        <v>25156</v>
      </c>
      <c r="AB3211" s="5">
        <v>3617</v>
      </c>
      <c r="AC3211" s="5" t="s">
        <v>39369</v>
      </c>
      <c r="AD3211" s="5">
        <v>3618</v>
      </c>
      <c r="AE3211" s="5" t="s">
        <v>39378</v>
      </c>
      <c r="AF3211" s="5">
        <v>3619</v>
      </c>
      <c r="AG3211" s="5" t="s">
        <v>32</v>
      </c>
      <c r="AH3211" s="5" t="s">
        <v>32</v>
      </c>
      <c r="AI3211" s="5" t="s">
        <v>32</v>
      </c>
      <c r="AJ3211" s="5" t="s">
        <v>32</v>
      </c>
    </row>
    <row r="3212" spans="1:36">
      <c r="A3212" s="176">
        <v>21</v>
      </c>
      <c r="B3212" s="186">
        <v>3</v>
      </c>
      <c r="C3212" s="176">
        <v>323</v>
      </c>
      <c r="D3212" s="186">
        <v>333</v>
      </c>
      <c r="E3212" s="214" t="s">
        <v>25157</v>
      </c>
      <c r="F3212" s="214" t="s">
        <v>25158</v>
      </c>
      <c r="G3212" s="214" t="s">
        <v>25148</v>
      </c>
      <c r="H3212" s="214" t="s">
        <v>25149</v>
      </c>
      <c r="I3212" s="145" t="s">
        <v>2843</v>
      </c>
      <c r="J3212" s="145" t="s">
        <v>25159</v>
      </c>
      <c r="K3212" s="145">
        <v>3610</v>
      </c>
      <c r="L3212" s="214" t="s">
        <v>25160</v>
      </c>
      <c r="M3212" s="214" t="s">
        <v>25161</v>
      </c>
      <c r="N3212" s="145" t="s">
        <v>2846</v>
      </c>
      <c r="O3212" s="5" t="s">
        <v>25162</v>
      </c>
      <c r="P3212" s="5">
        <v>3611</v>
      </c>
      <c r="Q3212" s="5" t="s">
        <v>25163</v>
      </c>
      <c r="R3212" s="5">
        <v>3612</v>
      </c>
      <c r="S3212" s="5" t="s">
        <v>25164</v>
      </c>
      <c r="T3212" s="5">
        <v>3613</v>
      </c>
      <c r="U3212" s="5" t="s">
        <v>25165</v>
      </c>
      <c r="V3212" s="5">
        <v>3614</v>
      </c>
      <c r="W3212" s="5" t="s">
        <v>25166</v>
      </c>
      <c r="X3212" s="5">
        <v>3615</v>
      </c>
      <c r="Y3212" s="5" t="s">
        <v>25167</v>
      </c>
      <c r="Z3212" s="5">
        <v>3616</v>
      </c>
      <c r="AA3212" s="30" t="s">
        <v>25168</v>
      </c>
      <c r="AB3212" s="5">
        <v>3617</v>
      </c>
      <c r="AC3212" s="5" t="s">
        <v>39370</v>
      </c>
      <c r="AD3212" s="5">
        <v>3618</v>
      </c>
      <c r="AE3212" s="5" t="s">
        <v>39379</v>
      </c>
      <c r="AF3212" s="5">
        <v>3619</v>
      </c>
      <c r="AG3212" s="5" t="s">
        <v>32</v>
      </c>
      <c r="AH3212" s="5" t="s">
        <v>32</v>
      </c>
      <c r="AI3212" s="5" t="s">
        <v>32</v>
      </c>
      <c r="AJ3212" s="5" t="s">
        <v>32</v>
      </c>
    </row>
    <row r="3213" spans="1:36">
      <c r="A3213" s="176">
        <v>21</v>
      </c>
      <c r="B3213" s="186">
        <v>3</v>
      </c>
      <c r="C3213" s="176">
        <v>323</v>
      </c>
      <c r="D3213" s="186">
        <v>333</v>
      </c>
      <c r="E3213" s="214" t="s">
        <v>25171</v>
      </c>
      <c r="F3213" s="214" t="s">
        <v>25172</v>
      </c>
      <c r="G3213" s="214" t="s">
        <v>25160</v>
      </c>
      <c r="H3213" s="214" t="s">
        <v>25161</v>
      </c>
      <c r="I3213" s="145" t="s">
        <v>2843</v>
      </c>
      <c r="J3213" s="145" t="s">
        <v>25173</v>
      </c>
      <c r="K3213" s="145">
        <v>3610</v>
      </c>
      <c r="L3213" s="214" t="s">
        <v>25174</v>
      </c>
      <c r="M3213" s="214" t="s">
        <v>25175</v>
      </c>
      <c r="N3213" s="145" t="s">
        <v>2846</v>
      </c>
      <c r="O3213" s="5" t="s">
        <v>25176</v>
      </c>
      <c r="P3213" s="5">
        <v>3611</v>
      </c>
      <c r="Q3213" s="5" t="s">
        <v>25177</v>
      </c>
      <c r="R3213" s="5">
        <v>3612</v>
      </c>
      <c r="S3213" s="5" t="s">
        <v>25178</v>
      </c>
      <c r="T3213" s="5">
        <v>3613</v>
      </c>
      <c r="U3213" s="5" t="s">
        <v>25179</v>
      </c>
      <c r="V3213" s="5">
        <v>3614</v>
      </c>
      <c r="W3213" s="5" t="s">
        <v>25180</v>
      </c>
      <c r="X3213" s="5">
        <v>3615</v>
      </c>
      <c r="Y3213" s="5" t="s">
        <v>25181</v>
      </c>
      <c r="Z3213" s="5">
        <v>3616</v>
      </c>
      <c r="AA3213" s="30" t="s">
        <v>25182</v>
      </c>
      <c r="AB3213" s="5">
        <v>3617</v>
      </c>
      <c r="AC3213" s="5" t="s">
        <v>39371</v>
      </c>
      <c r="AD3213" s="5">
        <v>3618</v>
      </c>
      <c r="AE3213" s="5" t="s">
        <v>39380</v>
      </c>
      <c r="AF3213" s="5">
        <v>3619</v>
      </c>
      <c r="AG3213" s="5" t="s">
        <v>32</v>
      </c>
      <c r="AH3213" s="5" t="s">
        <v>32</v>
      </c>
      <c r="AI3213" s="5" t="s">
        <v>32</v>
      </c>
      <c r="AJ3213" s="5" t="s">
        <v>32</v>
      </c>
    </row>
    <row r="3214" spans="1:36">
      <c r="A3214" s="176">
        <v>21</v>
      </c>
      <c r="B3214" s="186">
        <v>3</v>
      </c>
      <c r="C3214" s="176">
        <v>323</v>
      </c>
      <c r="D3214" s="186">
        <v>333</v>
      </c>
      <c r="E3214" s="214" t="s">
        <v>25183</v>
      </c>
      <c r="F3214" s="214" t="s">
        <v>25184</v>
      </c>
      <c r="G3214" s="214" t="s">
        <v>25174</v>
      </c>
      <c r="H3214" s="214" t="s">
        <v>25175</v>
      </c>
      <c r="I3214" s="145" t="s">
        <v>2843</v>
      </c>
      <c r="J3214" s="145" t="s">
        <v>25185</v>
      </c>
      <c r="K3214" s="145">
        <v>3610</v>
      </c>
      <c r="L3214" s="214" t="s">
        <v>25186</v>
      </c>
      <c r="M3214" s="214" t="s">
        <v>7092</v>
      </c>
      <c r="N3214" s="145" t="s">
        <v>2846</v>
      </c>
      <c r="O3214" s="5" t="s">
        <v>25187</v>
      </c>
      <c r="P3214" s="5">
        <v>3611</v>
      </c>
      <c r="Q3214" s="5" t="s">
        <v>25188</v>
      </c>
      <c r="R3214" s="5">
        <v>3612</v>
      </c>
      <c r="S3214" s="5" t="s">
        <v>25189</v>
      </c>
      <c r="T3214" s="5">
        <v>3613</v>
      </c>
      <c r="U3214" s="5" t="s">
        <v>25190</v>
      </c>
      <c r="V3214" s="5">
        <v>3614</v>
      </c>
      <c r="W3214" s="5" t="s">
        <v>25191</v>
      </c>
      <c r="X3214" s="5">
        <v>3615</v>
      </c>
      <c r="Y3214" s="5" t="s">
        <v>25192</v>
      </c>
      <c r="Z3214" s="5">
        <v>3616</v>
      </c>
      <c r="AA3214" s="30" t="s">
        <v>25193</v>
      </c>
      <c r="AB3214" s="5">
        <v>3617</v>
      </c>
      <c r="AC3214" s="5" t="s">
        <v>25169</v>
      </c>
      <c r="AD3214" s="5">
        <v>3618</v>
      </c>
      <c r="AE3214" s="5" t="s">
        <v>25170</v>
      </c>
      <c r="AF3214" s="5">
        <v>3619</v>
      </c>
      <c r="AG3214" s="5" t="s">
        <v>32</v>
      </c>
      <c r="AH3214" s="5" t="s">
        <v>32</v>
      </c>
      <c r="AI3214" s="5" t="s">
        <v>32</v>
      </c>
      <c r="AJ3214" s="5" t="s">
        <v>32</v>
      </c>
    </row>
    <row r="3215" spans="1:36">
      <c r="A3215" s="176">
        <v>21</v>
      </c>
      <c r="B3215" s="186">
        <v>3</v>
      </c>
      <c r="C3215" s="176">
        <v>323</v>
      </c>
      <c r="D3215" s="186">
        <v>333</v>
      </c>
      <c r="E3215" s="214" t="s">
        <v>25194</v>
      </c>
      <c r="F3215" s="214" t="s">
        <v>25195</v>
      </c>
      <c r="G3215" s="214" t="s">
        <v>25186</v>
      </c>
      <c r="H3215" s="214" t="s">
        <v>7092</v>
      </c>
      <c r="I3215" s="145" t="s">
        <v>2843</v>
      </c>
      <c r="J3215" s="145" t="s">
        <v>25196</v>
      </c>
      <c r="K3215" s="145">
        <v>3610</v>
      </c>
      <c r="L3215" s="214" t="s">
        <v>25197</v>
      </c>
      <c r="M3215" s="214" t="s">
        <v>25198</v>
      </c>
      <c r="N3215" s="145" t="s">
        <v>2846</v>
      </c>
      <c r="O3215" s="5" t="s">
        <v>25199</v>
      </c>
      <c r="P3215" s="5">
        <v>3611</v>
      </c>
      <c r="Q3215" s="5" t="s">
        <v>25200</v>
      </c>
      <c r="R3215" s="5">
        <v>3612</v>
      </c>
      <c r="S3215" s="5" t="s">
        <v>25201</v>
      </c>
      <c r="T3215" s="5">
        <v>3613</v>
      </c>
      <c r="U3215" s="5" t="s">
        <v>25202</v>
      </c>
      <c r="V3215" s="5">
        <v>3614</v>
      </c>
      <c r="W3215" s="5" t="s">
        <v>25203</v>
      </c>
      <c r="X3215" s="5">
        <v>3615</v>
      </c>
      <c r="Y3215" s="5" t="s">
        <v>25204</v>
      </c>
      <c r="Z3215" s="5">
        <v>3616</v>
      </c>
      <c r="AA3215" s="30" t="s">
        <v>25205</v>
      </c>
      <c r="AB3215" s="5">
        <v>3617</v>
      </c>
      <c r="AC3215" s="5" t="s">
        <v>39372</v>
      </c>
      <c r="AD3215" s="5">
        <v>3618</v>
      </c>
      <c r="AE3215" s="5" t="s">
        <v>39381</v>
      </c>
      <c r="AF3215" s="5">
        <v>3619</v>
      </c>
      <c r="AG3215" s="5" t="s">
        <v>32</v>
      </c>
      <c r="AH3215" s="5" t="s">
        <v>32</v>
      </c>
      <c r="AI3215" s="5" t="s">
        <v>32</v>
      </c>
      <c r="AJ3215" s="5" t="s">
        <v>32</v>
      </c>
    </row>
    <row r="3216" spans="1:36">
      <c r="A3216" s="176">
        <v>21</v>
      </c>
      <c r="B3216" s="186">
        <v>3</v>
      </c>
      <c r="C3216" s="176">
        <v>323</v>
      </c>
      <c r="D3216" s="186">
        <v>333</v>
      </c>
      <c r="E3216" s="214" t="s">
        <v>25206</v>
      </c>
      <c r="F3216" s="214" t="s">
        <v>25207</v>
      </c>
      <c r="G3216" s="178" t="s">
        <v>25197</v>
      </c>
      <c r="H3216" s="214" t="s">
        <v>25198</v>
      </c>
      <c r="I3216" s="145" t="s">
        <v>2843</v>
      </c>
      <c r="J3216" s="145" t="s">
        <v>25208</v>
      </c>
      <c r="K3216" s="145">
        <v>3610</v>
      </c>
      <c r="L3216" s="196" t="s">
        <v>24883</v>
      </c>
      <c r="M3216" s="1" t="s">
        <v>24884</v>
      </c>
      <c r="N3216" s="3" t="s">
        <v>2862</v>
      </c>
      <c r="O3216" s="5" t="s">
        <v>25209</v>
      </c>
      <c r="P3216" s="5">
        <v>3611</v>
      </c>
      <c r="Q3216" s="5" t="s">
        <v>25210</v>
      </c>
      <c r="R3216" s="5">
        <v>3612</v>
      </c>
      <c r="S3216" s="5" t="s">
        <v>25211</v>
      </c>
      <c r="T3216" s="5">
        <v>3613</v>
      </c>
      <c r="U3216" s="5" t="s">
        <v>25212</v>
      </c>
      <c r="V3216" s="5">
        <v>3614</v>
      </c>
      <c r="W3216" s="5" t="s">
        <v>25213</v>
      </c>
      <c r="X3216" s="5">
        <v>3615</v>
      </c>
      <c r="Y3216" s="5" t="s">
        <v>25214</v>
      </c>
      <c r="Z3216" s="5">
        <v>3616</v>
      </c>
      <c r="AA3216" s="30" t="s">
        <v>25215</v>
      </c>
      <c r="AB3216" s="5">
        <v>3617</v>
      </c>
      <c r="AC3216" s="5" t="s">
        <v>39373</v>
      </c>
      <c r="AD3216" s="5">
        <v>3618</v>
      </c>
      <c r="AE3216" s="5" t="s">
        <v>39382</v>
      </c>
      <c r="AF3216" s="5">
        <v>3619</v>
      </c>
      <c r="AG3216" s="5" t="s">
        <v>32</v>
      </c>
      <c r="AH3216" s="5" t="s">
        <v>32</v>
      </c>
      <c r="AI3216" s="5" t="s">
        <v>32</v>
      </c>
      <c r="AJ3216" s="5" t="s">
        <v>32</v>
      </c>
    </row>
    <row r="3217" spans="1:36">
      <c r="B3217" s="197"/>
      <c r="D3217" s="197"/>
      <c r="E3217" s="239"/>
      <c r="F3217" s="239"/>
      <c r="G3217" s="239"/>
      <c r="H3217" s="239"/>
      <c r="J3217" s="133"/>
      <c r="K3217" s="394"/>
      <c r="L3217" s="133"/>
      <c r="M3217" s="171"/>
      <c r="AG3217" s="17"/>
      <c r="AH3217" s="17"/>
      <c r="AI3217" s="17"/>
      <c r="AJ3217" s="17"/>
    </row>
    <row r="3218" spans="1:36">
      <c r="A3218" s="176">
        <v>21</v>
      </c>
      <c r="B3218" s="186">
        <v>4</v>
      </c>
      <c r="C3218" s="176">
        <v>324</v>
      </c>
      <c r="D3218" s="186">
        <v>334</v>
      </c>
      <c r="E3218" s="194" t="s">
        <v>25216</v>
      </c>
      <c r="F3218" s="194" t="s">
        <v>4756</v>
      </c>
      <c r="G3218" s="194" t="s">
        <v>25217</v>
      </c>
      <c r="H3218" s="194" t="s">
        <v>25216</v>
      </c>
      <c r="I3218" s="3" t="s">
        <v>2860</v>
      </c>
      <c r="J3218" s="7" t="s">
        <v>35023</v>
      </c>
      <c r="K3218" s="145">
        <v>3620</v>
      </c>
      <c r="L3218" s="178" t="s">
        <v>25218</v>
      </c>
      <c r="M3218" s="214" t="s">
        <v>25219</v>
      </c>
      <c r="N3218" s="145" t="s">
        <v>2846</v>
      </c>
      <c r="O3218" s="5" t="s">
        <v>25220</v>
      </c>
      <c r="P3218" s="5">
        <v>3621</v>
      </c>
      <c r="Q3218" s="5" t="s">
        <v>25221</v>
      </c>
      <c r="R3218" s="5">
        <v>3622</v>
      </c>
      <c r="S3218" s="5" t="s">
        <v>25222</v>
      </c>
      <c r="T3218" s="5">
        <v>3623</v>
      </c>
      <c r="U3218" s="5" t="s">
        <v>25223</v>
      </c>
      <c r="V3218" s="5">
        <v>3624</v>
      </c>
      <c r="W3218" s="5" t="s">
        <v>30340</v>
      </c>
      <c r="X3218" s="5">
        <v>3625</v>
      </c>
      <c r="Y3218" s="5" t="s">
        <v>25225</v>
      </c>
      <c r="Z3218" s="5">
        <v>3626</v>
      </c>
      <c r="AA3218" s="30" t="s">
        <v>25226</v>
      </c>
      <c r="AB3218" s="5">
        <v>3627</v>
      </c>
      <c r="AC3218" s="5" t="s">
        <v>25227</v>
      </c>
      <c r="AD3218" s="5">
        <v>3628</v>
      </c>
      <c r="AE3218" s="5" t="s">
        <v>25228</v>
      </c>
      <c r="AF3218" s="5">
        <v>3629</v>
      </c>
      <c r="AG3218" s="5" t="s">
        <v>32</v>
      </c>
      <c r="AH3218" s="5" t="s">
        <v>32</v>
      </c>
      <c r="AI3218" s="5" t="s">
        <v>32</v>
      </c>
      <c r="AJ3218" s="5" t="s">
        <v>32</v>
      </c>
    </row>
    <row r="3219" spans="1:36">
      <c r="A3219" s="176">
        <v>21</v>
      </c>
      <c r="B3219" s="186">
        <v>4</v>
      </c>
      <c r="C3219" s="176">
        <v>324</v>
      </c>
      <c r="D3219" s="186">
        <v>334</v>
      </c>
      <c r="E3219" s="214" t="s">
        <v>25229</v>
      </c>
      <c r="F3219" s="214" t="s">
        <v>25230</v>
      </c>
      <c r="G3219" s="178" t="s">
        <v>25218</v>
      </c>
      <c r="H3219" s="214" t="s">
        <v>25219</v>
      </c>
      <c r="I3219" s="145" t="s">
        <v>2843</v>
      </c>
      <c r="J3219" s="145" t="s">
        <v>25231</v>
      </c>
      <c r="K3219" s="145">
        <v>3620</v>
      </c>
      <c r="L3219" s="179" t="s">
        <v>25502</v>
      </c>
      <c r="M3219" s="179" t="s">
        <v>25503</v>
      </c>
      <c r="N3219" s="145" t="s">
        <v>2844</v>
      </c>
      <c r="O3219" s="5" t="s">
        <v>25234</v>
      </c>
      <c r="P3219" s="5">
        <v>3621</v>
      </c>
      <c r="Q3219" s="5" t="s">
        <v>25235</v>
      </c>
      <c r="R3219" s="5">
        <v>3622</v>
      </c>
      <c r="S3219" s="5" t="s">
        <v>25236</v>
      </c>
      <c r="T3219" s="5">
        <v>3623</v>
      </c>
      <c r="U3219" s="5" t="s">
        <v>25237</v>
      </c>
      <c r="V3219" s="5">
        <v>3624</v>
      </c>
      <c r="W3219" s="5" t="s">
        <v>30341</v>
      </c>
      <c r="X3219" s="5">
        <v>3625</v>
      </c>
      <c r="Y3219" s="5" t="s">
        <v>25239</v>
      </c>
      <c r="Z3219" s="5">
        <v>3626</v>
      </c>
      <c r="AA3219" s="30" t="s">
        <v>25240</v>
      </c>
      <c r="AB3219" s="5">
        <v>3627</v>
      </c>
      <c r="AC3219" s="5" t="s">
        <v>36035</v>
      </c>
      <c r="AD3219" s="5">
        <v>3628</v>
      </c>
      <c r="AE3219" s="5" t="s">
        <v>36036</v>
      </c>
      <c r="AF3219" s="5">
        <v>3629</v>
      </c>
      <c r="AG3219" s="5" t="s">
        <v>32</v>
      </c>
      <c r="AH3219" s="5" t="s">
        <v>32</v>
      </c>
      <c r="AI3219" s="5" t="s">
        <v>32</v>
      </c>
      <c r="AJ3219" s="5" t="s">
        <v>32</v>
      </c>
    </row>
    <row r="3220" spans="1:36">
      <c r="A3220" s="176">
        <v>21</v>
      </c>
      <c r="B3220" s="186">
        <v>4</v>
      </c>
      <c r="C3220" s="176">
        <v>324</v>
      </c>
      <c r="D3220" s="186">
        <v>334</v>
      </c>
      <c r="E3220" s="179" t="s">
        <v>25512</v>
      </c>
      <c r="F3220" s="212" t="s">
        <v>25513</v>
      </c>
      <c r="G3220" s="179" t="s">
        <v>25502</v>
      </c>
      <c r="H3220" s="179" t="s">
        <v>25503</v>
      </c>
      <c r="I3220" s="145" t="s">
        <v>2845</v>
      </c>
      <c r="J3220" s="145" t="s">
        <v>35015</v>
      </c>
      <c r="K3220" s="145">
        <v>3620</v>
      </c>
      <c r="L3220" s="214" t="s">
        <v>25232</v>
      </c>
      <c r="M3220" s="214" t="s">
        <v>25233</v>
      </c>
      <c r="N3220" s="145" t="s">
        <v>2846</v>
      </c>
      <c r="O3220" s="5" t="s">
        <v>35016</v>
      </c>
      <c r="P3220" s="5">
        <v>3621</v>
      </c>
      <c r="Q3220" s="5" t="s">
        <v>35017</v>
      </c>
      <c r="R3220" s="5">
        <v>3622</v>
      </c>
      <c r="S3220" s="5" t="s">
        <v>35018</v>
      </c>
      <c r="T3220" s="5">
        <v>3623</v>
      </c>
      <c r="U3220" s="5" t="s">
        <v>35019</v>
      </c>
      <c r="V3220" s="5">
        <v>3624</v>
      </c>
      <c r="W3220" s="5" t="s">
        <v>35020</v>
      </c>
      <c r="X3220" s="5">
        <v>3625</v>
      </c>
      <c r="Y3220" s="5" t="s">
        <v>35021</v>
      </c>
      <c r="Z3220" s="5">
        <v>3626</v>
      </c>
      <c r="AA3220" s="30" t="s">
        <v>35022</v>
      </c>
      <c r="AB3220" s="5">
        <v>3627</v>
      </c>
      <c r="AC3220" s="5" t="s">
        <v>36037</v>
      </c>
      <c r="AD3220" s="5">
        <v>3628</v>
      </c>
      <c r="AE3220" s="5" t="s">
        <v>36038</v>
      </c>
      <c r="AF3220" s="5">
        <v>3629</v>
      </c>
      <c r="AG3220" s="5" t="s">
        <v>32</v>
      </c>
      <c r="AH3220" s="5" t="s">
        <v>32</v>
      </c>
      <c r="AI3220" s="5" t="s">
        <v>32</v>
      </c>
      <c r="AJ3220" s="5" t="s">
        <v>32</v>
      </c>
    </row>
    <row r="3221" spans="1:36">
      <c r="A3221" s="176">
        <v>21</v>
      </c>
      <c r="B3221" s="186">
        <v>4</v>
      </c>
      <c r="C3221" s="176">
        <v>324</v>
      </c>
      <c r="D3221" s="186">
        <v>334</v>
      </c>
      <c r="E3221" s="214" t="s">
        <v>25241</v>
      </c>
      <c r="F3221" s="214" t="s">
        <v>25241</v>
      </c>
      <c r="G3221" s="214" t="s">
        <v>25232</v>
      </c>
      <c r="H3221" s="214" t="s">
        <v>25233</v>
      </c>
      <c r="I3221" s="145" t="s">
        <v>2843</v>
      </c>
      <c r="J3221" s="145" t="s">
        <v>25242</v>
      </c>
      <c r="K3221" s="145">
        <v>3620</v>
      </c>
      <c r="L3221" s="214" t="s">
        <v>25243</v>
      </c>
      <c r="M3221" s="214" t="s">
        <v>25244</v>
      </c>
      <c r="N3221" s="145" t="s">
        <v>2846</v>
      </c>
      <c r="O3221" s="5" t="s">
        <v>25245</v>
      </c>
      <c r="P3221" s="5">
        <v>3621</v>
      </c>
      <c r="Q3221" s="5" t="s">
        <v>25246</v>
      </c>
      <c r="R3221" s="5">
        <v>3622</v>
      </c>
      <c r="S3221" s="5" t="s">
        <v>25247</v>
      </c>
      <c r="T3221" s="5">
        <v>3623</v>
      </c>
      <c r="U3221" s="5" t="s">
        <v>25248</v>
      </c>
      <c r="V3221" s="5">
        <v>3624</v>
      </c>
      <c r="W3221" s="5" t="s">
        <v>30342</v>
      </c>
      <c r="X3221" s="5">
        <v>3625</v>
      </c>
      <c r="Y3221" s="5" t="s">
        <v>25250</v>
      </c>
      <c r="Z3221" s="5">
        <v>3626</v>
      </c>
      <c r="AA3221" s="30" t="s">
        <v>25251</v>
      </c>
      <c r="AB3221" s="5">
        <v>3627</v>
      </c>
      <c r="AC3221" s="5" t="s">
        <v>36414</v>
      </c>
      <c r="AD3221" s="5">
        <v>3628</v>
      </c>
      <c r="AE3221" s="5" t="s">
        <v>36415</v>
      </c>
      <c r="AF3221" s="5">
        <v>3629</v>
      </c>
      <c r="AG3221" s="5" t="s">
        <v>32</v>
      </c>
      <c r="AH3221" s="5" t="s">
        <v>32</v>
      </c>
      <c r="AI3221" s="5" t="s">
        <v>32</v>
      </c>
      <c r="AJ3221" s="5" t="s">
        <v>32</v>
      </c>
    </row>
    <row r="3222" spans="1:36">
      <c r="A3222" s="176">
        <v>21</v>
      </c>
      <c r="B3222" s="186">
        <v>4</v>
      </c>
      <c r="C3222" s="176">
        <v>324</v>
      </c>
      <c r="D3222" s="186">
        <v>334</v>
      </c>
      <c r="E3222" s="214" t="s">
        <v>25252</v>
      </c>
      <c r="F3222" s="214" t="s">
        <v>25252</v>
      </c>
      <c r="G3222" s="214" t="s">
        <v>25243</v>
      </c>
      <c r="H3222" s="214" t="s">
        <v>25244</v>
      </c>
      <c r="I3222" s="145" t="s">
        <v>2843</v>
      </c>
      <c r="J3222" s="145" t="s">
        <v>25253</v>
      </c>
      <c r="K3222" s="145">
        <v>3620</v>
      </c>
      <c r="L3222" s="212" t="s">
        <v>25254</v>
      </c>
      <c r="M3222" s="212" t="s">
        <v>22406</v>
      </c>
      <c r="N3222" s="145" t="s">
        <v>2844</v>
      </c>
      <c r="O3222" s="5" t="s">
        <v>25255</v>
      </c>
      <c r="P3222" s="5">
        <v>3621</v>
      </c>
      <c r="Q3222" s="5" t="s">
        <v>25256</v>
      </c>
      <c r="R3222" s="5">
        <v>3622</v>
      </c>
      <c r="S3222" s="5" t="s">
        <v>25257</v>
      </c>
      <c r="T3222" s="5">
        <v>3623</v>
      </c>
      <c r="U3222" s="5" t="s">
        <v>25258</v>
      </c>
      <c r="V3222" s="5">
        <v>3624</v>
      </c>
      <c r="W3222" s="5" t="s">
        <v>30343</v>
      </c>
      <c r="X3222" s="5">
        <v>3625</v>
      </c>
      <c r="Y3222" s="5" t="s">
        <v>25260</v>
      </c>
      <c r="Z3222" s="5">
        <v>3626</v>
      </c>
      <c r="AA3222" s="30" t="s">
        <v>25261</v>
      </c>
      <c r="AB3222" s="5">
        <v>3627</v>
      </c>
      <c r="AC3222" s="5" t="s">
        <v>36781</v>
      </c>
      <c r="AD3222" s="5">
        <v>3628</v>
      </c>
      <c r="AE3222" s="5" t="s">
        <v>36782</v>
      </c>
      <c r="AF3222" s="5">
        <v>3629</v>
      </c>
      <c r="AG3222" s="5" t="s">
        <v>32</v>
      </c>
      <c r="AH3222" s="5" t="s">
        <v>32</v>
      </c>
      <c r="AI3222" s="5" t="s">
        <v>32</v>
      </c>
      <c r="AJ3222" s="5" t="s">
        <v>32</v>
      </c>
    </row>
    <row r="3223" spans="1:36">
      <c r="A3223" s="176">
        <v>21</v>
      </c>
      <c r="B3223" s="186">
        <v>4</v>
      </c>
      <c r="C3223" s="176">
        <v>324</v>
      </c>
      <c r="D3223" s="186">
        <v>334</v>
      </c>
      <c r="E3223" s="179" t="s">
        <v>22414</v>
      </c>
      <c r="F3223" s="212" t="s">
        <v>23107</v>
      </c>
      <c r="G3223" s="212" t="s">
        <v>25254</v>
      </c>
      <c r="H3223" s="212" t="s">
        <v>22406</v>
      </c>
      <c r="I3223" s="145" t="s">
        <v>2845</v>
      </c>
      <c r="J3223" s="145" t="s">
        <v>25262</v>
      </c>
      <c r="K3223" s="145">
        <v>3620</v>
      </c>
      <c r="L3223" s="214" t="s">
        <v>25263</v>
      </c>
      <c r="M3223" s="214" t="s">
        <v>25264</v>
      </c>
      <c r="N3223" s="145" t="s">
        <v>2846</v>
      </c>
      <c r="O3223" s="5" t="s">
        <v>25265</v>
      </c>
      <c r="P3223" s="5">
        <v>3621</v>
      </c>
      <c r="Q3223" s="5" t="s">
        <v>25266</v>
      </c>
      <c r="R3223" s="5">
        <v>3622</v>
      </c>
      <c r="S3223" s="5" t="s">
        <v>25267</v>
      </c>
      <c r="T3223" s="5">
        <v>3623</v>
      </c>
      <c r="U3223" s="5" t="s">
        <v>25268</v>
      </c>
      <c r="V3223" s="5">
        <v>3624</v>
      </c>
      <c r="W3223" s="5" t="s">
        <v>30344</v>
      </c>
      <c r="X3223" s="5">
        <v>3625</v>
      </c>
      <c r="Y3223" s="5" t="s">
        <v>25270</v>
      </c>
      <c r="Z3223" s="5">
        <v>3626</v>
      </c>
      <c r="AA3223" s="30" t="s">
        <v>25271</v>
      </c>
      <c r="AB3223" s="5">
        <v>3627</v>
      </c>
      <c r="AC3223" s="5" t="s">
        <v>37086</v>
      </c>
      <c r="AD3223" s="5">
        <v>3628</v>
      </c>
      <c r="AE3223" s="5" t="s">
        <v>37087</v>
      </c>
      <c r="AF3223" s="5">
        <v>3629</v>
      </c>
      <c r="AG3223" s="5" t="s">
        <v>32</v>
      </c>
      <c r="AH3223" s="5" t="s">
        <v>32</v>
      </c>
      <c r="AI3223" s="5" t="s">
        <v>32</v>
      </c>
      <c r="AJ3223" s="5" t="s">
        <v>32</v>
      </c>
    </row>
    <row r="3224" spans="1:36">
      <c r="A3224" s="176">
        <v>21</v>
      </c>
      <c r="B3224" s="186">
        <v>4</v>
      </c>
      <c r="C3224" s="176">
        <v>324</v>
      </c>
      <c r="D3224" s="186">
        <v>334</v>
      </c>
      <c r="E3224" s="214" t="s">
        <v>25274</v>
      </c>
      <c r="F3224" s="214" t="s">
        <v>25275</v>
      </c>
      <c r="G3224" s="214" t="s">
        <v>25263</v>
      </c>
      <c r="H3224" s="214" t="s">
        <v>25264</v>
      </c>
      <c r="I3224" s="145" t="s">
        <v>2843</v>
      </c>
      <c r="J3224" s="145" t="s">
        <v>25276</v>
      </c>
      <c r="K3224" s="145">
        <v>3620</v>
      </c>
      <c r="L3224" s="214" t="s">
        <v>25277</v>
      </c>
      <c r="M3224" s="214" t="s">
        <v>25278</v>
      </c>
      <c r="N3224" s="145" t="s">
        <v>2846</v>
      </c>
      <c r="O3224" s="5" t="s">
        <v>25279</v>
      </c>
      <c r="P3224" s="5">
        <v>3621</v>
      </c>
      <c r="Q3224" s="5" t="s">
        <v>25280</v>
      </c>
      <c r="R3224" s="5">
        <v>3622</v>
      </c>
      <c r="S3224" s="5" t="s">
        <v>25281</v>
      </c>
      <c r="T3224" s="5">
        <v>3623</v>
      </c>
      <c r="U3224" s="5" t="s">
        <v>25282</v>
      </c>
      <c r="V3224" s="5">
        <v>3624</v>
      </c>
      <c r="W3224" s="5" t="s">
        <v>30345</v>
      </c>
      <c r="X3224" s="5">
        <v>3625</v>
      </c>
      <c r="Y3224" s="5" t="s">
        <v>25284</v>
      </c>
      <c r="Z3224" s="5">
        <v>3626</v>
      </c>
      <c r="AA3224" s="30" t="s">
        <v>25285</v>
      </c>
      <c r="AB3224" s="5">
        <v>3627</v>
      </c>
      <c r="AC3224" s="5" t="s">
        <v>25272</v>
      </c>
      <c r="AD3224" s="5">
        <v>3628</v>
      </c>
      <c r="AE3224" s="5" t="s">
        <v>25273</v>
      </c>
      <c r="AF3224" s="5">
        <v>3629</v>
      </c>
      <c r="AG3224" s="5" t="s">
        <v>32</v>
      </c>
      <c r="AH3224" s="5" t="s">
        <v>32</v>
      </c>
      <c r="AI3224" s="5" t="s">
        <v>32</v>
      </c>
      <c r="AJ3224" s="5" t="s">
        <v>32</v>
      </c>
    </row>
    <row r="3225" spans="1:36">
      <c r="A3225" s="176">
        <v>21</v>
      </c>
      <c r="B3225" s="186">
        <v>4</v>
      </c>
      <c r="C3225" s="176">
        <v>324</v>
      </c>
      <c r="D3225" s="186">
        <v>334</v>
      </c>
      <c r="E3225" s="214" t="s">
        <v>25286</v>
      </c>
      <c r="F3225" s="214" t="s">
        <v>25287</v>
      </c>
      <c r="G3225" s="214" t="s">
        <v>25277</v>
      </c>
      <c r="H3225" s="214" t="s">
        <v>25278</v>
      </c>
      <c r="I3225" s="145" t="s">
        <v>2843</v>
      </c>
      <c r="J3225" s="145" t="s">
        <v>25288</v>
      </c>
      <c r="K3225" s="145">
        <v>3620</v>
      </c>
      <c r="L3225" s="214" t="s">
        <v>25289</v>
      </c>
      <c r="M3225" s="214" t="s">
        <v>25290</v>
      </c>
      <c r="N3225" s="145" t="s">
        <v>2846</v>
      </c>
      <c r="O3225" s="5" t="s">
        <v>25291</v>
      </c>
      <c r="P3225" s="5">
        <v>3621</v>
      </c>
      <c r="Q3225" s="5" t="s">
        <v>25292</v>
      </c>
      <c r="R3225" s="5">
        <v>3622</v>
      </c>
      <c r="S3225" s="5" t="s">
        <v>25293</v>
      </c>
      <c r="T3225" s="5">
        <v>3623</v>
      </c>
      <c r="U3225" s="5" t="s">
        <v>25294</v>
      </c>
      <c r="V3225" s="5">
        <v>3624</v>
      </c>
      <c r="W3225" s="5" t="s">
        <v>30346</v>
      </c>
      <c r="X3225" s="5">
        <v>3625</v>
      </c>
      <c r="Y3225" s="5" t="s">
        <v>25296</v>
      </c>
      <c r="Z3225" s="5">
        <v>3626</v>
      </c>
      <c r="AA3225" s="30" t="s">
        <v>25297</v>
      </c>
      <c r="AB3225" s="5">
        <v>3627</v>
      </c>
      <c r="AC3225" s="5" t="s">
        <v>37377</v>
      </c>
      <c r="AD3225" s="5">
        <v>3628</v>
      </c>
      <c r="AE3225" s="5" t="s">
        <v>37378</v>
      </c>
      <c r="AF3225" s="5">
        <v>3629</v>
      </c>
      <c r="AG3225" s="5" t="s">
        <v>32</v>
      </c>
      <c r="AH3225" s="5" t="s">
        <v>32</v>
      </c>
      <c r="AI3225" s="5" t="s">
        <v>32</v>
      </c>
      <c r="AJ3225" s="5" t="s">
        <v>32</v>
      </c>
    </row>
    <row r="3226" spans="1:36">
      <c r="A3226" s="176">
        <v>21</v>
      </c>
      <c r="B3226" s="186">
        <v>4</v>
      </c>
      <c r="C3226" s="176">
        <v>324</v>
      </c>
      <c r="D3226" s="186">
        <v>334</v>
      </c>
      <c r="E3226" s="214" t="s">
        <v>25298</v>
      </c>
      <c r="F3226" s="214" t="s">
        <v>25299</v>
      </c>
      <c r="G3226" s="214" t="s">
        <v>25289</v>
      </c>
      <c r="H3226" s="214" t="s">
        <v>25290</v>
      </c>
      <c r="I3226" s="145" t="s">
        <v>2843</v>
      </c>
      <c r="J3226" s="145" t="s">
        <v>25300</v>
      </c>
      <c r="K3226" s="145">
        <v>3620</v>
      </c>
      <c r="L3226" s="214" t="s">
        <v>25301</v>
      </c>
      <c r="M3226" s="214" t="s">
        <v>25302</v>
      </c>
      <c r="N3226" s="145" t="s">
        <v>2846</v>
      </c>
      <c r="O3226" s="5" t="s">
        <v>25303</v>
      </c>
      <c r="P3226" s="5">
        <v>3621</v>
      </c>
      <c r="Q3226" s="5" t="s">
        <v>25304</v>
      </c>
      <c r="R3226" s="5">
        <v>3622</v>
      </c>
      <c r="S3226" s="5" t="s">
        <v>25305</v>
      </c>
      <c r="T3226" s="5">
        <v>3623</v>
      </c>
      <c r="U3226" s="5" t="s">
        <v>25306</v>
      </c>
      <c r="V3226" s="5">
        <v>3624</v>
      </c>
      <c r="W3226" s="5" t="s">
        <v>30347</v>
      </c>
      <c r="X3226" s="5">
        <v>3625</v>
      </c>
      <c r="Y3226" s="5" t="s">
        <v>25308</v>
      </c>
      <c r="Z3226" s="5">
        <v>3626</v>
      </c>
      <c r="AA3226" s="30" t="s">
        <v>25309</v>
      </c>
      <c r="AB3226" s="5">
        <v>3627</v>
      </c>
      <c r="AC3226" s="5" t="s">
        <v>37624</v>
      </c>
      <c r="AD3226" s="5">
        <v>3628</v>
      </c>
      <c r="AE3226" s="5" t="s">
        <v>37625</v>
      </c>
      <c r="AF3226" s="5">
        <v>3629</v>
      </c>
      <c r="AG3226" s="5" t="s">
        <v>32</v>
      </c>
      <c r="AH3226" s="5" t="s">
        <v>32</v>
      </c>
      <c r="AI3226" s="5" t="s">
        <v>32</v>
      </c>
      <c r="AJ3226" s="5" t="s">
        <v>32</v>
      </c>
    </row>
    <row r="3227" spans="1:36">
      <c r="A3227" s="176">
        <v>21</v>
      </c>
      <c r="B3227" s="186">
        <v>4</v>
      </c>
      <c r="C3227" s="176">
        <v>324</v>
      </c>
      <c r="D3227" s="186">
        <v>334</v>
      </c>
      <c r="E3227" s="214" t="s">
        <v>25310</v>
      </c>
      <c r="F3227" s="214" t="s">
        <v>25311</v>
      </c>
      <c r="G3227" s="214" t="s">
        <v>25301</v>
      </c>
      <c r="H3227" s="214" t="s">
        <v>25302</v>
      </c>
      <c r="I3227" s="145" t="s">
        <v>2843</v>
      </c>
      <c r="J3227" s="145" t="s">
        <v>25312</v>
      </c>
      <c r="K3227" s="145">
        <v>3620</v>
      </c>
      <c r="L3227" s="212" t="s">
        <v>25313</v>
      </c>
      <c r="M3227" s="212" t="s">
        <v>24128</v>
      </c>
      <c r="N3227" s="145" t="s">
        <v>2844</v>
      </c>
      <c r="O3227" s="5" t="s">
        <v>25314</v>
      </c>
      <c r="P3227" s="5">
        <v>3621</v>
      </c>
      <c r="Q3227" s="5" t="s">
        <v>25315</v>
      </c>
      <c r="R3227" s="5">
        <v>3622</v>
      </c>
      <c r="S3227" s="5" t="s">
        <v>25316</v>
      </c>
      <c r="T3227" s="5">
        <v>3623</v>
      </c>
      <c r="U3227" s="5" t="s">
        <v>25317</v>
      </c>
      <c r="V3227" s="5">
        <v>3624</v>
      </c>
      <c r="W3227" s="5" t="s">
        <v>30348</v>
      </c>
      <c r="X3227" s="5">
        <v>3625</v>
      </c>
      <c r="Y3227" s="5" t="s">
        <v>25319</v>
      </c>
      <c r="Z3227" s="5">
        <v>3626</v>
      </c>
      <c r="AA3227" s="30" t="s">
        <v>25320</v>
      </c>
      <c r="AB3227" s="5">
        <v>3627</v>
      </c>
      <c r="AC3227" s="5" t="s">
        <v>37847</v>
      </c>
      <c r="AD3227" s="5">
        <v>3628</v>
      </c>
      <c r="AE3227" s="5" t="s">
        <v>37848</v>
      </c>
      <c r="AF3227" s="5">
        <v>3629</v>
      </c>
      <c r="AG3227" s="5" t="s">
        <v>32</v>
      </c>
      <c r="AH3227" s="5" t="s">
        <v>32</v>
      </c>
      <c r="AI3227" s="5" t="s">
        <v>32</v>
      </c>
      <c r="AJ3227" s="5" t="s">
        <v>32</v>
      </c>
    </row>
    <row r="3228" spans="1:36">
      <c r="A3228" s="176">
        <v>21</v>
      </c>
      <c r="B3228" s="186">
        <v>4</v>
      </c>
      <c r="C3228" s="176">
        <v>324</v>
      </c>
      <c r="D3228" s="186">
        <v>334</v>
      </c>
      <c r="E3228" s="212" t="s">
        <v>23812</v>
      </c>
      <c r="F3228" s="212" t="s">
        <v>25323</v>
      </c>
      <c r="G3228" s="212" t="s">
        <v>25313</v>
      </c>
      <c r="H3228" s="212" t="s">
        <v>24128</v>
      </c>
      <c r="I3228" s="145" t="s">
        <v>2845</v>
      </c>
      <c r="J3228" s="145" t="s">
        <v>25324</v>
      </c>
      <c r="K3228" s="145">
        <v>3620</v>
      </c>
      <c r="L3228" s="214" t="s">
        <v>25325</v>
      </c>
      <c r="M3228" s="214" t="s">
        <v>24104</v>
      </c>
      <c r="N3228" s="145" t="s">
        <v>2846</v>
      </c>
      <c r="O3228" s="5" t="s">
        <v>25326</v>
      </c>
      <c r="P3228" s="5">
        <v>3621</v>
      </c>
      <c r="Q3228" s="5" t="s">
        <v>25327</v>
      </c>
      <c r="R3228" s="5">
        <v>3622</v>
      </c>
      <c r="S3228" s="5" t="s">
        <v>25328</v>
      </c>
      <c r="T3228" s="5">
        <v>3623</v>
      </c>
      <c r="U3228" s="5" t="s">
        <v>25329</v>
      </c>
      <c r="V3228" s="5">
        <v>3624</v>
      </c>
      <c r="W3228" s="5" t="s">
        <v>30349</v>
      </c>
      <c r="X3228" s="5">
        <v>3625</v>
      </c>
      <c r="Y3228" s="5" t="s">
        <v>25331</v>
      </c>
      <c r="Z3228" s="5">
        <v>3626</v>
      </c>
      <c r="AA3228" s="30" t="s">
        <v>25332</v>
      </c>
      <c r="AB3228" s="5">
        <v>3627</v>
      </c>
      <c r="AC3228" s="5" t="s">
        <v>38064</v>
      </c>
      <c r="AD3228" s="5">
        <v>3628</v>
      </c>
      <c r="AE3228" s="5" t="s">
        <v>38065</v>
      </c>
      <c r="AF3228" s="5">
        <v>3629</v>
      </c>
      <c r="AG3228" s="5" t="s">
        <v>32</v>
      </c>
      <c r="AH3228" s="5" t="s">
        <v>32</v>
      </c>
      <c r="AI3228" s="5" t="s">
        <v>32</v>
      </c>
      <c r="AJ3228" s="5" t="s">
        <v>32</v>
      </c>
    </row>
    <row r="3229" spans="1:36">
      <c r="A3229" s="176">
        <v>21</v>
      </c>
      <c r="B3229" s="186">
        <v>4</v>
      </c>
      <c r="C3229" s="176">
        <v>324</v>
      </c>
      <c r="D3229" s="186">
        <v>334</v>
      </c>
      <c r="E3229" s="214" t="s">
        <v>25333</v>
      </c>
      <c r="F3229" s="214" t="s">
        <v>25334</v>
      </c>
      <c r="G3229" s="214" t="s">
        <v>25325</v>
      </c>
      <c r="H3229" s="214" t="s">
        <v>24104</v>
      </c>
      <c r="I3229" s="145" t="s">
        <v>2843</v>
      </c>
      <c r="J3229" s="145" t="s">
        <v>25335</v>
      </c>
      <c r="K3229" s="145">
        <v>3620</v>
      </c>
      <c r="L3229" s="214" t="s">
        <v>25336</v>
      </c>
      <c r="M3229" s="214" t="s">
        <v>25337</v>
      </c>
      <c r="N3229" s="145" t="s">
        <v>2846</v>
      </c>
      <c r="O3229" s="5" t="s">
        <v>25338</v>
      </c>
      <c r="P3229" s="5">
        <v>3621</v>
      </c>
      <c r="Q3229" s="5" t="s">
        <v>25339</v>
      </c>
      <c r="R3229" s="5">
        <v>3622</v>
      </c>
      <c r="S3229" s="5" t="s">
        <v>25340</v>
      </c>
      <c r="T3229" s="5">
        <v>3623</v>
      </c>
      <c r="U3229" s="5" t="s">
        <v>25341</v>
      </c>
      <c r="V3229" s="5">
        <v>3624</v>
      </c>
      <c r="W3229" s="5" t="s">
        <v>30350</v>
      </c>
      <c r="X3229" s="5">
        <v>3625</v>
      </c>
      <c r="Y3229" s="5" t="s">
        <v>25343</v>
      </c>
      <c r="Z3229" s="5">
        <v>3626</v>
      </c>
      <c r="AA3229" s="30" t="s">
        <v>25344</v>
      </c>
      <c r="AB3229" s="5">
        <v>3627</v>
      </c>
      <c r="AC3229" s="5" t="s">
        <v>25321</v>
      </c>
      <c r="AD3229" s="5">
        <v>3628</v>
      </c>
      <c r="AE3229" s="5" t="s">
        <v>25322</v>
      </c>
      <c r="AF3229" s="5">
        <v>3629</v>
      </c>
      <c r="AG3229" s="5" t="s">
        <v>32</v>
      </c>
      <c r="AH3229" s="5" t="s">
        <v>32</v>
      </c>
      <c r="AI3229" s="5" t="s">
        <v>32</v>
      </c>
      <c r="AJ3229" s="5" t="s">
        <v>32</v>
      </c>
    </row>
    <row r="3230" spans="1:36">
      <c r="A3230" s="176">
        <v>21</v>
      </c>
      <c r="B3230" s="186">
        <v>4</v>
      </c>
      <c r="C3230" s="176">
        <v>324</v>
      </c>
      <c r="D3230" s="186">
        <v>334</v>
      </c>
      <c r="E3230" s="214" t="s">
        <v>25345</v>
      </c>
      <c r="F3230" s="214" t="s">
        <v>25346</v>
      </c>
      <c r="G3230" s="214" t="s">
        <v>25336</v>
      </c>
      <c r="H3230" s="214" t="s">
        <v>25337</v>
      </c>
      <c r="I3230" s="145" t="s">
        <v>2843</v>
      </c>
      <c r="J3230" s="145" t="s">
        <v>25347</v>
      </c>
      <c r="K3230" s="145">
        <v>3620</v>
      </c>
      <c r="L3230" s="214" t="s">
        <v>25348</v>
      </c>
      <c r="M3230" s="214" t="s">
        <v>25349</v>
      </c>
      <c r="N3230" s="145" t="s">
        <v>2846</v>
      </c>
      <c r="O3230" s="5" t="s">
        <v>25350</v>
      </c>
      <c r="P3230" s="5">
        <v>3621</v>
      </c>
      <c r="Q3230" s="5" t="s">
        <v>25351</v>
      </c>
      <c r="R3230" s="5">
        <v>3622</v>
      </c>
      <c r="S3230" s="5" t="s">
        <v>25352</v>
      </c>
      <c r="T3230" s="5">
        <v>3623</v>
      </c>
      <c r="U3230" s="5" t="s">
        <v>25353</v>
      </c>
      <c r="V3230" s="5">
        <v>3624</v>
      </c>
      <c r="W3230" s="5" t="s">
        <v>30351</v>
      </c>
      <c r="X3230" s="5">
        <v>3625</v>
      </c>
      <c r="Y3230" s="5" t="s">
        <v>25355</v>
      </c>
      <c r="Z3230" s="5">
        <v>3626</v>
      </c>
      <c r="AA3230" s="30" t="s">
        <v>25356</v>
      </c>
      <c r="AB3230" s="5">
        <v>3627</v>
      </c>
      <c r="AC3230" s="5" t="s">
        <v>39083</v>
      </c>
      <c r="AD3230" s="5">
        <v>3628</v>
      </c>
      <c r="AE3230" s="5" t="s">
        <v>39084</v>
      </c>
      <c r="AF3230" s="5">
        <v>3629</v>
      </c>
      <c r="AG3230" s="5" t="s">
        <v>32</v>
      </c>
      <c r="AH3230" s="5" t="s">
        <v>32</v>
      </c>
      <c r="AI3230" s="5" t="s">
        <v>32</v>
      </c>
      <c r="AJ3230" s="5" t="s">
        <v>32</v>
      </c>
    </row>
    <row r="3231" spans="1:36">
      <c r="A3231" s="176">
        <v>21</v>
      </c>
      <c r="B3231" s="186">
        <v>4</v>
      </c>
      <c r="C3231" s="176">
        <v>324</v>
      </c>
      <c r="D3231" s="186">
        <v>334</v>
      </c>
      <c r="E3231" s="214" t="s">
        <v>25357</v>
      </c>
      <c r="F3231" s="214" t="s">
        <v>25358</v>
      </c>
      <c r="G3231" s="214" t="s">
        <v>25348</v>
      </c>
      <c r="H3231" s="214" t="s">
        <v>25349</v>
      </c>
      <c r="I3231" s="145" t="s">
        <v>2843</v>
      </c>
      <c r="J3231" s="145" t="s">
        <v>25359</v>
      </c>
      <c r="K3231" s="145">
        <v>3620</v>
      </c>
      <c r="L3231" s="214" t="s">
        <v>25360</v>
      </c>
      <c r="M3231" s="178" t="s">
        <v>11306</v>
      </c>
      <c r="N3231" s="145" t="s">
        <v>2846</v>
      </c>
      <c r="O3231" s="5" t="s">
        <v>25361</v>
      </c>
      <c r="P3231" s="5">
        <v>3621</v>
      </c>
      <c r="Q3231" s="5" t="s">
        <v>25362</v>
      </c>
      <c r="R3231" s="5">
        <v>3622</v>
      </c>
      <c r="S3231" s="5" t="s">
        <v>25363</v>
      </c>
      <c r="T3231" s="5">
        <v>3623</v>
      </c>
      <c r="U3231" s="5" t="s">
        <v>25364</v>
      </c>
      <c r="V3231" s="5">
        <v>3624</v>
      </c>
      <c r="W3231" s="5" t="s">
        <v>30352</v>
      </c>
      <c r="X3231" s="5">
        <v>3625</v>
      </c>
      <c r="Y3231" s="5" t="s">
        <v>25366</v>
      </c>
      <c r="Z3231" s="5">
        <v>3626</v>
      </c>
      <c r="AA3231" s="30" t="s">
        <v>25367</v>
      </c>
      <c r="AB3231" s="5">
        <v>3627</v>
      </c>
      <c r="AC3231" s="5" t="s">
        <v>38234</v>
      </c>
      <c r="AD3231" s="5">
        <v>3628</v>
      </c>
      <c r="AE3231" s="5" t="s">
        <v>38235</v>
      </c>
      <c r="AF3231" s="5">
        <v>3629</v>
      </c>
      <c r="AG3231" s="5" t="s">
        <v>32</v>
      </c>
      <c r="AH3231" s="5" t="s">
        <v>32</v>
      </c>
      <c r="AI3231" s="5" t="s">
        <v>32</v>
      </c>
      <c r="AJ3231" s="5" t="s">
        <v>32</v>
      </c>
    </row>
    <row r="3232" spans="1:36">
      <c r="A3232" s="176">
        <v>21</v>
      </c>
      <c r="B3232" s="186">
        <v>4</v>
      </c>
      <c r="C3232" s="176">
        <v>324</v>
      </c>
      <c r="D3232" s="186">
        <v>334</v>
      </c>
      <c r="E3232" s="214" t="s">
        <v>25370</v>
      </c>
      <c r="F3232" s="214" t="s">
        <v>25371</v>
      </c>
      <c r="G3232" s="214" t="s">
        <v>25360</v>
      </c>
      <c r="H3232" s="178" t="s">
        <v>11306</v>
      </c>
      <c r="I3232" s="145" t="s">
        <v>2843</v>
      </c>
      <c r="J3232" s="145" t="s">
        <v>25372</v>
      </c>
      <c r="K3232" s="145">
        <v>3620</v>
      </c>
      <c r="L3232" s="214" t="s">
        <v>25373</v>
      </c>
      <c r="M3232" s="214" t="s">
        <v>25374</v>
      </c>
      <c r="N3232" s="145" t="s">
        <v>2846</v>
      </c>
      <c r="O3232" s="5" t="s">
        <v>25375</v>
      </c>
      <c r="P3232" s="5">
        <v>3621</v>
      </c>
      <c r="Q3232" s="5" t="s">
        <v>25376</v>
      </c>
      <c r="R3232" s="5">
        <v>3622</v>
      </c>
      <c r="S3232" s="5" t="s">
        <v>25377</v>
      </c>
      <c r="T3232" s="5">
        <v>3623</v>
      </c>
      <c r="U3232" s="5" t="s">
        <v>25378</v>
      </c>
      <c r="V3232" s="5">
        <v>3624</v>
      </c>
      <c r="W3232" s="5" t="s">
        <v>30353</v>
      </c>
      <c r="X3232" s="5">
        <v>3625</v>
      </c>
      <c r="Y3232" s="5" t="s">
        <v>25380</v>
      </c>
      <c r="Z3232" s="5">
        <v>3626</v>
      </c>
      <c r="AA3232" s="30" t="s">
        <v>25381</v>
      </c>
      <c r="AB3232" s="5">
        <v>3627</v>
      </c>
      <c r="AC3232" s="5" t="s">
        <v>38367</v>
      </c>
      <c r="AD3232" s="5">
        <v>3628</v>
      </c>
      <c r="AE3232" s="5" t="s">
        <v>38368</v>
      </c>
      <c r="AF3232" s="5">
        <v>3629</v>
      </c>
      <c r="AG3232" s="5" t="s">
        <v>32</v>
      </c>
      <c r="AH3232" s="5" t="s">
        <v>32</v>
      </c>
      <c r="AI3232" s="5" t="s">
        <v>32</v>
      </c>
      <c r="AJ3232" s="5" t="s">
        <v>32</v>
      </c>
    </row>
    <row r="3233" spans="1:36">
      <c r="A3233" s="176">
        <v>21</v>
      </c>
      <c r="B3233" s="186">
        <v>4</v>
      </c>
      <c r="C3233" s="176">
        <v>324</v>
      </c>
      <c r="D3233" s="186">
        <v>334</v>
      </c>
      <c r="E3233" s="214" t="s">
        <v>25382</v>
      </c>
      <c r="F3233" s="214" t="s">
        <v>25383</v>
      </c>
      <c r="G3233" s="214" t="s">
        <v>25373</v>
      </c>
      <c r="H3233" s="214" t="s">
        <v>25374</v>
      </c>
      <c r="I3233" s="145" t="s">
        <v>2843</v>
      </c>
      <c r="J3233" s="145" t="s">
        <v>25384</v>
      </c>
      <c r="K3233" s="145">
        <v>3620</v>
      </c>
      <c r="L3233" s="178" t="s">
        <v>25385</v>
      </c>
      <c r="M3233" s="214" t="s">
        <v>25386</v>
      </c>
      <c r="N3233" s="145" t="s">
        <v>2846</v>
      </c>
      <c r="O3233" s="5" t="s">
        <v>25387</v>
      </c>
      <c r="P3233" s="5">
        <v>3621</v>
      </c>
      <c r="Q3233" s="5" t="s">
        <v>25388</v>
      </c>
      <c r="R3233" s="5">
        <v>3622</v>
      </c>
      <c r="S3233" s="5" t="s">
        <v>25389</v>
      </c>
      <c r="T3233" s="5">
        <v>3623</v>
      </c>
      <c r="U3233" s="5" t="s">
        <v>25390</v>
      </c>
      <c r="V3233" s="5">
        <v>3624</v>
      </c>
      <c r="W3233" s="5" t="s">
        <v>30354</v>
      </c>
      <c r="X3233" s="5">
        <v>3625</v>
      </c>
      <c r="Y3233" s="5" t="s">
        <v>25392</v>
      </c>
      <c r="Z3233" s="5">
        <v>3626</v>
      </c>
      <c r="AA3233" s="30" t="s">
        <v>25393</v>
      </c>
      <c r="AB3233" s="5">
        <v>3627</v>
      </c>
      <c r="AC3233" s="5" t="s">
        <v>38494</v>
      </c>
      <c r="AD3233" s="5">
        <v>3628</v>
      </c>
      <c r="AE3233" s="5" t="s">
        <v>38495</v>
      </c>
      <c r="AF3233" s="5">
        <v>3629</v>
      </c>
      <c r="AG3233" s="5" t="s">
        <v>32</v>
      </c>
      <c r="AH3233" s="5" t="s">
        <v>32</v>
      </c>
      <c r="AI3233" s="5" t="s">
        <v>32</v>
      </c>
      <c r="AJ3233" s="5" t="s">
        <v>32</v>
      </c>
    </row>
    <row r="3234" spans="1:36">
      <c r="A3234" s="176">
        <v>21</v>
      </c>
      <c r="B3234" s="186">
        <v>4</v>
      </c>
      <c r="C3234" s="176">
        <v>324</v>
      </c>
      <c r="D3234" s="186">
        <v>334</v>
      </c>
      <c r="E3234" s="214" t="s">
        <v>25394</v>
      </c>
      <c r="F3234" s="214" t="s">
        <v>25395</v>
      </c>
      <c r="G3234" s="178" t="s">
        <v>25385</v>
      </c>
      <c r="H3234" s="214" t="s">
        <v>25386</v>
      </c>
      <c r="I3234" s="145" t="s">
        <v>2843</v>
      </c>
      <c r="J3234" s="145" t="s">
        <v>25396</v>
      </c>
      <c r="K3234" s="145">
        <v>3620</v>
      </c>
      <c r="L3234" s="196" t="s">
        <v>25397</v>
      </c>
      <c r="M3234" s="1" t="s">
        <v>23141</v>
      </c>
      <c r="N3234" s="3" t="s">
        <v>2860</v>
      </c>
      <c r="O3234" s="5" t="s">
        <v>25398</v>
      </c>
      <c r="P3234" s="5">
        <v>3621</v>
      </c>
      <c r="Q3234" s="5" t="s">
        <v>25399</v>
      </c>
      <c r="R3234" s="5">
        <v>3622</v>
      </c>
      <c r="S3234" s="5" t="s">
        <v>25400</v>
      </c>
      <c r="T3234" s="5">
        <v>3623</v>
      </c>
      <c r="U3234" s="5" t="s">
        <v>25401</v>
      </c>
      <c r="V3234" s="5">
        <v>3624</v>
      </c>
      <c r="W3234" s="5" t="s">
        <v>30355</v>
      </c>
      <c r="X3234" s="5">
        <v>3625</v>
      </c>
      <c r="Y3234" s="5" t="s">
        <v>25403</v>
      </c>
      <c r="Z3234" s="5">
        <v>3626</v>
      </c>
      <c r="AA3234" s="30" t="s">
        <v>25404</v>
      </c>
      <c r="AB3234" s="5">
        <v>3627</v>
      </c>
      <c r="AC3234" s="5" t="s">
        <v>25368</v>
      </c>
      <c r="AD3234" s="5">
        <v>3628</v>
      </c>
      <c r="AE3234" s="5" t="s">
        <v>25369</v>
      </c>
      <c r="AF3234" s="5">
        <v>3629</v>
      </c>
      <c r="AG3234" s="5" t="s">
        <v>32</v>
      </c>
      <c r="AH3234" s="5" t="s">
        <v>32</v>
      </c>
      <c r="AI3234" s="5" t="s">
        <v>32</v>
      </c>
      <c r="AJ3234" s="5" t="s">
        <v>32</v>
      </c>
    </row>
    <row r="3235" spans="1:36">
      <c r="A3235" s="176"/>
      <c r="B3235" s="197"/>
      <c r="C3235" s="176"/>
      <c r="D3235" s="197"/>
      <c r="E3235" s="196"/>
      <c r="F3235" s="350"/>
      <c r="G3235" s="350" t="s">
        <v>4091</v>
      </c>
      <c r="H3235" s="239"/>
      <c r="J3235" s="133"/>
      <c r="K3235" s="394"/>
      <c r="L3235" s="133"/>
      <c r="M3235" s="171"/>
      <c r="X3235" s="5"/>
      <c r="AB3235" s="5"/>
      <c r="AG3235" s="17"/>
      <c r="AH3235" s="17"/>
      <c r="AI3235" s="17"/>
      <c r="AJ3235" s="17"/>
    </row>
    <row r="3236" spans="1:36">
      <c r="A3236" s="176">
        <v>21</v>
      </c>
      <c r="B3236" s="176">
        <v>4</v>
      </c>
      <c r="C3236" s="5" t="s">
        <v>2901</v>
      </c>
      <c r="D3236" s="5" t="s">
        <v>2901</v>
      </c>
      <c r="E3236" s="59" t="s">
        <v>25405</v>
      </c>
      <c r="F3236" s="59" t="s">
        <v>25406</v>
      </c>
      <c r="G3236" s="59" t="s">
        <v>25407</v>
      </c>
      <c r="H3236" s="59" t="s">
        <v>22406</v>
      </c>
      <c r="I3236" s="145" t="s">
        <v>2846</v>
      </c>
      <c r="J3236" s="145" t="s">
        <v>25408</v>
      </c>
      <c r="K3236" s="145">
        <v>3620</v>
      </c>
      <c r="L3236" s="5" t="s">
        <v>32</v>
      </c>
      <c r="M3236" s="5" t="s">
        <v>32</v>
      </c>
      <c r="N3236" s="5" t="s">
        <v>32</v>
      </c>
      <c r="O3236" s="5" t="s">
        <v>25409</v>
      </c>
      <c r="P3236" s="5">
        <v>3621</v>
      </c>
      <c r="Q3236" s="5" t="s">
        <v>25410</v>
      </c>
      <c r="R3236" s="5">
        <v>3622</v>
      </c>
      <c r="S3236" s="5" t="s">
        <v>25411</v>
      </c>
      <c r="T3236" s="5">
        <v>3623</v>
      </c>
      <c r="U3236" s="5" t="s">
        <v>25412</v>
      </c>
      <c r="V3236" s="5">
        <v>3624</v>
      </c>
      <c r="W3236" s="5" t="s">
        <v>30357</v>
      </c>
      <c r="X3236" s="5">
        <v>3625</v>
      </c>
      <c r="Y3236" s="5" t="s">
        <v>25414</v>
      </c>
      <c r="Z3236" s="5">
        <v>3626</v>
      </c>
      <c r="AA3236" s="30" t="s">
        <v>25415</v>
      </c>
      <c r="AB3236" s="5">
        <v>3627</v>
      </c>
      <c r="AC3236" s="5" t="s">
        <v>38683</v>
      </c>
      <c r="AD3236" s="5">
        <v>3628</v>
      </c>
      <c r="AE3236" s="5" t="s">
        <v>38684</v>
      </c>
      <c r="AF3236" s="5">
        <v>3629</v>
      </c>
      <c r="AG3236" s="5" t="s">
        <v>32</v>
      </c>
      <c r="AH3236" s="5" t="s">
        <v>32</v>
      </c>
      <c r="AI3236" s="5" t="s">
        <v>32</v>
      </c>
      <c r="AJ3236" s="5" t="s">
        <v>32</v>
      </c>
    </row>
    <row r="3237" spans="1:36">
      <c r="A3237" s="176">
        <v>21</v>
      </c>
      <c r="B3237" s="176">
        <v>4</v>
      </c>
      <c r="C3237" s="5" t="s">
        <v>2901</v>
      </c>
      <c r="D3237" s="5" t="s">
        <v>2901</v>
      </c>
      <c r="E3237" s="59" t="s">
        <v>25416</v>
      </c>
      <c r="F3237" s="59" t="s">
        <v>25417</v>
      </c>
      <c r="G3237" s="59" t="s">
        <v>25418</v>
      </c>
      <c r="H3237" s="59" t="s">
        <v>22406</v>
      </c>
      <c r="I3237" s="145" t="s">
        <v>2846</v>
      </c>
      <c r="J3237" s="145" t="s">
        <v>25419</v>
      </c>
      <c r="K3237" s="145">
        <v>3620</v>
      </c>
      <c r="L3237" s="5" t="s">
        <v>32</v>
      </c>
      <c r="M3237" s="5" t="s">
        <v>32</v>
      </c>
      <c r="N3237" s="5" t="s">
        <v>32</v>
      </c>
      <c r="O3237" s="5" t="s">
        <v>25420</v>
      </c>
      <c r="P3237" s="5">
        <v>3621</v>
      </c>
      <c r="Q3237" s="5" t="s">
        <v>25421</v>
      </c>
      <c r="R3237" s="5">
        <v>3622</v>
      </c>
      <c r="S3237" s="5" t="s">
        <v>25422</v>
      </c>
      <c r="T3237" s="5">
        <v>3623</v>
      </c>
      <c r="U3237" s="5" t="s">
        <v>25423</v>
      </c>
      <c r="V3237" s="5">
        <v>3624</v>
      </c>
      <c r="W3237" s="5" t="s">
        <v>30358</v>
      </c>
      <c r="X3237" s="5">
        <v>3625</v>
      </c>
      <c r="Y3237" s="5" t="s">
        <v>25425</v>
      </c>
      <c r="Z3237" s="5">
        <v>3626</v>
      </c>
      <c r="AA3237" s="30" t="s">
        <v>25426</v>
      </c>
      <c r="AB3237" s="5">
        <v>3627</v>
      </c>
      <c r="AC3237" s="5" t="s">
        <v>38760</v>
      </c>
      <c r="AD3237" s="5">
        <v>3628</v>
      </c>
      <c r="AE3237" s="5" t="s">
        <v>38761</v>
      </c>
      <c r="AF3237" s="5">
        <v>3629</v>
      </c>
      <c r="AG3237" s="5" t="s">
        <v>32</v>
      </c>
      <c r="AH3237" s="5" t="s">
        <v>32</v>
      </c>
      <c r="AI3237" s="5" t="s">
        <v>32</v>
      </c>
      <c r="AJ3237" s="5" t="s">
        <v>32</v>
      </c>
    </row>
    <row r="3238" spans="1:36">
      <c r="A3238" s="176">
        <v>21</v>
      </c>
      <c r="B3238" s="176">
        <v>4</v>
      </c>
      <c r="C3238" s="5" t="s">
        <v>2901</v>
      </c>
      <c r="D3238" s="5" t="s">
        <v>2901</v>
      </c>
      <c r="E3238" s="59" t="s">
        <v>25427</v>
      </c>
      <c r="F3238" s="59" t="s">
        <v>25428</v>
      </c>
      <c r="G3238" s="59" t="s">
        <v>25429</v>
      </c>
      <c r="H3238" s="59" t="s">
        <v>22406</v>
      </c>
      <c r="I3238" s="145" t="s">
        <v>2846</v>
      </c>
      <c r="J3238" s="145" t="s">
        <v>25430</v>
      </c>
      <c r="K3238" s="145">
        <v>3620</v>
      </c>
      <c r="L3238" s="5" t="s">
        <v>32</v>
      </c>
      <c r="M3238" s="5" t="s">
        <v>32</v>
      </c>
      <c r="N3238" s="5" t="s">
        <v>32</v>
      </c>
      <c r="O3238" s="5" t="s">
        <v>25431</v>
      </c>
      <c r="P3238" s="5">
        <v>3621</v>
      </c>
      <c r="Q3238" s="5" t="s">
        <v>25432</v>
      </c>
      <c r="R3238" s="5">
        <v>3622</v>
      </c>
      <c r="S3238" s="5" t="s">
        <v>25433</v>
      </c>
      <c r="T3238" s="5">
        <v>3623</v>
      </c>
      <c r="U3238" s="5" t="s">
        <v>25434</v>
      </c>
      <c r="V3238" s="5">
        <v>3624</v>
      </c>
      <c r="W3238" s="5" t="s">
        <v>30359</v>
      </c>
      <c r="X3238" s="5">
        <v>3625</v>
      </c>
      <c r="Y3238" s="5" t="s">
        <v>25436</v>
      </c>
      <c r="Z3238" s="5">
        <v>3626</v>
      </c>
      <c r="AA3238" s="30" t="s">
        <v>25437</v>
      </c>
      <c r="AB3238" s="5">
        <v>3627</v>
      </c>
      <c r="AC3238" s="5" t="s">
        <v>38824</v>
      </c>
      <c r="AD3238" s="5">
        <v>3628</v>
      </c>
      <c r="AE3238" s="5" t="s">
        <v>38825</v>
      </c>
      <c r="AF3238" s="5">
        <v>3629</v>
      </c>
      <c r="AG3238" s="5" t="s">
        <v>32</v>
      </c>
      <c r="AH3238" s="5" t="s">
        <v>32</v>
      </c>
      <c r="AI3238" s="5" t="s">
        <v>32</v>
      </c>
      <c r="AJ3238" s="5" t="s">
        <v>32</v>
      </c>
    </row>
    <row r="3239" spans="1:36">
      <c r="A3239" s="176">
        <v>21</v>
      </c>
      <c r="B3239" s="176">
        <v>4</v>
      </c>
      <c r="C3239" s="5" t="s">
        <v>2901</v>
      </c>
      <c r="D3239" s="5" t="s">
        <v>2901</v>
      </c>
      <c r="E3239" s="59" t="s">
        <v>25438</v>
      </c>
      <c r="F3239" s="59" t="s">
        <v>25439</v>
      </c>
      <c r="G3239" s="59" t="s">
        <v>25440</v>
      </c>
      <c r="H3239" s="59" t="s">
        <v>22406</v>
      </c>
      <c r="I3239" s="145" t="s">
        <v>2846</v>
      </c>
      <c r="J3239" s="145" t="s">
        <v>25441</v>
      </c>
      <c r="K3239" s="145">
        <v>3620</v>
      </c>
      <c r="L3239" s="5" t="s">
        <v>32</v>
      </c>
      <c r="M3239" s="5" t="s">
        <v>32</v>
      </c>
      <c r="N3239" s="5" t="s">
        <v>32</v>
      </c>
      <c r="O3239" s="5" t="s">
        <v>25442</v>
      </c>
      <c r="P3239" s="5">
        <v>3621</v>
      </c>
      <c r="Q3239" s="5" t="s">
        <v>25443</v>
      </c>
      <c r="R3239" s="5">
        <v>3622</v>
      </c>
      <c r="S3239" s="5" t="s">
        <v>25444</v>
      </c>
      <c r="T3239" s="5">
        <v>3623</v>
      </c>
      <c r="U3239" s="5" t="s">
        <v>25445</v>
      </c>
      <c r="V3239" s="5">
        <v>3624</v>
      </c>
      <c r="W3239" s="5" t="s">
        <v>30360</v>
      </c>
      <c r="X3239" s="5">
        <v>3625</v>
      </c>
      <c r="Y3239" s="5" t="s">
        <v>25447</v>
      </c>
      <c r="Z3239" s="5">
        <v>3626</v>
      </c>
      <c r="AA3239" s="30" t="s">
        <v>25448</v>
      </c>
      <c r="AB3239" s="5">
        <v>3627</v>
      </c>
      <c r="AC3239" s="5" t="s">
        <v>25499</v>
      </c>
      <c r="AD3239" s="5">
        <v>3628</v>
      </c>
      <c r="AE3239" s="5" t="s">
        <v>25500</v>
      </c>
      <c r="AF3239" s="5">
        <v>3629</v>
      </c>
      <c r="AG3239" s="5" t="s">
        <v>32</v>
      </c>
      <c r="AH3239" s="5" t="s">
        <v>32</v>
      </c>
      <c r="AI3239" s="5" t="s">
        <v>32</v>
      </c>
      <c r="AJ3239" s="5" t="s">
        <v>32</v>
      </c>
    </row>
    <row r="3240" spans="1:36">
      <c r="A3240" s="176">
        <v>21</v>
      </c>
      <c r="B3240" s="176">
        <v>4</v>
      </c>
      <c r="C3240" s="5" t="s">
        <v>2901</v>
      </c>
      <c r="D3240" s="5" t="s">
        <v>2901</v>
      </c>
      <c r="E3240" s="59" t="s">
        <v>25449</v>
      </c>
      <c r="F3240" s="59" t="s">
        <v>25450</v>
      </c>
      <c r="G3240" s="59" t="s">
        <v>25451</v>
      </c>
      <c r="H3240" s="59" t="s">
        <v>24128</v>
      </c>
      <c r="I3240" s="145" t="s">
        <v>2846</v>
      </c>
      <c r="J3240" s="145" t="s">
        <v>25452</v>
      </c>
      <c r="K3240" s="145">
        <v>3620</v>
      </c>
      <c r="L3240" s="5" t="s">
        <v>32</v>
      </c>
      <c r="M3240" s="5" t="s">
        <v>32</v>
      </c>
      <c r="N3240" s="5" t="s">
        <v>32</v>
      </c>
      <c r="O3240" s="5" t="s">
        <v>25453</v>
      </c>
      <c r="P3240" s="5">
        <v>3621</v>
      </c>
      <c r="Q3240" s="5" t="s">
        <v>25454</v>
      </c>
      <c r="R3240" s="5">
        <v>3622</v>
      </c>
      <c r="S3240" s="5" t="s">
        <v>25455</v>
      </c>
      <c r="T3240" s="5">
        <v>3623</v>
      </c>
      <c r="U3240" s="5" t="s">
        <v>25456</v>
      </c>
      <c r="V3240" s="5">
        <v>3624</v>
      </c>
      <c r="W3240" s="5" t="s">
        <v>30361</v>
      </c>
      <c r="X3240" s="5">
        <v>3625</v>
      </c>
      <c r="Y3240" s="5" t="s">
        <v>25457</v>
      </c>
      <c r="Z3240" s="5">
        <v>3626</v>
      </c>
      <c r="AA3240" s="30" t="s">
        <v>25458</v>
      </c>
      <c r="AB3240" s="5">
        <v>3627</v>
      </c>
      <c r="AC3240" s="5" t="s">
        <v>39129</v>
      </c>
      <c r="AD3240" s="5">
        <v>3628</v>
      </c>
      <c r="AE3240" s="5" t="s">
        <v>39130</v>
      </c>
      <c r="AF3240" s="5">
        <v>3629</v>
      </c>
      <c r="AG3240" s="5" t="s">
        <v>32</v>
      </c>
      <c r="AH3240" s="5" t="s">
        <v>32</v>
      </c>
      <c r="AI3240" s="5" t="s">
        <v>32</v>
      </c>
      <c r="AJ3240" s="5" t="s">
        <v>32</v>
      </c>
    </row>
    <row r="3241" spans="1:36">
      <c r="A3241" s="176">
        <v>21</v>
      </c>
      <c r="B3241" s="176">
        <v>4</v>
      </c>
      <c r="C3241" s="5" t="s">
        <v>2901</v>
      </c>
      <c r="D3241" s="5" t="s">
        <v>2901</v>
      </c>
      <c r="E3241" s="59" t="s">
        <v>25459</v>
      </c>
      <c r="F3241" s="59" t="s">
        <v>25460</v>
      </c>
      <c r="G3241" s="59" t="s">
        <v>25461</v>
      </c>
      <c r="H3241" s="59" t="s">
        <v>24128</v>
      </c>
      <c r="I3241" s="145" t="s">
        <v>2846</v>
      </c>
      <c r="J3241" s="145" t="s">
        <v>25462</v>
      </c>
      <c r="K3241" s="145">
        <v>3620</v>
      </c>
      <c r="L3241" s="5" t="s">
        <v>32</v>
      </c>
      <c r="M3241" s="5" t="s">
        <v>32</v>
      </c>
      <c r="N3241" s="5" t="s">
        <v>32</v>
      </c>
      <c r="O3241" s="5" t="s">
        <v>25463</v>
      </c>
      <c r="P3241" s="5">
        <v>3621</v>
      </c>
      <c r="Q3241" s="5" t="s">
        <v>25464</v>
      </c>
      <c r="R3241" s="5">
        <v>3622</v>
      </c>
      <c r="S3241" s="5" t="s">
        <v>25465</v>
      </c>
      <c r="T3241" s="5">
        <v>3623</v>
      </c>
      <c r="U3241" s="5" t="s">
        <v>25466</v>
      </c>
      <c r="V3241" s="5">
        <v>3624</v>
      </c>
      <c r="W3241" s="5" t="s">
        <v>30362</v>
      </c>
      <c r="X3241" s="5">
        <v>3625</v>
      </c>
      <c r="Y3241" s="5" t="s">
        <v>25467</v>
      </c>
      <c r="Z3241" s="5">
        <v>3626</v>
      </c>
      <c r="AA3241" s="30" t="s">
        <v>25468</v>
      </c>
      <c r="AB3241" s="5">
        <v>3627</v>
      </c>
      <c r="AC3241" s="5" t="s">
        <v>38866</v>
      </c>
      <c r="AD3241" s="5">
        <v>3628</v>
      </c>
      <c r="AE3241" s="5" t="s">
        <v>38867</v>
      </c>
      <c r="AF3241" s="5">
        <v>3629</v>
      </c>
      <c r="AG3241" s="5" t="s">
        <v>32</v>
      </c>
      <c r="AH3241" s="5" t="s">
        <v>32</v>
      </c>
      <c r="AI3241" s="5" t="s">
        <v>32</v>
      </c>
      <c r="AJ3241" s="5" t="s">
        <v>32</v>
      </c>
    </row>
    <row r="3242" spans="1:36">
      <c r="A3242" s="176">
        <v>21</v>
      </c>
      <c r="B3242" s="176">
        <v>4</v>
      </c>
      <c r="C3242" s="5" t="s">
        <v>2901</v>
      </c>
      <c r="D3242" s="5" t="s">
        <v>2901</v>
      </c>
      <c r="E3242" s="59" t="s">
        <v>25469</v>
      </c>
      <c r="F3242" s="59" t="s">
        <v>25470</v>
      </c>
      <c r="G3242" s="59" t="s">
        <v>25471</v>
      </c>
      <c r="H3242" s="59" t="s">
        <v>24128</v>
      </c>
      <c r="I3242" s="145" t="s">
        <v>2846</v>
      </c>
      <c r="J3242" s="145" t="s">
        <v>25472</v>
      </c>
      <c r="K3242" s="145">
        <v>3620</v>
      </c>
      <c r="L3242" s="5" t="s">
        <v>32</v>
      </c>
      <c r="M3242" s="5" t="s">
        <v>32</v>
      </c>
      <c r="N3242" s="5" t="s">
        <v>32</v>
      </c>
      <c r="O3242" s="5" t="s">
        <v>25473</v>
      </c>
      <c r="P3242" s="5">
        <v>3621</v>
      </c>
      <c r="Q3242" s="5" t="s">
        <v>25474</v>
      </c>
      <c r="R3242" s="5">
        <v>3622</v>
      </c>
      <c r="S3242" s="5" t="s">
        <v>25475</v>
      </c>
      <c r="T3242" s="5">
        <v>3623</v>
      </c>
      <c r="U3242" s="5" t="s">
        <v>25476</v>
      </c>
      <c r="V3242" s="5">
        <v>3624</v>
      </c>
      <c r="W3242" s="5" t="s">
        <v>30363</v>
      </c>
      <c r="X3242" s="5">
        <v>3625</v>
      </c>
      <c r="Y3242" s="5" t="s">
        <v>25477</v>
      </c>
      <c r="Z3242" s="5">
        <v>3626</v>
      </c>
      <c r="AA3242" s="30" t="s">
        <v>25478</v>
      </c>
      <c r="AB3242" s="5">
        <v>3627</v>
      </c>
      <c r="AC3242" s="5" t="s">
        <v>38888</v>
      </c>
      <c r="AD3242" s="5">
        <v>3628</v>
      </c>
      <c r="AE3242" s="5" t="s">
        <v>38889</v>
      </c>
      <c r="AF3242" s="5">
        <v>3629</v>
      </c>
      <c r="AG3242" s="5" t="s">
        <v>32</v>
      </c>
      <c r="AH3242" s="5" t="s">
        <v>32</v>
      </c>
      <c r="AI3242" s="5" t="s">
        <v>32</v>
      </c>
      <c r="AJ3242" s="5" t="s">
        <v>32</v>
      </c>
    </row>
    <row r="3243" spans="1:36">
      <c r="A3243" s="176">
        <v>21</v>
      </c>
      <c r="B3243" s="176">
        <v>4</v>
      </c>
      <c r="C3243" s="5" t="s">
        <v>2901</v>
      </c>
      <c r="D3243" s="5" t="s">
        <v>2901</v>
      </c>
      <c r="E3243" s="59" t="s">
        <v>25479</v>
      </c>
      <c r="F3243" s="59" t="s">
        <v>25480</v>
      </c>
      <c r="G3243" s="59" t="s">
        <v>25481</v>
      </c>
      <c r="H3243" s="59" t="s">
        <v>24128</v>
      </c>
      <c r="I3243" s="145" t="s">
        <v>2846</v>
      </c>
      <c r="J3243" s="145" t="s">
        <v>25482</v>
      </c>
      <c r="K3243" s="145">
        <v>3620</v>
      </c>
      <c r="L3243" s="5" t="s">
        <v>32</v>
      </c>
      <c r="M3243" s="5" t="s">
        <v>32</v>
      </c>
      <c r="N3243" s="5" t="s">
        <v>32</v>
      </c>
      <c r="O3243" s="5" t="s">
        <v>25483</v>
      </c>
      <c r="P3243" s="5">
        <v>3621</v>
      </c>
      <c r="Q3243" s="5" t="s">
        <v>25484</v>
      </c>
      <c r="R3243" s="5">
        <v>3622</v>
      </c>
      <c r="S3243" s="5" t="s">
        <v>25485</v>
      </c>
      <c r="T3243" s="5">
        <v>3623</v>
      </c>
      <c r="U3243" s="5" t="s">
        <v>25486</v>
      </c>
      <c r="V3243" s="5">
        <v>3624</v>
      </c>
      <c r="W3243" s="5" t="s">
        <v>30364</v>
      </c>
      <c r="X3243" s="5">
        <v>3625</v>
      </c>
      <c r="Y3243" s="5" t="s">
        <v>25487</v>
      </c>
      <c r="Z3243" s="5">
        <v>3626</v>
      </c>
      <c r="AA3243" s="30" t="s">
        <v>25488</v>
      </c>
      <c r="AB3243" s="5">
        <v>3627</v>
      </c>
      <c r="AC3243" s="5" t="s">
        <v>38906</v>
      </c>
      <c r="AD3243" s="5">
        <v>3628</v>
      </c>
      <c r="AE3243" s="5" t="s">
        <v>38907</v>
      </c>
      <c r="AF3243" s="5">
        <v>3629</v>
      </c>
      <c r="AG3243" s="5" t="s">
        <v>32</v>
      </c>
      <c r="AH3243" s="5" t="s">
        <v>32</v>
      </c>
      <c r="AI3243" s="5" t="s">
        <v>32</v>
      </c>
      <c r="AJ3243" s="5" t="s">
        <v>32</v>
      </c>
    </row>
    <row r="3244" spans="1:36">
      <c r="A3244" s="176">
        <v>21</v>
      </c>
      <c r="B3244" s="176">
        <v>4</v>
      </c>
      <c r="C3244" s="5" t="s">
        <v>2901</v>
      </c>
      <c r="D3244" s="5" t="s">
        <v>2901</v>
      </c>
      <c r="E3244" s="59" t="s">
        <v>33447</v>
      </c>
      <c r="F3244" s="59" t="s">
        <v>33450</v>
      </c>
      <c r="G3244" s="59" t="s">
        <v>33453</v>
      </c>
      <c r="H3244" s="59" t="s">
        <v>25503</v>
      </c>
      <c r="I3244" s="145" t="s">
        <v>2846</v>
      </c>
      <c r="J3244" s="145" t="s">
        <v>35024</v>
      </c>
      <c r="K3244" s="145">
        <v>3620</v>
      </c>
      <c r="L3244" s="5" t="s">
        <v>32</v>
      </c>
      <c r="M3244" s="5" t="s">
        <v>32</v>
      </c>
      <c r="N3244" s="5" t="s">
        <v>32</v>
      </c>
      <c r="O3244" s="5" t="s">
        <v>35025</v>
      </c>
      <c r="P3244" s="5">
        <v>3621</v>
      </c>
      <c r="Q3244" s="5" t="s">
        <v>35026</v>
      </c>
      <c r="R3244" s="5">
        <v>3622</v>
      </c>
      <c r="S3244" s="5" t="s">
        <v>35027</v>
      </c>
      <c r="T3244" s="5">
        <v>3623</v>
      </c>
      <c r="U3244" s="5" t="s">
        <v>35028</v>
      </c>
      <c r="V3244" s="5">
        <v>3624</v>
      </c>
      <c r="W3244" s="5" t="s">
        <v>35029</v>
      </c>
      <c r="X3244" s="5">
        <v>3625</v>
      </c>
      <c r="Y3244" s="5" t="s">
        <v>35030</v>
      </c>
      <c r="Z3244" s="5">
        <v>3626</v>
      </c>
      <c r="AA3244" s="30" t="s">
        <v>35031</v>
      </c>
      <c r="AB3244" s="5">
        <v>3627</v>
      </c>
      <c r="AC3244" s="5" t="s">
        <v>36416</v>
      </c>
      <c r="AD3244" s="5">
        <v>3628</v>
      </c>
      <c r="AE3244" s="5" t="s">
        <v>36417</v>
      </c>
      <c r="AF3244" s="5">
        <v>3629</v>
      </c>
      <c r="AG3244" s="5" t="s">
        <v>32</v>
      </c>
      <c r="AH3244" s="5" t="s">
        <v>32</v>
      </c>
      <c r="AI3244" s="5" t="s">
        <v>32</v>
      </c>
      <c r="AJ3244" s="5" t="s">
        <v>32</v>
      </c>
    </row>
    <row r="3245" spans="1:36">
      <c r="A3245" s="176">
        <v>21</v>
      </c>
      <c r="B3245" s="176">
        <v>4</v>
      </c>
      <c r="C3245" s="5" t="s">
        <v>2901</v>
      </c>
      <c r="D3245" s="5" t="s">
        <v>2901</v>
      </c>
      <c r="E3245" s="59" t="s">
        <v>33448</v>
      </c>
      <c r="F3245" s="59" t="s">
        <v>33451</v>
      </c>
      <c r="G3245" s="59" t="s">
        <v>33454</v>
      </c>
      <c r="H3245" s="59" t="s">
        <v>25503</v>
      </c>
      <c r="I3245" s="145" t="s">
        <v>2846</v>
      </c>
      <c r="J3245" s="145" t="s">
        <v>35032</v>
      </c>
      <c r="K3245" s="145">
        <v>3620</v>
      </c>
      <c r="L3245" s="5" t="s">
        <v>32</v>
      </c>
      <c r="M3245" s="5" t="s">
        <v>32</v>
      </c>
      <c r="N3245" s="5" t="s">
        <v>32</v>
      </c>
      <c r="O3245" s="5" t="s">
        <v>35033</v>
      </c>
      <c r="P3245" s="5">
        <v>3621</v>
      </c>
      <c r="Q3245" s="5" t="s">
        <v>35034</v>
      </c>
      <c r="R3245" s="5">
        <v>3622</v>
      </c>
      <c r="S3245" s="5" t="s">
        <v>35035</v>
      </c>
      <c r="T3245" s="5">
        <v>3623</v>
      </c>
      <c r="U3245" s="5" t="s">
        <v>35036</v>
      </c>
      <c r="V3245" s="5">
        <v>3624</v>
      </c>
      <c r="W3245" s="5" t="s">
        <v>35037</v>
      </c>
      <c r="X3245" s="5">
        <v>3625</v>
      </c>
      <c r="Y3245" s="5" t="s">
        <v>35038</v>
      </c>
      <c r="Z3245" s="5">
        <v>3626</v>
      </c>
      <c r="AA3245" s="30" t="s">
        <v>35039</v>
      </c>
      <c r="AB3245" s="5">
        <v>3627</v>
      </c>
      <c r="AC3245" s="5" t="s">
        <v>36783</v>
      </c>
      <c r="AD3245" s="5">
        <v>3628</v>
      </c>
      <c r="AE3245" s="5" t="s">
        <v>36784</v>
      </c>
      <c r="AF3245" s="5">
        <v>3629</v>
      </c>
      <c r="AG3245" s="5" t="s">
        <v>32</v>
      </c>
      <c r="AH3245" s="5" t="s">
        <v>32</v>
      </c>
      <c r="AI3245" s="5" t="s">
        <v>32</v>
      </c>
      <c r="AJ3245" s="5" t="s">
        <v>32</v>
      </c>
    </row>
    <row r="3246" spans="1:36">
      <c r="A3246" s="176">
        <v>21</v>
      </c>
      <c r="B3246" s="176">
        <v>4</v>
      </c>
      <c r="C3246" s="5" t="s">
        <v>2901</v>
      </c>
      <c r="D3246" s="5" t="s">
        <v>2901</v>
      </c>
      <c r="E3246" s="59" t="s">
        <v>33449</v>
      </c>
      <c r="F3246" s="59" t="s">
        <v>33452</v>
      </c>
      <c r="G3246" s="59" t="s">
        <v>33455</v>
      </c>
      <c r="H3246" s="59" t="s">
        <v>25503</v>
      </c>
      <c r="I3246" s="145" t="s">
        <v>2846</v>
      </c>
      <c r="J3246" s="145" t="s">
        <v>35040</v>
      </c>
      <c r="K3246" s="145">
        <v>3620</v>
      </c>
      <c r="L3246" s="5" t="s">
        <v>32</v>
      </c>
      <c r="M3246" s="5" t="s">
        <v>32</v>
      </c>
      <c r="N3246" s="5" t="s">
        <v>32</v>
      </c>
      <c r="O3246" s="5" t="s">
        <v>35041</v>
      </c>
      <c r="P3246" s="5">
        <v>3621</v>
      </c>
      <c r="Q3246" s="5" t="s">
        <v>35042</v>
      </c>
      <c r="R3246" s="5">
        <v>3622</v>
      </c>
      <c r="S3246" s="5" t="s">
        <v>35043</v>
      </c>
      <c r="T3246" s="5">
        <v>3623</v>
      </c>
      <c r="U3246" s="5" t="s">
        <v>35044</v>
      </c>
      <c r="V3246" s="5">
        <v>3624</v>
      </c>
      <c r="W3246" s="5" t="s">
        <v>35045</v>
      </c>
      <c r="X3246" s="5">
        <v>3625</v>
      </c>
      <c r="Y3246" s="5" t="s">
        <v>35046</v>
      </c>
      <c r="Z3246" s="5">
        <v>3626</v>
      </c>
      <c r="AA3246" s="30" t="s">
        <v>35047</v>
      </c>
      <c r="AB3246" s="5">
        <v>3627</v>
      </c>
      <c r="AC3246" s="5" t="s">
        <v>37088</v>
      </c>
      <c r="AD3246" s="5">
        <v>3628</v>
      </c>
      <c r="AE3246" s="5" t="s">
        <v>37089</v>
      </c>
      <c r="AF3246" s="5">
        <v>3629</v>
      </c>
      <c r="AG3246" s="5" t="s">
        <v>32</v>
      </c>
      <c r="AH3246" s="5" t="s">
        <v>32</v>
      </c>
      <c r="AI3246" s="5" t="s">
        <v>32</v>
      </c>
      <c r="AJ3246" s="5" t="s">
        <v>32</v>
      </c>
    </row>
    <row r="3247" spans="1:36">
      <c r="A3247" s="176"/>
      <c r="B3247" s="197"/>
      <c r="C3247" s="176"/>
      <c r="D3247" s="197"/>
      <c r="E3247" s="239"/>
      <c r="F3247" s="350"/>
      <c r="G3247" s="350"/>
      <c r="H3247" s="239"/>
      <c r="J3247" s="145"/>
      <c r="K3247" s="145"/>
      <c r="L3247" s="133"/>
      <c r="M3247" s="171"/>
      <c r="X3247" s="5"/>
      <c r="AB3247" s="5"/>
      <c r="AG3247" s="17"/>
      <c r="AH3247" s="17"/>
      <c r="AI3247" s="17"/>
      <c r="AJ3247" s="17"/>
    </row>
    <row r="3248" spans="1:36">
      <c r="A3248" s="176">
        <v>21</v>
      </c>
      <c r="B3248" s="186" t="s">
        <v>10631</v>
      </c>
      <c r="C3248" s="176">
        <v>325</v>
      </c>
      <c r="D3248" s="186">
        <v>335</v>
      </c>
      <c r="E3248" s="196" t="s">
        <v>25229</v>
      </c>
      <c r="F3248" s="196" t="s">
        <v>25230</v>
      </c>
      <c r="G3248" s="196" t="s">
        <v>25218</v>
      </c>
      <c r="H3248" s="194" t="s">
        <v>25219</v>
      </c>
      <c r="I3248" s="3" t="s">
        <v>6223</v>
      </c>
      <c r="J3248" s="145" t="s">
        <v>25231</v>
      </c>
      <c r="K3248" s="145">
        <v>3620</v>
      </c>
      <c r="L3248" s="240" t="s">
        <v>25489</v>
      </c>
      <c r="M3248" s="351" t="s">
        <v>25490</v>
      </c>
      <c r="N3248" s="145" t="s">
        <v>2844</v>
      </c>
      <c r="O3248" s="5" t="s">
        <v>25234</v>
      </c>
      <c r="P3248" s="5">
        <v>3621</v>
      </c>
      <c r="Q3248" s="5" t="s">
        <v>25235</v>
      </c>
      <c r="R3248" s="5">
        <v>3622</v>
      </c>
      <c r="S3248" s="5" t="s">
        <v>25236</v>
      </c>
      <c r="T3248" s="5">
        <v>3623</v>
      </c>
      <c r="U3248" s="5" t="s">
        <v>25237</v>
      </c>
      <c r="V3248" s="5">
        <v>3624</v>
      </c>
      <c r="W3248" s="5" t="s">
        <v>25238</v>
      </c>
      <c r="X3248" s="5">
        <v>3625</v>
      </c>
      <c r="Y3248" s="5" t="s">
        <v>25239</v>
      </c>
      <c r="Z3248" s="5">
        <v>3626</v>
      </c>
      <c r="AA3248" s="30" t="s">
        <v>25240</v>
      </c>
      <c r="AB3248" s="5">
        <v>3627</v>
      </c>
      <c r="AC3248" s="5" t="s">
        <v>36035</v>
      </c>
      <c r="AD3248" s="5">
        <v>3628</v>
      </c>
      <c r="AE3248" s="5" t="s">
        <v>36036</v>
      </c>
      <c r="AF3248" s="5">
        <v>3629</v>
      </c>
      <c r="AG3248" s="5" t="s">
        <v>32</v>
      </c>
      <c r="AH3248" s="5" t="s">
        <v>32</v>
      </c>
      <c r="AI3248" s="5" t="s">
        <v>32</v>
      </c>
      <c r="AJ3248" s="5" t="s">
        <v>32</v>
      </c>
    </row>
    <row r="3249" spans="1:36">
      <c r="A3249" s="176">
        <v>21</v>
      </c>
      <c r="B3249" s="186" t="s">
        <v>10631</v>
      </c>
      <c r="C3249" s="176">
        <v>325</v>
      </c>
      <c r="D3249" s="186">
        <v>335</v>
      </c>
      <c r="E3249" s="240" t="s">
        <v>34774</v>
      </c>
      <c r="F3249" s="240" t="s">
        <v>25491</v>
      </c>
      <c r="G3249" s="240" t="s">
        <v>25489</v>
      </c>
      <c r="H3249" s="351" t="s">
        <v>25490</v>
      </c>
      <c r="I3249" s="145" t="s">
        <v>2845</v>
      </c>
      <c r="J3249" s="145" t="s">
        <v>25492</v>
      </c>
      <c r="K3249" s="145">
        <v>3620</v>
      </c>
      <c r="L3249" s="194" t="s">
        <v>25263</v>
      </c>
      <c r="M3249" s="194" t="s">
        <v>25264</v>
      </c>
      <c r="N3249" s="3" t="s">
        <v>6223</v>
      </c>
      <c r="O3249" s="5" t="s">
        <v>25493</v>
      </c>
      <c r="P3249" s="5">
        <v>3621</v>
      </c>
      <c r="Q3249" s="5" t="s">
        <v>25494</v>
      </c>
      <c r="R3249" s="5">
        <v>3622</v>
      </c>
      <c r="S3249" s="5" t="s">
        <v>25495</v>
      </c>
      <c r="T3249" s="5">
        <v>3623</v>
      </c>
      <c r="U3249" s="5" t="s">
        <v>25496</v>
      </c>
      <c r="V3249" s="5">
        <v>3624</v>
      </c>
      <c r="W3249" s="5" t="s">
        <v>30356</v>
      </c>
      <c r="X3249" s="5">
        <v>3625</v>
      </c>
      <c r="Y3249" s="5" t="s">
        <v>25497</v>
      </c>
      <c r="Z3249" s="5">
        <v>3626</v>
      </c>
      <c r="AA3249" s="30" t="s">
        <v>25498</v>
      </c>
      <c r="AB3249" s="5">
        <v>3627</v>
      </c>
      <c r="AC3249" s="5" t="s">
        <v>38594</v>
      </c>
      <c r="AD3249" s="5">
        <v>3628</v>
      </c>
      <c r="AE3249" s="5" t="s">
        <v>38595</v>
      </c>
      <c r="AF3249" s="5">
        <v>3629</v>
      </c>
      <c r="AG3249" s="5" t="s">
        <v>32</v>
      </c>
      <c r="AH3249" s="5" t="s">
        <v>32</v>
      </c>
      <c r="AI3249" s="5" t="s">
        <v>32</v>
      </c>
      <c r="AJ3249" s="5" t="s">
        <v>32</v>
      </c>
    </row>
    <row r="3250" spans="1:36">
      <c r="A3250" s="176"/>
      <c r="B3250" s="197"/>
      <c r="C3250" s="176"/>
      <c r="D3250" s="197"/>
      <c r="E3250" s="239"/>
      <c r="F3250" s="350"/>
      <c r="G3250" s="350" t="s">
        <v>4091</v>
      </c>
      <c r="H3250" s="239"/>
      <c r="J3250" s="145"/>
      <c r="K3250" s="145"/>
      <c r="L3250" s="133"/>
      <c r="M3250" s="171"/>
      <c r="AG3250" s="17"/>
      <c r="AH3250" s="17"/>
      <c r="AI3250" s="17"/>
      <c r="AJ3250" s="17"/>
    </row>
    <row r="3251" spans="1:36">
      <c r="A3251" s="176">
        <v>21</v>
      </c>
      <c r="B3251" s="186">
        <v>5</v>
      </c>
      <c r="C3251" s="176">
        <v>326</v>
      </c>
      <c r="D3251" s="186">
        <v>336</v>
      </c>
      <c r="E3251" s="194" t="s">
        <v>25216</v>
      </c>
      <c r="F3251" s="198" t="s">
        <v>4756</v>
      </c>
      <c r="G3251" s="198" t="s">
        <v>25217</v>
      </c>
      <c r="H3251" s="194" t="s">
        <v>25216</v>
      </c>
      <c r="I3251" s="3" t="s">
        <v>2861</v>
      </c>
      <c r="J3251" s="7" t="s">
        <v>25501</v>
      </c>
      <c r="K3251" s="145">
        <v>3630</v>
      </c>
      <c r="L3251" s="214" t="s">
        <v>25514</v>
      </c>
      <c r="M3251" s="214" t="s">
        <v>25515</v>
      </c>
      <c r="N3251" s="145" t="s">
        <v>2846</v>
      </c>
      <c r="O3251" s="5" t="s">
        <v>25504</v>
      </c>
      <c r="P3251" s="5">
        <v>3631</v>
      </c>
      <c r="Q3251" s="5" t="s">
        <v>25505</v>
      </c>
      <c r="R3251" s="5">
        <v>3632</v>
      </c>
      <c r="S3251" s="5" t="s">
        <v>25506</v>
      </c>
      <c r="T3251" s="5">
        <v>3633</v>
      </c>
      <c r="U3251" s="5" t="s">
        <v>25224</v>
      </c>
      <c r="V3251" s="5">
        <v>3634</v>
      </c>
      <c r="W3251" s="5" t="s">
        <v>25507</v>
      </c>
      <c r="X3251" s="5">
        <v>3635</v>
      </c>
      <c r="Y3251" s="5" t="s">
        <v>25508</v>
      </c>
      <c r="Z3251" s="5">
        <v>3636</v>
      </c>
      <c r="AA3251" s="30" t="s">
        <v>25509</v>
      </c>
      <c r="AB3251" s="5">
        <v>3637</v>
      </c>
      <c r="AC3251" s="5" t="s">
        <v>25510</v>
      </c>
      <c r="AD3251" s="5">
        <v>3638</v>
      </c>
      <c r="AE3251" s="5" t="s">
        <v>25511</v>
      </c>
      <c r="AF3251" s="5">
        <v>3639</v>
      </c>
      <c r="AG3251" s="5" t="s">
        <v>32</v>
      </c>
      <c r="AH3251" s="5" t="s">
        <v>32</v>
      </c>
      <c r="AI3251" s="5" t="s">
        <v>32</v>
      </c>
      <c r="AJ3251" s="5" t="s">
        <v>32</v>
      </c>
    </row>
    <row r="3252" spans="1:36">
      <c r="A3252" s="176">
        <v>21</v>
      </c>
      <c r="B3252" s="186">
        <v>5</v>
      </c>
      <c r="C3252" s="176">
        <v>326</v>
      </c>
      <c r="D3252" s="186">
        <v>336</v>
      </c>
      <c r="E3252" s="214" t="s">
        <v>25516</v>
      </c>
      <c r="F3252" s="214" t="s">
        <v>25517</v>
      </c>
      <c r="G3252" s="214" t="s">
        <v>25514</v>
      </c>
      <c r="H3252" s="214" t="s">
        <v>25515</v>
      </c>
      <c r="I3252" s="145" t="s">
        <v>2843</v>
      </c>
      <c r="J3252" s="145" t="s">
        <v>25518</v>
      </c>
      <c r="K3252" s="145">
        <v>3630</v>
      </c>
      <c r="L3252" s="214" t="s">
        <v>25519</v>
      </c>
      <c r="M3252" s="214" t="s">
        <v>25520</v>
      </c>
      <c r="N3252" s="145" t="s">
        <v>2846</v>
      </c>
      <c r="O3252" s="5" t="s">
        <v>25521</v>
      </c>
      <c r="P3252" s="5">
        <v>3631</v>
      </c>
      <c r="Q3252" s="5" t="s">
        <v>25522</v>
      </c>
      <c r="R3252" s="5">
        <v>3632</v>
      </c>
      <c r="S3252" s="5" t="s">
        <v>25523</v>
      </c>
      <c r="T3252" s="5">
        <v>3633</v>
      </c>
      <c r="U3252" s="5" t="s">
        <v>25249</v>
      </c>
      <c r="V3252" s="5">
        <v>3634</v>
      </c>
      <c r="W3252" s="5" t="s">
        <v>25524</v>
      </c>
      <c r="X3252" s="5">
        <v>3635</v>
      </c>
      <c r="Y3252" s="5" t="s">
        <v>25525</v>
      </c>
      <c r="Z3252" s="5">
        <v>3636</v>
      </c>
      <c r="AA3252" s="30" t="s">
        <v>25526</v>
      </c>
      <c r="AB3252" s="5">
        <v>3637</v>
      </c>
      <c r="AC3252" s="5" t="s">
        <v>36418</v>
      </c>
      <c r="AD3252" s="5">
        <v>3638</v>
      </c>
      <c r="AE3252" s="5" t="s">
        <v>36419</v>
      </c>
      <c r="AF3252" s="5">
        <v>3639</v>
      </c>
      <c r="AG3252" s="5"/>
      <c r="AH3252" s="5"/>
      <c r="AI3252" s="5"/>
      <c r="AJ3252" s="5"/>
    </row>
    <row r="3253" spans="1:36">
      <c r="A3253" s="176">
        <v>21</v>
      </c>
      <c r="B3253" s="186">
        <v>5</v>
      </c>
      <c r="C3253" s="176">
        <v>326</v>
      </c>
      <c r="D3253" s="186">
        <v>336</v>
      </c>
      <c r="E3253" s="214" t="s">
        <v>25527</v>
      </c>
      <c r="F3253" s="178" t="s">
        <v>25528</v>
      </c>
      <c r="G3253" s="214" t="s">
        <v>25519</v>
      </c>
      <c r="H3253" s="214" t="s">
        <v>25520</v>
      </c>
      <c r="I3253" s="145" t="s">
        <v>2843</v>
      </c>
      <c r="J3253" s="145" t="s">
        <v>25529</v>
      </c>
      <c r="K3253" s="145">
        <v>3630</v>
      </c>
      <c r="L3253" s="214" t="s">
        <v>25530</v>
      </c>
      <c r="M3253" s="214" t="s">
        <v>25264</v>
      </c>
      <c r="N3253" s="145" t="s">
        <v>2846</v>
      </c>
      <c r="O3253" s="5" t="s">
        <v>25531</v>
      </c>
      <c r="P3253" s="5">
        <v>3631</v>
      </c>
      <c r="Q3253" s="5" t="s">
        <v>25532</v>
      </c>
      <c r="R3253" s="5">
        <v>3632</v>
      </c>
      <c r="S3253" s="5" t="s">
        <v>25533</v>
      </c>
      <c r="T3253" s="5">
        <v>3633</v>
      </c>
      <c r="U3253" s="5" t="s">
        <v>25259</v>
      </c>
      <c r="V3253" s="5">
        <v>3634</v>
      </c>
      <c r="W3253" s="5" t="s">
        <v>25534</v>
      </c>
      <c r="X3253" s="5">
        <v>3635</v>
      </c>
      <c r="Y3253" s="5" t="s">
        <v>25535</v>
      </c>
      <c r="Z3253" s="5">
        <v>3636</v>
      </c>
      <c r="AA3253" s="30" t="s">
        <v>25536</v>
      </c>
      <c r="AB3253" s="5">
        <v>3637</v>
      </c>
      <c r="AC3253" s="5" t="s">
        <v>36785</v>
      </c>
      <c r="AD3253" s="5">
        <v>3638</v>
      </c>
      <c r="AE3253" s="5" t="s">
        <v>36786</v>
      </c>
      <c r="AF3253" s="5">
        <v>3639</v>
      </c>
      <c r="AG3253" s="5" t="s">
        <v>32</v>
      </c>
      <c r="AH3253" s="5" t="s">
        <v>32</v>
      </c>
      <c r="AI3253" s="5" t="s">
        <v>32</v>
      </c>
      <c r="AJ3253" s="5" t="s">
        <v>32</v>
      </c>
    </row>
    <row r="3254" spans="1:36">
      <c r="A3254" s="176">
        <v>21</v>
      </c>
      <c r="B3254" s="186">
        <v>5</v>
      </c>
      <c r="C3254" s="176">
        <v>326</v>
      </c>
      <c r="D3254" s="186">
        <v>336</v>
      </c>
      <c r="E3254" s="214" t="s">
        <v>25537</v>
      </c>
      <c r="F3254" s="214" t="s">
        <v>25538</v>
      </c>
      <c r="G3254" s="214" t="s">
        <v>25530</v>
      </c>
      <c r="H3254" s="214" t="s">
        <v>25264</v>
      </c>
      <c r="I3254" s="145" t="s">
        <v>2843</v>
      </c>
      <c r="J3254" s="145" t="s">
        <v>25539</v>
      </c>
      <c r="K3254" s="145">
        <v>3630</v>
      </c>
      <c r="L3254" s="240" t="s">
        <v>25540</v>
      </c>
      <c r="M3254" s="240" t="s">
        <v>25541</v>
      </c>
      <c r="N3254" s="145" t="s">
        <v>2844</v>
      </c>
      <c r="O3254" s="5" t="s">
        <v>25542</v>
      </c>
      <c r="P3254" s="5">
        <v>3631</v>
      </c>
      <c r="Q3254" s="5" t="s">
        <v>25543</v>
      </c>
      <c r="R3254" s="5">
        <v>3632</v>
      </c>
      <c r="S3254" s="5" t="s">
        <v>25544</v>
      </c>
      <c r="T3254" s="5">
        <v>3633</v>
      </c>
      <c r="U3254" s="5" t="s">
        <v>25269</v>
      </c>
      <c r="V3254" s="5">
        <v>3634</v>
      </c>
      <c r="W3254" s="5" t="s">
        <v>25545</v>
      </c>
      <c r="X3254" s="5">
        <v>3635</v>
      </c>
      <c r="Y3254" s="5" t="s">
        <v>25546</v>
      </c>
      <c r="Z3254" s="5">
        <v>3636</v>
      </c>
      <c r="AA3254" s="30" t="s">
        <v>25547</v>
      </c>
      <c r="AB3254" s="5">
        <v>3637</v>
      </c>
      <c r="AC3254" s="5" t="s">
        <v>37090</v>
      </c>
      <c r="AD3254" s="5">
        <v>3638</v>
      </c>
      <c r="AE3254" s="5" t="s">
        <v>37091</v>
      </c>
      <c r="AF3254" s="5">
        <v>3639</v>
      </c>
      <c r="AG3254" s="5" t="s">
        <v>32</v>
      </c>
      <c r="AH3254" s="5" t="s">
        <v>32</v>
      </c>
      <c r="AI3254" s="5" t="s">
        <v>32</v>
      </c>
      <c r="AJ3254" s="5" t="s">
        <v>32</v>
      </c>
    </row>
    <row r="3255" spans="1:36">
      <c r="A3255" s="176">
        <v>21</v>
      </c>
      <c r="B3255" s="186">
        <v>5</v>
      </c>
      <c r="C3255" s="176">
        <v>326</v>
      </c>
      <c r="D3255" s="186">
        <v>336</v>
      </c>
      <c r="E3255" s="240" t="s">
        <v>34775</v>
      </c>
      <c r="F3255" s="240" t="s">
        <v>25550</v>
      </c>
      <c r="G3255" s="240" t="s">
        <v>25540</v>
      </c>
      <c r="H3255" s="240" t="s">
        <v>25541</v>
      </c>
      <c r="I3255" s="145" t="s">
        <v>2845</v>
      </c>
      <c r="J3255" s="145" t="s">
        <v>25551</v>
      </c>
      <c r="K3255" s="145">
        <v>3630</v>
      </c>
      <c r="L3255" s="189" t="s">
        <v>42091</v>
      </c>
      <c r="M3255" s="189" t="s">
        <v>42090</v>
      </c>
      <c r="N3255" s="145" t="s">
        <v>2844</v>
      </c>
      <c r="O3255" s="5" t="s">
        <v>25554</v>
      </c>
      <c r="P3255" s="5">
        <v>3631</v>
      </c>
      <c r="Q3255" s="5" t="s">
        <v>25555</v>
      </c>
      <c r="R3255" s="5">
        <v>3632</v>
      </c>
      <c r="S3255" s="5" t="s">
        <v>25556</v>
      </c>
      <c r="T3255" s="5">
        <v>3633</v>
      </c>
      <c r="U3255" s="5" t="s">
        <v>25283</v>
      </c>
      <c r="V3255" s="5">
        <v>3634</v>
      </c>
      <c r="W3255" s="5" t="s">
        <v>25557</v>
      </c>
      <c r="X3255" s="5">
        <v>3635</v>
      </c>
      <c r="Y3255" s="5" t="s">
        <v>25558</v>
      </c>
      <c r="Z3255" s="5">
        <v>3636</v>
      </c>
      <c r="AA3255" s="30" t="s">
        <v>25559</v>
      </c>
      <c r="AB3255" s="5">
        <v>3637</v>
      </c>
      <c r="AC3255" s="5" t="s">
        <v>25548</v>
      </c>
      <c r="AD3255" s="5">
        <v>3638</v>
      </c>
      <c r="AE3255" s="5" t="s">
        <v>25549</v>
      </c>
      <c r="AF3255" s="5">
        <v>3639</v>
      </c>
      <c r="AG3255" s="5" t="s">
        <v>32</v>
      </c>
      <c r="AH3255" s="5" t="s">
        <v>32</v>
      </c>
      <c r="AI3255" s="5" t="s">
        <v>32</v>
      </c>
      <c r="AJ3255" s="5" t="s">
        <v>32</v>
      </c>
    </row>
    <row r="3256" spans="1:36">
      <c r="A3256" s="176">
        <v>21</v>
      </c>
      <c r="B3256" s="186">
        <v>5</v>
      </c>
      <c r="C3256" s="176">
        <v>326</v>
      </c>
      <c r="D3256" s="186">
        <v>336</v>
      </c>
      <c r="E3256" s="264" t="s">
        <v>42093</v>
      </c>
      <c r="F3256" s="264" t="s">
        <v>42092</v>
      </c>
      <c r="G3256" s="189" t="s">
        <v>42091</v>
      </c>
      <c r="H3256" s="189" t="s">
        <v>42090</v>
      </c>
      <c r="I3256" s="145" t="s">
        <v>2845</v>
      </c>
      <c r="J3256" s="145" t="s">
        <v>25562</v>
      </c>
      <c r="K3256" s="145">
        <v>3630</v>
      </c>
      <c r="L3256" s="214" t="s">
        <v>25563</v>
      </c>
      <c r="M3256" s="214" t="s">
        <v>25564</v>
      </c>
      <c r="N3256" s="145" t="s">
        <v>2846</v>
      </c>
      <c r="O3256" s="5" t="s">
        <v>25565</v>
      </c>
      <c r="P3256" s="5">
        <v>3631</v>
      </c>
      <c r="Q3256" s="5" t="s">
        <v>25566</v>
      </c>
      <c r="R3256" s="5">
        <v>3632</v>
      </c>
      <c r="S3256" s="5" t="s">
        <v>25567</v>
      </c>
      <c r="T3256" s="5">
        <v>3633</v>
      </c>
      <c r="U3256" s="5" t="s">
        <v>25295</v>
      </c>
      <c r="V3256" s="5">
        <v>3634</v>
      </c>
      <c r="W3256" s="5" t="s">
        <v>25568</v>
      </c>
      <c r="X3256" s="5">
        <v>3635</v>
      </c>
      <c r="Y3256" s="5" t="s">
        <v>25569</v>
      </c>
      <c r="Z3256" s="5">
        <v>3636</v>
      </c>
      <c r="AA3256" s="30" t="s">
        <v>25570</v>
      </c>
      <c r="AB3256" s="5">
        <v>3637</v>
      </c>
      <c r="AC3256" s="5" t="s">
        <v>37379</v>
      </c>
      <c r="AD3256" s="5">
        <v>3638</v>
      </c>
      <c r="AE3256" s="5" t="s">
        <v>37380</v>
      </c>
      <c r="AF3256" s="5">
        <v>3639</v>
      </c>
      <c r="AG3256" s="5" t="s">
        <v>32</v>
      </c>
      <c r="AH3256" s="5" t="s">
        <v>32</v>
      </c>
      <c r="AI3256" s="5" t="s">
        <v>32</v>
      </c>
      <c r="AJ3256" s="5" t="s">
        <v>32</v>
      </c>
    </row>
    <row r="3257" spans="1:36">
      <c r="A3257" s="176">
        <v>21</v>
      </c>
      <c r="B3257" s="186">
        <v>5</v>
      </c>
      <c r="C3257" s="176">
        <v>326</v>
      </c>
      <c r="D3257" s="186">
        <v>336</v>
      </c>
      <c r="E3257" s="214" t="s">
        <v>25571</v>
      </c>
      <c r="F3257" s="214" t="s">
        <v>25572</v>
      </c>
      <c r="G3257" s="214" t="s">
        <v>25563</v>
      </c>
      <c r="H3257" s="214" t="s">
        <v>25564</v>
      </c>
      <c r="I3257" s="145" t="s">
        <v>2843</v>
      </c>
      <c r="J3257" s="145" t="s">
        <v>25573</v>
      </c>
      <c r="K3257" s="145">
        <v>3630</v>
      </c>
      <c r="L3257" s="214" t="s">
        <v>25574</v>
      </c>
      <c r="M3257" s="214" t="s">
        <v>25302</v>
      </c>
      <c r="N3257" s="145" t="s">
        <v>2846</v>
      </c>
      <c r="O3257" s="5" t="s">
        <v>25575</v>
      </c>
      <c r="P3257" s="5">
        <v>3631</v>
      </c>
      <c r="Q3257" s="5" t="s">
        <v>25576</v>
      </c>
      <c r="R3257" s="5">
        <v>3632</v>
      </c>
      <c r="S3257" s="5" t="s">
        <v>25577</v>
      </c>
      <c r="T3257" s="5">
        <v>3633</v>
      </c>
      <c r="U3257" s="5" t="s">
        <v>25307</v>
      </c>
      <c r="V3257" s="5">
        <v>3634</v>
      </c>
      <c r="W3257" s="5" t="s">
        <v>25578</v>
      </c>
      <c r="X3257" s="5">
        <v>3635</v>
      </c>
      <c r="Y3257" s="5" t="s">
        <v>25579</v>
      </c>
      <c r="Z3257" s="5">
        <v>3636</v>
      </c>
      <c r="AA3257" s="30" t="s">
        <v>25580</v>
      </c>
      <c r="AB3257" s="5">
        <v>3637</v>
      </c>
      <c r="AC3257" s="5" t="s">
        <v>37626</v>
      </c>
      <c r="AD3257" s="5">
        <v>3638</v>
      </c>
      <c r="AE3257" s="5" t="s">
        <v>37627</v>
      </c>
      <c r="AF3257" s="5">
        <v>3639</v>
      </c>
      <c r="AG3257" s="5" t="s">
        <v>32</v>
      </c>
      <c r="AH3257" s="5" t="s">
        <v>32</v>
      </c>
      <c r="AI3257" s="5" t="s">
        <v>32</v>
      </c>
      <c r="AJ3257" s="5" t="s">
        <v>32</v>
      </c>
    </row>
    <row r="3258" spans="1:36">
      <c r="A3258" s="176">
        <v>21</v>
      </c>
      <c r="B3258" s="186">
        <v>5</v>
      </c>
      <c r="C3258" s="176">
        <v>326</v>
      </c>
      <c r="D3258" s="186">
        <v>336</v>
      </c>
      <c r="E3258" s="214" t="s">
        <v>25581</v>
      </c>
      <c r="F3258" s="214" t="s">
        <v>25582</v>
      </c>
      <c r="G3258" s="214" t="s">
        <v>25574</v>
      </c>
      <c r="H3258" s="214" t="s">
        <v>25302</v>
      </c>
      <c r="I3258" s="145" t="s">
        <v>2843</v>
      </c>
      <c r="J3258" s="145" t="s">
        <v>25583</v>
      </c>
      <c r="K3258" s="145">
        <v>3630</v>
      </c>
      <c r="L3258" s="214" t="s">
        <v>25584</v>
      </c>
      <c r="M3258" s="214" t="s">
        <v>24092</v>
      </c>
      <c r="N3258" s="145" t="s">
        <v>2846</v>
      </c>
      <c r="O3258" s="5" t="s">
        <v>25585</v>
      </c>
      <c r="P3258" s="5">
        <v>3631</v>
      </c>
      <c r="Q3258" s="5" t="s">
        <v>25586</v>
      </c>
      <c r="R3258" s="5">
        <v>3632</v>
      </c>
      <c r="S3258" s="5" t="s">
        <v>25587</v>
      </c>
      <c r="T3258" s="5">
        <v>3633</v>
      </c>
      <c r="U3258" s="5" t="s">
        <v>25318</v>
      </c>
      <c r="V3258" s="5">
        <v>3634</v>
      </c>
      <c r="W3258" s="5" t="s">
        <v>25588</v>
      </c>
      <c r="X3258" s="5">
        <v>3635</v>
      </c>
      <c r="Y3258" s="5" t="s">
        <v>25589</v>
      </c>
      <c r="Z3258" s="5">
        <v>3636</v>
      </c>
      <c r="AA3258" s="30" t="s">
        <v>25590</v>
      </c>
      <c r="AB3258" s="5">
        <v>3637</v>
      </c>
      <c r="AC3258" s="5" t="s">
        <v>37849</v>
      </c>
      <c r="AD3258" s="5">
        <v>3638</v>
      </c>
      <c r="AE3258" s="5" t="s">
        <v>37850</v>
      </c>
      <c r="AF3258" s="5">
        <v>3639</v>
      </c>
      <c r="AG3258" s="5" t="s">
        <v>32</v>
      </c>
      <c r="AH3258" s="5" t="s">
        <v>32</v>
      </c>
      <c r="AI3258" s="5" t="s">
        <v>32</v>
      </c>
      <c r="AJ3258" s="5" t="s">
        <v>32</v>
      </c>
    </row>
    <row r="3259" spans="1:36">
      <c r="A3259" s="176">
        <v>21</v>
      </c>
      <c r="B3259" s="186">
        <v>5</v>
      </c>
      <c r="C3259" s="176">
        <v>326</v>
      </c>
      <c r="D3259" s="186">
        <v>336</v>
      </c>
      <c r="E3259" s="214" t="s">
        <v>25593</v>
      </c>
      <c r="F3259" s="214" t="s">
        <v>25594</v>
      </c>
      <c r="G3259" s="214" t="s">
        <v>25584</v>
      </c>
      <c r="H3259" s="214" t="s">
        <v>24092</v>
      </c>
      <c r="I3259" s="145" t="s">
        <v>2843</v>
      </c>
      <c r="J3259" s="145" t="s">
        <v>25595</v>
      </c>
      <c r="K3259" s="145">
        <v>3630</v>
      </c>
      <c r="L3259" s="214" t="s">
        <v>25596</v>
      </c>
      <c r="M3259" s="214" t="s">
        <v>25597</v>
      </c>
      <c r="N3259" s="145" t="s">
        <v>2846</v>
      </c>
      <c r="O3259" s="5" t="s">
        <v>25598</v>
      </c>
      <c r="P3259" s="5">
        <v>3631</v>
      </c>
      <c r="Q3259" s="5" t="s">
        <v>25599</v>
      </c>
      <c r="R3259" s="5">
        <v>3632</v>
      </c>
      <c r="S3259" s="5" t="s">
        <v>25600</v>
      </c>
      <c r="T3259" s="5">
        <v>3633</v>
      </c>
      <c r="U3259" s="5" t="s">
        <v>25330</v>
      </c>
      <c r="V3259" s="5">
        <v>3634</v>
      </c>
      <c r="W3259" s="5" t="s">
        <v>25601</v>
      </c>
      <c r="X3259" s="5">
        <v>3635</v>
      </c>
      <c r="Y3259" s="5" t="s">
        <v>25602</v>
      </c>
      <c r="Z3259" s="5">
        <v>3636</v>
      </c>
      <c r="AA3259" s="30" t="s">
        <v>25603</v>
      </c>
      <c r="AB3259" s="5">
        <v>3637</v>
      </c>
      <c r="AC3259" s="5" t="s">
        <v>38066</v>
      </c>
      <c r="AD3259" s="5">
        <v>3638</v>
      </c>
      <c r="AE3259" s="5" t="s">
        <v>38067</v>
      </c>
      <c r="AF3259" s="5">
        <v>3639</v>
      </c>
      <c r="AG3259" s="5" t="s">
        <v>32</v>
      </c>
      <c r="AH3259" s="5" t="s">
        <v>32</v>
      </c>
      <c r="AI3259" s="5" t="s">
        <v>32</v>
      </c>
      <c r="AJ3259" s="5" t="s">
        <v>32</v>
      </c>
    </row>
    <row r="3260" spans="1:36">
      <c r="A3260" s="176">
        <v>21</v>
      </c>
      <c r="B3260" s="186">
        <v>5</v>
      </c>
      <c r="C3260" s="176">
        <v>326</v>
      </c>
      <c r="D3260" s="186">
        <v>336</v>
      </c>
      <c r="E3260" s="214" t="s">
        <v>25604</v>
      </c>
      <c r="F3260" s="214" t="s">
        <v>25605</v>
      </c>
      <c r="G3260" s="214" t="s">
        <v>25596</v>
      </c>
      <c r="H3260" s="214" t="s">
        <v>25597</v>
      </c>
      <c r="I3260" s="145" t="s">
        <v>2843</v>
      </c>
      <c r="J3260" s="145" t="s">
        <v>25606</v>
      </c>
      <c r="K3260" s="145">
        <v>3630</v>
      </c>
      <c r="L3260" s="214" t="s">
        <v>25607</v>
      </c>
      <c r="M3260" s="214" t="s">
        <v>25374</v>
      </c>
      <c r="N3260" s="145" t="s">
        <v>2846</v>
      </c>
      <c r="O3260" s="5" t="s">
        <v>25608</v>
      </c>
      <c r="P3260" s="5">
        <v>3631</v>
      </c>
      <c r="Q3260" s="5" t="s">
        <v>25609</v>
      </c>
      <c r="R3260" s="5">
        <v>3632</v>
      </c>
      <c r="S3260" s="5" t="s">
        <v>25610</v>
      </c>
      <c r="T3260" s="5">
        <v>3633</v>
      </c>
      <c r="U3260" s="5" t="s">
        <v>25342</v>
      </c>
      <c r="V3260" s="5">
        <v>3634</v>
      </c>
      <c r="W3260" s="5" t="s">
        <v>25611</v>
      </c>
      <c r="X3260" s="5">
        <v>3635</v>
      </c>
      <c r="Y3260" s="5" t="s">
        <v>25612</v>
      </c>
      <c r="Z3260" s="5">
        <v>3636</v>
      </c>
      <c r="AA3260" s="30" t="s">
        <v>25613</v>
      </c>
      <c r="AB3260" s="5">
        <v>3637</v>
      </c>
      <c r="AC3260" s="5" t="s">
        <v>25591</v>
      </c>
      <c r="AD3260" s="5">
        <v>3638</v>
      </c>
      <c r="AE3260" s="5" t="s">
        <v>25592</v>
      </c>
      <c r="AF3260" s="5">
        <v>3639</v>
      </c>
      <c r="AG3260" s="5" t="s">
        <v>32</v>
      </c>
      <c r="AH3260" s="5" t="s">
        <v>32</v>
      </c>
      <c r="AI3260" s="5" t="s">
        <v>32</v>
      </c>
      <c r="AJ3260" s="5" t="s">
        <v>32</v>
      </c>
    </row>
    <row r="3261" spans="1:36">
      <c r="A3261" s="176">
        <v>21</v>
      </c>
      <c r="B3261" s="186">
        <v>5</v>
      </c>
      <c r="C3261" s="176">
        <v>326</v>
      </c>
      <c r="D3261" s="186">
        <v>336</v>
      </c>
      <c r="E3261" s="214" t="s">
        <v>25614</v>
      </c>
      <c r="F3261" s="214" t="s">
        <v>25615</v>
      </c>
      <c r="G3261" s="214" t="s">
        <v>25607</v>
      </c>
      <c r="H3261" s="214" t="s">
        <v>25374</v>
      </c>
      <c r="I3261" s="145" t="s">
        <v>2843</v>
      </c>
      <c r="J3261" s="145" t="s">
        <v>25616</v>
      </c>
      <c r="K3261" s="145">
        <v>3630</v>
      </c>
      <c r="L3261" s="214" t="s">
        <v>25617</v>
      </c>
      <c r="M3261" s="214" t="s">
        <v>25374</v>
      </c>
      <c r="N3261" s="145" t="s">
        <v>2846</v>
      </c>
      <c r="O3261" s="5" t="s">
        <v>25618</v>
      </c>
      <c r="P3261" s="5">
        <v>3631</v>
      </c>
      <c r="Q3261" s="5" t="s">
        <v>25619</v>
      </c>
      <c r="R3261" s="5">
        <v>3632</v>
      </c>
      <c r="S3261" s="5" t="s">
        <v>25620</v>
      </c>
      <c r="T3261" s="5">
        <v>3633</v>
      </c>
      <c r="U3261" s="5" t="s">
        <v>25354</v>
      </c>
      <c r="V3261" s="5">
        <v>3634</v>
      </c>
      <c r="W3261" s="5" t="s">
        <v>25621</v>
      </c>
      <c r="X3261" s="5">
        <v>3635</v>
      </c>
      <c r="Y3261" s="5" t="s">
        <v>25622</v>
      </c>
      <c r="Z3261" s="5">
        <v>3636</v>
      </c>
      <c r="AA3261" s="30" t="s">
        <v>25623</v>
      </c>
      <c r="AB3261" s="5">
        <v>3637</v>
      </c>
      <c r="AC3261" s="5" t="s">
        <v>39085</v>
      </c>
      <c r="AD3261" s="5">
        <v>3638</v>
      </c>
      <c r="AE3261" s="5" t="s">
        <v>39086</v>
      </c>
      <c r="AF3261" s="5">
        <v>3639</v>
      </c>
      <c r="AG3261" s="5" t="s">
        <v>32</v>
      </c>
      <c r="AH3261" s="5" t="s">
        <v>32</v>
      </c>
      <c r="AI3261" s="5" t="s">
        <v>32</v>
      </c>
      <c r="AJ3261" s="5" t="s">
        <v>32</v>
      </c>
    </row>
    <row r="3262" spans="1:36">
      <c r="A3262" s="176">
        <v>21</v>
      </c>
      <c r="B3262" s="186">
        <v>5</v>
      </c>
      <c r="C3262" s="176">
        <v>326</v>
      </c>
      <c r="D3262" s="186">
        <v>336</v>
      </c>
      <c r="E3262" s="214" t="s">
        <v>25624</v>
      </c>
      <c r="F3262" s="214" t="s">
        <v>25625</v>
      </c>
      <c r="G3262" s="214" t="s">
        <v>25617</v>
      </c>
      <c r="H3262" s="214" t="s">
        <v>25374</v>
      </c>
      <c r="I3262" s="145" t="s">
        <v>2843</v>
      </c>
      <c r="J3262" s="145" t="s">
        <v>25626</v>
      </c>
      <c r="K3262" s="145">
        <v>3630</v>
      </c>
      <c r="L3262" s="212" t="s">
        <v>25627</v>
      </c>
      <c r="M3262" s="179" t="s">
        <v>25628</v>
      </c>
      <c r="N3262" s="145" t="s">
        <v>2844</v>
      </c>
      <c r="O3262" s="5" t="s">
        <v>25629</v>
      </c>
      <c r="P3262" s="5">
        <v>3631</v>
      </c>
      <c r="Q3262" s="5" t="s">
        <v>25630</v>
      </c>
      <c r="R3262" s="5">
        <v>3632</v>
      </c>
      <c r="S3262" s="5" t="s">
        <v>25631</v>
      </c>
      <c r="T3262" s="5">
        <v>3633</v>
      </c>
      <c r="U3262" s="5" t="s">
        <v>25365</v>
      </c>
      <c r="V3262" s="5">
        <v>3634</v>
      </c>
      <c r="W3262" s="5" t="s">
        <v>25632</v>
      </c>
      <c r="X3262" s="5">
        <v>3635</v>
      </c>
      <c r="Y3262" s="5" t="s">
        <v>25633</v>
      </c>
      <c r="Z3262" s="5">
        <v>3636</v>
      </c>
      <c r="AA3262" s="30" t="s">
        <v>25634</v>
      </c>
      <c r="AB3262" s="5">
        <v>3637</v>
      </c>
      <c r="AC3262" s="5" t="s">
        <v>38236</v>
      </c>
      <c r="AD3262" s="5">
        <v>3638</v>
      </c>
      <c r="AE3262" s="5" t="s">
        <v>38237</v>
      </c>
      <c r="AF3262" s="5">
        <v>3639</v>
      </c>
      <c r="AG3262" s="5" t="s">
        <v>32</v>
      </c>
      <c r="AH3262" s="5" t="s">
        <v>32</v>
      </c>
      <c r="AI3262" s="5" t="s">
        <v>32</v>
      </c>
      <c r="AJ3262" s="5" t="s">
        <v>32</v>
      </c>
    </row>
    <row r="3263" spans="1:36">
      <c r="A3263" s="176">
        <v>21</v>
      </c>
      <c r="B3263" s="186">
        <v>5</v>
      </c>
      <c r="C3263" s="176">
        <v>326</v>
      </c>
      <c r="D3263" s="186">
        <v>336</v>
      </c>
      <c r="E3263" s="212" t="s">
        <v>25637</v>
      </c>
      <c r="F3263" s="212" t="s">
        <v>25638</v>
      </c>
      <c r="G3263" s="212" t="s">
        <v>25627</v>
      </c>
      <c r="H3263" s="179" t="s">
        <v>25628</v>
      </c>
      <c r="I3263" s="145" t="s">
        <v>2845</v>
      </c>
      <c r="J3263" s="145" t="s">
        <v>25639</v>
      </c>
      <c r="K3263" s="145">
        <v>3630</v>
      </c>
      <c r="L3263" s="240" t="s">
        <v>24679</v>
      </c>
      <c r="M3263" s="240" t="s">
        <v>24680</v>
      </c>
      <c r="N3263" s="145" t="s">
        <v>2844</v>
      </c>
      <c r="O3263" s="5" t="s">
        <v>25642</v>
      </c>
      <c r="P3263" s="5">
        <v>3631</v>
      </c>
      <c r="Q3263" s="5" t="s">
        <v>25643</v>
      </c>
      <c r="R3263" s="5">
        <v>3632</v>
      </c>
      <c r="S3263" s="5" t="s">
        <v>25644</v>
      </c>
      <c r="T3263" s="5">
        <v>3633</v>
      </c>
      <c r="U3263" s="5" t="s">
        <v>25379</v>
      </c>
      <c r="V3263" s="5">
        <v>3634</v>
      </c>
      <c r="W3263" s="5" t="s">
        <v>25645</v>
      </c>
      <c r="X3263" s="5">
        <v>3635</v>
      </c>
      <c r="Y3263" s="5" t="s">
        <v>25646</v>
      </c>
      <c r="Z3263" s="5">
        <v>3636</v>
      </c>
      <c r="AA3263" s="30" t="s">
        <v>25647</v>
      </c>
      <c r="AB3263" s="5">
        <v>3637</v>
      </c>
      <c r="AC3263" s="5" t="s">
        <v>38369</v>
      </c>
      <c r="AD3263" s="5">
        <v>3638</v>
      </c>
      <c r="AE3263" s="5" t="s">
        <v>38370</v>
      </c>
      <c r="AF3263" s="5">
        <v>3639</v>
      </c>
      <c r="AG3263" s="5" t="s">
        <v>32</v>
      </c>
      <c r="AH3263" s="5" t="s">
        <v>32</v>
      </c>
      <c r="AI3263" s="5" t="s">
        <v>32</v>
      </c>
      <c r="AJ3263" s="5" t="s">
        <v>32</v>
      </c>
    </row>
    <row r="3264" spans="1:36">
      <c r="A3264" s="176">
        <v>21</v>
      </c>
      <c r="B3264" s="186">
        <v>5</v>
      </c>
      <c r="C3264" s="176">
        <v>326</v>
      </c>
      <c r="D3264" s="186">
        <v>336</v>
      </c>
      <c r="E3264" s="240" t="s">
        <v>34773</v>
      </c>
      <c r="F3264" s="240" t="s">
        <v>24688</v>
      </c>
      <c r="G3264" s="240" t="s">
        <v>24679</v>
      </c>
      <c r="H3264" s="240" t="s">
        <v>24680</v>
      </c>
      <c r="I3264" s="145" t="s">
        <v>2845</v>
      </c>
      <c r="J3264" s="145" t="s">
        <v>41143</v>
      </c>
      <c r="K3264" s="145">
        <v>3630</v>
      </c>
      <c r="L3264" s="178" t="s">
        <v>25640</v>
      </c>
      <c r="M3264" s="214" t="s">
        <v>25641</v>
      </c>
      <c r="N3264" s="145" t="s">
        <v>2846</v>
      </c>
      <c r="O3264" s="5" t="s">
        <v>41144</v>
      </c>
      <c r="P3264" s="5">
        <v>3631</v>
      </c>
      <c r="Q3264" s="5" t="s">
        <v>41145</v>
      </c>
      <c r="R3264" s="5">
        <v>3632</v>
      </c>
      <c r="S3264" s="5" t="s">
        <v>41146</v>
      </c>
      <c r="T3264" s="5">
        <v>3633</v>
      </c>
      <c r="U3264" s="5" t="s">
        <v>41147</v>
      </c>
      <c r="V3264" s="5">
        <v>3634</v>
      </c>
      <c r="W3264" s="5" t="s">
        <v>41148</v>
      </c>
      <c r="X3264" s="5">
        <v>3635</v>
      </c>
      <c r="Y3264" s="5" t="s">
        <v>41149</v>
      </c>
      <c r="Z3264" s="5">
        <v>3636</v>
      </c>
      <c r="AA3264" s="30" t="s">
        <v>41150</v>
      </c>
      <c r="AB3264" s="5">
        <v>3637</v>
      </c>
      <c r="AC3264" s="5" t="s">
        <v>41151</v>
      </c>
      <c r="AD3264" s="5">
        <v>3638</v>
      </c>
      <c r="AE3264" s="5" t="s">
        <v>41152</v>
      </c>
      <c r="AF3264" s="5">
        <v>3639</v>
      </c>
      <c r="AG3264" s="5" t="s">
        <v>32</v>
      </c>
      <c r="AH3264" s="5" t="s">
        <v>32</v>
      </c>
      <c r="AI3264" s="5" t="s">
        <v>32</v>
      </c>
      <c r="AJ3264" s="5" t="s">
        <v>32</v>
      </c>
    </row>
    <row r="3265" spans="1:36">
      <c r="A3265" s="176">
        <v>21</v>
      </c>
      <c r="B3265" s="186">
        <v>5</v>
      </c>
      <c r="C3265" s="176">
        <v>326</v>
      </c>
      <c r="D3265" s="186">
        <v>336</v>
      </c>
      <c r="E3265" s="214" t="s">
        <v>25648</v>
      </c>
      <c r="F3265" s="214" t="s">
        <v>25649</v>
      </c>
      <c r="G3265" s="178" t="s">
        <v>25640</v>
      </c>
      <c r="H3265" s="214" t="s">
        <v>25641</v>
      </c>
      <c r="I3265" s="145" t="s">
        <v>2843</v>
      </c>
      <c r="J3265" s="145" t="s">
        <v>25650</v>
      </c>
      <c r="K3265" s="145">
        <v>3630</v>
      </c>
      <c r="L3265" s="196" t="s">
        <v>25397</v>
      </c>
      <c r="M3265" s="1" t="s">
        <v>23141</v>
      </c>
      <c r="N3265" s="3" t="s">
        <v>2861</v>
      </c>
      <c r="O3265" s="5" t="s">
        <v>25651</v>
      </c>
      <c r="P3265" s="5">
        <v>3631</v>
      </c>
      <c r="Q3265" s="5" t="s">
        <v>25652</v>
      </c>
      <c r="R3265" s="5">
        <v>3632</v>
      </c>
      <c r="S3265" s="5" t="s">
        <v>25653</v>
      </c>
      <c r="T3265" s="5">
        <v>3633</v>
      </c>
      <c r="U3265" s="5" t="s">
        <v>25391</v>
      </c>
      <c r="V3265" s="5">
        <v>3634</v>
      </c>
      <c r="W3265" s="5" t="s">
        <v>25654</v>
      </c>
      <c r="X3265" s="5">
        <v>3635</v>
      </c>
      <c r="Y3265" s="5" t="s">
        <v>25655</v>
      </c>
      <c r="Z3265" s="5">
        <v>3636</v>
      </c>
      <c r="AA3265" s="30" t="s">
        <v>25656</v>
      </c>
      <c r="AB3265" s="5">
        <v>3637</v>
      </c>
      <c r="AC3265" s="5" t="s">
        <v>38496</v>
      </c>
      <c r="AD3265" s="5">
        <v>3638</v>
      </c>
      <c r="AE3265" s="5" t="s">
        <v>38497</v>
      </c>
      <c r="AF3265" s="5">
        <v>3639</v>
      </c>
      <c r="AG3265" s="5" t="s">
        <v>32</v>
      </c>
      <c r="AH3265" s="5" t="s">
        <v>32</v>
      </c>
      <c r="AI3265" s="5" t="s">
        <v>32</v>
      </c>
      <c r="AJ3265" s="5" t="s">
        <v>32</v>
      </c>
    </row>
    <row r="3266" spans="1:36">
      <c r="A3266" s="176"/>
      <c r="B3266" s="197"/>
      <c r="C3266" s="176"/>
      <c r="D3266" s="197"/>
      <c r="E3266" s="239"/>
      <c r="F3266" s="343"/>
      <c r="G3266" s="343" t="s">
        <v>4091</v>
      </c>
      <c r="H3266" s="239"/>
      <c r="J3266" s="133"/>
      <c r="K3266" s="394"/>
      <c r="L3266" s="133"/>
      <c r="M3266" s="171"/>
      <c r="AG3266" s="17"/>
      <c r="AH3266" s="17"/>
      <c r="AI3266" s="17"/>
      <c r="AJ3266" s="17"/>
    </row>
    <row r="3267" spans="1:36">
      <c r="A3267" s="176">
        <v>21</v>
      </c>
      <c r="B3267" s="176">
        <v>5</v>
      </c>
      <c r="C3267" s="5" t="s">
        <v>2901</v>
      </c>
      <c r="D3267" s="5" t="s">
        <v>2901</v>
      </c>
      <c r="E3267" s="59" t="s">
        <v>25657</v>
      </c>
      <c r="F3267" s="59" t="s">
        <v>25658</v>
      </c>
      <c r="G3267" s="59" t="s">
        <v>25659</v>
      </c>
      <c r="H3267" s="59" t="s">
        <v>25628</v>
      </c>
      <c r="I3267" s="145" t="s">
        <v>2846</v>
      </c>
      <c r="J3267" s="145" t="s">
        <v>25660</v>
      </c>
      <c r="K3267" s="145">
        <v>3630</v>
      </c>
      <c r="L3267" s="5" t="s">
        <v>32</v>
      </c>
      <c r="M3267" s="5" t="s">
        <v>32</v>
      </c>
      <c r="N3267" s="5" t="s">
        <v>32</v>
      </c>
      <c r="O3267" s="5" t="s">
        <v>25661</v>
      </c>
      <c r="P3267" s="5">
        <v>3631</v>
      </c>
      <c r="Q3267" s="5" t="s">
        <v>25662</v>
      </c>
      <c r="R3267" s="5">
        <v>3632</v>
      </c>
      <c r="S3267" s="5" t="s">
        <v>25663</v>
      </c>
      <c r="T3267" s="5">
        <v>3633</v>
      </c>
      <c r="U3267" s="5" t="s">
        <v>25413</v>
      </c>
      <c r="V3267" s="5">
        <v>3634</v>
      </c>
      <c r="W3267" s="5" t="s">
        <v>25664</v>
      </c>
      <c r="X3267" s="5">
        <v>3635</v>
      </c>
      <c r="Y3267" s="5" t="s">
        <v>25665</v>
      </c>
      <c r="Z3267" s="5">
        <v>3636</v>
      </c>
      <c r="AA3267" s="30" t="s">
        <v>25666</v>
      </c>
      <c r="AB3267" s="5">
        <v>3637</v>
      </c>
      <c r="AC3267" s="5" t="s">
        <v>38685</v>
      </c>
      <c r="AD3267" s="5">
        <v>3638</v>
      </c>
      <c r="AE3267" s="5" t="s">
        <v>38686</v>
      </c>
      <c r="AF3267" s="5">
        <v>3639</v>
      </c>
      <c r="AG3267" s="5" t="s">
        <v>32</v>
      </c>
      <c r="AH3267" s="5" t="s">
        <v>32</v>
      </c>
      <c r="AI3267" s="5" t="s">
        <v>32</v>
      </c>
      <c r="AJ3267" s="5" t="s">
        <v>32</v>
      </c>
    </row>
    <row r="3268" spans="1:36">
      <c r="A3268" s="176">
        <v>21</v>
      </c>
      <c r="B3268" s="176">
        <v>5</v>
      </c>
      <c r="C3268" s="5" t="s">
        <v>2901</v>
      </c>
      <c r="D3268" s="5" t="s">
        <v>2901</v>
      </c>
      <c r="E3268" s="59" t="s">
        <v>25667</v>
      </c>
      <c r="F3268" s="59" t="s">
        <v>25668</v>
      </c>
      <c r="G3268" s="59" t="s">
        <v>25669</v>
      </c>
      <c r="H3268" s="59" t="s">
        <v>25628</v>
      </c>
      <c r="I3268" s="145" t="s">
        <v>2846</v>
      </c>
      <c r="J3268" s="145" t="s">
        <v>25670</v>
      </c>
      <c r="K3268" s="145">
        <v>3630</v>
      </c>
      <c r="L3268" s="5" t="s">
        <v>32</v>
      </c>
      <c r="M3268" s="5" t="s">
        <v>32</v>
      </c>
      <c r="N3268" s="5" t="s">
        <v>32</v>
      </c>
      <c r="O3268" s="5" t="s">
        <v>25671</v>
      </c>
      <c r="P3268" s="5">
        <v>3631</v>
      </c>
      <c r="Q3268" s="5" t="s">
        <v>25672</v>
      </c>
      <c r="R3268" s="5">
        <v>3632</v>
      </c>
      <c r="S3268" s="5" t="s">
        <v>25673</v>
      </c>
      <c r="T3268" s="5">
        <v>3633</v>
      </c>
      <c r="U3268" s="5" t="s">
        <v>25424</v>
      </c>
      <c r="V3268" s="5">
        <v>3634</v>
      </c>
      <c r="W3268" s="5" t="s">
        <v>25674</v>
      </c>
      <c r="X3268" s="5">
        <v>3635</v>
      </c>
      <c r="Y3268" s="5" t="s">
        <v>25675</v>
      </c>
      <c r="Z3268" s="5">
        <v>3636</v>
      </c>
      <c r="AA3268" s="30" t="s">
        <v>25676</v>
      </c>
      <c r="AB3268" s="5">
        <v>3637</v>
      </c>
      <c r="AC3268" s="5" t="s">
        <v>38762</v>
      </c>
      <c r="AD3268" s="5">
        <v>3638</v>
      </c>
      <c r="AE3268" s="5" t="s">
        <v>38763</v>
      </c>
      <c r="AF3268" s="5">
        <v>3639</v>
      </c>
      <c r="AG3268" s="5" t="s">
        <v>32</v>
      </c>
      <c r="AH3268" s="5" t="s">
        <v>32</v>
      </c>
      <c r="AI3268" s="5" t="s">
        <v>32</v>
      </c>
      <c r="AJ3268" s="5" t="s">
        <v>32</v>
      </c>
    </row>
    <row r="3269" spans="1:36">
      <c r="A3269" s="176">
        <v>21</v>
      </c>
      <c r="B3269" s="176">
        <v>5</v>
      </c>
      <c r="C3269" s="5" t="s">
        <v>2901</v>
      </c>
      <c r="D3269" s="5" t="s">
        <v>2901</v>
      </c>
      <c r="E3269" s="59" t="s">
        <v>25677</v>
      </c>
      <c r="F3269" s="59" t="s">
        <v>25678</v>
      </c>
      <c r="G3269" s="59" t="s">
        <v>25679</v>
      </c>
      <c r="H3269" s="59" t="s">
        <v>25628</v>
      </c>
      <c r="I3269" s="145" t="s">
        <v>2846</v>
      </c>
      <c r="J3269" s="145" t="s">
        <v>25680</v>
      </c>
      <c r="K3269" s="145">
        <v>3630</v>
      </c>
      <c r="L3269" s="5" t="s">
        <v>32</v>
      </c>
      <c r="M3269" s="5" t="s">
        <v>32</v>
      </c>
      <c r="N3269" s="5" t="s">
        <v>32</v>
      </c>
      <c r="O3269" s="5" t="s">
        <v>25681</v>
      </c>
      <c r="P3269" s="5">
        <v>3631</v>
      </c>
      <c r="Q3269" s="5" t="s">
        <v>25682</v>
      </c>
      <c r="R3269" s="5">
        <v>3632</v>
      </c>
      <c r="S3269" s="5" t="s">
        <v>25683</v>
      </c>
      <c r="T3269" s="5">
        <v>3633</v>
      </c>
      <c r="U3269" s="5" t="s">
        <v>25435</v>
      </c>
      <c r="V3269" s="5">
        <v>3634</v>
      </c>
      <c r="W3269" s="5" t="s">
        <v>25684</v>
      </c>
      <c r="X3269" s="5">
        <v>3635</v>
      </c>
      <c r="Y3269" s="5" t="s">
        <v>25685</v>
      </c>
      <c r="Z3269" s="5">
        <v>3636</v>
      </c>
      <c r="AA3269" s="30" t="s">
        <v>25686</v>
      </c>
      <c r="AB3269" s="5">
        <v>3637</v>
      </c>
      <c r="AC3269" s="5" t="s">
        <v>38826</v>
      </c>
      <c r="AD3269" s="5">
        <v>3638</v>
      </c>
      <c r="AE3269" s="5" t="s">
        <v>38827</v>
      </c>
      <c r="AF3269" s="5">
        <v>3639</v>
      </c>
      <c r="AG3269" s="5" t="s">
        <v>32</v>
      </c>
      <c r="AH3269" s="5" t="s">
        <v>32</v>
      </c>
      <c r="AI3269" s="5" t="s">
        <v>32</v>
      </c>
      <c r="AJ3269" s="5" t="s">
        <v>32</v>
      </c>
    </row>
    <row r="3270" spans="1:36">
      <c r="A3270" s="176">
        <v>21</v>
      </c>
      <c r="B3270" s="176">
        <v>5</v>
      </c>
      <c r="C3270" s="5" t="s">
        <v>2901</v>
      </c>
      <c r="D3270" s="5" t="s">
        <v>2901</v>
      </c>
      <c r="E3270" s="59" t="s">
        <v>25687</v>
      </c>
      <c r="F3270" s="59" t="s">
        <v>25688</v>
      </c>
      <c r="G3270" s="59" t="s">
        <v>25689</v>
      </c>
      <c r="H3270" s="59" t="s">
        <v>25628</v>
      </c>
      <c r="I3270" s="145" t="s">
        <v>2846</v>
      </c>
      <c r="J3270" s="145" t="s">
        <v>25690</v>
      </c>
      <c r="K3270" s="145">
        <v>3630</v>
      </c>
      <c r="L3270" s="5" t="s">
        <v>32</v>
      </c>
      <c r="M3270" s="5" t="s">
        <v>32</v>
      </c>
      <c r="N3270" s="5" t="s">
        <v>32</v>
      </c>
      <c r="O3270" s="5" t="s">
        <v>25691</v>
      </c>
      <c r="P3270" s="5">
        <v>3631</v>
      </c>
      <c r="Q3270" s="5" t="s">
        <v>25692</v>
      </c>
      <c r="R3270" s="5">
        <v>3632</v>
      </c>
      <c r="S3270" s="5" t="s">
        <v>25693</v>
      </c>
      <c r="T3270" s="5">
        <v>3633</v>
      </c>
      <c r="U3270" s="5" t="s">
        <v>25446</v>
      </c>
      <c r="V3270" s="5">
        <v>3634</v>
      </c>
      <c r="W3270" s="5" t="s">
        <v>25694</v>
      </c>
      <c r="X3270" s="5">
        <v>3635</v>
      </c>
      <c r="Y3270" s="5" t="s">
        <v>25695</v>
      </c>
      <c r="Z3270" s="5">
        <v>3636</v>
      </c>
      <c r="AA3270" s="30" t="s">
        <v>25696</v>
      </c>
      <c r="AB3270" s="5">
        <v>3637</v>
      </c>
      <c r="AC3270" s="5" t="s">
        <v>33231</v>
      </c>
      <c r="AD3270" s="5">
        <v>3638</v>
      </c>
      <c r="AE3270" s="5" t="s">
        <v>33232</v>
      </c>
      <c r="AF3270" s="5">
        <v>3639</v>
      </c>
      <c r="AG3270" s="5" t="s">
        <v>32</v>
      </c>
      <c r="AH3270" s="5" t="s">
        <v>32</v>
      </c>
      <c r="AI3270" s="5" t="s">
        <v>32</v>
      </c>
      <c r="AJ3270" s="5" t="s">
        <v>32</v>
      </c>
    </row>
    <row r="3271" spans="1:36">
      <c r="A3271" s="176">
        <v>21</v>
      </c>
      <c r="B3271" s="186">
        <v>5</v>
      </c>
      <c r="C3271" s="5" t="s">
        <v>2901</v>
      </c>
      <c r="D3271" s="5" t="s">
        <v>2901</v>
      </c>
      <c r="E3271" s="264" t="s">
        <v>25560</v>
      </c>
      <c r="F3271" s="264" t="s">
        <v>25561</v>
      </c>
      <c r="G3271" s="189" t="s">
        <v>25552</v>
      </c>
      <c r="H3271" s="189" t="s">
        <v>33842</v>
      </c>
      <c r="I3271" s="145" t="s">
        <v>30120</v>
      </c>
      <c r="J3271" s="145" t="s">
        <v>42082</v>
      </c>
      <c r="K3271" s="145">
        <v>3630</v>
      </c>
      <c r="L3271" s="5" t="s">
        <v>32</v>
      </c>
      <c r="M3271" s="5" t="s">
        <v>32</v>
      </c>
      <c r="N3271" s="5" t="s">
        <v>32</v>
      </c>
      <c r="O3271" s="5" t="s">
        <v>42083</v>
      </c>
      <c r="P3271" s="5">
        <v>3631</v>
      </c>
      <c r="Q3271" s="5" t="s">
        <v>42084</v>
      </c>
      <c r="R3271" s="5">
        <v>3632</v>
      </c>
      <c r="S3271" s="5" t="s">
        <v>42085</v>
      </c>
      <c r="T3271" s="5">
        <v>3633</v>
      </c>
      <c r="U3271" s="5" t="s">
        <v>42086</v>
      </c>
      <c r="V3271" s="5">
        <v>3634</v>
      </c>
      <c r="W3271" s="5" t="s">
        <v>42087</v>
      </c>
      <c r="X3271" s="5">
        <v>3635</v>
      </c>
      <c r="Y3271" s="5" t="s">
        <v>42088</v>
      </c>
      <c r="Z3271" s="5">
        <v>3636</v>
      </c>
      <c r="AA3271" s="30" t="s">
        <v>42089</v>
      </c>
      <c r="AB3271" s="5">
        <v>3637</v>
      </c>
      <c r="AC3271" s="5" t="s">
        <v>37379</v>
      </c>
      <c r="AD3271" s="5">
        <v>3638</v>
      </c>
      <c r="AE3271" s="5" t="s">
        <v>37380</v>
      </c>
      <c r="AF3271" s="5">
        <v>3639</v>
      </c>
      <c r="AG3271" s="5" t="s">
        <v>32</v>
      </c>
      <c r="AH3271" s="5" t="s">
        <v>32</v>
      </c>
      <c r="AI3271" s="5" t="s">
        <v>32</v>
      </c>
      <c r="AJ3271" s="5" t="s">
        <v>32</v>
      </c>
    </row>
    <row r="3272" spans="1:36">
      <c r="A3272" s="176">
        <v>21</v>
      </c>
      <c r="B3272" s="186">
        <v>5</v>
      </c>
      <c r="C3272" s="5" t="s">
        <v>2901</v>
      </c>
      <c r="D3272" s="5" t="s">
        <v>2901</v>
      </c>
      <c r="E3272" s="352" t="s">
        <v>25698</v>
      </c>
      <c r="F3272" s="264" t="s">
        <v>25699</v>
      </c>
      <c r="G3272" s="189" t="s">
        <v>25697</v>
      </c>
      <c r="H3272" s="189" t="s">
        <v>33843</v>
      </c>
      <c r="I3272" s="145" t="s">
        <v>30120</v>
      </c>
      <c r="J3272" s="145" t="s">
        <v>25700</v>
      </c>
      <c r="K3272" s="145">
        <v>3630</v>
      </c>
      <c r="L3272" s="5" t="s">
        <v>32</v>
      </c>
      <c r="M3272" s="5" t="s">
        <v>32</v>
      </c>
      <c r="N3272" s="5" t="s">
        <v>32</v>
      </c>
      <c r="O3272" s="5" t="s">
        <v>25705</v>
      </c>
      <c r="P3272" s="5">
        <v>3631</v>
      </c>
      <c r="Q3272" s="5" t="s">
        <v>25706</v>
      </c>
      <c r="R3272" s="5">
        <v>3632</v>
      </c>
      <c r="S3272" s="5" t="s">
        <v>25707</v>
      </c>
      <c r="T3272" s="5">
        <v>3633</v>
      </c>
      <c r="U3272" s="5" t="s">
        <v>25402</v>
      </c>
      <c r="V3272" s="5">
        <v>3634</v>
      </c>
      <c r="W3272" s="5" t="s">
        <v>25708</v>
      </c>
      <c r="X3272" s="5">
        <v>3635</v>
      </c>
      <c r="Y3272" s="5" t="s">
        <v>25709</v>
      </c>
      <c r="Z3272" s="5">
        <v>3636</v>
      </c>
      <c r="AA3272" s="30" t="s">
        <v>25710</v>
      </c>
      <c r="AB3272" s="5">
        <v>3637</v>
      </c>
      <c r="AC3272" s="5" t="s">
        <v>25635</v>
      </c>
      <c r="AD3272" s="5">
        <v>3638</v>
      </c>
      <c r="AE3272" s="5" t="s">
        <v>25636</v>
      </c>
      <c r="AF3272" s="5">
        <v>3639</v>
      </c>
      <c r="AG3272" s="5" t="s">
        <v>32</v>
      </c>
      <c r="AH3272" s="5" t="s">
        <v>32</v>
      </c>
      <c r="AI3272" s="5" t="s">
        <v>32</v>
      </c>
      <c r="AJ3272" s="5" t="s">
        <v>32</v>
      </c>
    </row>
    <row r="3273" spans="1:36">
      <c r="A3273" s="176"/>
      <c r="B3273" s="197"/>
      <c r="C3273" s="176"/>
      <c r="D3273" s="197"/>
      <c r="E3273" s="239"/>
      <c r="F3273" s="343"/>
      <c r="G3273" s="343"/>
      <c r="H3273" s="239"/>
      <c r="J3273" s="133"/>
      <c r="K3273" s="394"/>
      <c r="L3273" s="133"/>
      <c r="M3273" s="171"/>
      <c r="AG3273" s="17"/>
      <c r="AH3273" s="17"/>
      <c r="AI3273" s="17"/>
      <c r="AJ3273" s="17"/>
    </row>
    <row r="3274" spans="1:36">
      <c r="A3274" s="176">
        <v>21</v>
      </c>
      <c r="B3274" s="186" t="s">
        <v>6734</v>
      </c>
      <c r="C3274" s="176">
        <v>327</v>
      </c>
      <c r="D3274" s="186">
        <v>337</v>
      </c>
      <c r="E3274" s="196" t="s">
        <v>25537</v>
      </c>
      <c r="F3274" s="196" t="s">
        <v>25538</v>
      </c>
      <c r="G3274" s="198" t="s">
        <v>25530</v>
      </c>
      <c r="H3274" s="194" t="s">
        <v>25264</v>
      </c>
      <c r="I3274" s="3" t="s">
        <v>6223</v>
      </c>
      <c r="J3274" s="145" t="s">
        <v>25539</v>
      </c>
      <c r="K3274" s="145">
        <v>3630</v>
      </c>
      <c r="L3274" s="189" t="s">
        <v>25697</v>
      </c>
      <c r="M3274" s="189" t="s">
        <v>33843</v>
      </c>
      <c r="N3274" s="145" t="s">
        <v>2844</v>
      </c>
      <c r="O3274" s="5" t="s">
        <v>25542</v>
      </c>
      <c r="P3274" s="5">
        <v>3631</v>
      </c>
      <c r="Q3274" s="5" t="s">
        <v>25543</v>
      </c>
      <c r="R3274" s="5">
        <v>3632</v>
      </c>
      <c r="S3274" s="5" t="s">
        <v>25544</v>
      </c>
      <c r="T3274" s="5">
        <v>3633</v>
      </c>
      <c r="U3274" s="5" t="s">
        <v>25269</v>
      </c>
      <c r="V3274" s="5">
        <v>3634</v>
      </c>
      <c r="W3274" s="5" t="s">
        <v>25545</v>
      </c>
      <c r="X3274" s="5">
        <v>3635</v>
      </c>
      <c r="Y3274" s="5" t="s">
        <v>25546</v>
      </c>
      <c r="Z3274" s="5">
        <v>3636</v>
      </c>
      <c r="AA3274" s="30" t="s">
        <v>25547</v>
      </c>
      <c r="AB3274" s="5">
        <v>3637</v>
      </c>
      <c r="AC3274" s="5" t="s">
        <v>37090</v>
      </c>
      <c r="AD3274" s="5">
        <v>3638</v>
      </c>
      <c r="AE3274" s="5" t="s">
        <v>37091</v>
      </c>
      <c r="AF3274" s="5">
        <v>3639</v>
      </c>
      <c r="AG3274" s="5" t="s">
        <v>32</v>
      </c>
      <c r="AH3274" s="5" t="s">
        <v>32</v>
      </c>
      <c r="AI3274" s="5" t="s">
        <v>32</v>
      </c>
      <c r="AJ3274" s="5" t="s">
        <v>32</v>
      </c>
    </row>
    <row r="3275" spans="1:36">
      <c r="A3275" s="176">
        <v>21</v>
      </c>
      <c r="B3275" s="186" t="s">
        <v>6734</v>
      </c>
      <c r="C3275" s="176">
        <v>327</v>
      </c>
      <c r="D3275" s="186">
        <v>337</v>
      </c>
      <c r="E3275" s="240" t="s">
        <v>34776</v>
      </c>
      <c r="F3275" s="240" t="s">
        <v>25703</v>
      </c>
      <c r="G3275" s="240" t="s">
        <v>25701</v>
      </c>
      <c r="H3275" s="240" t="s">
        <v>25702</v>
      </c>
      <c r="I3275" s="145" t="s">
        <v>2845</v>
      </c>
      <c r="J3275" s="145" t="s">
        <v>25704</v>
      </c>
      <c r="K3275" s="145">
        <v>3630</v>
      </c>
      <c r="L3275" s="198" t="s">
        <v>25574</v>
      </c>
      <c r="M3275" s="194" t="s">
        <v>25302</v>
      </c>
      <c r="N3275" s="3" t="s">
        <v>6223</v>
      </c>
      <c r="O3275" s="5" t="s">
        <v>33224</v>
      </c>
      <c r="P3275" s="5">
        <v>3631</v>
      </c>
      <c r="Q3275" s="5" t="s">
        <v>33225</v>
      </c>
      <c r="R3275" s="5">
        <v>3632</v>
      </c>
      <c r="S3275" s="5" t="s">
        <v>33226</v>
      </c>
      <c r="T3275" s="5">
        <v>3633</v>
      </c>
      <c r="U3275" s="5" t="s">
        <v>33227</v>
      </c>
      <c r="V3275" s="5">
        <v>3634</v>
      </c>
      <c r="W3275" s="5" t="s">
        <v>33228</v>
      </c>
      <c r="X3275" s="5">
        <v>3635</v>
      </c>
      <c r="Y3275" s="5" t="s">
        <v>33229</v>
      </c>
      <c r="Z3275" s="5">
        <v>3636</v>
      </c>
      <c r="AA3275" s="30" t="s">
        <v>33230</v>
      </c>
      <c r="AB3275" s="5">
        <v>3637</v>
      </c>
      <c r="AC3275" s="5" t="s">
        <v>38596</v>
      </c>
      <c r="AD3275" s="5">
        <v>3638</v>
      </c>
      <c r="AE3275" s="5" t="s">
        <v>38597</v>
      </c>
      <c r="AF3275" s="5">
        <v>3639</v>
      </c>
      <c r="AG3275" s="5" t="s">
        <v>32</v>
      </c>
      <c r="AH3275" s="5" t="s">
        <v>32</v>
      </c>
      <c r="AI3275" s="5" t="s">
        <v>32</v>
      </c>
      <c r="AJ3275" s="5" t="s">
        <v>32</v>
      </c>
    </row>
    <row r="3276" spans="1:36">
      <c r="A3276" s="176"/>
      <c r="B3276" s="197"/>
      <c r="C3276" s="176"/>
      <c r="D3276" s="197"/>
      <c r="E3276" s="239"/>
      <c r="F3276" s="343"/>
      <c r="G3276" s="343" t="s">
        <v>4091</v>
      </c>
      <c r="H3276" s="239"/>
      <c r="I3276" s="145"/>
      <c r="J3276" s="7"/>
      <c r="K3276" s="145"/>
      <c r="L3276" s="61"/>
      <c r="M3276" s="171"/>
    </row>
    <row r="3277" spans="1:36">
      <c r="A3277" s="176">
        <v>21</v>
      </c>
      <c r="B3277" s="186">
        <v>6</v>
      </c>
      <c r="C3277" s="5" t="s">
        <v>32</v>
      </c>
      <c r="D3277" s="5" t="s">
        <v>32</v>
      </c>
      <c r="E3277" s="194" t="s">
        <v>25216</v>
      </c>
      <c r="F3277" s="198" t="s">
        <v>4756</v>
      </c>
      <c r="G3277" s="198" t="s">
        <v>25217</v>
      </c>
      <c r="H3277" s="194" t="s">
        <v>25216</v>
      </c>
      <c r="I3277" s="3" t="s">
        <v>2862</v>
      </c>
      <c r="J3277" s="7" t="s">
        <v>25711</v>
      </c>
      <c r="K3277" s="145">
        <v>3640</v>
      </c>
      <c r="L3277" s="180" t="s">
        <v>25712</v>
      </c>
      <c r="M3277" s="180" t="s">
        <v>25713</v>
      </c>
      <c r="N3277" s="145" t="s">
        <v>2846</v>
      </c>
      <c r="O3277" s="5" t="s">
        <v>25714</v>
      </c>
      <c r="P3277" s="5">
        <v>3641</v>
      </c>
      <c r="Q3277" s="5" t="s">
        <v>25715</v>
      </c>
      <c r="R3277" s="5">
        <v>3642</v>
      </c>
      <c r="S3277" s="5" t="s">
        <v>25716</v>
      </c>
      <c r="T3277" s="5">
        <v>3643</v>
      </c>
      <c r="U3277" s="5" t="s">
        <v>25717</v>
      </c>
      <c r="V3277" s="5">
        <v>3644</v>
      </c>
      <c r="W3277" s="5" t="s">
        <v>25718</v>
      </c>
      <c r="X3277" s="5">
        <v>3645</v>
      </c>
      <c r="Y3277" s="5" t="s">
        <v>25719</v>
      </c>
      <c r="Z3277" s="5">
        <v>3646</v>
      </c>
      <c r="AA3277" s="30" t="s">
        <v>25720</v>
      </c>
      <c r="AB3277" s="5">
        <v>3647</v>
      </c>
      <c r="AC3277" s="5" t="s">
        <v>25721</v>
      </c>
      <c r="AD3277" s="5">
        <v>3648</v>
      </c>
      <c r="AE3277" s="5" t="s">
        <v>25722</v>
      </c>
      <c r="AF3277" s="5">
        <v>3649</v>
      </c>
      <c r="AG3277" s="5" t="s">
        <v>32</v>
      </c>
      <c r="AH3277" s="5">
        <v>1161</v>
      </c>
      <c r="AI3277" s="5" t="s">
        <v>32</v>
      </c>
      <c r="AJ3277" s="5">
        <v>1162</v>
      </c>
    </row>
    <row r="3278" spans="1:36">
      <c r="A3278" s="176">
        <v>21</v>
      </c>
      <c r="B3278" s="186">
        <v>6</v>
      </c>
      <c r="C3278" s="5" t="s">
        <v>32</v>
      </c>
      <c r="D3278" s="5" t="s">
        <v>32</v>
      </c>
      <c r="E3278" s="180" t="s">
        <v>25723</v>
      </c>
      <c r="F3278" s="180" t="s">
        <v>25724</v>
      </c>
      <c r="G3278" s="180" t="s">
        <v>25712</v>
      </c>
      <c r="H3278" s="180" t="s">
        <v>25713</v>
      </c>
      <c r="I3278" s="145" t="s">
        <v>2847</v>
      </c>
      <c r="J3278" s="145" t="s">
        <v>25725</v>
      </c>
      <c r="K3278" s="145">
        <v>3640</v>
      </c>
      <c r="L3278" s="196" t="s">
        <v>25397</v>
      </c>
      <c r="M3278" s="1" t="s">
        <v>23141</v>
      </c>
      <c r="N3278" s="3" t="s">
        <v>5216</v>
      </c>
      <c r="O3278" s="5" t="s">
        <v>25726</v>
      </c>
      <c r="P3278" s="5">
        <v>3641</v>
      </c>
      <c r="Q3278" s="5" t="s">
        <v>25727</v>
      </c>
      <c r="R3278" s="5">
        <v>3642</v>
      </c>
      <c r="S3278" s="5" t="s">
        <v>25728</v>
      </c>
      <c r="T3278" s="5">
        <v>3643</v>
      </c>
      <c r="U3278" s="5" t="s">
        <v>25729</v>
      </c>
      <c r="V3278" s="5">
        <v>3644</v>
      </c>
      <c r="W3278" s="5" t="s">
        <v>25730</v>
      </c>
      <c r="X3278" s="5">
        <v>3645</v>
      </c>
      <c r="Y3278" s="5" t="s">
        <v>25731</v>
      </c>
      <c r="Z3278" s="5">
        <v>3646</v>
      </c>
      <c r="AA3278" s="30" t="s">
        <v>25732</v>
      </c>
      <c r="AB3278" s="5">
        <v>3647</v>
      </c>
      <c r="AC3278" s="5" t="s">
        <v>36039</v>
      </c>
      <c r="AD3278" s="5">
        <v>3648</v>
      </c>
      <c r="AE3278" s="5" t="s">
        <v>36040</v>
      </c>
      <c r="AF3278" s="5">
        <v>3649</v>
      </c>
      <c r="AG3278" s="5" t="s">
        <v>29901</v>
      </c>
      <c r="AH3278" s="5">
        <v>1161</v>
      </c>
      <c r="AI3278" s="5" t="s">
        <v>29902</v>
      </c>
      <c r="AJ3278" s="5">
        <v>1162</v>
      </c>
    </row>
    <row r="3279" spans="1:36" ht="16.5" customHeight="1">
      <c r="A3279" s="176"/>
      <c r="B3279" s="197"/>
      <c r="C3279" s="176"/>
      <c r="D3279" s="197"/>
      <c r="E3279" s="239"/>
      <c r="F3279" s="343"/>
      <c r="G3279" s="343" t="s">
        <v>4091</v>
      </c>
      <c r="H3279" s="239"/>
      <c r="I3279" s="353"/>
      <c r="J3279" s="133"/>
      <c r="K3279" s="394"/>
      <c r="L3279" s="133"/>
      <c r="M3279" s="171"/>
      <c r="AG3279" s="17"/>
      <c r="AH3279" s="17"/>
      <c r="AI3279" s="17"/>
      <c r="AJ3279" s="17"/>
    </row>
    <row r="3280" spans="1:36">
      <c r="A3280" s="176">
        <v>21</v>
      </c>
      <c r="B3280" s="186">
        <v>7</v>
      </c>
      <c r="C3280" s="176">
        <v>329</v>
      </c>
      <c r="D3280" s="186">
        <v>339</v>
      </c>
      <c r="E3280" s="194" t="s">
        <v>25216</v>
      </c>
      <c r="F3280" s="198" t="s">
        <v>4756</v>
      </c>
      <c r="G3280" s="198" t="s">
        <v>25217</v>
      </c>
      <c r="H3280" s="194" t="s">
        <v>25216</v>
      </c>
      <c r="I3280" s="3" t="s">
        <v>2866</v>
      </c>
      <c r="J3280" s="7" t="s">
        <v>25733</v>
      </c>
      <c r="K3280" s="145">
        <v>3650</v>
      </c>
      <c r="L3280" s="185" t="s">
        <v>25734</v>
      </c>
      <c r="M3280" s="213" t="s">
        <v>25735</v>
      </c>
      <c r="N3280" s="145" t="s">
        <v>2844</v>
      </c>
      <c r="O3280" s="5" t="s">
        <v>25736</v>
      </c>
      <c r="P3280" s="5">
        <v>3651</v>
      </c>
      <c r="Q3280" s="5" t="s">
        <v>25737</v>
      </c>
      <c r="R3280" s="5">
        <v>3652</v>
      </c>
      <c r="S3280" s="5" t="s">
        <v>25738</v>
      </c>
      <c r="T3280" s="5">
        <v>3653</v>
      </c>
      <c r="U3280" s="5" t="s">
        <v>25739</v>
      </c>
      <c r="V3280" s="5">
        <v>3654</v>
      </c>
      <c r="W3280" s="5" t="s">
        <v>25740</v>
      </c>
      <c r="X3280" s="5">
        <v>3655</v>
      </c>
      <c r="Y3280" s="5" t="s">
        <v>25741</v>
      </c>
      <c r="Z3280" s="5">
        <v>3656</v>
      </c>
      <c r="AA3280" s="30" t="s">
        <v>25742</v>
      </c>
      <c r="AB3280" s="5">
        <v>3657</v>
      </c>
      <c r="AC3280" s="5" t="s">
        <v>25743</v>
      </c>
      <c r="AD3280" s="5">
        <v>3658</v>
      </c>
      <c r="AE3280" s="5" t="s">
        <v>25744</v>
      </c>
      <c r="AF3280" s="5">
        <v>3659</v>
      </c>
      <c r="AG3280" s="5" t="s">
        <v>32</v>
      </c>
      <c r="AH3280" s="5" t="s">
        <v>32</v>
      </c>
      <c r="AI3280" s="5" t="s">
        <v>32</v>
      </c>
      <c r="AJ3280" s="5" t="s">
        <v>32</v>
      </c>
    </row>
    <row r="3281" spans="1:36">
      <c r="A3281" s="176">
        <v>21</v>
      </c>
      <c r="B3281" s="186">
        <v>7</v>
      </c>
      <c r="C3281" s="176">
        <v>329</v>
      </c>
      <c r="D3281" s="186">
        <v>339</v>
      </c>
      <c r="E3281" s="213" t="s">
        <v>25735</v>
      </c>
      <c r="F3281" s="213" t="s">
        <v>25745</v>
      </c>
      <c r="G3281" s="185" t="s">
        <v>25734</v>
      </c>
      <c r="H3281" s="213" t="s">
        <v>25735</v>
      </c>
      <c r="I3281" s="145" t="s">
        <v>2845</v>
      </c>
      <c r="J3281" s="145" t="s">
        <v>25746</v>
      </c>
      <c r="K3281" s="145">
        <v>3650</v>
      </c>
      <c r="L3281" s="214" t="s">
        <v>25747</v>
      </c>
      <c r="M3281" s="214" t="s">
        <v>25748</v>
      </c>
      <c r="N3281" s="145" t="s">
        <v>2846</v>
      </c>
      <c r="O3281" s="5" t="s">
        <v>25749</v>
      </c>
      <c r="P3281" s="5">
        <v>3651</v>
      </c>
      <c r="Q3281" s="5" t="s">
        <v>25750</v>
      </c>
      <c r="R3281" s="5">
        <v>3652</v>
      </c>
      <c r="S3281" s="5" t="s">
        <v>25751</v>
      </c>
      <c r="T3281" s="5">
        <v>3653</v>
      </c>
      <c r="U3281" s="5" t="s">
        <v>25752</v>
      </c>
      <c r="V3281" s="5">
        <v>3654</v>
      </c>
      <c r="W3281" s="5" t="s">
        <v>25753</v>
      </c>
      <c r="X3281" s="5">
        <v>3655</v>
      </c>
      <c r="Y3281" s="5" t="s">
        <v>25754</v>
      </c>
      <c r="Z3281" s="5">
        <v>3656</v>
      </c>
      <c r="AA3281" s="30" t="s">
        <v>25755</v>
      </c>
      <c r="AB3281" s="5">
        <v>3657</v>
      </c>
      <c r="AC3281" s="5" t="s">
        <v>36041</v>
      </c>
      <c r="AD3281" s="5">
        <v>3658</v>
      </c>
      <c r="AE3281" s="5" t="s">
        <v>36042</v>
      </c>
      <c r="AF3281" s="5">
        <v>3659</v>
      </c>
      <c r="AG3281" s="5" t="s">
        <v>32</v>
      </c>
      <c r="AH3281" s="5" t="s">
        <v>32</v>
      </c>
      <c r="AI3281" s="5" t="s">
        <v>32</v>
      </c>
      <c r="AJ3281" s="5" t="s">
        <v>32</v>
      </c>
    </row>
    <row r="3282" spans="1:36">
      <c r="A3282" s="176">
        <v>21</v>
      </c>
      <c r="B3282" s="186">
        <v>7</v>
      </c>
      <c r="C3282" s="176">
        <v>329</v>
      </c>
      <c r="D3282" s="186">
        <v>339</v>
      </c>
      <c r="E3282" s="214" t="s">
        <v>25756</v>
      </c>
      <c r="F3282" s="214" t="s">
        <v>25757</v>
      </c>
      <c r="G3282" s="214" t="s">
        <v>25747</v>
      </c>
      <c r="H3282" s="214" t="s">
        <v>25748</v>
      </c>
      <c r="I3282" s="145" t="s">
        <v>2843</v>
      </c>
      <c r="J3282" s="145" t="s">
        <v>25758</v>
      </c>
      <c r="K3282" s="145">
        <v>3650</v>
      </c>
      <c r="L3282" s="214" t="s">
        <v>25759</v>
      </c>
      <c r="M3282" s="214" t="s">
        <v>25760</v>
      </c>
      <c r="N3282" s="145" t="s">
        <v>2846</v>
      </c>
      <c r="O3282" s="5" t="s">
        <v>25761</v>
      </c>
      <c r="P3282" s="5">
        <v>3651</v>
      </c>
      <c r="Q3282" s="5" t="s">
        <v>25762</v>
      </c>
      <c r="R3282" s="5">
        <v>3652</v>
      </c>
      <c r="S3282" s="5" t="s">
        <v>25763</v>
      </c>
      <c r="T3282" s="5">
        <v>3653</v>
      </c>
      <c r="U3282" s="5" t="s">
        <v>25764</v>
      </c>
      <c r="V3282" s="5">
        <v>3654</v>
      </c>
      <c r="W3282" s="5" t="s">
        <v>25765</v>
      </c>
      <c r="X3282" s="5">
        <v>3655</v>
      </c>
      <c r="Y3282" s="5" t="s">
        <v>25766</v>
      </c>
      <c r="Z3282" s="5">
        <v>3656</v>
      </c>
      <c r="AA3282" s="30" t="s">
        <v>25767</v>
      </c>
      <c r="AB3282" s="5">
        <v>3657</v>
      </c>
      <c r="AC3282" s="5" t="s">
        <v>36420</v>
      </c>
      <c r="AD3282" s="5">
        <v>3658</v>
      </c>
      <c r="AE3282" s="5" t="s">
        <v>36421</v>
      </c>
      <c r="AF3282" s="5">
        <v>3659</v>
      </c>
      <c r="AG3282" s="5" t="s">
        <v>32</v>
      </c>
      <c r="AH3282" s="5" t="s">
        <v>32</v>
      </c>
      <c r="AI3282" s="5" t="s">
        <v>32</v>
      </c>
      <c r="AJ3282" s="5" t="s">
        <v>32</v>
      </c>
    </row>
    <row r="3283" spans="1:36">
      <c r="A3283" s="176">
        <v>21</v>
      </c>
      <c r="B3283" s="186">
        <v>7</v>
      </c>
      <c r="C3283" s="176">
        <v>329</v>
      </c>
      <c r="D3283" s="186">
        <v>339</v>
      </c>
      <c r="E3283" s="214" t="s">
        <v>25768</v>
      </c>
      <c r="F3283" s="214" t="s">
        <v>25769</v>
      </c>
      <c r="G3283" s="214" t="s">
        <v>25759</v>
      </c>
      <c r="H3283" s="214" t="s">
        <v>25760</v>
      </c>
      <c r="I3283" s="145" t="s">
        <v>2843</v>
      </c>
      <c r="J3283" s="145" t="s">
        <v>25770</v>
      </c>
      <c r="K3283" s="145">
        <v>3650</v>
      </c>
      <c r="L3283" s="214" t="s">
        <v>25771</v>
      </c>
      <c r="M3283" s="214" t="s">
        <v>25772</v>
      </c>
      <c r="N3283" s="145" t="s">
        <v>2846</v>
      </c>
      <c r="O3283" s="5" t="s">
        <v>25773</v>
      </c>
      <c r="P3283" s="5">
        <v>3651</v>
      </c>
      <c r="Q3283" s="5" t="s">
        <v>25774</v>
      </c>
      <c r="R3283" s="5">
        <v>3652</v>
      </c>
      <c r="S3283" s="5" t="s">
        <v>25775</v>
      </c>
      <c r="T3283" s="5">
        <v>3653</v>
      </c>
      <c r="U3283" s="5" t="s">
        <v>25776</v>
      </c>
      <c r="V3283" s="5">
        <v>3654</v>
      </c>
      <c r="W3283" s="5" t="s">
        <v>25777</v>
      </c>
      <c r="X3283" s="5">
        <v>3655</v>
      </c>
      <c r="Y3283" s="5" t="s">
        <v>25778</v>
      </c>
      <c r="Z3283" s="5">
        <v>3656</v>
      </c>
      <c r="AA3283" s="30" t="s">
        <v>25779</v>
      </c>
      <c r="AB3283" s="5">
        <v>3657</v>
      </c>
      <c r="AC3283" s="5" t="s">
        <v>36787</v>
      </c>
      <c r="AD3283" s="5">
        <v>3658</v>
      </c>
      <c r="AE3283" s="5" t="s">
        <v>36788</v>
      </c>
      <c r="AF3283" s="5">
        <v>3659</v>
      </c>
      <c r="AG3283" s="5"/>
      <c r="AH3283" s="5"/>
      <c r="AI3283" s="5"/>
      <c r="AJ3283" s="5"/>
    </row>
    <row r="3284" spans="1:36">
      <c r="A3284" s="176">
        <v>21</v>
      </c>
      <c r="B3284" s="186">
        <v>7</v>
      </c>
      <c r="C3284" s="176">
        <v>329</v>
      </c>
      <c r="D3284" s="186">
        <v>339</v>
      </c>
      <c r="E3284" s="214" t="s">
        <v>25780</v>
      </c>
      <c r="F3284" s="214" t="s">
        <v>25781</v>
      </c>
      <c r="G3284" s="214" t="s">
        <v>25771</v>
      </c>
      <c r="H3284" s="214" t="s">
        <v>25772</v>
      </c>
      <c r="I3284" s="145" t="s">
        <v>2843</v>
      </c>
      <c r="J3284" s="145" t="s">
        <v>25782</v>
      </c>
      <c r="K3284" s="145">
        <v>3650</v>
      </c>
      <c r="L3284" s="189" t="s">
        <v>42094</v>
      </c>
      <c r="M3284" s="189" t="s">
        <v>42097</v>
      </c>
      <c r="N3284" s="145" t="s">
        <v>2844</v>
      </c>
      <c r="O3284" s="5" t="s">
        <v>25785</v>
      </c>
      <c r="P3284" s="5">
        <v>3651</v>
      </c>
      <c r="Q3284" s="5" t="s">
        <v>25786</v>
      </c>
      <c r="R3284" s="5">
        <v>3652</v>
      </c>
      <c r="S3284" s="5" t="s">
        <v>25787</v>
      </c>
      <c r="T3284" s="5">
        <v>3653</v>
      </c>
      <c r="U3284" s="5" t="s">
        <v>25788</v>
      </c>
      <c r="V3284" s="5">
        <v>3654</v>
      </c>
      <c r="W3284" s="5" t="s">
        <v>25789</v>
      </c>
      <c r="X3284" s="5">
        <v>3655</v>
      </c>
      <c r="Y3284" s="5" t="s">
        <v>25790</v>
      </c>
      <c r="Z3284" s="5">
        <v>3656</v>
      </c>
      <c r="AA3284" s="30" t="s">
        <v>25791</v>
      </c>
      <c r="AB3284" s="5">
        <v>3657</v>
      </c>
      <c r="AC3284" s="5" t="s">
        <v>39383</v>
      </c>
      <c r="AD3284" s="5">
        <v>3658</v>
      </c>
      <c r="AE3284" s="5" t="s">
        <v>39384</v>
      </c>
      <c r="AF3284" s="5">
        <v>3659</v>
      </c>
      <c r="AG3284" s="5" t="s">
        <v>32</v>
      </c>
      <c r="AH3284" s="5" t="s">
        <v>32</v>
      </c>
      <c r="AI3284" s="5" t="s">
        <v>32</v>
      </c>
      <c r="AJ3284" s="5" t="s">
        <v>32</v>
      </c>
    </row>
    <row r="3285" spans="1:36">
      <c r="A3285" s="176">
        <v>21</v>
      </c>
      <c r="B3285" s="186">
        <v>7</v>
      </c>
      <c r="C3285" s="176">
        <v>329</v>
      </c>
      <c r="D3285" s="186">
        <v>339</v>
      </c>
      <c r="E3285" s="264" t="s">
        <v>42096</v>
      </c>
      <c r="F3285" s="264" t="s">
        <v>42095</v>
      </c>
      <c r="G3285" s="189" t="s">
        <v>42094</v>
      </c>
      <c r="H3285" s="189" t="s">
        <v>42097</v>
      </c>
      <c r="I3285" s="145" t="s">
        <v>2845</v>
      </c>
      <c r="J3285" s="145" t="s">
        <v>25796</v>
      </c>
      <c r="K3285" s="145">
        <v>3650</v>
      </c>
      <c r="L3285" s="214" t="s">
        <v>25797</v>
      </c>
      <c r="M3285" s="214" t="s">
        <v>25798</v>
      </c>
      <c r="N3285" s="145" t="s">
        <v>2846</v>
      </c>
      <c r="O3285" s="5" t="s">
        <v>25799</v>
      </c>
      <c r="P3285" s="5">
        <v>3651</v>
      </c>
      <c r="Q3285" s="5" t="s">
        <v>25800</v>
      </c>
      <c r="R3285" s="5">
        <v>3652</v>
      </c>
      <c r="S3285" s="5" t="s">
        <v>25801</v>
      </c>
      <c r="T3285" s="5">
        <v>3653</v>
      </c>
      <c r="U3285" s="5" t="s">
        <v>25802</v>
      </c>
      <c r="V3285" s="5">
        <v>3654</v>
      </c>
      <c r="W3285" s="5" t="s">
        <v>25803</v>
      </c>
      <c r="X3285" s="5">
        <v>3655</v>
      </c>
      <c r="Y3285" s="5" t="s">
        <v>25804</v>
      </c>
      <c r="Z3285" s="5">
        <v>3656</v>
      </c>
      <c r="AA3285" s="30" t="s">
        <v>25805</v>
      </c>
      <c r="AB3285" s="5">
        <v>3657</v>
      </c>
      <c r="AC3285" s="5" t="s">
        <v>25792</v>
      </c>
      <c r="AD3285" s="5">
        <v>3658</v>
      </c>
      <c r="AE3285" s="5" t="s">
        <v>25793</v>
      </c>
      <c r="AF3285" s="5">
        <v>3659</v>
      </c>
      <c r="AG3285" s="5"/>
      <c r="AH3285" s="5"/>
      <c r="AI3285" s="5"/>
      <c r="AJ3285" s="5"/>
    </row>
    <row r="3286" spans="1:36">
      <c r="A3286" s="176">
        <v>21</v>
      </c>
      <c r="B3286" s="186">
        <v>7</v>
      </c>
      <c r="C3286" s="176">
        <v>329</v>
      </c>
      <c r="D3286" s="186">
        <v>339</v>
      </c>
      <c r="E3286" s="214" t="s">
        <v>25806</v>
      </c>
      <c r="F3286" s="214" t="s">
        <v>25807</v>
      </c>
      <c r="G3286" s="214" t="s">
        <v>25797</v>
      </c>
      <c r="H3286" s="214" t="s">
        <v>25798</v>
      </c>
      <c r="I3286" s="145" t="s">
        <v>2843</v>
      </c>
      <c r="J3286" s="145" t="s">
        <v>25808</v>
      </c>
      <c r="K3286" s="145">
        <v>3650</v>
      </c>
      <c r="L3286" s="240" t="s">
        <v>34986</v>
      </c>
      <c r="M3286" s="240" t="s">
        <v>34984</v>
      </c>
      <c r="N3286" s="145" t="s">
        <v>2844</v>
      </c>
      <c r="O3286" s="5" t="s">
        <v>25811</v>
      </c>
      <c r="P3286" s="5">
        <v>3651</v>
      </c>
      <c r="Q3286" s="5" t="s">
        <v>25812</v>
      </c>
      <c r="R3286" s="5">
        <v>3652</v>
      </c>
      <c r="S3286" s="5" t="s">
        <v>25813</v>
      </c>
      <c r="T3286" s="5">
        <v>3653</v>
      </c>
      <c r="U3286" s="5" t="s">
        <v>25814</v>
      </c>
      <c r="V3286" s="5">
        <v>3654</v>
      </c>
      <c r="W3286" s="5" t="s">
        <v>25815</v>
      </c>
      <c r="X3286" s="5">
        <v>3655</v>
      </c>
      <c r="Y3286" s="5" t="s">
        <v>25816</v>
      </c>
      <c r="Z3286" s="5">
        <v>3656</v>
      </c>
      <c r="AA3286" s="30" t="s">
        <v>25817</v>
      </c>
      <c r="AB3286" s="5">
        <v>3657</v>
      </c>
      <c r="AC3286" s="5" t="s">
        <v>39385</v>
      </c>
      <c r="AD3286" s="5">
        <v>3658</v>
      </c>
      <c r="AE3286" s="5" t="s">
        <v>39386</v>
      </c>
      <c r="AF3286" s="5">
        <v>3659</v>
      </c>
      <c r="AG3286" s="5"/>
      <c r="AH3286" s="5"/>
      <c r="AI3286" s="5"/>
      <c r="AJ3286" s="5"/>
    </row>
    <row r="3287" spans="1:36">
      <c r="A3287" s="176">
        <v>21</v>
      </c>
      <c r="B3287" s="186">
        <v>7</v>
      </c>
      <c r="C3287" s="176">
        <v>329</v>
      </c>
      <c r="D3287" s="186">
        <v>339</v>
      </c>
      <c r="E3287" s="240" t="s">
        <v>34984</v>
      </c>
      <c r="F3287" s="240" t="s">
        <v>34985</v>
      </c>
      <c r="G3287" s="240" t="s">
        <v>34986</v>
      </c>
      <c r="H3287" s="240" t="s">
        <v>34984</v>
      </c>
      <c r="I3287" s="145" t="s">
        <v>2845</v>
      </c>
      <c r="J3287" s="145" t="s">
        <v>34987</v>
      </c>
      <c r="K3287" s="145">
        <v>3650</v>
      </c>
      <c r="L3287" s="214" t="s">
        <v>25809</v>
      </c>
      <c r="M3287" s="214" t="s">
        <v>25810</v>
      </c>
      <c r="N3287" s="145" t="s">
        <v>2846</v>
      </c>
      <c r="O3287" s="5" t="s">
        <v>34988</v>
      </c>
      <c r="P3287" s="5">
        <v>3651</v>
      </c>
      <c r="Q3287" s="5" t="s">
        <v>34989</v>
      </c>
      <c r="R3287" s="5">
        <v>3652</v>
      </c>
      <c r="S3287" s="5" t="s">
        <v>34990</v>
      </c>
      <c r="T3287" s="5">
        <v>3653</v>
      </c>
      <c r="U3287" s="5" t="s">
        <v>34991</v>
      </c>
      <c r="V3287" s="5">
        <v>3654</v>
      </c>
      <c r="W3287" s="5" t="s">
        <v>34992</v>
      </c>
      <c r="X3287" s="5">
        <v>3655</v>
      </c>
      <c r="Y3287" s="5" t="s">
        <v>34993</v>
      </c>
      <c r="Z3287" s="5">
        <v>3656</v>
      </c>
      <c r="AA3287" s="30" t="s">
        <v>34994</v>
      </c>
      <c r="AB3287" s="5">
        <v>3657</v>
      </c>
      <c r="AC3287" s="5" t="s">
        <v>39387</v>
      </c>
      <c r="AD3287" s="5">
        <v>3658</v>
      </c>
      <c r="AE3287" s="5" t="s">
        <v>39388</v>
      </c>
      <c r="AF3287" s="5">
        <v>3659</v>
      </c>
      <c r="AG3287" s="5" t="s">
        <v>32</v>
      </c>
      <c r="AH3287" s="5" t="s">
        <v>32</v>
      </c>
      <c r="AI3287" s="5" t="s">
        <v>32</v>
      </c>
      <c r="AJ3287" s="5" t="s">
        <v>32</v>
      </c>
    </row>
    <row r="3288" spans="1:36">
      <c r="A3288" s="176">
        <v>21</v>
      </c>
      <c r="B3288" s="186">
        <v>7</v>
      </c>
      <c r="C3288" s="176">
        <v>329</v>
      </c>
      <c r="D3288" s="186">
        <v>339</v>
      </c>
      <c r="E3288" s="214" t="s">
        <v>25818</v>
      </c>
      <c r="F3288" s="214" t="s">
        <v>25819</v>
      </c>
      <c r="G3288" s="214" t="s">
        <v>25809</v>
      </c>
      <c r="H3288" s="214" t="s">
        <v>25810</v>
      </c>
      <c r="I3288" s="145" t="s">
        <v>2843</v>
      </c>
      <c r="J3288" s="145" t="s">
        <v>25820</v>
      </c>
      <c r="K3288" s="145">
        <v>3650</v>
      </c>
      <c r="L3288" s="179" t="s">
        <v>30267</v>
      </c>
      <c r="M3288" s="179" t="s">
        <v>19938</v>
      </c>
      <c r="N3288" s="145" t="s">
        <v>2844</v>
      </c>
      <c r="O3288" s="5" t="s">
        <v>25821</v>
      </c>
      <c r="P3288" s="5">
        <v>3651</v>
      </c>
      <c r="Q3288" s="5" t="s">
        <v>25822</v>
      </c>
      <c r="R3288" s="5">
        <v>3652</v>
      </c>
      <c r="S3288" s="5" t="s">
        <v>25823</v>
      </c>
      <c r="T3288" s="5">
        <v>3653</v>
      </c>
      <c r="U3288" s="5" t="s">
        <v>25824</v>
      </c>
      <c r="V3288" s="5">
        <v>3654</v>
      </c>
      <c r="W3288" s="5" t="s">
        <v>25825</v>
      </c>
      <c r="X3288" s="5">
        <v>3655</v>
      </c>
      <c r="Y3288" s="5" t="s">
        <v>25826</v>
      </c>
      <c r="Z3288" s="5">
        <v>3656</v>
      </c>
      <c r="AA3288" s="30" t="s">
        <v>25827</v>
      </c>
      <c r="AB3288" s="5">
        <v>3657</v>
      </c>
      <c r="AC3288" s="5" t="s">
        <v>39389</v>
      </c>
      <c r="AD3288" s="5">
        <v>3658</v>
      </c>
      <c r="AE3288" s="5" t="s">
        <v>39390</v>
      </c>
      <c r="AF3288" s="5">
        <v>3659</v>
      </c>
      <c r="AG3288" s="5" t="s">
        <v>32</v>
      </c>
      <c r="AH3288" s="5" t="s">
        <v>32</v>
      </c>
      <c r="AI3288" s="5" t="s">
        <v>32</v>
      </c>
      <c r="AJ3288" s="5" t="s">
        <v>32</v>
      </c>
    </row>
    <row r="3289" spans="1:36">
      <c r="A3289" s="176">
        <v>21</v>
      </c>
      <c r="B3289" s="176">
        <v>7</v>
      </c>
      <c r="C3289" s="176">
        <v>329</v>
      </c>
      <c r="D3289" s="176">
        <v>339</v>
      </c>
      <c r="E3289" s="179" t="s">
        <v>19946</v>
      </c>
      <c r="F3289" s="179" t="s">
        <v>30266</v>
      </c>
      <c r="G3289" s="179" t="s">
        <v>30267</v>
      </c>
      <c r="H3289" s="179" t="s">
        <v>19938</v>
      </c>
      <c r="I3289" s="145" t="s">
        <v>2845</v>
      </c>
      <c r="J3289" s="145" t="s">
        <v>25828</v>
      </c>
      <c r="K3289" s="145">
        <v>3650</v>
      </c>
      <c r="L3289" s="214" t="s">
        <v>25829</v>
      </c>
      <c r="M3289" s="214" t="s">
        <v>2575</v>
      </c>
      <c r="N3289" s="145" t="s">
        <v>2846</v>
      </c>
      <c r="O3289" s="5" t="s">
        <v>25830</v>
      </c>
      <c r="P3289" s="5">
        <v>3651</v>
      </c>
      <c r="Q3289" s="5" t="s">
        <v>25831</v>
      </c>
      <c r="R3289" s="5">
        <v>3652</v>
      </c>
      <c r="S3289" s="5" t="s">
        <v>25832</v>
      </c>
      <c r="T3289" s="5">
        <v>3653</v>
      </c>
      <c r="U3289" s="5" t="s">
        <v>25833</v>
      </c>
      <c r="V3289" s="5">
        <v>3654</v>
      </c>
      <c r="W3289" s="5" t="s">
        <v>25834</v>
      </c>
      <c r="X3289" s="5">
        <v>3655</v>
      </c>
      <c r="Y3289" s="5" t="s">
        <v>25835</v>
      </c>
      <c r="Z3289" s="5">
        <v>3656</v>
      </c>
      <c r="AA3289" s="30" t="s">
        <v>25836</v>
      </c>
      <c r="AB3289" s="5">
        <v>3657</v>
      </c>
      <c r="AC3289" s="5" t="s">
        <v>39391</v>
      </c>
      <c r="AD3289" s="5">
        <v>3658</v>
      </c>
      <c r="AE3289" s="5" t="s">
        <v>39392</v>
      </c>
      <c r="AF3289" s="5">
        <v>3659</v>
      </c>
      <c r="AG3289" s="5" t="s">
        <v>32</v>
      </c>
      <c r="AH3289" s="5" t="s">
        <v>32</v>
      </c>
      <c r="AI3289" s="5" t="s">
        <v>32</v>
      </c>
      <c r="AJ3289" s="5" t="s">
        <v>32</v>
      </c>
    </row>
    <row r="3290" spans="1:36">
      <c r="A3290" s="176">
        <v>21</v>
      </c>
      <c r="B3290" s="186">
        <v>7</v>
      </c>
      <c r="C3290" s="176">
        <v>329</v>
      </c>
      <c r="D3290" s="186">
        <v>339</v>
      </c>
      <c r="E3290" s="214" t="s">
        <v>25837</v>
      </c>
      <c r="F3290" s="214" t="s">
        <v>25838</v>
      </c>
      <c r="G3290" s="214" t="s">
        <v>25829</v>
      </c>
      <c r="H3290" s="214" t="s">
        <v>2575</v>
      </c>
      <c r="I3290" s="145" t="s">
        <v>2843</v>
      </c>
      <c r="J3290" s="145" t="s">
        <v>25839</v>
      </c>
      <c r="K3290" s="145">
        <v>3650</v>
      </c>
      <c r="L3290" s="214" t="s">
        <v>25840</v>
      </c>
      <c r="M3290" s="214" t="s">
        <v>25841</v>
      </c>
      <c r="N3290" s="145" t="s">
        <v>2846</v>
      </c>
      <c r="O3290" s="5" t="s">
        <v>25842</v>
      </c>
      <c r="P3290" s="5">
        <v>3651</v>
      </c>
      <c r="Q3290" s="5" t="s">
        <v>25843</v>
      </c>
      <c r="R3290" s="5">
        <v>3652</v>
      </c>
      <c r="S3290" s="5" t="s">
        <v>25844</v>
      </c>
      <c r="T3290" s="5">
        <v>3653</v>
      </c>
      <c r="U3290" s="5" t="s">
        <v>25845</v>
      </c>
      <c r="V3290" s="5">
        <v>3654</v>
      </c>
      <c r="W3290" s="5" t="s">
        <v>25846</v>
      </c>
      <c r="X3290" s="5">
        <v>3655</v>
      </c>
      <c r="Y3290" s="5" t="s">
        <v>25847</v>
      </c>
      <c r="Z3290" s="5">
        <v>3656</v>
      </c>
      <c r="AA3290" s="30" t="s">
        <v>25848</v>
      </c>
      <c r="AB3290" s="5">
        <v>3657</v>
      </c>
      <c r="AC3290" s="5" t="s">
        <v>34995</v>
      </c>
      <c r="AD3290" s="5">
        <v>3658</v>
      </c>
      <c r="AE3290" s="5" t="s">
        <v>34996</v>
      </c>
      <c r="AF3290" s="5">
        <v>3659</v>
      </c>
      <c r="AG3290" s="5"/>
      <c r="AH3290" s="5"/>
      <c r="AI3290" s="5"/>
      <c r="AJ3290" s="5"/>
    </row>
    <row r="3291" spans="1:36">
      <c r="A3291" s="176">
        <v>21</v>
      </c>
      <c r="B3291" s="186">
        <v>7</v>
      </c>
      <c r="C3291" s="176">
        <v>329</v>
      </c>
      <c r="D3291" s="186">
        <v>339</v>
      </c>
      <c r="E3291" s="214" t="s">
        <v>25849</v>
      </c>
      <c r="F3291" s="214" t="s">
        <v>25850</v>
      </c>
      <c r="G3291" s="214" t="s">
        <v>25840</v>
      </c>
      <c r="H3291" s="214" t="s">
        <v>25841</v>
      </c>
      <c r="I3291" s="145" t="s">
        <v>2843</v>
      </c>
      <c r="J3291" s="145" t="s">
        <v>25851</v>
      </c>
      <c r="K3291" s="145">
        <v>3650</v>
      </c>
      <c r="L3291" s="214" t="s">
        <v>25852</v>
      </c>
      <c r="M3291" s="214" t="s">
        <v>25853</v>
      </c>
      <c r="N3291" s="145" t="s">
        <v>2846</v>
      </c>
      <c r="O3291" s="5" t="s">
        <v>25854</v>
      </c>
      <c r="P3291" s="5">
        <v>3651</v>
      </c>
      <c r="Q3291" s="5" t="s">
        <v>25855</v>
      </c>
      <c r="R3291" s="5">
        <v>3652</v>
      </c>
      <c r="S3291" s="5" t="s">
        <v>25856</v>
      </c>
      <c r="T3291" s="5">
        <v>3653</v>
      </c>
      <c r="U3291" s="5" t="s">
        <v>25857</v>
      </c>
      <c r="V3291" s="5">
        <v>3654</v>
      </c>
      <c r="W3291" s="5" t="s">
        <v>25858</v>
      </c>
      <c r="X3291" s="5">
        <v>3655</v>
      </c>
      <c r="Y3291" s="5" t="s">
        <v>25859</v>
      </c>
      <c r="Z3291" s="5">
        <v>3656</v>
      </c>
      <c r="AA3291" s="30" t="s">
        <v>25860</v>
      </c>
      <c r="AB3291" s="5">
        <v>3657</v>
      </c>
      <c r="AC3291" s="5" t="s">
        <v>39393</v>
      </c>
      <c r="AD3291" s="5">
        <v>3658</v>
      </c>
      <c r="AE3291" s="5" t="s">
        <v>39394</v>
      </c>
      <c r="AF3291" s="5">
        <v>3659</v>
      </c>
      <c r="AG3291" s="5" t="s">
        <v>32</v>
      </c>
      <c r="AH3291" s="5" t="s">
        <v>32</v>
      </c>
      <c r="AI3291" s="5" t="s">
        <v>32</v>
      </c>
      <c r="AJ3291" s="5" t="s">
        <v>32</v>
      </c>
    </row>
    <row r="3292" spans="1:36">
      <c r="A3292" s="176">
        <v>21</v>
      </c>
      <c r="B3292" s="186">
        <v>7</v>
      </c>
      <c r="C3292" s="176">
        <v>329</v>
      </c>
      <c r="D3292" s="186">
        <v>339</v>
      </c>
      <c r="E3292" s="214" t="s">
        <v>25861</v>
      </c>
      <c r="F3292" s="214" t="s">
        <v>25862</v>
      </c>
      <c r="G3292" s="214" t="s">
        <v>25852</v>
      </c>
      <c r="H3292" s="214" t="s">
        <v>25853</v>
      </c>
      <c r="I3292" s="145" t="s">
        <v>2843</v>
      </c>
      <c r="J3292" s="145" t="s">
        <v>25863</v>
      </c>
      <c r="K3292" s="145">
        <v>3650</v>
      </c>
      <c r="L3292" s="212" t="s">
        <v>25864</v>
      </c>
      <c r="M3292" s="212" t="s">
        <v>25853</v>
      </c>
      <c r="N3292" s="145" t="s">
        <v>2844</v>
      </c>
      <c r="O3292" s="5" t="s">
        <v>25865</v>
      </c>
      <c r="P3292" s="5">
        <v>3651</v>
      </c>
      <c r="Q3292" s="5" t="s">
        <v>25866</v>
      </c>
      <c r="R3292" s="5">
        <v>3652</v>
      </c>
      <c r="S3292" s="5" t="s">
        <v>25867</v>
      </c>
      <c r="T3292" s="5">
        <v>3653</v>
      </c>
      <c r="U3292" s="5" t="s">
        <v>25868</v>
      </c>
      <c r="V3292" s="5">
        <v>3654</v>
      </c>
      <c r="W3292" s="5" t="s">
        <v>25869</v>
      </c>
      <c r="X3292" s="5">
        <v>3655</v>
      </c>
      <c r="Y3292" s="5" t="s">
        <v>25870</v>
      </c>
      <c r="Z3292" s="5">
        <v>3656</v>
      </c>
      <c r="AA3292" s="30" t="s">
        <v>25871</v>
      </c>
      <c r="AB3292" s="5">
        <v>3657</v>
      </c>
      <c r="AC3292" s="5" t="s">
        <v>39395</v>
      </c>
      <c r="AD3292" s="5">
        <v>3658</v>
      </c>
      <c r="AE3292" s="5" t="s">
        <v>39396</v>
      </c>
      <c r="AF3292" s="5">
        <v>3659</v>
      </c>
      <c r="AG3292" s="5"/>
      <c r="AH3292" s="5"/>
      <c r="AI3292" s="5"/>
      <c r="AJ3292" s="5"/>
    </row>
    <row r="3293" spans="1:36">
      <c r="A3293" s="176">
        <v>21</v>
      </c>
      <c r="B3293" s="186">
        <v>7</v>
      </c>
      <c r="C3293" s="176">
        <v>329</v>
      </c>
      <c r="D3293" s="186">
        <v>339</v>
      </c>
      <c r="E3293" s="179" t="s">
        <v>25874</v>
      </c>
      <c r="F3293" s="212" t="s">
        <v>25875</v>
      </c>
      <c r="G3293" s="212" t="s">
        <v>25864</v>
      </c>
      <c r="H3293" s="212" t="s">
        <v>25853</v>
      </c>
      <c r="I3293" s="145" t="s">
        <v>2845</v>
      </c>
      <c r="J3293" s="145" t="s">
        <v>25876</v>
      </c>
      <c r="K3293" s="145">
        <v>3650</v>
      </c>
      <c r="L3293" s="214" t="s">
        <v>25877</v>
      </c>
      <c r="M3293" s="214" t="s">
        <v>25878</v>
      </c>
      <c r="N3293" s="145" t="s">
        <v>2846</v>
      </c>
      <c r="O3293" s="5" t="s">
        <v>25879</v>
      </c>
      <c r="P3293" s="5">
        <v>3651</v>
      </c>
      <c r="Q3293" s="5" t="s">
        <v>25880</v>
      </c>
      <c r="R3293" s="5">
        <v>3652</v>
      </c>
      <c r="S3293" s="5" t="s">
        <v>25881</v>
      </c>
      <c r="T3293" s="5">
        <v>3653</v>
      </c>
      <c r="U3293" s="5" t="s">
        <v>25882</v>
      </c>
      <c r="V3293" s="5">
        <v>3654</v>
      </c>
      <c r="W3293" s="5" t="s">
        <v>25883</v>
      </c>
      <c r="X3293" s="5">
        <v>3655</v>
      </c>
      <c r="Y3293" s="5" t="s">
        <v>25884</v>
      </c>
      <c r="Z3293" s="5">
        <v>3656</v>
      </c>
      <c r="AA3293" s="30" t="s">
        <v>25885</v>
      </c>
      <c r="AB3293" s="5">
        <v>3657</v>
      </c>
      <c r="AC3293" s="5" t="s">
        <v>39397</v>
      </c>
      <c r="AD3293" s="5">
        <v>3658</v>
      </c>
      <c r="AE3293" s="5" t="s">
        <v>39398</v>
      </c>
      <c r="AF3293" s="5">
        <v>3659</v>
      </c>
      <c r="AG3293" s="5"/>
      <c r="AH3293" s="5"/>
      <c r="AI3293" s="5"/>
      <c r="AJ3293" s="5"/>
    </row>
    <row r="3294" spans="1:36">
      <c r="A3294" s="176">
        <v>21</v>
      </c>
      <c r="B3294" s="186">
        <v>7</v>
      </c>
      <c r="C3294" s="176">
        <v>329</v>
      </c>
      <c r="D3294" s="186">
        <v>339</v>
      </c>
      <c r="E3294" s="214" t="s">
        <v>25886</v>
      </c>
      <c r="F3294" s="214" t="s">
        <v>25887</v>
      </c>
      <c r="G3294" s="214" t="s">
        <v>25877</v>
      </c>
      <c r="H3294" s="214" t="s">
        <v>25878</v>
      </c>
      <c r="I3294" s="145" t="s">
        <v>2843</v>
      </c>
      <c r="J3294" s="145" t="s">
        <v>25888</v>
      </c>
      <c r="K3294" s="145">
        <v>3650</v>
      </c>
      <c r="L3294" s="178" t="s">
        <v>25889</v>
      </c>
      <c r="M3294" s="214" t="s">
        <v>25890</v>
      </c>
      <c r="N3294" s="145" t="s">
        <v>2846</v>
      </c>
      <c r="O3294" s="5" t="s">
        <v>25891</v>
      </c>
      <c r="P3294" s="5">
        <v>3651</v>
      </c>
      <c r="Q3294" s="5" t="s">
        <v>25892</v>
      </c>
      <c r="R3294" s="5">
        <v>3652</v>
      </c>
      <c r="S3294" s="5" t="s">
        <v>25893</v>
      </c>
      <c r="T3294" s="5">
        <v>3653</v>
      </c>
      <c r="U3294" s="5" t="s">
        <v>25894</v>
      </c>
      <c r="V3294" s="5">
        <v>3654</v>
      </c>
      <c r="W3294" s="5" t="s">
        <v>25895</v>
      </c>
      <c r="X3294" s="5">
        <v>3655</v>
      </c>
      <c r="Y3294" s="5" t="s">
        <v>25896</v>
      </c>
      <c r="Z3294" s="5">
        <v>3656</v>
      </c>
      <c r="AA3294" s="30" t="s">
        <v>25897</v>
      </c>
      <c r="AB3294" s="5">
        <v>3657</v>
      </c>
      <c r="AC3294" s="5" t="s">
        <v>39399</v>
      </c>
      <c r="AD3294" s="5">
        <v>3658</v>
      </c>
      <c r="AE3294" s="5" t="s">
        <v>39400</v>
      </c>
      <c r="AF3294" s="5">
        <v>3659</v>
      </c>
      <c r="AG3294" s="5" t="s">
        <v>32</v>
      </c>
      <c r="AH3294" s="5" t="s">
        <v>32</v>
      </c>
      <c r="AI3294" s="5" t="s">
        <v>32</v>
      </c>
      <c r="AJ3294" s="5" t="s">
        <v>32</v>
      </c>
    </row>
    <row r="3295" spans="1:36">
      <c r="A3295" s="176">
        <v>21</v>
      </c>
      <c r="B3295" s="186">
        <v>7</v>
      </c>
      <c r="C3295" s="176">
        <v>329</v>
      </c>
      <c r="D3295" s="186">
        <v>339</v>
      </c>
      <c r="E3295" s="214" t="s">
        <v>25898</v>
      </c>
      <c r="F3295" s="214" t="s">
        <v>25899</v>
      </c>
      <c r="G3295" s="178" t="s">
        <v>25889</v>
      </c>
      <c r="H3295" s="214" t="s">
        <v>25890</v>
      </c>
      <c r="I3295" s="145" t="s">
        <v>2843</v>
      </c>
      <c r="J3295" s="145" t="s">
        <v>25900</v>
      </c>
      <c r="K3295" s="145">
        <v>3650</v>
      </c>
      <c r="L3295" s="196" t="s">
        <v>25397</v>
      </c>
      <c r="M3295" s="1" t="s">
        <v>23141</v>
      </c>
      <c r="N3295" s="3" t="s">
        <v>2866</v>
      </c>
      <c r="O3295" s="5" t="s">
        <v>25901</v>
      </c>
      <c r="P3295" s="5">
        <v>3651</v>
      </c>
      <c r="Q3295" s="5" t="s">
        <v>25902</v>
      </c>
      <c r="R3295" s="5">
        <v>3652</v>
      </c>
      <c r="S3295" s="5" t="s">
        <v>25903</v>
      </c>
      <c r="T3295" s="5">
        <v>3653</v>
      </c>
      <c r="U3295" s="5" t="s">
        <v>25904</v>
      </c>
      <c r="V3295" s="5">
        <v>3654</v>
      </c>
      <c r="W3295" s="5" t="s">
        <v>25905</v>
      </c>
      <c r="X3295" s="5">
        <v>3655</v>
      </c>
      <c r="Y3295" s="5" t="s">
        <v>25906</v>
      </c>
      <c r="Z3295" s="5">
        <v>3656</v>
      </c>
      <c r="AA3295" s="30" t="s">
        <v>25907</v>
      </c>
      <c r="AB3295" s="5">
        <v>3657</v>
      </c>
      <c r="AC3295" s="5" t="s">
        <v>25872</v>
      </c>
      <c r="AD3295" s="5">
        <v>3658</v>
      </c>
      <c r="AE3295" s="5" t="s">
        <v>25873</v>
      </c>
      <c r="AF3295" s="5">
        <v>3659</v>
      </c>
      <c r="AG3295" s="5" t="s">
        <v>32</v>
      </c>
      <c r="AH3295" s="5" t="s">
        <v>32</v>
      </c>
      <c r="AI3295" s="5" t="s">
        <v>32</v>
      </c>
      <c r="AJ3295" s="5" t="s">
        <v>32</v>
      </c>
    </row>
    <row r="3296" spans="1:36">
      <c r="A3296" s="176"/>
      <c r="B3296" s="197"/>
      <c r="C3296" s="176"/>
      <c r="D3296" s="197"/>
      <c r="E3296" s="239"/>
      <c r="F3296" s="343"/>
      <c r="G3296" s="343" t="s">
        <v>4091</v>
      </c>
      <c r="H3296" s="239"/>
      <c r="J3296" s="133"/>
      <c r="K3296" s="394"/>
      <c r="L3296" s="133"/>
      <c r="M3296" s="171"/>
      <c r="AG3296" s="17"/>
      <c r="AH3296" s="17"/>
      <c r="AI3296" s="17"/>
      <c r="AJ3296" s="17"/>
    </row>
    <row r="3297" spans="1:36">
      <c r="A3297" s="176">
        <v>21</v>
      </c>
      <c r="B3297" s="176">
        <v>7</v>
      </c>
      <c r="C3297" s="5" t="s">
        <v>2901</v>
      </c>
      <c r="D3297" s="5" t="s">
        <v>2901</v>
      </c>
      <c r="E3297" s="264" t="s">
        <v>25968</v>
      </c>
      <c r="F3297" s="264" t="s">
        <v>25969</v>
      </c>
      <c r="G3297" s="189" t="s">
        <v>25967</v>
      </c>
      <c r="H3297" s="189" t="s">
        <v>33844</v>
      </c>
      <c r="I3297" s="145" t="s">
        <v>30120</v>
      </c>
      <c r="J3297" s="145" t="s">
        <v>30155</v>
      </c>
      <c r="K3297" s="145">
        <v>3650</v>
      </c>
      <c r="L3297" s="5" t="s">
        <v>32</v>
      </c>
      <c r="M3297" s="5" t="s">
        <v>32</v>
      </c>
      <c r="N3297" s="5" t="s">
        <v>32</v>
      </c>
      <c r="O3297" s="5" t="s">
        <v>30156</v>
      </c>
      <c r="P3297" s="5">
        <v>3651</v>
      </c>
      <c r="Q3297" s="5" t="s">
        <v>30157</v>
      </c>
      <c r="R3297" s="5">
        <v>3652</v>
      </c>
      <c r="S3297" s="5" t="s">
        <v>30158</v>
      </c>
      <c r="T3297" s="5">
        <v>3653</v>
      </c>
      <c r="U3297" s="5" t="s">
        <v>30159</v>
      </c>
      <c r="V3297" s="5">
        <v>3654</v>
      </c>
      <c r="W3297" s="5" t="s">
        <v>30160</v>
      </c>
      <c r="X3297" s="5">
        <v>3655</v>
      </c>
      <c r="Y3297" s="5" t="s">
        <v>30161</v>
      </c>
      <c r="Z3297" s="5">
        <v>3656</v>
      </c>
      <c r="AA3297" s="30" t="s">
        <v>30162</v>
      </c>
      <c r="AB3297" s="5">
        <v>3657</v>
      </c>
      <c r="AC3297" s="5" t="s">
        <v>39411</v>
      </c>
      <c r="AD3297" s="5">
        <v>3658</v>
      </c>
      <c r="AE3297" s="5" t="s">
        <v>39412</v>
      </c>
      <c r="AF3297" s="5">
        <v>3659</v>
      </c>
      <c r="AG3297" s="5" t="s">
        <v>32</v>
      </c>
      <c r="AH3297" s="5" t="s">
        <v>32</v>
      </c>
      <c r="AI3297" s="5" t="s">
        <v>32</v>
      </c>
      <c r="AJ3297" s="5" t="s">
        <v>32</v>
      </c>
    </row>
    <row r="3298" spans="1:36">
      <c r="A3298" s="176">
        <v>21</v>
      </c>
      <c r="B3298" s="176">
        <v>7</v>
      </c>
      <c r="C3298" s="5" t="s">
        <v>2901</v>
      </c>
      <c r="D3298" s="5" t="s">
        <v>2901</v>
      </c>
      <c r="E3298" s="264" t="s">
        <v>25794</v>
      </c>
      <c r="F3298" s="264" t="s">
        <v>25795</v>
      </c>
      <c r="G3298" s="189" t="s">
        <v>25783</v>
      </c>
      <c r="H3298" s="189" t="s">
        <v>33845</v>
      </c>
      <c r="I3298" s="145" t="s">
        <v>30120</v>
      </c>
      <c r="J3298" s="145" t="s">
        <v>42098</v>
      </c>
      <c r="K3298" s="145">
        <v>3650</v>
      </c>
      <c r="L3298" s="5" t="s">
        <v>32</v>
      </c>
      <c r="M3298" s="5" t="s">
        <v>32</v>
      </c>
      <c r="N3298" s="5" t="s">
        <v>32</v>
      </c>
      <c r="O3298" s="5" t="s">
        <v>42099</v>
      </c>
      <c r="P3298" s="5">
        <v>3651</v>
      </c>
      <c r="Q3298" s="5" t="s">
        <v>42100</v>
      </c>
      <c r="R3298" s="5">
        <v>3652</v>
      </c>
      <c r="S3298" s="5" t="s">
        <v>42101</v>
      </c>
      <c r="T3298" s="5">
        <v>3653</v>
      </c>
      <c r="U3298" s="5" t="s">
        <v>42102</v>
      </c>
      <c r="V3298" s="5">
        <v>3654</v>
      </c>
      <c r="W3298" s="5" t="s">
        <v>42103</v>
      </c>
      <c r="X3298" s="5">
        <v>3655</v>
      </c>
      <c r="Y3298" s="5" t="s">
        <v>42104</v>
      </c>
      <c r="Z3298" s="5">
        <v>3656</v>
      </c>
      <c r="AA3298" s="30" t="s">
        <v>42105</v>
      </c>
      <c r="AB3298" s="5">
        <v>3657</v>
      </c>
      <c r="AC3298" s="5" t="s">
        <v>42106</v>
      </c>
      <c r="AD3298" s="5">
        <v>3658</v>
      </c>
      <c r="AE3298" s="5" t="s">
        <v>42107</v>
      </c>
      <c r="AF3298" s="5">
        <v>3659</v>
      </c>
      <c r="AG3298" s="5" t="s">
        <v>32</v>
      </c>
      <c r="AH3298" s="5" t="s">
        <v>32</v>
      </c>
      <c r="AI3298" s="5" t="s">
        <v>32</v>
      </c>
      <c r="AJ3298" s="5" t="s">
        <v>32</v>
      </c>
    </row>
    <row r="3299" spans="1:36">
      <c r="A3299" s="176">
        <v>21</v>
      </c>
      <c r="B3299" s="176">
        <v>7</v>
      </c>
      <c r="C3299" s="5" t="s">
        <v>2901</v>
      </c>
      <c r="D3299" s="5" t="s">
        <v>2901</v>
      </c>
      <c r="E3299" s="59" t="s">
        <v>19984</v>
      </c>
      <c r="F3299" s="59" t="s">
        <v>30268</v>
      </c>
      <c r="G3299" s="59" t="s">
        <v>30271</v>
      </c>
      <c r="H3299" s="59" t="s">
        <v>19938</v>
      </c>
      <c r="I3299" s="145" t="s">
        <v>2846</v>
      </c>
      <c r="J3299" s="145" t="s">
        <v>25908</v>
      </c>
      <c r="K3299" s="145">
        <v>3650</v>
      </c>
      <c r="L3299" s="5" t="s">
        <v>32</v>
      </c>
      <c r="M3299" s="5" t="s">
        <v>32</v>
      </c>
      <c r="N3299" s="5" t="s">
        <v>32</v>
      </c>
      <c r="O3299" s="5" t="s">
        <v>25909</v>
      </c>
      <c r="P3299" s="5">
        <v>3651</v>
      </c>
      <c r="Q3299" s="5" t="s">
        <v>25910</v>
      </c>
      <c r="R3299" s="5">
        <v>3652</v>
      </c>
      <c r="S3299" s="5" t="s">
        <v>25911</v>
      </c>
      <c r="T3299" s="5">
        <v>3653</v>
      </c>
      <c r="U3299" s="5" t="s">
        <v>25912</v>
      </c>
      <c r="V3299" s="5">
        <v>3654</v>
      </c>
      <c r="W3299" s="5" t="s">
        <v>25913</v>
      </c>
      <c r="X3299" s="5">
        <v>3655</v>
      </c>
      <c r="Y3299" s="5" t="s">
        <v>25914</v>
      </c>
      <c r="Z3299" s="5">
        <v>3656</v>
      </c>
      <c r="AA3299" s="30" t="s">
        <v>25915</v>
      </c>
      <c r="AB3299" s="5">
        <v>3657</v>
      </c>
      <c r="AC3299" s="5" t="s">
        <v>39401</v>
      </c>
      <c r="AD3299" s="5">
        <v>3658</v>
      </c>
      <c r="AE3299" s="5" t="s">
        <v>39402</v>
      </c>
      <c r="AF3299" s="5">
        <v>3659</v>
      </c>
      <c r="AG3299" s="5" t="s">
        <v>32</v>
      </c>
      <c r="AH3299" s="5" t="s">
        <v>32</v>
      </c>
      <c r="AI3299" s="5" t="s">
        <v>32</v>
      </c>
      <c r="AJ3299" s="5" t="s">
        <v>32</v>
      </c>
    </row>
    <row r="3300" spans="1:36">
      <c r="A3300" s="176">
        <v>21</v>
      </c>
      <c r="B3300" s="176">
        <v>7</v>
      </c>
      <c r="C3300" s="5" t="s">
        <v>2901</v>
      </c>
      <c r="D3300" s="5" t="s">
        <v>2901</v>
      </c>
      <c r="E3300" s="59" t="s">
        <v>19985</v>
      </c>
      <c r="F3300" s="59" t="s">
        <v>30269</v>
      </c>
      <c r="G3300" s="59" t="s">
        <v>30272</v>
      </c>
      <c r="H3300" s="59" t="s">
        <v>19938</v>
      </c>
      <c r="I3300" s="145" t="s">
        <v>2846</v>
      </c>
      <c r="J3300" s="145" t="s">
        <v>25918</v>
      </c>
      <c r="K3300" s="145">
        <v>3650</v>
      </c>
      <c r="L3300" s="5" t="s">
        <v>32</v>
      </c>
      <c r="M3300" s="5" t="s">
        <v>32</v>
      </c>
      <c r="N3300" s="5" t="s">
        <v>32</v>
      </c>
      <c r="O3300" s="5" t="s">
        <v>25919</v>
      </c>
      <c r="P3300" s="5">
        <v>3651</v>
      </c>
      <c r="Q3300" s="5" t="s">
        <v>25920</v>
      </c>
      <c r="R3300" s="5">
        <v>3652</v>
      </c>
      <c r="S3300" s="5" t="s">
        <v>25921</v>
      </c>
      <c r="T3300" s="5">
        <v>3653</v>
      </c>
      <c r="U3300" s="5" t="s">
        <v>25922</v>
      </c>
      <c r="V3300" s="5">
        <v>3654</v>
      </c>
      <c r="W3300" s="5" t="s">
        <v>25923</v>
      </c>
      <c r="X3300" s="5">
        <v>3655</v>
      </c>
      <c r="Y3300" s="5" t="s">
        <v>25924</v>
      </c>
      <c r="Z3300" s="5">
        <v>3656</v>
      </c>
      <c r="AA3300" s="30" t="s">
        <v>25925</v>
      </c>
      <c r="AB3300" s="5">
        <v>3657</v>
      </c>
      <c r="AC3300" s="5" t="s">
        <v>39403</v>
      </c>
      <c r="AD3300" s="5">
        <v>3658</v>
      </c>
      <c r="AE3300" s="5" t="s">
        <v>39404</v>
      </c>
      <c r="AF3300" s="5">
        <v>3659</v>
      </c>
      <c r="AG3300" s="5" t="s">
        <v>32</v>
      </c>
      <c r="AH3300" s="5" t="s">
        <v>32</v>
      </c>
      <c r="AI3300" s="5" t="s">
        <v>32</v>
      </c>
      <c r="AJ3300" s="5" t="s">
        <v>32</v>
      </c>
    </row>
    <row r="3301" spans="1:36">
      <c r="A3301" s="176">
        <v>21</v>
      </c>
      <c r="B3301" s="176">
        <v>7</v>
      </c>
      <c r="C3301" s="5" t="s">
        <v>2901</v>
      </c>
      <c r="D3301" s="5" t="s">
        <v>2901</v>
      </c>
      <c r="E3301" s="59" t="s">
        <v>19986</v>
      </c>
      <c r="F3301" s="59" t="s">
        <v>30270</v>
      </c>
      <c r="G3301" s="59" t="s">
        <v>30273</v>
      </c>
      <c r="H3301" s="59" t="s">
        <v>19938</v>
      </c>
      <c r="I3301" s="145" t="s">
        <v>2846</v>
      </c>
      <c r="J3301" s="145" t="s">
        <v>25926</v>
      </c>
      <c r="K3301" s="145">
        <v>3650</v>
      </c>
      <c r="L3301" s="5" t="s">
        <v>32</v>
      </c>
      <c r="M3301" s="5" t="s">
        <v>32</v>
      </c>
      <c r="N3301" s="5" t="s">
        <v>32</v>
      </c>
      <c r="O3301" s="5" t="s">
        <v>25927</v>
      </c>
      <c r="P3301" s="5">
        <v>3651</v>
      </c>
      <c r="Q3301" s="5" t="s">
        <v>25928</v>
      </c>
      <c r="R3301" s="5">
        <v>3652</v>
      </c>
      <c r="S3301" s="5" t="s">
        <v>25929</v>
      </c>
      <c r="T3301" s="5">
        <v>3653</v>
      </c>
      <c r="U3301" s="5" t="s">
        <v>25930</v>
      </c>
      <c r="V3301" s="5">
        <v>3654</v>
      </c>
      <c r="W3301" s="5" t="s">
        <v>25931</v>
      </c>
      <c r="X3301" s="5">
        <v>3655</v>
      </c>
      <c r="Y3301" s="5" t="s">
        <v>25932</v>
      </c>
      <c r="Z3301" s="5">
        <v>3656</v>
      </c>
      <c r="AA3301" s="30" t="s">
        <v>25933</v>
      </c>
      <c r="AB3301" s="5">
        <v>3657</v>
      </c>
      <c r="AC3301" s="5" t="s">
        <v>39405</v>
      </c>
      <c r="AD3301" s="5">
        <v>3658</v>
      </c>
      <c r="AE3301" s="5" t="s">
        <v>39406</v>
      </c>
      <c r="AF3301" s="5">
        <v>3659</v>
      </c>
      <c r="AG3301" s="5" t="s">
        <v>32</v>
      </c>
      <c r="AH3301" s="5" t="s">
        <v>32</v>
      </c>
      <c r="AI3301" s="5" t="s">
        <v>32</v>
      </c>
      <c r="AJ3301" s="5" t="s">
        <v>32</v>
      </c>
    </row>
    <row r="3302" spans="1:36">
      <c r="A3302" s="176">
        <v>21</v>
      </c>
      <c r="B3302" s="176">
        <v>7</v>
      </c>
      <c r="C3302" s="5" t="s">
        <v>2901</v>
      </c>
      <c r="D3302" s="5" t="s">
        <v>2901</v>
      </c>
      <c r="E3302" s="59" t="s">
        <v>25934</v>
      </c>
      <c r="F3302" s="59" t="s">
        <v>25935</v>
      </c>
      <c r="G3302" s="59" t="s">
        <v>25936</v>
      </c>
      <c r="H3302" s="59" t="s">
        <v>25853</v>
      </c>
      <c r="I3302" s="145" t="s">
        <v>2846</v>
      </c>
      <c r="J3302" s="145" t="s">
        <v>25937</v>
      </c>
      <c r="K3302" s="145">
        <v>3650</v>
      </c>
      <c r="L3302" s="5" t="s">
        <v>32</v>
      </c>
      <c r="M3302" s="5" t="s">
        <v>32</v>
      </c>
      <c r="N3302" s="5" t="s">
        <v>32</v>
      </c>
      <c r="O3302" s="5" t="s">
        <v>25938</v>
      </c>
      <c r="P3302" s="5">
        <v>3651</v>
      </c>
      <c r="Q3302" s="5" t="s">
        <v>25939</v>
      </c>
      <c r="R3302" s="5">
        <v>3652</v>
      </c>
      <c r="S3302" s="5" t="s">
        <v>25940</v>
      </c>
      <c r="T3302" s="5">
        <v>3653</v>
      </c>
      <c r="U3302" s="5" t="s">
        <v>25941</v>
      </c>
      <c r="V3302" s="5">
        <v>3654</v>
      </c>
      <c r="W3302" s="5" t="s">
        <v>25942</v>
      </c>
      <c r="X3302" s="5">
        <v>3655</v>
      </c>
      <c r="Y3302" s="5" t="s">
        <v>25943</v>
      </c>
      <c r="Z3302" s="5">
        <v>3656</v>
      </c>
      <c r="AA3302" s="30" t="s">
        <v>25944</v>
      </c>
      <c r="AB3302" s="5">
        <v>3657</v>
      </c>
      <c r="AC3302" s="5" t="s">
        <v>39407</v>
      </c>
      <c r="AD3302" s="5">
        <v>3658</v>
      </c>
      <c r="AE3302" s="5" t="s">
        <v>39408</v>
      </c>
      <c r="AF3302" s="5">
        <v>3659</v>
      </c>
      <c r="AG3302" s="5" t="s">
        <v>32</v>
      </c>
      <c r="AH3302" s="5" t="s">
        <v>32</v>
      </c>
      <c r="AI3302" s="5" t="s">
        <v>32</v>
      </c>
      <c r="AJ3302" s="5" t="s">
        <v>32</v>
      </c>
    </row>
    <row r="3303" spans="1:36">
      <c r="A3303" s="176">
        <v>21</v>
      </c>
      <c r="B3303" s="176">
        <v>7</v>
      </c>
      <c r="C3303" s="5" t="s">
        <v>2901</v>
      </c>
      <c r="D3303" s="5" t="s">
        <v>2901</v>
      </c>
      <c r="E3303" s="59" t="s">
        <v>25945</v>
      </c>
      <c r="F3303" s="59" t="s">
        <v>25946</v>
      </c>
      <c r="G3303" s="59" t="s">
        <v>25947</v>
      </c>
      <c r="H3303" s="59" t="s">
        <v>25853</v>
      </c>
      <c r="I3303" s="145" t="s">
        <v>2846</v>
      </c>
      <c r="J3303" s="145" t="s">
        <v>25948</v>
      </c>
      <c r="K3303" s="145">
        <v>3650</v>
      </c>
      <c r="L3303" s="5" t="s">
        <v>32</v>
      </c>
      <c r="M3303" s="5" t="s">
        <v>32</v>
      </c>
      <c r="N3303" s="5" t="s">
        <v>32</v>
      </c>
      <c r="O3303" s="5" t="s">
        <v>25949</v>
      </c>
      <c r="P3303" s="5">
        <v>3651</v>
      </c>
      <c r="Q3303" s="5" t="s">
        <v>25950</v>
      </c>
      <c r="R3303" s="5">
        <v>3652</v>
      </c>
      <c r="S3303" s="5" t="s">
        <v>25951</v>
      </c>
      <c r="T3303" s="5">
        <v>3653</v>
      </c>
      <c r="U3303" s="5" t="s">
        <v>25952</v>
      </c>
      <c r="V3303" s="5">
        <v>3654</v>
      </c>
      <c r="W3303" s="5" t="s">
        <v>25953</v>
      </c>
      <c r="X3303" s="5">
        <v>3655</v>
      </c>
      <c r="Y3303" s="5" t="s">
        <v>25954</v>
      </c>
      <c r="Z3303" s="5">
        <v>3656</v>
      </c>
      <c r="AA3303" s="30" t="s">
        <v>25955</v>
      </c>
      <c r="AB3303" s="5">
        <v>3657</v>
      </c>
      <c r="AC3303" s="5" t="s">
        <v>25916</v>
      </c>
      <c r="AD3303" s="5">
        <v>3658</v>
      </c>
      <c r="AE3303" s="5" t="s">
        <v>25917</v>
      </c>
      <c r="AF3303" s="5">
        <v>3659</v>
      </c>
      <c r="AG3303" s="5" t="s">
        <v>32</v>
      </c>
      <c r="AH3303" s="5" t="s">
        <v>32</v>
      </c>
      <c r="AI3303" s="5" t="s">
        <v>32</v>
      </c>
      <c r="AJ3303" s="5" t="s">
        <v>32</v>
      </c>
    </row>
    <row r="3304" spans="1:36">
      <c r="A3304" s="176">
        <v>21</v>
      </c>
      <c r="B3304" s="176">
        <v>7</v>
      </c>
      <c r="C3304" s="5" t="s">
        <v>2901</v>
      </c>
      <c r="D3304" s="5" t="s">
        <v>2901</v>
      </c>
      <c r="E3304" s="59" t="s">
        <v>25956</v>
      </c>
      <c r="F3304" s="59" t="s">
        <v>25957</v>
      </c>
      <c r="G3304" s="59" t="s">
        <v>25958</v>
      </c>
      <c r="H3304" s="59" t="s">
        <v>25853</v>
      </c>
      <c r="I3304" s="145" t="s">
        <v>2846</v>
      </c>
      <c r="J3304" s="145" t="s">
        <v>25959</v>
      </c>
      <c r="K3304" s="145">
        <v>3650</v>
      </c>
      <c r="L3304" s="5" t="s">
        <v>32</v>
      </c>
      <c r="M3304" s="5" t="s">
        <v>32</v>
      </c>
      <c r="N3304" s="5" t="s">
        <v>32</v>
      </c>
      <c r="O3304" s="5" t="s">
        <v>25960</v>
      </c>
      <c r="P3304" s="5">
        <v>3651</v>
      </c>
      <c r="Q3304" s="5" t="s">
        <v>25961</v>
      </c>
      <c r="R3304" s="5">
        <v>3652</v>
      </c>
      <c r="S3304" s="5" t="s">
        <v>25962</v>
      </c>
      <c r="T3304" s="5">
        <v>3653</v>
      </c>
      <c r="U3304" s="5" t="s">
        <v>25963</v>
      </c>
      <c r="V3304" s="5">
        <v>3654</v>
      </c>
      <c r="W3304" s="5" t="s">
        <v>25964</v>
      </c>
      <c r="X3304" s="5">
        <v>3655</v>
      </c>
      <c r="Y3304" s="5" t="s">
        <v>25965</v>
      </c>
      <c r="Z3304" s="5">
        <v>3656</v>
      </c>
      <c r="AA3304" s="30" t="s">
        <v>25966</v>
      </c>
      <c r="AB3304" s="5">
        <v>3657</v>
      </c>
      <c r="AC3304" s="5" t="s">
        <v>39409</v>
      </c>
      <c r="AD3304" s="5">
        <v>3658</v>
      </c>
      <c r="AE3304" s="5" t="s">
        <v>39410</v>
      </c>
      <c r="AF3304" s="5">
        <v>3659</v>
      </c>
      <c r="AG3304" s="5" t="s">
        <v>32</v>
      </c>
      <c r="AH3304" s="5" t="s">
        <v>32</v>
      </c>
      <c r="AI3304" s="5" t="s">
        <v>32</v>
      </c>
      <c r="AJ3304" s="5" t="s">
        <v>32</v>
      </c>
    </row>
    <row r="3306" spans="1:36">
      <c r="A3306" s="176">
        <v>21</v>
      </c>
      <c r="B3306" s="186">
        <v>8</v>
      </c>
      <c r="C3306" s="176">
        <v>331</v>
      </c>
      <c r="D3306" s="186">
        <v>341</v>
      </c>
      <c r="E3306" s="1" t="s">
        <v>25216</v>
      </c>
      <c r="F3306" s="198" t="s">
        <v>4756</v>
      </c>
      <c r="G3306" s="198" t="s">
        <v>25217</v>
      </c>
      <c r="H3306" s="1" t="s">
        <v>25216</v>
      </c>
      <c r="I3306" s="3" t="s">
        <v>2865</v>
      </c>
      <c r="J3306" s="7" t="s">
        <v>25970</v>
      </c>
      <c r="K3306" s="145">
        <v>3660</v>
      </c>
      <c r="L3306" s="214" t="s">
        <v>25971</v>
      </c>
      <c r="M3306" s="214" t="s">
        <v>25972</v>
      </c>
      <c r="N3306" s="145" t="s">
        <v>2846</v>
      </c>
      <c r="O3306" s="5" t="s">
        <v>25973</v>
      </c>
      <c r="P3306" s="5">
        <v>3661</v>
      </c>
      <c r="Q3306" s="5" t="s">
        <v>25974</v>
      </c>
      <c r="R3306" s="5">
        <v>3662</v>
      </c>
      <c r="S3306" s="5" t="s">
        <v>25975</v>
      </c>
      <c r="T3306" s="5">
        <v>3663</v>
      </c>
      <c r="U3306" s="5" t="s">
        <v>25976</v>
      </c>
      <c r="V3306" s="5">
        <v>3664</v>
      </c>
      <c r="W3306" s="5" t="s">
        <v>25977</v>
      </c>
      <c r="X3306" s="5">
        <v>3665</v>
      </c>
      <c r="Y3306" s="5" t="s">
        <v>25978</v>
      </c>
      <c r="Z3306" s="5">
        <v>3666</v>
      </c>
      <c r="AA3306" s="30" t="s">
        <v>25979</v>
      </c>
      <c r="AB3306" s="5">
        <v>3667</v>
      </c>
      <c r="AC3306" s="5" t="s">
        <v>25980</v>
      </c>
      <c r="AD3306" s="5">
        <v>3668</v>
      </c>
      <c r="AE3306" s="5" t="s">
        <v>25981</v>
      </c>
      <c r="AF3306" s="5">
        <v>3669</v>
      </c>
      <c r="AG3306" s="5" t="s">
        <v>32</v>
      </c>
      <c r="AH3306" s="5" t="s">
        <v>32</v>
      </c>
      <c r="AI3306" s="5" t="s">
        <v>32</v>
      </c>
      <c r="AJ3306" s="5" t="s">
        <v>32</v>
      </c>
    </row>
    <row r="3307" spans="1:36">
      <c r="A3307" s="176">
        <v>21</v>
      </c>
      <c r="B3307" s="186">
        <v>8</v>
      </c>
      <c r="C3307" s="176">
        <v>331</v>
      </c>
      <c r="D3307" s="186">
        <v>341</v>
      </c>
      <c r="E3307" s="214" t="s">
        <v>25982</v>
      </c>
      <c r="F3307" s="214" t="s">
        <v>25983</v>
      </c>
      <c r="G3307" s="178" t="s">
        <v>25971</v>
      </c>
      <c r="H3307" s="214" t="s">
        <v>25972</v>
      </c>
      <c r="I3307" s="145" t="s">
        <v>2843</v>
      </c>
      <c r="J3307" s="145" t="s">
        <v>25984</v>
      </c>
      <c r="K3307" s="145">
        <v>3660</v>
      </c>
      <c r="L3307" s="214" t="s">
        <v>25985</v>
      </c>
      <c r="M3307" s="214" t="s">
        <v>25986</v>
      </c>
      <c r="N3307" s="145" t="s">
        <v>2846</v>
      </c>
      <c r="O3307" s="6" t="s">
        <v>25987</v>
      </c>
      <c r="P3307" s="5">
        <v>3661</v>
      </c>
      <c r="Q3307" s="6" t="s">
        <v>25988</v>
      </c>
      <c r="R3307" s="5">
        <v>3662</v>
      </c>
      <c r="S3307" s="6" t="s">
        <v>25989</v>
      </c>
      <c r="T3307" s="5">
        <v>3663</v>
      </c>
      <c r="U3307" s="6" t="s">
        <v>25990</v>
      </c>
      <c r="V3307" s="5">
        <v>3664</v>
      </c>
      <c r="W3307" s="6" t="s">
        <v>25991</v>
      </c>
      <c r="X3307" s="5">
        <v>3665</v>
      </c>
      <c r="Y3307" s="6" t="s">
        <v>25992</v>
      </c>
      <c r="Z3307" s="5">
        <v>3666</v>
      </c>
      <c r="AA3307" s="31" t="s">
        <v>25993</v>
      </c>
      <c r="AB3307" s="5">
        <v>3667</v>
      </c>
      <c r="AC3307" s="6" t="s">
        <v>36043</v>
      </c>
      <c r="AD3307" s="5">
        <v>3668</v>
      </c>
      <c r="AE3307" s="6" t="s">
        <v>36044</v>
      </c>
      <c r="AF3307" s="5">
        <v>3669</v>
      </c>
      <c r="AG3307" s="5" t="s">
        <v>32</v>
      </c>
      <c r="AH3307" s="5" t="s">
        <v>32</v>
      </c>
      <c r="AI3307" s="5" t="s">
        <v>32</v>
      </c>
      <c r="AJ3307" s="5" t="s">
        <v>32</v>
      </c>
    </row>
    <row r="3308" spans="1:36">
      <c r="A3308" s="176">
        <v>21</v>
      </c>
      <c r="B3308" s="186">
        <v>8</v>
      </c>
      <c r="C3308" s="176">
        <v>331</v>
      </c>
      <c r="D3308" s="186">
        <v>341</v>
      </c>
      <c r="E3308" s="214" t="s">
        <v>25994</v>
      </c>
      <c r="F3308" s="214" t="s">
        <v>25995</v>
      </c>
      <c r="G3308" s="214" t="s">
        <v>25985</v>
      </c>
      <c r="H3308" s="214" t="s">
        <v>25986</v>
      </c>
      <c r="I3308" s="145" t="s">
        <v>2843</v>
      </c>
      <c r="J3308" s="145" t="s">
        <v>25996</v>
      </c>
      <c r="K3308" s="145">
        <v>3660</v>
      </c>
      <c r="L3308" s="214" t="s">
        <v>25997</v>
      </c>
      <c r="M3308" s="214" t="s">
        <v>25998</v>
      </c>
      <c r="N3308" s="145" t="s">
        <v>2846</v>
      </c>
      <c r="O3308" s="6" t="s">
        <v>25999</v>
      </c>
      <c r="P3308" s="5">
        <v>3661</v>
      </c>
      <c r="Q3308" s="6" t="s">
        <v>26000</v>
      </c>
      <c r="R3308" s="5">
        <v>3662</v>
      </c>
      <c r="S3308" s="6" t="s">
        <v>26001</v>
      </c>
      <c r="T3308" s="5">
        <v>3663</v>
      </c>
      <c r="U3308" s="6" t="s">
        <v>26002</v>
      </c>
      <c r="V3308" s="5">
        <v>3664</v>
      </c>
      <c r="W3308" s="6" t="s">
        <v>26003</v>
      </c>
      <c r="X3308" s="5">
        <v>3665</v>
      </c>
      <c r="Y3308" s="6" t="s">
        <v>26004</v>
      </c>
      <c r="Z3308" s="5">
        <v>3666</v>
      </c>
      <c r="AA3308" s="31" t="s">
        <v>26005</v>
      </c>
      <c r="AB3308" s="5">
        <v>3667</v>
      </c>
      <c r="AC3308" s="6" t="s">
        <v>36422</v>
      </c>
      <c r="AD3308" s="5">
        <v>3668</v>
      </c>
      <c r="AE3308" s="6" t="s">
        <v>36423</v>
      </c>
      <c r="AF3308" s="5">
        <v>3669</v>
      </c>
      <c r="AG3308" s="5" t="s">
        <v>32</v>
      </c>
      <c r="AH3308" s="5" t="s">
        <v>32</v>
      </c>
      <c r="AI3308" s="5" t="s">
        <v>32</v>
      </c>
      <c r="AJ3308" s="5" t="s">
        <v>32</v>
      </c>
    </row>
    <row r="3309" spans="1:36">
      <c r="A3309" s="176">
        <v>21</v>
      </c>
      <c r="B3309" s="186">
        <v>8</v>
      </c>
      <c r="C3309" s="176">
        <v>331</v>
      </c>
      <c r="D3309" s="186">
        <v>341</v>
      </c>
      <c r="E3309" s="214" t="s">
        <v>26006</v>
      </c>
      <c r="F3309" s="214" t="s">
        <v>26007</v>
      </c>
      <c r="G3309" s="178" t="s">
        <v>25997</v>
      </c>
      <c r="H3309" s="214" t="s">
        <v>25998</v>
      </c>
      <c r="I3309" s="145" t="s">
        <v>2843</v>
      </c>
      <c r="J3309" s="145" t="s">
        <v>26008</v>
      </c>
      <c r="K3309" s="145">
        <v>3660</v>
      </c>
      <c r="L3309" s="196" t="s">
        <v>25397</v>
      </c>
      <c r="M3309" s="1" t="s">
        <v>23141</v>
      </c>
      <c r="N3309" s="3" t="s">
        <v>2865</v>
      </c>
      <c r="O3309" s="6" t="s">
        <v>26009</v>
      </c>
      <c r="P3309" s="5">
        <v>3661</v>
      </c>
      <c r="Q3309" s="6" t="s">
        <v>26010</v>
      </c>
      <c r="R3309" s="5">
        <v>3662</v>
      </c>
      <c r="S3309" s="6" t="s">
        <v>26011</v>
      </c>
      <c r="T3309" s="5">
        <v>3663</v>
      </c>
      <c r="U3309" s="6" t="s">
        <v>26012</v>
      </c>
      <c r="V3309" s="5">
        <v>3664</v>
      </c>
      <c r="W3309" s="6" t="s">
        <v>26013</v>
      </c>
      <c r="X3309" s="5">
        <v>3665</v>
      </c>
      <c r="Y3309" s="6" t="s">
        <v>26014</v>
      </c>
      <c r="Z3309" s="5">
        <v>3666</v>
      </c>
      <c r="AA3309" s="31" t="s">
        <v>26015</v>
      </c>
      <c r="AB3309" s="5">
        <v>3667</v>
      </c>
      <c r="AC3309" s="6" t="s">
        <v>36789</v>
      </c>
      <c r="AD3309" s="5">
        <v>3668</v>
      </c>
      <c r="AE3309" s="6" t="s">
        <v>36790</v>
      </c>
      <c r="AF3309" s="5">
        <v>3669</v>
      </c>
      <c r="AG3309" s="5" t="s">
        <v>32</v>
      </c>
      <c r="AH3309" s="5" t="s">
        <v>32</v>
      </c>
      <c r="AI3309" s="5" t="s">
        <v>32</v>
      </c>
      <c r="AJ3309" s="5" t="s">
        <v>32</v>
      </c>
    </row>
    <row r="3310" spans="1:36">
      <c r="B3310" s="197"/>
      <c r="D3310" s="197"/>
      <c r="E3310" s="239"/>
      <c r="F3310" s="343"/>
      <c r="G3310" s="343" t="s">
        <v>4091</v>
      </c>
      <c r="H3310" s="239"/>
      <c r="J3310" s="61"/>
      <c r="K3310" s="61"/>
      <c r="L3310" s="133"/>
      <c r="M3310" s="171"/>
      <c r="AG3310" s="17"/>
      <c r="AH3310" s="17"/>
      <c r="AI3310" s="17"/>
      <c r="AJ3310" s="17"/>
    </row>
    <row r="3311" spans="1:36">
      <c r="A3311" s="176">
        <v>21</v>
      </c>
      <c r="B3311" s="199">
        <v>9</v>
      </c>
      <c r="C3311" s="176">
        <v>332</v>
      </c>
      <c r="D3311" s="199">
        <v>342</v>
      </c>
      <c r="E3311" s="194" t="s">
        <v>25216</v>
      </c>
      <c r="F3311" s="198" t="s">
        <v>4756</v>
      </c>
      <c r="G3311" s="198" t="s">
        <v>25217</v>
      </c>
      <c r="H3311" s="194" t="s">
        <v>25216</v>
      </c>
      <c r="I3311" s="3" t="s">
        <v>2864</v>
      </c>
      <c r="J3311" s="7" t="s">
        <v>26016</v>
      </c>
      <c r="K3311" s="145">
        <v>3670</v>
      </c>
      <c r="L3311" s="178" t="s">
        <v>26017</v>
      </c>
      <c r="M3311" s="214" t="s">
        <v>14633</v>
      </c>
      <c r="N3311" s="145" t="s">
        <v>2846</v>
      </c>
      <c r="O3311" s="5" t="s">
        <v>26018</v>
      </c>
      <c r="P3311" s="5">
        <v>3671</v>
      </c>
      <c r="Q3311" s="5" t="s">
        <v>26019</v>
      </c>
      <c r="R3311" s="5">
        <v>3672</v>
      </c>
      <c r="S3311" s="5" t="s">
        <v>26020</v>
      </c>
      <c r="T3311" s="5">
        <v>3673</v>
      </c>
      <c r="U3311" s="5" t="s">
        <v>26021</v>
      </c>
      <c r="V3311" s="5">
        <v>3674</v>
      </c>
      <c r="W3311" s="5" t="s">
        <v>26022</v>
      </c>
      <c r="X3311" s="5">
        <v>3675</v>
      </c>
      <c r="Y3311" s="5" t="s">
        <v>26023</v>
      </c>
      <c r="Z3311" s="5">
        <v>3676</v>
      </c>
      <c r="AA3311" s="30" t="s">
        <v>26024</v>
      </c>
      <c r="AB3311" s="5">
        <v>3677</v>
      </c>
      <c r="AC3311" s="5" t="s">
        <v>26025</v>
      </c>
      <c r="AD3311" s="5">
        <v>3678</v>
      </c>
      <c r="AE3311" s="5" t="s">
        <v>26026</v>
      </c>
      <c r="AF3311" s="5">
        <v>3679</v>
      </c>
      <c r="AG3311" s="5" t="s">
        <v>32</v>
      </c>
      <c r="AH3311" s="5" t="s">
        <v>32</v>
      </c>
      <c r="AI3311" s="5" t="s">
        <v>32</v>
      </c>
      <c r="AJ3311" s="5" t="s">
        <v>32</v>
      </c>
    </row>
    <row r="3312" spans="1:36">
      <c r="A3312" s="176">
        <v>21</v>
      </c>
      <c r="B3312" s="199">
        <v>9</v>
      </c>
      <c r="C3312" s="176">
        <v>332</v>
      </c>
      <c r="D3312" s="199">
        <v>342</v>
      </c>
      <c r="E3312" s="214" t="s">
        <v>26027</v>
      </c>
      <c r="F3312" s="214" t="s">
        <v>26028</v>
      </c>
      <c r="G3312" s="178" t="s">
        <v>26017</v>
      </c>
      <c r="H3312" s="214" t="s">
        <v>14633</v>
      </c>
      <c r="I3312" s="145" t="s">
        <v>2843</v>
      </c>
      <c r="J3312" s="145" t="s">
        <v>26029</v>
      </c>
      <c r="K3312" s="145">
        <v>3670</v>
      </c>
      <c r="L3312" s="240" t="s">
        <v>26030</v>
      </c>
      <c r="M3312" s="240" t="s">
        <v>26031</v>
      </c>
      <c r="N3312" s="145" t="s">
        <v>2844</v>
      </c>
      <c r="O3312" s="6" t="s">
        <v>26032</v>
      </c>
      <c r="P3312" s="5">
        <v>3671</v>
      </c>
      <c r="Q3312" s="6" t="s">
        <v>26033</v>
      </c>
      <c r="R3312" s="5">
        <v>3672</v>
      </c>
      <c r="S3312" s="6" t="s">
        <v>26034</v>
      </c>
      <c r="T3312" s="5">
        <v>3673</v>
      </c>
      <c r="U3312" s="6" t="s">
        <v>26035</v>
      </c>
      <c r="V3312" s="5">
        <v>3674</v>
      </c>
      <c r="W3312" s="6" t="s">
        <v>26036</v>
      </c>
      <c r="X3312" s="5">
        <v>3675</v>
      </c>
      <c r="Y3312" s="6" t="s">
        <v>26037</v>
      </c>
      <c r="Z3312" s="5">
        <v>3676</v>
      </c>
      <c r="AA3312" s="31" t="s">
        <v>26038</v>
      </c>
      <c r="AB3312" s="5">
        <v>3677</v>
      </c>
      <c r="AC3312" s="6" t="s">
        <v>36045</v>
      </c>
      <c r="AD3312" s="5">
        <v>3678</v>
      </c>
      <c r="AE3312" s="6" t="s">
        <v>36046</v>
      </c>
      <c r="AF3312" s="5">
        <v>3679</v>
      </c>
      <c r="AG3312" s="5" t="s">
        <v>32</v>
      </c>
      <c r="AH3312" s="5" t="s">
        <v>32</v>
      </c>
      <c r="AI3312" s="5" t="s">
        <v>32</v>
      </c>
      <c r="AJ3312" s="5" t="s">
        <v>32</v>
      </c>
    </row>
    <row r="3313" spans="1:36">
      <c r="A3313" s="176">
        <v>21</v>
      </c>
      <c r="B3313" s="199">
        <v>9</v>
      </c>
      <c r="C3313" s="176">
        <v>332</v>
      </c>
      <c r="D3313" s="199">
        <v>342</v>
      </c>
      <c r="E3313" s="240" t="s">
        <v>34777</v>
      </c>
      <c r="F3313" s="240" t="s">
        <v>26039</v>
      </c>
      <c r="G3313" s="240" t="s">
        <v>26030</v>
      </c>
      <c r="H3313" s="240" t="s">
        <v>26031</v>
      </c>
      <c r="I3313" s="145" t="s">
        <v>2845</v>
      </c>
      <c r="J3313" s="145" t="s">
        <v>26040</v>
      </c>
      <c r="K3313" s="145">
        <v>3670</v>
      </c>
      <c r="L3313" s="214" t="s">
        <v>26041</v>
      </c>
      <c r="M3313" s="214" t="s">
        <v>26042</v>
      </c>
      <c r="N3313" s="145" t="s">
        <v>2846</v>
      </c>
      <c r="O3313" s="6" t="s">
        <v>26043</v>
      </c>
      <c r="P3313" s="5">
        <v>3671</v>
      </c>
      <c r="Q3313" s="6" t="s">
        <v>26044</v>
      </c>
      <c r="R3313" s="5">
        <v>3672</v>
      </c>
      <c r="S3313" s="6" t="s">
        <v>26045</v>
      </c>
      <c r="T3313" s="5">
        <v>3673</v>
      </c>
      <c r="U3313" s="6" t="s">
        <v>26046</v>
      </c>
      <c r="V3313" s="5">
        <v>3674</v>
      </c>
      <c r="W3313" s="6" t="s">
        <v>26047</v>
      </c>
      <c r="X3313" s="5">
        <v>3675</v>
      </c>
      <c r="Y3313" s="6" t="s">
        <v>26048</v>
      </c>
      <c r="Z3313" s="5">
        <v>3676</v>
      </c>
      <c r="AA3313" s="31" t="s">
        <v>26049</v>
      </c>
      <c r="AB3313" s="5">
        <v>3677</v>
      </c>
      <c r="AC3313" s="6" t="s">
        <v>36424</v>
      </c>
      <c r="AD3313" s="5">
        <v>3678</v>
      </c>
      <c r="AE3313" s="6" t="s">
        <v>36425</v>
      </c>
      <c r="AF3313" s="5">
        <v>3679</v>
      </c>
      <c r="AG3313" s="5" t="s">
        <v>32</v>
      </c>
      <c r="AH3313" s="5" t="s">
        <v>32</v>
      </c>
      <c r="AI3313" s="5" t="s">
        <v>32</v>
      </c>
      <c r="AJ3313" s="5" t="s">
        <v>32</v>
      </c>
    </row>
    <row r="3314" spans="1:36">
      <c r="A3314" s="176">
        <v>21</v>
      </c>
      <c r="B3314" s="199">
        <v>9</v>
      </c>
      <c r="C3314" s="176">
        <v>332</v>
      </c>
      <c r="D3314" s="199">
        <v>342</v>
      </c>
      <c r="E3314" s="214" t="s">
        <v>26050</v>
      </c>
      <c r="F3314" s="214" t="s">
        <v>26051</v>
      </c>
      <c r="G3314" s="214" t="s">
        <v>26041</v>
      </c>
      <c r="H3314" s="214" t="s">
        <v>26042</v>
      </c>
      <c r="I3314" s="145" t="s">
        <v>2843</v>
      </c>
      <c r="J3314" s="145" t="s">
        <v>26052</v>
      </c>
      <c r="K3314" s="145">
        <v>3670</v>
      </c>
      <c r="L3314" s="213" t="s">
        <v>35128</v>
      </c>
      <c r="M3314" s="213" t="s">
        <v>35126</v>
      </c>
      <c r="N3314" s="145" t="s">
        <v>2844</v>
      </c>
      <c r="O3314" s="6" t="s">
        <v>26055</v>
      </c>
      <c r="P3314" s="5">
        <v>3671</v>
      </c>
      <c r="Q3314" s="6" t="s">
        <v>26056</v>
      </c>
      <c r="R3314" s="5">
        <v>3672</v>
      </c>
      <c r="S3314" s="6" t="s">
        <v>26057</v>
      </c>
      <c r="T3314" s="5">
        <v>3673</v>
      </c>
      <c r="U3314" s="6" t="s">
        <v>26058</v>
      </c>
      <c r="V3314" s="5">
        <v>3674</v>
      </c>
      <c r="W3314" s="6" t="s">
        <v>26059</v>
      </c>
      <c r="X3314" s="5">
        <v>3675</v>
      </c>
      <c r="Y3314" s="6" t="s">
        <v>26060</v>
      </c>
      <c r="Z3314" s="5">
        <v>3676</v>
      </c>
      <c r="AA3314" s="31" t="s">
        <v>26061</v>
      </c>
      <c r="AB3314" s="5">
        <v>3677</v>
      </c>
      <c r="AC3314" s="6" t="s">
        <v>36791</v>
      </c>
      <c r="AD3314" s="5">
        <v>3678</v>
      </c>
      <c r="AE3314" s="6" t="s">
        <v>36792</v>
      </c>
      <c r="AF3314" s="5">
        <v>3679</v>
      </c>
      <c r="AG3314" s="5" t="s">
        <v>32</v>
      </c>
      <c r="AH3314" s="5" t="s">
        <v>32</v>
      </c>
      <c r="AI3314" s="5" t="s">
        <v>32</v>
      </c>
      <c r="AJ3314" s="5" t="s">
        <v>32</v>
      </c>
    </row>
    <row r="3315" spans="1:36">
      <c r="A3315" s="176">
        <v>21</v>
      </c>
      <c r="B3315" s="199">
        <v>9</v>
      </c>
      <c r="C3315" s="176">
        <v>332</v>
      </c>
      <c r="D3315" s="199">
        <v>342</v>
      </c>
      <c r="E3315" s="213" t="s">
        <v>35126</v>
      </c>
      <c r="F3315" s="213" t="s">
        <v>35127</v>
      </c>
      <c r="G3315" s="213" t="s">
        <v>35128</v>
      </c>
      <c r="H3315" s="213" t="s">
        <v>35126</v>
      </c>
      <c r="I3315" s="145" t="s">
        <v>2845</v>
      </c>
      <c r="J3315" s="145" t="s">
        <v>26112</v>
      </c>
      <c r="K3315" s="145">
        <v>3670</v>
      </c>
      <c r="L3315" s="212" t="s">
        <v>26053</v>
      </c>
      <c r="M3315" s="212" t="s">
        <v>26054</v>
      </c>
      <c r="N3315" s="145" t="s">
        <v>2844</v>
      </c>
      <c r="O3315" s="6" t="s">
        <v>26114</v>
      </c>
      <c r="P3315" s="5">
        <v>3671</v>
      </c>
      <c r="Q3315" s="6" t="s">
        <v>26115</v>
      </c>
      <c r="R3315" s="5">
        <v>3672</v>
      </c>
      <c r="S3315" s="6" t="s">
        <v>26116</v>
      </c>
      <c r="T3315" s="5">
        <v>3673</v>
      </c>
      <c r="U3315" s="6" t="s">
        <v>26117</v>
      </c>
      <c r="V3315" s="5">
        <v>3674</v>
      </c>
      <c r="W3315" s="6" t="s">
        <v>26118</v>
      </c>
      <c r="X3315" s="5">
        <v>3675</v>
      </c>
      <c r="Y3315" s="6" t="s">
        <v>26119</v>
      </c>
      <c r="Z3315" s="5">
        <v>3676</v>
      </c>
      <c r="AA3315" s="31" t="s">
        <v>26120</v>
      </c>
      <c r="AB3315" s="5">
        <v>3677</v>
      </c>
      <c r="AC3315" s="6" t="s">
        <v>39413</v>
      </c>
      <c r="AD3315" s="5">
        <v>3678</v>
      </c>
      <c r="AE3315" s="6" t="s">
        <v>39414</v>
      </c>
      <c r="AF3315" s="5">
        <v>3679</v>
      </c>
      <c r="AG3315" s="5" t="s">
        <v>32</v>
      </c>
      <c r="AH3315" s="5" t="s">
        <v>32</v>
      </c>
      <c r="AI3315" s="5" t="s">
        <v>32</v>
      </c>
      <c r="AJ3315" s="5" t="s">
        <v>32</v>
      </c>
    </row>
    <row r="3316" spans="1:36">
      <c r="A3316" s="176">
        <v>21</v>
      </c>
      <c r="B3316" s="199">
        <v>9</v>
      </c>
      <c r="C3316" s="176">
        <v>332</v>
      </c>
      <c r="D3316" s="199">
        <v>342</v>
      </c>
      <c r="E3316" s="212" t="s">
        <v>26062</v>
      </c>
      <c r="F3316" s="212" t="s">
        <v>26063</v>
      </c>
      <c r="G3316" s="212" t="s">
        <v>26053</v>
      </c>
      <c r="H3316" s="212" t="s">
        <v>26054</v>
      </c>
      <c r="I3316" s="145" t="s">
        <v>2845</v>
      </c>
      <c r="J3316" s="145" t="s">
        <v>26064</v>
      </c>
      <c r="K3316" s="145">
        <v>3670</v>
      </c>
      <c r="L3316" s="214" t="s">
        <v>26065</v>
      </c>
      <c r="M3316" s="214" t="s">
        <v>26066</v>
      </c>
      <c r="N3316" s="145" t="s">
        <v>2846</v>
      </c>
      <c r="O3316" s="6" t="s">
        <v>26067</v>
      </c>
      <c r="P3316" s="5">
        <v>3671</v>
      </c>
      <c r="Q3316" s="6" t="s">
        <v>26068</v>
      </c>
      <c r="R3316" s="5">
        <v>3672</v>
      </c>
      <c r="S3316" s="6" t="s">
        <v>26069</v>
      </c>
      <c r="T3316" s="5">
        <v>3673</v>
      </c>
      <c r="U3316" s="6" t="s">
        <v>26070</v>
      </c>
      <c r="V3316" s="5">
        <v>3674</v>
      </c>
      <c r="W3316" s="6" t="s">
        <v>26071</v>
      </c>
      <c r="X3316" s="5">
        <v>3675</v>
      </c>
      <c r="Y3316" s="6" t="s">
        <v>26072</v>
      </c>
      <c r="Z3316" s="5">
        <v>3676</v>
      </c>
      <c r="AA3316" s="31" t="s">
        <v>26073</v>
      </c>
      <c r="AB3316" s="5">
        <v>3677</v>
      </c>
      <c r="AC3316" s="6" t="s">
        <v>39415</v>
      </c>
      <c r="AD3316" s="5">
        <v>3678</v>
      </c>
      <c r="AE3316" s="6" t="s">
        <v>39416</v>
      </c>
      <c r="AF3316" s="5">
        <v>3679</v>
      </c>
      <c r="AG3316" s="5" t="s">
        <v>32</v>
      </c>
      <c r="AH3316" s="5" t="s">
        <v>32</v>
      </c>
      <c r="AI3316" s="5" t="s">
        <v>32</v>
      </c>
      <c r="AJ3316" s="5" t="s">
        <v>32</v>
      </c>
    </row>
    <row r="3317" spans="1:36">
      <c r="A3317" s="176">
        <v>21</v>
      </c>
      <c r="B3317" s="199">
        <v>9</v>
      </c>
      <c r="C3317" s="176">
        <v>332</v>
      </c>
      <c r="D3317" s="199">
        <v>342</v>
      </c>
      <c r="E3317" s="214" t="s">
        <v>26076</v>
      </c>
      <c r="F3317" s="214" t="s">
        <v>26077</v>
      </c>
      <c r="G3317" s="214" t="s">
        <v>26065</v>
      </c>
      <c r="H3317" s="214" t="s">
        <v>26066</v>
      </c>
      <c r="I3317" s="145" t="s">
        <v>2843</v>
      </c>
      <c r="J3317" s="145" t="s">
        <v>26078</v>
      </c>
      <c r="K3317" s="145">
        <v>3670</v>
      </c>
      <c r="L3317" s="214" t="s">
        <v>26079</v>
      </c>
      <c r="M3317" s="214" t="s">
        <v>26080</v>
      </c>
      <c r="N3317" s="145" t="s">
        <v>2846</v>
      </c>
      <c r="O3317" s="6" t="s">
        <v>26081</v>
      </c>
      <c r="P3317" s="5">
        <v>3671</v>
      </c>
      <c r="Q3317" s="6" t="s">
        <v>26082</v>
      </c>
      <c r="R3317" s="5">
        <v>3672</v>
      </c>
      <c r="S3317" s="6" t="s">
        <v>26083</v>
      </c>
      <c r="T3317" s="5">
        <v>3673</v>
      </c>
      <c r="U3317" s="6" t="s">
        <v>26084</v>
      </c>
      <c r="V3317" s="5">
        <v>3674</v>
      </c>
      <c r="W3317" s="6" t="s">
        <v>26085</v>
      </c>
      <c r="X3317" s="5">
        <v>3675</v>
      </c>
      <c r="Y3317" s="6" t="s">
        <v>26086</v>
      </c>
      <c r="Z3317" s="5">
        <v>3676</v>
      </c>
      <c r="AA3317" s="31" t="s">
        <v>26087</v>
      </c>
      <c r="AB3317" s="5">
        <v>3677</v>
      </c>
      <c r="AC3317" s="6" t="s">
        <v>26074</v>
      </c>
      <c r="AD3317" s="5">
        <v>3678</v>
      </c>
      <c r="AE3317" s="6" t="s">
        <v>26075</v>
      </c>
      <c r="AF3317" s="5">
        <v>3679</v>
      </c>
      <c r="AG3317" s="5" t="s">
        <v>32</v>
      </c>
      <c r="AH3317" s="5" t="s">
        <v>32</v>
      </c>
      <c r="AI3317" s="5" t="s">
        <v>32</v>
      </c>
      <c r="AJ3317" s="5" t="s">
        <v>32</v>
      </c>
    </row>
    <row r="3318" spans="1:36">
      <c r="A3318" s="176">
        <v>21</v>
      </c>
      <c r="B3318" s="199">
        <v>9</v>
      </c>
      <c r="C3318" s="176">
        <v>332</v>
      </c>
      <c r="D3318" s="199">
        <v>342</v>
      </c>
      <c r="E3318" s="214" t="s">
        <v>26088</v>
      </c>
      <c r="F3318" s="214" t="s">
        <v>26089</v>
      </c>
      <c r="G3318" s="214" t="s">
        <v>26079</v>
      </c>
      <c r="H3318" s="214" t="s">
        <v>26080</v>
      </c>
      <c r="I3318" s="145" t="s">
        <v>2843</v>
      </c>
      <c r="J3318" s="145" t="s">
        <v>26090</v>
      </c>
      <c r="K3318" s="145">
        <v>3670</v>
      </c>
      <c r="L3318" s="214" t="s">
        <v>26091</v>
      </c>
      <c r="M3318" s="214" t="s">
        <v>26092</v>
      </c>
      <c r="N3318" s="145" t="s">
        <v>2846</v>
      </c>
      <c r="O3318" s="6" t="s">
        <v>26093</v>
      </c>
      <c r="P3318" s="5">
        <v>3671</v>
      </c>
      <c r="Q3318" s="6" t="s">
        <v>26094</v>
      </c>
      <c r="R3318" s="5">
        <v>3672</v>
      </c>
      <c r="S3318" s="6" t="s">
        <v>26095</v>
      </c>
      <c r="T3318" s="5">
        <v>3673</v>
      </c>
      <c r="U3318" s="6" t="s">
        <v>26096</v>
      </c>
      <c r="V3318" s="5">
        <v>3674</v>
      </c>
      <c r="W3318" s="6" t="s">
        <v>26097</v>
      </c>
      <c r="X3318" s="5">
        <v>3675</v>
      </c>
      <c r="Y3318" s="6" t="s">
        <v>26098</v>
      </c>
      <c r="Z3318" s="5">
        <v>3676</v>
      </c>
      <c r="AA3318" s="31" t="s">
        <v>26099</v>
      </c>
      <c r="AB3318" s="5">
        <v>3677</v>
      </c>
      <c r="AC3318" s="6" t="s">
        <v>39417</v>
      </c>
      <c r="AD3318" s="5">
        <v>3678</v>
      </c>
      <c r="AE3318" s="6" t="s">
        <v>39418</v>
      </c>
      <c r="AF3318" s="5">
        <v>3679</v>
      </c>
      <c r="AG3318" s="5" t="s">
        <v>32</v>
      </c>
      <c r="AH3318" s="5" t="s">
        <v>32</v>
      </c>
      <c r="AI3318" s="5" t="s">
        <v>32</v>
      </c>
      <c r="AJ3318" s="5" t="s">
        <v>32</v>
      </c>
    </row>
    <row r="3319" spans="1:36">
      <c r="A3319" s="176">
        <v>21</v>
      </c>
      <c r="B3319" s="199">
        <v>9</v>
      </c>
      <c r="C3319" s="176">
        <v>332</v>
      </c>
      <c r="D3319" s="199">
        <v>342</v>
      </c>
      <c r="E3319" s="214" t="s">
        <v>26100</v>
      </c>
      <c r="F3319" s="214" t="s">
        <v>26101</v>
      </c>
      <c r="G3319" s="214" t="s">
        <v>26091</v>
      </c>
      <c r="H3319" s="214" t="s">
        <v>26092</v>
      </c>
      <c r="I3319" s="145" t="s">
        <v>2843</v>
      </c>
      <c r="J3319" s="145" t="s">
        <v>26102</v>
      </c>
      <c r="K3319" s="145">
        <v>3670</v>
      </c>
      <c r="L3319" s="196" t="s">
        <v>25397</v>
      </c>
      <c r="M3319" s="1" t="s">
        <v>23141</v>
      </c>
      <c r="N3319" s="3" t="s">
        <v>2864</v>
      </c>
      <c r="O3319" s="6" t="s">
        <v>26104</v>
      </c>
      <c r="P3319" s="5">
        <v>3671</v>
      </c>
      <c r="Q3319" s="6" t="s">
        <v>26105</v>
      </c>
      <c r="R3319" s="5">
        <v>3672</v>
      </c>
      <c r="S3319" s="6" t="s">
        <v>26106</v>
      </c>
      <c r="T3319" s="5">
        <v>3673</v>
      </c>
      <c r="U3319" s="6" t="s">
        <v>26107</v>
      </c>
      <c r="V3319" s="5">
        <v>3674</v>
      </c>
      <c r="W3319" s="6" t="s">
        <v>26108</v>
      </c>
      <c r="X3319" s="5">
        <v>3675</v>
      </c>
      <c r="Y3319" s="6" t="s">
        <v>26109</v>
      </c>
      <c r="Z3319" s="5">
        <v>3676</v>
      </c>
      <c r="AA3319" s="31" t="s">
        <v>26110</v>
      </c>
      <c r="AB3319" s="5">
        <v>3677</v>
      </c>
      <c r="AC3319" s="6" t="s">
        <v>39419</v>
      </c>
      <c r="AD3319" s="5">
        <v>3678</v>
      </c>
      <c r="AE3319" s="6" t="s">
        <v>39420</v>
      </c>
      <c r="AF3319" s="5">
        <v>3679</v>
      </c>
      <c r="AG3319" s="5" t="s">
        <v>32</v>
      </c>
      <c r="AH3319" s="5" t="s">
        <v>32</v>
      </c>
      <c r="AI3319" s="5" t="s">
        <v>32</v>
      </c>
      <c r="AJ3319" s="5" t="s">
        <v>32</v>
      </c>
    </row>
    <row r="3320" spans="1:36">
      <c r="A3320" s="60"/>
      <c r="B3320" s="60"/>
      <c r="C3320" s="12"/>
      <c r="D3320" s="12"/>
      <c r="I3320" s="61"/>
      <c r="J3320" s="61"/>
      <c r="K3320" s="61"/>
      <c r="L3320" s="12"/>
      <c r="M3320" s="12"/>
      <c r="N3320" s="12"/>
      <c r="O3320" s="381"/>
      <c r="P3320" s="12"/>
      <c r="Q3320" s="381"/>
      <c r="R3320" s="12"/>
      <c r="S3320" s="381"/>
      <c r="T3320" s="12"/>
      <c r="U3320" s="381"/>
      <c r="V3320" s="12"/>
      <c r="W3320" s="381"/>
      <c r="X3320" s="12"/>
      <c r="Y3320" s="381"/>
      <c r="Z3320" s="12"/>
      <c r="AA3320" s="382"/>
      <c r="AB3320" s="12"/>
      <c r="AC3320" s="381"/>
      <c r="AD3320" s="12"/>
      <c r="AE3320" s="381"/>
      <c r="AF3320" s="12"/>
      <c r="AG3320" s="12"/>
      <c r="AH3320" s="12"/>
      <c r="AI3320" s="12"/>
      <c r="AJ3320" s="12"/>
    </row>
    <row r="3321" spans="1:36">
      <c r="A3321" s="171" t="s">
        <v>2902</v>
      </c>
      <c r="B3321" s="60"/>
      <c r="C3321" s="60"/>
      <c r="D3321" s="60"/>
      <c r="E3321" s="61"/>
      <c r="F3321" s="61"/>
    </row>
    <row r="3322" spans="1:36">
      <c r="A3322" s="171" t="s">
        <v>2841</v>
      </c>
      <c r="C3322" s="171" t="s">
        <v>2842</v>
      </c>
    </row>
    <row r="3323" spans="1:36">
      <c r="A3323" s="171" t="s">
        <v>2849</v>
      </c>
      <c r="C3323" s="171" t="s">
        <v>2850</v>
      </c>
    </row>
  </sheetData>
  <autoFilter ref="A1:AK3323">
    <filterColumn colId="18" showButton="0"/>
    <filterColumn colId="19" showButton="0"/>
    <filterColumn colId="20" showButton="0"/>
    <filterColumn colId="21" showButton="0"/>
    <filterColumn colId="22" showButton="0"/>
    <filterColumn colId="23" showButton="0"/>
    <filterColumn colId="24" showButton="0"/>
    <filterColumn colId="28" showButton="0"/>
    <filterColumn colId="29" showButton="0"/>
    <filterColumn colId="30" showButton="0"/>
    <filterColumn colId="32" showButton="0"/>
    <filterColumn colId="33" showButton="0"/>
    <filterColumn colId="34" showButton="0"/>
  </autoFilter>
  <mergeCells count="23">
    <mergeCell ref="F1:F2"/>
    <mergeCell ref="A1:A2"/>
    <mergeCell ref="B1:B2"/>
    <mergeCell ref="C1:C2"/>
    <mergeCell ref="D1:D2"/>
    <mergeCell ref="E1:E2"/>
    <mergeCell ref="R1:R2"/>
    <mergeCell ref="G1:G2"/>
    <mergeCell ref="H1:H2"/>
    <mergeCell ref="I1:I2"/>
    <mergeCell ref="J1:J2"/>
    <mergeCell ref="K1:K2"/>
    <mergeCell ref="L1:L2"/>
    <mergeCell ref="M1:M2"/>
    <mergeCell ref="N1:N2"/>
    <mergeCell ref="O1:O2"/>
    <mergeCell ref="P1:P2"/>
    <mergeCell ref="Q1:Q2"/>
    <mergeCell ref="S1:Z1"/>
    <mergeCell ref="AA1:AA2"/>
    <mergeCell ref="AB1:AB2"/>
    <mergeCell ref="AC1:AF1"/>
    <mergeCell ref="AG1:AJ1"/>
  </mergeCells>
  <conditionalFormatting sqref="F2000">
    <cfRule type="duplicateValues" dxfId="687" priority="1000"/>
  </conditionalFormatting>
  <conditionalFormatting sqref="J2097 J2081 J2083 J2085 J2088 J2091">
    <cfRule type="duplicateValues" dxfId="686" priority="997"/>
  </conditionalFormatting>
  <conditionalFormatting sqref="J2095">
    <cfRule type="duplicateValues" dxfId="685" priority="996"/>
  </conditionalFormatting>
  <conditionalFormatting sqref="F2069:F2075">
    <cfRule type="duplicateValues" dxfId="684" priority="993"/>
  </conditionalFormatting>
  <conditionalFormatting sqref="J2767:J2777">
    <cfRule type="duplicateValues" dxfId="683" priority="988"/>
  </conditionalFormatting>
  <conditionalFormatting sqref="J2839:J2841">
    <cfRule type="duplicateValues" dxfId="682" priority="987"/>
  </conditionalFormatting>
  <conditionalFormatting sqref="J2838">
    <cfRule type="duplicateValues" dxfId="681" priority="986"/>
  </conditionalFormatting>
  <conditionalFormatting sqref="J2843:J2844">
    <cfRule type="duplicateValues" dxfId="680" priority="985"/>
  </conditionalFormatting>
  <conditionalFormatting sqref="J2856:J2857 J2850 J2852 J2847:J2848">
    <cfRule type="duplicateValues" dxfId="679" priority="984"/>
  </conditionalFormatting>
  <conditionalFormatting sqref="J2906:J2908">
    <cfRule type="duplicateValues" dxfId="678" priority="975"/>
  </conditionalFormatting>
  <conditionalFormatting sqref="J2908">
    <cfRule type="duplicateValues" dxfId="677" priority="974"/>
  </conditionalFormatting>
  <conditionalFormatting sqref="J2919 J2912 J2914 J2916 J2921 J2923 J2925">
    <cfRule type="duplicateValues" dxfId="676" priority="972"/>
  </conditionalFormatting>
  <conditionalFormatting sqref="J2833:J2836 J2816:J2817 J2820:J2831">
    <cfRule type="duplicateValues" dxfId="675" priority="964"/>
  </conditionalFormatting>
  <conditionalFormatting sqref="J2833:J2836 J2815:J2831">
    <cfRule type="duplicateValues" dxfId="674" priority="963"/>
  </conditionalFormatting>
  <conditionalFormatting sqref="F2884:F2894 F2898:F2904">
    <cfRule type="duplicateValues" dxfId="673" priority="962"/>
  </conditionalFormatting>
  <conditionalFormatting sqref="F2883:F2894 F2898:F2904">
    <cfRule type="duplicateValues" dxfId="672" priority="961"/>
  </conditionalFormatting>
  <conditionalFormatting sqref="F2919:F2925">
    <cfRule type="duplicateValues" dxfId="671" priority="960"/>
  </conditionalFormatting>
  <conditionalFormatting sqref="J2910:J2917 J2919:J2925">
    <cfRule type="duplicateValues" dxfId="670" priority="959"/>
  </conditionalFormatting>
  <conditionalFormatting sqref="F1999:F2001">
    <cfRule type="duplicateValues" dxfId="669" priority="1043"/>
  </conditionalFormatting>
  <conditionalFormatting sqref="F2462">
    <cfRule type="duplicateValues" dxfId="668" priority="956"/>
  </conditionalFormatting>
  <conditionalFormatting sqref="F2463">
    <cfRule type="duplicateValues" dxfId="667" priority="955"/>
  </conditionalFormatting>
  <conditionalFormatting sqref="F645">
    <cfRule type="duplicateValues" dxfId="666" priority="929"/>
  </conditionalFormatting>
  <conditionalFormatting sqref="F645">
    <cfRule type="duplicateValues" dxfId="665" priority="927"/>
    <cfRule type="duplicateValues" dxfId="664" priority="928"/>
  </conditionalFormatting>
  <conditionalFormatting sqref="F3096:F3098">
    <cfRule type="duplicateValues" dxfId="663" priority="926"/>
  </conditionalFormatting>
  <conditionalFormatting sqref="F3096:F3098">
    <cfRule type="duplicateValues" dxfId="662" priority="924"/>
    <cfRule type="duplicateValues" dxfId="661" priority="925"/>
  </conditionalFormatting>
  <conditionalFormatting sqref="J2884:J2889 J2875:J2879 J2891:J2899 J2881:J2882">
    <cfRule type="duplicateValues" dxfId="660" priority="1682"/>
  </conditionalFormatting>
  <conditionalFormatting sqref="J2885:J2887 J2876:J2878 J2881 J2892:J2894 J2889 J2899 J2896:J2897">
    <cfRule type="duplicateValues" dxfId="659" priority="1683"/>
  </conditionalFormatting>
  <conditionalFormatting sqref="F2811:F2813">
    <cfRule type="duplicateValues" dxfId="658" priority="1733"/>
  </conditionalFormatting>
  <conditionalFormatting sqref="F1146">
    <cfRule type="duplicateValues" dxfId="657" priority="904"/>
  </conditionalFormatting>
  <conditionalFormatting sqref="F2415">
    <cfRule type="duplicateValues" dxfId="656" priority="891"/>
  </conditionalFormatting>
  <conditionalFormatting sqref="F2895:F2897">
    <cfRule type="duplicateValues" dxfId="655" priority="887"/>
  </conditionalFormatting>
  <conditionalFormatting sqref="F1388">
    <cfRule type="duplicateValues" dxfId="654" priority="881"/>
  </conditionalFormatting>
  <conditionalFormatting sqref="F2806:F2807">
    <cfRule type="duplicateValues" dxfId="653" priority="871"/>
  </conditionalFormatting>
  <conditionalFormatting sqref="F2808:F2810">
    <cfRule type="duplicateValues" dxfId="652" priority="869"/>
  </conditionalFormatting>
  <conditionalFormatting sqref="F2810">
    <cfRule type="duplicateValues" dxfId="651" priority="868"/>
  </conditionalFormatting>
  <conditionalFormatting sqref="J2909 J2845 J2912:J2917 J2919:J2926 J2781:J2786 J2838:J2842 J2804 J2757:J2765 J2749:J2755 J2852 J2847:J2850 J2855:J2858 J2806:J2813 J2789:J2802 J2865:J2879 J2881:J2899 J2739:J2744 J2737 J2731:J2735 J2746:J2747">
    <cfRule type="duplicateValues" dxfId="650" priority="3002"/>
  </conditionalFormatting>
  <conditionalFormatting sqref="F1909:F1912">
    <cfRule type="duplicateValues" dxfId="649" priority="865"/>
  </conditionalFormatting>
  <conditionalFormatting sqref="F1887">
    <cfRule type="duplicateValues" dxfId="648" priority="863"/>
  </conditionalFormatting>
  <conditionalFormatting sqref="F1888">
    <cfRule type="duplicateValues" dxfId="647" priority="861"/>
  </conditionalFormatting>
  <conditionalFormatting sqref="F2176">
    <cfRule type="duplicateValues" dxfId="646" priority="859"/>
  </conditionalFormatting>
  <conditionalFormatting sqref="H889 E889">
    <cfRule type="duplicateValues" dxfId="645" priority="816"/>
  </conditionalFormatting>
  <conditionalFormatting sqref="E851">
    <cfRule type="duplicateValues" dxfId="644" priority="815"/>
  </conditionalFormatting>
  <conditionalFormatting sqref="J2600">
    <cfRule type="duplicateValues" dxfId="643" priority="798"/>
  </conditionalFormatting>
  <conditionalFormatting sqref="O2600">
    <cfRule type="duplicateValues" dxfId="642" priority="797"/>
  </conditionalFormatting>
  <conditionalFormatting sqref="J2087">
    <cfRule type="duplicateValues" dxfId="641" priority="793"/>
  </conditionalFormatting>
  <conditionalFormatting sqref="O2087">
    <cfRule type="duplicateValues" dxfId="640" priority="792"/>
  </conditionalFormatting>
  <conditionalFormatting sqref="J2093">
    <cfRule type="duplicateValues" dxfId="639" priority="789"/>
  </conditionalFormatting>
  <conditionalFormatting sqref="O2093">
    <cfRule type="duplicateValues" dxfId="638" priority="788"/>
  </conditionalFormatting>
  <conditionalFormatting sqref="J79">
    <cfRule type="duplicateValues" dxfId="637" priority="786"/>
  </conditionalFormatting>
  <conditionalFormatting sqref="O79">
    <cfRule type="duplicateValues" dxfId="636" priority="785"/>
  </conditionalFormatting>
  <conditionalFormatting sqref="O1567">
    <cfRule type="duplicateValues" dxfId="635" priority="779"/>
  </conditionalFormatting>
  <conditionalFormatting sqref="J1567">
    <cfRule type="duplicateValues" dxfId="634" priority="777"/>
  </conditionalFormatting>
  <conditionalFormatting sqref="J509">
    <cfRule type="duplicateValues" dxfId="633" priority="775"/>
  </conditionalFormatting>
  <conditionalFormatting sqref="O509">
    <cfRule type="duplicateValues" dxfId="632" priority="774"/>
  </conditionalFormatting>
  <conditionalFormatting sqref="J2803">
    <cfRule type="duplicateValues" dxfId="631" priority="766"/>
  </conditionalFormatting>
  <conditionalFormatting sqref="O2803">
    <cfRule type="duplicateValues" dxfId="630" priority="765"/>
  </conditionalFormatting>
  <conditionalFormatting sqref="J3083:J3084 J3079:J3080">
    <cfRule type="duplicateValues" dxfId="629" priority="760"/>
  </conditionalFormatting>
  <conditionalFormatting sqref="O3083:O3084 O3079:O3080">
    <cfRule type="duplicateValues" dxfId="628" priority="759"/>
  </conditionalFormatting>
  <conditionalFormatting sqref="J613">
    <cfRule type="duplicateValues" dxfId="627" priority="756"/>
  </conditionalFormatting>
  <conditionalFormatting sqref="O613">
    <cfRule type="duplicateValues" dxfId="626" priority="755"/>
  </conditionalFormatting>
  <conditionalFormatting sqref="J1278">
    <cfRule type="duplicateValues" dxfId="625" priority="754"/>
  </conditionalFormatting>
  <conditionalFormatting sqref="O1278">
    <cfRule type="duplicateValues" dxfId="624" priority="753"/>
  </conditionalFormatting>
  <conditionalFormatting sqref="J1780:J1782">
    <cfRule type="duplicateValues" dxfId="623" priority="750"/>
  </conditionalFormatting>
  <conditionalFormatting sqref="O1780:O1782">
    <cfRule type="duplicateValues" dxfId="622" priority="749"/>
  </conditionalFormatting>
  <conditionalFormatting sqref="H532">
    <cfRule type="duplicateValues" dxfId="621" priority="744"/>
  </conditionalFormatting>
  <conditionalFormatting sqref="H544">
    <cfRule type="duplicateValues" dxfId="620" priority="740"/>
  </conditionalFormatting>
  <conditionalFormatting sqref="M543">
    <cfRule type="duplicateValues" dxfId="619" priority="738"/>
  </conditionalFormatting>
  <conditionalFormatting sqref="M543">
    <cfRule type="duplicateValues" dxfId="618" priority="737"/>
  </conditionalFormatting>
  <conditionalFormatting sqref="H985">
    <cfRule type="duplicateValues" dxfId="617" priority="736"/>
  </conditionalFormatting>
  <conditionalFormatting sqref="J1521">
    <cfRule type="duplicateValues" dxfId="616" priority="731"/>
  </conditionalFormatting>
  <conditionalFormatting sqref="O1521">
    <cfRule type="duplicateValues" dxfId="615" priority="730"/>
  </conditionalFormatting>
  <conditionalFormatting sqref="J1005">
    <cfRule type="duplicateValues" dxfId="614" priority="728"/>
  </conditionalFormatting>
  <conditionalFormatting sqref="O1005">
    <cfRule type="duplicateValues" dxfId="613" priority="727"/>
  </conditionalFormatting>
  <conditionalFormatting sqref="J883">
    <cfRule type="duplicateValues" dxfId="612" priority="725"/>
  </conditionalFormatting>
  <conditionalFormatting sqref="O883">
    <cfRule type="duplicateValues" dxfId="611" priority="724"/>
  </conditionalFormatting>
  <conditionalFormatting sqref="M888">
    <cfRule type="duplicateValues" dxfId="610" priority="723"/>
  </conditionalFormatting>
  <conditionalFormatting sqref="F1361">
    <cfRule type="duplicateValues" dxfId="609" priority="721"/>
  </conditionalFormatting>
  <conditionalFormatting sqref="J1361">
    <cfRule type="duplicateValues" dxfId="608" priority="719"/>
  </conditionalFormatting>
  <conditionalFormatting sqref="O1361">
    <cfRule type="duplicateValues" dxfId="607" priority="718"/>
  </conditionalFormatting>
  <conditionalFormatting sqref="J37">
    <cfRule type="duplicateValues" dxfId="606" priority="713"/>
  </conditionalFormatting>
  <conditionalFormatting sqref="O37">
    <cfRule type="duplicateValues" dxfId="605" priority="712"/>
  </conditionalFormatting>
  <conditionalFormatting sqref="J1303">
    <cfRule type="duplicateValues" dxfId="604" priority="708"/>
  </conditionalFormatting>
  <conditionalFormatting sqref="O1303">
    <cfRule type="duplicateValues" dxfId="603" priority="707"/>
  </conditionalFormatting>
  <conditionalFormatting sqref="J2125">
    <cfRule type="duplicateValues" dxfId="602" priority="704"/>
  </conditionalFormatting>
  <conditionalFormatting sqref="O2125">
    <cfRule type="duplicateValues" dxfId="601" priority="703"/>
  </conditionalFormatting>
  <conditionalFormatting sqref="J2128">
    <cfRule type="duplicateValues" dxfId="600" priority="700"/>
  </conditionalFormatting>
  <conditionalFormatting sqref="O2128">
    <cfRule type="duplicateValues" dxfId="599" priority="699"/>
  </conditionalFormatting>
  <conditionalFormatting sqref="J3287">
    <cfRule type="duplicateValues" dxfId="598" priority="697"/>
  </conditionalFormatting>
  <conditionalFormatting sqref="O3287">
    <cfRule type="duplicateValues" dxfId="597" priority="696"/>
  </conditionalFormatting>
  <conditionalFormatting sqref="J2147">
    <cfRule type="duplicateValues" dxfId="596" priority="694"/>
  </conditionalFormatting>
  <conditionalFormatting sqref="O2147">
    <cfRule type="duplicateValues" dxfId="595" priority="693"/>
  </conditionalFormatting>
  <conditionalFormatting sqref="J3220">
    <cfRule type="duplicateValues" dxfId="594" priority="691"/>
  </conditionalFormatting>
  <conditionalFormatting sqref="O3220">
    <cfRule type="duplicateValues" dxfId="593" priority="690"/>
  </conditionalFormatting>
  <conditionalFormatting sqref="J3244:J3246">
    <cfRule type="duplicateValues" dxfId="592" priority="688"/>
  </conditionalFormatting>
  <conditionalFormatting sqref="O3244:O3246">
    <cfRule type="duplicateValues" dxfId="591" priority="687"/>
  </conditionalFormatting>
  <conditionalFormatting sqref="J2146">
    <cfRule type="duplicateValues" dxfId="590" priority="685"/>
  </conditionalFormatting>
  <conditionalFormatting sqref="O2146">
    <cfRule type="duplicateValues" dxfId="589" priority="684"/>
  </conditionalFormatting>
  <conditionalFormatting sqref="H1540:H1541">
    <cfRule type="duplicateValues" dxfId="588" priority="683"/>
  </conditionalFormatting>
  <conditionalFormatting sqref="F1540:F1542">
    <cfRule type="duplicateValues" dxfId="587" priority="682"/>
  </conditionalFormatting>
  <conditionalFormatting sqref="F1540:F1542">
    <cfRule type="duplicateValues" dxfId="586" priority="680"/>
    <cfRule type="duplicateValues" dxfId="585" priority="681"/>
  </conditionalFormatting>
  <conditionalFormatting sqref="M1539:M1540">
    <cfRule type="duplicateValues" dxfId="584" priority="678"/>
  </conditionalFormatting>
  <conditionalFormatting sqref="F289">
    <cfRule type="duplicateValues" dxfId="583" priority="677"/>
  </conditionalFormatting>
  <conditionalFormatting sqref="F289">
    <cfRule type="duplicateValues" dxfId="582" priority="675"/>
    <cfRule type="duplicateValues" dxfId="581" priority="676"/>
  </conditionalFormatting>
  <conditionalFormatting sqref="J289">
    <cfRule type="duplicateValues" dxfId="580" priority="673"/>
  </conditionalFormatting>
  <conditionalFormatting sqref="O289">
    <cfRule type="duplicateValues" dxfId="579" priority="672"/>
  </conditionalFormatting>
  <conditionalFormatting sqref="F1014:F1015">
    <cfRule type="duplicateValues" dxfId="578" priority="671"/>
  </conditionalFormatting>
  <conditionalFormatting sqref="F1014:F1015">
    <cfRule type="duplicateValues" dxfId="577" priority="669"/>
    <cfRule type="duplicateValues" dxfId="576" priority="670"/>
  </conditionalFormatting>
  <conditionalFormatting sqref="H1014:H1015">
    <cfRule type="duplicateValues" dxfId="575" priority="667"/>
  </conditionalFormatting>
  <conditionalFormatting sqref="M1013:M1014">
    <cfRule type="duplicateValues" dxfId="574" priority="666"/>
  </conditionalFormatting>
  <conditionalFormatting sqref="J1014:J1015">
    <cfRule type="duplicateValues" dxfId="573" priority="664"/>
  </conditionalFormatting>
  <conditionalFormatting sqref="O1014:O1015">
    <cfRule type="duplicateValues" dxfId="572" priority="663"/>
  </conditionalFormatting>
  <conditionalFormatting sqref="F3315">
    <cfRule type="duplicateValues" dxfId="571" priority="662"/>
  </conditionalFormatting>
  <conditionalFormatting sqref="F3315">
    <cfRule type="duplicateValues" dxfId="570" priority="660"/>
    <cfRule type="duplicateValues" dxfId="569" priority="661"/>
  </conditionalFormatting>
  <conditionalFormatting sqref="F87">
    <cfRule type="duplicateValues" dxfId="568" priority="658"/>
  </conditionalFormatting>
  <conditionalFormatting sqref="F87">
    <cfRule type="duplicateValues" dxfId="567" priority="656"/>
    <cfRule type="duplicateValues" dxfId="566" priority="657"/>
  </conditionalFormatting>
  <conditionalFormatting sqref="J87">
    <cfRule type="duplicateValues" dxfId="565" priority="653"/>
  </conditionalFormatting>
  <conditionalFormatting sqref="O87">
    <cfRule type="duplicateValues" dxfId="564" priority="652"/>
  </conditionalFormatting>
  <conditionalFormatting sqref="F667">
    <cfRule type="duplicateValues" dxfId="563" priority="651"/>
  </conditionalFormatting>
  <conditionalFormatting sqref="F667">
    <cfRule type="duplicateValues" dxfId="562" priority="648"/>
    <cfRule type="duplicateValues" dxfId="561" priority="650"/>
  </conditionalFormatting>
  <conditionalFormatting sqref="E667:F667">
    <cfRule type="duplicateValues" dxfId="560" priority="649"/>
  </conditionalFormatting>
  <conditionalFormatting sqref="H667">
    <cfRule type="duplicateValues" dxfId="559" priority="646"/>
  </conditionalFormatting>
  <conditionalFormatting sqref="F428">
    <cfRule type="duplicateValues" dxfId="558" priority="642"/>
  </conditionalFormatting>
  <conditionalFormatting sqref="F428">
    <cfRule type="duplicateValues" dxfId="557" priority="639"/>
    <cfRule type="duplicateValues" dxfId="556" priority="641"/>
  </conditionalFormatting>
  <conditionalFormatting sqref="E428:F428">
    <cfRule type="duplicateValues" dxfId="555" priority="640"/>
  </conditionalFormatting>
  <conditionalFormatting sqref="H428">
    <cfRule type="duplicateValues" dxfId="554" priority="637"/>
  </conditionalFormatting>
  <conditionalFormatting sqref="M427">
    <cfRule type="duplicateValues" dxfId="553" priority="635"/>
  </conditionalFormatting>
  <conditionalFormatting sqref="M427">
    <cfRule type="duplicateValues" dxfId="552" priority="634"/>
  </conditionalFormatting>
  <conditionalFormatting sqref="F470">
    <cfRule type="duplicateValues" dxfId="551" priority="630"/>
  </conditionalFormatting>
  <conditionalFormatting sqref="F470">
    <cfRule type="duplicateValues" dxfId="550" priority="627"/>
    <cfRule type="duplicateValues" dxfId="549" priority="629"/>
  </conditionalFormatting>
  <conditionalFormatting sqref="E470:F470">
    <cfRule type="duplicateValues" dxfId="548" priority="628"/>
  </conditionalFormatting>
  <conditionalFormatting sqref="H470">
    <cfRule type="duplicateValues" dxfId="547" priority="625"/>
  </conditionalFormatting>
  <conditionalFormatting sqref="H470">
    <cfRule type="duplicateValues" dxfId="546" priority="624"/>
  </conditionalFormatting>
  <conditionalFormatting sqref="F497">
    <cfRule type="duplicateValues" dxfId="545" priority="621"/>
  </conditionalFormatting>
  <conditionalFormatting sqref="F497">
    <cfRule type="duplicateValues" dxfId="544" priority="618"/>
    <cfRule type="duplicateValues" dxfId="543" priority="620"/>
  </conditionalFormatting>
  <conditionalFormatting sqref="E497:F497">
    <cfRule type="duplicateValues" dxfId="542" priority="619"/>
  </conditionalFormatting>
  <conditionalFormatting sqref="H497">
    <cfRule type="duplicateValues" dxfId="541" priority="616"/>
  </conditionalFormatting>
  <conditionalFormatting sqref="H497">
    <cfRule type="duplicateValues" dxfId="540" priority="615"/>
  </conditionalFormatting>
  <conditionalFormatting sqref="M496">
    <cfRule type="duplicateValues" dxfId="539" priority="614"/>
  </conditionalFormatting>
  <conditionalFormatting sqref="M496">
    <cfRule type="duplicateValues" dxfId="538" priority="613"/>
  </conditionalFormatting>
  <conditionalFormatting sqref="F2154">
    <cfRule type="duplicateValues" dxfId="537" priority="612"/>
  </conditionalFormatting>
  <conditionalFormatting sqref="F2154">
    <cfRule type="duplicateValues" dxfId="536" priority="609"/>
    <cfRule type="duplicateValues" dxfId="535" priority="611"/>
  </conditionalFormatting>
  <conditionalFormatting sqref="E2154:F2154">
    <cfRule type="duplicateValues" dxfId="534" priority="610"/>
  </conditionalFormatting>
  <conditionalFormatting sqref="H2154">
    <cfRule type="duplicateValues" dxfId="533" priority="607"/>
  </conditionalFormatting>
  <conditionalFormatting sqref="H2154">
    <cfRule type="duplicateValues" dxfId="532" priority="606"/>
  </conditionalFormatting>
  <conditionalFormatting sqref="J2154">
    <cfRule type="duplicateValues" dxfId="531" priority="604"/>
  </conditionalFormatting>
  <conditionalFormatting sqref="J2154">
    <cfRule type="duplicateValues" dxfId="530" priority="605"/>
  </conditionalFormatting>
  <conditionalFormatting sqref="O2154">
    <cfRule type="duplicateValues" dxfId="529" priority="603"/>
  </conditionalFormatting>
  <conditionalFormatting sqref="F2338">
    <cfRule type="duplicateValues" dxfId="528" priority="600"/>
  </conditionalFormatting>
  <conditionalFormatting sqref="F2338">
    <cfRule type="duplicateValues" dxfId="527" priority="597"/>
    <cfRule type="duplicateValues" dxfId="526" priority="599"/>
  </conditionalFormatting>
  <conditionalFormatting sqref="E2338:F2338">
    <cfRule type="duplicateValues" dxfId="525" priority="598"/>
  </conditionalFormatting>
  <conditionalFormatting sqref="H2338">
    <cfRule type="duplicateValues" dxfId="524" priority="595"/>
  </conditionalFormatting>
  <conditionalFormatting sqref="H2338">
    <cfRule type="duplicateValues" dxfId="523" priority="594"/>
  </conditionalFormatting>
  <conditionalFormatting sqref="J2338">
    <cfRule type="duplicateValues" dxfId="522" priority="592"/>
  </conditionalFormatting>
  <conditionalFormatting sqref="J2338">
    <cfRule type="duplicateValues" dxfId="521" priority="593"/>
  </conditionalFormatting>
  <conditionalFormatting sqref="O2338">
    <cfRule type="duplicateValues" dxfId="520" priority="591"/>
  </conditionalFormatting>
  <conditionalFormatting sqref="F2457">
    <cfRule type="duplicateValues" dxfId="519" priority="588"/>
  </conditionalFormatting>
  <conditionalFormatting sqref="F2457">
    <cfRule type="duplicateValues" dxfId="518" priority="585"/>
    <cfRule type="duplicateValues" dxfId="517" priority="587"/>
  </conditionalFormatting>
  <conditionalFormatting sqref="E2457:F2457">
    <cfRule type="duplicateValues" dxfId="516" priority="586"/>
  </conditionalFormatting>
  <conditionalFormatting sqref="H2457">
    <cfRule type="duplicateValues" dxfId="515" priority="583"/>
  </conditionalFormatting>
  <conditionalFormatting sqref="H2457">
    <cfRule type="duplicateValues" dxfId="514" priority="582"/>
  </conditionalFormatting>
  <conditionalFormatting sqref="J2457">
    <cfRule type="duplicateValues" dxfId="513" priority="580"/>
  </conditionalFormatting>
  <conditionalFormatting sqref="J2457">
    <cfRule type="duplicateValues" dxfId="512" priority="581"/>
  </conditionalFormatting>
  <conditionalFormatting sqref="O2457">
    <cfRule type="duplicateValues" dxfId="511" priority="579"/>
  </conditionalFormatting>
  <conditionalFormatting sqref="J2143">
    <cfRule type="duplicateValues" dxfId="510" priority="573"/>
  </conditionalFormatting>
  <conditionalFormatting sqref="J2143">
    <cfRule type="duplicateValues" dxfId="509" priority="574"/>
  </conditionalFormatting>
  <conditionalFormatting sqref="O2143">
    <cfRule type="duplicateValues" dxfId="508" priority="572"/>
  </conditionalFormatting>
  <conditionalFormatting sqref="J2296">
    <cfRule type="duplicateValues" dxfId="507" priority="568"/>
  </conditionalFormatting>
  <conditionalFormatting sqref="J2296">
    <cfRule type="duplicateValues" dxfId="506" priority="569"/>
  </conditionalFormatting>
  <conditionalFormatting sqref="O2296">
    <cfRule type="duplicateValues" dxfId="505" priority="567"/>
  </conditionalFormatting>
  <conditionalFormatting sqref="J1406">
    <cfRule type="duplicateValues" dxfId="504" priority="565"/>
  </conditionalFormatting>
  <conditionalFormatting sqref="J1406">
    <cfRule type="duplicateValues" dxfId="503" priority="566"/>
  </conditionalFormatting>
  <conditionalFormatting sqref="O1406">
    <cfRule type="duplicateValues" dxfId="502" priority="564"/>
  </conditionalFormatting>
  <conditionalFormatting sqref="J2161">
    <cfRule type="duplicateValues" dxfId="501" priority="562"/>
  </conditionalFormatting>
  <conditionalFormatting sqref="J2161">
    <cfRule type="duplicateValues" dxfId="500" priority="563"/>
  </conditionalFormatting>
  <conditionalFormatting sqref="O2161">
    <cfRule type="duplicateValues" dxfId="499" priority="561"/>
  </conditionalFormatting>
  <conditionalFormatting sqref="J2165">
    <cfRule type="duplicateValues" dxfId="498" priority="556"/>
  </conditionalFormatting>
  <conditionalFormatting sqref="J2165">
    <cfRule type="duplicateValues" dxfId="497" priority="557"/>
  </conditionalFormatting>
  <conditionalFormatting sqref="J2165">
    <cfRule type="duplicateValues" dxfId="496" priority="555"/>
  </conditionalFormatting>
  <conditionalFormatting sqref="O2165">
    <cfRule type="duplicateValues" dxfId="495" priority="554"/>
  </conditionalFormatting>
  <conditionalFormatting sqref="F1095">
    <cfRule type="duplicateValues" dxfId="494" priority="548"/>
  </conditionalFormatting>
  <conditionalFormatting sqref="F1095">
    <cfRule type="duplicateValues" dxfId="493" priority="549"/>
  </conditionalFormatting>
  <conditionalFormatting sqref="J275">
    <cfRule type="duplicateValues" dxfId="492" priority="545"/>
  </conditionalFormatting>
  <conditionalFormatting sqref="J275">
    <cfRule type="duplicateValues" dxfId="491" priority="546"/>
  </conditionalFormatting>
  <conditionalFormatting sqref="J275">
    <cfRule type="duplicateValues" dxfId="490" priority="547"/>
  </conditionalFormatting>
  <conditionalFormatting sqref="O275">
    <cfRule type="duplicateValues" dxfId="489" priority="544"/>
  </conditionalFormatting>
  <conditionalFormatting sqref="O636:O637">
    <cfRule type="duplicateValues" dxfId="488" priority="7143"/>
  </conditionalFormatting>
  <conditionalFormatting sqref="J636:J637">
    <cfRule type="duplicateValues" dxfId="487" priority="7144"/>
  </conditionalFormatting>
  <conditionalFormatting sqref="J534">
    <cfRule type="duplicateValues" dxfId="486" priority="536"/>
  </conditionalFormatting>
  <conditionalFormatting sqref="J534">
    <cfRule type="duplicateValues" dxfId="485" priority="537"/>
  </conditionalFormatting>
  <conditionalFormatting sqref="J534">
    <cfRule type="duplicateValues" dxfId="484" priority="538"/>
  </conditionalFormatting>
  <conditionalFormatting sqref="J534">
    <cfRule type="duplicateValues" dxfId="483" priority="535"/>
  </conditionalFormatting>
  <conditionalFormatting sqref="O534">
    <cfRule type="duplicateValues" dxfId="482" priority="534"/>
  </conditionalFormatting>
  <conditionalFormatting sqref="O331:O334">
    <cfRule type="duplicateValues" dxfId="481" priority="530"/>
  </conditionalFormatting>
  <conditionalFormatting sqref="E3096:E3098">
    <cfRule type="duplicateValues" dxfId="480" priority="7170"/>
  </conditionalFormatting>
  <conditionalFormatting sqref="E3096:E3098">
    <cfRule type="duplicateValues" dxfId="479" priority="7171"/>
    <cfRule type="duplicateValues" dxfId="478" priority="7172"/>
  </conditionalFormatting>
  <conditionalFormatting sqref="E3096:E3097">
    <cfRule type="duplicateValues" dxfId="477" priority="7173"/>
  </conditionalFormatting>
  <conditionalFormatting sqref="E3098">
    <cfRule type="duplicateValues" dxfId="476" priority="7174"/>
  </conditionalFormatting>
  <conditionalFormatting sqref="E1146">
    <cfRule type="duplicateValues" dxfId="475" priority="7187"/>
  </conditionalFormatting>
  <conditionalFormatting sqref="E1387:G1388">
    <cfRule type="duplicateValues" dxfId="474" priority="7188"/>
  </conditionalFormatting>
  <conditionalFormatting sqref="E889">
    <cfRule type="duplicateValues" dxfId="473" priority="7210"/>
  </conditionalFormatting>
  <conditionalFormatting sqref="E2803">
    <cfRule type="duplicateValues" dxfId="472" priority="7245"/>
  </conditionalFormatting>
  <conditionalFormatting sqref="E1540:E1541">
    <cfRule type="duplicateValues" dxfId="471" priority="7246"/>
  </conditionalFormatting>
  <conditionalFormatting sqref="E1014:F1015">
    <cfRule type="duplicateValues" dxfId="470" priority="7247"/>
  </conditionalFormatting>
  <conditionalFormatting sqref="E667">
    <cfRule type="duplicateValues" dxfId="469" priority="7249"/>
  </conditionalFormatting>
  <conditionalFormatting sqref="E428">
    <cfRule type="duplicateValues" dxfId="468" priority="7252"/>
  </conditionalFormatting>
  <conditionalFormatting sqref="E470">
    <cfRule type="duplicateValues" dxfId="467" priority="7255"/>
  </conditionalFormatting>
  <conditionalFormatting sqref="E497">
    <cfRule type="duplicateValues" dxfId="466" priority="7258"/>
  </conditionalFormatting>
  <conditionalFormatting sqref="E2154">
    <cfRule type="duplicateValues" dxfId="465" priority="7261"/>
  </conditionalFormatting>
  <conditionalFormatting sqref="E2338">
    <cfRule type="duplicateValues" dxfId="464" priority="7264"/>
  </conditionalFormatting>
  <conditionalFormatting sqref="E2457">
    <cfRule type="duplicateValues" dxfId="463" priority="7267"/>
  </conditionalFormatting>
  <conditionalFormatting sqref="F2854:F2857 F2757:F2763 F2746:F2747">
    <cfRule type="duplicateValues" dxfId="462" priority="7293"/>
  </conditionalFormatting>
  <conditionalFormatting sqref="F519:F520">
    <cfRule type="duplicateValues" dxfId="461" priority="511"/>
  </conditionalFormatting>
  <conditionalFormatting sqref="H519">
    <cfRule type="duplicateValues" dxfId="460" priority="509"/>
  </conditionalFormatting>
  <conditionalFormatting sqref="H520">
    <cfRule type="duplicateValues" dxfId="459" priority="510"/>
  </conditionalFormatting>
  <conditionalFormatting sqref="E519">
    <cfRule type="duplicateValues" dxfId="458" priority="507"/>
  </conditionalFormatting>
  <conditionalFormatting sqref="E520">
    <cfRule type="duplicateValues" dxfId="457" priority="508"/>
  </conditionalFormatting>
  <conditionalFormatting sqref="J512 J519:J520">
    <cfRule type="duplicateValues" dxfId="456" priority="499"/>
  </conditionalFormatting>
  <conditionalFormatting sqref="O512 O519:O520">
    <cfRule type="duplicateValues" dxfId="455" priority="495"/>
  </conditionalFormatting>
  <conditionalFormatting sqref="O639:O641">
    <cfRule type="duplicateValues" dxfId="454" priority="494"/>
  </conditionalFormatting>
  <conditionalFormatting sqref="F478:F479">
    <cfRule type="duplicateValues" dxfId="453" priority="493"/>
  </conditionalFormatting>
  <conditionalFormatting sqref="J2464">
    <cfRule type="duplicateValues" dxfId="452" priority="475"/>
  </conditionalFormatting>
  <conditionalFormatting sqref="J2464">
    <cfRule type="duplicateValues" dxfId="451" priority="476"/>
  </conditionalFormatting>
  <conditionalFormatting sqref="J2464">
    <cfRule type="duplicateValues" dxfId="450" priority="477"/>
  </conditionalFormatting>
  <conditionalFormatting sqref="J2464">
    <cfRule type="duplicateValues" dxfId="449" priority="474"/>
  </conditionalFormatting>
  <conditionalFormatting sqref="O2464">
    <cfRule type="duplicateValues" dxfId="448" priority="473"/>
  </conditionalFormatting>
  <conditionalFormatting sqref="M2456">
    <cfRule type="duplicateValues" dxfId="447" priority="472"/>
  </conditionalFormatting>
  <conditionalFormatting sqref="M2456">
    <cfRule type="duplicateValues" dxfId="446" priority="471"/>
  </conditionalFormatting>
  <conditionalFormatting sqref="J860">
    <cfRule type="duplicateValues" dxfId="445" priority="468"/>
  </conditionalFormatting>
  <conditionalFormatting sqref="J860">
    <cfRule type="duplicateValues" dxfId="444" priority="469"/>
  </conditionalFormatting>
  <conditionalFormatting sqref="J860">
    <cfRule type="duplicateValues" dxfId="443" priority="470"/>
  </conditionalFormatting>
  <conditionalFormatting sqref="J860">
    <cfRule type="duplicateValues" dxfId="442" priority="467"/>
  </conditionalFormatting>
  <conditionalFormatting sqref="O860">
    <cfRule type="duplicateValues" dxfId="441" priority="466"/>
  </conditionalFormatting>
  <conditionalFormatting sqref="J2738">
    <cfRule type="duplicateValues" dxfId="440" priority="462"/>
  </conditionalFormatting>
  <conditionalFormatting sqref="J2738">
    <cfRule type="duplicateValues" dxfId="439" priority="463"/>
  </conditionalFormatting>
  <conditionalFormatting sqref="J2738">
    <cfRule type="duplicateValues" dxfId="438" priority="464"/>
  </conditionalFormatting>
  <conditionalFormatting sqref="J2738">
    <cfRule type="duplicateValues" dxfId="437" priority="465"/>
  </conditionalFormatting>
  <conditionalFormatting sqref="J2738">
    <cfRule type="duplicateValues" dxfId="436" priority="461"/>
  </conditionalFormatting>
  <conditionalFormatting sqref="O2738">
    <cfRule type="duplicateValues" dxfId="435" priority="460"/>
  </conditionalFormatting>
  <conditionalFormatting sqref="F512">
    <cfRule type="duplicateValues" dxfId="434" priority="459"/>
  </conditionalFormatting>
  <conditionalFormatting sqref="H512">
    <cfRule type="duplicateValues" dxfId="433" priority="458"/>
  </conditionalFormatting>
  <conditionalFormatting sqref="E512">
    <cfRule type="duplicateValues" dxfId="432" priority="457"/>
  </conditionalFormatting>
  <conditionalFormatting sqref="F529">
    <cfRule type="duplicateValues" dxfId="431" priority="453"/>
  </conditionalFormatting>
  <conditionalFormatting sqref="J1863">
    <cfRule type="duplicateValues" dxfId="430" priority="448"/>
  </conditionalFormatting>
  <conditionalFormatting sqref="J1863">
    <cfRule type="duplicateValues" dxfId="429" priority="449"/>
  </conditionalFormatting>
  <conditionalFormatting sqref="J1863">
    <cfRule type="duplicateValues" dxfId="428" priority="450"/>
  </conditionalFormatting>
  <conditionalFormatting sqref="J1863">
    <cfRule type="duplicateValues" dxfId="427" priority="451"/>
  </conditionalFormatting>
  <conditionalFormatting sqref="J1863">
    <cfRule type="duplicateValues" dxfId="426" priority="447"/>
  </conditionalFormatting>
  <conditionalFormatting sqref="O1860">
    <cfRule type="duplicateValues" dxfId="425" priority="446"/>
  </conditionalFormatting>
  <conditionalFormatting sqref="J2089">
    <cfRule type="duplicateValues" dxfId="424" priority="440"/>
  </conditionalFormatting>
  <conditionalFormatting sqref="J2089">
    <cfRule type="duplicateValues" dxfId="423" priority="441"/>
  </conditionalFormatting>
  <conditionalFormatting sqref="J2089">
    <cfRule type="duplicateValues" dxfId="422" priority="442"/>
  </conditionalFormatting>
  <conditionalFormatting sqref="J2089">
    <cfRule type="duplicateValues" dxfId="421" priority="443"/>
  </conditionalFormatting>
  <conditionalFormatting sqref="J2089">
    <cfRule type="duplicateValues" dxfId="420" priority="444"/>
  </conditionalFormatting>
  <conditionalFormatting sqref="J2089">
    <cfRule type="duplicateValues" dxfId="419" priority="439"/>
  </conditionalFormatting>
  <conditionalFormatting sqref="J2089">
    <cfRule type="duplicateValues" dxfId="418" priority="438"/>
  </conditionalFormatting>
  <conditionalFormatting sqref="O2089">
    <cfRule type="duplicateValues" dxfId="417" priority="437"/>
  </conditionalFormatting>
  <conditionalFormatting sqref="J1827">
    <cfRule type="duplicateValues" dxfId="416" priority="430"/>
  </conditionalFormatting>
  <conditionalFormatting sqref="J1827">
    <cfRule type="duplicateValues" dxfId="415" priority="431"/>
  </conditionalFormatting>
  <conditionalFormatting sqref="J1827">
    <cfRule type="duplicateValues" dxfId="414" priority="432"/>
  </conditionalFormatting>
  <conditionalFormatting sqref="J1827">
    <cfRule type="duplicateValues" dxfId="413" priority="433"/>
  </conditionalFormatting>
  <conditionalFormatting sqref="J1827">
    <cfRule type="duplicateValues" dxfId="412" priority="429"/>
  </conditionalFormatting>
  <conditionalFormatting sqref="J1827">
    <cfRule type="duplicateValues" dxfId="411" priority="434"/>
  </conditionalFormatting>
  <conditionalFormatting sqref="O1827">
    <cfRule type="duplicateValues" dxfId="410" priority="428"/>
  </conditionalFormatting>
  <conditionalFormatting sqref="J1793">
    <cfRule type="duplicateValues" dxfId="409" priority="419"/>
  </conditionalFormatting>
  <conditionalFormatting sqref="J1793">
    <cfRule type="duplicateValues" dxfId="408" priority="420"/>
  </conditionalFormatting>
  <conditionalFormatting sqref="J1793">
    <cfRule type="duplicateValues" dxfId="407" priority="421"/>
  </conditionalFormatting>
  <conditionalFormatting sqref="J1793">
    <cfRule type="duplicateValues" dxfId="406" priority="422"/>
  </conditionalFormatting>
  <conditionalFormatting sqref="J1793">
    <cfRule type="duplicateValues" dxfId="405" priority="423"/>
  </conditionalFormatting>
  <conditionalFormatting sqref="J1793">
    <cfRule type="duplicateValues" dxfId="404" priority="424"/>
  </conditionalFormatting>
  <conditionalFormatting sqref="O1793">
    <cfRule type="duplicateValues" dxfId="403" priority="418"/>
  </conditionalFormatting>
  <conditionalFormatting sqref="J1860">
    <cfRule type="duplicateValues" dxfId="402" priority="413"/>
  </conditionalFormatting>
  <conditionalFormatting sqref="J1860">
    <cfRule type="duplicateValues" dxfId="401" priority="414"/>
  </conditionalFormatting>
  <conditionalFormatting sqref="J1860">
    <cfRule type="duplicateValues" dxfId="400" priority="415"/>
  </conditionalFormatting>
  <conditionalFormatting sqref="J1860">
    <cfRule type="duplicateValues" dxfId="399" priority="416"/>
  </conditionalFormatting>
  <conditionalFormatting sqref="J1860">
    <cfRule type="duplicateValues" dxfId="398" priority="412"/>
  </conditionalFormatting>
  <conditionalFormatting sqref="J1860">
    <cfRule type="duplicateValues" dxfId="397" priority="417"/>
  </conditionalFormatting>
  <conditionalFormatting sqref="J1885">
    <cfRule type="duplicateValues" dxfId="396" priority="406"/>
  </conditionalFormatting>
  <conditionalFormatting sqref="J1885">
    <cfRule type="duplicateValues" dxfId="395" priority="407"/>
  </conditionalFormatting>
  <conditionalFormatting sqref="J1885">
    <cfRule type="duplicateValues" dxfId="394" priority="408"/>
  </conditionalFormatting>
  <conditionalFormatting sqref="J1885">
    <cfRule type="duplicateValues" dxfId="393" priority="409"/>
  </conditionalFormatting>
  <conditionalFormatting sqref="J1885">
    <cfRule type="duplicateValues" dxfId="392" priority="410"/>
  </conditionalFormatting>
  <conditionalFormatting sqref="J1885">
    <cfRule type="duplicateValues" dxfId="391" priority="411"/>
  </conditionalFormatting>
  <conditionalFormatting sqref="O1885">
    <cfRule type="duplicateValues" dxfId="390" priority="405"/>
  </conditionalFormatting>
  <conditionalFormatting sqref="J871:J874">
    <cfRule type="duplicateValues" dxfId="389" priority="400"/>
  </conditionalFormatting>
  <conditionalFormatting sqref="J871:J874">
    <cfRule type="duplicateValues" dxfId="388" priority="401"/>
  </conditionalFormatting>
  <conditionalFormatting sqref="J871:J874">
    <cfRule type="duplicateValues" dxfId="387" priority="402"/>
  </conditionalFormatting>
  <conditionalFormatting sqref="J871:J874">
    <cfRule type="duplicateValues" dxfId="386" priority="403"/>
  </conditionalFormatting>
  <conditionalFormatting sqref="J871:J874">
    <cfRule type="duplicateValues" dxfId="385" priority="404"/>
  </conditionalFormatting>
  <conditionalFormatting sqref="J854">
    <cfRule type="duplicateValues" dxfId="384" priority="395"/>
  </conditionalFormatting>
  <conditionalFormatting sqref="J854">
    <cfRule type="duplicateValues" dxfId="383" priority="396"/>
  </conditionalFormatting>
  <conditionalFormatting sqref="J854">
    <cfRule type="duplicateValues" dxfId="382" priority="397"/>
  </conditionalFormatting>
  <conditionalFormatting sqref="J854">
    <cfRule type="duplicateValues" dxfId="381" priority="398"/>
  </conditionalFormatting>
  <conditionalFormatting sqref="J854">
    <cfRule type="duplicateValues" dxfId="380" priority="399"/>
  </conditionalFormatting>
  <conditionalFormatting sqref="O854">
    <cfRule type="duplicateValues" dxfId="379" priority="394"/>
  </conditionalFormatting>
  <conditionalFormatting sqref="J1841">
    <cfRule type="duplicateValues" dxfId="378" priority="388"/>
  </conditionalFormatting>
  <conditionalFormatting sqref="J1841">
    <cfRule type="duplicateValues" dxfId="377" priority="389"/>
  </conditionalFormatting>
  <conditionalFormatting sqref="J1841">
    <cfRule type="duplicateValues" dxfId="376" priority="390"/>
  </conditionalFormatting>
  <conditionalFormatting sqref="J1841">
    <cfRule type="duplicateValues" dxfId="375" priority="391"/>
  </conditionalFormatting>
  <conditionalFormatting sqref="J1841">
    <cfRule type="duplicateValues" dxfId="374" priority="392"/>
  </conditionalFormatting>
  <conditionalFormatting sqref="J1841">
    <cfRule type="duplicateValues" dxfId="373" priority="393"/>
  </conditionalFormatting>
  <conditionalFormatting sqref="O1841">
    <cfRule type="duplicateValues" dxfId="372" priority="387"/>
  </conditionalFormatting>
  <conditionalFormatting sqref="J2121">
    <cfRule type="duplicateValues" dxfId="371" priority="381"/>
  </conditionalFormatting>
  <conditionalFormatting sqref="J2121">
    <cfRule type="duplicateValues" dxfId="370" priority="382"/>
  </conditionalFormatting>
  <conditionalFormatting sqref="J2121">
    <cfRule type="duplicateValues" dxfId="369" priority="383"/>
  </conditionalFormatting>
  <conditionalFormatting sqref="J2121">
    <cfRule type="duplicateValues" dxfId="368" priority="384"/>
  </conditionalFormatting>
  <conditionalFormatting sqref="J2121">
    <cfRule type="duplicateValues" dxfId="367" priority="385"/>
  </conditionalFormatting>
  <conditionalFormatting sqref="J2121">
    <cfRule type="duplicateValues" dxfId="366" priority="386"/>
  </conditionalFormatting>
  <conditionalFormatting sqref="O2121">
    <cfRule type="duplicateValues" dxfId="365" priority="380"/>
  </conditionalFormatting>
  <conditionalFormatting sqref="J2873:J2879 J2881:J2899">
    <cfRule type="duplicateValues" dxfId="364" priority="9021"/>
  </conditionalFormatting>
  <conditionalFormatting sqref="J2902:J2904">
    <cfRule type="duplicateValues" dxfId="363" priority="371"/>
  </conditionalFormatting>
  <conditionalFormatting sqref="J2903:J2904">
    <cfRule type="duplicateValues" dxfId="362" priority="372"/>
  </conditionalFormatting>
  <conditionalFormatting sqref="J2900:J2904">
    <cfRule type="duplicateValues" dxfId="361" priority="373"/>
  </conditionalFormatting>
  <conditionalFormatting sqref="O2900:O2904">
    <cfRule type="duplicateValues" dxfId="360" priority="370"/>
  </conditionalFormatting>
  <conditionalFormatting sqref="J2682">
    <cfRule type="duplicateValues" dxfId="359" priority="364"/>
  </conditionalFormatting>
  <conditionalFormatting sqref="J2682">
    <cfRule type="duplicateValues" dxfId="358" priority="365"/>
  </conditionalFormatting>
  <conditionalFormatting sqref="O2682">
    <cfRule type="duplicateValues" dxfId="357" priority="366"/>
  </conditionalFormatting>
  <conditionalFormatting sqref="J2682">
    <cfRule type="duplicateValues" dxfId="356" priority="367"/>
  </conditionalFormatting>
  <conditionalFormatting sqref="J2682">
    <cfRule type="duplicateValues" dxfId="355" priority="368"/>
  </conditionalFormatting>
  <conditionalFormatting sqref="J2682">
    <cfRule type="duplicateValues" dxfId="354" priority="369"/>
  </conditionalFormatting>
  <conditionalFormatting sqref="J2854:J2857 J2846:J2852">
    <cfRule type="duplicateValues" dxfId="353" priority="9744"/>
  </conditionalFormatting>
  <conditionalFormatting sqref="J782">
    <cfRule type="duplicateValues" dxfId="352" priority="347"/>
  </conditionalFormatting>
  <conditionalFormatting sqref="J782">
    <cfRule type="duplicateValues" dxfId="351" priority="348"/>
  </conditionalFormatting>
  <conditionalFormatting sqref="J782">
    <cfRule type="duplicateValues" dxfId="350" priority="349"/>
  </conditionalFormatting>
  <conditionalFormatting sqref="J782">
    <cfRule type="duplicateValues" dxfId="349" priority="350"/>
  </conditionalFormatting>
  <conditionalFormatting sqref="J782">
    <cfRule type="duplicateValues" dxfId="348" priority="351"/>
  </conditionalFormatting>
  <conditionalFormatting sqref="O782">
    <cfRule type="duplicateValues" dxfId="347" priority="346"/>
  </conditionalFormatting>
  <conditionalFormatting sqref="J784">
    <cfRule type="duplicateValues" dxfId="346" priority="335"/>
  </conditionalFormatting>
  <conditionalFormatting sqref="J784">
    <cfRule type="duplicateValues" dxfId="345" priority="336"/>
  </conditionalFormatting>
  <conditionalFormatting sqref="J784">
    <cfRule type="duplicateValues" dxfId="344" priority="337"/>
  </conditionalFormatting>
  <conditionalFormatting sqref="J784">
    <cfRule type="duplicateValues" dxfId="343" priority="338"/>
  </conditionalFormatting>
  <conditionalFormatting sqref="J784">
    <cfRule type="duplicateValues" dxfId="342" priority="339"/>
  </conditionalFormatting>
  <conditionalFormatting sqref="O784">
    <cfRule type="duplicateValues" dxfId="341" priority="334"/>
  </conditionalFormatting>
  <conditionalFormatting sqref="J2804 J2806:J2813 J2788:J2802">
    <cfRule type="duplicateValues" dxfId="340" priority="11062"/>
  </conditionalFormatting>
  <conditionalFormatting sqref="J2779:J2786">
    <cfRule type="duplicateValues" dxfId="339" priority="12630"/>
  </conditionalFormatting>
  <conditionalFormatting sqref="J476 J471 J478:J479">
    <cfRule type="duplicateValues" dxfId="338" priority="12631"/>
  </conditionalFormatting>
  <conditionalFormatting sqref="O476 O471 O478:O479">
    <cfRule type="duplicateValues" dxfId="337" priority="12880"/>
  </conditionalFormatting>
  <conditionalFormatting sqref="F471">
    <cfRule type="duplicateValues" dxfId="336" priority="12941"/>
  </conditionalFormatting>
  <conditionalFormatting sqref="J2379">
    <cfRule type="duplicateValues" dxfId="335" priority="325"/>
  </conditionalFormatting>
  <conditionalFormatting sqref="J2379">
    <cfRule type="duplicateValues" dxfId="334" priority="326"/>
  </conditionalFormatting>
  <conditionalFormatting sqref="J2379">
    <cfRule type="duplicateValues" dxfId="333" priority="327"/>
  </conditionalFormatting>
  <conditionalFormatting sqref="J2379">
    <cfRule type="duplicateValues" dxfId="332" priority="328"/>
  </conditionalFormatting>
  <conditionalFormatting sqref="J2379">
    <cfRule type="duplicateValues" dxfId="331" priority="329"/>
  </conditionalFormatting>
  <conditionalFormatting sqref="O2379">
    <cfRule type="duplicateValues" dxfId="330" priority="324"/>
  </conditionalFormatting>
  <conditionalFormatting sqref="F673:F674">
    <cfRule type="duplicateValues" dxfId="329" priority="323"/>
  </conditionalFormatting>
  <conditionalFormatting sqref="F664">
    <cfRule type="duplicateValues" dxfId="328" priority="322"/>
  </conditionalFormatting>
  <conditionalFormatting sqref="M984">
    <cfRule type="duplicateValues" dxfId="327" priority="320"/>
  </conditionalFormatting>
  <conditionalFormatting sqref="F1821:F1822">
    <cfRule type="duplicateValues" dxfId="326" priority="313"/>
  </conditionalFormatting>
  <conditionalFormatting sqref="O134">
    <cfRule type="duplicateValues" dxfId="325" priority="305"/>
  </conditionalFormatting>
  <conditionalFormatting sqref="J134">
    <cfRule type="duplicateValues" dxfId="324" priority="300"/>
  </conditionalFormatting>
  <conditionalFormatting sqref="J134">
    <cfRule type="duplicateValues" dxfId="323" priority="301"/>
  </conditionalFormatting>
  <conditionalFormatting sqref="J134">
    <cfRule type="duplicateValues" dxfId="322" priority="302"/>
  </conditionalFormatting>
  <conditionalFormatting sqref="J134">
    <cfRule type="duplicateValues" dxfId="321" priority="303"/>
  </conditionalFormatting>
  <conditionalFormatting sqref="J134">
    <cfRule type="duplicateValues" dxfId="320" priority="304"/>
  </conditionalFormatting>
  <conditionalFormatting sqref="J2139:J2140">
    <cfRule type="duplicateValues" dxfId="319" priority="293"/>
  </conditionalFormatting>
  <conditionalFormatting sqref="J2139:J2140">
    <cfRule type="duplicateValues" dxfId="318" priority="294"/>
  </conditionalFormatting>
  <conditionalFormatting sqref="J2139:J2140">
    <cfRule type="duplicateValues" dxfId="317" priority="295"/>
  </conditionalFormatting>
  <conditionalFormatting sqref="O2139:O2140">
    <cfRule type="duplicateValues" dxfId="316" priority="296"/>
  </conditionalFormatting>
  <conditionalFormatting sqref="J2139:J2140">
    <cfRule type="duplicateValues" dxfId="315" priority="297"/>
  </conditionalFormatting>
  <conditionalFormatting sqref="J2139:J2140">
    <cfRule type="duplicateValues" dxfId="314" priority="298"/>
  </conditionalFormatting>
  <conditionalFormatting sqref="J2139:J2140">
    <cfRule type="duplicateValues" dxfId="313" priority="299"/>
  </conditionalFormatting>
  <conditionalFormatting sqref="F1819">
    <cfRule type="duplicateValues" dxfId="312" priority="292"/>
  </conditionalFormatting>
  <conditionalFormatting sqref="J165">
    <cfRule type="duplicateValues" dxfId="311" priority="286"/>
  </conditionalFormatting>
  <conditionalFormatting sqref="J165">
    <cfRule type="duplicateValues" dxfId="310" priority="287"/>
  </conditionalFormatting>
  <conditionalFormatting sqref="J165">
    <cfRule type="duplicateValues" dxfId="309" priority="288"/>
  </conditionalFormatting>
  <conditionalFormatting sqref="J165">
    <cfRule type="duplicateValues" dxfId="308" priority="289"/>
  </conditionalFormatting>
  <conditionalFormatting sqref="J165">
    <cfRule type="duplicateValues" dxfId="307" priority="290"/>
  </conditionalFormatting>
  <conditionalFormatting sqref="O165">
    <cfRule type="duplicateValues" dxfId="306" priority="291"/>
  </conditionalFormatting>
  <conditionalFormatting sqref="F2112:F2115">
    <cfRule type="duplicateValues" dxfId="305" priority="275"/>
  </conditionalFormatting>
  <conditionalFormatting sqref="J2861:J2871">
    <cfRule type="duplicateValues" dxfId="304" priority="15152"/>
  </conditionalFormatting>
  <conditionalFormatting sqref="J2870:J2871 J2866:J2868 J2862:J2864">
    <cfRule type="duplicateValues" dxfId="303" priority="15153"/>
  </conditionalFormatting>
  <conditionalFormatting sqref="J2859:J2871">
    <cfRule type="duplicateValues" dxfId="302" priority="15156"/>
  </conditionalFormatting>
  <conditionalFormatting sqref="J2880">
    <cfRule type="duplicateValues" dxfId="301" priority="267"/>
  </conditionalFormatting>
  <conditionalFormatting sqref="J2880">
    <cfRule type="duplicateValues" dxfId="300" priority="268"/>
  </conditionalFormatting>
  <conditionalFormatting sqref="J2880">
    <cfRule type="duplicateValues" dxfId="299" priority="269"/>
  </conditionalFormatting>
  <conditionalFormatting sqref="J2880">
    <cfRule type="duplicateValues" dxfId="298" priority="270"/>
  </conditionalFormatting>
  <conditionalFormatting sqref="J2880">
    <cfRule type="duplicateValues" dxfId="297" priority="271"/>
  </conditionalFormatting>
  <conditionalFormatting sqref="J2880">
    <cfRule type="duplicateValues" dxfId="296" priority="272"/>
  </conditionalFormatting>
  <conditionalFormatting sqref="J2880">
    <cfRule type="duplicateValues" dxfId="295" priority="273"/>
  </conditionalFormatting>
  <conditionalFormatting sqref="O2880">
    <cfRule type="duplicateValues" dxfId="294" priority="266"/>
  </conditionalFormatting>
  <conditionalFormatting sqref="J2163">
    <cfRule type="duplicateValues" dxfId="293" priority="256"/>
  </conditionalFormatting>
  <conditionalFormatting sqref="J2163">
    <cfRule type="duplicateValues" dxfId="292" priority="257"/>
  </conditionalFormatting>
  <conditionalFormatting sqref="J2163">
    <cfRule type="duplicateValues" dxfId="291" priority="258"/>
  </conditionalFormatting>
  <conditionalFormatting sqref="J2163">
    <cfRule type="duplicateValues" dxfId="290" priority="259"/>
  </conditionalFormatting>
  <conditionalFormatting sqref="J2163">
    <cfRule type="duplicateValues" dxfId="289" priority="260"/>
  </conditionalFormatting>
  <conditionalFormatting sqref="O2163">
    <cfRule type="duplicateValues" dxfId="288" priority="255"/>
  </conditionalFormatting>
  <conditionalFormatting sqref="J2381">
    <cfRule type="duplicateValues" dxfId="287" priority="248"/>
  </conditionalFormatting>
  <conditionalFormatting sqref="J2381">
    <cfRule type="duplicateValues" dxfId="286" priority="249"/>
  </conditionalFormatting>
  <conditionalFormatting sqref="J2381">
    <cfRule type="duplicateValues" dxfId="285" priority="250"/>
  </conditionalFormatting>
  <conditionalFormatting sqref="J2381">
    <cfRule type="duplicateValues" dxfId="284" priority="251"/>
  </conditionalFormatting>
  <conditionalFormatting sqref="J2381">
    <cfRule type="duplicateValues" dxfId="283" priority="252"/>
  </conditionalFormatting>
  <conditionalFormatting sqref="O2381">
    <cfRule type="duplicateValues" dxfId="282" priority="247"/>
  </conditionalFormatting>
  <conditionalFormatting sqref="F537:F538">
    <cfRule type="duplicateValues" dxfId="281" priority="15212"/>
  </conditionalFormatting>
  <conditionalFormatting sqref="J2736">
    <cfRule type="duplicateValues" dxfId="280" priority="241"/>
  </conditionalFormatting>
  <conditionalFormatting sqref="J2736">
    <cfRule type="duplicateValues" dxfId="279" priority="242"/>
  </conditionalFormatting>
  <conditionalFormatting sqref="J2736">
    <cfRule type="duplicateValues" dxfId="278" priority="243"/>
  </conditionalFormatting>
  <conditionalFormatting sqref="J2736">
    <cfRule type="duplicateValues" dxfId="277" priority="244"/>
  </conditionalFormatting>
  <conditionalFormatting sqref="J2736">
    <cfRule type="duplicateValues" dxfId="276" priority="245"/>
  </conditionalFormatting>
  <conditionalFormatting sqref="J2736">
    <cfRule type="duplicateValues" dxfId="275" priority="246"/>
  </conditionalFormatting>
  <conditionalFormatting sqref="A2745:XFD2745">
    <cfRule type="duplicateValues" dxfId="274" priority="240"/>
  </conditionalFormatting>
  <conditionalFormatting sqref="I2748 A2748:D2748 F2748:G2748">
    <cfRule type="duplicateValues" dxfId="273" priority="17564"/>
  </conditionalFormatting>
  <conditionalFormatting sqref="J1913">
    <cfRule type="duplicateValues" dxfId="272" priority="234"/>
  </conditionalFormatting>
  <conditionalFormatting sqref="J1913">
    <cfRule type="duplicateValues" dxfId="271" priority="235"/>
  </conditionalFormatting>
  <conditionalFormatting sqref="J1913">
    <cfRule type="duplicateValues" dxfId="270" priority="236"/>
  </conditionalFormatting>
  <conditionalFormatting sqref="J1913">
    <cfRule type="duplicateValues" dxfId="269" priority="237"/>
  </conditionalFormatting>
  <conditionalFormatting sqref="J1913">
    <cfRule type="duplicateValues" dxfId="268" priority="238"/>
  </conditionalFormatting>
  <conditionalFormatting sqref="J1913">
    <cfRule type="duplicateValues" dxfId="267" priority="239"/>
  </conditionalFormatting>
  <conditionalFormatting sqref="O1913">
    <cfRule type="duplicateValues" dxfId="266" priority="233"/>
  </conditionalFormatting>
  <conditionalFormatting sqref="J187">
    <cfRule type="duplicateValues" dxfId="265" priority="223"/>
  </conditionalFormatting>
  <conditionalFormatting sqref="J187">
    <cfRule type="duplicateValues" dxfId="264" priority="224"/>
  </conditionalFormatting>
  <conditionalFormatting sqref="J187">
    <cfRule type="duplicateValues" dxfId="263" priority="225"/>
  </conditionalFormatting>
  <conditionalFormatting sqref="J187">
    <cfRule type="duplicateValues" dxfId="262" priority="226"/>
  </conditionalFormatting>
  <conditionalFormatting sqref="J187">
    <cfRule type="duplicateValues" dxfId="261" priority="227"/>
  </conditionalFormatting>
  <conditionalFormatting sqref="O187">
    <cfRule type="duplicateValues" dxfId="260" priority="222"/>
  </conditionalFormatting>
  <conditionalFormatting sqref="M469">
    <cfRule type="duplicateValues" dxfId="259" priority="221"/>
  </conditionalFormatting>
  <conditionalFormatting sqref="M469">
    <cfRule type="duplicateValues" dxfId="258" priority="220"/>
  </conditionalFormatting>
  <conditionalFormatting sqref="M511">
    <cfRule type="duplicateValues" dxfId="257" priority="219"/>
  </conditionalFormatting>
  <conditionalFormatting sqref="J537:J538 J529">
    <cfRule type="duplicateValues" dxfId="256" priority="17960"/>
  </conditionalFormatting>
  <conditionalFormatting sqref="O537:O538 O529">
    <cfRule type="duplicateValues" dxfId="255" priority="17962"/>
  </conditionalFormatting>
  <conditionalFormatting sqref="M531">
    <cfRule type="duplicateValues" dxfId="254" priority="218"/>
  </conditionalFormatting>
  <conditionalFormatting sqref="M666">
    <cfRule type="duplicateValues" dxfId="253" priority="217"/>
  </conditionalFormatting>
  <conditionalFormatting sqref="O945:O946">
    <cfRule type="duplicateValues" dxfId="252" priority="211"/>
  </conditionalFormatting>
  <conditionalFormatting sqref="J945:J946">
    <cfRule type="duplicateValues" dxfId="251" priority="212"/>
  </conditionalFormatting>
  <conditionalFormatting sqref="J945:J946">
    <cfRule type="duplicateValues" dxfId="250" priority="213"/>
  </conditionalFormatting>
  <conditionalFormatting sqref="J945:J946">
    <cfRule type="duplicateValues" dxfId="249" priority="214"/>
  </conditionalFormatting>
  <conditionalFormatting sqref="J945:J946">
    <cfRule type="duplicateValues" dxfId="248" priority="215"/>
  </conditionalFormatting>
  <conditionalFormatting sqref="J945:J946">
    <cfRule type="duplicateValues" dxfId="247" priority="216"/>
  </conditionalFormatting>
  <conditionalFormatting sqref="O1122">
    <cfRule type="duplicateValues" dxfId="246" priority="205"/>
  </conditionalFormatting>
  <conditionalFormatting sqref="J1122">
    <cfRule type="duplicateValues" dxfId="245" priority="206"/>
  </conditionalFormatting>
  <conditionalFormatting sqref="J1122">
    <cfRule type="duplicateValues" dxfId="244" priority="207"/>
  </conditionalFormatting>
  <conditionalFormatting sqref="J1122">
    <cfRule type="duplicateValues" dxfId="243" priority="208"/>
  </conditionalFormatting>
  <conditionalFormatting sqref="J1122">
    <cfRule type="duplicateValues" dxfId="242" priority="209"/>
  </conditionalFormatting>
  <conditionalFormatting sqref="J1122">
    <cfRule type="duplicateValues" dxfId="241" priority="210"/>
  </conditionalFormatting>
  <conditionalFormatting sqref="O1123:O1124">
    <cfRule type="duplicateValues" dxfId="240" priority="199"/>
  </conditionalFormatting>
  <conditionalFormatting sqref="J1123:J1124">
    <cfRule type="duplicateValues" dxfId="239" priority="200"/>
  </conditionalFormatting>
  <conditionalFormatting sqref="J1123:J1124">
    <cfRule type="duplicateValues" dxfId="238" priority="201"/>
  </conditionalFormatting>
  <conditionalFormatting sqref="J1123:J1124">
    <cfRule type="duplicateValues" dxfId="237" priority="202"/>
  </conditionalFormatting>
  <conditionalFormatting sqref="J1123:J1124">
    <cfRule type="duplicateValues" dxfId="236" priority="203"/>
  </conditionalFormatting>
  <conditionalFormatting sqref="J1123:J1124">
    <cfRule type="duplicateValues" dxfId="235" priority="204"/>
  </conditionalFormatting>
  <conditionalFormatting sqref="O1222:O1223">
    <cfRule type="duplicateValues" dxfId="234" priority="193"/>
  </conditionalFormatting>
  <conditionalFormatting sqref="J1222:J1223">
    <cfRule type="duplicateValues" dxfId="233" priority="194"/>
  </conditionalFormatting>
  <conditionalFormatting sqref="J1222:J1223">
    <cfRule type="duplicateValues" dxfId="232" priority="195"/>
  </conditionalFormatting>
  <conditionalFormatting sqref="J1222:J1223">
    <cfRule type="duplicateValues" dxfId="231" priority="196"/>
  </conditionalFormatting>
  <conditionalFormatting sqref="J1222:J1223">
    <cfRule type="duplicateValues" dxfId="230" priority="197"/>
  </conditionalFormatting>
  <conditionalFormatting sqref="J1222:J1223">
    <cfRule type="duplicateValues" dxfId="229" priority="198"/>
  </conditionalFormatting>
  <conditionalFormatting sqref="J1280">
    <cfRule type="duplicateValues" dxfId="228" priority="187"/>
  </conditionalFormatting>
  <conditionalFormatting sqref="O1280">
    <cfRule type="duplicateValues" dxfId="227" priority="186"/>
  </conditionalFormatting>
  <conditionalFormatting sqref="J1281">
    <cfRule type="duplicateValues" dxfId="226" priority="188"/>
  </conditionalFormatting>
  <conditionalFormatting sqref="O1281">
    <cfRule type="duplicateValues" dxfId="225" priority="189"/>
  </conditionalFormatting>
  <conditionalFormatting sqref="J1280:J1281">
    <cfRule type="duplicateValues" dxfId="224" priority="190"/>
  </conditionalFormatting>
  <conditionalFormatting sqref="J1280:J1281">
    <cfRule type="duplicateValues" dxfId="223" priority="191"/>
  </conditionalFormatting>
  <conditionalFormatting sqref="J1280:J1281">
    <cfRule type="duplicateValues" dxfId="222" priority="192"/>
  </conditionalFormatting>
  <conditionalFormatting sqref="F1338:F1339">
    <cfRule type="duplicateValues" dxfId="221" priority="184"/>
  </conditionalFormatting>
  <conditionalFormatting sqref="J1338:J1339">
    <cfRule type="duplicateValues" dxfId="220" priority="181"/>
  </conditionalFormatting>
  <conditionalFormatting sqref="J1338:J1339">
    <cfRule type="duplicateValues" dxfId="219" priority="182"/>
  </conditionalFormatting>
  <conditionalFormatting sqref="J1338:J1339">
    <cfRule type="duplicateValues" dxfId="218" priority="183"/>
  </conditionalFormatting>
  <conditionalFormatting sqref="J1338:J1339">
    <cfRule type="duplicateValues" dxfId="217" priority="180"/>
  </conditionalFormatting>
  <conditionalFormatting sqref="O1338:O1339">
    <cfRule type="duplicateValues" dxfId="216" priority="179"/>
  </conditionalFormatting>
  <conditionalFormatting sqref="J1338:J1339">
    <cfRule type="duplicateValues" dxfId="215" priority="185"/>
  </conditionalFormatting>
  <conditionalFormatting sqref="F1329">
    <cfRule type="duplicateValues" dxfId="214" priority="18063"/>
  </conditionalFormatting>
  <conditionalFormatting sqref="J1329">
    <cfRule type="duplicateValues" dxfId="213" priority="18064"/>
  </conditionalFormatting>
  <conditionalFormatting sqref="O1329">
    <cfRule type="duplicateValues" dxfId="212" priority="18068"/>
  </conditionalFormatting>
  <conditionalFormatting sqref="O1383:O1384">
    <cfRule type="duplicateValues" dxfId="211" priority="173"/>
  </conditionalFormatting>
  <conditionalFormatting sqref="J1383:J1384">
    <cfRule type="duplicateValues" dxfId="210" priority="174"/>
  </conditionalFormatting>
  <conditionalFormatting sqref="J1383:J1384">
    <cfRule type="duplicateValues" dxfId="209" priority="175"/>
  </conditionalFormatting>
  <conditionalFormatting sqref="J1383:J1384">
    <cfRule type="duplicateValues" dxfId="208" priority="176"/>
  </conditionalFormatting>
  <conditionalFormatting sqref="J1383:J1384">
    <cfRule type="duplicateValues" dxfId="207" priority="177"/>
  </conditionalFormatting>
  <conditionalFormatting sqref="J1383:J1384">
    <cfRule type="duplicateValues" dxfId="206" priority="178"/>
  </conditionalFormatting>
  <conditionalFormatting sqref="O1385:O1386">
    <cfRule type="duplicateValues" dxfId="205" priority="167"/>
  </conditionalFormatting>
  <conditionalFormatting sqref="J1385:J1386">
    <cfRule type="duplicateValues" dxfId="204" priority="168"/>
  </conditionalFormatting>
  <conditionalFormatting sqref="J1385:J1386">
    <cfRule type="duplicateValues" dxfId="203" priority="169"/>
  </conditionalFormatting>
  <conditionalFormatting sqref="J1385:J1386">
    <cfRule type="duplicateValues" dxfId="202" priority="170"/>
  </conditionalFormatting>
  <conditionalFormatting sqref="J1385:J1386">
    <cfRule type="duplicateValues" dxfId="201" priority="171"/>
  </conditionalFormatting>
  <conditionalFormatting sqref="J1385:J1386">
    <cfRule type="duplicateValues" dxfId="200" priority="172"/>
  </conditionalFormatting>
  <conditionalFormatting sqref="O1507:O1508">
    <cfRule type="duplicateValues" dxfId="199" priority="161"/>
  </conditionalFormatting>
  <conditionalFormatting sqref="J1507:J1508">
    <cfRule type="duplicateValues" dxfId="198" priority="162"/>
  </conditionalFormatting>
  <conditionalFormatting sqref="J1507:J1508">
    <cfRule type="duplicateValues" dxfId="197" priority="163"/>
  </conditionalFormatting>
  <conditionalFormatting sqref="J1507:J1508">
    <cfRule type="duplicateValues" dxfId="196" priority="164"/>
  </conditionalFormatting>
  <conditionalFormatting sqref="J1507:J1508">
    <cfRule type="duplicateValues" dxfId="195" priority="165"/>
  </conditionalFormatting>
  <conditionalFormatting sqref="J1507:J1508">
    <cfRule type="duplicateValues" dxfId="194" priority="166"/>
  </conditionalFormatting>
  <conditionalFormatting sqref="O1536:O1537">
    <cfRule type="duplicateValues" dxfId="193" priority="155"/>
  </conditionalFormatting>
  <conditionalFormatting sqref="J1536:J1537">
    <cfRule type="duplicateValues" dxfId="192" priority="156"/>
  </conditionalFormatting>
  <conditionalFormatting sqref="J1536:J1537">
    <cfRule type="duplicateValues" dxfId="191" priority="157"/>
  </conditionalFormatting>
  <conditionalFormatting sqref="J1536:J1537">
    <cfRule type="duplicateValues" dxfId="190" priority="158"/>
  </conditionalFormatting>
  <conditionalFormatting sqref="J1536:J1537">
    <cfRule type="duplicateValues" dxfId="189" priority="159"/>
  </conditionalFormatting>
  <conditionalFormatting sqref="J1536:J1537">
    <cfRule type="duplicateValues" dxfId="188" priority="160"/>
  </conditionalFormatting>
  <conditionalFormatting sqref="J1730:J1731">
    <cfRule type="duplicateValues" dxfId="187" priority="148"/>
  </conditionalFormatting>
  <conditionalFormatting sqref="O1730:O1731">
    <cfRule type="duplicateValues" dxfId="186" priority="149"/>
  </conditionalFormatting>
  <conditionalFormatting sqref="J1730:J1731">
    <cfRule type="duplicateValues" dxfId="185" priority="150"/>
  </conditionalFormatting>
  <conditionalFormatting sqref="J1730:J1731">
    <cfRule type="duplicateValues" dxfId="184" priority="151"/>
  </conditionalFormatting>
  <conditionalFormatting sqref="J1730:J1731">
    <cfRule type="duplicateValues" dxfId="183" priority="152"/>
  </conditionalFormatting>
  <conditionalFormatting sqref="J1730:J1731">
    <cfRule type="duplicateValues" dxfId="182" priority="153"/>
  </conditionalFormatting>
  <conditionalFormatting sqref="J1730:J1731">
    <cfRule type="duplicateValues" dxfId="181" priority="154"/>
  </conditionalFormatting>
  <conditionalFormatting sqref="J1819">
    <cfRule type="duplicateValues" dxfId="180" priority="142"/>
  </conditionalFormatting>
  <conditionalFormatting sqref="J1819">
    <cfRule type="duplicateValues" dxfId="179" priority="143"/>
  </conditionalFormatting>
  <conditionalFormatting sqref="J1819">
    <cfRule type="duplicateValues" dxfId="178" priority="144"/>
  </conditionalFormatting>
  <conditionalFormatting sqref="J1819">
    <cfRule type="duplicateValues" dxfId="177" priority="145"/>
  </conditionalFormatting>
  <conditionalFormatting sqref="J1819">
    <cfRule type="duplicateValues" dxfId="176" priority="146"/>
  </conditionalFormatting>
  <conditionalFormatting sqref="J1819">
    <cfRule type="duplicateValues" dxfId="175" priority="147"/>
  </conditionalFormatting>
  <conditionalFormatting sqref="O1819">
    <cfRule type="duplicateValues" dxfId="174" priority="141"/>
  </conditionalFormatting>
  <conditionalFormatting sqref="J1821:J1822">
    <cfRule type="duplicateValues" dxfId="173" priority="135"/>
  </conditionalFormatting>
  <conditionalFormatting sqref="J1821:J1822">
    <cfRule type="duplicateValues" dxfId="172" priority="136"/>
  </conditionalFormatting>
  <conditionalFormatting sqref="J1821:J1822">
    <cfRule type="duplicateValues" dxfId="171" priority="137"/>
  </conditionalFormatting>
  <conditionalFormatting sqref="J1821:J1822">
    <cfRule type="duplicateValues" dxfId="170" priority="138"/>
  </conditionalFormatting>
  <conditionalFormatting sqref="J1821:J1822">
    <cfRule type="duplicateValues" dxfId="169" priority="139"/>
  </conditionalFormatting>
  <conditionalFormatting sqref="J1821:J1822">
    <cfRule type="duplicateValues" dxfId="168" priority="140"/>
  </conditionalFormatting>
  <conditionalFormatting sqref="O1821:O1822">
    <cfRule type="duplicateValues" dxfId="167" priority="134"/>
  </conditionalFormatting>
  <conditionalFormatting sqref="J1865:J1866">
    <cfRule type="duplicateValues" dxfId="166" priority="127"/>
  </conditionalFormatting>
  <conditionalFormatting sqref="O1865:O1866">
    <cfRule type="duplicateValues" dxfId="165" priority="128"/>
  </conditionalFormatting>
  <conditionalFormatting sqref="J1865:J1866">
    <cfRule type="duplicateValues" dxfId="164" priority="129"/>
  </conditionalFormatting>
  <conditionalFormatting sqref="J1865:J1866">
    <cfRule type="duplicateValues" dxfId="163" priority="130"/>
  </conditionalFormatting>
  <conditionalFormatting sqref="J1865:J1866">
    <cfRule type="duplicateValues" dxfId="162" priority="131"/>
  </conditionalFormatting>
  <conditionalFormatting sqref="J1865:J1866">
    <cfRule type="duplicateValues" dxfId="161" priority="132"/>
  </conditionalFormatting>
  <conditionalFormatting sqref="J1865:J1866">
    <cfRule type="duplicateValues" dxfId="160" priority="133"/>
  </conditionalFormatting>
  <conditionalFormatting sqref="J1889">
    <cfRule type="duplicateValues" dxfId="159" priority="120"/>
  </conditionalFormatting>
  <conditionalFormatting sqref="O1889">
    <cfRule type="duplicateValues" dxfId="158" priority="121"/>
  </conditionalFormatting>
  <conditionalFormatting sqref="J1889">
    <cfRule type="duplicateValues" dxfId="157" priority="122"/>
  </conditionalFormatting>
  <conditionalFormatting sqref="J1889">
    <cfRule type="duplicateValues" dxfId="156" priority="123"/>
  </conditionalFormatting>
  <conditionalFormatting sqref="J1889">
    <cfRule type="duplicateValues" dxfId="155" priority="124"/>
  </conditionalFormatting>
  <conditionalFormatting sqref="J1889">
    <cfRule type="duplicateValues" dxfId="154" priority="125"/>
  </conditionalFormatting>
  <conditionalFormatting sqref="J1889">
    <cfRule type="duplicateValues" dxfId="153" priority="126"/>
  </conditionalFormatting>
  <conditionalFormatting sqref="J1890">
    <cfRule type="duplicateValues" dxfId="152" priority="113"/>
  </conditionalFormatting>
  <conditionalFormatting sqref="O1890">
    <cfRule type="duplicateValues" dxfId="151" priority="114"/>
  </conditionalFormatting>
  <conditionalFormatting sqref="J1890">
    <cfRule type="duplicateValues" dxfId="150" priority="115"/>
  </conditionalFormatting>
  <conditionalFormatting sqref="J1890">
    <cfRule type="duplicateValues" dxfId="149" priority="116"/>
  </conditionalFormatting>
  <conditionalFormatting sqref="J1890">
    <cfRule type="duplicateValues" dxfId="148" priority="117"/>
  </conditionalFormatting>
  <conditionalFormatting sqref="J1890">
    <cfRule type="duplicateValues" dxfId="147" priority="118"/>
  </conditionalFormatting>
  <conditionalFormatting sqref="J1890">
    <cfRule type="duplicateValues" dxfId="146" priority="119"/>
  </conditionalFormatting>
  <conditionalFormatting sqref="J1954">
    <cfRule type="duplicateValues" dxfId="145" priority="106"/>
  </conditionalFormatting>
  <conditionalFormatting sqref="O1954">
    <cfRule type="duplicateValues" dxfId="144" priority="107"/>
  </conditionalFormatting>
  <conditionalFormatting sqref="J1954">
    <cfRule type="duplicateValues" dxfId="143" priority="108"/>
  </conditionalFormatting>
  <conditionalFormatting sqref="J1954">
    <cfRule type="duplicateValues" dxfId="142" priority="109"/>
  </conditionalFormatting>
  <conditionalFormatting sqref="J1954">
    <cfRule type="duplicateValues" dxfId="141" priority="110"/>
  </conditionalFormatting>
  <conditionalFormatting sqref="J1954">
    <cfRule type="duplicateValues" dxfId="140" priority="111"/>
  </conditionalFormatting>
  <conditionalFormatting sqref="J1954">
    <cfRule type="duplicateValues" dxfId="139" priority="112"/>
  </conditionalFormatting>
  <conditionalFormatting sqref="J2136:J2137 J1784:K1784 J1830:J1832 J1851:J1852 J1824:J1826 J2082 J2084:J2086 J1779 J2069:J2080 J2045:J2067 J2088 J1854:J1859 J1783 J2126:J2127 J2129:J2134 J1887:J1888 J1868:J1884 J1733:J1777 J1721:J1728 J1785:J1792 J1797:J1798 J2090:J2092 J1800:J1807 J1828 J1794:J1795 J1861:J1862 J1846:J1849 J1842:J1844 J1834:J1839 J2122:J2124 J2037:J2043 J2030:J2035 J2018:J2028 J1809:J1818 J1942:J1953 J2096:J2120 J1909:J1912 J1914:J1940 J1892:J1907 J1955:J1977 J1979:J2013 J2015:J2016">
    <cfRule type="duplicateValues" dxfId="138" priority="18687"/>
  </conditionalFormatting>
  <conditionalFormatting sqref="J2168">
    <cfRule type="duplicateValues" dxfId="137" priority="100"/>
  </conditionalFormatting>
  <conditionalFormatting sqref="J2168">
    <cfRule type="duplicateValues" dxfId="136" priority="101"/>
  </conditionalFormatting>
  <conditionalFormatting sqref="J2168">
    <cfRule type="duplicateValues" dxfId="135" priority="102"/>
  </conditionalFormatting>
  <conditionalFormatting sqref="J2168">
    <cfRule type="duplicateValues" dxfId="134" priority="103"/>
  </conditionalFormatting>
  <conditionalFormatting sqref="J2168">
    <cfRule type="duplicateValues" dxfId="133" priority="104"/>
  </conditionalFormatting>
  <conditionalFormatting sqref="O2168">
    <cfRule type="duplicateValues" dxfId="132" priority="105"/>
  </conditionalFormatting>
  <conditionalFormatting sqref="J2169">
    <cfRule type="duplicateValues" dxfId="131" priority="94"/>
  </conditionalFormatting>
  <conditionalFormatting sqref="J2169">
    <cfRule type="duplicateValues" dxfId="130" priority="95"/>
  </conditionalFormatting>
  <conditionalFormatting sqref="J2169">
    <cfRule type="duplicateValues" dxfId="129" priority="96"/>
  </conditionalFormatting>
  <conditionalFormatting sqref="J2169">
    <cfRule type="duplicateValues" dxfId="128" priority="97"/>
  </conditionalFormatting>
  <conditionalFormatting sqref="J2169">
    <cfRule type="duplicateValues" dxfId="127" priority="98"/>
  </conditionalFormatting>
  <conditionalFormatting sqref="O2169">
    <cfRule type="duplicateValues" dxfId="126" priority="99"/>
  </conditionalFormatting>
  <conditionalFormatting sqref="J2170:J2171">
    <cfRule type="duplicateValues" dxfId="125" priority="88"/>
  </conditionalFormatting>
  <conditionalFormatting sqref="J2170:J2171">
    <cfRule type="duplicateValues" dxfId="124" priority="89"/>
  </conditionalFormatting>
  <conditionalFormatting sqref="J2170:J2171">
    <cfRule type="duplicateValues" dxfId="123" priority="90"/>
  </conditionalFormatting>
  <conditionalFormatting sqref="J2170:J2171">
    <cfRule type="duplicateValues" dxfId="122" priority="91"/>
  </conditionalFormatting>
  <conditionalFormatting sqref="J2170:J2171">
    <cfRule type="duplicateValues" dxfId="121" priority="92"/>
  </conditionalFormatting>
  <conditionalFormatting sqref="O2170:O2171">
    <cfRule type="duplicateValues" dxfId="120" priority="93"/>
  </conditionalFormatting>
  <conditionalFormatting sqref="M2153">
    <cfRule type="duplicateValues" dxfId="119" priority="87"/>
  </conditionalFormatting>
  <conditionalFormatting sqref="M2153">
    <cfRule type="duplicateValues" dxfId="118" priority="86"/>
  </conditionalFormatting>
  <conditionalFormatting sqref="J2216:J2217">
    <cfRule type="duplicateValues" dxfId="117" priority="80"/>
  </conditionalFormatting>
  <conditionalFormatting sqref="J2216:J2217">
    <cfRule type="duplicateValues" dxfId="116" priority="81"/>
  </conditionalFormatting>
  <conditionalFormatting sqref="J2216:J2217">
    <cfRule type="duplicateValues" dxfId="115" priority="82"/>
  </conditionalFormatting>
  <conditionalFormatting sqref="J2216:J2217">
    <cfRule type="duplicateValues" dxfId="114" priority="83"/>
  </conditionalFormatting>
  <conditionalFormatting sqref="J2216:J2217">
    <cfRule type="duplicateValues" dxfId="113" priority="84"/>
  </conditionalFormatting>
  <conditionalFormatting sqref="O2216:O2217">
    <cfRule type="duplicateValues" dxfId="112" priority="85"/>
  </conditionalFormatting>
  <conditionalFormatting sqref="J2218:J2219">
    <cfRule type="duplicateValues" dxfId="111" priority="74"/>
  </conditionalFormatting>
  <conditionalFormatting sqref="J2218:J2219">
    <cfRule type="duplicateValues" dxfId="110" priority="75"/>
  </conditionalFormatting>
  <conditionalFormatting sqref="J2218:J2219">
    <cfRule type="duplicateValues" dxfId="109" priority="76"/>
  </conditionalFormatting>
  <conditionalFormatting sqref="J2218:J2219">
    <cfRule type="duplicateValues" dxfId="108" priority="77"/>
  </conditionalFormatting>
  <conditionalFormatting sqref="J2218:J2219">
    <cfRule type="duplicateValues" dxfId="107" priority="78"/>
  </conditionalFormatting>
  <conditionalFormatting sqref="O2218:O2219">
    <cfRule type="duplicateValues" dxfId="106" priority="79"/>
  </conditionalFormatting>
  <conditionalFormatting sqref="M2337">
    <cfRule type="duplicateValues" dxfId="105" priority="67"/>
  </conditionalFormatting>
  <conditionalFormatting sqref="M2337">
    <cfRule type="duplicateValues" dxfId="104" priority="66"/>
  </conditionalFormatting>
  <conditionalFormatting sqref="J2384:J2385">
    <cfRule type="duplicateValues" dxfId="103" priority="60"/>
  </conditionalFormatting>
  <conditionalFormatting sqref="J2384:J2385">
    <cfRule type="duplicateValues" dxfId="102" priority="61"/>
  </conditionalFormatting>
  <conditionalFormatting sqref="J2384:J2385">
    <cfRule type="duplicateValues" dxfId="101" priority="62"/>
  </conditionalFormatting>
  <conditionalFormatting sqref="J2384:J2385">
    <cfRule type="duplicateValues" dxfId="100" priority="63"/>
  </conditionalFormatting>
  <conditionalFormatting sqref="J2384:J2385">
    <cfRule type="duplicateValues" dxfId="99" priority="64"/>
  </conditionalFormatting>
  <conditionalFormatting sqref="O2384:O2385">
    <cfRule type="duplicateValues" dxfId="98" priority="65"/>
  </conditionalFormatting>
  <conditionalFormatting sqref="J2726:J2727">
    <cfRule type="duplicateValues" dxfId="97" priority="49"/>
  </conditionalFormatting>
  <conditionalFormatting sqref="J2726:J2727">
    <cfRule type="duplicateValues" dxfId="96" priority="50"/>
  </conditionalFormatting>
  <conditionalFormatting sqref="J2726:J2727">
    <cfRule type="duplicateValues" dxfId="95" priority="51"/>
  </conditionalFormatting>
  <conditionalFormatting sqref="J2726:J2727">
    <cfRule type="duplicateValues" dxfId="94" priority="52"/>
  </conditionalFormatting>
  <conditionalFormatting sqref="J2726:J2727">
    <cfRule type="duplicateValues" dxfId="93" priority="53"/>
  </conditionalFormatting>
  <conditionalFormatting sqref="J2729">
    <cfRule type="duplicateValues" dxfId="92" priority="43"/>
  </conditionalFormatting>
  <conditionalFormatting sqref="J2729">
    <cfRule type="duplicateValues" dxfId="91" priority="44"/>
  </conditionalFormatting>
  <conditionalFormatting sqref="J2729">
    <cfRule type="duplicateValues" dxfId="90" priority="45"/>
  </conditionalFormatting>
  <conditionalFormatting sqref="J2729">
    <cfRule type="duplicateValues" dxfId="89" priority="46"/>
  </conditionalFormatting>
  <conditionalFormatting sqref="J2729">
    <cfRule type="duplicateValues" dxfId="88" priority="47"/>
  </conditionalFormatting>
  <conditionalFormatting sqref="O2729">
    <cfRule type="duplicateValues" dxfId="87" priority="48"/>
  </conditionalFormatting>
  <conditionalFormatting sqref="J2728">
    <cfRule type="duplicateValues" dxfId="86" priority="38"/>
  </conditionalFormatting>
  <conditionalFormatting sqref="J2728">
    <cfRule type="duplicateValues" dxfId="85" priority="39"/>
  </conditionalFormatting>
  <conditionalFormatting sqref="J2728">
    <cfRule type="duplicateValues" dxfId="84" priority="40"/>
  </conditionalFormatting>
  <conditionalFormatting sqref="J2728">
    <cfRule type="duplicateValues" dxfId="83" priority="41"/>
  </conditionalFormatting>
  <conditionalFormatting sqref="J2728">
    <cfRule type="duplicateValues" dxfId="82" priority="42"/>
  </conditionalFormatting>
  <conditionalFormatting sqref="O2728">
    <cfRule type="duplicateValues" dxfId="81" priority="37"/>
  </conditionalFormatting>
  <conditionalFormatting sqref="O3030">
    <cfRule type="duplicateValues" dxfId="80" priority="31"/>
  </conditionalFormatting>
  <conditionalFormatting sqref="J3030">
    <cfRule type="duplicateValues" dxfId="79" priority="32"/>
  </conditionalFormatting>
  <conditionalFormatting sqref="J3030">
    <cfRule type="duplicateValues" dxfId="78" priority="33"/>
  </conditionalFormatting>
  <conditionalFormatting sqref="J3030">
    <cfRule type="duplicateValues" dxfId="77" priority="34"/>
  </conditionalFormatting>
  <conditionalFormatting sqref="J3030">
    <cfRule type="duplicateValues" dxfId="76" priority="35"/>
  </conditionalFormatting>
  <conditionalFormatting sqref="J3030">
    <cfRule type="duplicateValues" dxfId="75" priority="36"/>
  </conditionalFormatting>
  <conditionalFormatting sqref="O3076">
    <cfRule type="duplicateValues" dxfId="74" priority="25"/>
  </conditionalFormatting>
  <conditionalFormatting sqref="J3076">
    <cfRule type="duplicateValues" dxfId="73" priority="26"/>
  </conditionalFormatting>
  <conditionalFormatting sqref="J3076">
    <cfRule type="duplicateValues" dxfId="72" priority="27"/>
  </conditionalFormatting>
  <conditionalFormatting sqref="J3076">
    <cfRule type="duplicateValues" dxfId="71" priority="28"/>
  </conditionalFormatting>
  <conditionalFormatting sqref="J3076">
    <cfRule type="duplicateValues" dxfId="70" priority="29"/>
  </conditionalFormatting>
  <conditionalFormatting sqref="J3076">
    <cfRule type="duplicateValues" dxfId="69" priority="30"/>
  </conditionalFormatting>
  <conditionalFormatting sqref="O3149">
    <cfRule type="duplicateValues" dxfId="68" priority="19"/>
  </conditionalFormatting>
  <conditionalFormatting sqref="J3149">
    <cfRule type="duplicateValues" dxfId="67" priority="20"/>
  </conditionalFormatting>
  <conditionalFormatting sqref="J3149">
    <cfRule type="duplicateValues" dxfId="66" priority="21"/>
  </conditionalFormatting>
  <conditionalFormatting sqref="J3149">
    <cfRule type="duplicateValues" dxfId="65" priority="22"/>
  </conditionalFormatting>
  <conditionalFormatting sqref="J3149">
    <cfRule type="duplicateValues" dxfId="64" priority="23"/>
  </conditionalFormatting>
  <conditionalFormatting sqref="J3149">
    <cfRule type="duplicateValues" dxfId="63" priority="24"/>
  </conditionalFormatting>
  <conditionalFormatting sqref="O3306:O1048576 O3277:O3286 O2779:O2786 O2435:O2436 O2438:O2456 O29:O36 O2069:O2086 O2815:O2836 O2045:O2067 O1108:O1121 O2601:O2617 O2088 O80:O86 O1279 O1034:O1089 O991:O1004 O1779 O510:O511 O2804 O1387:O1405 O1311:O1328 O614:O635 O1522:O1534 O1006:O1013 O884:O907 O1362:O1381 O38:O78 O1304:O1309 O2126:O2127 O2129:O2138 O2148:O2153 O3221:O3243 O1539:O1550 O1016:O1032 O88:O108 O506:O508 O434:O470 O2155:O2160 O2458:O2463 O2144:O2145 O2297:O2337 O1225:O1240 O1887:O1888 O2162 O1091:O1093 O1095:O1106 O276:O288 O535:O536 O638 O1733:O1777 O1783:O1792 O1797:O1798 O2749:O2765 O530:O533 O513:O518 O472:O475 O1330:O1337 O2284:O2295 O2090:O2092 O1800:O1807 O1794:O1795 O1713:O1728 O2166:O2167 O1681:O1711 O1846:O1859 O1828:O1839 O1842:O1844 O2122:O2124 O1254:O1271 O1242:O1247 O1249:O1252 O1868:O1884 O1861:O1863 O783 O2037:O2043 O708:O781 O785:O853 O2806:O2813 O2788:O2802 O2683:O2690 O2670:O2681 O2645:O2668 O2619:O2643 O2198:O2215 O2465:O2599 O335:O432 O1:O27 O477 O909:O944 O237:O274 O2030:O2035 O3247:O3270 O1809:O1818 O110:O133 O2141:O2142 O2906:O2995 O135:O164 O1613:O1636 O1568:O1611 O2380 O1942:O1953 O2881:O2899 O2767:O2777 O2164 O2382:O2383 O290:O330 O642:O658 O3081:O3082 O2094:O2120 O1450:O1506 O1407:O1448 O2739:O2744 O1552:O1566 O2746:O2747 O1909:O1912 O1914:O1940 O1892:O1907 O166:O170 O172:O186 O188:O235 O480:O504 O521:O528 O539:O612 O947:O989 O1282:O1302 O1340:O1360 O1509:O1520 O1638:O1665 O1823:O1826 O1955:O1977 O1979:O2013 O2015:O2028 O2172:O2196 O2220:O2282 O2339:O2378 O2386:O2433 O2692:O2724 O2726:O2727 O2730:O2737 O2997:O3028 O3031:O3075 O3077:O3078 O3085:O3147 O3150:O3219 O3272:O3275 O3288:O3304 O660:O706 O2854:O2879 O2838:O2852 O1149:O1151 O1153:O1221 O1125:O1147 O1667:O1679 O861:O882 O855:O859">
    <cfRule type="duplicateValues" dxfId="62" priority="20254"/>
  </conditionalFormatting>
  <conditionalFormatting sqref="J3330:J1048576 J3052:J3075 J2977:J2995 J2779:J2786 J2435:J2436 J74:J78 J2438:J2456 J29:J36 J2069:J2086 J2815:J2836 J2045:J2067 J1108:J1121 J2601:J2617 J2088 J80:J86 J1279 J1034:J1089 J991:J1004 J1568:J1587 J1779 J510:J511 J2804 J1387:J1405 J1311:J1328 J614:J635 J1522:J1534 J1006:J1013 J884:J907 J1362:J1381 J38:J72 J1304:J1309 J2126:J2127 J2129:J2138 J2148:J2153 J3221:J3243 J1539:J1550 J1016:J1032 J88:J108 J3306:J3324 J434:J470 J506:J508 J481:J504 J2155:J2160 J2458:J2463 J2144:J2145 J2297:J2337 J1225:J1240 J1887:J1888 J1868:J1884 J2162 J1091:J1093 J1095:J1106 J276:J288 J535:J536 J1733:J1777 J1783:J1792 J1797:J1798 J2749:J2765 J530:J533 J513:J518 J472:J475 J1330:J1337 J2284:J2295 J852:J853 J861:J870 J2090:J2092 J1800:J1807 J1794:J1795 J1713:J1728 J2166:J2167 J1861:J1862 J875:J882 J1681:J1711 J1846:J1859 J1828:J1839 J1842:J1844 J2122:J2124 J1254:J1271 J1242:J1247 J1249:J1252 J783 J2037:J2043 J708:J781 J785:J850 J2806:J2813 J2788:J2802 J2683:J2690 J2692:J2694 J2670:J2681 J2645:J2668 J2619:J2643 J2198:J2215 J2465:J2599 J413:J432 J1:J27 J909:J944 J237:J274 J2030:J2035 J3247:J3270 J1809:J1818 J110:J133 J2141:J2142 J2906:J2975 J135:J164 J1613:J1636 J1589:J1611 J2380 J1942:J1953 J2881:J2899 J2767:J2777 J2164 J2382:J2383 J290:J411 J654:J658 J638:J652 J3081:J3082 J2094:J2120 J207:J235 J1450:J1506 J1407:J1448 J2739:J2744 J1552:J1566 J2737 J2746:J2747 J1909:J1912 J1914:J1940 J1892:J1907 J166:J170 J172:J186 J188:J205 J521:J528 J539:J612 J947:J989 J1282:J1302 J1340:J1360 J1509:J1520 J1638:J1665 J1823:J1826 J1955:J1977 J1979:J2013 J2015:J2028 J2172:J2196 J2220:J2282 J2339:J2378 J2386:J2433 J2696:J2724 J2730:J2735 J2997:J3028 J3031:J3050 J3077:J3078 J3085:J3147 J3150:J3219 J3272:J3286 J3288:J3304 J660:J706 J2854:J2879 J2838:J2852 J1149:J1151 J1153:J1221 J1125:J1147 J1667:J1679 J855:J859">
    <cfRule type="duplicateValues" dxfId="61" priority="20255"/>
  </conditionalFormatting>
  <conditionalFormatting sqref="J3330:J1048576 J2779:J2786 J2435:J2436 J2438:J2456 J29:J36 J2069:J2086 J2815:J2836 J2045:J2067 J1108:J1121 J2601:J2617 J2088 J80:J86 J1279 J1034:J1089 J991:J1004 J1779 J510:J511 J2804 J1387:J1405 J1311:J1328 J614:J635 J1522:J1534 J1006:J1013 J884:J907 J1362:J1381 J38:J78 J1304:J1309 J2126:J2127 J2129:J2138 J2148:J2153 J3221:J3243 J1539:J1550 J1016:J1032 J88:J108 J506:J508 J434:J470 J2155:J2160 J2458:J2463 J2144:J2145 J2297:J2337 J1225:J1240 J1887:J1888 J1868:J1884 J2162 J1091:J1093 J1095:J1106 J276:J288 J535:J536 J1733:J1777 J1783:J1792 J1797:J1798 J2749:J2765 J530:J533 J513:J518 J472:J475 J1330:J1337 J2284:J2295 J852:J853 J861:J870 J2090:J2092 J1800:J1807 J1794:J1795 J1713:J1728 J2166:J2167 J1861:J1862 J875:J882 J1681:J1711 J1846:J1859 J1828:J1839 J1842:J1844 J2122:J2124 J1254:J1271 J1242:J1247 J1249:J1252 J783 J2037:J2043 J708:J781 J785:J850 J2806:J2813 J2788:J2802 J2683:J2690 J2670:J2681 J2645:J2668 J2619:J2643 J2198:J2215 J2465:J2599 J1:J27 J477 J909:J944 J237:J274 J2030:J2035 J3247:J3270 J1809:J1818 J110:J133 J2141:J2142 J2906:J2995 J135:J164 J1613:J1636 J1568:J1611 J2380 J1942:J1953 J2881:J2899 J2767:J2777 J2164 J2382:J2383 J290:J432 J638:J658 J3081:J3082 J2094:J2120 J1450:J1506 J1407:J1448 J2739:J2744 J1552:J1566 J2737 J2746:J2747 J1909:J1912 J1914:J1940 J1892:J1907 J166:J170 J172:J186 J188:J235 J480:J504 J521:J528 J539:J612 J947:J989 J1282:J1302 J1340:J1360 J1509:J1520 J1638:J1665 J1823:J1826 J1955:J1977 J1979:J2013 J2015:J2028 J2172:J2196 J2220:J2282 J2339:J2378 J2386:J2433 J2692:J2724 J2730:J2735 J2997:J3028 J3031:J3075 J3077:J3078 J3085:J3147 J3150:J3219 J3272:J3286 J3306:J3324 J3288:J3304 J660:J706 J2854:J2879 J2838:J2852 J1149:J1151 J1153:J1221 J1125:J1147 J1667:J1679 J855:J859">
    <cfRule type="duplicateValues" dxfId="60" priority="20415"/>
  </conditionalFormatting>
  <conditionalFormatting sqref="J3306:J1048576 J2881:J2899 J2166:J2167 J1733:J1792 J1797:J1798 J535:J536 J530:J533 J513:J518 J472:J475 J1864 J852:J853 J861:J870 J1800:J1807 J1794:J1795 J1713:J1728 J1861:J1862 J1681:J1711 J1846:J1859 J1828:J1839 J1842:J1844 J2122:J2138 J1095:J1121 J1249:J1252 J783 J2037:J2088 J785:J850 J2683:J2690 J2645:J2681 J2198:J2215 J2465:J2643 J477 J875:J944 J237:J274 J1809:J1818 J1:J133 J2141:J2162 J135:J164 J2380 J1942:J1953 J2164 J2382:J2383 J276:J470 J638:J658 J2090:J2120 J1330:J1337 J2739:J2744 J1450:J1506 J2737 J1914:J1940 J1886:J1888 J166:J170 J172:J186 J188:J235 J480:J511 J521:J528 J539:J635 J947:J1093 J1224:J1247 J1282:J1328 J1340:J1382 J1387:J1448 J1509:J1535 J1538:J1611 J1613:J1665 J1823:J1826 J1867:J1884 J1891:J1912 J1955:J2013 J2015:J2035 J2172:J2196 J2220:J2282 J2284:J2378 J2386:J2463 J2692:J2724 J2730:J2735 J2906:J3028 J3031:J3075 J3077:J3147 J3150:J3270 J3272:J3304 J660:J781 J2854:J2879 J2746:J2852 J1254:J1279 J1153:J1221 J1125:J1151 J1667:J1679 J855:J859">
    <cfRule type="duplicateValues" dxfId="59" priority="20567"/>
  </conditionalFormatting>
  <conditionalFormatting sqref="J3306:J1048576 J2881:J2899 J2122:J2138 J1733:J1792 J1797:J1798 J530:J533 J513:J518 J472:J475 J1864 J852:J853 J861:J870 J1800:J1807 J1794:J1795 J1713:J1728 J1861:J1862 J1681:J1711 J1846:J1859 J1828:J1839 J1842:J1844 J1249:J1252 J783 J2037:J2088 J785:J850 J2683:J2690 J2645:J2681 J2198:J2215 J2465:J2643 J477 J875:J944 J1809:J1818 J1:J133 J2141:J2162 J135:J164 J2380 J1942:J1953 J2164:J2167 J2382:J2383 J237:J470 J535:J536 J2090:J2120 J1330:J1337 J2739:J2744 J1450:J1506 J2737 J1914:J1940 J1886:J1888 J166:J170 J172:J186 J188:J235 J480:J511 J521:J528 J539:J658 J947:J1121 J1224:J1247 J1282:J1328 J1340:J1382 J1387:J1448 J1509:J1535 J1538:J1611 J1613:J1665 J1823:J1826 J1867:J1884 J1891:J1912 J1955:J2013 J2015:J2035 J2172:J2196 J2220:J2282 J2284:J2378 J2386:J2463 J2692:J2724 J2730:J2735 J2906:J3028 J3031:J3075 J3077:J3147 J3150:J3270 J3272:J3304 J660:J781 J2854:J2879 J2746:J2852 J1254:J1279 J1153:J1221 J1125:J1151 J1667:J1679 J855:J859">
    <cfRule type="duplicateValues" dxfId="58" priority="20651"/>
  </conditionalFormatting>
  <conditionalFormatting sqref="J3306:J1048576 J2881:J2899 J2683:J2690 J1713:J1729 J1861:J1864 J1681:J1711 J1846:J1859 J1828:J1839 J1842:J1844 J2122:J2138 J1249:J1252 J783 J2037:J2088 J785:J853 J2645:J2681 J2198:J2215 J875:J944 J1809:J1818 J1:J133 J2141:J2162 J135:J164 J2380 J1942:J1953 J2164:J2167 J2382:J2383 J2090:J2120 J1450:J1506 J2737:J2744 J1914:J1940 J1886:J1888 J166:J170 J172:J186 J188:J235 J237:J658 J947:J1121 J1224:J1247 J1282:J1337 J1340:J1382 J1387:J1448 J1509:J1535 J1538:J1611 J1613:J1665 J1732:J1792 J1794:J1807 J1823:J1826 J1867:J1884 J1891:J1912 J1955:J2013 J2015:J2035 J2172:J2196 J2220:J2378 J2386:J2643 J2692:J2724 J2730:J2735 J2906:J3028 J3031:J3075 J3077:J3147 J3150:J3270 J3272:J3304 J660:J781 J2854:J2879 J2746:J2852 J1254:J1279 J1153:J1221 J1125:J1151 J1667:J1679 J855:J870">
    <cfRule type="duplicateValues" dxfId="57" priority="20731"/>
  </conditionalFormatting>
  <conditionalFormatting sqref="O3271">
    <cfRule type="duplicateValues" dxfId="56" priority="13"/>
  </conditionalFormatting>
  <conditionalFormatting sqref="J3271">
    <cfRule type="duplicateValues" dxfId="55" priority="14"/>
  </conditionalFormatting>
  <conditionalFormatting sqref="J3271">
    <cfRule type="duplicateValues" dxfId="54" priority="15"/>
  </conditionalFormatting>
  <conditionalFormatting sqref="J3271">
    <cfRule type="duplicateValues" dxfId="53" priority="16"/>
  </conditionalFormatting>
  <conditionalFormatting sqref="J3271">
    <cfRule type="duplicateValues" dxfId="52" priority="17"/>
  </conditionalFormatting>
  <conditionalFormatting sqref="J3271">
    <cfRule type="duplicateValues" dxfId="51" priority="18"/>
  </conditionalFormatting>
  <conditionalFormatting sqref="J1276">
    <cfRule type="duplicateValues" dxfId="50" priority="20781"/>
  </conditionalFormatting>
  <conditionalFormatting sqref="O1276">
    <cfRule type="duplicateValues" dxfId="49" priority="20782"/>
  </conditionalFormatting>
  <conditionalFormatting sqref="J1277 J1272:J1275">
    <cfRule type="duplicateValues" dxfId="48" priority="20795"/>
  </conditionalFormatting>
  <conditionalFormatting sqref="O1277 O1272:O1275">
    <cfRule type="duplicateValues" dxfId="47" priority="20797"/>
  </conditionalFormatting>
  <conditionalFormatting sqref="J1666">
    <cfRule type="duplicateValues" dxfId="46" priority="2"/>
  </conditionalFormatting>
  <conditionalFormatting sqref="J1666">
    <cfRule type="duplicateValues" dxfId="45" priority="3"/>
  </conditionalFormatting>
  <conditionalFormatting sqref="J1666">
    <cfRule type="duplicateValues" dxfId="44" priority="4"/>
  </conditionalFormatting>
  <conditionalFormatting sqref="J1666">
    <cfRule type="duplicateValues" dxfId="43" priority="5"/>
  </conditionalFormatting>
  <conditionalFormatting sqref="J1666">
    <cfRule type="duplicateValues" dxfId="42" priority="6"/>
  </conditionalFormatting>
  <conditionalFormatting sqref="O1666">
    <cfRule type="duplicateValues" dxfId="41"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32"/>
  <sheetViews>
    <sheetView zoomScaleNormal="100" workbookViewId="0">
      <selection activeCell="D14" sqref="D14"/>
    </sheetView>
  </sheetViews>
  <sheetFormatPr defaultRowHeight="15"/>
  <cols>
    <col min="1" max="1" width="17.140625" customWidth="1"/>
    <col min="2" max="2" width="14" customWidth="1"/>
    <col min="3" max="3" width="25.85546875" customWidth="1"/>
    <col min="4" max="4" width="52.85546875" bestFit="1" customWidth="1"/>
    <col min="5" max="5" width="17.7109375" customWidth="1"/>
    <col min="6" max="6" width="8" customWidth="1"/>
    <col min="7" max="7" width="11.7109375" style="171" customWidth="1"/>
    <col min="8" max="8" width="13.28515625" customWidth="1"/>
    <col min="9" max="9" width="13.140625" style="171" customWidth="1"/>
    <col min="10" max="10" width="13.85546875" customWidth="1"/>
    <col min="11" max="11" width="19.5703125" customWidth="1"/>
  </cols>
  <sheetData>
    <row r="1" spans="1:11" s="171" customFormat="1" ht="15" customHeight="1">
      <c r="A1" s="432" t="s">
        <v>3975</v>
      </c>
      <c r="B1" s="432" t="s">
        <v>4426</v>
      </c>
      <c r="C1" s="432" t="s">
        <v>34358</v>
      </c>
      <c r="D1" s="432" t="s">
        <v>5</v>
      </c>
      <c r="E1" s="432" t="s">
        <v>35437</v>
      </c>
      <c r="F1" s="432" t="s">
        <v>8</v>
      </c>
      <c r="G1" s="436" t="s">
        <v>7</v>
      </c>
      <c r="H1" s="436"/>
      <c r="I1" s="436"/>
      <c r="J1" s="436"/>
      <c r="K1" s="436"/>
    </row>
    <row r="2" spans="1:11" s="171" customFormat="1" ht="15" customHeight="1">
      <c r="A2" s="432"/>
      <c r="B2" s="432"/>
      <c r="C2" s="432"/>
      <c r="D2" s="432"/>
      <c r="E2" s="432"/>
      <c r="F2" s="432"/>
      <c r="G2" s="415" t="s">
        <v>35178</v>
      </c>
      <c r="H2" s="415" t="s">
        <v>21</v>
      </c>
      <c r="I2" s="415" t="s">
        <v>35157</v>
      </c>
      <c r="J2" s="415" t="s">
        <v>16</v>
      </c>
      <c r="K2" s="415" t="s">
        <v>35438</v>
      </c>
    </row>
    <row r="3" spans="1:11">
      <c r="A3" s="195" t="s">
        <v>33802</v>
      </c>
      <c r="B3" s="195" t="s">
        <v>33803</v>
      </c>
      <c r="C3" s="195" t="s">
        <v>33805</v>
      </c>
      <c r="D3" s="195" t="s">
        <v>33804</v>
      </c>
      <c r="E3" s="7" t="s">
        <v>35155</v>
      </c>
      <c r="F3" s="236">
        <v>100</v>
      </c>
      <c r="G3" s="236" t="s">
        <v>35158</v>
      </c>
      <c r="H3" s="236" t="s">
        <v>35159</v>
      </c>
      <c r="I3" s="236" t="s">
        <v>35160</v>
      </c>
      <c r="J3" s="236" t="s">
        <v>35161</v>
      </c>
      <c r="K3" s="236" t="s">
        <v>35439</v>
      </c>
    </row>
    <row r="4" spans="1:11">
      <c r="A4" s="195" t="s">
        <v>33790</v>
      </c>
      <c r="B4" s="195" t="s">
        <v>33792</v>
      </c>
      <c r="C4" s="195" t="s">
        <v>33793</v>
      </c>
      <c r="D4" s="195" t="s">
        <v>33791</v>
      </c>
      <c r="E4" s="7" t="s">
        <v>35162</v>
      </c>
      <c r="F4" s="236">
        <v>100</v>
      </c>
      <c r="G4" s="236" t="s">
        <v>35179</v>
      </c>
      <c r="H4" s="236" t="s">
        <v>35163</v>
      </c>
      <c r="I4" s="236" t="s">
        <v>35164</v>
      </c>
      <c r="J4" s="236" t="s">
        <v>35165</v>
      </c>
      <c r="K4" s="236" t="s">
        <v>35440</v>
      </c>
    </row>
    <row r="5" spans="1:11">
      <c r="A5" s="195" t="s">
        <v>11368</v>
      </c>
      <c r="B5" s="195" t="s">
        <v>34496</v>
      </c>
      <c r="C5" s="195" t="s">
        <v>18396</v>
      </c>
      <c r="D5" s="195" t="s">
        <v>35156</v>
      </c>
      <c r="E5" s="7" t="s">
        <v>35166</v>
      </c>
      <c r="F5" s="236">
        <v>100</v>
      </c>
      <c r="G5" s="236" t="s">
        <v>35180</v>
      </c>
      <c r="H5" s="236" t="s">
        <v>35167</v>
      </c>
      <c r="I5" s="236" t="s">
        <v>35168</v>
      </c>
      <c r="J5" s="236" t="s">
        <v>35169</v>
      </c>
      <c r="K5" s="236" t="s">
        <v>35441</v>
      </c>
    </row>
    <row r="6" spans="1:11">
      <c r="A6" s="195" t="s">
        <v>19581</v>
      </c>
      <c r="B6" s="195" t="s">
        <v>19582</v>
      </c>
      <c r="C6" s="195" t="s">
        <v>19572</v>
      </c>
      <c r="D6" s="195" t="s">
        <v>19573</v>
      </c>
      <c r="E6" s="7" t="s">
        <v>35170</v>
      </c>
      <c r="F6" s="236">
        <v>100</v>
      </c>
      <c r="G6" s="236" t="s">
        <v>35181</v>
      </c>
      <c r="H6" s="236" t="s">
        <v>35171</v>
      </c>
      <c r="I6" s="236" t="s">
        <v>35172</v>
      </c>
      <c r="J6" s="236" t="s">
        <v>35173</v>
      </c>
      <c r="K6" s="236" t="s">
        <v>35442</v>
      </c>
    </row>
    <row r="7" spans="1:11">
      <c r="A7" s="182" t="s">
        <v>34828</v>
      </c>
      <c r="B7" s="182" t="s">
        <v>3364</v>
      </c>
      <c r="C7" s="182" t="s">
        <v>4314</v>
      </c>
      <c r="D7" s="195" t="s">
        <v>34829</v>
      </c>
      <c r="E7" s="7" t="s">
        <v>35174</v>
      </c>
      <c r="F7" s="236">
        <v>100</v>
      </c>
      <c r="G7" s="236" t="s">
        <v>35182</v>
      </c>
      <c r="H7" s="236" t="s">
        <v>35175</v>
      </c>
      <c r="I7" s="236" t="s">
        <v>35176</v>
      </c>
      <c r="J7" s="236" t="s">
        <v>35177</v>
      </c>
      <c r="K7" s="236" t="s">
        <v>35443</v>
      </c>
    </row>
    <row r="8" spans="1:11">
      <c r="A8" s="177" t="s">
        <v>17314</v>
      </c>
      <c r="B8" s="177" t="s">
        <v>17315</v>
      </c>
      <c r="C8" s="177" t="s">
        <v>17306</v>
      </c>
      <c r="D8" s="177" t="s">
        <v>35286</v>
      </c>
      <c r="E8" s="7" t="s">
        <v>35312</v>
      </c>
      <c r="F8" s="236">
        <v>100</v>
      </c>
      <c r="G8" s="236" t="s">
        <v>35313</v>
      </c>
      <c r="H8" s="236" t="s">
        <v>35314</v>
      </c>
      <c r="I8" s="236" t="s">
        <v>35315</v>
      </c>
      <c r="J8" s="236" t="s">
        <v>35316</v>
      </c>
      <c r="K8" s="236" t="s">
        <v>35444</v>
      </c>
    </row>
    <row r="9" spans="1:11">
      <c r="A9" s="177" t="s">
        <v>25274</v>
      </c>
      <c r="B9" s="177" t="s">
        <v>25275</v>
      </c>
      <c r="C9" s="177" t="s">
        <v>25263</v>
      </c>
      <c r="D9" s="177" t="s">
        <v>35287</v>
      </c>
      <c r="E9" s="7" t="s">
        <v>35317</v>
      </c>
      <c r="F9" s="236">
        <v>100</v>
      </c>
      <c r="G9" s="236" t="s">
        <v>35318</v>
      </c>
      <c r="H9" s="236" t="s">
        <v>35319</v>
      </c>
      <c r="I9" s="236" t="s">
        <v>35320</v>
      </c>
      <c r="J9" s="236" t="s">
        <v>35321</v>
      </c>
      <c r="K9" s="236" t="s">
        <v>35445</v>
      </c>
    </row>
    <row r="10" spans="1:11">
      <c r="A10" s="177" t="s">
        <v>26562</v>
      </c>
      <c r="B10" s="177" t="s">
        <v>35309</v>
      </c>
      <c r="C10" s="177" t="s">
        <v>35308</v>
      </c>
      <c r="D10" s="177" t="s">
        <v>26561</v>
      </c>
      <c r="E10" s="7" t="s">
        <v>35322</v>
      </c>
      <c r="F10" s="236">
        <v>100</v>
      </c>
      <c r="G10" s="236" t="s">
        <v>35323</v>
      </c>
      <c r="H10" s="236" t="s">
        <v>35324</v>
      </c>
      <c r="I10" s="236" t="s">
        <v>35325</v>
      </c>
      <c r="J10" s="236" t="s">
        <v>35326</v>
      </c>
      <c r="K10" s="236" t="s">
        <v>35446</v>
      </c>
    </row>
    <row r="11" spans="1:11">
      <c r="A11" s="177" t="s">
        <v>8288</v>
      </c>
      <c r="B11" s="177" t="s">
        <v>8289</v>
      </c>
      <c r="C11" s="177" t="s">
        <v>8279</v>
      </c>
      <c r="D11" s="177" t="s">
        <v>35288</v>
      </c>
      <c r="E11" s="7" t="s">
        <v>35327</v>
      </c>
      <c r="F11" s="236">
        <v>100</v>
      </c>
      <c r="G11" s="236" t="s">
        <v>35328</v>
      </c>
      <c r="H11" s="236" t="s">
        <v>35329</v>
      </c>
      <c r="I11" s="236" t="s">
        <v>35330</v>
      </c>
      <c r="J11" s="236" t="s">
        <v>35331</v>
      </c>
      <c r="K11" s="236" t="s">
        <v>35447</v>
      </c>
    </row>
    <row r="12" spans="1:11">
      <c r="A12" s="177" t="s">
        <v>7504</v>
      </c>
      <c r="B12" s="177" t="s">
        <v>7505</v>
      </c>
      <c r="C12" s="177" t="s">
        <v>7494</v>
      </c>
      <c r="D12" s="177" t="s">
        <v>35289</v>
      </c>
      <c r="E12" s="7" t="s">
        <v>35332</v>
      </c>
      <c r="F12" s="236">
        <v>100</v>
      </c>
      <c r="G12" s="236" t="s">
        <v>35333</v>
      </c>
      <c r="H12" s="236" t="s">
        <v>35334</v>
      </c>
      <c r="I12" s="236" t="s">
        <v>35335</v>
      </c>
      <c r="J12" s="236" t="s">
        <v>35336</v>
      </c>
      <c r="K12" s="236" t="s">
        <v>35448</v>
      </c>
    </row>
    <row r="13" spans="1:11">
      <c r="A13" s="177" t="s">
        <v>15299</v>
      </c>
      <c r="B13" s="177" t="s">
        <v>15300</v>
      </c>
      <c r="C13" s="177" t="s">
        <v>15288</v>
      </c>
      <c r="D13" s="177" t="s">
        <v>35290</v>
      </c>
      <c r="E13" s="7" t="s">
        <v>35337</v>
      </c>
      <c r="F13" s="236">
        <v>100</v>
      </c>
      <c r="G13" s="236" t="s">
        <v>35338</v>
      </c>
      <c r="H13" s="236" t="s">
        <v>35339</v>
      </c>
      <c r="I13" s="236" t="s">
        <v>35340</v>
      </c>
      <c r="J13" s="236" t="s">
        <v>35341</v>
      </c>
      <c r="K13" s="236" t="s">
        <v>35449</v>
      </c>
    </row>
    <row r="14" spans="1:11">
      <c r="A14" s="177" t="s">
        <v>29893</v>
      </c>
      <c r="B14" s="177" t="s">
        <v>29894</v>
      </c>
      <c r="C14" s="177" t="s">
        <v>29895</v>
      </c>
      <c r="D14" s="177" t="s">
        <v>35291</v>
      </c>
      <c r="E14" s="7" t="s">
        <v>35342</v>
      </c>
      <c r="F14" s="236">
        <v>100</v>
      </c>
      <c r="G14" s="236" t="s">
        <v>35343</v>
      </c>
      <c r="H14" s="236" t="s">
        <v>35344</v>
      </c>
      <c r="I14" s="236" t="s">
        <v>35345</v>
      </c>
      <c r="J14" s="236" t="s">
        <v>35346</v>
      </c>
      <c r="K14" s="236" t="s">
        <v>35450</v>
      </c>
    </row>
    <row r="15" spans="1:11">
      <c r="A15" s="177" t="s">
        <v>20711</v>
      </c>
      <c r="B15" s="177" t="s">
        <v>20712</v>
      </c>
      <c r="C15" s="177" t="s">
        <v>20702</v>
      </c>
      <c r="D15" s="177" t="s">
        <v>20703</v>
      </c>
      <c r="E15" s="7" t="s">
        <v>35347</v>
      </c>
      <c r="F15" s="236">
        <v>100</v>
      </c>
      <c r="G15" s="236" t="s">
        <v>35348</v>
      </c>
      <c r="H15" s="236" t="s">
        <v>35349</v>
      </c>
      <c r="I15" s="236" t="s">
        <v>35350</v>
      </c>
      <c r="J15" s="236" t="s">
        <v>35351</v>
      </c>
      <c r="K15" s="236" t="s">
        <v>35451</v>
      </c>
    </row>
    <row r="16" spans="1:11">
      <c r="A16" s="177" t="s">
        <v>20772</v>
      </c>
      <c r="B16" s="177" t="s">
        <v>20773</v>
      </c>
      <c r="C16" s="177" t="s">
        <v>20764</v>
      </c>
      <c r="D16" s="177" t="s">
        <v>35292</v>
      </c>
      <c r="E16" s="7" t="s">
        <v>35352</v>
      </c>
      <c r="F16" s="236">
        <v>100</v>
      </c>
      <c r="G16" s="236" t="s">
        <v>35353</v>
      </c>
      <c r="H16" s="236" t="s">
        <v>35354</v>
      </c>
      <c r="I16" s="236" t="s">
        <v>35355</v>
      </c>
      <c r="J16" s="236" t="s">
        <v>35356</v>
      </c>
      <c r="K16" s="236" t="s">
        <v>35452</v>
      </c>
    </row>
    <row r="17" spans="1:11">
      <c r="A17" s="177" t="s">
        <v>20164</v>
      </c>
      <c r="B17" s="177" t="s">
        <v>20165</v>
      </c>
      <c r="C17" s="177" t="s">
        <v>20155</v>
      </c>
      <c r="D17" s="177" t="s">
        <v>35293</v>
      </c>
      <c r="E17" s="7" t="s">
        <v>35357</v>
      </c>
      <c r="F17" s="236">
        <v>100</v>
      </c>
      <c r="G17" s="236" t="s">
        <v>35358</v>
      </c>
      <c r="H17" s="236" t="s">
        <v>35359</v>
      </c>
      <c r="I17" s="236" t="s">
        <v>35360</v>
      </c>
      <c r="J17" s="236" t="s">
        <v>35361</v>
      </c>
      <c r="K17" s="236" t="s">
        <v>35468</v>
      </c>
    </row>
    <row r="18" spans="1:11">
      <c r="A18" s="177" t="s">
        <v>20474</v>
      </c>
      <c r="B18" s="177" t="s">
        <v>20475</v>
      </c>
      <c r="C18" s="177" t="s">
        <v>20463</v>
      </c>
      <c r="D18" s="177" t="s">
        <v>20464</v>
      </c>
      <c r="E18" s="7" t="s">
        <v>35362</v>
      </c>
      <c r="F18" s="236">
        <v>100</v>
      </c>
      <c r="G18" s="236" t="s">
        <v>35363</v>
      </c>
      <c r="H18" s="236" t="s">
        <v>35364</v>
      </c>
      <c r="I18" s="236" t="s">
        <v>35365</v>
      </c>
      <c r="J18" s="236" t="s">
        <v>35366</v>
      </c>
      <c r="K18" s="236" t="s">
        <v>35453</v>
      </c>
    </row>
    <row r="19" spans="1:11">
      <c r="A19" s="177" t="s">
        <v>26639</v>
      </c>
      <c r="B19" s="177" t="s">
        <v>26640</v>
      </c>
      <c r="C19" s="177" t="s">
        <v>26637</v>
      </c>
      <c r="D19" s="177" t="s">
        <v>26638</v>
      </c>
      <c r="E19" s="7" t="s">
        <v>35367</v>
      </c>
      <c r="F19" s="236">
        <v>100</v>
      </c>
      <c r="G19" s="236" t="s">
        <v>35368</v>
      </c>
      <c r="H19" s="236" t="s">
        <v>35369</v>
      </c>
      <c r="I19" s="236" t="s">
        <v>35370</v>
      </c>
      <c r="J19" s="236" t="s">
        <v>35371</v>
      </c>
      <c r="K19" s="236" t="s">
        <v>35454</v>
      </c>
    </row>
    <row r="20" spans="1:11">
      <c r="A20" s="177" t="s">
        <v>8300</v>
      </c>
      <c r="B20" s="177" t="s">
        <v>8301</v>
      </c>
      <c r="C20" s="177" t="s">
        <v>8291</v>
      </c>
      <c r="D20" s="177" t="s">
        <v>35294</v>
      </c>
      <c r="E20" s="7" t="s">
        <v>35372</v>
      </c>
      <c r="F20" s="236">
        <v>100</v>
      </c>
      <c r="G20" s="236" t="s">
        <v>35373</v>
      </c>
      <c r="H20" s="236" t="s">
        <v>35374</v>
      </c>
      <c r="I20" s="236" t="s">
        <v>35375</v>
      </c>
      <c r="J20" s="236" t="s">
        <v>35376</v>
      </c>
      <c r="K20" s="236" t="s">
        <v>35455</v>
      </c>
    </row>
    <row r="21" spans="1:11">
      <c r="A21" s="177" t="s">
        <v>8189</v>
      </c>
      <c r="B21" s="177" t="s">
        <v>8190</v>
      </c>
      <c r="C21" s="177" t="s">
        <v>8180</v>
      </c>
      <c r="D21" s="177" t="s">
        <v>35295</v>
      </c>
      <c r="E21" s="7" t="s">
        <v>35377</v>
      </c>
      <c r="F21" s="236">
        <v>100</v>
      </c>
      <c r="G21" s="236" t="s">
        <v>35378</v>
      </c>
      <c r="H21" s="236" t="s">
        <v>35379</v>
      </c>
      <c r="I21" s="236" t="s">
        <v>35380</v>
      </c>
      <c r="J21" s="236" t="s">
        <v>35381</v>
      </c>
      <c r="K21" s="236" t="s">
        <v>35456</v>
      </c>
    </row>
    <row r="22" spans="1:11">
      <c r="A22" s="177" t="s">
        <v>8177</v>
      </c>
      <c r="B22" s="177" t="s">
        <v>8178</v>
      </c>
      <c r="C22" s="177" t="s">
        <v>8168</v>
      </c>
      <c r="D22" s="177" t="s">
        <v>8169</v>
      </c>
      <c r="E22" s="7" t="s">
        <v>35382</v>
      </c>
      <c r="F22" s="236">
        <v>100</v>
      </c>
      <c r="G22" s="236" t="s">
        <v>35383</v>
      </c>
      <c r="H22" s="236" t="s">
        <v>35384</v>
      </c>
      <c r="I22" s="236" t="s">
        <v>35385</v>
      </c>
      <c r="J22" s="236" t="s">
        <v>35386</v>
      </c>
      <c r="K22" s="236" t="s">
        <v>35457</v>
      </c>
    </row>
    <row r="23" spans="1:11">
      <c r="A23" s="177" t="s">
        <v>8276</v>
      </c>
      <c r="B23" s="177" t="s">
        <v>8277</v>
      </c>
      <c r="C23" s="177" t="s">
        <v>8267</v>
      </c>
      <c r="D23" s="177" t="s">
        <v>35296</v>
      </c>
      <c r="E23" s="7" t="s">
        <v>35387</v>
      </c>
      <c r="F23" s="236">
        <v>100</v>
      </c>
      <c r="G23" s="236" t="s">
        <v>35388</v>
      </c>
      <c r="H23" s="236" t="s">
        <v>35389</v>
      </c>
      <c r="I23" s="236" t="s">
        <v>35390</v>
      </c>
      <c r="J23" s="236" t="s">
        <v>35391</v>
      </c>
      <c r="K23" s="236" t="s">
        <v>35458</v>
      </c>
    </row>
    <row r="24" spans="1:11">
      <c r="A24" s="177" t="s">
        <v>8238</v>
      </c>
      <c r="B24" s="177" t="s">
        <v>8239</v>
      </c>
      <c r="C24" s="177" t="s">
        <v>8229</v>
      </c>
      <c r="D24" s="177" t="s">
        <v>35297</v>
      </c>
      <c r="E24" s="7" t="s">
        <v>35392</v>
      </c>
      <c r="F24" s="236">
        <v>100</v>
      </c>
      <c r="G24" s="236" t="s">
        <v>35393</v>
      </c>
      <c r="H24" s="236" t="s">
        <v>35394</v>
      </c>
      <c r="I24" s="236" t="s">
        <v>35395</v>
      </c>
      <c r="J24" s="236" t="s">
        <v>35396</v>
      </c>
      <c r="K24" s="236" t="s">
        <v>35459</v>
      </c>
    </row>
    <row r="25" spans="1:11">
      <c r="A25" s="177" t="s">
        <v>7941</v>
      </c>
      <c r="B25" s="177" t="s">
        <v>7942</v>
      </c>
      <c r="C25" s="177" t="s">
        <v>7932</v>
      </c>
      <c r="D25" s="177" t="s">
        <v>35298</v>
      </c>
      <c r="E25" s="7" t="s">
        <v>35397</v>
      </c>
      <c r="F25" s="236">
        <v>100</v>
      </c>
      <c r="G25" s="236" t="s">
        <v>35398</v>
      </c>
      <c r="H25" s="236" t="s">
        <v>35399</v>
      </c>
      <c r="I25" s="236" t="s">
        <v>35400</v>
      </c>
      <c r="J25" s="236" t="s">
        <v>35401</v>
      </c>
      <c r="K25" s="236" t="s">
        <v>35460</v>
      </c>
    </row>
    <row r="26" spans="1:11">
      <c r="A26" s="177" t="s">
        <v>8376</v>
      </c>
      <c r="B26" s="177" t="s">
        <v>8377</v>
      </c>
      <c r="C26" s="177" t="s">
        <v>8365</v>
      </c>
      <c r="D26" s="177" t="s">
        <v>35299</v>
      </c>
      <c r="E26" s="7" t="s">
        <v>35402</v>
      </c>
      <c r="F26" s="236">
        <v>100</v>
      </c>
      <c r="G26" s="236" t="s">
        <v>35403</v>
      </c>
      <c r="H26" s="236" t="s">
        <v>35404</v>
      </c>
      <c r="I26" s="236" t="s">
        <v>35405</v>
      </c>
      <c r="J26" s="236" t="s">
        <v>35406</v>
      </c>
      <c r="K26" s="236" t="s">
        <v>35461</v>
      </c>
    </row>
    <row r="27" spans="1:11">
      <c r="A27" s="177" t="s">
        <v>8388</v>
      </c>
      <c r="B27" s="177" t="s">
        <v>8389</v>
      </c>
      <c r="C27" s="177" t="s">
        <v>8379</v>
      </c>
      <c r="D27" s="177" t="s">
        <v>35300</v>
      </c>
      <c r="E27" s="7" t="s">
        <v>35407</v>
      </c>
      <c r="F27" s="236">
        <v>100</v>
      </c>
      <c r="G27" s="236" t="s">
        <v>35408</v>
      </c>
      <c r="H27" s="236" t="s">
        <v>35409</v>
      </c>
      <c r="I27" s="236" t="s">
        <v>35410</v>
      </c>
      <c r="J27" s="236" t="s">
        <v>35411</v>
      </c>
      <c r="K27" s="236" t="s">
        <v>35462</v>
      </c>
    </row>
    <row r="28" spans="1:11">
      <c r="A28" s="177" t="s">
        <v>8250</v>
      </c>
      <c r="B28" s="177" t="s">
        <v>8251</v>
      </c>
      <c r="C28" s="177" t="s">
        <v>8241</v>
      </c>
      <c r="D28" s="177" t="s">
        <v>35301</v>
      </c>
      <c r="E28" s="7" t="s">
        <v>35412</v>
      </c>
      <c r="F28" s="236">
        <v>100</v>
      </c>
      <c r="G28" s="236" t="s">
        <v>35413</v>
      </c>
      <c r="H28" s="236" t="s">
        <v>35414</v>
      </c>
      <c r="I28" s="236" t="s">
        <v>35415</v>
      </c>
      <c r="J28" s="236" t="s">
        <v>35416</v>
      </c>
      <c r="K28" s="236" t="s">
        <v>35463</v>
      </c>
    </row>
    <row r="29" spans="1:11">
      <c r="A29" s="177" t="s">
        <v>26613</v>
      </c>
      <c r="B29" s="177" t="s">
        <v>26614</v>
      </c>
      <c r="C29" s="177" t="s">
        <v>26615</v>
      </c>
      <c r="D29" s="177" t="s">
        <v>26616</v>
      </c>
      <c r="E29" s="7" t="s">
        <v>35417</v>
      </c>
      <c r="F29" s="236">
        <v>100</v>
      </c>
      <c r="G29" s="236" t="s">
        <v>35418</v>
      </c>
      <c r="H29" s="236" t="s">
        <v>35419</v>
      </c>
      <c r="I29" s="236" t="s">
        <v>35420</v>
      </c>
      <c r="J29" s="236" t="s">
        <v>35421</v>
      </c>
      <c r="K29" s="236" t="s">
        <v>35464</v>
      </c>
    </row>
    <row r="30" spans="1:11">
      <c r="A30" s="177" t="s">
        <v>34997</v>
      </c>
      <c r="B30" s="177" t="s">
        <v>34999</v>
      </c>
      <c r="C30" s="177" t="s">
        <v>35001</v>
      </c>
      <c r="D30" s="177" t="s">
        <v>35003</v>
      </c>
      <c r="E30" s="7" t="s">
        <v>35422</v>
      </c>
      <c r="F30" s="236">
        <v>100</v>
      </c>
      <c r="G30" s="236" t="s">
        <v>35423</v>
      </c>
      <c r="H30" s="236" t="s">
        <v>35424</v>
      </c>
      <c r="I30" s="236" t="s">
        <v>35425</v>
      </c>
      <c r="J30" s="236" t="s">
        <v>35426</v>
      </c>
      <c r="K30" s="236" t="s">
        <v>35465</v>
      </c>
    </row>
    <row r="31" spans="1:11">
      <c r="A31" s="177" t="s">
        <v>35302</v>
      </c>
      <c r="B31" s="177" t="s">
        <v>35307</v>
      </c>
      <c r="C31" s="177" t="s">
        <v>35310</v>
      </c>
      <c r="D31" s="177" t="s">
        <v>35303</v>
      </c>
      <c r="E31" s="7" t="s">
        <v>35427</v>
      </c>
      <c r="F31" s="236">
        <v>100</v>
      </c>
      <c r="G31" s="236" t="s">
        <v>35428</v>
      </c>
      <c r="H31" s="236" t="s">
        <v>35429</v>
      </c>
      <c r="I31" s="236" t="s">
        <v>35430</v>
      </c>
      <c r="J31" s="236" t="s">
        <v>35431</v>
      </c>
      <c r="K31" s="236" t="s">
        <v>35466</v>
      </c>
    </row>
    <row r="32" spans="1:11">
      <c r="A32" s="177" t="s">
        <v>35304</v>
      </c>
      <c r="B32" s="177" t="s">
        <v>35306</v>
      </c>
      <c r="C32" s="177" t="s">
        <v>35311</v>
      </c>
      <c r="D32" s="177" t="s">
        <v>35305</v>
      </c>
      <c r="E32" s="7" t="s">
        <v>35432</v>
      </c>
      <c r="F32" s="236">
        <v>100</v>
      </c>
      <c r="G32" s="236" t="s">
        <v>35433</v>
      </c>
      <c r="H32" s="236" t="s">
        <v>35434</v>
      </c>
      <c r="I32" s="236" t="s">
        <v>35435</v>
      </c>
      <c r="J32" s="236" t="s">
        <v>35436</v>
      </c>
      <c r="K32" s="236" t="s">
        <v>35467</v>
      </c>
    </row>
  </sheetData>
  <mergeCells count="7">
    <mergeCell ref="F1:F2"/>
    <mergeCell ref="G1:K1"/>
    <mergeCell ref="A1:A2"/>
    <mergeCell ref="B1:B2"/>
    <mergeCell ref="C1:C2"/>
    <mergeCell ref="D1:D2"/>
    <mergeCell ref="E1:E2"/>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L95"/>
  <sheetViews>
    <sheetView zoomScaleNormal="100" workbookViewId="0">
      <selection activeCell="D3" sqref="D3"/>
    </sheetView>
  </sheetViews>
  <sheetFormatPr defaultRowHeight="15"/>
  <cols>
    <col min="1" max="1" width="27.85546875" bestFit="1" customWidth="1"/>
    <col min="2" max="2" width="19.7109375" customWidth="1"/>
    <col min="3" max="3" width="5.5703125" customWidth="1"/>
    <col min="4" max="5" width="12.28515625" customWidth="1"/>
    <col min="6" max="6" width="14.85546875" bestFit="1" customWidth="1"/>
    <col min="7" max="7" width="21.7109375" customWidth="1"/>
    <col min="8" max="8" width="9.140625" customWidth="1"/>
    <col min="9" max="9" width="10.7109375" customWidth="1"/>
    <col min="10" max="10" width="14.140625" customWidth="1"/>
    <col min="11" max="11" width="5.5703125" customWidth="1"/>
    <col min="12" max="12" width="10.85546875" customWidth="1"/>
  </cols>
  <sheetData>
    <row r="1" spans="1:12" ht="15.75">
      <c r="A1" s="32" t="s">
        <v>2621</v>
      </c>
      <c r="B1" s="32" t="s">
        <v>2622</v>
      </c>
      <c r="C1" s="32" t="s">
        <v>2623</v>
      </c>
      <c r="D1" s="32" t="s">
        <v>2624</v>
      </c>
      <c r="E1" s="32" t="s">
        <v>2625</v>
      </c>
      <c r="F1" s="32" t="s">
        <v>2626</v>
      </c>
      <c r="G1" s="32" t="s">
        <v>2627</v>
      </c>
      <c r="H1" s="32" t="s">
        <v>2623</v>
      </c>
      <c r="I1" s="32" t="s">
        <v>2628</v>
      </c>
      <c r="J1" s="37" t="s">
        <v>2629</v>
      </c>
      <c r="K1" s="37" t="s">
        <v>2623</v>
      </c>
      <c r="L1" s="37" t="s">
        <v>2630</v>
      </c>
    </row>
    <row r="2" spans="1:12">
      <c r="A2" s="5" t="s">
        <v>41</v>
      </c>
      <c r="B2" s="38" t="s">
        <v>2631</v>
      </c>
      <c r="C2" s="39">
        <v>26</v>
      </c>
      <c r="D2" s="38" t="s">
        <v>2632</v>
      </c>
      <c r="E2" s="38" t="s">
        <v>2633</v>
      </c>
      <c r="F2" s="38" t="s">
        <v>2634</v>
      </c>
      <c r="G2" s="40" t="s">
        <v>2635</v>
      </c>
      <c r="H2" s="40">
        <v>27</v>
      </c>
      <c r="I2" s="40" t="s">
        <v>2636</v>
      </c>
      <c r="J2" s="41" t="s">
        <v>2637</v>
      </c>
      <c r="K2" s="42">
        <v>27</v>
      </c>
      <c r="L2" s="41" t="s">
        <v>2638</v>
      </c>
    </row>
    <row r="3" spans="1:12">
      <c r="A3" s="5" t="s">
        <v>31</v>
      </c>
      <c r="B3" s="39" t="s">
        <v>2639</v>
      </c>
      <c r="C3" s="39">
        <v>26</v>
      </c>
      <c r="D3" s="38" t="s">
        <v>2640</v>
      </c>
      <c r="E3" s="39" t="s">
        <v>2641</v>
      </c>
      <c r="F3" s="39" t="s">
        <v>2642</v>
      </c>
      <c r="G3" s="40" t="s">
        <v>2643</v>
      </c>
      <c r="H3" s="40">
        <v>27</v>
      </c>
      <c r="I3" s="40" t="s">
        <v>2644</v>
      </c>
      <c r="J3" s="41" t="s">
        <v>2645</v>
      </c>
      <c r="K3" s="42">
        <v>27</v>
      </c>
      <c r="L3" s="41" t="s">
        <v>2646</v>
      </c>
    </row>
    <row r="4" spans="1:12">
      <c r="A4" s="5" t="s">
        <v>2518</v>
      </c>
      <c r="B4" s="38" t="s">
        <v>2647</v>
      </c>
      <c r="C4" s="39">
        <v>26</v>
      </c>
      <c r="D4" s="38" t="s">
        <v>2648</v>
      </c>
      <c r="E4" s="38" t="s">
        <v>2649</v>
      </c>
      <c r="F4" s="38" t="s">
        <v>2650</v>
      </c>
      <c r="G4" s="40" t="s">
        <v>2651</v>
      </c>
      <c r="H4" s="40">
        <v>27</v>
      </c>
      <c r="I4" s="40" t="s">
        <v>2652</v>
      </c>
      <c r="J4" s="41" t="s">
        <v>2653</v>
      </c>
      <c r="K4" s="42">
        <v>27</v>
      </c>
      <c r="L4" s="41" t="s">
        <v>2654</v>
      </c>
    </row>
    <row r="5" spans="1:12">
      <c r="A5" s="5" t="s">
        <v>2521</v>
      </c>
      <c r="B5" s="38" t="s">
        <v>2655</v>
      </c>
      <c r="C5" s="39">
        <v>26</v>
      </c>
      <c r="D5" s="38" t="s">
        <v>2656</v>
      </c>
      <c r="E5" s="38" t="s">
        <v>2657</v>
      </c>
      <c r="F5" s="38" t="s">
        <v>2658</v>
      </c>
      <c r="G5" s="40" t="s">
        <v>2659</v>
      </c>
      <c r="H5" s="40">
        <v>27</v>
      </c>
      <c r="I5" s="40" t="s">
        <v>2660</v>
      </c>
      <c r="J5" s="41" t="s">
        <v>2661</v>
      </c>
      <c r="K5" s="42">
        <v>27</v>
      </c>
      <c r="L5" s="41" t="s">
        <v>2662</v>
      </c>
    </row>
    <row r="6" spans="1:12">
      <c r="A6" s="5" t="s">
        <v>2527</v>
      </c>
      <c r="B6" s="38" t="s">
        <v>2663</v>
      </c>
      <c r="C6" s="39">
        <v>26</v>
      </c>
      <c r="D6" s="38" t="s">
        <v>2664</v>
      </c>
      <c r="E6" s="38" t="s">
        <v>2665</v>
      </c>
      <c r="F6" s="38" t="s">
        <v>2666</v>
      </c>
      <c r="G6" s="40" t="s">
        <v>2667</v>
      </c>
      <c r="H6" s="40">
        <v>27</v>
      </c>
      <c r="I6" s="40" t="s">
        <v>2668</v>
      </c>
      <c r="J6" s="41" t="s">
        <v>2669</v>
      </c>
      <c r="K6" s="42">
        <v>27</v>
      </c>
      <c r="L6" s="41" t="s">
        <v>2670</v>
      </c>
    </row>
    <row r="7" spans="1:12">
      <c r="A7" s="5" t="s">
        <v>2530</v>
      </c>
      <c r="B7" s="38" t="s">
        <v>2671</v>
      </c>
      <c r="C7" s="39">
        <v>26</v>
      </c>
      <c r="D7" s="38" t="s">
        <v>2672</v>
      </c>
      <c r="E7" s="38" t="s">
        <v>2673</v>
      </c>
      <c r="F7" s="38" t="s">
        <v>2674</v>
      </c>
      <c r="G7" s="40" t="s">
        <v>2675</v>
      </c>
      <c r="H7" s="40">
        <v>27</v>
      </c>
      <c r="I7" s="40" t="s">
        <v>2676</v>
      </c>
      <c r="J7" s="41" t="s">
        <v>2677</v>
      </c>
      <c r="K7" s="42">
        <v>27</v>
      </c>
      <c r="L7" s="41" t="s">
        <v>2678</v>
      </c>
    </row>
    <row r="8" spans="1:12">
      <c r="A8" s="44" t="s">
        <v>384</v>
      </c>
      <c r="B8" s="38" t="s">
        <v>2679</v>
      </c>
      <c r="C8" s="39">
        <v>26</v>
      </c>
      <c r="D8" s="38" t="s">
        <v>2680</v>
      </c>
      <c r="E8" s="38" t="s">
        <v>2681</v>
      </c>
      <c r="F8" s="38" t="s">
        <v>2682</v>
      </c>
      <c r="G8" s="40" t="s">
        <v>2683</v>
      </c>
      <c r="H8" s="40">
        <v>27</v>
      </c>
      <c r="I8" s="40" t="s">
        <v>2684</v>
      </c>
      <c r="J8" s="41" t="s">
        <v>2685</v>
      </c>
      <c r="K8" s="42">
        <v>27</v>
      </c>
      <c r="L8" s="41" t="s">
        <v>2686</v>
      </c>
    </row>
    <row r="9" spans="1:12">
      <c r="A9" s="5" t="s">
        <v>358</v>
      </c>
      <c r="B9" s="38" t="s">
        <v>2687</v>
      </c>
      <c r="C9" s="39">
        <v>26</v>
      </c>
      <c r="D9" s="38" t="s">
        <v>2688</v>
      </c>
      <c r="E9" s="38" t="s">
        <v>2689</v>
      </c>
      <c r="F9" s="38" t="s">
        <v>2690</v>
      </c>
      <c r="G9" s="40" t="s">
        <v>2691</v>
      </c>
      <c r="H9" s="40">
        <v>27</v>
      </c>
      <c r="I9" s="40" t="s">
        <v>2692</v>
      </c>
      <c r="J9" s="41" t="s">
        <v>2693</v>
      </c>
      <c r="K9" s="42">
        <v>27</v>
      </c>
      <c r="L9" s="41" t="s">
        <v>2694</v>
      </c>
    </row>
    <row r="10" spans="1:12">
      <c r="A10" s="5" t="s">
        <v>2537</v>
      </c>
      <c r="B10" s="38" t="s">
        <v>2695</v>
      </c>
      <c r="C10" s="39">
        <v>26</v>
      </c>
      <c r="D10" s="38" t="s">
        <v>2696</v>
      </c>
      <c r="E10" s="38" t="s">
        <v>2697</v>
      </c>
      <c r="F10" s="38" t="s">
        <v>2698</v>
      </c>
      <c r="G10" s="40" t="s">
        <v>2699</v>
      </c>
      <c r="H10" s="40">
        <v>27</v>
      </c>
      <c r="I10" s="40" t="s">
        <v>2700</v>
      </c>
      <c r="J10" s="41" t="s">
        <v>2701</v>
      </c>
      <c r="K10" s="42">
        <v>27</v>
      </c>
      <c r="L10" s="41" t="s">
        <v>2702</v>
      </c>
    </row>
    <row r="11" spans="1:12">
      <c r="A11" s="5" t="s">
        <v>2544</v>
      </c>
      <c r="B11" s="38" t="s">
        <v>2703</v>
      </c>
      <c r="C11" s="39">
        <v>26</v>
      </c>
      <c r="D11" s="38" t="s">
        <v>2704</v>
      </c>
      <c r="E11" s="38" t="s">
        <v>2705</v>
      </c>
      <c r="F11" s="38" t="s">
        <v>2706</v>
      </c>
      <c r="G11" s="40" t="s">
        <v>2707</v>
      </c>
      <c r="H11" s="40">
        <v>27</v>
      </c>
      <c r="I11" s="40" t="s">
        <v>2708</v>
      </c>
      <c r="J11" s="41" t="s">
        <v>2709</v>
      </c>
      <c r="K11" s="42">
        <v>27</v>
      </c>
      <c r="L11" s="41" t="s">
        <v>2710</v>
      </c>
    </row>
    <row r="12" spans="1:12">
      <c r="A12" s="5" t="s">
        <v>224</v>
      </c>
      <c r="B12" s="38" t="s">
        <v>2711</v>
      </c>
      <c r="C12" s="39">
        <v>26</v>
      </c>
      <c r="D12" s="38" t="s">
        <v>2712</v>
      </c>
      <c r="E12" s="38" t="s">
        <v>2713</v>
      </c>
      <c r="F12" s="38" t="s">
        <v>2714</v>
      </c>
      <c r="G12" s="40" t="s">
        <v>2715</v>
      </c>
      <c r="H12" s="40">
        <v>27</v>
      </c>
      <c r="I12" s="40" t="s">
        <v>2716</v>
      </c>
      <c r="J12" s="41" t="s">
        <v>2717</v>
      </c>
      <c r="K12" s="42">
        <v>27</v>
      </c>
      <c r="L12" s="41" t="s">
        <v>2718</v>
      </c>
    </row>
    <row r="13" spans="1:12">
      <c r="A13" s="5" t="s">
        <v>223</v>
      </c>
      <c r="B13" s="38" t="s">
        <v>2719</v>
      </c>
      <c r="C13" s="39">
        <v>26</v>
      </c>
      <c r="D13" s="38" t="s">
        <v>2720</v>
      </c>
      <c r="E13" s="38" t="s">
        <v>2721</v>
      </c>
      <c r="F13" s="38" t="s">
        <v>2722</v>
      </c>
      <c r="G13" s="40" t="s">
        <v>2723</v>
      </c>
      <c r="H13" s="40">
        <v>27</v>
      </c>
      <c r="I13" s="40" t="s">
        <v>2724</v>
      </c>
      <c r="J13" s="41" t="s">
        <v>2725</v>
      </c>
      <c r="K13" s="42">
        <v>27</v>
      </c>
      <c r="L13" s="41" t="s">
        <v>2726</v>
      </c>
    </row>
    <row r="14" spans="1:12">
      <c r="A14" s="5" t="s">
        <v>328</v>
      </c>
      <c r="B14" s="38" t="s">
        <v>2727</v>
      </c>
      <c r="C14" s="39">
        <v>26</v>
      </c>
      <c r="D14" s="38" t="s">
        <v>2728</v>
      </c>
      <c r="E14" s="38" t="s">
        <v>2729</v>
      </c>
      <c r="F14" s="38" t="s">
        <v>2730</v>
      </c>
      <c r="G14" s="40" t="s">
        <v>2731</v>
      </c>
      <c r="H14" s="40">
        <v>27</v>
      </c>
      <c r="I14" s="40" t="s">
        <v>2732</v>
      </c>
      <c r="J14" s="41" t="s">
        <v>2733</v>
      </c>
      <c r="K14" s="42">
        <v>27</v>
      </c>
      <c r="L14" s="41" t="s">
        <v>2734</v>
      </c>
    </row>
    <row r="15" spans="1:12">
      <c r="A15" s="5" t="s">
        <v>383</v>
      </c>
      <c r="B15" s="38" t="s">
        <v>2735</v>
      </c>
      <c r="C15" s="39">
        <v>26</v>
      </c>
      <c r="D15" s="38" t="s">
        <v>2736</v>
      </c>
      <c r="E15" s="38" t="s">
        <v>2737</v>
      </c>
      <c r="F15" s="38" t="s">
        <v>2738</v>
      </c>
      <c r="G15" s="40" t="s">
        <v>2739</v>
      </c>
      <c r="H15" s="40">
        <v>27</v>
      </c>
      <c r="I15" s="40" t="s">
        <v>2740</v>
      </c>
      <c r="J15" s="41" t="s">
        <v>2741</v>
      </c>
      <c r="K15" s="42">
        <v>27</v>
      </c>
      <c r="L15" s="41" t="s">
        <v>2742</v>
      </c>
    </row>
    <row r="16" spans="1:12">
      <c r="A16" s="5" t="s">
        <v>382</v>
      </c>
      <c r="B16" s="38" t="s">
        <v>2743</v>
      </c>
      <c r="C16" s="39">
        <v>26</v>
      </c>
      <c r="D16" s="38" t="s">
        <v>2744</v>
      </c>
      <c r="E16" s="38" t="s">
        <v>2745</v>
      </c>
      <c r="F16" s="38" t="s">
        <v>2746</v>
      </c>
      <c r="G16" s="40" t="s">
        <v>2747</v>
      </c>
      <c r="H16" s="40">
        <v>27</v>
      </c>
      <c r="I16" s="40" t="s">
        <v>2748</v>
      </c>
      <c r="J16" s="41" t="s">
        <v>2749</v>
      </c>
      <c r="K16" s="42">
        <v>27</v>
      </c>
      <c r="L16" s="41" t="s">
        <v>2750</v>
      </c>
    </row>
    <row r="17" spans="1:12">
      <c r="A17" s="43" t="s">
        <v>2835</v>
      </c>
      <c r="B17" s="39" t="s">
        <v>2751</v>
      </c>
      <c r="C17" s="39">
        <v>26</v>
      </c>
      <c r="D17" s="39" t="s">
        <v>2752</v>
      </c>
      <c r="E17" s="39" t="s">
        <v>2753</v>
      </c>
      <c r="F17" s="39" t="s">
        <v>2754</v>
      </c>
      <c r="G17" s="40" t="s">
        <v>2755</v>
      </c>
      <c r="H17" s="40">
        <v>27</v>
      </c>
      <c r="I17" s="40" t="s">
        <v>2756</v>
      </c>
      <c r="J17" s="41" t="s">
        <v>2757</v>
      </c>
      <c r="K17" s="42">
        <v>27</v>
      </c>
      <c r="L17" s="41" t="s">
        <v>2758</v>
      </c>
    </row>
    <row r="18" spans="1:12" s="171" customFormat="1"/>
    <row r="19" spans="1:12">
      <c r="A19" s="5" t="s">
        <v>10208</v>
      </c>
      <c r="B19" s="39" t="s">
        <v>10209</v>
      </c>
      <c r="C19" s="39">
        <v>26</v>
      </c>
      <c r="D19" s="39" t="s">
        <v>10210</v>
      </c>
      <c r="E19" s="39" t="s">
        <v>10211</v>
      </c>
      <c r="F19" s="39" t="s">
        <v>10212</v>
      </c>
      <c r="G19" s="40" t="s">
        <v>10213</v>
      </c>
      <c r="H19" s="40">
        <v>27</v>
      </c>
      <c r="I19" s="40" t="s">
        <v>10214</v>
      </c>
      <c r="J19" s="41" t="s">
        <v>10215</v>
      </c>
      <c r="K19" s="42">
        <v>27</v>
      </c>
      <c r="L19" s="41" t="s">
        <v>10216</v>
      </c>
    </row>
    <row r="20" spans="1:12">
      <c r="A20" s="5" t="s">
        <v>10217</v>
      </c>
      <c r="B20" s="39" t="s">
        <v>10218</v>
      </c>
      <c r="C20" s="39">
        <v>26</v>
      </c>
      <c r="D20" s="38" t="s">
        <v>10219</v>
      </c>
      <c r="E20" s="39" t="s">
        <v>10220</v>
      </c>
      <c r="F20" s="39" t="s">
        <v>10221</v>
      </c>
      <c r="G20" s="40" t="s">
        <v>10222</v>
      </c>
      <c r="H20" s="40">
        <v>27</v>
      </c>
      <c r="I20" s="40" t="s">
        <v>10223</v>
      </c>
      <c r="J20" s="41" t="s">
        <v>10224</v>
      </c>
      <c r="K20" s="42">
        <v>27</v>
      </c>
      <c r="L20" s="41" t="s">
        <v>10225</v>
      </c>
    </row>
    <row r="21" spans="1:12">
      <c r="A21" s="5" t="s">
        <v>10226</v>
      </c>
      <c r="B21" s="39" t="s">
        <v>10227</v>
      </c>
      <c r="C21" s="39">
        <v>26</v>
      </c>
      <c r="D21" s="39" t="s">
        <v>10228</v>
      </c>
      <c r="E21" s="39" t="s">
        <v>10229</v>
      </c>
      <c r="F21" s="39" t="s">
        <v>10230</v>
      </c>
      <c r="G21" s="40" t="s">
        <v>10231</v>
      </c>
      <c r="H21" s="40">
        <v>27</v>
      </c>
      <c r="I21" s="40" t="s">
        <v>10232</v>
      </c>
      <c r="J21" s="41" t="s">
        <v>10233</v>
      </c>
      <c r="K21" s="42">
        <v>27</v>
      </c>
      <c r="L21" s="41" t="s">
        <v>10234</v>
      </c>
    </row>
    <row r="22" spans="1:12">
      <c r="A22" s="5" t="s">
        <v>6004</v>
      </c>
      <c r="B22" s="39" t="s">
        <v>10235</v>
      </c>
      <c r="C22" s="39">
        <v>26</v>
      </c>
      <c r="D22" s="39" t="s">
        <v>10236</v>
      </c>
      <c r="E22" s="39" t="s">
        <v>10237</v>
      </c>
      <c r="F22" s="39" t="s">
        <v>10238</v>
      </c>
      <c r="G22" s="40" t="s">
        <v>10239</v>
      </c>
      <c r="H22" s="40">
        <v>27</v>
      </c>
      <c r="I22" s="40" t="s">
        <v>10240</v>
      </c>
      <c r="J22" s="41" t="s">
        <v>10241</v>
      </c>
      <c r="K22" s="42">
        <v>27</v>
      </c>
      <c r="L22" s="41" t="s">
        <v>10242</v>
      </c>
    </row>
    <row r="23" spans="1:12">
      <c r="A23" s="5" t="s">
        <v>10243</v>
      </c>
      <c r="B23" s="39" t="s">
        <v>10244</v>
      </c>
      <c r="C23" s="39">
        <v>26</v>
      </c>
      <c r="D23" s="39" t="s">
        <v>10245</v>
      </c>
      <c r="E23" s="39" t="s">
        <v>10246</v>
      </c>
      <c r="F23" s="39" t="s">
        <v>10247</v>
      </c>
      <c r="G23" s="40" t="s">
        <v>10248</v>
      </c>
      <c r="H23" s="40">
        <v>27</v>
      </c>
      <c r="I23" s="40" t="s">
        <v>10249</v>
      </c>
      <c r="J23" s="41" t="s">
        <v>10250</v>
      </c>
      <c r="K23" s="42">
        <v>27</v>
      </c>
      <c r="L23" s="41" t="s">
        <v>10251</v>
      </c>
    </row>
    <row r="24" spans="1:12">
      <c r="A24" s="5" t="s">
        <v>10252</v>
      </c>
      <c r="B24" s="39" t="s">
        <v>10253</v>
      </c>
      <c r="C24" s="39">
        <v>26</v>
      </c>
      <c r="D24" s="38" t="s">
        <v>10254</v>
      </c>
      <c r="E24" s="39" t="s">
        <v>10255</v>
      </c>
      <c r="F24" s="39" t="s">
        <v>10256</v>
      </c>
      <c r="G24" s="40" t="s">
        <v>10257</v>
      </c>
      <c r="H24" s="40">
        <v>27</v>
      </c>
      <c r="I24" s="40" t="s">
        <v>10258</v>
      </c>
      <c r="J24" s="41" t="s">
        <v>10259</v>
      </c>
      <c r="K24" s="42">
        <v>27</v>
      </c>
      <c r="L24" s="41" t="s">
        <v>10260</v>
      </c>
    </row>
    <row r="25" spans="1:12">
      <c r="A25" s="5" t="s">
        <v>6044</v>
      </c>
      <c r="B25" s="39" t="s">
        <v>10261</v>
      </c>
      <c r="C25" s="39">
        <v>26</v>
      </c>
      <c r="D25" s="39" t="s">
        <v>10262</v>
      </c>
      <c r="E25" s="39" t="s">
        <v>10263</v>
      </c>
      <c r="F25" s="39" t="s">
        <v>10264</v>
      </c>
      <c r="G25" s="40" t="s">
        <v>10265</v>
      </c>
      <c r="H25" s="40">
        <v>27</v>
      </c>
      <c r="I25" s="40" t="s">
        <v>10266</v>
      </c>
      <c r="J25" s="41" t="s">
        <v>10267</v>
      </c>
      <c r="K25" s="42">
        <v>27</v>
      </c>
      <c r="L25" s="41" t="s">
        <v>10268</v>
      </c>
    </row>
    <row r="26" spans="1:12">
      <c r="A26" s="5" t="s">
        <v>6214</v>
      </c>
      <c r="B26" s="39" t="s">
        <v>10269</v>
      </c>
      <c r="C26" s="39">
        <v>26</v>
      </c>
      <c r="D26" s="39" t="s">
        <v>10270</v>
      </c>
      <c r="E26" s="39" t="s">
        <v>10271</v>
      </c>
      <c r="F26" s="39" t="s">
        <v>10272</v>
      </c>
      <c r="G26" s="40" t="s">
        <v>10273</v>
      </c>
      <c r="H26" s="40">
        <v>27</v>
      </c>
      <c r="I26" s="40" t="s">
        <v>10274</v>
      </c>
      <c r="J26" s="41" t="s">
        <v>10275</v>
      </c>
      <c r="K26" s="42">
        <v>27</v>
      </c>
      <c r="L26" s="41" t="s">
        <v>10276</v>
      </c>
    </row>
    <row r="27" spans="1:12">
      <c r="A27" s="5" t="s">
        <v>6782</v>
      </c>
      <c r="B27" s="39" t="s">
        <v>10277</v>
      </c>
      <c r="C27" s="39">
        <v>26</v>
      </c>
      <c r="D27" s="39" t="s">
        <v>10278</v>
      </c>
      <c r="E27" s="39" t="s">
        <v>10279</v>
      </c>
      <c r="F27" s="39" t="s">
        <v>10280</v>
      </c>
      <c r="G27" s="40" t="s">
        <v>10281</v>
      </c>
      <c r="H27" s="40">
        <v>27</v>
      </c>
      <c r="I27" s="40" t="s">
        <v>10282</v>
      </c>
      <c r="J27" s="41" t="s">
        <v>10283</v>
      </c>
      <c r="K27" s="42">
        <v>27</v>
      </c>
      <c r="L27" s="41" t="s">
        <v>10284</v>
      </c>
    </row>
    <row r="28" spans="1:12">
      <c r="A28" s="5" t="s">
        <v>6885</v>
      </c>
      <c r="B28" s="39" t="s">
        <v>10285</v>
      </c>
      <c r="C28" s="39">
        <v>26</v>
      </c>
      <c r="D28" s="38" t="s">
        <v>10286</v>
      </c>
      <c r="E28" s="39" t="s">
        <v>10287</v>
      </c>
      <c r="F28" s="39" t="s">
        <v>10288</v>
      </c>
      <c r="G28" s="40" t="s">
        <v>10289</v>
      </c>
      <c r="H28" s="40">
        <v>27</v>
      </c>
      <c r="I28" s="40" t="s">
        <v>10290</v>
      </c>
      <c r="J28" s="41" t="s">
        <v>10291</v>
      </c>
      <c r="K28" s="42">
        <v>27</v>
      </c>
      <c r="L28" s="41" t="s">
        <v>10292</v>
      </c>
    </row>
    <row r="29" spans="1:12">
      <c r="A29" s="5" t="s">
        <v>7172</v>
      </c>
      <c r="B29" s="39" t="s">
        <v>10293</v>
      </c>
      <c r="C29" s="39">
        <v>26</v>
      </c>
      <c r="D29" s="39" t="s">
        <v>10294</v>
      </c>
      <c r="E29" s="39" t="s">
        <v>10295</v>
      </c>
      <c r="F29" s="39" t="s">
        <v>10296</v>
      </c>
      <c r="G29" s="40" t="s">
        <v>10297</v>
      </c>
      <c r="H29" s="40">
        <v>27</v>
      </c>
      <c r="I29" s="40" t="s">
        <v>10298</v>
      </c>
      <c r="J29" s="41" t="s">
        <v>10299</v>
      </c>
      <c r="K29" s="42">
        <v>27</v>
      </c>
      <c r="L29" s="41" t="s">
        <v>10300</v>
      </c>
    </row>
    <row r="30" spans="1:12">
      <c r="A30" s="5" t="s">
        <v>7205</v>
      </c>
      <c r="B30" s="39" t="s">
        <v>10301</v>
      </c>
      <c r="C30" s="39">
        <v>26</v>
      </c>
      <c r="D30" s="39" t="s">
        <v>10302</v>
      </c>
      <c r="E30" s="39" t="s">
        <v>10303</v>
      </c>
      <c r="F30" s="39" t="s">
        <v>10304</v>
      </c>
      <c r="G30" s="40" t="s">
        <v>10305</v>
      </c>
      <c r="H30" s="40">
        <v>27</v>
      </c>
      <c r="I30" s="40" t="s">
        <v>10306</v>
      </c>
      <c r="J30" s="41" t="s">
        <v>10307</v>
      </c>
      <c r="K30" s="42">
        <v>27</v>
      </c>
      <c r="L30" s="41" t="s">
        <v>10308</v>
      </c>
    </row>
    <row r="31" spans="1:12">
      <c r="A31" s="5" t="s">
        <v>7883</v>
      </c>
      <c r="B31" s="39" t="s">
        <v>10309</v>
      </c>
      <c r="C31" s="39">
        <v>26</v>
      </c>
      <c r="D31" s="39" t="s">
        <v>10310</v>
      </c>
      <c r="E31" s="39" t="s">
        <v>10311</v>
      </c>
      <c r="F31" s="39" t="s">
        <v>10312</v>
      </c>
      <c r="G31" s="40" t="s">
        <v>10313</v>
      </c>
      <c r="H31" s="40">
        <v>27</v>
      </c>
      <c r="I31" s="40" t="s">
        <v>10314</v>
      </c>
      <c r="J31" s="41" t="s">
        <v>10315</v>
      </c>
      <c r="K31" s="42">
        <v>27</v>
      </c>
      <c r="L31" s="41" t="s">
        <v>10316</v>
      </c>
    </row>
    <row r="32" spans="1:12">
      <c r="A32" s="5" t="s">
        <v>9758</v>
      </c>
      <c r="B32" s="39" t="s">
        <v>10317</v>
      </c>
      <c r="C32" s="39">
        <v>26</v>
      </c>
      <c r="D32" s="38" t="s">
        <v>10318</v>
      </c>
      <c r="E32" s="39" t="s">
        <v>10319</v>
      </c>
      <c r="F32" s="39" t="s">
        <v>10320</v>
      </c>
      <c r="G32" s="40" t="s">
        <v>10321</v>
      </c>
      <c r="H32" s="40">
        <v>27</v>
      </c>
      <c r="I32" s="40" t="s">
        <v>10322</v>
      </c>
      <c r="J32" s="41" t="s">
        <v>10323</v>
      </c>
      <c r="K32" s="42">
        <v>27</v>
      </c>
      <c r="L32" s="41" t="s">
        <v>10324</v>
      </c>
    </row>
    <row r="33" spans="1:12">
      <c r="A33" s="5" t="s">
        <v>10007</v>
      </c>
      <c r="B33" s="39" t="s">
        <v>10325</v>
      </c>
      <c r="C33" s="39">
        <v>26</v>
      </c>
      <c r="D33" s="39" t="s">
        <v>10326</v>
      </c>
      <c r="E33" s="39" t="s">
        <v>10327</v>
      </c>
      <c r="F33" s="39" t="s">
        <v>10328</v>
      </c>
      <c r="G33" s="40" t="s">
        <v>10329</v>
      </c>
      <c r="H33" s="40">
        <v>27</v>
      </c>
      <c r="I33" s="40" t="s">
        <v>10330</v>
      </c>
      <c r="J33" s="41" t="s">
        <v>10331</v>
      </c>
      <c r="K33" s="42">
        <v>27</v>
      </c>
      <c r="L33" s="41" t="s">
        <v>10332</v>
      </c>
    </row>
    <row r="34" spans="1:12">
      <c r="A34" s="5" t="s">
        <v>9631</v>
      </c>
      <c r="B34" s="39" t="s">
        <v>10333</v>
      </c>
      <c r="C34" s="39">
        <v>26</v>
      </c>
      <c r="D34" s="39" t="s">
        <v>10334</v>
      </c>
      <c r="E34" s="39" t="s">
        <v>10335</v>
      </c>
      <c r="F34" s="39" t="s">
        <v>10336</v>
      </c>
      <c r="G34" s="40" t="s">
        <v>10337</v>
      </c>
      <c r="H34" s="40">
        <v>27</v>
      </c>
      <c r="I34" s="40" t="s">
        <v>10338</v>
      </c>
      <c r="J34" s="41" t="s">
        <v>10339</v>
      </c>
      <c r="K34" s="42">
        <v>27</v>
      </c>
      <c r="L34" s="41" t="s">
        <v>10340</v>
      </c>
    </row>
    <row r="35" spans="1:12">
      <c r="A35" s="5" t="s">
        <v>10341</v>
      </c>
      <c r="B35" s="39" t="s">
        <v>10342</v>
      </c>
      <c r="C35" s="39">
        <v>26</v>
      </c>
      <c r="D35" s="39" t="s">
        <v>10343</v>
      </c>
      <c r="E35" s="39" t="s">
        <v>10344</v>
      </c>
      <c r="F35" s="39" t="s">
        <v>10345</v>
      </c>
      <c r="G35" s="40" t="s">
        <v>10346</v>
      </c>
      <c r="H35" s="40">
        <v>27</v>
      </c>
      <c r="I35" s="40" t="s">
        <v>10347</v>
      </c>
      <c r="J35" s="41" t="s">
        <v>10348</v>
      </c>
      <c r="K35" s="42">
        <v>27</v>
      </c>
      <c r="L35" s="41" t="s">
        <v>10349</v>
      </c>
    </row>
    <row r="36" spans="1:12">
      <c r="A36" s="5" t="s">
        <v>5694</v>
      </c>
      <c r="B36" s="39" t="s">
        <v>10350</v>
      </c>
      <c r="C36" s="39">
        <v>26</v>
      </c>
      <c r="D36" s="38" t="s">
        <v>10351</v>
      </c>
      <c r="E36" s="39" t="s">
        <v>10352</v>
      </c>
      <c r="F36" s="39" t="s">
        <v>10353</v>
      </c>
      <c r="G36" s="40" t="s">
        <v>10354</v>
      </c>
      <c r="H36" s="40">
        <v>27</v>
      </c>
      <c r="I36" s="40" t="s">
        <v>10355</v>
      </c>
      <c r="J36" s="41" t="s">
        <v>10356</v>
      </c>
      <c r="K36" s="42">
        <v>27</v>
      </c>
      <c r="L36" s="41" t="s">
        <v>10357</v>
      </c>
    </row>
    <row r="37" spans="1:12">
      <c r="A37" s="5" t="s">
        <v>8866</v>
      </c>
      <c r="B37" s="39" t="s">
        <v>10358</v>
      </c>
      <c r="C37" s="39">
        <v>26</v>
      </c>
      <c r="D37" s="39" t="s">
        <v>10359</v>
      </c>
      <c r="E37" s="39" t="s">
        <v>10360</v>
      </c>
      <c r="F37" s="39" t="s">
        <v>10361</v>
      </c>
      <c r="G37" s="40" t="s">
        <v>10362</v>
      </c>
      <c r="H37" s="40">
        <v>27</v>
      </c>
      <c r="I37" s="40" t="s">
        <v>10363</v>
      </c>
      <c r="J37" s="41" t="s">
        <v>10364</v>
      </c>
      <c r="K37" s="42">
        <v>27</v>
      </c>
      <c r="L37" s="41" t="s">
        <v>10365</v>
      </c>
    </row>
    <row r="38" spans="1:12">
      <c r="A38" s="43" t="s">
        <v>2835</v>
      </c>
      <c r="B38" s="39" t="s">
        <v>10366</v>
      </c>
      <c r="C38" s="39">
        <v>26</v>
      </c>
      <c r="D38" s="39" t="s">
        <v>10367</v>
      </c>
      <c r="E38" s="39" t="s">
        <v>10368</v>
      </c>
      <c r="F38" s="39" t="s">
        <v>10369</v>
      </c>
      <c r="G38" s="40" t="s">
        <v>10370</v>
      </c>
      <c r="H38" s="40">
        <v>27</v>
      </c>
      <c r="I38" s="40" t="s">
        <v>10371</v>
      </c>
      <c r="J38" s="41" t="s">
        <v>10372</v>
      </c>
      <c r="K38" s="42">
        <v>27</v>
      </c>
      <c r="L38" s="41" t="s">
        <v>10373</v>
      </c>
    </row>
    <row r="40" spans="1:12">
      <c r="A40" s="5" t="s">
        <v>15085</v>
      </c>
      <c r="B40" s="39" t="s">
        <v>17577</v>
      </c>
      <c r="C40" s="39">
        <v>26</v>
      </c>
      <c r="D40" s="39" t="s">
        <v>17578</v>
      </c>
      <c r="E40" s="39" t="s">
        <v>17579</v>
      </c>
      <c r="F40" s="39" t="s">
        <v>17580</v>
      </c>
      <c r="G40" s="40" t="s">
        <v>17581</v>
      </c>
      <c r="H40" s="40">
        <v>27</v>
      </c>
      <c r="I40" s="40" t="s">
        <v>17582</v>
      </c>
      <c r="J40" s="41" t="s">
        <v>17583</v>
      </c>
      <c r="K40" s="42">
        <v>27</v>
      </c>
      <c r="L40" s="41" t="s">
        <v>17584</v>
      </c>
    </row>
    <row r="41" spans="1:12">
      <c r="A41" s="5" t="s">
        <v>15257</v>
      </c>
      <c r="B41" s="39" t="s">
        <v>17585</v>
      </c>
      <c r="C41" s="39">
        <v>26</v>
      </c>
      <c r="D41" s="38" t="s">
        <v>17586</v>
      </c>
      <c r="E41" s="39" t="s">
        <v>17587</v>
      </c>
      <c r="F41" s="39" t="s">
        <v>17588</v>
      </c>
      <c r="G41" s="40" t="s">
        <v>17589</v>
      </c>
      <c r="H41" s="40">
        <v>27</v>
      </c>
      <c r="I41" s="40" t="s">
        <v>17590</v>
      </c>
      <c r="J41" s="41" t="s">
        <v>17591</v>
      </c>
      <c r="K41" s="42">
        <v>27</v>
      </c>
      <c r="L41" s="41" t="s">
        <v>17592</v>
      </c>
    </row>
    <row r="42" spans="1:12">
      <c r="A42" s="5" t="s">
        <v>16346</v>
      </c>
      <c r="B42" s="39" t="s">
        <v>17593</v>
      </c>
      <c r="C42" s="39">
        <v>26</v>
      </c>
      <c r="D42" s="39" t="s">
        <v>17594</v>
      </c>
      <c r="E42" s="39" t="s">
        <v>17595</v>
      </c>
      <c r="F42" s="39" t="s">
        <v>17596</v>
      </c>
      <c r="G42" s="40" t="s">
        <v>17597</v>
      </c>
      <c r="H42" s="40">
        <v>27</v>
      </c>
      <c r="I42" s="40" t="s">
        <v>17598</v>
      </c>
      <c r="J42" s="41" t="s">
        <v>17599</v>
      </c>
      <c r="K42" s="42">
        <v>27</v>
      </c>
      <c r="L42" s="41" t="s">
        <v>17600</v>
      </c>
    </row>
    <row r="43" spans="1:12">
      <c r="A43" s="5" t="s">
        <v>15365</v>
      </c>
      <c r="B43" s="39" t="s">
        <v>17601</v>
      </c>
      <c r="C43" s="39">
        <v>26</v>
      </c>
      <c r="D43" s="39" t="s">
        <v>17602</v>
      </c>
      <c r="E43" s="39" t="s">
        <v>17603</v>
      </c>
      <c r="F43" s="39" t="s">
        <v>17604</v>
      </c>
      <c r="G43" s="40" t="s">
        <v>17605</v>
      </c>
      <c r="H43" s="40">
        <v>27</v>
      </c>
      <c r="I43" s="40" t="s">
        <v>17606</v>
      </c>
      <c r="J43" s="41" t="s">
        <v>17607</v>
      </c>
      <c r="K43" s="42">
        <v>27</v>
      </c>
      <c r="L43" s="41" t="s">
        <v>17608</v>
      </c>
    </row>
    <row r="44" spans="1:12">
      <c r="A44" s="5" t="s">
        <v>16587</v>
      </c>
      <c r="B44" s="39" t="s">
        <v>17609</v>
      </c>
      <c r="C44" s="39">
        <v>26</v>
      </c>
      <c r="D44" s="39" t="s">
        <v>17610</v>
      </c>
      <c r="E44" s="39" t="s">
        <v>17611</v>
      </c>
      <c r="F44" s="39" t="s">
        <v>17612</v>
      </c>
      <c r="G44" s="40" t="s">
        <v>17613</v>
      </c>
      <c r="H44" s="40">
        <v>27</v>
      </c>
      <c r="I44" s="40" t="s">
        <v>17614</v>
      </c>
      <c r="J44" s="41" t="s">
        <v>17615</v>
      </c>
      <c r="K44" s="42">
        <v>27</v>
      </c>
      <c r="L44" s="41" t="s">
        <v>17616</v>
      </c>
    </row>
    <row r="45" spans="1:12">
      <c r="A45" s="5" t="s">
        <v>11968</v>
      </c>
      <c r="B45" s="39" t="s">
        <v>17617</v>
      </c>
      <c r="C45" s="39">
        <v>26</v>
      </c>
      <c r="D45" s="38" t="s">
        <v>17618</v>
      </c>
      <c r="E45" s="39" t="s">
        <v>17619</v>
      </c>
      <c r="F45" s="39" t="s">
        <v>17620</v>
      </c>
      <c r="G45" s="40" t="s">
        <v>17621</v>
      </c>
      <c r="H45" s="40">
        <v>27</v>
      </c>
      <c r="I45" s="40" t="s">
        <v>17622</v>
      </c>
      <c r="J45" s="41" t="s">
        <v>17623</v>
      </c>
      <c r="K45" s="42">
        <v>27</v>
      </c>
      <c r="L45" s="41" t="s">
        <v>17624</v>
      </c>
    </row>
    <row r="46" spans="1:12">
      <c r="A46" s="5" t="s">
        <v>11318</v>
      </c>
      <c r="B46" s="39" t="s">
        <v>17625</v>
      </c>
      <c r="C46" s="39">
        <v>26</v>
      </c>
      <c r="D46" s="39" t="s">
        <v>17626</v>
      </c>
      <c r="E46" s="39" t="s">
        <v>17627</v>
      </c>
      <c r="F46" s="39" t="s">
        <v>17628</v>
      </c>
      <c r="G46" s="40" t="s">
        <v>17629</v>
      </c>
      <c r="H46" s="40">
        <v>27</v>
      </c>
      <c r="I46" s="40" t="s">
        <v>17630</v>
      </c>
      <c r="J46" s="41" t="s">
        <v>17631</v>
      </c>
      <c r="K46" s="42">
        <v>27</v>
      </c>
      <c r="L46" s="41" t="s">
        <v>17632</v>
      </c>
    </row>
    <row r="47" spans="1:12">
      <c r="A47" s="5" t="s">
        <v>10870</v>
      </c>
      <c r="B47" s="39" t="s">
        <v>17633</v>
      </c>
      <c r="C47" s="39">
        <v>26</v>
      </c>
      <c r="D47" s="39" t="s">
        <v>17634</v>
      </c>
      <c r="E47" s="39" t="s">
        <v>17635</v>
      </c>
      <c r="F47" s="39" t="s">
        <v>17636</v>
      </c>
      <c r="G47" s="40" t="s">
        <v>17637</v>
      </c>
      <c r="H47" s="40">
        <v>27</v>
      </c>
      <c r="I47" s="40" t="s">
        <v>17638</v>
      </c>
      <c r="J47" s="41" t="s">
        <v>17639</v>
      </c>
      <c r="K47" s="42">
        <v>27</v>
      </c>
      <c r="L47" s="41" t="s">
        <v>17640</v>
      </c>
    </row>
    <row r="48" spans="1:12">
      <c r="A48" s="5" t="s">
        <v>11015</v>
      </c>
      <c r="B48" s="39" t="s">
        <v>17641</v>
      </c>
      <c r="C48" s="39">
        <v>26</v>
      </c>
      <c r="D48" s="39" t="s">
        <v>17642</v>
      </c>
      <c r="E48" s="39" t="s">
        <v>17643</v>
      </c>
      <c r="F48" s="39" t="s">
        <v>17644</v>
      </c>
      <c r="G48" s="40" t="s">
        <v>17645</v>
      </c>
      <c r="H48" s="40">
        <v>27</v>
      </c>
      <c r="I48" s="40" t="s">
        <v>17646</v>
      </c>
      <c r="J48" s="41" t="s">
        <v>17647</v>
      </c>
      <c r="K48" s="42">
        <v>27</v>
      </c>
      <c r="L48" s="41" t="s">
        <v>17648</v>
      </c>
    </row>
    <row r="49" spans="1:12">
      <c r="A49" s="5" t="s">
        <v>12891</v>
      </c>
      <c r="B49" s="39" t="s">
        <v>17649</v>
      </c>
      <c r="C49" s="39">
        <v>26</v>
      </c>
      <c r="D49" s="38" t="s">
        <v>17650</v>
      </c>
      <c r="E49" s="39" t="s">
        <v>17651</v>
      </c>
      <c r="F49" s="39" t="s">
        <v>17652</v>
      </c>
      <c r="G49" s="40" t="s">
        <v>17653</v>
      </c>
      <c r="H49" s="40">
        <v>27</v>
      </c>
      <c r="I49" s="40" t="s">
        <v>17654</v>
      </c>
      <c r="J49" s="41" t="s">
        <v>17655</v>
      </c>
      <c r="K49" s="42">
        <v>27</v>
      </c>
      <c r="L49" s="41" t="s">
        <v>17656</v>
      </c>
    </row>
    <row r="50" spans="1:12">
      <c r="A50" s="5" t="s">
        <v>13096</v>
      </c>
      <c r="B50" s="39" t="s">
        <v>17657</v>
      </c>
      <c r="C50" s="39">
        <v>26</v>
      </c>
      <c r="D50" s="39" t="s">
        <v>17658</v>
      </c>
      <c r="E50" s="39" t="s">
        <v>17659</v>
      </c>
      <c r="F50" s="39" t="s">
        <v>17660</v>
      </c>
      <c r="G50" s="40" t="s">
        <v>17661</v>
      </c>
      <c r="H50" s="40">
        <v>27</v>
      </c>
      <c r="I50" s="40" t="s">
        <v>17662</v>
      </c>
      <c r="J50" s="41" t="s">
        <v>17663</v>
      </c>
      <c r="K50" s="42">
        <v>27</v>
      </c>
      <c r="L50" s="41" t="s">
        <v>17664</v>
      </c>
    </row>
    <row r="51" spans="1:12">
      <c r="A51" s="43" t="s">
        <v>2835</v>
      </c>
      <c r="B51" s="39" t="s">
        <v>17665</v>
      </c>
      <c r="C51" s="39">
        <v>26</v>
      </c>
      <c r="D51" s="39" t="s">
        <v>17666</v>
      </c>
      <c r="E51" s="39" t="s">
        <v>17667</v>
      </c>
      <c r="F51" s="39" t="s">
        <v>17668</v>
      </c>
      <c r="G51" s="40" t="s">
        <v>17669</v>
      </c>
      <c r="H51" s="40">
        <v>27</v>
      </c>
      <c r="I51" s="40" t="s">
        <v>17670</v>
      </c>
      <c r="J51" s="41" t="s">
        <v>17671</v>
      </c>
      <c r="K51" s="42">
        <v>27</v>
      </c>
      <c r="L51" s="41" t="s">
        <v>17672</v>
      </c>
    </row>
    <row r="53" spans="1:12">
      <c r="A53" s="44" t="s">
        <v>18323</v>
      </c>
      <c r="B53" s="39" t="s">
        <v>22912</v>
      </c>
      <c r="C53" s="39">
        <v>26</v>
      </c>
      <c r="D53" s="39" t="s">
        <v>22913</v>
      </c>
      <c r="E53" s="39" t="s">
        <v>22914</v>
      </c>
      <c r="F53" s="39" t="s">
        <v>22915</v>
      </c>
      <c r="G53" s="40" t="s">
        <v>22916</v>
      </c>
      <c r="H53" s="40">
        <v>27</v>
      </c>
      <c r="I53" s="40" t="s">
        <v>22917</v>
      </c>
      <c r="J53" s="41" t="s">
        <v>22918</v>
      </c>
      <c r="K53" s="42">
        <v>27</v>
      </c>
      <c r="L53" s="41" t="s">
        <v>22919</v>
      </c>
    </row>
    <row r="54" spans="1:12">
      <c r="A54" s="44" t="s">
        <v>18005</v>
      </c>
      <c r="B54" s="39" t="s">
        <v>22920</v>
      </c>
      <c r="C54" s="39">
        <v>26</v>
      </c>
      <c r="D54" s="38" t="s">
        <v>22921</v>
      </c>
      <c r="E54" s="39" t="s">
        <v>22922</v>
      </c>
      <c r="F54" s="39" t="s">
        <v>22923</v>
      </c>
      <c r="G54" s="40" t="s">
        <v>22924</v>
      </c>
      <c r="H54" s="40">
        <v>27</v>
      </c>
      <c r="I54" s="40" t="s">
        <v>22925</v>
      </c>
      <c r="J54" s="41" t="s">
        <v>22926</v>
      </c>
      <c r="K54" s="42">
        <v>27</v>
      </c>
      <c r="L54" s="41" t="s">
        <v>22927</v>
      </c>
    </row>
    <row r="55" spans="1:12">
      <c r="A55" s="44" t="s">
        <v>18190</v>
      </c>
      <c r="B55" s="39" t="s">
        <v>22928</v>
      </c>
      <c r="C55" s="39">
        <v>26</v>
      </c>
      <c r="D55" s="39" t="s">
        <v>22929</v>
      </c>
      <c r="E55" s="39" t="s">
        <v>22930</v>
      </c>
      <c r="F55" s="39" t="s">
        <v>22931</v>
      </c>
      <c r="G55" s="40" t="s">
        <v>22932</v>
      </c>
      <c r="H55" s="40">
        <v>27</v>
      </c>
      <c r="I55" s="40" t="s">
        <v>22933</v>
      </c>
      <c r="J55" s="41" t="s">
        <v>22934</v>
      </c>
      <c r="K55" s="42">
        <v>27</v>
      </c>
      <c r="L55" s="41" t="s">
        <v>22935</v>
      </c>
    </row>
    <row r="56" spans="1:12">
      <c r="A56" s="44" t="s">
        <v>18731</v>
      </c>
      <c r="B56" s="39" t="s">
        <v>22936</v>
      </c>
      <c r="C56" s="39">
        <v>26</v>
      </c>
      <c r="D56" s="39" t="s">
        <v>22937</v>
      </c>
      <c r="E56" s="39" t="s">
        <v>22938</v>
      </c>
      <c r="F56" s="39" t="s">
        <v>22939</v>
      </c>
      <c r="G56" s="40" t="s">
        <v>22940</v>
      </c>
      <c r="H56" s="40">
        <v>27</v>
      </c>
      <c r="I56" s="40" t="s">
        <v>22941</v>
      </c>
      <c r="J56" s="41" t="s">
        <v>22942</v>
      </c>
      <c r="K56" s="42">
        <v>27</v>
      </c>
      <c r="L56" s="41" t="s">
        <v>22943</v>
      </c>
    </row>
    <row r="57" spans="1:12">
      <c r="A57" s="44" t="s">
        <v>19397</v>
      </c>
      <c r="B57" s="39" t="s">
        <v>22944</v>
      </c>
      <c r="C57" s="39">
        <v>26</v>
      </c>
      <c r="D57" s="39" t="s">
        <v>22945</v>
      </c>
      <c r="E57" s="39" t="s">
        <v>22946</v>
      </c>
      <c r="F57" s="39" t="s">
        <v>22947</v>
      </c>
      <c r="G57" s="40" t="s">
        <v>22948</v>
      </c>
      <c r="H57" s="40">
        <v>27</v>
      </c>
      <c r="I57" s="40" t="s">
        <v>22949</v>
      </c>
      <c r="J57" s="41" t="s">
        <v>22950</v>
      </c>
      <c r="K57" s="42">
        <v>27</v>
      </c>
      <c r="L57" s="41" t="s">
        <v>22951</v>
      </c>
    </row>
    <row r="58" spans="1:12">
      <c r="A58" s="44" t="s">
        <v>19996</v>
      </c>
      <c r="B58" s="39" t="s">
        <v>22952</v>
      </c>
      <c r="C58" s="39">
        <v>26</v>
      </c>
      <c r="D58" s="38" t="s">
        <v>22953</v>
      </c>
      <c r="E58" s="39" t="s">
        <v>22954</v>
      </c>
      <c r="F58" s="39" t="s">
        <v>22955</v>
      </c>
      <c r="G58" s="40" t="s">
        <v>22956</v>
      </c>
      <c r="H58" s="40">
        <v>27</v>
      </c>
      <c r="I58" s="40" t="s">
        <v>22957</v>
      </c>
      <c r="J58" s="41" t="s">
        <v>22958</v>
      </c>
      <c r="K58" s="42">
        <v>27</v>
      </c>
      <c r="L58" s="41" t="s">
        <v>22959</v>
      </c>
    </row>
    <row r="59" spans="1:12">
      <c r="A59" s="44" t="s">
        <v>20218</v>
      </c>
      <c r="B59" s="39" t="s">
        <v>22960</v>
      </c>
      <c r="C59" s="39">
        <v>26</v>
      </c>
      <c r="D59" s="39" t="s">
        <v>22961</v>
      </c>
      <c r="E59" s="39" t="s">
        <v>22962</v>
      </c>
      <c r="F59" s="39" t="s">
        <v>22963</v>
      </c>
      <c r="G59" s="40" t="s">
        <v>22964</v>
      </c>
      <c r="H59" s="40">
        <v>27</v>
      </c>
      <c r="I59" s="40" t="s">
        <v>22965</v>
      </c>
      <c r="J59" s="41" t="s">
        <v>22966</v>
      </c>
      <c r="K59" s="42">
        <v>27</v>
      </c>
      <c r="L59" s="41" t="s">
        <v>22967</v>
      </c>
    </row>
    <row r="60" spans="1:12">
      <c r="A60" s="44" t="s">
        <v>20599</v>
      </c>
      <c r="B60" s="39" t="s">
        <v>22968</v>
      </c>
      <c r="C60" s="39">
        <v>26</v>
      </c>
      <c r="D60" s="39" t="s">
        <v>22969</v>
      </c>
      <c r="E60" s="39" t="s">
        <v>22970</v>
      </c>
      <c r="F60" s="39" t="s">
        <v>22971</v>
      </c>
      <c r="G60" s="40" t="s">
        <v>22972</v>
      </c>
      <c r="H60" s="40">
        <v>27</v>
      </c>
      <c r="I60" s="40" t="s">
        <v>22973</v>
      </c>
      <c r="J60" s="41" t="s">
        <v>22974</v>
      </c>
      <c r="K60" s="42">
        <v>27</v>
      </c>
      <c r="L60" s="41" t="s">
        <v>22975</v>
      </c>
    </row>
    <row r="61" spans="1:12">
      <c r="A61" s="44" t="s">
        <v>12742</v>
      </c>
      <c r="B61" s="39" t="s">
        <v>22976</v>
      </c>
      <c r="C61" s="39">
        <v>26</v>
      </c>
      <c r="D61" s="39" t="s">
        <v>22977</v>
      </c>
      <c r="E61" s="39" t="s">
        <v>22978</v>
      </c>
      <c r="F61" s="39" t="s">
        <v>22979</v>
      </c>
      <c r="G61" s="40" t="s">
        <v>22980</v>
      </c>
      <c r="H61" s="40">
        <v>27</v>
      </c>
      <c r="I61" s="40" t="s">
        <v>22981</v>
      </c>
      <c r="J61" s="41" t="s">
        <v>22982</v>
      </c>
      <c r="K61" s="42">
        <v>27</v>
      </c>
      <c r="L61" s="41" t="s">
        <v>22983</v>
      </c>
    </row>
    <row r="62" spans="1:12">
      <c r="A62" s="5" t="s">
        <v>22984</v>
      </c>
      <c r="B62" s="39" t="s">
        <v>22985</v>
      </c>
      <c r="C62" s="39">
        <v>26</v>
      </c>
      <c r="D62" s="38" t="s">
        <v>22986</v>
      </c>
      <c r="E62" s="39" t="s">
        <v>22987</v>
      </c>
      <c r="F62" s="39" t="s">
        <v>22988</v>
      </c>
      <c r="G62" s="40" t="s">
        <v>22989</v>
      </c>
      <c r="H62" s="40">
        <v>27</v>
      </c>
      <c r="I62" s="40" t="s">
        <v>22990</v>
      </c>
      <c r="J62" s="41" t="s">
        <v>22991</v>
      </c>
      <c r="K62" s="42">
        <v>27</v>
      </c>
      <c r="L62" s="41" t="s">
        <v>22992</v>
      </c>
    </row>
    <row r="63" spans="1:12">
      <c r="A63" s="44" t="s">
        <v>21605</v>
      </c>
      <c r="B63" s="39" t="s">
        <v>22993</v>
      </c>
      <c r="C63" s="39">
        <v>26</v>
      </c>
      <c r="D63" s="39" t="s">
        <v>22994</v>
      </c>
      <c r="E63" s="39" t="s">
        <v>22995</v>
      </c>
      <c r="F63" s="39" t="s">
        <v>22996</v>
      </c>
      <c r="G63" s="40" t="s">
        <v>22997</v>
      </c>
      <c r="H63" s="40">
        <v>27</v>
      </c>
      <c r="I63" s="40" t="s">
        <v>22998</v>
      </c>
      <c r="J63" s="41" t="s">
        <v>22999</v>
      </c>
      <c r="K63" s="42">
        <v>27</v>
      </c>
      <c r="L63" s="41" t="s">
        <v>23000</v>
      </c>
    </row>
    <row r="64" spans="1:12">
      <c r="A64" s="44" t="s">
        <v>21007</v>
      </c>
      <c r="B64" s="39" t="s">
        <v>23001</v>
      </c>
      <c r="C64" s="39">
        <v>26</v>
      </c>
      <c r="D64" s="39" t="s">
        <v>23002</v>
      </c>
      <c r="E64" s="39" t="s">
        <v>23003</v>
      </c>
      <c r="F64" s="39" t="s">
        <v>23004</v>
      </c>
      <c r="G64" s="40" t="s">
        <v>23005</v>
      </c>
      <c r="H64" s="40">
        <v>27</v>
      </c>
      <c r="I64" s="40" t="s">
        <v>23006</v>
      </c>
      <c r="J64" s="41" t="s">
        <v>23007</v>
      </c>
      <c r="K64" s="42">
        <v>27</v>
      </c>
      <c r="L64" s="41" t="s">
        <v>23008</v>
      </c>
    </row>
    <row r="65" spans="1:12">
      <c r="A65" s="44" t="s">
        <v>21198</v>
      </c>
      <c r="B65" s="39" t="s">
        <v>23009</v>
      </c>
      <c r="C65" s="39">
        <v>26</v>
      </c>
      <c r="D65" s="39" t="s">
        <v>23010</v>
      </c>
      <c r="E65" s="39" t="s">
        <v>23011</v>
      </c>
      <c r="F65" s="39" t="s">
        <v>23012</v>
      </c>
      <c r="G65" s="40" t="s">
        <v>23013</v>
      </c>
      <c r="H65" s="40">
        <v>27</v>
      </c>
      <c r="I65" s="40" t="s">
        <v>23014</v>
      </c>
      <c r="J65" s="41" t="s">
        <v>23015</v>
      </c>
      <c r="K65" s="42">
        <v>27</v>
      </c>
      <c r="L65" s="41" t="s">
        <v>23016</v>
      </c>
    </row>
    <row r="66" spans="1:12">
      <c r="A66" s="44" t="s">
        <v>13761</v>
      </c>
      <c r="B66" s="39" t="s">
        <v>23017</v>
      </c>
      <c r="C66" s="39">
        <v>26</v>
      </c>
      <c r="D66" s="38" t="s">
        <v>23018</v>
      </c>
      <c r="E66" s="39" t="s">
        <v>23019</v>
      </c>
      <c r="F66" s="39" t="s">
        <v>23020</v>
      </c>
      <c r="G66" s="40" t="s">
        <v>23021</v>
      </c>
      <c r="H66" s="40">
        <v>27</v>
      </c>
      <c r="I66" s="40" t="s">
        <v>23022</v>
      </c>
      <c r="J66" s="41" t="s">
        <v>23023</v>
      </c>
      <c r="K66" s="42">
        <v>27</v>
      </c>
      <c r="L66" s="41" t="s">
        <v>23024</v>
      </c>
    </row>
    <row r="67" spans="1:12">
      <c r="A67" s="44" t="s">
        <v>13793</v>
      </c>
      <c r="B67" s="39" t="s">
        <v>23025</v>
      </c>
      <c r="C67" s="39">
        <v>26</v>
      </c>
      <c r="D67" s="39" t="s">
        <v>23026</v>
      </c>
      <c r="E67" s="39" t="s">
        <v>23027</v>
      </c>
      <c r="F67" s="39" t="s">
        <v>23028</v>
      </c>
      <c r="G67" s="40" t="s">
        <v>23029</v>
      </c>
      <c r="H67" s="40">
        <v>27</v>
      </c>
      <c r="I67" s="40" t="s">
        <v>23030</v>
      </c>
      <c r="J67" s="41" t="s">
        <v>23031</v>
      </c>
      <c r="K67" s="42">
        <v>27</v>
      </c>
      <c r="L67" s="41" t="s">
        <v>23032</v>
      </c>
    </row>
    <row r="68" spans="1:12">
      <c r="A68" s="44" t="s">
        <v>22118</v>
      </c>
      <c r="B68" s="39" t="s">
        <v>23033</v>
      </c>
      <c r="C68" s="39">
        <v>26</v>
      </c>
      <c r="D68" s="39" t="s">
        <v>23034</v>
      </c>
      <c r="E68" s="39" t="s">
        <v>23035</v>
      </c>
      <c r="F68" s="39" t="s">
        <v>23036</v>
      </c>
      <c r="G68" s="40" t="s">
        <v>23037</v>
      </c>
      <c r="H68" s="40">
        <v>27</v>
      </c>
      <c r="I68" s="40" t="s">
        <v>23038</v>
      </c>
      <c r="J68" s="41" t="s">
        <v>23039</v>
      </c>
      <c r="K68" s="42">
        <v>27</v>
      </c>
      <c r="L68" s="41" t="s">
        <v>23040</v>
      </c>
    </row>
    <row r="70" spans="1:12">
      <c r="A70" s="5" t="s">
        <v>24794</v>
      </c>
      <c r="B70" s="39" t="s">
        <v>26122</v>
      </c>
      <c r="C70" s="39">
        <v>26</v>
      </c>
      <c r="D70" s="39" t="s">
        <v>26123</v>
      </c>
      <c r="E70" s="39" t="s">
        <v>26124</v>
      </c>
      <c r="F70" s="39" t="s">
        <v>26125</v>
      </c>
      <c r="G70" s="40" t="s">
        <v>26126</v>
      </c>
      <c r="H70" s="40">
        <v>27</v>
      </c>
      <c r="I70" s="40" t="s">
        <v>26127</v>
      </c>
      <c r="J70" s="41" t="s">
        <v>26128</v>
      </c>
      <c r="K70" s="42">
        <v>27</v>
      </c>
      <c r="L70" s="41" t="s">
        <v>26129</v>
      </c>
    </row>
    <row r="71" spans="1:12">
      <c r="A71" s="5" t="s">
        <v>24884</v>
      </c>
      <c r="B71" s="39" t="s">
        <v>26130</v>
      </c>
      <c r="C71" s="39">
        <v>26</v>
      </c>
      <c r="D71" s="38" t="s">
        <v>26131</v>
      </c>
      <c r="E71" s="39" t="s">
        <v>26132</v>
      </c>
      <c r="F71" s="39" t="s">
        <v>26133</v>
      </c>
      <c r="G71" s="40" t="s">
        <v>26134</v>
      </c>
      <c r="H71" s="40">
        <v>27</v>
      </c>
      <c r="I71" s="40" t="s">
        <v>26135</v>
      </c>
      <c r="J71" s="41" t="s">
        <v>26136</v>
      </c>
      <c r="K71" s="42">
        <v>27</v>
      </c>
      <c r="L71" s="41" t="s">
        <v>26137</v>
      </c>
    </row>
    <row r="72" spans="1:12">
      <c r="A72" s="5" t="s">
        <v>25216</v>
      </c>
      <c r="B72" s="39" t="s">
        <v>26138</v>
      </c>
      <c r="C72" s="39">
        <v>26</v>
      </c>
      <c r="D72" s="39" t="s">
        <v>26139</v>
      </c>
      <c r="E72" s="39" t="s">
        <v>26140</v>
      </c>
      <c r="F72" s="39" t="s">
        <v>26141</v>
      </c>
      <c r="G72" s="40" t="s">
        <v>26142</v>
      </c>
      <c r="H72" s="40">
        <v>27</v>
      </c>
      <c r="I72" s="40" t="s">
        <v>26143</v>
      </c>
      <c r="J72" s="41" t="s">
        <v>26144</v>
      </c>
      <c r="K72" s="42">
        <v>27</v>
      </c>
      <c r="L72" s="41" t="s">
        <v>26145</v>
      </c>
    </row>
    <row r="73" spans="1:12">
      <c r="A73" s="5" t="s">
        <v>23141</v>
      </c>
      <c r="B73" s="39" t="s">
        <v>26146</v>
      </c>
      <c r="C73" s="39">
        <v>26</v>
      </c>
      <c r="D73" s="39" t="s">
        <v>26147</v>
      </c>
      <c r="E73" s="39" t="s">
        <v>26148</v>
      </c>
      <c r="F73" s="39" t="s">
        <v>26149</v>
      </c>
      <c r="G73" s="40" t="s">
        <v>26150</v>
      </c>
      <c r="H73" s="40">
        <v>27</v>
      </c>
      <c r="I73" s="40" t="s">
        <v>26151</v>
      </c>
      <c r="J73" s="41" t="s">
        <v>26152</v>
      </c>
      <c r="K73" s="42">
        <v>27</v>
      </c>
      <c r="L73" s="41" t="s">
        <v>26153</v>
      </c>
    </row>
    <row r="74" spans="1:12">
      <c r="A74" s="5" t="s">
        <v>23416</v>
      </c>
      <c r="B74" s="39" t="s">
        <v>26154</v>
      </c>
      <c r="C74" s="39">
        <v>26</v>
      </c>
      <c r="D74" s="39" t="s">
        <v>26155</v>
      </c>
      <c r="E74" s="39" t="s">
        <v>26156</v>
      </c>
      <c r="F74" s="39" t="s">
        <v>26157</v>
      </c>
      <c r="G74" s="40" t="s">
        <v>26158</v>
      </c>
      <c r="H74" s="40">
        <v>27</v>
      </c>
      <c r="I74" s="40" t="s">
        <v>26159</v>
      </c>
      <c r="J74" s="41" t="s">
        <v>26160</v>
      </c>
      <c r="K74" s="42">
        <v>27</v>
      </c>
      <c r="L74" s="41" t="s">
        <v>26161</v>
      </c>
    </row>
    <row r="75" spans="1:12">
      <c r="A75" s="5" t="s">
        <v>23491</v>
      </c>
      <c r="B75" s="39" t="s">
        <v>26162</v>
      </c>
      <c r="C75" s="39">
        <v>26</v>
      </c>
      <c r="D75" s="38" t="s">
        <v>26163</v>
      </c>
      <c r="E75" s="39" t="s">
        <v>26164</v>
      </c>
      <c r="F75" s="39" t="s">
        <v>26165</v>
      </c>
      <c r="G75" s="40" t="s">
        <v>26166</v>
      </c>
      <c r="H75" s="40">
        <v>27</v>
      </c>
      <c r="I75" s="40" t="s">
        <v>26167</v>
      </c>
      <c r="J75" s="41" t="s">
        <v>26168</v>
      </c>
      <c r="K75" s="42">
        <v>27</v>
      </c>
      <c r="L75" s="41" t="s">
        <v>26169</v>
      </c>
    </row>
    <row r="76" spans="1:12">
      <c r="A76" s="5" t="s">
        <v>23142</v>
      </c>
      <c r="B76" s="39" t="s">
        <v>26170</v>
      </c>
      <c r="C76" s="39">
        <v>26</v>
      </c>
      <c r="D76" s="39" t="s">
        <v>26171</v>
      </c>
      <c r="E76" s="39" t="s">
        <v>26172</v>
      </c>
      <c r="F76" s="39" t="s">
        <v>26173</v>
      </c>
      <c r="G76" s="40" t="s">
        <v>26174</v>
      </c>
      <c r="H76" s="40">
        <v>27</v>
      </c>
      <c r="I76" s="40" t="s">
        <v>26175</v>
      </c>
      <c r="J76" s="41" t="s">
        <v>26176</v>
      </c>
      <c r="K76" s="42">
        <v>27</v>
      </c>
      <c r="L76" s="41" t="s">
        <v>26177</v>
      </c>
    </row>
    <row r="77" spans="1:12">
      <c r="A77" s="5" t="s">
        <v>23615</v>
      </c>
      <c r="B77" s="39" t="s">
        <v>26178</v>
      </c>
      <c r="C77" s="39">
        <v>26</v>
      </c>
      <c r="D77" s="39" t="s">
        <v>26179</v>
      </c>
      <c r="E77" s="39" t="s">
        <v>26180</v>
      </c>
      <c r="F77" s="39" t="s">
        <v>26181</v>
      </c>
      <c r="G77" s="40" t="s">
        <v>26182</v>
      </c>
      <c r="H77" s="40">
        <v>27</v>
      </c>
      <c r="I77" s="40" t="s">
        <v>26183</v>
      </c>
      <c r="J77" s="41" t="s">
        <v>26184</v>
      </c>
      <c r="K77" s="42">
        <v>27</v>
      </c>
      <c r="L77" s="41" t="s">
        <v>26185</v>
      </c>
    </row>
    <row r="78" spans="1:12">
      <c r="A78" s="5" t="s">
        <v>23280</v>
      </c>
      <c r="B78" s="39" t="s">
        <v>26186</v>
      </c>
      <c r="C78" s="39">
        <v>26</v>
      </c>
      <c r="D78" s="39" t="s">
        <v>26187</v>
      </c>
      <c r="E78" s="39" t="s">
        <v>26188</v>
      </c>
      <c r="F78" s="39" t="s">
        <v>26189</v>
      </c>
      <c r="G78" s="40" t="s">
        <v>26190</v>
      </c>
      <c r="H78" s="40">
        <v>27</v>
      </c>
      <c r="I78" s="40" t="s">
        <v>26191</v>
      </c>
      <c r="J78" s="41" t="s">
        <v>26192</v>
      </c>
      <c r="K78" s="42">
        <v>27</v>
      </c>
      <c r="L78" s="41" t="s">
        <v>26193</v>
      </c>
    </row>
    <row r="79" spans="1:12">
      <c r="A79" s="5" t="s">
        <v>12582</v>
      </c>
      <c r="B79" s="39" t="s">
        <v>26194</v>
      </c>
      <c r="C79" s="39">
        <v>26</v>
      </c>
      <c r="D79" s="38" t="s">
        <v>26195</v>
      </c>
      <c r="E79" s="39" t="s">
        <v>26196</v>
      </c>
      <c r="F79" s="39" t="s">
        <v>26197</v>
      </c>
      <c r="G79" s="40" t="s">
        <v>26198</v>
      </c>
      <c r="H79" s="40">
        <v>27</v>
      </c>
      <c r="I79" s="40" t="s">
        <v>26199</v>
      </c>
      <c r="J79" s="41" t="s">
        <v>26200</v>
      </c>
      <c r="K79" s="42">
        <v>27</v>
      </c>
      <c r="L79" s="41" t="s">
        <v>26201</v>
      </c>
    </row>
    <row r="80" spans="1:12">
      <c r="A80" s="5" t="s">
        <v>12711</v>
      </c>
      <c r="B80" s="39" t="s">
        <v>26202</v>
      </c>
      <c r="C80" s="39">
        <v>26</v>
      </c>
      <c r="D80" s="39" t="s">
        <v>26203</v>
      </c>
      <c r="E80" s="39" t="s">
        <v>26204</v>
      </c>
      <c r="F80" s="39" t="s">
        <v>26205</v>
      </c>
      <c r="G80" s="40" t="s">
        <v>26206</v>
      </c>
      <c r="H80" s="40">
        <v>27</v>
      </c>
      <c r="I80" s="40" t="s">
        <v>26207</v>
      </c>
      <c r="J80" s="41" t="s">
        <v>26208</v>
      </c>
      <c r="K80" s="42">
        <v>27</v>
      </c>
      <c r="L80" s="41" t="s">
        <v>26209</v>
      </c>
    </row>
    <row r="81" spans="1:12">
      <c r="A81" s="43" t="s">
        <v>2835</v>
      </c>
      <c r="B81" s="39" t="s">
        <v>26210</v>
      </c>
      <c r="C81" s="39">
        <v>26</v>
      </c>
      <c r="D81" s="39" t="s">
        <v>26211</v>
      </c>
      <c r="E81" s="39" t="s">
        <v>26212</v>
      </c>
      <c r="F81" s="39" t="s">
        <v>26213</v>
      </c>
      <c r="G81" s="40" t="s">
        <v>26214</v>
      </c>
      <c r="H81" s="40">
        <v>27</v>
      </c>
      <c r="I81" s="40" t="s">
        <v>26215</v>
      </c>
      <c r="J81" s="41" t="s">
        <v>26216</v>
      </c>
      <c r="K81" s="42">
        <v>27</v>
      </c>
      <c r="L81" s="41" t="s">
        <v>26217</v>
      </c>
    </row>
    <row r="83" spans="1:12">
      <c r="A83" s="5" t="s">
        <v>26419</v>
      </c>
      <c r="B83" s="39" t="s">
        <v>29278</v>
      </c>
      <c r="C83" s="39">
        <v>26</v>
      </c>
      <c r="D83" s="39" t="s">
        <v>29279</v>
      </c>
      <c r="E83" s="39" t="s">
        <v>29280</v>
      </c>
      <c r="F83" s="39" t="s">
        <v>29281</v>
      </c>
      <c r="G83" s="40" t="s">
        <v>29282</v>
      </c>
      <c r="H83" s="40">
        <v>27</v>
      </c>
      <c r="I83" s="40" t="s">
        <v>29283</v>
      </c>
      <c r="J83" s="41" t="s">
        <v>29284</v>
      </c>
      <c r="K83" s="42">
        <v>27</v>
      </c>
      <c r="L83" s="41" t="s">
        <v>29285</v>
      </c>
    </row>
    <row r="84" spans="1:12">
      <c r="A84" s="5" t="s">
        <v>26723</v>
      </c>
      <c r="B84" s="39" t="s">
        <v>29286</v>
      </c>
      <c r="C84" s="39">
        <v>26</v>
      </c>
      <c r="D84" s="38" t="s">
        <v>29287</v>
      </c>
      <c r="E84" s="39" t="s">
        <v>29288</v>
      </c>
      <c r="F84" s="39" t="s">
        <v>29289</v>
      </c>
      <c r="G84" s="40" t="s">
        <v>29290</v>
      </c>
      <c r="H84" s="40">
        <v>27</v>
      </c>
      <c r="I84" s="40" t="s">
        <v>29291</v>
      </c>
      <c r="J84" s="41" t="s">
        <v>29292</v>
      </c>
      <c r="K84" s="42">
        <v>27</v>
      </c>
      <c r="L84" s="41" t="s">
        <v>29293</v>
      </c>
    </row>
    <row r="85" spans="1:12">
      <c r="A85" s="5" t="s">
        <v>29294</v>
      </c>
      <c r="B85" s="39" t="s">
        <v>29295</v>
      </c>
      <c r="C85" s="39">
        <v>26</v>
      </c>
      <c r="D85" s="39" t="s">
        <v>29296</v>
      </c>
      <c r="E85" s="39" t="s">
        <v>29297</v>
      </c>
      <c r="F85" s="39" t="s">
        <v>29298</v>
      </c>
      <c r="G85" s="40" t="s">
        <v>29299</v>
      </c>
      <c r="H85" s="40">
        <v>27</v>
      </c>
      <c r="I85" s="40" t="s">
        <v>29300</v>
      </c>
      <c r="J85" s="41" t="s">
        <v>29301</v>
      </c>
      <c r="K85" s="42">
        <v>27</v>
      </c>
      <c r="L85" s="41" t="s">
        <v>29302</v>
      </c>
    </row>
    <row r="86" spans="1:12">
      <c r="A86" s="5" t="s">
        <v>27101</v>
      </c>
      <c r="B86" s="39" t="s">
        <v>29303</v>
      </c>
      <c r="C86" s="39">
        <v>26</v>
      </c>
      <c r="D86" s="39" t="s">
        <v>29304</v>
      </c>
      <c r="E86" s="39" t="s">
        <v>29305</v>
      </c>
      <c r="F86" s="39" t="s">
        <v>29306</v>
      </c>
      <c r="G86" s="40" t="s">
        <v>29307</v>
      </c>
      <c r="H86" s="40">
        <v>27</v>
      </c>
      <c r="I86" s="40" t="s">
        <v>29308</v>
      </c>
      <c r="J86" s="41" t="s">
        <v>29309</v>
      </c>
      <c r="K86" s="42">
        <v>27</v>
      </c>
      <c r="L86" s="41" t="s">
        <v>29310</v>
      </c>
    </row>
    <row r="87" spans="1:12">
      <c r="A87" s="5" t="s">
        <v>27311</v>
      </c>
      <c r="B87" s="39" t="s">
        <v>29311</v>
      </c>
      <c r="C87" s="39">
        <v>26</v>
      </c>
      <c r="D87" s="39" t="s">
        <v>29312</v>
      </c>
      <c r="E87" s="39" t="s">
        <v>29313</v>
      </c>
      <c r="F87" s="39" t="s">
        <v>29314</v>
      </c>
      <c r="G87" s="40" t="s">
        <v>29315</v>
      </c>
      <c r="H87" s="40">
        <v>27</v>
      </c>
      <c r="I87" s="40" t="s">
        <v>29316</v>
      </c>
      <c r="J87" s="41" t="s">
        <v>29317</v>
      </c>
      <c r="K87" s="42">
        <v>27</v>
      </c>
      <c r="L87" s="41" t="s">
        <v>29318</v>
      </c>
    </row>
    <row r="88" spans="1:12">
      <c r="A88" s="5" t="s">
        <v>27536</v>
      </c>
      <c r="B88" s="39" t="s">
        <v>29319</v>
      </c>
      <c r="C88" s="39">
        <v>26</v>
      </c>
      <c r="D88" s="38" t="s">
        <v>29320</v>
      </c>
      <c r="E88" s="39" t="s">
        <v>29321</v>
      </c>
      <c r="F88" s="39" t="s">
        <v>29322</v>
      </c>
      <c r="G88" s="40" t="s">
        <v>29323</v>
      </c>
      <c r="H88" s="40">
        <v>27</v>
      </c>
      <c r="I88" s="40" t="s">
        <v>29324</v>
      </c>
      <c r="J88" s="41" t="s">
        <v>29325</v>
      </c>
      <c r="K88" s="42">
        <v>27</v>
      </c>
      <c r="L88" s="41" t="s">
        <v>29326</v>
      </c>
    </row>
    <row r="89" spans="1:12">
      <c r="A89" s="5" t="s">
        <v>29327</v>
      </c>
      <c r="B89" s="39" t="s">
        <v>29328</v>
      </c>
      <c r="C89" s="39">
        <v>26</v>
      </c>
      <c r="D89" s="39" t="s">
        <v>29329</v>
      </c>
      <c r="E89" s="39" t="s">
        <v>29330</v>
      </c>
      <c r="F89" s="39" t="s">
        <v>29331</v>
      </c>
      <c r="G89" s="40" t="s">
        <v>29332</v>
      </c>
      <c r="H89" s="40">
        <v>27</v>
      </c>
      <c r="I89" s="40" t="s">
        <v>29333</v>
      </c>
      <c r="J89" s="41" t="s">
        <v>29334</v>
      </c>
      <c r="K89" s="42">
        <v>27</v>
      </c>
      <c r="L89" s="41" t="s">
        <v>29335</v>
      </c>
    </row>
    <row r="90" spans="1:12">
      <c r="A90" s="5" t="s">
        <v>29336</v>
      </c>
      <c r="B90" s="39" t="s">
        <v>29337</v>
      </c>
      <c r="C90" s="39">
        <v>26</v>
      </c>
      <c r="D90" s="39" t="s">
        <v>29338</v>
      </c>
      <c r="E90" s="39" t="s">
        <v>29339</v>
      </c>
      <c r="F90" s="39" t="s">
        <v>29340</v>
      </c>
      <c r="G90" s="40" t="s">
        <v>29341</v>
      </c>
      <c r="H90" s="40">
        <v>27</v>
      </c>
      <c r="I90" s="40" t="s">
        <v>29342</v>
      </c>
      <c r="J90" s="41" t="s">
        <v>29343</v>
      </c>
      <c r="K90" s="42">
        <v>27</v>
      </c>
      <c r="L90" s="41" t="s">
        <v>29344</v>
      </c>
    </row>
    <row r="91" spans="1:12">
      <c r="A91" s="5" t="s">
        <v>28130</v>
      </c>
      <c r="B91" s="39" t="s">
        <v>29345</v>
      </c>
      <c r="C91" s="39">
        <v>26</v>
      </c>
      <c r="D91" s="39" t="s">
        <v>29346</v>
      </c>
      <c r="E91" s="39" t="s">
        <v>29347</v>
      </c>
      <c r="F91" s="39" t="s">
        <v>29348</v>
      </c>
      <c r="G91" s="40" t="s">
        <v>29349</v>
      </c>
      <c r="H91" s="40">
        <v>27</v>
      </c>
      <c r="I91" s="40" t="s">
        <v>29350</v>
      </c>
      <c r="J91" s="41" t="s">
        <v>29351</v>
      </c>
      <c r="K91" s="42">
        <v>27</v>
      </c>
      <c r="L91" s="41" t="s">
        <v>29352</v>
      </c>
    </row>
    <row r="92" spans="1:12">
      <c r="A92" s="5" t="s">
        <v>28495</v>
      </c>
      <c r="B92" s="39" t="s">
        <v>29353</v>
      </c>
      <c r="C92" s="39">
        <v>26</v>
      </c>
      <c r="D92" s="38" t="s">
        <v>29354</v>
      </c>
      <c r="E92" s="39" t="s">
        <v>29355</v>
      </c>
      <c r="F92" s="39" t="s">
        <v>29356</v>
      </c>
      <c r="G92" s="40" t="s">
        <v>29357</v>
      </c>
      <c r="H92" s="40">
        <v>27</v>
      </c>
      <c r="I92" s="40" t="s">
        <v>29358</v>
      </c>
      <c r="J92" s="41" t="s">
        <v>29359</v>
      </c>
      <c r="K92" s="42">
        <v>27</v>
      </c>
      <c r="L92" s="41" t="s">
        <v>29360</v>
      </c>
    </row>
    <row r="93" spans="1:12">
      <c r="A93" s="5" t="s">
        <v>29361</v>
      </c>
      <c r="B93" s="39" t="s">
        <v>29362</v>
      </c>
      <c r="C93" s="39">
        <v>26</v>
      </c>
      <c r="D93" s="39" t="s">
        <v>29363</v>
      </c>
      <c r="E93" s="39" t="s">
        <v>29364</v>
      </c>
      <c r="F93" s="39" t="s">
        <v>29365</v>
      </c>
      <c r="G93" s="40" t="s">
        <v>29366</v>
      </c>
      <c r="H93" s="40">
        <v>27</v>
      </c>
      <c r="I93" s="40" t="s">
        <v>29367</v>
      </c>
      <c r="J93" s="41" t="s">
        <v>29368</v>
      </c>
      <c r="K93" s="42">
        <v>27</v>
      </c>
      <c r="L93" s="41" t="s">
        <v>29369</v>
      </c>
    </row>
    <row r="94" spans="1:12">
      <c r="A94" s="5" t="s">
        <v>28604</v>
      </c>
      <c r="B94" s="39" t="s">
        <v>29370</v>
      </c>
      <c r="C94" s="39">
        <v>26</v>
      </c>
      <c r="D94" s="39" t="s">
        <v>29371</v>
      </c>
      <c r="E94" s="39" t="s">
        <v>29372</v>
      </c>
      <c r="F94" s="39" t="s">
        <v>29373</v>
      </c>
      <c r="G94" s="40" t="s">
        <v>29374</v>
      </c>
      <c r="H94" s="40">
        <v>27</v>
      </c>
      <c r="I94" s="40" t="s">
        <v>29375</v>
      </c>
      <c r="J94" s="41" t="s">
        <v>29376</v>
      </c>
      <c r="K94" s="42">
        <v>27</v>
      </c>
      <c r="L94" s="41" t="s">
        <v>29377</v>
      </c>
    </row>
    <row r="95" spans="1:12">
      <c r="A95" s="43" t="s">
        <v>2835</v>
      </c>
      <c r="B95" s="39" t="s">
        <v>29378</v>
      </c>
      <c r="C95" s="39">
        <v>26</v>
      </c>
      <c r="D95" s="39" t="s">
        <v>29379</v>
      </c>
      <c r="E95" s="39" t="s">
        <v>29380</v>
      </c>
      <c r="F95" s="39" t="s">
        <v>29381</v>
      </c>
      <c r="G95" s="40" t="s">
        <v>29382</v>
      </c>
      <c r="H95" s="40">
        <v>27</v>
      </c>
      <c r="I95" s="40" t="s">
        <v>29383</v>
      </c>
      <c r="J95" s="41" t="s">
        <v>29384</v>
      </c>
      <c r="K95" s="42">
        <v>27</v>
      </c>
      <c r="L95" s="41" t="s">
        <v>29385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S2598"/>
  <sheetViews>
    <sheetView zoomScaleNormal="100" workbookViewId="0">
      <pane ySplit="2" topLeftCell="A3" activePane="bottomLeft" state="frozen"/>
      <selection pane="bottomLeft" activeCell="F15" sqref="F15"/>
    </sheetView>
  </sheetViews>
  <sheetFormatPr defaultRowHeight="15"/>
  <cols>
    <col min="1" max="1" width="5" bestFit="1" customWidth="1"/>
    <col min="2" max="2" width="7.42578125" bestFit="1" customWidth="1"/>
    <col min="3" max="3" width="28" customWidth="1"/>
    <col min="4" max="4" width="22.42578125" style="77" bestFit="1" customWidth="1"/>
    <col min="5" max="5" width="30.7109375" customWidth="1"/>
    <col min="6" max="6" width="9.85546875" style="17" bestFit="1" customWidth="1"/>
    <col min="7" max="7" width="10.28515625" style="17" bestFit="1" customWidth="1"/>
    <col min="8" max="8" width="10.28515625" style="17" customWidth="1"/>
    <col min="9" max="9" width="9.140625" style="17" customWidth="1"/>
    <col min="10" max="10" width="4.7109375" style="17" bestFit="1" customWidth="1"/>
    <col min="11" max="11" width="5.28515625" style="17" bestFit="1" customWidth="1"/>
    <col min="12" max="12" width="5.7109375" style="17" bestFit="1" customWidth="1"/>
    <col min="13" max="13" width="7.5703125" style="17" bestFit="1" customWidth="1"/>
    <col min="14" max="14" width="5.28515625" style="17" bestFit="1" customWidth="1"/>
    <col min="15" max="15" width="5.42578125" style="17" bestFit="1" customWidth="1"/>
    <col min="16" max="16" width="8" bestFit="1" customWidth="1"/>
    <col min="17" max="18" width="11.85546875" bestFit="1" customWidth="1"/>
  </cols>
  <sheetData>
    <row r="1" spans="1:18" ht="26.25" customHeight="1">
      <c r="A1" s="434" t="s">
        <v>0</v>
      </c>
      <c r="B1" s="434" t="s">
        <v>1</v>
      </c>
      <c r="C1" s="457" t="s">
        <v>4</v>
      </c>
      <c r="D1" s="457" t="s">
        <v>4</v>
      </c>
      <c r="E1" s="430" t="s">
        <v>5</v>
      </c>
      <c r="F1" s="432" t="s">
        <v>2759</v>
      </c>
      <c r="G1" s="432"/>
      <c r="H1" s="45" t="s">
        <v>12</v>
      </c>
      <c r="I1" s="45" t="s">
        <v>2760</v>
      </c>
      <c r="J1" s="454" t="s">
        <v>2761</v>
      </c>
      <c r="K1" s="455"/>
      <c r="L1" s="455"/>
      <c r="M1" s="455"/>
      <c r="N1" s="456"/>
      <c r="O1" s="454" t="s">
        <v>2762</v>
      </c>
      <c r="P1" s="456"/>
      <c r="Q1" s="33" t="s">
        <v>2763</v>
      </c>
      <c r="R1" s="33" t="s">
        <v>2764</v>
      </c>
    </row>
    <row r="2" spans="1:18" ht="25.5">
      <c r="A2" s="435"/>
      <c r="B2" s="435"/>
      <c r="C2" s="458"/>
      <c r="D2" s="458"/>
      <c r="E2" s="431"/>
      <c r="F2" s="45" t="s">
        <v>2765</v>
      </c>
      <c r="G2" s="45" t="s">
        <v>2766</v>
      </c>
      <c r="H2" s="45" t="s">
        <v>12</v>
      </c>
      <c r="I2" s="45" t="s">
        <v>15</v>
      </c>
      <c r="J2" s="45" t="s">
        <v>21</v>
      </c>
      <c r="K2" s="45" t="s">
        <v>2767</v>
      </c>
      <c r="L2" s="45" t="s">
        <v>2768</v>
      </c>
      <c r="M2" s="45" t="s">
        <v>2769</v>
      </c>
      <c r="N2" s="45" t="s">
        <v>2770</v>
      </c>
      <c r="O2" s="45" t="s">
        <v>2771</v>
      </c>
      <c r="P2" s="33" t="s">
        <v>2772</v>
      </c>
      <c r="Q2" s="46" t="s">
        <v>2763</v>
      </c>
      <c r="R2" s="33" t="s">
        <v>2771</v>
      </c>
    </row>
    <row r="3" spans="1:18">
      <c r="A3" s="356">
        <v>1</v>
      </c>
      <c r="B3" s="2">
        <v>1</v>
      </c>
      <c r="C3" s="4" t="s">
        <v>33</v>
      </c>
      <c r="D3" s="177" t="s">
        <v>4085</v>
      </c>
      <c r="E3" s="177" t="s">
        <v>4427</v>
      </c>
      <c r="F3" s="52">
        <v>3</v>
      </c>
      <c r="G3" s="52">
        <v>1</v>
      </c>
      <c r="H3" s="47">
        <v>0</v>
      </c>
      <c r="I3" s="47">
        <v>0</v>
      </c>
      <c r="J3" s="47">
        <v>0</v>
      </c>
      <c r="K3" s="47">
        <v>0</v>
      </c>
      <c r="L3" s="47">
        <v>0</v>
      </c>
      <c r="M3" s="47">
        <v>0</v>
      </c>
      <c r="N3" s="47">
        <v>0</v>
      </c>
      <c r="O3" s="48">
        <f t="shared" ref="O3:O54" si="0">F3*4+G3*4+H3*4+I3*80+J3*1+K3*1+L3*4+M3*1+N3*6</f>
        <v>16</v>
      </c>
      <c r="P3" s="437">
        <f>SUM(O3:O11)</f>
        <v>113</v>
      </c>
      <c r="Q3" s="446">
        <v>2</v>
      </c>
      <c r="R3" s="446">
        <f>SUM(P3:P47)+Q3*32</f>
        <v>719</v>
      </c>
    </row>
    <row r="4" spans="1:18">
      <c r="A4" s="356">
        <v>1</v>
      </c>
      <c r="B4" s="2">
        <v>1</v>
      </c>
      <c r="C4" s="4" t="s">
        <v>34</v>
      </c>
      <c r="D4" s="177" t="s">
        <v>4086</v>
      </c>
      <c r="E4" s="177" t="s">
        <v>4428</v>
      </c>
      <c r="F4" s="52">
        <v>3</v>
      </c>
      <c r="G4" s="52">
        <v>1</v>
      </c>
      <c r="H4" s="47">
        <v>0</v>
      </c>
      <c r="I4" s="47">
        <v>0</v>
      </c>
      <c r="J4" s="47">
        <v>0</v>
      </c>
      <c r="K4" s="47">
        <v>0</v>
      </c>
      <c r="L4" s="47">
        <v>0</v>
      </c>
      <c r="M4" s="47">
        <v>0</v>
      </c>
      <c r="N4" s="47">
        <v>0</v>
      </c>
      <c r="O4" s="48">
        <f t="shared" si="0"/>
        <v>16</v>
      </c>
      <c r="P4" s="437"/>
      <c r="Q4" s="446"/>
      <c r="R4" s="446"/>
    </row>
    <row r="5" spans="1:18">
      <c r="A5" s="356">
        <v>1</v>
      </c>
      <c r="B5" s="2">
        <v>1</v>
      </c>
      <c r="C5" s="4" t="s">
        <v>35</v>
      </c>
      <c r="D5" s="177" t="s">
        <v>4833</v>
      </c>
      <c r="E5" s="178" t="s">
        <v>4429</v>
      </c>
      <c r="F5" s="52">
        <v>3</v>
      </c>
      <c r="G5" s="52">
        <v>1</v>
      </c>
      <c r="H5" s="47">
        <v>0</v>
      </c>
      <c r="I5" s="47">
        <v>0</v>
      </c>
      <c r="J5" s="47">
        <v>0</v>
      </c>
      <c r="K5" s="47">
        <v>0</v>
      </c>
      <c r="L5" s="47">
        <v>0</v>
      </c>
      <c r="M5" s="47">
        <v>0</v>
      </c>
      <c r="N5" s="47">
        <v>0</v>
      </c>
      <c r="O5" s="48">
        <f t="shared" si="0"/>
        <v>16</v>
      </c>
      <c r="P5" s="437"/>
      <c r="Q5" s="446"/>
      <c r="R5" s="446"/>
    </row>
    <row r="6" spans="1:18">
      <c r="A6" s="356">
        <v>1</v>
      </c>
      <c r="B6" s="2">
        <v>1</v>
      </c>
      <c r="C6" s="4" t="s">
        <v>36</v>
      </c>
      <c r="D6" s="177" t="s">
        <v>4087</v>
      </c>
      <c r="E6" s="177" t="s">
        <v>4430</v>
      </c>
      <c r="F6" s="47">
        <v>1</v>
      </c>
      <c r="G6" s="47">
        <v>1</v>
      </c>
      <c r="H6" s="47">
        <v>0</v>
      </c>
      <c r="I6" s="47">
        <v>0</v>
      </c>
      <c r="J6" s="47">
        <v>0</v>
      </c>
      <c r="K6" s="47">
        <v>0</v>
      </c>
      <c r="L6" s="47">
        <v>0</v>
      </c>
      <c r="M6" s="47">
        <v>0</v>
      </c>
      <c r="N6" s="47">
        <v>0</v>
      </c>
      <c r="O6" s="48">
        <f t="shared" si="0"/>
        <v>8</v>
      </c>
      <c r="P6" s="437"/>
      <c r="Q6" s="446"/>
      <c r="R6" s="446"/>
    </row>
    <row r="7" spans="1:18">
      <c r="A7" s="356">
        <v>1</v>
      </c>
      <c r="B7" s="2">
        <v>1</v>
      </c>
      <c r="C7" s="13" t="s">
        <v>42</v>
      </c>
      <c r="D7" s="181" t="s">
        <v>4088</v>
      </c>
      <c r="E7" s="181" t="s">
        <v>2808</v>
      </c>
      <c r="F7" s="52">
        <v>0</v>
      </c>
      <c r="G7" s="52">
        <v>0</v>
      </c>
      <c r="H7" s="47">
        <v>0</v>
      </c>
      <c r="I7" s="47">
        <v>0</v>
      </c>
      <c r="J7" s="47">
        <v>1</v>
      </c>
      <c r="K7" s="47">
        <v>0</v>
      </c>
      <c r="L7" s="47">
        <v>0</v>
      </c>
      <c r="M7" s="47">
        <v>0</v>
      </c>
      <c r="N7" s="47">
        <v>0</v>
      </c>
      <c r="O7" s="48">
        <f t="shared" si="0"/>
        <v>1</v>
      </c>
      <c r="P7" s="437"/>
      <c r="Q7" s="446"/>
      <c r="R7" s="446"/>
    </row>
    <row r="8" spans="1:18">
      <c r="A8" s="356">
        <v>1</v>
      </c>
      <c r="B8" s="2">
        <v>1</v>
      </c>
      <c r="C8" s="4" t="s">
        <v>37</v>
      </c>
      <c r="D8" s="177" t="s">
        <v>4835</v>
      </c>
      <c r="E8" s="177" t="s">
        <v>4431</v>
      </c>
      <c r="F8" s="52">
        <v>3</v>
      </c>
      <c r="G8" s="52">
        <v>1</v>
      </c>
      <c r="H8" s="47">
        <v>0</v>
      </c>
      <c r="I8" s="47">
        <v>0</v>
      </c>
      <c r="J8" s="47">
        <v>0</v>
      </c>
      <c r="K8" s="47">
        <v>0</v>
      </c>
      <c r="L8" s="47">
        <v>0</v>
      </c>
      <c r="M8" s="47">
        <v>0</v>
      </c>
      <c r="N8" s="47">
        <v>0</v>
      </c>
      <c r="O8" s="48">
        <f t="shared" si="0"/>
        <v>16</v>
      </c>
      <c r="P8" s="437"/>
      <c r="Q8" s="446"/>
      <c r="R8" s="446"/>
    </row>
    <row r="9" spans="1:18">
      <c r="A9" s="356">
        <v>1</v>
      </c>
      <c r="B9" s="2">
        <v>1</v>
      </c>
      <c r="C9" s="4" t="s">
        <v>38</v>
      </c>
      <c r="D9" s="177" t="s">
        <v>4839</v>
      </c>
      <c r="E9" s="177" t="s">
        <v>2778</v>
      </c>
      <c r="F9" s="52">
        <v>2</v>
      </c>
      <c r="G9" s="52">
        <v>1</v>
      </c>
      <c r="H9" s="47">
        <v>0</v>
      </c>
      <c r="I9" s="47">
        <v>0</v>
      </c>
      <c r="J9" s="47">
        <v>0</v>
      </c>
      <c r="K9" s="47">
        <v>0</v>
      </c>
      <c r="L9" s="47">
        <v>0</v>
      </c>
      <c r="M9" s="47">
        <v>0</v>
      </c>
      <c r="N9" s="47">
        <v>0</v>
      </c>
      <c r="O9" s="48">
        <f t="shared" si="0"/>
        <v>12</v>
      </c>
      <c r="P9" s="437"/>
      <c r="Q9" s="446"/>
      <c r="R9" s="446"/>
    </row>
    <row r="10" spans="1:18">
      <c r="A10" s="356">
        <v>1</v>
      </c>
      <c r="B10" s="2">
        <v>1</v>
      </c>
      <c r="C10" s="4" t="s">
        <v>39</v>
      </c>
      <c r="D10" s="177" t="s">
        <v>4089</v>
      </c>
      <c r="E10" s="177" t="s">
        <v>4432</v>
      </c>
      <c r="F10" s="52">
        <v>3</v>
      </c>
      <c r="G10" s="52">
        <v>1</v>
      </c>
      <c r="H10" s="47">
        <v>0</v>
      </c>
      <c r="I10" s="47">
        <v>0</v>
      </c>
      <c r="J10" s="47">
        <v>0</v>
      </c>
      <c r="K10" s="47">
        <v>0</v>
      </c>
      <c r="L10" s="47">
        <v>0</v>
      </c>
      <c r="M10" s="47">
        <v>0</v>
      </c>
      <c r="N10" s="47">
        <v>0</v>
      </c>
      <c r="O10" s="48">
        <f t="shared" si="0"/>
        <v>16</v>
      </c>
      <c r="P10" s="437"/>
      <c r="Q10" s="446"/>
      <c r="R10" s="446"/>
    </row>
    <row r="11" spans="1:18">
      <c r="A11" s="356">
        <v>1</v>
      </c>
      <c r="B11" s="2">
        <v>1</v>
      </c>
      <c r="C11" s="4" t="s">
        <v>40</v>
      </c>
      <c r="D11" s="177" t="s">
        <v>4090</v>
      </c>
      <c r="E11" s="177" t="s">
        <v>4433</v>
      </c>
      <c r="F11" s="52">
        <v>2</v>
      </c>
      <c r="G11" s="52">
        <v>1</v>
      </c>
      <c r="H11" s="47">
        <v>0</v>
      </c>
      <c r="I11" s="47">
        <v>0</v>
      </c>
      <c r="J11" s="47">
        <v>0</v>
      </c>
      <c r="K11" s="47">
        <v>0</v>
      </c>
      <c r="L11" s="47">
        <v>0</v>
      </c>
      <c r="M11" s="47">
        <v>0</v>
      </c>
      <c r="N11" s="47">
        <v>0</v>
      </c>
      <c r="O11" s="48">
        <f t="shared" si="0"/>
        <v>12</v>
      </c>
      <c r="P11" s="437"/>
      <c r="Q11" s="446"/>
      <c r="R11" s="446"/>
    </row>
    <row r="12" spans="1:18">
      <c r="O12" s="48"/>
      <c r="P12" s="2"/>
      <c r="Q12" s="446"/>
      <c r="R12" s="446"/>
    </row>
    <row r="13" spans="1:18">
      <c r="A13" s="356">
        <v>1</v>
      </c>
      <c r="B13" s="2">
        <v>2</v>
      </c>
      <c r="C13" s="4" t="s">
        <v>98</v>
      </c>
      <c r="D13" s="177" t="s">
        <v>4092</v>
      </c>
      <c r="E13" s="177" t="s">
        <v>4434</v>
      </c>
      <c r="F13" s="52">
        <v>2</v>
      </c>
      <c r="G13" s="52">
        <v>1</v>
      </c>
      <c r="H13" s="47">
        <v>0</v>
      </c>
      <c r="I13" s="47">
        <v>0</v>
      </c>
      <c r="J13" s="47">
        <v>0</v>
      </c>
      <c r="K13" s="47">
        <v>0</v>
      </c>
      <c r="L13" s="47">
        <v>0</v>
      </c>
      <c r="M13" s="47">
        <v>0</v>
      </c>
      <c r="N13" s="47">
        <v>0</v>
      </c>
      <c r="O13" s="48">
        <f t="shared" si="0"/>
        <v>12</v>
      </c>
      <c r="P13" s="437">
        <f>SUM(O13:O22)</f>
        <v>194</v>
      </c>
      <c r="Q13" s="446"/>
      <c r="R13" s="446"/>
    </row>
    <row r="14" spans="1:18">
      <c r="A14" s="356">
        <v>1</v>
      </c>
      <c r="B14" s="2">
        <v>2</v>
      </c>
      <c r="C14" s="4" t="s">
        <v>99</v>
      </c>
      <c r="D14" s="177" t="s">
        <v>4093</v>
      </c>
      <c r="E14" s="177" t="s">
        <v>4435</v>
      </c>
      <c r="F14" s="52">
        <v>3</v>
      </c>
      <c r="G14" s="52">
        <v>1</v>
      </c>
      <c r="H14" s="47">
        <v>0</v>
      </c>
      <c r="I14" s="47">
        <v>0</v>
      </c>
      <c r="J14" s="47">
        <v>0</v>
      </c>
      <c r="K14" s="47">
        <v>0</v>
      </c>
      <c r="L14" s="47">
        <v>0</v>
      </c>
      <c r="M14" s="47">
        <v>0</v>
      </c>
      <c r="N14" s="47">
        <v>0</v>
      </c>
      <c r="O14" s="48">
        <f t="shared" si="0"/>
        <v>16</v>
      </c>
      <c r="P14" s="437"/>
      <c r="Q14" s="446"/>
      <c r="R14" s="446"/>
    </row>
    <row r="15" spans="1:18">
      <c r="A15" s="356">
        <v>1</v>
      </c>
      <c r="B15" s="2">
        <v>2</v>
      </c>
      <c r="C15" s="4" t="s">
        <v>100</v>
      </c>
      <c r="D15" s="177" t="s">
        <v>4094</v>
      </c>
      <c r="E15" s="177" t="s">
        <v>2777</v>
      </c>
      <c r="F15" s="52">
        <v>3</v>
      </c>
      <c r="G15" s="52">
        <v>1</v>
      </c>
      <c r="H15" s="47">
        <v>0</v>
      </c>
      <c r="I15" s="47">
        <v>0</v>
      </c>
      <c r="J15" s="47">
        <v>0</v>
      </c>
      <c r="K15" s="47">
        <v>0</v>
      </c>
      <c r="L15" s="47">
        <v>0</v>
      </c>
      <c r="M15" s="47">
        <v>0</v>
      </c>
      <c r="N15" s="47">
        <v>0</v>
      </c>
      <c r="O15" s="48">
        <f t="shared" si="0"/>
        <v>16</v>
      </c>
      <c r="P15" s="437"/>
      <c r="Q15" s="446"/>
      <c r="R15" s="446"/>
    </row>
    <row r="16" spans="1:18">
      <c r="A16" s="356">
        <v>1</v>
      </c>
      <c r="B16" s="2">
        <v>2</v>
      </c>
      <c r="C16" s="8" t="s">
        <v>101</v>
      </c>
      <c r="D16" s="88" t="s">
        <v>4095</v>
      </c>
      <c r="E16" s="88" t="s">
        <v>2777</v>
      </c>
      <c r="F16" s="52">
        <v>3</v>
      </c>
      <c r="G16" s="52">
        <v>1</v>
      </c>
      <c r="H16" s="47">
        <v>0</v>
      </c>
      <c r="I16" s="47">
        <v>0</v>
      </c>
      <c r="J16" s="47">
        <v>0</v>
      </c>
      <c r="K16" s="47">
        <v>1</v>
      </c>
      <c r="L16" s="47">
        <v>6</v>
      </c>
      <c r="M16" s="47">
        <v>2</v>
      </c>
      <c r="N16" s="47">
        <v>0</v>
      </c>
      <c r="O16" s="48">
        <f t="shared" si="0"/>
        <v>43</v>
      </c>
      <c r="P16" s="437"/>
      <c r="Q16" s="446"/>
      <c r="R16" s="446"/>
    </row>
    <row r="17" spans="1:18">
      <c r="A17" s="356">
        <v>1</v>
      </c>
      <c r="B17" s="2">
        <v>2</v>
      </c>
      <c r="C17" s="4" t="s">
        <v>102</v>
      </c>
      <c r="D17" s="177" t="s">
        <v>4840</v>
      </c>
      <c r="E17" s="57" t="s">
        <v>2824</v>
      </c>
      <c r="F17" s="47">
        <v>2</v>
      </c>
      <c r="G17" s="47">
        <v>1</v>
      </c>
      <c r="H17" s="47">
        <v>0</v>
      </c>
      <c r="I17" s="47">
        <v>0</v>
      </c>
      <c r="J17" s="47">
        <v>0</v>
      </c>
      <c r="K17" s="47">
        <v>0</v>
      </c>
      <c r="L17" s="47">
        <v>0</v>
      </c>
      <c r="M17" s="47">
        <v>0</v>
      </c>
      <c r="N17" s="47">
        <v>0</v>
      </c>
      <c r="O17" s="48">
        <f t="shared" si="0"/>
        <v>12</v>
      </c>
      <c r="P17" s="437"/>
      <c r="Q17" s="446"/>
      <c r="R17" s="446"/>
    </row>
    <row r="18" spans="1:18">
      <c r="A18" s="356">
        <v>1</v>
      </c>
      <c r="B18" s="2">
        <v>2</v>
      </c>
      <c r="C18" s="8" t="s">
        <v>103</v>
      </c>
      <c r="D18" s="88" t="s">
        <v>4096</v>
      </c>
      <c r="E18" s="88" t="s">
        <v>2778</v>
      </c>
      <c r="F18" s="52">
        <v>3</v>
      </c>
      <c r="G18" s="52">
        <v>1</v>
      </c>
      <c r="H18" s="47">
        <v>0</v>
      </c>
      <c r="I18" s="47">
        <v>0</v>
      </c>
      <c r="J18" s="47">
        <v>0</v>
      </c>
      <c r="K18" s="47">
        <v>1</v>
      </c>
      <c r="L18" s="47">
        <v>6</v>
      </c>
      <c r="M18" s="47">
        <v>2</v>
      </c>
      <c r="N18" s="47">
        <v>0</v>
      </c>
      <c r="O18" s="48">
        <f t="shared" si="0"/>
        <v>43</v>
      </c>
      <c r="P18" s="437"/>
      <c r="Q18" s="446"/>
      <c r="R18" s="446"/>
    </row>
    <row r="19" spans="1:18">
      <c r="A19" s="356">
        <v>1</v>
      </c>
      <c r="B19" s="2">
        <v>2</v>
      </c>
      <c r="C19" s="4" t="s">
        <v>104</v>
      </c>
      <c r="D19" s="177" t="s">
        <v>4097</v>
      </c>
      <c r="E19" s="177" t="s">
        <v>4436</v>
      </c>
      <c r="F19" s="52">
        <v>2</v>
      </c>
      <c r="G19" s="52">
        <v>1</v>
      </c>
      <c r="H19" s="47">
        <v>0</v>
      </c>
      <c r="I19" s="47">
        <v>0</v>
      </c>
      <c r="J19" s="47">
        <v>0</v>
      </c>
      <c r="K19" s="47">
        <v>0</v>
      </c>
      <c r="L19" s="47">
        <v>0</v>
      </c>
      <c r="M19" s="47">
        <v>0</v>
      </c>
      <c r="N19" s="47">
        <v>0</v>
      </c>
      <c r="O19" s="48">
        <f t="shared" si="0"/>
        <v>12</v>
      </c>
      <c r="P19" s="437"/>
      <c r="Q19" s="446"/>
      <c r="R19" s="446"/>
    </row>
    <row r="20" spans="1:18" s="78" customFormat="1">
      <c r="A20" s="356">
        <v>1</v>
      </c>
      <c r="B20" s="81">
        <v>2</v>
      </c>
      <c r="C20" s="79" t="s">
        <v>3344</v>
      </c>
      <c r="D20" s="177" t="s">
        <v>4098</v>
      </c>
      <c r="E20" s="177" t="s">
        <v>4437</v>
      </c>
      <c r="F20" s="52">
        <v>2</v>
      </c>
      <c r="G20" s="52">
        <v>1</v>
      </c>
      <c r="H20" s="47">
        <v>0</v>
      </c>
      <c r="I20" s="47">
        <v>0</v>
      </c>
      <c r="J20" s="47">
        <v>0</v>
      </c>
      <c r="K20" s="47">
        <v>0</v>
      </c>
      <c r="L20" s="47">
        <v>0</v>
      </c>
      <c r="M20" s="47">
        <v>0</v>
      </c>
      <c r="N20" s="47">
        <v>0</v>
      </c>
      <c r="O20" s="48">
        <f>F20*4+G20*4+H20*4+I20*80+J20*1+K20*1+L20*4+M20*1+N20*6</f>
        <v>12</v>
      </c>
      <c r="P20" s="437"/>
      <c r="Q20" s="446"/>
      <c r="R20" s="446"/>
    </row>
    <row r="21" spans="1:18" s="78" customFormat="1">
      <c r="A21" s="356">
        <v>1</v>
      </c>
      <c r="B21" s="81">
        <v>2</v>
      </c>
      <c r="C21" s="79" t="s">
        <v>3134</v>
      </c>
      <c r="D21" s="177" t="s">
        <v>4099</v>
      </c>
      <c r="E21" s="177" t="s">
        <v>4438</v>
      </c>
      <c r="F21" s="52">
        <v>2</v>
      </c>
      <c r="G21" s="52">
        <v>1</v>
      </c>
      <c r="H21" s="47">
        <v>0</v>
      </c>
      <c r="I21" s="47">
        <v>0</v>
      </c>
      <c r="J21" s="47">
        <v>0</v>
      </c>
      <c r="K21" s="47">
        <v>0</v>
      </c>
      <c r="L21" s="47">
        <v>0</v>
      </c>
      <c r="M21" s="47">
        <v>0</v>
      </c>
      <c r="N21" s="47">
        <v>0</v>
      </c>
      <c r="O21" s="48">
        <f>F21*4+G21*4+H21*4+I21*80+J21*1+K21*1+L21*4+M21*1+N21*6</f>
        <v>12</v>
      </c>
      <c r="P21" s="437"/>
      <c r="Q21" s="446"/>
      <c r="R21" s="446"/>
    </row>
    <row r="22" spans="1:18">
      <c r="A22" s="356">
        <v>1</v>
      </c>
      <c r="B22" s="81">
        <v>2</v>
      </c>
      <c r="C22" s="4" t="s">
        <v>106</v>
      </c>
      <c r="D22" s="177" t="s">
        <v>4841</v>
      </c>
      <c r="E22" s="177" t="s">
        <v>4439</v>
      </c>
      <c r="F22" s="52">
        <v>3</v>
      </c>
      <c r="G22" s="52">
        <v>1</v>
      </c>
      <c r="H22" s="47">
        <v>0</v>
      </c>
      <c r="I22" s="47">
        <v>0</v>
      </c>
      <c r="J22" s="47">
        <v>0</v>
      </c>
      <c r="K22" s="47">
        <v>0</v>
      </c>
      <c r="L22" s="47">
        <v>0</v>
      </c>
      <c r="M22" s="47">
        <v>0</v>
      </c>
      <c r="N22" s="47">
        <v>0</v>
      </c>
      <c r="O22" s="48">
        <f t="shared" si="0"/>
        <v>16</v>
      </c>
      <c r="P22" s="437"/>
      <c r="Q22" s="446"/>
      <c r="R22" s="446"/>
    </row>
    <row r="23" spans="1:18">
      <c r="O23" s="48"/>
      <c r="P23" s="2"/>
      <c r="Q23" s="446"/>
      <c r="R23" s="446"/>
    </row>
    <row r="24" spans="1:18" s="80" customFormat="1">
      <c r="A24" s="356">
        <v>1</v>
      </c>
      <c r="B24" s="83">
        <v>3</v>
      </c>
      <c r="C24" s="82" t="s">
        <v>3355</v>
      </c>
      <c r="D24" s="177" t="s">
        <v>4667</v>
      </c>
      <c r="E24" s="177" t="s">
        <v>4440</v>
      </c>
      <c r="F24" s="52">
        <v>2</v>
      </c>
      <c r="G24" s="52">
        <v>1</v>
      </c>
      <c r="H24" s="47">
        <v>0</v>
      </c>
      <c r="I24" s="47">
        <v>0</v>
      </c>
      <c r="J24" s="47">
        <v>0</v>
      </c>
      <c r="K24" s="47">
        <v>0</v>
      </c>
      <c r="L24" s="47">
        <v>0</v>
      </c>
      <c r="M24" s="47">
        <v>0</v>
      </c>
      <c r="N24" s="47">
        <v>0</v>
      </c>
      <c r="O24" s="48">
        <f>F24*4+G24*4+H24*4+I24*80+J24*1+K24*1+L24*4+M24*1+N24*6</f>
        <v>12</v>
      </c>
      <c r="P24" s="438">
        <f>SUM(O24:O34)</f>
        <v>155</v>
      </c>
      <c r="Q24" s="446"/>
      <c r="R24" s="446"/>
    </row>
    <row r="25" spans="1:18">
      <c r="A25" s="356">
        <v>1</v>
      </c>
      <c r="B25" s="2">
        <v>3</v>
      </c>
      <c r="C25" s="13" t="s">
        <v>107</v>
      </c>
      <c r="D25" s="181" t="s">
        <v>4814</v>
      </c>
      <c r="E25" s="181" t="s">
        <v>2809</v>
      </c>
      <c r="F25" s="47">
        <v>0</v>
      </c>
      <c r="G25" s="47">
        <v>0</v>
      </c>
      <c r="H25" s="47">
        <v>0</v>
      </c>
      <c r="I25" s="47">
        <v>0</v>
      </c>
      <c r="J25" s="47">
        <v>1</v>
      </c>
      <c r="K25" s="47">
        <v>0</v>
      </c>
      <c r="L25" s="47">
        <v>0</v>
      </c>
      <c r="M25" s="47">
        <v>0</v>
      </c>
      <c r="N25" s="47">
        <v>0</v>
      </c>
      <c r="O25" s="48">
        <f t="shared" si="0"/>
        <v>1</v>
      </c>
      <c r="P25" s="439"/>
      <c r="Q25" s="446"/>
      <c r="R25" s="446"/>
    </row>
    <row r="26" spans="1:18">
      <c r="A26" s="356">
        <v>1</v>
      </c>
      <c r="B26" s="2">
        <v>3</v>
      </c>
      <c r="C26" s="4" t="s">
        <v>108</v>
      </c>
      <c r="D26" s="177" t="s">
        <v>4104</v>
      </c>
      <c r="E26" s="177" t="s">
        <v>4441</v>
      </c>
      <c r="F26" s="52">
        <v>3</v>
      </c>
      <c r="G26" s="52">
        <v>1</v>
      </c>
      <c r="H26" s="47">
        <v>0</v>
      </c>
      <c r="I26" s="47">
        <v>0</v>
      </c>
      <c r="J26" s="47">
        <v>0</v>
      </c>
      <c r="K26" s="47">
        <v>0</v>
      </c>
      <c r="L26" s="47">
        <v>0</v>
      </c>
      <c r="M26" s="47">
        <v>0</v>
      </c>
      <c r="N26" s="47">
        <v>0</v>
      </c>
      <c r="O26" s="48">
        <f t="shared" si="0"/>
        <v>16</v>
      </c>
      <c r="P26" s="439"/>
      <c r="Q26" s="446"/>
      <c r="R26" s="446"/>
    </row>
    <row r="27" spans="1:18">
      <c r="A27" s="356">
        <v>1</v>
      </c>
      <c r="B27" s="2">
        <v>3</v>
      </c>
      <c r="C27" s="4" t="s">
        <v>109</v>
      </c>
      <c r="D27" s="177" t="s">
        <v>4105</v>
      </c>
      <c r="E27" s="177" t="s">
        <v>4442</v>
      </c>
      <c r="F27" s="47">
        <v>2</v>
      </c>
      <c r="G27" s="47">
        <v>1</v>
      </c>
      <c r="H27" s="47">
        <v>0</v>
      </c>
      <c r="I27" s="47">
        <v>0</v>
      </c>
      <c r="J27" s="47">
        <v>0</v>
      </c>
      <c r="K27" s="47">
        <v>0</v>
      </c>
      <c r="L27" s="47">
        <v>0</v>
      </c>
      <c r="M27" s="47">
        <v>0</v>
      </c>
      <c r="N27" s="47">
        <v>0</v>
      </c>
      <c r="O27" s="48">
        <f t="shared" si="0"/>
        <v>12</v>
      </c>
      <c r="P27" s="439"/>
      <c r="Q27" s="446"/>
      <c r="R27" s="446"/>
    </row>
    <row r="28" spans="1:18">
      <c r="A28" s="356">
        <v>1</v>
      </c>
      <c r="B28" s="2">
        <v>3</v>
      </c>
      <c r="C28" s="4" t="s">
        <v>110</v>
      </c>
      <c r="D28" s="177" t="s">
        <v>4106</v>
      </c>
      <c r="E28" s="177" t="s">
        <v>4443</v>
      </c>
      <c r="F28" s="52">
        <v>3</v>
      </c>
      <c r="G28" s="52">
        <v>1</v>
      </c>
      <c r="H28" s="47">
        <v>0</v>
      </c>
      <c r="I28" s="47">
        <v>0</v>
      </c>
      <c r="J28" s="47">
        <v>0</v>
      </c>
      <c r="K28" s="47">
        <v>0</v>
      </c>
      <c r="L28" s="47">
        <v>0</v>
      </c>
      <c r="M28" s="47">
        <v>0</v>
      </c>
      <c r="N28" s="47">
        <v>0</v>
      </c>
      <c r="O28" s="48">
        <f t="shared" si="0"/>
        <v>16</v>
      </c>
      <c r="P28" s="439"/>
      <c r="Q28" s="446"/>
      <c r="R28" s="446"/>
    </row>
    <row r="29" spans="1:18">
      <c r="A29" s="356">
        <v>1</v>
      </c>
      <c r="B29" s="2">
        <v>3</v>
      </c>
      <c r="C29" s="4" t="s">
        <v>111</v>
      </c>
      <c r="D29" s="177" t="s">
        <v>4107</v>
      </c>
      <c r="E29" s="177" t="s">
        <v>4443</v>
      </c>
      <c r="F29" s="52">
        <v>2</v>
      </c>
      <c r="G29" s="52">
        <v>1</v>
      </c>
      <c r="H29" s="47">
        <v>0</v>
      </c>
      <c r="I29" s="47">
        <v>0</v>
      </c>
      <c r="J29" s="47">
        <v>0</v>
      </c>
      <c r="K29" s="47">
        <v>0</v>
      </c>
      <c r="L29" s="47">
        <v>0</v>
      </c>
      <c r="M29" s="47">
        <v>0</v>
      </c>
      <c r="N29" s="47">
        <v>0</v>
      </c>
      <c r="O29" s="48">
        <f t="shared" si="0"/>
        <v>12</v>
      </c>
      <c r="P29" s="439"/>
      <c r="Q29" s="446"/>
      <c r="R29" s="446"/>
    </row>
    <row r="30" spans="1:18">
      <c r="A30" s="356">
        <v>1</v>
      </c>
      <c r="B30" s="2">
        <v>3</v>
      </c>
      <c r="C30" s="4" t="s">
        <v>112</v>
      </c>
      <c r="D30" s="177" t="s">
        <v>4108</v>
      </c>
      <c r="E30" s="177" t="s">
        <v>4443</v>
      </c>
      <c r="F30" s="52">
        <v>2</v>
      </c>
      <c r="G30" s="52">
        <v>1</v>
      </c>
      <c r="H30" s="47">
        <v>0</v>
      </c>
      <c r="I30" s="47">
        <v>0</v>
      </c>
      <c r="J30" s="47">
        <v>0</v>
      </c>
      <c r="K30" s="47">
        <v>0</v>
      </c>
      <c r="L30" s="47">
        <v>0</v>
      </c>
      <c r="M30" s="47">
        <v>0</v>
      </c>
      <c r="N30" s="47">
        <v>0</v>
      </c>
      <c r="O30" s="48">
        <f t="shared" si="0"/>
        <v>12</v>
      </c>
      <c r="P30" s="439"/>
      <c r="Q30" s="446"/>
      <c r="R30" s="446"/>
    </row>
    <row r="31" spans="1:18">
      <c r="A31" s="356">
        <v>1</v>
      </c>
      <c r="B31" s="2">
        <v>3</v>
      </c>
      <c r="C31" s="4" t="s">
        <v>113</v>
      </c>
      <c r="D31" s="177" t="s">
        <v>4109</v>
      </c>
      <c r="E31" s="177" t="s">
        <v>4444</v>
      </c>
      <c r="F31" s="52">
        <v>2</v>
      </c>
      <c r="G31" s="52">
        <v>1</v>
      </c>
      <c r="H31" s="47">
        <v>0</v>
      </c>
      <c r="I31" s="47">
        <v>0</v>
      </c>
      <c r="J31" s="47">
        <v>0</v>
      </c>
      <c r="K31" s="47">
        <v>0</v>
      </c>
      <c r="L31" s="47">
        <v>0</v>
      </c>
      <c r="M31" s="47">
        <v>0</v>
      </c>
      <c r="N31" s="47">
        <v>0</v>
      </c>
      <c r="O31" s="48">
        <f t="shared" si="0"/>
        <v>12</v>
      </c>
      <c r="P31" s="439"/>
      <c r="Q31" s="446"/>
      <c r="R31" s="446"/>
    </row>
    <row r="32" spans="1:18">
      <c r="A32" s="356">
        <v>1</v>
      </c>
      <c r="B32" s="2">
        <v>3</v>
      </c>
      <c r="C32" s="4" t="s">
        <v>114</v>
      </c>
      <c r="D32" s="177" t="s">
        <v>4110</v>
      </c>
      <c r="E32" s="177" t="s">
        <v>4444</v>
      </c>
      <c r="F32" s="52">
        <v>3</v>
      </c>
      <c r="G32" s="52">
        <v>1</v>
      </c>
      <c r="H32" s="47">
        <v>0</v>
      </c>
      <c r="I32" s="47">
        <v>0</v>
      </c>
      <c r="J32" s="47">
        <v>0</v>
      </c>
      <c r="K32" s="47">
        <v>0</v>
      </c>
      <c r="L32" s="47">
        <v>0</v>
      </c>
      <c r="M32" s="47">
        <v>0</v>
      </c>
      <c r="N32" s="47">
        <v>0</v>
      </c>
      <c r="O32" s="48">
        <f t="shared" si="0"/>
        <v>16</v>
      </c>
      <c r="P32" s="439"/>
      <c r="Q32" s="446"/>
      <c r="R32" s="446"/>
    </row>
    <row r="33" spans="1:18">
      <c r="A33" s="356">
        <v>1</v>
      </c>
      <c r="B33" s="2">
        <v>3</v>
      </c>
      <c r="C33" s="8" t="s">
        <v>115</v>
      </c>
      <c r="D33" s="88" t="s">
        <v>4111</v>
      </c>
      <c r="E33" s="88" t="s">
        <v>2779</v>
      </c>
      <c r="F33" s="47">
        <v>2</v>
      </c>
      <c r="G33" s="47">
        <v>1</v>
      </c>
      <c r="H33" s="47">
        <v>0</v>
      </c>
      <c r="I33" s="47">
        <v>0</v>
      </c>
      <c r="J33" s="47">
        <v>0</v>
      </c>
      <c r="K33" s="47">
        <v>1</v>
      </c>
      <c r="L33" s="47">
        <v>4</v>
      </c>
      <c r="M33" s="47">
        <v>1</v>
      </c>
      <c r="N33" s="47">
        <v>0</v>
      </c>
      <c r="O33" s="48">
        <f t="shared" si="0"/>
        <v>30</v>
      </c>
      <c r="P33" s="439"/>
      <c r="Q33" s="446"/>
      <c r="R33" s="446"/>
    </row>
    <row r="34" spans="1:18">
      <c r="A34" s="356">
        <v>1</v>
      </c>
      <c r="B34" s="2">
        <v>3</v>
      </c>
      <c r="C34" s="4" t="s">
        <v>116</v>
      </c>
      <c r="D34" s="177" t="s">
        <v>4112</v>
      </c>
      <c r="E34" s="177" t="s">
        <v>2779</v>
      </c>
      <c r="F34" s="52">
        <v>3</v>
      </c>
      <c r="G34" s="52">
        <v>1</v>
      </c>
      <c r="H34" s="47">
        <v>0</v>
      </c>
      <c r="I34" s="47">
        <v>0</v>
      </c>
      <c r="J34" s="47">
        <v>0</v>
      </c>
      <c r="K34" s="47">
        <v>0</v>
      </c>
      <c r="L34" s="47">
        <v>0</v>
      </c>
      <c r="M34" s="47">
        <v>0</v>
      </c>
      <c r="N34" s="47">
        <v>0</v>
      </c>
      <c r="O34" s="48">
        <f t="shared" si="0"/>
        <v>16</v>
      </c>
      <c r="P34" s="440"/>
      <c r="Q34" s="446"/>
      <c r="R34" s="446"/>
    </row>
    <row r="35" spans="1:18">
      <c r="O35" s="48"/>
      <c r="P35" s="2"/>
      <c r="Q35" s="446"/>
      <c r="R35" s="446"/>
    </row>
    <row r="36" spans="1:18">
      <c r="A36" s="356">
        <v>1</v>
      </c>
      <c r="B36" s="2">
        <v>4</v>
      </c>
      <c r="C36" s="4" t="s">
        <v>118</v>
      </c>
      <c r="D36" s="177" t="s">
        <v>4115</v>
      </c>
      <c r="E36" s="177" t="s">
        <v>4445</v>
      </c>
      <c r="F36" s="52">
        <v>3</v>
      </c>
      <c r="G36" s="52">
        <v>1</v>
      </c>
      <c r="H36" s="47">
        <v>0</v>
      </c>
      <c r="I36" s="47">
        <v>0</v>
      </c>
      <c r="J36" s="47">
        <v>0</v>
      </c>
      <c r="K36" s="47">
        <v>0</v>
      </c>
      <c r="L36" s="47">
        <v>0</v>
      </c>
      <c r="M36" s="47">
        <v>0</v>
      </c>
      <c r="N36" s="47">
        <v>0</v>
      </c>
      <c r="O36" s="48">
        <f t="shared" si="0"/>
        <v>16</v>
      </c>
      <c r="P36" s="438">
        <f>SUM(O36:O45)</f>
        <v>113</v>
      </c>
      <c r="Q36" s="446"/>
      <c r="R36" s="446"/>
    </row>
    <row r="37" spans="1:18">
      <c r="A37" s="356">
        <v>1</v>
      </c>
      <c r="B37" s="85">
        <v>4</v>
      </c>
      <c r="C37" s="4" t="s">
        <v>119</v>
      </c>
      <c r="D37" s="177" t="s">
        <v>4116</v>
      </c>
      <c r="E37" s="177" t="s">
        <v>4428</v>
      </c>
      <c r="F37" s="52">
        <v>2</v>
      </c>
      <c r="G37" s="52">
        <v>1</v>
      </c>
      <c r="H37" s="47">
        <v>0</v>
      </c>
      <c r="I37" s="47">
        <v>0</v>
      </c>
      <c r="J37" s="47">
        <v>0</v>
      </c>
      <c r="K37" s="47">
        <v>0</v>
      </c>
      <c r="L37" s="47">
        <v>0</v>
      </c>
      <c r="M37" s="47">
        <v>0</v>
      </c>
      <c r="N37" s="47">
        <v>0</v>
      </c>
      <c r="O37" s="48">
        <f t="shared" si="0"/>
        <v>12</v>
      </c>
      <c r="P37" s="439"/>
      <c r="Q37" s="446"/>
      <c r="R37" s="446"/>
    </row>
    <row r="38" spans="1:18" s="84" customFormat="1">
      <c r="A38" s="356">
        <v>1</v>
      </c>
      <c r="B38" s="85">
        <v>4</v>
      </c>
      <c r="C38" s="86" t="s">
        <v>122</v>
      </c>
      <c r="D38" s="177" t="s">
        <v>4879</v>
      </c>
      <c r="E38" s="177" t="s">
        <v>2774</v>
      </c>
      <c r="F38" s="47">
        <v>2</v>
      </c>
      <c r="G38" s="47">
        <v>1</v>
      </c>
      <c r="H38" s="47">
        <v>0</v>
      </c>
      <c r="I38" s="47">
        <v>0</v>
      </c>
      <c r="J38" s="47">
        <v>0</v>
      </c>
      <c r="K38" s="47">
        <v>0</v>
      </c>
      <c r="L38" s="47">
        <v>0</v>
      </c>
      <c r="M38" s="47">
        <v>0</v>
      </c>
      <c r="N38" s="47">
        <v>0</v>
      </c>
      <c r="O38" s="48">
        <f t="shared" ref="O38:O43" si="1">F38*4+G38*4+H38*4+I38*80+J38*1+K38*1+L38*4+M38*1+N38*6</f>
        <v>12</v>
      </c>
      <c r="P38" s="439"/>
      <c r="Q38" s="446"/>
      <c r="R38" s="446"/>
    </row>
    <row r="39" spans="1:18" s="84" customFormat="1">
      <c r="A39" s="356">
        <v>1</v>
      </c>
      <c r="B39" s="85">
        <v>4</v>
      </c>
      <c r="C39" s="86" t="s">
        <v>123</v>
      </c>
      <c r="D39" s="177" t="s">
        <v>4669</v>
      </c>
      <c r="E39" s="57" t="s">
        <v>2775</v>
      </c>
      <c r="F39" s="47">
        <v>2</v>
      </c>
      <c r="G39" s="47">
        <v>1</v>
      </c>
      <c r="H39" s="47">
        <v>0</v>
      </c>
      <c r="I39" s="47">
        <v>0</v>
      </c>
      <c r="J39" s="47">
        <v>0</v>
      </c>
      <c r="K39" s="47">
        <v>0</v>
      </c>
      <c r="L39" s="47">
        <v>0</v>
      </c>
      <c r="M39" s="47">
        <v>0</v>
      </c>
      <c r="N39" s="47">
        <v>0</v>
      </c>
      <c r="O39" s="48">
        <f t="shared" si="1"/>
        <v>12</v>
      </c>
      <c r="P39" s="439"/>
      <c r="Q39" s="446"/>
      <c r="R39" s="446"/>
    </row>
    <row r="40" spans="1:18" s="84" customFormat="1">
      <c r="A40" s="356">
        <v>1</v>
      </c>
      <c r="B40" s="85">
        <v>4</v>
      </c>
      <c r="C40" s="87" t="s">
        <v>124</v>
      </c>
      <c r="D40" s="88" t="s">
        <v>4799</v>
      </c>
      <c r="E40" s="88" t="s">
        <v>2891</v>
      </c>
      <c r="F40" s="47">
        <v>0</v>
      </c>
      <c r="G40" s="47">
        <v>0</v>
      </c>
      <c r="H40" s="47">
        <v>0</v>
      </c>
      <c r="I40" s="47">
        <v>0</v>
      </c>
      <c r="J40" s="47">
        <v>0</v>
      </c>
      <c r="K40" s="47">
        <v>1</v>
      </c>
      <c r="L40" s="47">
        <v>0</v>
      </c>
      <c r="M40" s="47">
        <v>0</v>
      </c>
      <c r="N40" s="47">
        <v>0</v>
      </c>
      <c r="O40" s="48">
        <f t="shared" si="1"/>
        <v>1</v>
      </c>
      <c r="P40" s="439"/>
      <c r="Q40" s="446"/>
      <c r="R40" s="446"/>
    </row>
    <row r="41" spans="1:18" s="84" customFormat="1">
      <c r="A41" s="356">
        <v>1</v>
      </c>
      <c r="B41" s="85">
        <v>4</v>
      </c>
      <c r="C41" s="86" t="s">
        <v>125</v>
      </c>
      <c r="D41" s="177" t="s">
        <v>4684</v>
      </c>
      <c r="E41" s="177" t="s">
        <v>2892</v>
      </c>
      <c r="F41" s="47">
        <v>2</v>
      </c>
      <c r="G41" s="47">
        <v>1</v>
      </c>
      <c r="H41" s="47">
        <v>0</v>
      </c>
      <c r="I41" s="47">
        <v>0</v>
      </c>
      <c r="J41" s="47">
        <v>0</v>
      </c>
      <c r="K41" s="47">
        <v>0</v>
      </c>
      <c r="L41" s="47">
        <v>0</v>
      </c>
      <c r="M41" s="47">
        <v>0</v>
      </c>
      <c r="N41" s="47">
        <v>0</v>
      </c>
      <c r="O41" s="48">
        <f t="shared" si="1"/>
        <v>12</v>
      </c>
      <c r="P41" s="439"/>
      <c r="Q41" s="446"/>
      <c r="R41" s="446"/>
    </row>
    <row r="42" spans="1:18" s="84" customFormat="1">
      <c r="A42" s="356">
        <v>1</v>
      </c>
      <c r="B42" s="85">
        <v>4</v>
      </c>
      <c r="C42" s="86" t="s">
        <v>126</v>
      </c>
      <c r="D42" s="177" t="s">
        <v>4117</v>
      </c>
      <c r="E42" s="177" t="s">
        <v>4446</v>
      </c>
      <c r="F42" s="52">
        <v>2</v>
      </c>
      <c r="G42" s="52">
        <v>1</v>
      </c>
      <c r="H42" s="47">
        <v>0</v>
      </c>
      <c r="I42" s="47">
        <v>0</v>
      </c>
      <c r="J42" s="47">
        <v>0</v>
      </c>
      <c r="K42" s="47">
        <v>0</v>
      </c>
      <c r="L42" s="47">
        <v>0</v>
      </c>
      <c r="M42" s="47">
        <v>0</v>
      </c>
      <c r="N42" s="47">
        <v>0</v>
      </c>
      <c r="O42" s="48">
        <f t="shared" si="1"/>
        <v>12</v>
      </c>
      <c r="P42" s="439"/>
      <c r="Q42" s="446"/>
      <c r="R42" s="446"/>
    </row>
    <row r="43" spans="1:18" s="171" customFormat="1">
      <c r="A43" s="356">
        <v>1</v>
      </c>
      <c r="B43" s="176">
        <v>4</v>
      </c>
      <c r="C43" s="177"/>
      <c r="D43" s="177" t="s">
        <v>4118</v>
      </c>
      <c r="E43" s="177" t="s">
        <v>4447</v>
      </c>
      <c r="F43" s="52">
        <v>2</v>
      </c>
      <c r="G43" s="52">
        <v>1</v>
      </c>
      <c r="H43" s="47">
        <v>0</v>
      </c>
      <c r="I43" s="47">
        <v>0</v>
      </c>
      <c r="J43" s="47">
        <v>0</v>
      </c>
      <c r="K43" s="47">
        <v>0</v>
      </c>
      <c r="L43" s="47">
        <v>0</v>
      </c>
      <c r="M43" s="47">
        <v>0</v>
      </c>
      <c r="N43" s="47">
        <v>0</v>
      </c>
      <c r="O43" s="48">
        <f t="shared" si="1"/>
        <v>12</v>
      </c>
      <c r="P43" s="439"/>
      <c r="Q43" s="446"/>
      <c r="R43" s="446"/>
    </row>
    <row r="44" spans="1:18">
      <c r="A44" s="356">
        <v>1</v>
      </c>
      <c r="B44" s="176">
        <v>4</v>
      </c>
      <c r="C44" s="4" t="s">
        <v>120</v>
      </c>
      <c r="D44" s="177" t="s">
        <v>4119</v>
      </c>
      <c r="E44" s="177" t="s">
        <v>4448</v>
      </c>
      <c r="F44" s="52">
        <v>1</v>
      </c>
      <c r="G44" s="52">
        <v>1</v>
      </c>
      <c r="H44" s="47">
        <v>0</v>
      </c>
      <c r="I44" s="47">
        <v>0</v>
      </c>
      <c r="J44" s="47">
        <v>0</v>
      </c>
      <c r="K44" s="47">
        <v>0</v>
      </c>
      <c r="L44" s="47">
        <v>0</v>
      </c>
      <c r="M44" s="47">
        <v>0</v>
      </c>
      <c r="N44" s="47">
        <v>0</v>
      </c>
      <c r="O44" s="48">
        <f t="shared" si="0"/>
        <v>8</v>
      </c>
      <c r="P44" s="439"/>
      <c r="Q44" s="446"/>
      <c r="R44" s="446"/>
    </row>
    <row r="45" spans="1:18">
      <c r="A45" s="356">
        <v>1</v>
      </c>
      <c r="B45" s="85">
        <v>4</v>
      </c>
      <c r="C45" s="4" t="s">
        <v>121</v>
      </c>
      <c r="D45" s="177" t="s">
        <v>4120</v>
      </c>
      <c r="E45" s="177" t="s">
        <v>4449</v>
      </c>
      <c r="F45" s="52">
        <v>3</v>
      </c>
      <c r="G45" s="52">
        <v>1</v>
      </c>
      <c r="H45" s="47">
        <v>0</v>
      </c>
      <c r="I45" s="47">
        <v>0</v>
      </c>
      <c r="J45" s="47">
        <v>0</v>
      </c>
      <c r="K45" s="47">
        <v>0</v>
      </c>
      <c r="L45" s="47">
        <v>0</v>
      </c>
      <c r="M45" s="47">
        <v>0</v>
      </c>
      <c r="N45" s="47">
        <v>0</v>
      </c>
      <c r="O45" s="48">
        <f t="shared" si="0"/>
        <v>16</v>
      </c>
      <c r="P45" s="440"/>
      <c r="Q45" s="446"/>
      <c r="R45" s="446"/>
    </row>
    <row r="46" spans="1:18">
      <c r="O46" s="48"/>
      <c r="P46" s="2"/>
      <c r="Q46" s="446"/>
      <c r="R46" s="446"/>
    </row>
    <row r="47" spans="1:18">
      <c r="A47" s="356">
        <v>1</v>
      </c>
      <c r="B47" s="2">
        <v>5</v>
      </c>
      <c r="C47" s="180" t="s">
        <v>4066</v>
      </c>
      <c r="D47" s="180" t="s">
        <v>4824</v>
      </c>
      <c r="E47" s="180" t="s">
        <v>3369</v>
      </c>
      <c r="F47" s="52">
        <v>0</v>
      </c>
      <c r="G47" s="52">
        <v>0</v>
      </c>
      <c r="H47" s="47">
        <v>0</v>
      </c>
      <c r="I47" s="47">
        <v>1</v>
      </c>
      <c r="J47" s="47">
        <v>0</v>
      </c>
      <c r="K47" s="47">
        <v>0</v>
      </c>
      <c r="L47" s="47">
        <v>0</v>
      </c>
      <c r="M47" s="47">
        <v>0</v>
      </c>
      <c r="N47" s="47">
        <v>0</v>
      </c>
      <c r="O47" s="48">
        <f t="shared" si="0"/>
        <v>80</v>
      </c>
      <c r="P47" s="74">
        <f>SUM(O47:O47)</f>
        <v>80</v>
      </c>
      <c r="Q47" s="446"/>
      <c r="R47" s="446"/>
    </row>
    <row r="48" spans="1:18">
      <c r="O48" s="48"/>
    </row>
    <row r="49" spans="1:18">
      <c r="A49" s="356">
        <v>4</v>
      </c>
      <c r="B49" s="2">
        <v>1</v>
      </c>
      <c r="C49" s="9" t="s">
        <v>127</v>
      </c>
      <c r="D49" s="178" t="s">
        <v>4121</v>
      </c>
      <c r="E49" s="178" t="s">
        <v>4450</v>
      </c>
      <c r="F49" s="52">
        <v>3</v>
      </c>
      <c r="G49" s="52">
        <v>1</v>
      </c>
      <c r="H49" s="47">
        <v>0</v>
      </c>
      <c r="I49" s="47">
        <v>0</v>
      </c>
      <c r="J49" s="47">
        <v>0</v>
      </c>
      <c r="K49" s="47">
        <v>0</v>
      </c>
      <c r="L49" s="47">
        <v>0</v>
      </c>
      <c r="M49" s="47">
        <v>0</v>
      </c>
      <c r="N49" s="47">
        <v>0</v>
      </c>
      <c r="O49" s="48">
        <f t="shared" si="0"/>
        <v>16</v>
      </c>
      <c r="P49" s="437">
        <f>SUM(O49:O61)</f>
        <v>142</v>
      </c>
      <c r="Q49" s="446">
        <v>3</v>
      </c>
      <c r="R49" s="446">
        <f>SUM(P49:P162)+Q49*32</f>
        <v>1934</v>
      </c>
    </row>
    <row r="50" spans="1:18">
      <c r="A50" s="356">
        <v>4</v>
      </c>
      <c r="B50" s="91">
        <v>1</v>
      </c>
      <c r="C50" s="9" t="s">
        <v>128</v>
      </c>
      <c r="D50" s="178" t="s">
        <v>4122</v>
      </c>
      <c r="E50" s="178" t="s">
        <v>4451</v>
      </c>
      <c r="F50" s="52">
        <v>3</v>
      </c>
      <c r="G50" s="52">
        <v>0</v>
      </c>
      <c r="H50" s="47">
        <v>0</v>
      </c>
      <c r="I50" s="47">
        <v>0</v>
      </c>
      <c r="J50" s="47">
        <v>0</v>
      </c>
      <c r="K50" s="47">
        <v>0</v>
      </c>
      <c r="L50" s="47">
        <v>0</v>
      </c>
      <c r="M50" s="47">
        <v>0</v>
      </c>
      <c r="N50" s="47">
        <v>0</v>
      </c>
      <c r="O50" s="48">
        <f t="shared" si="0"/>
        <v>12</v>
      </c>
      <c r="P50" s="437"/>
      <c r="Q50" s="446"/>
      <c r="R50" s="446"/>
    </row>
    <row r="51" spans="1:18">
      <c r="A51" s="356">
        <v>4</v>
      </c>
      <c r="B51" s="91">
        <v>1</v>
      </c>
      <c r="C51" s="9" t="s">
        <v>129</v>
      </c>
      <c r="D51" s="178" t="s">
        <v>4123</v>
      </c>
      <c r="E51" s="178" t="s">
        <v>4452</v>
      </c>
      <c r="F51" s="52">
        <v>3</v>
      </c>
      <c r="G51" s="52">
        <v>1</v>
      </c>
      <c r="H51" s="47">
        <v>0</v>
      </c>
      <c r="I51" s="47">
        <v>0</v>
      </c>
      <c r="J51" s="47">
        <v>0</v>
      </c>
      <c r="K51" s="47">
        <v>0</v>
      </c>
      <c r="L51" s="47">
        <v>0</v>
      </c>
      <c r="M51" s="47">
        <v>0</v>
      </c>
      <c r="N51" s="47">
        <v>0</v>
      </c>
      <c r="O51" s="48">
        <f t="shared" si="0"/>
        <v>16</v>
      </c>
      <c r="P51" s="437"/>
      <c r="Q51" s="446"/>
      <c r="R51" s="446"/>
    </row>
    <row r="52" spans="1:18">
      <c r="A52" s="356">
        <v>4</v>
      </c>
      <c r="B52" s="91">
        <v>1</v>
      </c>
      <c r="C52" s="9" t="s">
        <v>131</v>
      </c>
      <c r="D52" s="178" t="s">
        <v>4124</v>
      </c>
      <c r="E52" s="178" t="s">
        <v>4453</v>
      </c>
      <c r="F52" s="52">
        <v>1</v>
      </c>
      <c r="G52" s="52">
        <v>1</v>
      </c>
      <c r="H52" s="47">
        <v>0</v>
      </c>
      <c r="I52" s="47">
        <v>0</v>
      </c>
      <c r="J52" s="47">
        <v>0</v>
      </c>
      <c r="K52" s="47">
        <v>0</v>
      </c>
      <c r="L52" s="47">
        <v>0</v>
      </c>
      <c r="M52" s="47">
        <v>0</v>
      </c>
      <c r="N52" s="47">
        <v>0</v>
      </c>
      <c r="O52" s="48">
        <f t="shared" si="0"/>
        <v>8</v>
      </c>
      <c r="P52" s="437"/>
      <c r="Q52" s="446"/>
      <c r="R52" s="446"/>
    </row>
    <row r="53" spans="1:18">
      <c r="A53" s="356">
        <v>4</v>
      </c>
      <c r="B53" s="91">
        <v>1</v>
      </c>
      <c r="C53" s="9" t="s">
        <v>132</v>
      </c>
      <c r="D53" s="178" t="s">
        <v>4125</v>
      </c>
      <c r="E53" s="178" t="s">
        <v>4454</v>
      </c>
      <c r="F53" s="52">
        <v>3</v>
      </c>
      <c r="G53" s="52">
        <v>0</v>
      </c>
      <c r="H53" s="47">
        <v>0</v>
      </c>
      <c r="I53" s="47">
        <v>0</v>
      </c>
      <c r="J53" s="47">
        <v>0</v>
      </c>
      <c r="K53" s="47">
        <v>0</v>
      </c>
      <c r="L53" s="47">
        <v>0</v>
      </c>
      <c r="M53" s="47">
        <v>0</v>
      </c>
      <c r="N53" s="47">
        <v>0</v>
      </c>
      <c r="O53" s="48">
        <f t="shared" si="0"/>
        <v>12</v>
      </c>
      <c r="P53" s="437"/>
      <c r="Q53" s="446"/>
      <c r="R53" s="446"/>
    </row>
    <row r="54" spans="1:18" s="89" customFormat="1">
      <c r="A54" s="356">
        <v>4</v>
      </c>
      <c r="B54" s="91">
        <v>1</v>
      </c>
      <c r="C54" s="90" t="s">
        <v>3125</v>
      </c>
      <c r="D54" s="178" t="s">
        <v>4671</v>
      </c>
      <c r="E54" s="178" t="s">
        <v>4455</v>
      </c>
      <c r="F54" s="55">
        <v>2</v>
      </c>
      <c r="G54" s="55">
        <v>1</v>
      </c>
      <c r="H54" s="47">
        <v>0</v>
      </c>
      <c r="I54" s="47">
        <v>0</v>
      </c>
      <c r="J54" s="47">
        <v>0</v>
      </c>
      <c r="K54" s="47">
        <v>0</v>
      </c>
      <c r="L54" s="47">
        <v>0</v>
      </c>
      <c r="M54" s="47">
        <v>0</v>
      </c>
      <c r="N54" s="47">
        <v>0</v>
      </c>
      <c r="O54" s="48">
        <f t="shared" si="0"/>
        <v>12</v>
      </c>
      <c r="P54" s="437"/>
      <c r="Q54" s="446"/>
      <c r="R54" s="446"/>
    </row>
    <row r="55" spans="1:18">
      <c r="A55" s="356">
        <v>4</v>
      </c>
      <c r="B55" s="91">
        <v>1</v>
      </c>
      <c r="C55" s="50" t="s">
        <v>2826</v>
      </c>
      <c r="D55" s="183" t="s">
        <v>4810</v>
      </c>
      <c r="E55" s="183" t="s">
        <v>133</v>
      </c>
      <c r="F55" s="52">
        <v>0</v>
      </c>
      <c r="G55" s="52">
        <v>0</v>
      </c>
      <c r="H55" s="47">
        <v>0</v>
      </c>
      <c r="I55" s="47">
        <v>0</v>
      </c>
      <c r="J55" s="47">
        <v>1</v>
      </c>
      <c r="K55" s="47">
        <v>0</v>
      </c>
      <c r="L55" s="47">
        <v>0</v>
      </c>
      <c r="M55" s="47">
        <v>0</v>
      </c>
      <c r="N55" s="47">
        <v>0</v>
      </c>
      <c r="O55" s="48">
        <f t="shared" ref="O55:O119" si="2">F55*4+G55*4+H55*4+I55*80+J55*1+K55*1+L55*4+M55*1+N55*6</f>
        <v>1</v>
      </c>
      <c r="P55" s="437"/>
      <c r="Q55" s="446"/>
      <c r="R55" s="446"/>
    </row>
    <row r="56" spans="1:18">
      <c r="A56" s="356">
        <v>4</v>
      </c>
      <c r="B56" s="91">
        <v>1</v>
      </c>
      <c r="C56" s="10" t="s">
        <v>134</v>
      </c>
      <c r="D56" s="179" t="s">
        <v>4800</v>
      </c>
      <c r="E56" s="179" t="s">
        <v>2893</v>
      </c>
      <c r="F56" s="52">
        <v>0</v>
      </c>
      <c r="G56" s="52">
        <v>0</v>
      </c>
      <c r="H56" s="47">
        <v>0</v>
      </c>
      <c r="I56" s="47">
        <v>0</v>
      </c>
      <c r="J56" s="47">
        <v>0</v>
      </c>
      <c r="K56" s="47">
        <v>1</v>
      </c>
      <c r="L56" s="47">
        <v>0</v>
      </c>
      <c r="M56" s="47">
        <v>0</v>
      </c>
      <c r="N56" s="47">
        <v>0</v>
      </c>
      <c r="O56" s="48">
        <f t="shared" si="2"/>
        <v>1</v>
      </c>
      <c r="P56" s="437"/>
      <c r="Q56" s="446"/>
      <c r="R56" s="446"/>
    </row>
    <row r="57" spans="1:18">
      <c r="A57" s="356">
        <v>4</v>
      </c>
      <c r="B57" s="91">
        <v>1</v>
      </c>
      <c r="C57" s="9" t="s">
        <v>135</v>
      </c>
      <c r="D57" s="178" t="s">
        <v>4126</v>
      </c>
      <c r="E57" s="178" t="s">
        <v>4456</v>
      </c>
      <c r="F57" s="52">
        <v>3</v>
      </c>
      <c r="G57" s="52">
        <v>1</v>
      </c>
      <c r="H57" s="47">
        <v>0</v>
      </c>
      <c r="I57" s="47">
        <v>0</v>
      </c>
      <c r="J57" s="47">
        <v>0</v>
      </c>
      <c r="K57" s="47">
        <v>0</v>
      </c>
      <c r="L57" s="47">
        <v>0</v>
      </c>
      <c r="M57" s="47">
        <v>0</v>
      </c>
      <c r="N57" s="47">
        <v>0</v>
      </c>
      <c r="O57" s="48">
        <f t="shared" si="2"/>
        <v>16</v>
      </c>
      <c r="P57" s="437"/>
      <c r="Q57" s="446"/>
      <c r="R57" s="446"/>
    </row>
    <row r="58" spans="1:18">
      <c r="A58" s="356">
        <v>4</v>
      </c>
      <c r="B58" s="91">
        <v>1</v>
      </c>
      <c r="C58" s="4" t="s">
        <v>136</v>
      </c>
      <c r="D58" s="177" t="s">
        <v>4127</v>
      </c>
      <c r="E58" s="177" t="s">
        <v>4457</v>
      </c>
      <c r="F58" s="52">
        <v>2</v>
      </c>
      <c r="G58" s="52">
        <v>1</v>
      </c>
      <c r="H58" s="47">
        <v>0</v>
      </c>
      <c r="I58" s="47">
        <v>0</v>
      </c>
      <c r="J58" s="47">
        <v>0</v>
      </c>
      <c r="K58" s="47">
        <v>0</v>
      </c>
      <c r="L58" s="47">
        <v>0</v>
      </c>
      <c r="M58" s="47">
        <v>0</v>
      </c>
      <c r="N58" s="47">
        <v>0</v>
      </c>
      <c r="O58" s="48">
        <f t="shared" si="2"/>
        <v>12</v>
      </c>
      <c r="P58" s="437"/>
      <c r="Q58" s="446"/>
      <c r="R58" s="446"/>
    </row>
    <row r="59" spans="1:18">
      <c r="A59" s="356">
        <v>4</v>
      </c>
      <c r="B59" s="91">
        <v>1</v>
      </c>
      <c r="C59" s="4" t="s">
        <v>137</v>
      </c>
      <c r="D59" s="177" t="s">
        <v>4128</v>
      </c>
      <c r="E59" s="177" t="s">
        <v>4458</v>
      </c>
      <c r="F59" s="52">
        <v>3</v>
      </c>
      <c r="G59" s="52">
        <v>1</v>
      </c>
      <c r="H59" s="47">
        <v>0</v>
      </c>
      <c r="I59" s="47">
        <v>0</v>
      </c>
      <c r="J59" s="47">
        <v>0</v>
      </c>
      <c r="K59" s="47">
        <v>0</v>
      </c>
      <c r="L59" s="47">
        <v>0</v>
      </c>
      <c r="M59" s="47">
        <v>0</v>
      </c>
      <c r="N59" s="47">
        <v>0</v>
      </c>
      <c r="O59" s="48">
        <f t="shared" si="2"/>
        <v>16</v>
      </c>
      <c r="P59" s="437"/>
      <c r="Q59" s="446"/>
      <c r="R59" s="446"/>
    </row>
    <row r="60" spans="1:18">
      <c r="A60" s="356">
        <v>4</v>
      </c>
      <c r="B60" s="91">
        <v>1</v>
      </c>
      <c r="C60" s="4" t="s">
        <v>138</v>
      </c>
      <c r="D60" s="177" t="s">
        <v>4129</v>
      </c>
      <c r="E60" s="177" t="s">
        <v>4459</v>
      </c>
      <c r="F60" s="52">
        <v>2</v>
      </c>
      <c r="G60" s="52">
        <v>0</v>
      </c>
      <c r="H60" s="47">
        <v>0</v>
      </c>
      <c r="I60" s="47">
        <v>0</v>
      </c>
      <c r="J60" s="47">
        <v>0</v>
      </c>
      <c r="K60" s="47">
        <v>0</v>
      </c>
      <c r="L60" s="47">
        <v>0</v>
      </c>
      <c r="M60" s="47">
        <v>0</v>
      </c>
      <c r="N60" s="47">
        <v>0</v>
      </c>
      <c r="O60" s="48">
        <f t="shared" si="2"/>
        <v>8</v>
      </c>
      <c r="P60" s="437"/>
      <c r="Q60" s="446"/>
      <c r="R60" s="446"/>
    </row>
    <row r="61" spans="1:18">
      <c r="A61" s="356">
        <v>4</v>
      </c>
      <c r="B61" s="2">
        <v>1</v>
      </c>
      <c r="C61" s="4" t="s">
        <v>139</v>
      </c>
      <c r="D61" s="177" t="s">
        <v>4130</v>
      </c>
      <c r="E61" s="177" t="s">
        <v>4460</v>
      </c>
      <c r="F61" s="52">
        <v>2</v>
      </c>
      <c r="G61" s="52">
        <v>1</v>
      </c>
      <c r="H61" s="47">
        <v>0</v>
      </c>
      <c r="I61" s="47">
        <v>0</v>
      </c>
      <c r="J61" s="47">
        <v>0</v>
      </c>
      <c r="K61" s="47">
        <v>0</v>
      </c>
      <c r="L61" s="47">
        <v>0</v>
      </c>
      <c r="M61" s="47">
        <v>0</v>
      </c>
      <c r="N61" s="47">
        <v>0</v>
      </c>
      <c r="O61" s="48">
        <f t="shared" si="2"/>
        <v>12</v>
      </c>
      <c r="P61" s="437"/>
      <c r="Q61" s="446"/>
      <c r="R61" s="446"/>
    </row>
    <row r="62" spans="1:18">
      <c r="O62" s="48"/>
      <c r="P62" s="2"/>
      <c r="Q62" s="446"/>
      <c r="R62" s="446"/>
    </row>
    <row r="63" spans="1:18">
      <c r="A63" s="356">
        <v>4</v>
      </c>
      <c r="B63" s="2">
        <v>2</v>
      </c>
      <c r="C63" s="9" t="s">
        <v>130</v>
      </c>
      <c r="D63" s="178" t="s">
        <v>4131</v>
      </c>
      <c r="E63" s="178" t="s">
        <v>4461</v>
      </c>
      <c r="F63" s="52">
        <v>3</v>
      </c>
      <c r="G63" s="52">
        <v>0</v>
      </c>
      <c r="H63" s="47">
        <v>0</v>
      </c>
      <c r="I63" s="47">
        <v>0</v>
      </c>
      <c r="J63" s="47">
        <v>0</v>
      </c>
      <c r="K63" s="47">
        <v>0</v>
      </c>
      <c r="L63" s="47">
        <v>0</v>
      </c>
      <c r="M63" s="47">
        <v>0</v>
      </c>
      <c r="N63" s="47">
        <v>0</v>
      </c>
      <c r="O63" s="48">
        <f t="shared" si="2"/>
        <v>12</v>
      </c>
      <c r="P63" s="437">
        <f>SUM(O63:O73)</f>
        <v>179</v>
      </c>
      <c r="Q63" s="446"/>
      <c r="R63" s="446"/>
    </row>
    <row r="64" spans="1:18">
      <c r="A64" s="356">
        <v>4</v>
      </c>
      <c r="B64" s="94">
        <v>2</v>
      </c>
      <c r="C64" s="9" t="s">
        <v>142</v>
      </c>
      <c r="D64" s="178" t="s">
        <v>4132</v>
      </c>
      <c r="E64" s="178" t="s">
        <v>4462</v>
      </c>
      <c r="F64" s="52">
        <v>2</v>
      </c>
      <c r="G64" s="52">
        <v>1</v>
      </c>
      <c r="H64" s="47">
        <v>0</v>
      </c>
      <c r="I64" s="47">
        <v>0</v>
      </c>
      <c r="J64" s="47">
        <v>0</v>
      </c>
      <c r="K64" s="47">
        <v>0</v>
      </c>
      <c r="L64" s="47">
        <v>0</v>
      </c>
      <c r="M64" s="47">
        <v>0</v>
      </c>
      <c r="N64" s="47">
        <v>0</v>
      </c>
      <c r="O64" s="48">
        <f t="shared" si="2"/>
        <v>12</v>
      </c>
      <c r="P64" s="437"/>
      <c r="Q64" s="446"/>
      <c r="R64" s="446"/>
    </row>
    <row r="65" spans="1:18">
      <c r="A65" s="356">
        <v>4</v>
      </c>
      <c r="B65" s="94">
        <v>2</v>
      </c>
      <c r="C65" s="9" t="s">
        <v>143</v>
      </c>
      <c r="D65" s="178" t="s">
        <v>4133</v>
      </c>
      <c r="E65" s="178" t="s">
        <v>151</v>
      </c>
      <c r="F65" s="52">
        <v>2</v>
      </c>
      <c r="G65" s="52">
        <v>1</v>
      </c>
      <c r="H65" s="47">
        <v>0</v>
      </c>
      <c r="I65" s="47">
        <v>0</v>
      </c>
      <c r="J65" s="47">
        <v>0</v>
      </c>
      <c r="K65" s="47">
        <v>0</v>
      </c>
      <c r="L65" s="47">
        <v>0</v>
      </c>
      <c r="M65" s="47">
        <v>0</v>
      </c>
      <c r="N65" s="47">
        <v>0</v>
      </c>
      <c r="O65" s="48">
        <f t="shared" si="2"/>
        <v>12</v>
      </c>
      <c r="P65" s="437"/>
      <c r="Q65" s="446"/>
      <c r="R65" s="446"/>
    </row>
    <row r="66" spans="1:18" s="92" customFormat="1">
      <c r="A66" s="356">
        <v>4</v>
      </c>
      <c r="B66" s="94">
        <v>2</v>
      </c>
      <c r="C66" s="93" t="s">
        <v>3127</v>
      </c>
      <c r="D66" s="178" t="s">
        <v>4673</v>
      </c>
      <c r="E66" s="178" t="s">
        <v>4463</v>
      </c>
      <c r="F66" s="52">
        <v>2</v>
      </c>
      <c r="G66" s="52">
        <v>1</v>
      </c>
      <c r="H66" s="47">
        <v>0</v>
      </c>
      <c r="I66" s="47">
        <v>0</v>
      </c>
      <c r="J66" s="47">
        <v>0</v>
      </c>
      <c r="K66" s="47">
        <v>0</v>
      </c>
      <c r="L66" s="47">
        <v>0</v>
      </c>
      <c r="M66" s="47">
        <v>0</v>
      </c>
      <c r="N66" s="47">
        <v>0</v>
      </c>
      <c r="O66" s="48">
        <f>F66*4+G66*4+H66*4+I66*80+J66*1+K66*1+L66*4+M66*1+N66*6</f>
        <v>12</v>
      </c>
      <c r="P66" s="437"/>
      <c r="Q66" s="446"/>
      <c r="R66" s="446"/>
    </row>
    <row r="67" spans="1:18">
      <c r="A67" s="356">
        <v>4</v>
      </c>
      <c r="B67" s="94">
        <v>2</v>
      </c>
      <c r="C67" s="9" t="s">
        <v>144</v>
      </c>
      <c r="D67" s="178" t="s">
        <v>4134</v>
      </c>
      <c r="E67" s="178" t="s">
        <v>4464</v>
      </c>
      <c r="F67" s="52">
        <v>3</v>
      </c>
      <c r="G67" s="52">
        <v>1</v>
      </c>
      <c r="H67" s="47">
        <v>0</v>
      </c>
      <c r="I67" s="47">
        <v>0</v>
      </c>
      <c r="J67" s="47">
        <v>0</v>
      </c>
      <c r="K67" s="47">
        <v>0</v>
      </c>
      <c r="L67" s="47">
        <v>0</v>
      </c>
      <c r="M67" s="47">
        <v>0</v>
      </c>
      <c r="N67" s="47">
        <v>0</v>
      </c>
      <c r="O67" s="48">
        <f t="shared" si="2"/>
        <v>16</v>
      </c>
      <c r="P67" s="437"/>
      <c r="Q67" s="446"/>
      <c r="R67" s="446"/>
    </row>
    <row r="68" spans="1:18">
      <c r="A68" s="356">
        <v>4</v>
      </c>
      <c r="B68" s="94">
        <v>2</v>
      </c>
      <c r="C68" s="9" t="s">
        <v>145</v>
      </c>
      <c r="D68" s="178" t="s">
        <v>4135</v>
      </c>
      <c r="E68" s="178" t="s">
        <v>4465</v>
      </c>
      <c r="F68" s="52">
        <v>3</v>
      </c>
      <c r="G68" s="52">
        <v>0</v>
      </c>
      <c r="H68" s="47">
        <v>0</v>
      </c>
      <c r="I68" s="47">
        <v>0</v>
      </c>
      <c r="J68" s="47">
        <v>0</v>
      </c>
      <c r="K68" s="47">
        <v>0</v>
      </c>
      <c r="L68" s="47">
        <v>0</v>
      </c>
      <c r="M68" s="47">
        <v>0</v>
      </c>
      <c r="N68" s="47">
        <v>0</v>
      </c>
      <c r="O68" s="48">
        <f t="shared" si="2"/>
        <v>12</v>
      </c>
      <c r="P68" s="437"/>
      <c r="Q68" s="446"/>
      <c r="R68" s="446"/>
    </row>
    <row r="69" spans="1:18">
      <c r="A69" s="356">
        <v>4</v>
      </c>
      <c r="B69" s="2">
        <v>2</v>
      </c>
      <c r="C69" s="9" t="s">
        <v>146</v>
      </c>
      <c r="D69" s="178" t="s">
        <v>4136</v>
      </c>
      <c r="E69" s="178" t="s">
        <v>4466</v>
      </c>
      <c r="F69" s="52">
        <v>3</v>
      </c>
      <c r="G69" s="52">
        <v>0</v>
      </c>
      <c r="H69" s="47">
        <v>0</v>
      </c>
      <c r="I69" s="47">
        <v>0</v>
      </c>
      <c r="J69" s="47">
        <v>0</v>
      </c>
      <c r="K69" s="47">
        <v>0</v>
      </c>
      <c r="L69" s="47">
        <v>0</v>
      </c>
      <c r="M69" s="47">
        <v>0</v>
      </c>
      <c r="N69" s="47">
        <v>0</v>
      </c>
      <c r="O69" s="48">
        <f t="shared" si="2"/>
        <v>12</v>
      </c>
      <c r="P69" s="437"/>
      <c r="Q69" s="446"/>
      <c r="R69" s="446"/>
    </row>
    <row r="70" spans="1:18">
      <c r="A70" s="356">
        <v>4</v>
      </c>
      <c r="B70" s="2">
        <v>2</v>
      </c>
      <c r="C70" s="9" t="s">
        <v>147</v>
      </c>
      <c r="D70" s="178" t="s">
        <v>4137</v>
      </c>
      <c r="E70" s="178" t="s">
        <v>4467</v>
      </c>
      <c r="F70" s="52">
        <v>3</v>
      </c>
      <c r="G70" s="52">
        <v>0</v>
      </c>
      <c r="H70" s="47">
        <v>0</v>
      </c>
      <c r="I70" s="47">
        <v>0</v>
      </c>
      <c r="J70" s="47">
        <v>0</v>
      </c>
      <c r="K70" s="47">
        <v>0</v>
      </c>
      <c r="L70" s="47">
        <v>0</v>
      </c>
      <c r="M70" s="47">
        <v>0</v>
      </c>
      <c r="N70" s="47">
        <v>0</v>
      </c>
      <c r="O70" s="48">
        <f t="shared" si="2"/>
        <v>12</v>
      </c>
      <c r="P70" s="437"/>
      <c r="Q70" s="446"/>
      <c r="R70" s="446"/>
    </row>
    <row r="71" spans="1:18">
      <c r="A71" s="356">
        <v>4</v>
      </c>
      <c r="B71" s="2">
        <v>2</v>
      </c>
      <c r="C71" s="10" t="s">
        <v>148</v>
      </c>
      <c r="D71" s="179" t="s">
        <v>4138</v>
      </c>
      <c r="E71" s="179" t="s">
        <v>2780</v>
      </c>
      <c r="F71" s="47">
        <v>4</v>
      </c>
      <c r="G71" s="47">
        <v>1</v>
      </c>
      <c r="H71" s="47">
        <v>0</v>
      </c>
      <c r="I71" s="47">
        <v>0</v>
      </c>
      <c r="J71" s="47">
        <v>0</v>
      </c>
      <c r="K71" s="47">
        <v>1</v>
      </c>
      <c r="L71" s="47">
        <v>6</v>
      </c>
      <c r="M71" s="47">
        <v>2</v>
      </c>
      <c r="N71" s="47">
        <v>0</v>
      </c>
      <c r="O71" s="48">
        <f t="shared" si="2"/>
        <v>47</v>
      </c>
      <c r="P71" s="437"/>
      <c r="Q71" s="446"/>
      <c r="R71" s="446"/>
    </row>
    <row r="72" spans="1:18">
      <c r="A72" s="356">
        <v>4</v>
      </c>
      <c r="B72" s="2">
        <v>2</v>
      </c>
      <c r="C72" s="4" t="s">
        <v>149</v>
      </c>
      <c r="D72" s="177" t="s">
        <v>4139</v>
      </c>
      <c r="E72" s="177" t="s">
        <v>4468</v>
      </c>
      <c r="F72" s="52">
        <v>3</v>
      </c>
      <c r="G72" s="52">
        <v>1</v>
      </c>
      <c r="H72" s="47">
        <v>0</v>
      </c>
      <c r="I72" s="47">
        <v>0</v>
      </c>
      <c r="J72" s="47">
        <v>0</v>
      </c>
      <c r="K72" s="47">
        <v>0</v>
      </c>
      <c r="L72" s="47">
        <v>0</v>
      </c>
      <c r="M72" s="47">
        <v>0</v>
      </c>
      <c r="N72" s="47">
        <v>0</v>
      </c>
      <c r="O72" s="48">
        <f t="shared" si="2"/>
        <v>16</v>
      </c>
      <c r="P72" s="437"/>
      <c r="Q72" s="446"/>
      <c r="R72" s="446"/>
    </row>
    <row r="73" spans="1:18">
      <c r="A73" s="356">
        <v>4</v>
      </c>
      <c r="B73" s="2">
        <v>2</v>
      </c>
      <c r="C73" s="4" t="s">
        <v>150</v>
      </c>
      <c r="D73" s="177" t="s">
        <v>4140</v>
      </c>
      <c r="E73" s="177" t="s">
        <v>4469</v>
      </c>
      <c r="F73" s="52">
        <v>3</v>
      </c>
      <c r="G73" s="52">
        <v>1</v>
      </c>
      <c r="H73" s="47">
        <v>0</v>
      </c>
      <c r="I73" s="47">
        <v>0</v>
      </c>
      <c r="J73" s="47">
        <v>0</v>
      </c>
      <c r="K73" s="47">
        <v>0</v>
      </c>
      <c r="L73" s="47">
        <v>0</v>
      </c>
      <c r="M73" s="47">
        <v>0</v>
      </c>
      <c r="N73" s="47">
        <v>0</v>
      </c>
      <c r="O73" s="48">
        <f t="shared" si="2"/>
        <v>16</v>
      </c>
      <c r="P73" s="437"/>
      <c r="Q73" s="446"/>
      <c r="R73" s="446"/>
    </row>
    <row r="74" spans="1:18">
      <c r="O74" s="48"/>
      <c r="P74" s="2"/>
      <c r="Q74" s="446"/>
      <c r="R74" s="446"/>
    </row>
    <row r="75" spans="1:18" s="95" customFormat="1">
      <c r="A75" s="356">
        <v>4</v>
      </c>
      <c r="B75" s="97">
        <v>3</v>
      </c>
      <c r="C75" s="96" t="s">
        <v>3126</v>
      </c>
      <c r="D75" s="178" t="s">
        <v>4676</v>
      </c>
      <c r="E75" s="178" t="s">
        <v>4470</v>
      </c>
      <c r="F75" s="52">
        <v>2</v>
      </c>
      <c r="G75" s="52">
        <v>1</v>
      </c>
      <c r="H75" s="47">
        <v>0</v>
      </c>
      <c r="I75" s="47">
        <v>0</v>
      </c>
      <c r="J75" s="47">
        <v>0</v>
      </c>
      <c r="K75" s="47">
        <v>0</v>
      </c>
      <c r="L75" s="47">
        <v>0</v>
      </c>
      <c r="M75" s="47">
        <v>0</v>
      </c>
      <c r="N75" s="47">
        <v>0</v>
      </c>
      <c r="O75" s="48">
        <f>F75*4+G75*4+H75*4+I75*80+J75*1+K75*1+L75*4+M75*1+N75*6</f>
        <v>12</v>
      </c>
      <c r="P75" s="438">
        <f>SUM(O75:O82)</f>
        <v>103</v>
      </c>
      <c r="Q75" s="446"/>
      <c r="R75" s="446"/>
    </row>
    <row r="76" spans="1:18">
      <c r="A76" s="356">
        <v>4</v>
      </c>
      <c r="B76" s="2">
        <v>3</v>
      </c>
      <c r="C76" s="58" t="s">
        <v>2827</v>
      </c>
      <c r="D76" s="100" t="s">
        <v>4802</v>
      </c>
      <c r="E76" s="100" t="s">
        <v>151</v>
      </c>
      <c r="F76" s="47">
        <v>0</v>
      </c>
      <c r="G76" s="47">
        <v>0</v>
      </c>
      <c r="H76" s="47">
        <v>0</v>
      </c>
      <c r="I76" s="47">
        <v>0</v>
      </c>
      <c r="J76" s="47">
        <v>1</v>
      </c>
      <c r="K76" s="47">
        <v>0</v>
      </c>
      <c r="L76" s="47">
        <v>0</v>
      </c>
      <c r="M76" s="47">
        <v>0</v>
      </c>
      <c r="N76" s="47">
        <v>0</v>
      </c>
      <c r="O76" s="48">
        <f t="shared" si="2"/>
        <v>1</v>
      </c>
      <c r="P76" s="439"/>
      <c r="Q76" s="446"/>
      <c r="R76" s="446"/>
    </row>
    <row r="77" spans="1:18">
      <c r="A77" s="356">
        <v>4</v>
      </c>
      <c r="B77" s="2">
        <v>3</v>
      </c>
      <c r="C77" s="98" t="s">
        <v>3352</v>
      </c>
      <c r="D77" s="178" t="s">
        <v>4674</v>
      </c>
      <c r="E77" s="178" t="s">
        <v>4463</v>
      </c>
      <c r="F77" s="52">
        <v>3</v>
      </c>
      <c r="G77" s="52">
        <v>0</v>
      </c>
      <c r="H77" s="47">
        <v>0</v>
      </c>
      <c r="I77" s="47">
        <v>0</v>
      </c>
      <c r="J77" s="47">
        <v>0</v>
      </c>
      <c r="K77" s="47">
        <v>0</v>
      </c>
      <c r="L77" s="47">
        <v>0</v>
      </c>
      <c r="M77" s="47">
        <v>0</v>
      </c>
      <c r="N77" s="47">
        <v>0</v>
      </c>
      <c r="O77" s="48">
        <f t="shared" si="2"/>
        <v>12</v>
      </c>
      <c r="P77" s="439"/>
      <c r="Q77" s="446"/>
      <c r="R77" s="446"/>
    </row>
    <row r="78" spans="1:18">
      <c r="A78" s="356">
        <v>4</v>
      </c>
      <c r="B78" s="2">
        <v>3</v>
      </c>
      <c r="C78" s="9" t="s">
        <v>152</v>
      </c>
      <c r="D78" s="178" t="s">
        <v>4145</v>
      </c>
      <c r="E78" s="178" t="s">
        <v>4471</v>
      </c>
      <c r="F78" s="52">
        <v>3</v>
      </c>
      <c r="G78" s="52">
        <v>1</v>
      </c>
      <c r="H78" s="47">
        <v>0</v>
      </c>
      <c r="I78" s="47">
        <v>0</v>
      </c>
      <c r="J78" s="47">
        <v>0</v>
      </c>
      <c r="K78" s="47">
        <v>0</v>
      </c>
      <c r="L78" s="47">
        <v>0</v>
      </c>
      <c r="M78" s="47">
        <v>0</v>
      </c>
      <c r="N78" s="47">
        <v>0</v>
      </c>
      <c r="O78" s="48">
        <f t="shared" si="2"/>
        <v>16</v>
      </c>
      <c r="P78" s="439"/>
      <c r="Q78" s="446"/>
      <c r="R78" s="446"/>
    </row>
    <row r="79" spans="1:18">
      <c r="A79" s="356">
        <v>4</v>
      </c>
      <c r="B79" s="2">
        <v>3</v>
      </c>
      <c r="C79" s="9" t="s">
        <v>153</v>
      </c>
      <c r="D79" s="178" t="s">
        <v>4146</v>
      </c>
      <c r="E79" s="178" t="s">
        <v>4472</v>
      </c>
      <c r="F79" s="52">
        <v>3</v>
      </c>
      <c r="G79" s="52">
        <v>1</v>
      </c>
      <c r="H79" s="47">
        <v>0</v>
      </c>
      <c r="I79" s="47">
        <v>0</v>
      </c>
      <c r="J79" s="47">
        <v>0</v>
      </c>
      <c r="K79" s="47">
        <v>0</v>
      </c>
      <c r="L79" s="47">
        <v>0</v>
      </c>
      <c r="M79" s="47">
        <v>0</v>
      </c>
      <c r="N79" s="47">
        <v>0</v>
      </c>
      <c r="O79" s="48">
        <f t="shared" si="2"/>
        <v>16</v>
      </c>
      <c r="P79" s="439"/>
      <c r="Q79" s="446"/>
      <c r="R79" s="446"/>
    </row>
    <row r="80" spans="1:18">
      <c r="A80" s="356">
        <v>4</v>
      </c>
      <c r="B80" s="2">
        <v>3</v>
      </c>
      <c r="C80" s="9" t="s">
        <v>154</v>
      </c>
      <c r="D80" s="178" t="s">
        <v>4843</v>
      </c>
      <c r="E80" s="178" t="s">
        <v>4473</v>
      </c>
      <c r="F80" s="52">
        <v>2</v>
      </c>
      <c r="G80" s="52">
        <v>1</v>
      </c>
      <c r="H80" s="47">
        <v>0</v>
      </c>
      <c r="I80" s="47">
        <v>0</v>
      </c>
      <c r="J80" s="47">
        <v>0</v>
      </c>
      <c r="K80" s="47">
        <v>0</v>
      </c>
      <c r="L80" s="47">
        <v>0</v>
      </c>
      <c r="M80" s="47">
        <v>0</v>
      </c>
      <c r="N80" s="47">
        <v>0</v>
      </c>
      <c r="O80" s="48">
        <f t="shared" si="2"/>
        <v>12</v>
      </c>
      <c r="P80" s="439"/>
      <c r="Q80" s="446"/>
      <c r="R80" s="446"/>
    </row>
    <row r="81" spans="1:18">
      <c r="A81" s="356">
        <v>4</v>
      </c>
      <c r="B81" s="2">
        <v>3</v>
      </c>
      <c r="C81" s="10" t="s">
        <v>155</v>
      </c>
      <c r="D81" s="179" t="s">
        <v>4147</v>
      </c>
      <c r="E81" s="179" t="s">
        <v>2781</v>
      </c>
      <c r="F81" s="47">
        <v>1</v>
      </c>
      <c r="G81" s="47">
        <v>1</v>
      </c>
      <c r="H81" s="47">
        <v>0</v>
      </c>
      <c r="I81" s="47">
        <v>0</v>
      </c>
      <c r="J81" s="47">
        <v>0</v>
      </c>
      <c r="K81" s="47">
        <v>1</v>
      </c>
      <c r="L81" s="47">
        <v>2</v>
      </c>
      <c r="M81" s="47">
        <v>1</v>
      </c>
      <c r="N81" s="47">
        <v>0</v>
      </c>
      <c r="O81" s="48">
        <f t="shared" si="2"/>
        <v>18</v>
      </c>
      <c r="P81" s="439"/>
      <c r="Q81" s="446"/>
      <c r="R81" s="446"/>
    </row>
    <row r="82" spans="1:18">
      <c r="A82" s="356">
        <v>4</v>
      </c>
      <c r="B82" s="2">
        <v>3</v>
      </c>
      <c r="C82" s="9" t="s">
        <v>156</v>
      </c>
      <c r="D82" s="178" t="s">
        <v>4845</v>
      </c>
      <c r="E82" s="178" t="s">
        <v>2781</v>
      </c>
      <c r="F82" s="52">
        <v>3</v>
      </c>
      <c r="G82" s="52">
        <v>1</v>
      </c>
      <c r="H82" s="47">
        <v>0</v>
      </c>
      <c r="I82" s="47">
        <v>0</v>
      </c>
      <c r="J82" s="47">
        <v>0</v>
      </c>
      <c r="K82" s="47">
        <v>0</v>
      </c>
      <c r="L82" s="47">
        <v>0</v>
      </c>
      <c r="M82" s="47">
        <v>0</v>
      </c>
      <c r="N82" s="47">
        <v>0</v>
      </c>
      <c r="O82" s="48">
        <f t="shared" si="2"/>
        <v>16</v>
      </c>
      <c r="P82" s="440"/>
      <c r="Q82" s="446"/>
      <c r="R82" s="446"/>
    </row>
    <row r="83" spans="1:18">
      <c r="F83"/>
      <c r="G83"/>
      <c r="H83"/>
      <c r="I83"/>
      <c r="J83"/>
      <c r="K83"/>
      <c r="L83"/>
      <c r="M83"/>
      <c r="N83"/>
      <c r="O83" s="48"/>
      <c r="P83" s="2"/>
      <c r="Q83" s="446"/>
      <c r="R83" s="446"/>
    </row>
    <row r="84" spans="1:18">
      <c r="A84" s="356">
        <v>4</v>
      </c>
      <c r="B84" s="2">
        <v>4</v>
      </c>
      <c r="C84" s="9" t="s">
        <v>157</v>
      </c>
      <c r="D84" s="178" t="s">
        <v>4148</v>
      </c>
      <c r="E84" s="178" t="s">
        <v>4474</v>
      </c>
      <c r="F84" s="52">
        <v>2</v>
      </c>
      <c r="G84" s="52">
        <v>1</v>
      </c>
      <c r="H84" s="47">
        <v>0</v>
      </c>
      <c r="I84" s="47">
        <v>0</v>
      </c>
      <c r="J84" s="47">
        <v>0</v>
      </c>
      <c r="K84" s="47">
        <v>0</v>
      </c>
      <c r="L84" s="47">
        <v>0</v>
      </c>
      <c r="M84" s="47">
        <v>0</v>
      </c>
      <c r="N84" s="47">
        <v>0</v>
      </c>
      <c r="O84" s="48">
        <f t="shared" si="2"/>
        <v>12</v>
      </c>
      <c r="P84" s="437">
        <f>SUM(O84:O89)</f>
        <v>126</v>
      </c>
      <c r="Q84" s="446"/>
      <c r="R84" s="446"/>
    </row>
    <row r="85" spans="1:18">
      <c r="A85" s="356">
        <v>4</v>
      </c>
      <c r="B85" s="99">
        <v>4</v>
      </c>
      <c r="C85" s="9" t="s">
        <v>158</v>
      </c>
      <c r="D85" s="178" t="s">
        <v>4149</v>
      </c>
      <c r="E85" s="178" t="s">
        <v>4475</v>
      </c>
      <c r="F85" s="52">
        <v>2</v>
      </c>
      <c r="G85" s="52">
        <v>1</v>
      </c>
      <c r="H85" s="47">
        <v>0</v>
      </c>
      <c r="I85" s="47">
        <v>0</v>
      </c>
      <c r="J85" s="47">
        <v>0</v>
      </c>
      <c r="K85" s="47">
        <v>0</v>
      </c>
      <c r="L85" s="47">
        <v>0</v>
      </c>
      <c r="M85" s="47">
        <v>0</v>
      </c>
      <c r="N85" s="47">
        <v>0</v>
      </c>
      <c r="O85" s="48">
        <f t="shared" si="2"/>
        <v>12</v>
      </c>
      <c r="P85" s="437"/>
      <c r="Q85" s="446"/>
      <c r="R85" s="446"/>
    </row>
    <row r="86" spans="1:18">
      <c r="A86" s="356">
        <v>4</v>
      </c>
      <c r="B86" s="99">
        <v>4</v>
      </c>
      <c r="C86" s="10" t="s">
        <v>159</v>
      </c>
      <c r="D86" s="179" t="s">
        <v>4150</v>
      </c>
      <c r="E86" s="179" t="s">
        <v>2782</v>
      </c>
      <c r="F86" s="47">
        <v>4</v>
      </c>
      <c r="G86" s="47">
        <v>1</v>
      </c>
      <c r="H86" s="47">
        <v>0</v>
      </c>
      <c r="I86" s="47">
        <v>0</v>
      </c>
      <c r="J86" s="47">
        <v>0</v>
      </c>
      <c r="K86" s="47">
        <v>1</v>
      </c>
      <c r="L86" s="47">
        <v>8</v>
      </c>
      <c r="M86" s="47">
        <v>2</v>
      </c>
      <c r="N86" s="47">
        <v>0</v>
      </c>
      <c r="O86" s="48">
        <f t="shared" si="2"/>
        <v>55</v>
      </c>
      <c r="P86" s="437"/>
      <c r="Q86" s="446"/>
      <c r="R86" s="446"/>
    </row>
    <row r="87" spans="1:18">
      <c r="A87" s="356">
        <v>4</v>
      </c>
      <c r="B87" s="99">
        <v>4</v>
      </c>
      <c r="C87" s="9" t="s">
        <v>160</v>
      </c>
      <c r="D87" s="178" t="s">
        <v>4151</v>
      </c>
      <c r="E87" s="178" t="s">
        <v>4476</v>
      </c>
      <c r="F87" s="52">
        <v>2</v>
      </c>
      <c r="G87" s="52">
        <v>1</v>
      </c>
      <c r="H87" s="47">
        <v>0</v>
      </c>
      <c r="I87" s="47">
        <v>0</v>
      </c>
      <c r="J87" s="47">
        <v>0</v>
      </c>
      <c r="K87" s="47">
        <v>0</v>
      </c>
      <c r="L87" s="47">
        <v>0</v>
      </c>
      <c r="M87" s="47">
        <v>0</v>
      </c>
      <c r="N87" s="47">
        <v>0</v>
      </c>
      <c r="O87" s="48">
        <f t="shared" si="2"/>
        <v>12</v>
      </c>
      <c r="P87" s="437"/>
      <c r="Q87" s="446"/>
      <c r="R87" s="446"/>
    </row>
    <row r="88" spans="1:18">
      <c r="A88" s="356">
        <v>4</v>
      </c>
      <c r="B88" s="99">
        <v>4</v>
      </c>
      <c r="C88" s="14" t="s">
        <v>161</v>
      </c>
      <c r="D88" s="182" t="s">
        <v>4152</v>
      </c>
      <c r="E88" s="184" t="s">
        <v>2894</v>
      </c>
      <c r="F88" s="47">
        <v>0</v>
      </c>
      <c r="G88" s="47">
        <v>0</v>
      </c>
      <c r="H88" s="47">
        <v>0</v>
      </c>
      <c r="I88" s="47">
        <v>0</v>
      </c>
      <c r="J88" s="47">
        <v>1</v>
      </c>
      <c r="K88" s="47">
        <v>0</v>
      </c>
      <c r="L88" s="47">
        <v>0</v>
      </c>
      <c r="M88" s="47">
        <v>0</v>
      </c>
      <c r="N88" s="47">
        <v>0</v>
      </c>
      <c r="O88" s="48">
        <f t="shared" si="2"/>
        <v>1</v>
      </c>
      <c r="P88" s="437"/>
      <c r="Q88" s="446"/>
      <c r="R88" s="446"/>
    </row>
    <row r="89" spans="1:18">
      <c r="A89" s="356">
        <v>4</v>
      </c>
      <c r="B89" s="99">
        <v>4</v>
      </c>
      <c r="C89" s="10" t="s">
        <v>162</v>
      </c>
      <c r="D89" s="179" t="s">
        <v>4153</v>
      </c>
      <c r="E89" s="179" t="s">
        <v>2783</v>
      </c>
      <c r="F89" s="47">
        <v>3</v>
      </c>
      <c r="G89" s="47">
        <v>1</v>
      </c>
      <c r="H89" s="47">
        <v>0</v>
      </c>
      <c r="I89" s="47">
        <v>0</v>
      </c>
      <c r="J89" s="47">
        <v>0</v>
      </c>
      <c r="K89" s="47">
        <v>1</v>
      </c>
      <c r="L89" s="47">
        <v>4</v>
      </c>
      <c r="M89" s="47">
        <v>1</v>
      </c>
      <c r="N89" s="47">
        <v>0</v>
      </c>
      <c r="O89" s="48">
        <f t="shared" si="2"/>
        <v>34</v>
      </c>
      <c r="P89" s="437"/>
      <c r="Q89" s="446"/>
      <c r="R89" s="446"/>
    </row>
    <row r="90" spans="1:18">
      <c r="O90" s="48"/>
      <c r="P90" s="2"/>
      <c r="Q90" s="446"/>
      <c r="R90" s="446"/>
    </row>
    <row r="91" spans="1:18" s="101" customFormat="1">
      <c r="A91" s="356">
        <v>4</v>
      </c>
      <c r="B91" s="102">
        <v>5</v>
      </c>
      <c r="C91" s="180" t="s">
        <v>4067</v>
      </c>
      <c r="D91" s="180" t="s">
        <v>4825</v>
      </c>
      <c r="E91" s="180" t="s">
        <v>2822</v>
      </c>
      <c r="F91" s="47">
        <v>0</v>
      </c>
      <c r="G91" s="47">
        <v>0</v>
      </c>
      <c r="H91" s="47">
        <v>0</v>
      </c>
      <c r="I91" s="47">
        <v>1</v>
      </c>
      <c r="J91" s="47">
        <v>0</v>
      </c>
      <c r="K91" s="47">
        <v>0</v>
      </c>
      <c r="L91" s="47">
        <v>0</v>
      </c>
      <c r="M91" s="47">
        <v>0</v>
      </c>
      <c r="N91" s="47">
        <v>0</v>
      </c>
      <c r="O91" s="48">
        <f>F91*4+G91*4+H91*4+I91*80+J91*1+K91*1+L91*4+M91*1+N91*6</f>
        <v>80</v>
      </c>
      <c r="P91" s="74">
        <f>O91</f>
        <v>80</v>
      </c>
      <c r="Q91" s="446"/>
      <c r="R91" s="446"/>
    </row>
    <row r="92" spans="1:18" s="101" customFormat="1">
      <c r="F92" s="17"/>
      <c r="G92" s="17"/>
      <c r="H92" s="17"/>
      <c r="I92" s="17"/>
      <c r="J92" s="17"/>
      <c r="K92" s="17"/>
      <c r="L92" s="17"/>
      <c r="M92" s="17"/>
      <c r="N92" s="17"/>
      <c r="O92" s="48"/>
      <c r="P92" s="102"/>
      <c r="Q92" s="446"/>
      <c r="R92" s="446"/>
    </row>
    <row r="93" spans="1:18">
      <c r="A93" s="356">
        <v>4</v>
      </c>
      <c r="B93" s="2">
        <v>6</v>
      </c>
      <c r="C93" s="9" t="s">
        <v>163</v>
      </c>
      <c r="D93" s="178" t="s">
        <v>4154</v>
      </c>
      <c r="E93" s="178" t="s">
        <v>4477</v>
      </c>
      <c r="F93" s="52">
        <v>3</v>
      </c>
      <c r="G93" s="52">
        <v>0</v>
      </c>
      <c r="H93" s="47">
        <v>0</v>
      </c>
      <c r="I93" s="47">
        <v>0</v>
      </c>
      <c r="J93" s="47">
        <v>0</v>
      </c>
      <c r="K93" s="47">
        <v>0</v>
      </c>
      <c r="L93" s="47">
        <v>0</v>
      </c>
      <c r="M93" s="47">
        <v>0</v>
      </c>
      <c r="N93" s="47">
        <v>0</v>
      </c>
      <c r="O93" s="48">
        <f t="shared" si="2"/>
        <v>12</v>
      </c>
      <c r="P93" s="437">
        <f>SUM(O93:O98)</f>
        <v>94</v>
      </c>
      <c r="Q93" s="446"/>
      <c r="R93" s="446"/>
    </row>
    <row r="94" spans="1:18">
      <c r="A94" s="356">
        <v>4</v>
      </c>
      <c r="B94" s="2">
        <v>6</v>
      </c>
      <c r="C94" s="9" t="s">
        <v>164</v>
      </c>
      <c r="D94" s="178" t="s">
        <v>4155</v>
      </c>
      <c r="E94" s="178" t="s">
        <v>4478</v>
      </c>
      <c r="F94" s="52">
        <v>2</v>
      </c>
      <c r="G94" s="52">
        <v>1</v>
      </c>
      <c r="H94" s="47">
        <v>0</v>
      </c>
      <c r="I94" s="47">
        <v>0</v>
      </c>
      <c r="J94" s="47">
        <v>0</v>
      </c>
      <c r="K94" s="47">
        <v>0</v>
      </c>
      <c r="L94" s="47">
        <v>0</v>
      </c>
      <c r="M94" s="47">
        <v>0</v>
      </c>
      <c r="N94" s="47">
        <v>0</v>
      </c>
      <c r="O94" s="48">
        <f t="shared" si="2"/>
        <v>12</v>
      </c>
      <c r="P94" s="437"/>
      <c r="Q94" s="446"/>
      <c r="R94" s="446"/>
    </row>
    <row r="95" spans="1:18">
      <c r="A95" s="356">
        <v>4</v>
      </c>
      <c r="B95" s="2">
        <v>6</v>
      </c>
      <c r="C95" s="9" t="s">
        <v>165</v>
      </c>
      <c r="D95" s="178" t="s">
        <v>4156</v>
      </c>
      <c r="E95" s="178" t="s">
        <v>2784</v>
      </c>
      <c r="F95" s="52">
        <v>2</v>
      </c>
      <c r="G95" s="52">
        <v>0</v>
      </c>
      <c r="H95" s="47">
        <v>0</v>
      </c>
      <c r="I95" s="47">
        <v>0</v>
      </c>
      <c r="J95" s="47">
        <v>0</v>
      </c>
      <c r="K95" s="47">
        <v>0</v>
      </c>
      <c r="L95" s="47">
        <v>0</v>
      </c>
      <c r="M95" s="47">
        <v>0</v>
      </c>
      <c r="N95" s="47">
        <v>0</v>
      </c>
      <c r="O95" s="48">
        <f t="shared" si="2"/>
        <v>8</v>
      </c>
      <c r="P95" s="437"/>
      <c r="Q95" s="446"/>
      <c r="R95" s="446"/>
    </row>
    <row r="96" spans="1:18">
      <c r="A96" s="356">
        <v>4</v>
      </c>
      <c r="B96" s="2">
        <v>6</v>
      </c>
      <c r="C96" s="10" t="s">
        <v>166</v>
      </c>
      <c r="D96" s="179" t="s">
        <v>4157</v>
      </c>
      <c r="E96" s="179" t="s">
        <v>2784</v>
      </c>
      <c r="F96" s="47">
        <v>2</v>
      </c>
      <c r="G96" s="47">
        <v>1</v>
      </c>
      <c r="H96" s="47">
        <v>0</v>
      </c>
      <c r="I96" s="47">
        <v>0</v>
      </c>
      <c r="J96" s="47">
        <v>0</v>
      </c>
      <c r="K96" s="47">
        <v>1</v>
      </c>
      <c r="L96" s="47">
        <v>4</v>
      </c>
      <c r="M96" s="47">
        <v>1</v>
      </c>
      <c r="N96" s="47">
        <v>0</v>
      </c>
      <c r="O96" s="48">
        <f t="shared" si="2"/>
        <v>30</v>
      </c>
      <c r="P96" s="437"/>
      <c r="Q96" s="446"/>
      <c r="R96" s="446"/>
    </row>
    <row r="97" spans="1:18">
      <c r="A97" s="356">
        <v>4</v>
      </c>
      <c r="B97" s="2">
        <v>6</v>
      </c>
      <c r="C97" s="9" t="s">
        <v>167</v>
      </c>
      <c r="D97" s="178" t="s">
        <v>4158</v>
      </c>
      <c r="E97" s="178" t="s">
        <v>4479</v>
      </c>
      <c r="F97" s="52">
        <v>3</v>
      </c>
      <c r="G97" s="52">
        <v>1</v>
      </c>
      <c r="H97" s="47">
        <v>0</v>
      </c>
      <c r="I97" s="47">
        <v>0</v>
      </c>
      <c r="J97" s="47">
        <v>0</v>
      </c>
      <c r="K97" s="47">
        <v>0</v>
      </c>
      <c r="L97" s="47">
        <v>0</v>
      </c>
      <c r="M97" s="47">
        <v>0</v>
      </c>
      <c r="N97" s="47">
        <v>0</v>
      </c>
      <c r="O97" s="48">
        <f t="shared" si="2"/>
        <v>16</v>
      </c>
      <c r="P97" s="437"/>
      <c r="Q97" s="446"/>
      <c r="R97" s="446"/>
    </row>
    <row r="98" spans="1:18">
      <c r="A98" s="356">
        <v>4</v>
      </c>
      <c r="B98" s="2">
        <v>6</v>
      </c>
      <c r="C98" s="9" t="s">
        <v>168</v>
      </c>
      <c r="D98" s="178" t="s">
        <v>4159</v>
      </c>
      <c r="E98" s="178" t="s">
        <v>4480</v>
      </c>
      <c r="F98" s="52">
        <v>3</v>
      </c>
      <c r="G98" s="52">
        <v>1</v>
      </c>
      <c r="H98" s="47">
        <v>0</v>
      </c>
      <c r="I98" s="47">
        <v>0</v>
      </c>
      <c r="J98" s="47">
        <v>0</v>
      </c>
      <c r="K98" s="47">
        <v>0</v>
      </c>
      <c r="L98" s="47">
        <v>0</v>
      </c>
      <c r="M98" s="47">
        <v>0</v>
      </c>
      <c r="N98" s="47">
        <v>0</v>
      </c>
      <c r="O98" s="48">
        <f t="shared" si="2"/>
        <v>16</v>
      </c>
      <c r="P98" s="437"/>
      <c r="Q98" s="446"/>
      <c r="R98" s="446"/>
    </row>
    <row r="99" spans="1:18">
      <c r="O99" s="48"/>
      <c r="P99" s="2"/>
      <c r="Q99" s="446"/>
      <c r="R99" s="446"/>
    </row>
    <row r="100" spans="1:18">
      <c r="A100" s="356">
        <v>4</v>
      </c>
      <c r="B100" s="2">
        <v>7</v>
      </c>
      <c r="C100" s="180" t="s">
        <v>4068</v>
      </c>
      <c r="D100" s="180" t="s">
        <v>4826</v>
      </c>
      <c r="E100" s="180" t="s">
        <v>2823</v>
      </c>
      <c r="F100" s="47">
        <v>0</v>
      </c>
      <c r="G100" s="47">
        <v>0</v>
      </c>
      <c r="H100" s="47">
        <v>0</v>
      </c>
      <c r="I100" s="47">
        <v>1</v>
      </c>
      <c r="J100" s="47">
        <v>0</v>
      </c>
      <c r="K100" s="47">
        <v>0</v>
      </c>
      <c r="L100" s="47">
        <v>0</v>
      </c>
      <c r="M100" s="47">
        <v>0</v>
      </c>
      <c r="N100" s="47">
        <v>0</v>
      </c>
      <c r="O100" s="48">
        <f t="shared" si="2"/>
        <v>80</v>
      </c>
      <c r="P100" s="47">
        <f>O100</f>
        <v>80</v>
      </c>
      <c r="Q100" s="446"/>
      <c r="R100" s="446"/>
    </row>
    <row r="101" spans="1:18">
      <c r="O101" s="48"/>
      <c r="P101" s="2"/>
      <c r="Q101" s="446"/>
      <c r="R101" s="446"/>
    </row>
    <row r="102" spans="1:18" s="103" customFormat="1">
      <c r="A102" s="356">
        <v>4</v>
      </c>
      <c r="B102" s="106">
        <v>8</v>
      </c>
      <c r="C102" s="104" t="s">
        <v>179</v>
      </c>
      <c r="D102" s="178" t="s">
        <v>4160</v>
      </c>
      <c r="E102" s="178" t="s">
        <v>4450</v>
      </c>
      <c r="F102" s="52">
        <v>2</v>
      </c>
      <c r="G102" s="52">
        <v>1</v>
      </c>
      <c r="H102" s="47">
        <v>0</v>
      </c>
      <c r="I102" s="47">
        <v>0</v>
      </c>
      <c r="J102" s="47">
        <v>0</v>
      </c>
      <c r="K102" s="47">
        <v>0</v>
      </c>
      <c r="L102" s="47">
        <v>0</v>
      </c>
      <c r="M102" s="47">
        <v>0</v>
      </c>
      <c r="N102" s="47">
        <v>0</v>
      </c>
      <c r="O102" s="48">
        <f>F102*4+G102*4+H102*4+I102*80+J102*1+K102*1+L102*4+M102*1+N102*6</f>
        <v>12</v>
      </c>
      <c r="P102" s="437">
        <f>SUM(O102:O121)</f>
        <v>342</v>
      </c>
      <c r="Q102" s="446"/>
      <c r="R102" s="446"/>
    </row>
    <row r="103" spans="1:18">
      <c r="A103" s="356">
        <v>4</v>
      </c>
      <c r="B103" s="113">
        <v>8</v>
      </c>
      <c r="C103" s="10" t="s">
        <v>169</v>
      </c>
      <c r="D103" s="179" t="s">
        <v>4161</v>
      </c>
      <c r="E103" s="179" t="s">
        <v>2785</v>
      </c>
      <c r="F103" s="47">
        <v>4</v>
      </c>
      <c r="G103" s="47">
        <v>1</v>
      </c>
      <c r="H103" s="47">
        <v>0</v>
      </c>
      <c r="I103" s="47">
        <v>0</v>
      </c>
      <c r="J103" s="47">
        <v>0</v>
      </c>
      <c r="K103" s="47">
        <v>1</v>
      </c>
      <c r="L103" s="47">
        <v>7</v>
      </c>
      <c r="M103" s="47">
        <v>2</v>
      </c>
      <c r="N103" s="47">
        <v>0</v>
      </c>
      <c r="O103" s="48">
        <f t="shared" si="2"/>
        <v>51</v>
      </c>
      <c r="P103" s="437"/>
      <c r="Q103" s="446"/>
      <c r="R103" s="446"/>
    </row>
    <row r="104" spans="1:18" s="105" customFormat="1">
      <c r="A104" s="356">
        <v>4</v>
      </c>
      <c r="B104" s="113">
        <v>8</v>
      </c>
      <c r="C104" s="108" t="s">
        <v>180</v>
      </c>
      <c r="D104" s="179" t="s">
        <v>4162</v>
      </c>
      <c r="E104" s="179" t="s">
        <v>2786</v>
      </c>
      <c r="F104" s="47">
        <v>3</v>
      </c>
      <c r="G104" s="47">
        <v>1</v>
      </c>
      <c r="H104" s="47">
        <v>0</v>
      </c>
      <c r="I104" s="47">
        <v>0</v>
      </c>
      <c r="J104" s="47">
        <v>0</v>
      </c>
      <c r="K104" s="47">
        <v>1</v>
      </c>
      <c r="L104" s="47">
        <v>4</v>
      </c>
      <c r="M104" s="47">
        <v>1</v>
      </c>
      <c r="N104" s="47">
        <v>0</v>
      </c>
      <c r="O104" s="48">
        <f t="shared" si="2"/>
        <v>34</v>
      </c>
      <c r="P104" s="437"/>
      <c r="Q104" s="446"/>
      <c r="R104" s="446"/>
    </row>
    <row r="105" spans="1:18">
      <c r="A105" s="356">
        <v>4</v>
      </c>
      <c r="B105" s="113">
        <v>8</v>
      </c>
      <c r="C105" s="9" t="s">
        <v>170</v>
      </c>
      <c r="D105" s="178" t="s">
        <v>4163</v>
      </c>
      <c r="E105" s="178" t="s">
        <v>4481</v>
      </c>
      <c r="F105" s="52">
        <v>2</v>
      </c>
      <c r="G105" s="52">
        <v>1</v>
      </c>
      <c r="H105" s="47">
        <v>0</v>
      </c>
      <c r="I105" s="47">
        <v>0</v>
      </c>
      <c r="J105" s="47">
        <v>0</v>
      </c>
      <c r="K105" s="47">
        <v>0</v>
      </c>
      <c r="L105" s="47">
        <v>0</v>
      </c>
      <c r="M105" s="47">
        <v>0</v>
      </c>
      <c r="N105" s="47">
        <v>0</v>
      </c>
      <c r="O105" s="48">
        <f t="shared" si="2"/>
        <v>12</v>
      </c>
      <c r="P105" s="437"/>
      <c r="Q105" s="446"/>
      <c r="R105" s="446"/>
    </row>
    <row r="106" spans="1:18" s="105" customFormat="1">
      <c r="A106" s="356">
        <v>4</v>
      </c>
      <c r="B106" s="113">
        <v>8</v>
      </c>
      <c r="C106" s="108" t="s">
        <v>181</v>
      </c>
      <c r="D106" s="179" t="s">
        <v>4164</v>
      </c>
      <c r="E106" s="179" t="s">
        <v>2787</v>
      </c>
      <c r="F106" s="47">
        <v>4</v>
      </c>
      <c r="G106" s="47">
        <v>1</v>
      </c>
      <c r="H106" s="47">
        <v>0</v>
      </c>
      <c r="I106" s="47">
        <v>0</v>
      </c>
      <c r="J106" s="47">
        <v>0</v>
      </c>
      <c r="K106" s="47">
        <v>1</v>
      </c>
      <c r="L106" s="47">
        <v>5</v>
      </c>
      <c r="M106" s="47">
        <v>2</v>
      </c>
      <c r="N106" s="47">
        <v>0</v>
      </c>
      <c r="O106" s="48">
        <f t="shared" si="2"/>
        <v>43</v>
      </c>
      <c r="P106" s="437"/>
      <c r="Q106" s="446"/>
      <c r="R106" s="446"/>
    </row>
    <row r="107" spans="1:18" s="105" customFormat="1">
      <c r="A107" s="356">
        <v>4</v>
      </c>
      <c r="B107" s="113">
        <v>8</v>
      </c>
      <c r="C107" s="107" t="s">
        <v>184</v>
      </c>
      <c r="D107" s="178" t="s">
        <v>4165</v>
      </c>
      <c r="E107" s="178" t="s">
        <v>4482</v>
      </c>
      <c r="F107" s="52">
        <v>3</v>
      </c>
      <c r="G107" s="52">
        <v>1</v>
      </c>
      <c r="H107" s="47">
        <v>0</v>
      </c>
      <c r="I107" s="47">
        <v>0</v>
      </c>
      <c r="J107" s="47">
        <v>0</v>
      </c>
      <c r="K107" s="47">
        <v>0</v>
      </c>
      <c r="L107" s="47">
        <v>0</v>
      </c>
      <c r="M107" s="47">
        <v>0</v>
      </c>
      <c r="N107" s="47">
        <v>0</v>
      </c>
      <c r="O107" s="48">
        <f t="shared" si="2"/>
        <v>16</v>
      </c>
      <c r="P107" s="437"/>
      <c r="Q107" s="446"/>
      <c r="R107" s="446"/>
    </row>
    <row r="108" spans="1:18" s="105" customFormat="1">
      <c r="A108" s="356">
        <v>4</v>
      </c>
      <c r="B108" s="113">
        <v>8</v>
      </c>
      <c r="C108" s="110" t="s">
        <v>185</v>
      </c>
      <c r="D108" s="185" t="s">
        <v>4767</v>
      </c>
      <c r="E108" s="185" t="s">
        <v>3371</v>
      </c>
      <c r="F108" s="47">
        <v>1</v>
      </c>
      <c r="G108" s="47">
        <v>0</v>
      </c>
      <c r="H108" s="47">
        <v>3</v>
      </c>
      <c r="I108" s="47">
        <v>0</v>
      </c>
      <c r="J108" s="47">
        <v>0</v>
      </c>
      <c r="K108" s="47">
        <v>0</v>
      </c>
      <c r="L108" s="47">
        <v>0</v>
      </c>
      <c r="M108" s="47">
        <v>0</v>
      </c>
      <c r="N108" s="47">
        <v>0</v>
      </c>
      <c r="O108" s="48">
        <f t="shared" si="2"/>
        <v>16</v>
      </c>
      <c r="P108" s="437"/>
      <c r="Q108" s="446"/>
      <c r="R108" s="446"/>
    </row>
    <row r="109" spans="1:18" s="105" customFormat="1">
      <c r="A109" s="356">
        <v>4</v>
      </c>
      <c r="B109" s="113">
        <v>8</v>
      </c>
      <c r="C109" s="109" t="s">
        <v>183</v>
      </c>
      <c r="D109" s="182" t="s">
        <v>4166</v>
      </c>
      <c r="E109" s="184" t="s">
        <v>2811</v>
      </c>
      <c r="F109" s="47">
        <v>0</v>
      </c>
      <c r="G109" s="47">
        <v>0</v>
      </c>
      <c r="H109" s="47">
        <v>0</v>
      </c>
      <c r="I109" s="47">
        <v>0</v>
      </c>
      <c r="J109" s="47">
        <v>1</v>
      </c>
      <c r="K109" s="47">
        <v>0</v>
      </c>
      <c r="L109" s="47">
        <v>0</v>
      </c>
      <c r="M109" s="47">
        <v>0</v>
      </c>
      <c r="N109" s="47">
        <v>0</v>
      </c>
      <c r="O109" s="48">
        <f t="shared" si="2"/>
        <v>1</v>
      </c>
      <c r="P109" s="437"/>
      <c r="Q109" s="446"/>
      <c r="R109" s="446"/>
    </row>
    <row r="110" spans="1:18" s="105" customFormat="1">
      <c r="A110" s="356">
        <v>4</v>
      </c>
      <c r="B110" s="113">
        <v>8</v>
      </c>
      <c r="C110" s="108" t="s">
        <v>182</v>
      </c>
      <c r="D110" s="179" t="s">
        <v>4167</v>
      </c>
      <c r="E110" s="179" t="s">
        <v>2788</v>
      </c>
      <c r="F110" s="47">
        <v>4</v>
      </c>
      <c r="G110" s="47">
        <v>1</v>
      </c>
      <c r="H110" s="47">
        <v>0</v>
      </c>
      <c r="I110" s="47">
        <v>0</v>
      </c>
      <c r="J110" s="47">
        <v>0</v>
      </c>
      <c r="K110" s="47">
        <v>1</v>
      </c>
      <c r="L110" s="47">
        <v>6</v>
      </c>
      <c r="M110" s="47">
        <v>2</v>
      </c>
      <c r="N110" s="47">
        <v>0</v>
      </c>
      <c r="O110" s="48">
        <f t="shared" si="2"/>
        <v>47</v>
      </c>
      <c r="P110" s="437"/>
      <c r="Q110" s="446"/>
      <c r="R110" s="446"/>
    </row>
    <row r="111" spans="1:18" s="105" customFormat="1">
      <c r="A111" s="356">
        <v>4</v>
      </c>
      <c r="B111" s="113">
        <v>8</v>
      </c>
      <c r="C111" s="107" t="s">
        <v>186</v>
      </c>
      <c r="D111" s="178" t="s">
        <v>4168</v>
      </c>
      <c r="E111" s="178" t="s">
        <v>4483</v>
      </c>
      <c r="F111" s="52">
        <v>3</v>
      </c>
      <c r="G111" s="52">
        <v>1</v>
      </c>
      <c r="H111" s="47">
        <v>0</v>
      </c>
      <c r="I111" s="47">
        <v>0</v>
      </c>
      <c r="J111" s="47">
        <v>0</v>
      </c>
      <c r="K111" s="47">
        <v>0</v>
      </c>
      <c r="L111" s="47">
        <v>0</v>
      </c>
      <c r="M111" s="47">
        <v>0</v>
      </c>
      <c r="N111" s="47">
        <v>0</v>
      </c>
      <c r="O111" s="48">
        <f t="shared" si="2"/>
        <v>16</v>
      </c>
      <c r="P111" s="437"/>
      <c r="Q111" s="446"/>
      <c r="R111" s="446"/>
    </row>
    <row r="112" spans="1:18">
      <c r="A112" s="356">
        <v>4</v>
      </c>
      <c r="B112" s="113">
        <v>8</v>
      </c>
      <c r="C112" s="14" t="s">
        <v>171</v>
      </c>
      <c r="D112" s="182" t="s">
        <v>4169</v>
      </c>
      <c r="E112" s="184" t="s">
        <v>2810</v>
      </c>
      <c r="F112" s="47">
        <v>0</v>
      </c>
      <c r="G112" s="47">
        <v>0</v>
      </c>
      <c r="H112" s="47">
        <v>0</v>
      </c>
      <c r="I112" s="47">
        <v>0</v>
      </c>
      <c r="J112" s="47">
        <v>1</v>
      </c>
      <c r="K112" s="47">
        <v>0</v>
      </c>
      <c r="L112" s="47">
        <v>0</v>
      </c>
      <c r="M112" s="47">
        <v>0</v>
      </c>
      <c r="N112" s="47">
        <v>0</v>
      </c>
      <c r="O112" s="48">
        <f t="shared" si="2"/>
        <v>1</v>
      </c>
      <c r="P112" s="437"/>
      <c r="Q112" s="446"/>
      <c r="R112" s="446"/>
    </row>
    <row r="113" spans="1:18">
      <c r="A113" s="356">
        <v>4</v>
      </c>
      <c r="B113" s="113">
        <v>8</v>
      </c>
      <c r="C113" s="9" t="s">
        <v>172</v>
      </c>
      <c r="D113" s="178" t="s">
        <v>4170</v>
      </c>
      <c r="E113" s="178" t="s">
        <v>4484</v>
      </c>
      <c r="F113" s="52">
        <v>1</v>
      </c>
      <c r="G113" s="52">
        <v>1</v>
      </c>
      <c r="H113" s="47">
        <v>0</v>
      </c>
      <c r="I113" s="47">
        <v>0</v>
      </c>
      <c r="J113" s="47">
        <v>0</v>
      </c>
      <c r="K113" s="47">
        <v>0</v>
      </c>
      <c r="L113" s="47">
        <v>0</v>
      </c>
      <c r="M113" s="47">
        <v>0</v>
      </c>
      <c r="N113" s="47">
        <v>0</v>
      </c>
      <c r="O113" s="48">
        <f t="shared" si="2"/>
        <v>8</v>
      </c>
      <c r="P113" s="437"/>
      <c r="Q113" s="446"/>
      <c r="R113" s="446"/>
    </row>
    <row r="114" spans="1:18" s="105" customFormat="1">
      <c r="A114" s="356">
        <v>4</v>
      </c>
      <c r="B114" s="113">
        <v>8</v>
      </c>
      <c r="C114" s="107" t="s">
        <v>187</v>
      </c>
      <c r="D114" s="178" t="s">
        <v>4171</v>
      </c>
      <c r="E114" s="178" t="s">
        <v>4485</v>
      </c>
      <c r="F114" s="52">
        <v>3</v>
      </c>
      <c r="G114" s="52">
        <v>1</v>
      </c>
      <c r="H114" s="47">
        <v>0</v>
      </c>
      <c r="I114" s="47">
        <v>0</v>
      </c>
      <c r="J114" s="47">
        <v>0</v>
      </c>
      <c r="K114" s="47">
        <v>0</v>
      </c>
      <c r="L114" s="47">
        <v>0</v>
      </c>
      <c r="M114" s="47">
        <v>0</v>
      </c>
      <c r="N114" s="47">
        <v>0</v>
      </c>
      <c r="O114" s="48">
        <f t="shared" si="2"/>
        <v>16</v>
      </c>
      <c r="P114" s="437"/>
      <c r="Q114" s="446"/>
      <c r="R114" s="446"/>
    </row>
    <row r="115" spans="1:18">
      <c r="A115" s="356">
        <v>4</v>
      </c>
      <c r="B115" s="113">
        <v>8</v>
      </c>
      <c r="C115" s="9" t="s">
        <v>176</v>
      </c>
      <c r="D115" s="178" t="s">
        <v>4172</v>
      </c>
      <c r="E115" s="178" t="s">
        <v>4486</v>
      </c>
      <c r="F115" s="52">
        <v>1</v>
      </c>
      <c r="G115" s="52">
        <v>1</v>
      </c>
      <c r="H115" s="47">
        <v>0</v>
      </c>
      <c r="I115" s="47">
        <v>0</v>
      </c>
      <c r="J115" s="47">
        <v>0</v>
      </c>
      <c r="K115" s="47">
        <v>0</v>
      </c>
      <c r="L115" s="47">
        <v>0</v>
      </c>
      <c r="M115" s="47">
        <v>0</v>
      </c>
      <c r="N115" s="47">
        <v>0</v>
      </c>
      <c r="O115" s="48">
        <f t="shared" si="2"/>
        <v>8</v>
      </c>
      <c r="P115" s="437"/>
      <c r="Q115" s="446"/>
      <c r="R115" s="446"/>
    </row>
    <row r="116" spans="1:18" s="105" customFormat="1">
      <c r="A116" s="356">
        <v>4</v>
      </c>
      <c r="B116" s="113">
        <v>8</v>
      </c>
      <c r="C116" s="109" t="s">
        <v>188</v>
      </c>
      <c r="D116" s="182" t="s">
        <v>4173</v>
      </c>
      <c r="E116" s="182" t="s">
        <v>2895</v>
      </c>
      <c r="F116" s="47">
        <v>0</v>
      </c>
      <c r="G116" s="47">
        <v>0</v>
      </c>
      <c r="H116" s="47">
        <v>0</v>
      </c>
      <c r="I116" s="47">
        <v>0</v>
      </c>
      <c r="J116" s="47">
        <v>1</v>
      </c>
      <c r="K116" s="47">
        <v>0</v>
      </c>
      <c r="L116" s="47">
        <v>0</v>
      </c>
      <c r="M116" s="47">
        <v>0</v>
      </c>
      <c r="N116" s="47">
        <v>0</v>
      </c>
      <c r="O116" s="48">
        <f t="shared" si="2"/>
        <v>1</v>
      </c>
      <c r="P116" s="437"/>
      <c r="Q116" s="446"/>
      <c r="R116" s="446"/>
    </row>
    <row r="117" spans="1:18" s="105" customFormat="1">
      <c r="A117" s="356">
        <v>4</v>
      </c>
      <c r="B117" s="113">
        <v>8</v>
      </c>
      <c r="C117" s="107" t="s">
        <v>189</v>
      </c>
      <c r="D117" s="178" t="s">
        <v>4174</v>
      </c>
      <c r="E117" s="178" t="s">
        <v>2783</v>
      </c>
      <c r="F117" s="52">
        <v>1</v>
      </c>
      <c r="G117" s="52">
        <v>1</v>
      </c>
      <c r="H117" s="47">
        <v>0</v>
      </c>
      <c r="I117" s="47">
        <v>0</v>
      </c>
      <c r="J117" s="47">
        <v>0</v>
      </c>
      <c r="K117" s="47">
        <v>0</v>
      </c>
      <c r="L117" s="47">
        <v>0</v>
      </c>
      <c r="M117" s="47">
        <v>0</v>
      </c>
      <c r="N117" s="47">
        <v>0</v>
      </c>
      <c r="O117" s="48">
        <f t="shared" si="2"/>
        <v>8</v>
      </c>
      <c r="P117" s="437"/>
      <c r="Q117" s="446"/>
      <c r="R117" s="446"/>
    </row>
    <row r="118" spans="1:18" s="105" customFormat="1">
      <c r="A118" s="356">
        <v>4</v>
      </c>
      <c r="B118" s="113">
        <v>8</v>
      </c>
      <c r="C118" s="111" t="s">
        <v>3160</v>
      </c>
      <c r="D118" s="178" t="s">
        <v>4175</v>
      </c>
      <c r="E118" s="178" t="s">
        <v>3372</v>
      </c>
      <c r="F118" s="52">
        <v>2</v>
      </c>
      <c r="G118" s="52">
        <v>1</v>
      </c>
      <c r="H118" s="47">
        <v>0</v>
      </c>
      <c r="I118" s="47">
        <v>0</v>
      </c>
      <c r="J118" s="47">
        <v>0</v>
      </c>
      <c r="K118" s="47">
        <v>0</v>
      </c>
      <c r="L118" s="47">
        <v>0</v>
      </c>
      <c r="M118" s="47">
        <v>0</v>
      </c>
      <c r="N118" s="47">
        <v>0</v>
      </c>
      <c r="O118" s="48">
        <f>F118*4+G118*4+H118*4+I118*80+J118*1+K118*1+L118*4+M118*1+N118*6</f>
        <v>12</v>
      </c>
      <c r="P118" s="437"/>
      <c r="Q118" s="446"/>
      <c r="R118" s="446"/>
    </row>
    <row r="119" spans="1:18">
      <c r="A119" s="356">
        <v>4</v>
      </c>
      <c r="B119" s="113">
        <v>8</v>
      </c>
      <c r="C119" s="9" t="s">
        <v>140</v>
      </c>
      <c r="D119" s="178" t="s">
        <v>4176</v>
      </c>
      <c r="E119" s="178" t="s">
        <v>4487</v>
      </c>
      <c r="F119" s="52">
        <v>2</v>
      </c>
      <c r="G119" s="52">
        <v>1</v>
      </c>
      <c r="H119" s="47">
        <v>0</v>
      </c>
      <c r="I119" s="47">
        <v>0</v>
      </c>
      <c r="J119" s="47">
        <v>0</v>
      </c>
      <c r="K119" s="47">
        <v>0</v>
      </c>
      <c r="L119" s="47">
        <v>0</v>
      </c>
      <c r="M119" s="47">
        <v>0</v>
      </c>
      <c r="N119" s="47">
        <v>0</v>
      </c>
      <c r="O119" s="48">
        <f t="shared" si="2"/>
        <v>12</v>
      </c>
      <c r="P119" s="437"/>
      <c r="Q119" s="446"/>
      <c r="R119" s="446"/>
    </row>
    <row r="120" spans="1:18">
      <c r="A120" s="356">
        <v>4</v>
      </c>
      <c r="B120" s="113">
        <v>8</v>
      </c>
      <c r="C120" s="9" t="s">
        <v>177</v>
      </c>
      <c r="D120" s="178" t="s">
        <v>4177</v>
      </c>
      <c r="E120" s="178" t="s">
        <v>4488</v>
      </c>
      <c r="F120" s="52">
        <v>3</v>
      </c>
      <c r="G120" s="52">
        <v>1</v>
      </c>
      <c r="H120" s="47">
        <v>0</v>
      </c>
      <c r="I120" s="47">
        <v>0</v>
      </c>
      <c r="J120" s="47">
        <v>0</v>
      </c>
      <c r="K120" s="47">
        <v>0</v>
      </c>
      <c r="L120" s="47">
        <v>0</v>
      </c>
      <c r="M120" s="47">
        <v>0</v>
      </c>
      <c r="N120" s="47">
        <v>0</v>
      </c>
      <c r="O120" s="48">
        <f t="shared" ref="O120:O149" si="3">F120*4+G120*4+H120*4+I120*80+J120*1+K120*1+L120*4+M120*1+N120*6</f>
        <v>16</v>
      </c>
      <c r="P120" s="437"/>
      <c r="Q120" s="446"/>
      <c r="R120" s="446"/>
    </row>
    <row r="121" spans="1:18">
      <c r="A121" s="356">
        <v>4</v>
      </c>
      <c r="B121" s="113">
        <v>8</v>
      </c>
      <c r="C121" s="9" t="s">
        <v>178</v>
      </c>
      <c r="D121" s="178" t="s">
        <v>4178</v>
      </c>
      <c r="E121" s="178" t="s">
        <v>4489</v>
      </c>
      <c r="F121" s="52">
        <v>2</v>
      </c>
      <c r="G121" s="52">
        <v>1</v>
      </c>
      <c r="H121" s="47">
        <v>0</v>
      </c>
      <c r="I121" s="47">
        <v>0</v>
      </c>
      <c r="J121" s="47">
        <v>0</v>
      </c>
      <c r="K121" s="47">
        <v>0</v>
      </c>
      <c r="L121" s="47">
        <v>0</v>
      </c>
      <c r="M121" s="47">
        <v>0</v>
      </c>
      <c r="N121" s="47">
        <v>0</v>
      </c>
      <c r="O121" s="48">
        <f t="shared" si="3"/>
        <v>12</v>
      </c>
      <c r="P121" s="437"/>
      <c r="Q121" s="446"/>
      <c r="R121" s="446"/>
    </row>
    <row r="122" spans="1:18">
      <c r="A122" s="112"/>
      <c r="B122" s="112"/>
      <c r="C122" s="112"/>
      <c r="D122" s="112"/>
      <c r="E122" s="112"/>
      <c r="F122" s="112"/>
      <c r="G122" s="112"/>
      <c r="H122" s="112"/>
      <c r="I122" s="112"/>
      <c r="J122" s="112"/>
      <c r="K122" s="112"/>
      <c r="L122" s="112"/>
      <c r="M122" s="112"/>
      <c r="N122" s="112"/>
      <c r="O122" s="112"/>
      <c r="P122" s="112"/>
      <c r="Q122" s="446"/>
      <c r="R122" s="446"/>
    </row>
    <row r="123" spans="1:18">
      <c r="A123" s="356">
        <v>4</v>
      </c>
      <c r="B123" s="2">
        <v>9</v>
      </c>
      <c r="C123" s="116" t="s">
        <v>3354</v>
      </c>
      <c r="D123" s="178" t="s">
        <v>4678</v>
      </c>
      <c r="E123" s="178" t="s">
        <v>4490</v>
      </c>
      <c r="F123" s="47">
        <v>2</v>
      </c>
      <c r="G123" s="47">
        <v>1</v>
      </c>
      <c r="H123" s="47">
        <v>0</v>
      </c>
      <c r="I123" s="47">
        <v>0</v>
      </c>
      <c r="J123" s="47">
        <v>0</v>
      </c>
      <c r="K123" s="47">
        <v>0</v>
      </c>
      <c r="L123" s="47">
        <v>0</v>
      </c>
      <c r="M123" s="47">
        <v>0</v>
      </c>
      <c r="N123" s="47">
        <v>0</v>
      </c>
      <c r="O123" s="48">
        <f t="shared" si="3"/>
        <v>12</v>
      </c>
      <c r="P123" s="437">
        <f>SUM(O123:O131)</f>
        <v>191</v>
      </c>
      <c r="Q123" s="446"/>
      <c r="R123" s="446"/>
    </row>
    <row r="124" spans="1:18">
      <c r="A124" s="356">
        <v>4</v>
      </c>
      <c r="B124" s="114">
        <v>9</v>
      </c>
      <c r="C124" s="116" t="s">
        <v>190</v>
      </c>
      <c r="D124" s="178" t="s">
        <v>4680</v>
      </c>
      <c r="E124" s="178" t="s">
        <v>4491</v>
      </c>
      <c r="F124" s="47">
        <v>2</v>
      </c>
      <c r="G124" s="47">
        <v>1</v>
      </c>
      <c r="H124" s="47">
        <v>0</v>
      </c>
      <c r="I124" s="47">
        <v>0</v>
      </c>
      <c r="J124" s="47">
        <v>0</v>
      </c>
      <c r="K124" s="47">
        <v>0</v>
      </c>
      <c r="L124" s="47">
        <v>0</v>
      </c>
      <c r="M124" s="47">
        <v>0</v>
      </c>
      <c r="N124" s="47">
        <v>0</v>
      </c>
      <c r="O124" s="48">
        <f t="shared" si="3"/>
        <v>12</v>
      </c>
      <c r="P124" s="437"/>
      <c r="Q124" s="446"/>
      <c r="R124" s="446"/>
    </row>
    <row r="125" spans="1:18">
      <c r="A125" s="356">
        <v>4</v>
      </c>
      <c r="B125" s="114">
        <v>9</v>
      </c>
      <c r="C125" s="116" t="s">
        <v>191</v>
      </c>
      <c r="D125" s="178" t="s">
        <v>4682</v>
      </c>
      <c r="E125" s="178" t="s">
        <v>4492</v>
      </c>
      <c r="F125" s="47">
        <v>2</v>
      </c>
      <c r="G125" s="47">
        <v>1</v>
      </c>
      <c r="H125" s="47">
        <v>0</v>
      </c>
      <c r="I125" s="47">
        <v>0</v>
      </c>
      <c r="J125" s="47">
        <v>0</v>
      </c>
      <c r="K125" s="47">
        <v>0</v>
      </c>
      <c r="L125" s="47">
        <v>0</v>
      </c>
      <c r="M125" s="47">
        <v>0</v>
      </c>
      <c r="N125" s="47">
        <v>0</v>
      </c>
      <c r="O125" s="48">
        <f t="shared" si="3"/>
        <v>12</v>
      </c>
      <c r="P125" s="437"/>
      <c r="Q125" s="446"/>
      <c r="R125" s="446"/>
    </row>
    <row r="126" spans="1:18">
      <c r="A126" s="356">
        <v>4</v>
      </c>
      <c r="B126" s="114">
        <v>9</v>
      </c>
      <c r="C126" s="117" t="s">
        <v>192</v>
      </c>
      <c r="D126" s="179" t="s">
        <v>4803</v>
      </c>
      <c r="E126" s="179" t="s">
        <v>2896</v>
      </c>
      <c r="F126" s="47">
        <v>0</v>
      </c>
      <c r="G126" s="47">
        <v>0</v>
      </c>
      <c r="H126" s="47">
        <v>0</v>
      </c>
      <c r="I126" s="47">
        <v>0</v>
      </c>
      <c r="J126" s="47">
        <v>0</v>
      </c>
      <c r="K126" s="47">
        <v>1</v>
      </c>
      <c r="L126" s="47">
        <v>0</v>
      </c>
      <c r="M126" s="47">
        <v>0</v>
      </c>
      <c r="N126" s="47">
        <v>0</v>
      </c>
      <c r="O126" s="48">
        <f t="shared" si="3"/>
        <v>1</v>
      </c>
      <c r="P126" s="437"/>
      <c r="Q126" s="446"/>
      <c r="R126" s="446"/>
    </row>
    <row r="127" spans="1:18">
      <c r="A127" s="356">
        <v>4</v>
      </c>
      <c r="B127" s="114">
        <v>9</v>
      </c>
      <c r="C127" s="116" t="s">
        <v>193</v>
      </c>
      <c r="D127" s="178" t="s">
        <v>4193</v>
      </c>
      <c r="E127" s="178" t="s">
        <v>4493</v>
      </c>
      <c r="F127" s="52">
        <v>3</v>
      </c>
      <c r="G127" s="52">
        <v>1</v>
      </c>
      <c r="H127" s="47">
        <v>0</v>
      </c>
      <c r="I127" s="47">
        <v>0</v>
      </c>
      <c r="J127" s="47">
        <v>0</v>
      </c>
      <c r="K127" s="47">
        <v>0</v>
      </c>
      <c r="L127" s="47">
        <v>0</v>
      </c>
      <c r="M127" s="47">
        <v>0</v>
      </c>
      <c r="N127" s="47">
        <v>0</v>
      </c>
      <c r="O127" s="48">
        <f t="shared" si="3"/>
        <v>16</v>
      </c>
      <c r="P127" s="437"/>
      <c r="Q127" s="446"/>
      <c r="R127" s="446"/>
    </row>
    <row r="128" spans="1:18">
      <c r="A128" s="356">
        <v>4</v>
      </c>
      <c r="B128" s="114">
        <v>9</v>
      </c>
      <c r="C128" s="117" t="s">
        <v>194</v>
      </c>
      <c r="D128" s="179" t="s">
        <v>4194</v>
      </c>
      <c r="E128" s="179" t="s">
        <v>2789</v>
      </c>
      <c r="F128" s="47">
        <v>4</v>
      </c>
      <c r="G128" s="47">
        <v>1</v>
      </c>
      <c r="H128" s="47">
        <v>0</v>
      </c>
      <c r="I128" s="47">
        <v>0</v>
      </c>
      <c r="J128" s="47">
        <v>0</v>
      </c>
      <c r="K128" s="47">
        <v>1</v>
      </c>
      <c r="L128" s="47">
        <v>7</v>
      </c>
      <c r="M128" s="47">
        <v>2</v>
      </c>
      <c r="N128" s="47">
        <v>0</v>
      </c>
      <c r="O128" s="48">
        <f t="shared" si="3"/>
        <v>51</v>
      </c>
      <c r="P128" s="437"/>
      <c r="Q128" s="446"/>
      <c r="R128" s="446"/>
    </row>
    <row r="129" spans="1:18">
      <c r="A129" s="356">
        <v>4</v>
      </c>
      <c r="B129" s="114">
        <v>9</v>
      </c>
      <c r="C129" s="116" t="s">
        <v>195</v>
      </c>
      <c r="D129" s="178" t="s">
        <v>4195</v>
      </c>
      <c r="E129" s="178" t="s">
        <v>4494</v>
      </c>
      <c r="F129" s="52">
        <v>3</v>
      </c>
      <c r="G129" s="52">
        <v>1</v>
      </c>
      <c r="H129" s="47">
        <v>0</v>
      </c>
      <c r="I129" s="47">
        <v>0</v>
      </c>
      <c r="J129" s="47">
        <v>0</v>
      </c>
      <c r="K129" s="47">
        <v>0</v>
      </c>
      <c r="L129" s="47">
        <v>0</v>
      </c>
      <c r="M129" s="47">
        <v>0</v>
      </c>
      <c r="N129" s="47">
        <v>0</v>
      </c>
      <c r="O129" s="48">
        <f t="shared" si="3"/>
        <v>16</v>
      </c>
      <c r="P129" s="437"/>
      <c r="Q129" s="446"/>
      <c r="R129" s="446"/>
    </row>
    <row r="130" spans="1:18">
      <c r="A130" s="356">
        <v>4</v>
      </c>
      <c r="B130" s="114">
        <v>9</v>
      </c>
      <c r="C130" s="116" t="s">
        <v>196</v>
      </c>
      <c r="D130" s="178" t="s">
        <v>4196</v>
      </c>
      <c r="E130" s="178" t="s">
        <v>4439</v>
      </c>
      <c r="F130" s="52">
        <v>3</v>
      </c>
      <c r="G130" s="52">
        <v>1</v>
      </c>
      <c r="H130" s="47">
        <v>0</v>
      </c>
      <c r="I130" s="47">
        <v>0</v>
      </c>
      <c r="J130" s="47">
        <v>0</v>
      </c>
      <c r="K130" s="47">
        <v>0</v>
      </c>
      <c r="L130" s="47">
        <v>0</v>
      </c>
      <c r="M130" s="47">
        <v>0</v>
      </c>
      <c r="N130" s="47">
        <v>0</v>
      </c>
      <c r="O130" s="48">
        <f t="shared" si="3"/>
        <v>16</v>
      </c>
      <c r="P130" s="437"/>
      <c r="Q130" s="446"/>
      <c r="R130" s="446"/>
    </row>
    <row r="131" spans="1:18">
      <c r="A131" s="356">
        <v>4</v>
      </c>
      <c r="B131" s="114">
        <v>9</v>
      </c>
      <c r="C131" s="117" t="s">
        <v>197</v>
      </c>
      <c r="D131" s="179" t="s">
        <v>4197</v>
      </c>
      <c r="E131" s="179" t="s">
        <v>2790</v>
      </c>
      <c r="F131" s="47">
        <v>4</v>
      </c>
      <c r="G131" s="47">
        <v>1</v>
      </c>
      <c r="H131" s="47">
        <v>0</v>
      </c>
      <c r="I131" s="47">
        <v>0</v>
      </c>
      <c r="J131" s="47">
        <v>0</v>
      </c>
      <c r="K131" s="47">
        <v>1</v>
      </c>
      <c r="L131" s="47">
        <v>8</v>
      </c>
      <c r="M131" s="47">
        <v>2</v>
      </c>
      <c r="N131" s="47">
        <v>0</v>
      </c>
      <c r="O131" s="48">
        <f t="shared" si="3"/>
        <v>55</v>
      </c>
      <c r="P131" s="437"/>
      <c r="Q131" s="446"/>
      <c r="R131" s="446"/>
    </row>
    <row r="132" spans="1:18">
      <c r="O132" s="48"/>
      <c r="P132" s="2"/>
      <c r="Q132" s="446"/>
      <c r="R132" s="446"/>
    </row>
    <row r="133" spans="1:18">
      <c r="A133" s="356">
        <v>4</v>
      </c>
      <c r="B133" s="2">
        <v>11</v>
      </c>
      <c r="C133" s="9" t="s">
        <v>198</v>
      </c>
      <c r="D133" s="178" t="s">
        <v>4210</v>
      </c>
      <c r="E133" s="178" t="s">
        <v>4500</v>
      </c>
      <c r="F133" s="52">
        <v>2</v>
      </c>
      <c r="G133" s="52">
        <v>1</v>
      </c>
      <c r="H133" s="47">
        <v>0</v>
      </c>
      <c r="I133" s="47">
        <v>0</v>
      </c>
      <c r="J133" s="47">
        <v>0</v>
      </c>
      <c r="K133" s="47">
        <v>0</v>
      </c>
      <c r="L133" s="47">
        <v>0</v>
      </c>
      <c r="M133" s="47">
        <v>0</v>
      </c>
      <c r="N133" s="47">
        <v>0</v>
      </c>
      <c r="O133" s="48">
        <f t="shared" si="3"/>
        <v>12</v>
      </c>
      <c r="P133" s="437">
        <f>SUM(O133:O142)</f>
        <v>171</v>
      </c>
      <c r="Q133" s="446"/>
      <c r="R133" s="446"/>
    </row>
    <row r="134" spans="1:18">
      <c r="A134" s="356">
        <v>4</v>
      </c>
      <c r="B134" s="118">
        <v>11</v>
      </c>
      <c r="C134" s="9" t="s">
        <v>199</v>
      </c>
      <c r="D134" s="178" t="s">
        <v>4211</v>
      </c>
      <c r="E134" s="178" t="s">
        <v>2791</v>
      </c>
      <c r="F134" s="52">
        <v>3</v>
      </c>
      <c r="G134" s="52">
        <v>1</v>
      </c>
      <c r="H134" s="47">
        <v>0</v>
      </c>
      <c r="I134" s="47">
        <v>0</v>
      </c>
      <c r="J134" s="47">
        <v>0</v>
      </c>
      <c r="K134" s="47">
        <v>0</v>
      </c>
      <c r="L134" s="47">
        <v>0</v>
      </c>
      <c r="M134" s="47">
        <v>0</v>
      </c>
      <c r="N134" s="47">
        <v>0</v>
      </c>
      <c r="O134" s="48">
        <f t="shared" si="3"/>
        <v>16</v>
      </c>
      <c r="P134" s="437"/>
      <c r="Q134" s="446"/>
      <c r="R134" s="446"/>
    </row>
    <row r="135" spans="1:18">
      <c r="A135" s="356">
        <v>4</v>
      </c>
      <c r="B135" s="118">
        <v>11</v>
      </c>
      <c r="C135" s="10" t="s">
        <v>200</v>
      </c>
      <c r="D135" s="179" t="s">
        <v>4212</v>
      </c>
      <c r="E135" s="179" t="s">
        <v>2791</v>
      </c>
      <c r="F135" s="47">
        <v>3</v>
      </c>
      <c r="G135" s="47">
        <v>1</v>
      </c>
      <c r="H135" s="47">
        <v>0</v>
      </c>
      <c r="I135" s="47">
        <v>0</v>
      </c>
      <c r="J135" s="47">
        <v>0</v>
      </c>
      <c r="K135" s="47">
        <v>1</v>
      </c>
      <c r="L135" s="47">
        <v>6</v>
      </c>
      <c r="M135" s="47">
        <v>2</v>
      </c>
      <c r="N135" s="47">
        <v>0</v>
      </c>
      <c r="O135" s="48">
        <f t="shared" si="3"/>
        <v>43</v>
      </c>
      <c r="P135" s="437"/>
      <c r="Q135" s="446"/>
      <c r="R135" s="446"/>
    </row>
    <row r="136" spans="1:18">
      <c r="A136" s="356">
        <v>4</v>
      </c>
      <c r="B136" s="118">
        <v>11</v>
      </c>
      <c r="C136" s="9" t="s">
        <v>201</v>
      </c>
      <c r="D136" s="178" t="s">
        <v>4213</v>
      </c>
      <c r="E136" s="178" t="s">
        <v>4501</v>
      </c>
      <c r="F136" s="52">
        <v>3</v>
      </c>
      <c r="G136" s="52">
        <v>1</v>
      </c>
      <c r="H136" s="47">
        <v>0</v>
      </c>
      <c r="I136" s="47">
        <v>0</v>
      </c>
      <c r="J136" s="47">
        <v>0</v>
      </c>
      <c r="K136" s="47">
        <v>0</v>
      </c>
      <c r="L136" s="47">
        <v>0</v>
      </c>
      <c r="M136" s="47">
        <v>0</v>
      </c>
      <c r="N136" s="47">
        <v>0</v>
      </c>
      <c r="O136" s="48">
        <f t="shared" si="3"/>
        <v>16</v>
      </c>
      <c r="P136" s="437"/>
      <c r="Q136" s="446"/>
      <c r="R136" s="446"/>
    </row>
    <row r="137" spans="1:18">
      <c r="A137" s="356">
        <v>4</v>
      </c>
      <c r="B137" s="118">
        <v>11</v>
      </c>
      <c r="C137" s="9" t="s">
        <v>202</v>
      </c>
      <c r="D137" s="178" t="s">
        <v>4214</v>
      </c>
      <c r="E137" s="178" t="s">
        <v>4502</v>
      </c>
      <c r="F137" s="52">
        <v>2</v>
      </c>
      <c r="G137" s="52">
        <v>1</v>
      </c>
      <c r="H137" s="47">
        <v>0</v>
      </c>
      <c r="I137" s="47">
        <v>0</v>
      </c>
      <c r="J137" s="47">
        <v>0</v>
      </c>
      <c r="K137" s="47">
        <v>0</v>
      </c>
      <c r="L137" s="47">
        <v>0</v>
      </c>
      <c r="M137" s="47">
        <v>0</v>
      </c>
      <c r="N137" s="47">
        <v>0</v>
      </c>
      <c r="O137" s="48">
        <f t="shared" si="3"/>
        <v>12</v>
      </c>
      <c r="P137" s="437"/>
      <c r="Q137" s="446"/>
      <c r="R137" s="446"/>
    </row>
    <row r="138" spans="1:18">
      <c r="A138" s="356">
        <v>4</v>
      </c>
      <c r="B138" s="118">
        <v>11</v>
      </c>
      <c r="C138" s="9" t="s">
        <v>203</v>
      </c>
      <c r="D138" s="178" t="s">
        <v>4215</v>
      </c>
      <c r="E138" s="178" t="s">
        <v>4503</v>
      </c>
      <c r="F138" s="52">
        <v>1</v>
      </c>
      <c r="G138" s="52">
        <v>0</v>
      </c>
      <c r="H138" s="47">
        <v>0</v>
      </c>
      <c r="I138" s="47">
        <v>0</v>
      </c>
      <c r="J138" s="47">
        <v>0</v>
      </c>
      <c r="K138" s="47">
        <v>0</v>
      </c>
      <c r="L138" s="47">
        <v>0</v>
      </c>
      <c r="M138" s="47">
        <v>0</v>
      </c>
      <c r="N138" s="47">
        <v>0</v>
      </c>
      <c r="O138" s="48">
        <f t="shared" si="3"/>
        <v>4</v>
      </c>
      <c r="P138" s="437"/>
      <c r="Q138" s="446"/>
      <c r="R138" s="446"/>
    </row>
    <row r="139" spans="1:18">
      <c r="A139" s="356">
        <v>4</v>
      </c>
      <c r="B139" s="118">
        <v>11</v>
      </c>
      <c r="C139" s="10" t="s">
        <v>204</v>
      </c>
      <c r="D139" s="179" t="s">
        <v>4216</v>
      </c>
      <c r="E139" s="179" t="s">
        <v>2792</v>
      </c>
      <c r="F139" s="47">
        <v>3</v>
      </c>
      <c r="G139" s="47">
        <v>1</v>
      </c>
      <c r="H139" s="47">
        <v>0</v>
      </c>
      <c r="I139" s="47">
        <v>0</v>
      </c>
      <c r="J139" s="47">
        <v>0</v>
      </c>
      <c r="K139" s="47">
        <v>1</v>
      </c>
      <c r="L139" s="47">
        <v>6</v>
      </c>
      <c r="M139" s="47">
        <v>2</v>
      </c>
      <c r="N139" s="47">
        <v>0</v>
      </c>
      <c r="O139" s="48">
        <f t="shared" si="3"/>
        <v>43</v>
      </c>
      <c r="P139" s="437"/>
      <c r="Q139" s="446"/>
      <c r="R139" s="446"/>
    </row>
    <row r="140" spans="1:18" ht="30">
      <c r="A140" s="356">
        <v>4</v>
      </c>
      <c r="B140" s="118">
        <v>11</v>
      </c>
      <c r="C140" s="14" t="s">
        <v>205</v>
      </c>
      <c r="D140" s="182" t="s">
        <v>4217</v>
      </c>
      <c r="E140" s="182" t="s">
        <v>2812</v>
      </c>
      <c r="F140" s="47">
        <v>0</v>
      </c>
      <c r="G140" s="47">
        <v>0</v>
      </c>
      <c r="H140" s="47">
        <v>0</v>
      </c>
      <c r="I140" s="47">
        <v>0</v>
      </c>
      <c r="J140" s="47">
        <v>1</v>
      </c>
      <c r="K140" s="47">
        <v>0</v>
      </c>
      <c r="L140" s="47">
        <v>0</v>
      </c>
      <c r="M140" s="47">
        <v>0</v>
      </c>
      <c r="N140" s="47">
        <v>0</v>
      </c>
      <c r="O140" s="48">
        <f t="shared" si="3"/>
        <v>1</v>
      </c>
      <c r="P140" s="437"/>
      <c r="Q140" s="446"/>
      <c r="R140" s="446"/>
    </row>
    <row r="141" spans="1:18">
      <c r="A141" s="356">
        <v>4</v>
      </c>
      <c r="B141" s="118">
        <v>11</v>
      </c>
      <c r="C141" s="9" t="s">
        <v>206</v>
      </c>
      <c r="D141" s="178" t="s">
        <v>4218</v>
      </c>
      <c r="E141" s="178" t="s">
        <v>4504</v>
      </c>
      <c r="F141" s="52">
        <v>1</v>
      </c>
      <c r="G141" s="52">
        <v>1</v>
      </c>
      <c r="H141" s="47">
        <v>0</v>
      </c>
      <c r="I141" s="47">
        <v>0</v>
      </c>
      <c r="J141" s="47">
        <v>0</v>
      </c>
      <c r="K141" s="47">
        <v>0</v>
      </c>
      <c r="L141" s="47">
        <v>0</v>
      </c>
      <c r="M141" s="47">
        <v>0</v>
      </c>
      <c r="N141" s="47">
        <v>0</v>
      </c>
      <c r="O141" s="48">
        <f t="shared" si="3"/>
        <v>8</v>
      </c>
      <c r="P141" s="437"/>
      <c r="Q141" s="446"/>
      <c r="R141" s="446"/>
    </row>
    <row r="142" spans="1:18">
      <c r="A142" s="356">
        <v>4</v>
      </c>
      <c r="B142" s="118">
        <v>11</v>
      </c>
      <c r="C142" s="9" t="s">
        <v>207</v>
      </c>
      <c r="D142" s="178" t="s">
        <v>4888</v>
      </c>
      <c r="E142" s="178" t="s">
        <v>4559</v>
      </c>
      <c r="F142" s="52">
        <v>3</v>
      </c>
      <c r="G142" s="52">
        <v>1</v>
      </c>
      <c r="H142" s="47">
        <v>0</v>
      </c>
      <c r="I142" s="47">
        <v>0</v>
      </c>
      <c r="J142" s="47">
        <v>0</v>
      </c>
      <c r="K142" s="47">
        <v>0</v>
      </c>
      <c r="L142" s="47">
        <v>0</v>
      </c>
      <c r="M142" s="47">
        <v>0</v>
      </c>
      <c r="N142" s="47">
        <v>0</v>
      </c>
      <c r="O142" s="48">
        <f t="shared" si="3"/>
        <v>16</v>
      </c>
      <c r="P142" s="437"/>
      <c r="Q142" s="446"/>
      <c r="R142" s="446"/>
    </row>
    <row r="143" spans="1:18">
      <c r="O143" s="48"/>
      <c r="P143" s="2"/>
      <c r="Q143" s="446"/>
      <c r="R143" s="446"/>
    </row>
    <row r="144" spans="1:18">
      <c r="A144" s="356">
        <v>4</v>
      </c>
      <c r="B144" s="2">
        <v>10</v>
      </c>
      <c r="C144" s="9" t="s">
        <v>208</v>
      </c>
      <c r="D144" s="178" t="s">
        <v>4205</v>
      </c>
      <c r="E144" s="178" t="s">
        <v>4495</v>
      </c>
      <c r="F144" s="52">
        <v>3</v>
      </c>
      <c r="G144" s="52">
        <v>1</v>
      </c>
      <c r="H144" s="47">
        <v>0</v>
      </c>
      <c r="I144" s="47">
        <v>0</v>
      </c>
      <c r="J144" s="47">
        <v>0</v>
      </c>
      <c r="K144" s="47">
        <v>0</v>
      </c>
      <c r="L144" s="47">
        <v>0</v>
      </c>
      <c r="M144" s="47">
        <v>0</v>
      </c>
      <c r="N144" s="47">
        <v>0</v>
      </c>
      <c r="O144" s="48">
        <f t="shared" si="3"/>
        <v>16</v>
      </c>
      <c r="P144" s="437">
        <f>SUM(O144:O149)</f>
        <v>92</v>
      </c>
      <c r="Q144" s="446"/>
      <c r="R144" s="446"/>
    </row>
    <row r="145" spans="1:18">
      <c r="A145" s="356">
        <v>4</v>
      </c>
      <c r="B145" s="115">
        <v>10</v>
      </c>
      <c r="C145" s="9" t="s">
        <v>209</v>
      </c>
      <c r="D145" s="178" t="s">
        <v>4206</v>
      </c>
      <c r="E145" s="178" t="s">
        <v>4496</v>
      </c>
      <c r="F145" s="52">
        <v>3</v>
      </c>
      <c r="G145" s="52">
        <v>1</v>
      </c>
      <c r="H145" s="47">
        <v>0</v>
      </c>
      <c r="I145" s="47">
        <v>0</v>
      </c>
      <c r="J145" s="47">
        <v>0</v>
      </c>
      <c r="K145" s="47">
        <v>0</v>
      </c>
      <c r="L145" s="47">
        <v>0</v>
      </c>
      <c r="M145" s="47">
        <v>0</v>
      </c>
      <c r="N145" s="47">
        <v>0</v>
      </c>
      <c r="O145" s="48">
        <f t="shared" si="3"/>
        <v>16</v>
      </c>
      <c r="P145" s="437"/>
      <c r="Q145" s="446"/>
      <c r="R145" s="446"/>
    </row>
    <row r="146" spans="1:18">
      <c r="A146" s="356">
        <v>4</v>
      </c>
      <c r="B146" s="115">
        <v>10</v>
      </c>
      <c r="C146" s="9" t="s">
        <v>210</v>
      </c>
      <c r="D146" s="178" t="s">
        <v>4207</v>
      </c>
      <c r="E146" s="178" t="s">
        <v>4497</v>
      </c>
      <c r="F146" s="52">
        <v>3</v>
      </c>
      <c r="G146" s="52">
        <v>0</v>
      </c>
      <c r="H146" s="47">
        <v>0</v>
      </c>
      <c r="I146" s="47">
        <v>0</v>
      </c>
      <c r="J146" s="47">
        <v>0</v>
      </c>
      <c r="K146" s="47">
        <v>0</v>
      </c>
      <c r="L146" s="47">
        <v>0</v>
      </c>
      <c r="M146" s="47">
        <v>0</v>
      </c>
      <c r="N146" s="47">
        <v>0</v>
      </c>
      <c r="O146" s="48">
        <f t="shared" si="3"/>
        <v>12</v>
      </c>
      <c r="P146" s="437"/>
      <c r="Q146" s="446"/>
      <c r="R146" s="446"/>
    </row>
    <row r="147" spans="1:18">
      <c r="A147" s="356">
        <v>4</v>
      </c>
      <c r="B147" s="115">
        <v>10</v>
      </c>
      <c r="C147" s="9" t="s">
        <v>211</v>
      </c>
      <c r="D147" s="178" t="s">
        <v>4208</v>
      </c>
      <c r="E147" s="178" t="s">
        <v>4498</v>
      </c>
      <c r="F147" s="52">
        <v>2</v>
      </c>
      <c r="G147" s="52">
        <v>0</v>
      </c>
      <c r="H147" s="47">
        <v>0</v>
      </c>
      <c r="I147" s="47">
        <v>0</v>
      </c>
      <c r="J147" s="47">
        <v>0</v>
      </c>
      <c r="K147" s="47">
        <v>0</v>
      </c>
      <c r="L147" s="47">
        <v>0</v>
      </c>
      <c r="M147" s="47">
        <v>0</v>
      </c>
      <c r="N147" s="47">
        <v>0</v>
      </c>
      <c r="O147" s="48">
        <f t="shared" si="3"/>
        <v>8</v>
      </c>
      <c r="P147" s="437"/>
      <c r="Q147" s="446"/>
      <c r="R147" s="446"/>
    </row>
    <row r="148" spans="1:18">
      <c r="A148" s="356">
        <v>4</v>
      </c>
      <c r="B148" s="115">
        <v>10</v>
      </c>
      <c r="C148" s="71" t="s">
        <v>212</v>
      </c>
      <c r="D148" s="185" t="s">
        <v>4769</v>
      </c>
      <c r="E148" s="185" t="s">
        <v>212</v>
      </c>
      <c r="F148" s="47">
        <v>1</v>
      </c>
      <c r="G148" s="47">
        <v>0</v>
      </c>
      <c r="H148" s="51">
        <v>6</v>
      </c>
      <c r="I148" s="47">
        <v>0</v>
      </c>
      <c r="J148" s="47">
        <v>0</v>
      </c>
      <c r="K148" s="47">
        <v>0</v>
      </c>
      <c r="L148" s="47">
        <v>0</v>
      </c>
      <c r="M148" s="47">
        <v>0</v>
      </c>
      <c r="N148" s="47">
        <v>0</v>
      </c>
      <c r="O148" s="48">
        <f t="shared" si="3"/>
        <v>28</v>
      </c>
      <c r="P148" s="437"/>
      <c r="Q148" s="446"/>
      <c r="R148" s="446"/>
    </row>
    <row r="149" spans="1:18">
      <c r="A149" s="356">
        <v>4</v>
      </c>
      <c r="B149" s="115">
        <v>10</v>
      </c>
      <c r="C149" s="9" t="s">
        <v>213</v>
      </c>
      <c r="D149" s="178" t="s">
        <v>4209</v>
      </c>
      <c r="E149" s="178" t="s">
        <v>4499</v>
      </c>
      <c r="F149" s="52">
        <v>2</v>
      </c>
      <c r="G149" s="52">
        <v>1</v>
      </c>
      <c r="H149" s="47">
        <v>0</v>
      </c>
      <c r="I149" s="47">
        <v>0</v>
      </c>
      <c r="J149" s="47">
        <v>0</v>
      </c>
      <c r="K149" s="47">
        <v>0</v>
      </c>
      <c r="L149" s="47">
        <v>0</v>
      </c>
      <c r="M149" s="47">
        <v>0</v>
      </c>
      <c r="N149" s="47">
        <v>0</v>
      </c>
      <c r="O149" s="48">
        <f t="shared" si="3"/>
        <v>12</v>
      </c>
      <c r="P149" s="437"/>
      <c r="Q149" s="446"/>
      <c r="R149" s="446"/>
    </row>
    <row r="150" spans="1:18">
      <c r="O150" s="48"/>
      <c r="P150" s="2"/>
      <c r="Q150" s="446"/>
      <c r="R150" s="446"/>
    </row>
    <row r="151" spans="1:18">
      <c r="A151" s="356">
        <v>4</v>
      </c>
      <c r="B151" s="2">
        <v>12</v>
      </c>
      <c r="C151" s="9" t="s">
        <v>214</v>
      </c>
      <c r="D151" s="178" t="s">
        <v>4225</v>
      </c>
      <c r="E151" s="178" t="s">
        <v>4505</v>
      </c>
      <c r="F151" s="52">
        <v>2</v>
      </c>
      <c r="G151" s="52">
        <v>1</v>
      </c>
      <c r="H151" s="47">
        <v>0</v>
      </c>
      <c r="I151" s="47">
        <v>0</v>
      </c>
      <c r="J151" s="47">
        <v>0</v>
      </c>
      <c r="K151" s="47">
        <v>0</v>
      </c>
      <c r="L151" s="47">
        <v>0</v>
      </c>
      <c r="M151" s="47">
        <v>0</v>
      </c>
      <c r="N151" s="47">
        <v>0</v>
      </c>
      <c r="O151" s="48">
        <f t="shared" ref="O151:O207" si="4">F151*4+G151*4+H151*4+I151*80+J151*1+K151*1+L151*4+M151*1+N151*6</f>
        <v>12</v>
      </c>
      <c r="P151" s="438">
        <f>SUM(O151:O160)</f>
        <v>158</v>
      </c>
      <c r="Q151" s="446"/>
      <c r="R151" s="446"/>
    </row>
    <row r="152" spans="1:18">
      <c r="A152" s="356">
        <v>4</v>
      </c>
      <c r="B152" s="121">
        <v>12</v>
      </c>
      <c r="C152" s="9" t="s">
        <v>215</v>
      </c>
      <c r="D152" s="178" t="s">
        <v>4226</v>
      </c>
      <c r="E152" s="178" t="s">
        <v>2794</v>
      </c>
      <c r="F152" s="52">
        <v>2</v>
      </c>
      <c r="G152" s="52">
        <v>0</v>
      </c>
      <c r="H152" s="47">
        <v>0</v>
      </c>
      <c r="I152" s="47">
        <v>0</v>
      </c>
      <c r="J152" s="47">
        <v>0</v>
      </c>
      <c r="K152" s="47">
        <v>0</v>
      </c>
      <c r="L152" s="47">
        <v>0</v>
      </c>
      <c r="M152" s="47">
        <v>0</v>
      </c>
      <c r="N152" s="47">
        <v>0</v>
      </c>
      <c r="O152" s="48">
        <f t="shared" si="4"/>
        <v>8</v>
      </c>
      <c r="P152" s="439"/>
      <c r="Q152" s="446"/>
      <c r="R152" s="446"/>
    </row>
    <row r="153" spans="1:18">
      <c r="A153" s="356">
        <v>4</v>
      </c>
      <c r="B153" s="121">
        <v>12</v>
      </c>
      <c r="C153" s="10" t="s">
        <v>216</v>
      </c>
      <c r="D153" s="179" t="s">
        <v>4227</v>
      </c>
      <c r="E153" s="179" t="s">
        <v>2793</v>
      </c>
      <c r="F153" s="47">
        <v>3</v>
      </c>
      <c r="G153" s="47">
        <v>1</v>
      </c>
      <c r="H153" s="47">
        <v>0</v>
      </c>
      <c r="I153" s="47">
        <v>0</v>
      </c>
      <c r="J153" s="47">
        <v>0</v>
      </c>
      <c r="K153" s="47">
        <v>1</v>
      </c>
      <c r="L153" s="47">
        <v>5</v>
      </c>
      <c r="M153" s="47">
        <v>2</v>
      </c>
      <c r="N153" s="47">
        <v>0</v>
      </c>
      <c r="O153" s="48">
        <f t="shared" si="4"/>
        <v>39</v>
      </c>
      <c r="P153" s="439"/>
      <c r="Q153" s="446"/>
      <c r="R153" s="446"/>
    </row>
    <row r="154" spans="1:18">
      <c r="A154" s="356">
        <v>4</v>
      </c>
      <c r="B154" s="121">
        <v>12</v>
      </c>
      <c r="C154" s="9" t="s">
        <v>217</v>
      </c>
      <c r="D154" s="178" t="s">
        <v>4228</v>
      </c>
      <c r="E154" s="178" t="s">
        <v>2793</v>
      </c>
      <c r="F154" s="52">
        <v>2</v>
      </c>
      <c r="G154" s="52">
        <v>1</v>
      </c>
      <c r="H154" s="47">
        <v>0</v>
      </c>
      <c r="I154" s="47">
        <v>0</v>
      </c>
      <c r="J154" s="47">
        <v>0</v>
      </c>
      <c r="K154" s="47">
        <v>1</v>
      </c>
      <c r="L154" s="47">
        <v>0</v>
      </c>
      <c r="M154" s="47">
        <v>0</v>
      </c>
      <c r="N154" s="47">
        <v>0</v>
      </c>
      <c r="O154" s="48">
        <f t="shared" si="4"/>
        <v>13</v>
      </c>
      <c r="P154" s="439"/>
      <c r="Q154" s="446"/>
      <c r="R154" s="446"/>
    </row>
    <row r="155" spans="1:18">
      <c r="A155" s="356">
        <v>4</v>
      </c>
      <c r="B155" s="121">
        <v>12</v>
      </c>
      <c r="C155" s="9" t="s">
        <v>219</v>
      </c>
      <c r="D155" s="178" t="s">
        <v>4229</v>
      </c>
      <c r="E155" s="178" t="s">
        <v>4506</v>
      </c>
      <c r="F155" s="52">
        <v>2</v>
      </c>
      <c r="G155" s="52">
        <v>1</v>
      </c>
      <c r="H155" s="47">
        <v>0</v>
      </c>
      <c r="I155" s="47">
        <v>0</v>
      </c>
      <c r="J155" s="47">
        <v>0</v>
      </c>
      <c r="K155" s="47">
        <v>0</v>
      </c>
      <c r="L155" s="47">
        <v>0</v>
      </c>
      <c r="M155" s="47">
        <v>0</v>
      </c>
      <c r="N155" s="47">
        <v>0</v>
      </c>
      <c r="O155" s="48">
        <f t="shared" si="4"/>
        <v>12</v>
      </c>
      <c r="P155" s="439"/>
      <c r="Q155" s="446"/>
      <c r="R155" s="446"/>
    </row>
    <row r="156" spans="1:18">
      <c r="A156" s="356">
        <v>4</v>
      </c>
      <c r="B156" s="121">
        <v>12</v>
      </c>
      <c r="C156" s="119" t="s">
        <v>218</v>
      </c>
      <c r="D156" s="178" t="s">
        <v>4230</v>
      </c>
      <c r="E156" s="178" t="s">
        <v>4507</v>
      </c>
      <c r="F156" s="52">
        <v>2</v>
      </c>
      <c r="G156" s="52">
        <v>1</v>
      </c>
      <c r="H156" s="47">
        <v>0</v>
      </c>
      <c r="I156" s="47">
        <v>0</v>
      </c>
      <c r="J156" s="47">
        <v>0</v>
      </c>
      <c r="K156" s="47">
        <v>0</v>
      </c>
      <c r="L156" s="47">
        <v>0</v>
      </c>
      <c r="M156" s="47">
        <v>0</v>
      </c>
      <c r="N156" s="47">
        <v>0</v>
      </c>
      <c r="O156" s="48">
        <f t="shared" si="4"/>
        <v>12</v>
      </c>
      <c r="P156" s="439"/>
      <c r="Q156" s="446"/>
      <c r="R156" s="446"/>
    </row>
    <row r="157" spans="1:18">
      <c r="A157" s="356">
        <v>4</v>
      </c>
      <c r="B157" s="121">
        <v>12</v>
      </c>
      <c r="C157" s="10" t="s">
        <v>220</v>
      </c>
      <c r="D157" s="179" t="s">
        <v>4231</v>
      </c>
      <c r="E157" s="179" t="s">
        <v>2794</v>
      </c>
      <c r="F157" s="47">
        <v>3</v>
      </c>
      <c r="G157" s="47">
        <v>1</v>
      </c>
      <c r="H157" s="47">
        <v>0</v>
      </c>
      <c r="I157" s="47">
        <v>0</v>
      </c>
      <c r="J157" s="47">
        <v>0</v>
      </c>
      <c r="K157" s="47">
        <v>1</v>
      </c>
      <c r="L157" s="47">
        <v>4</v>
      </c>
      <c r="M157" s="47">
        <v>1</v>
      </c>
      <c r="N157" s="47">
        <v>0</v>
      </c>
      <c r="O157" s="48">
        <f t="shared" si="4"/>
        <v>34</v>
      </c>
      <c r="P157" s="439"/>
      <c r="Q157" s="446"/>
      <c r="R157" s="446"/>
    </row>
    <row r="158" spans="1:18">
      <c r="A158" s="356">
        <v>4</v>
      </c>
      <c r="B158" s="121">
        <v>12</v>
      </c>
      <c r="C158" s="9" t="s">
        <v>221</v>
      </c>
      <c r="D158" s="178" t="s">
        <v>4881</v>
      </c>
      <c r="E158" s="178" t="s">
        <v>4508</v>
      </c>
      <c r="F158" s="52">
        <v>3</v>
      </c>
      <c r="G158" s="52">
        <v>1</v>
      </c>
      <c r="H158" s="47">
        <v>0</v>
      </c>
      <c r="I158" s="47">
        <v>0</v>
      </c>
      <c r="J158" s="47">
        <v>0</v>
      </c>
      <c r="K158" s="47">
        <v>0</v>
      </c>
      <c r="L158" s="47">
        <v>0</v>
      </c>
      <c r="M158" s="47">
        <v>0</v>
      </c>
      <c r="N158" s="47">
        <v>0</v>
      </c>
      <c r="O158" s="48">
        <f t="shared" si="4"/>
        <v>16</v>
      </c>
      <c r="P158" s="439"/>
      <c r="Q158" s="446"/>
      <c r="R158" s="446"/>
    </row>
    <row r="159" spans="1:18">
      <c r="O159" s="48"/>
      <c r="P159" s="439"/>
      <c r="Q159" s="446"/>
      <c r="R159" s="446"/>
    </row>
    <row r="160" spans="1:18">
      <c r="A160" s="356">
        <v>4</v>
      </c>
      <c r="B160" s="123" t="s">
        <v>3373</v>
      </c>
      <c r="C160" s="9" t="s">
        <v>222</v>
      </c>
      <c r="D160" s="178" t="s">
        <v>4235</v>
      </c>
      <c r="E160" s="178" t="s">
        <v>4509</v>
      </c>
      <c r="F160" s="52">
        <v>2</v>
      </c>
      <c r="G160" s="52">
        <v>1</v>
      </c>
      <c r="H160" s="47">
        <v>0</v>
      </c>
      <c r="I160" s="47">
        <v>0</v>
      </c>
      <c r="J160" s="47">
        <v>0</v>
      </c>
      <c r="K160" s="47">
        <v>0</v>
      </c>
      <c r="L160" s="47">
        <v>0</v>
      </c>
      <c r="M160" s="47">
        <v>0</v>
      </c>
      <c r="N160" s="47">
        <v>0</v>
      </c>
      <c r="O160" s="48">
        <f t="shared" si="4"/>
        <v>12</v>
      </c>
      <c r="P160" s="440"/>
      <c r="Q160" s="446"/>
      <c r="R160" s="446"/>
    </row>
    <row r="161" spans="1:18">
      <c r="O161" s="48"/>
      <c r="P161" s="2"/>
      <c r="Q161" s="446"/>
      <c r="R161" s="446"/>
    </row>
    <row r="162" spans="1:18">
      <c r="A162" s="356">
        <v>4</v>
      </c>
      <c r="B162" s="2">
        <v>13</v>
      </c>
      <c r="C162" s="180" t="s">
        <v>4069</v>
      </c>
      <c r="D162" s="180" t="s">
        <v>4827</v>
      </c>
      <c r="E162" s="180" t="s">
        <v>2821</v>
      </c>
      <c r="F162" s="47">
        <v>0</v>
      </c>
      <c r="G162" s="47">
        <v>0</v>
      </c>
      <c r="H162" s="47">
        <v>0</v>
      </c>
      <c r="I162" s="47">
        <v>1</v>
      </c>
      <c r="J162" s="47">
        <v>0</v>
      </c>
      <c r="K162" s="47">
        <v>0</v>
      </c>
      <c r="L162" s="47">
        <v>0</v>
      </c>
      <c r="M162" s="47">
        <v>0</v>
      </c>
      <c r="N162" s="47">
        <v>0</v>
      </c>
      <c r="O162" s="48">
        <f t="shared" si="4"/>
        <v>80</v>
      </c>
      <c r="P162" s="47">
        <f>O162</f>
        <v>80</v>
      </c>
      <c r="Q162" s="446"/>
      <c r="R162" s="446"/>
    </row>
    <row r="163" spans="1:18">
      <c r="O163" s="48"/>
    </row>
    <row r="164" spans="1:18" s="120" customFormat="1">
      <c r="A164" s="356">
        <v>7</v>
      </c>
      <c r="B164" s="121">
        <v>1</v>
      </c>
      <c r="C164" s="122" t="s">
        <v>230</v>
      </c>
      <c r="D164" s="178" t="s">
        <v>4847</v>
      </c>
      <c r="E164" s="178" t="s">
        <v>4510</v>
      </c>
      <c r="F164" s="47">
        <v>2</v>
      </c>
      <c r="G164" s="47">
        <v>1</v>
      </c>
      <c r="H164" s="47">
        <v>0</v>
      </c>
      <c r="I164" s="47">
        <v>0</v>
      </c>
      <c r="J164" s="47">
        <v>0</v>
      </c>
      <c r="K164" s="47">
        <v>0</v>
      </c>
      <c r="L164" s="47">
        <v>0</v>
      </c>
      <c r="M164" s="47">
        <v>0</v>
      </c>
      <c r="N164" s="47">
        <v>0</v>
      </c>
      <c r="O164" s="48">
        <f>F164*4+G164*4+H164*4+I164*80+J164*1+K164*1+L164*4+M164*1+N164*6</f>
        <v>12</v>
      </c>
      <c r="P164" s="437">
        <f>SUM(O164:O174)</f>
        <v>148</v>
      </c>
      <c r="Q164" s="446">
        <v>3</v>
      </c>
      <c r="R164" s="446">
        <f>SUM(P164:P230)+Q164*32</f>
        <v>1201</v>
      </c>
    </row>
    <row r="165" spans="1:18" s="120" customFormat="1">
      <c r="A165" s="356">
        <v>7</v>
      </c>
      <c r="B165" s="121">
        <v>1</v>
      </c>
      <c r="C165" s="122" t="s">
        <v>231</v>
      </c>
      <c r="D165" s="178" t="s">
        <v>4849</v>
      </c>
      <c r="E165" s="178" t="s">
        <v>4511</v>
      </c>
      <c r="F165" s="47">
        <v>2</v>
      </c>
      <c r="G165" s="47">
        <v>1</v>
      </c>
      <c r="H165" s="47">
        <v>0</v>
      </c>
      <c r="I165" s="47">
        <v>0</v>
      </c>
      <c r="J165" s="47">
        <v>0</v>
      </c>
      <c r="K165" s="47">
        <v>0</v>
      </c>
      <c r="L165" s="47">
        <v>0</v>
      </c>
      <c r="M165" s="47">
        <v>0</v>
      </c>
      <c r="N165" s="47">
        <v>0</v>
      </c>
      <c r="O165" s="48">
        <f>F165*4+G165*4+H165*4+I165*80+J165*1+K165*1+L165*4+M165*1+N165*6</f>
        <v>12</v>
      </c>
      <c r="P165" s="437"/>
      <c r="Q165" s="446"/>
      <c r="R165" s="446"/>
    </row>
    <row r="166" spans="1:18" s="120" customFormat="1">
      <c r="A166" s="356">
        <v>7</v>
      </c>
      <c r="B166" s="121">
        <v>1</v>
      </c>
      <c r="C166" s="122" t="s">
        <v>232</v>
      </c>
      <c r="D166" s="178" t="s">
        <v>4236</v>
      </c>
      <c r="E166" s="178" t="s">
        <v>4512</v>
      </c>
      <c r="F166" s="52">
        <v>2</v>
      </c>
      <c r="G166" s="52">
        <v>1</v>
      </c>
      <c r="H166" s="47">
        <v>0</v>
      </c>
      <c r="I166" s="47">
        <v>0</v>
      </c>
      <c r="J166" s="47">
        <v>0</v>
      </c>
      <c r="K166" s="47">
        <v>0</v>
      </c>
      <c r="L166" s="47">
        <v>0</v>
      </c>
      <c r="M166" s="47">
        <v>0</v>
      </c>
      <c r="N166" s="47">
        <v>0</v>
      </c>
      <c r="O166" s="48">
        <f>F166*4+G166*4+H166*4+I166*80+J166*1+K166*1+L166*4+M166*1+N166*6</f>
        <v>12</v>
      </c>
      <c r="P166" s="437"/>
      <c r="Q166" s="446"/>
      <c r="R166" s="446"/>
    </row>
    <row r="167" spans="1:18" s="120" customFormat="1">
      <c r="A167" s="356">
        <v>7</v>
      </c>
      <c r="B167" s="121">
        <v>1</v>
      </c>
      <c r="C167" s="122" t="s">
        <v>233</v>
      </c>
      <c r="D167" s="178" t="s">
        <v>4237</v>
      </c>
      <c r="E167" s="178" t="s">
        <v>4513</v>
      </c>
      <c r="F167" s="52">
        <v>3</v>
      </c>
      <c r="G167" s="52">
        <v>1</v>
      </c>
      <c r="H167" s="47">
        <v>0</v>
      </c>
      <c r="I167" s="47">
        <v>0</v>
      </c>
      <c r="J167" s="47">
        <v>0</v>
      </c>
      <c r="K167" s="47">
        <v>0</v>
      </c>
      <c r="L167" s="47">
        <v>0</v>
      </c>
      <c r="M167" s="47">
        <v>0</v>
      </c>
      <c r="N167" s="47">
        <v>0</v>
      </c>
      <c r="O167" s="48">
        <f>F167*4+G167*4+H167*4+I167*80+J167*1+K167*1+L167*4+M167*1+N167*6</f>
        <v>16</v>
      </c>
      <c r="P167" s="437"/>
      <c r="Q167" s="446"/>
      <c r="R167" s="446"/>
    </row>
    <row r="168" spans="1:18">
      <c r="A168" s="356">
        <v>7</v>
      </c>
      <c r="B168" s="121">
        <v>1</v>
      </c>
      <c r="C168" s="9" t="s">
        <v>225</v>
      </c>
      <c r="D168" s="178" t="s">
        <v>4238</v>
      </c>
      <c r="E168" s="178" t="s">
        <v>4514</v>
      </c>
      <c r="F168" s="52">
        <v>3</v>
      </c>
      <c r="G168" s="52">
        <v>0</v>
      </c>
      <c r="H168" s="47">
        <v>0</v>
      </c>
      <c r="I168" s="47">
        <v>0</v>
      </c>
      <c r="J168" s="47">
        <v>0</v>
      </c>
      <c r="K168" s="47">
        <v>0</v>
      </c>
      <c r="L168" s="47">
        <v>0</v>
      </c>
      <c r="M168" s="47">
        <v>0</v>
      </c>
      <c r="N168" s="47">
        <v>0</v>
      </c>
      <c r="O168" s="48">
        <f t="shared" si="4"/>
        <v>12</v>
      </c>
      <c r="P168" s="437"/>
      <c r="Q168" s="446"/>
      <c r="R168" s="446"/>
    </row>
    <row r="169" spans="1:18">
      <c r="A169" s="356">
        <v>7</v>
      </c>
      <c r="B169" s="121">
        <v>1</v>
      </c>
      <c r="C169" s="9" t="s">
        <v>226</v>
      </c>
      <c r="D169" s="178" t="s">
        <v>4239</v>
      </c>
      <c r="E169" s="178" t="s">
        <v>4515</v>
      </c>
      <c r="F169" s="52">
        <v>2</v>
      </c>
      <c r="G169" s="52">
        <v>1</v>
      </c>
      <c r="H169" s="47">
        <v>0</v>
      </c>
      <c r="I169" s="47">
        <v>0</v>
      </c>
      <c r="J169" s="47">
        <v>0</v>
      </c>
      <c r="K169" s="47">
        <v>0</v>
      </c>
      <c r="L169" s="47">
        <v>0</v>
      </c>
      <c r="M169" s="47">
        <v>0</v>
      </c>
      <c r="N169" s="47">
        <v>0</v>
      </c>
      <c r="O169" s="48">
        <f t="shared" si="4"/>
        <v>12</v>
      </c>
      <c r="P169" s="437"/>
      <c r="Q169" s="446"/>
      <c r="R169" s="446"/>
    </row>
    <row r="170" spans="1:18">
      <c r="A170" s="356">
        <v>7</v>
      </c>
      <c r="B170" s="121">
        <v>1</v>
      </c>
      <c r="C170" s="9" t="s">
        <v>227</v>
      </c>
      <c r="D170" s="178" t="s">
        <v>4240</v>
      </c>
      <c r="E170" s="178" t="s">
        <v>4516</v>
      </c>
      <c r="F170" s="52">
        <v>3</v>
      </c>
      <c r="G170" s="52">
        <v>1</v>
      </c>
      <c r="H170" s="47">
        <v>0</v>
      </c>
      <c r="I170" s="47">
        <v>0</v>
      </c>
      <c r="J170" s="47">
        <v>0</v>
      </c>
      <c r="K170" s="47">
        <v>0</v>
      </c>
      <c r="L170" s="47">
        <v>0</v>
      </c>
      <c r="M170" s="47">
        <v>0</v>
      </c>
      <c r="N170" s="47">
        <v>0</v>
      </c>
      <c r="O170" s="48">
        <f t="shared" si="4"/>
        <v>16</v>
      </c>
      <c r="P170" s="437"/>
      <c r="Q170" s="446"/>
      <c r="R170" s="446"/>
    </row>
    <row r="171" spans="1:18">
      <c r="A171" s="356">
        <v>7</v>
      </c>
      <c r="B171" s="121">
        <v>1</v>
      </c>
      <c r="C171" s="9" t="s">
        <v>228</v>
      </c>
      <c r="D171" s="178" t="s">
        <v>4241</v>
      </c>
      <c r="E171" s="178" t="s">
        <v>4517</v>
      </c>
      <c r="F171" s="52">
        <v>3</v>
      </c>
      <c r="G171" s="52">
        <v>1</v>
      </c>
      <c r="H171" s="47">
        <v>0</v>
      </c>
      <c r="I171" s="47">
        <v>0</v>
      </c>
      <c r="J171" s="47">
        <v>0</v>
      </c>
      <c r="K171" s="47">
        <v>0</v>
      </c>
      <c r="L171" s="47">
        <v>0</v>
      </c>
      <c r="M171" s="47">
        <v>0</v>
      </c>
      <c r="N171" s="47">
        <v>0</v>
      </c>
      <c r="O171" s="48">
        <f t="shared" si="4"/>
        <v>16</v>
      </c>
      <c r="P171" s="437"/>
      <c r="Q171" s="446"/>
      <c r="R171" s="446"/>
    </row>
    <row r="172" spans="1:18" s="125" customFormat="1">
      <c r="A172" s="356">
        <v>7</v>
      </c>
      <c r="B172" s="126">
        <v>1</v>
      </c>
      <c r="C172" s="127" t="s">
        <v>234</v>
      </c>
      <c r="D172" s="178" t="s">
        <v>4242</v>
      </c>
      <c r="E172" s="178" t="s">
        <v>4518</v>
      </c>
      <c r="F172" s="52">
        <v>3</v>
      </c>
      <c r="G172" s="52">
        <v>0</v>
      </c>
      <c r="H172" s="47">
        <v>0</v>
      </c>
      <c r="I172" s="47">
        <v>0</v>
      </c>
      <c r="J172" s="47">
        <v>0</v>
      </c>
      <c r="K172" s="47">
        <v>0</v>
      </c>
      <c r="L172" s="47">
        <v>0</v>
      </c>
      <c r="M172" s="47">
        <v>0</v>
      </c>
      <c r="N172" s="47">
        <v>0</v>
      </c>
      <c r="O172" s="48">
        <f>F172*4+G172*4+H172*4+I172*80+J172*1+K172*1+L172*4+M172*1+N172*6</f>
        <v>12</v>
      </c>
      <c r="P172" s="437"/>
      <c r="Q172" s="446"/>
      <c r="R172" s="446"/>
    </row>
    <row r="173" spans="1:18">
      <c r="A173" s="356">
        <v>7</v>
      </c>
      <c r="B173" s="121">
        <v>1</v>
      </c>
      <c r="C173" s="9" t="s">
        <v>229</v>
      </c>
      <c r="D173" s="178" t="s">
        <v>4243</v>
      </c>
      <c r="E173" s="178" t="s">
        <v>4518</v>
      </c>
      <c r="F173" s="52">
        <v>3</v>
      </c>
      <c r="G173" s="52">
        <v>1</v>
      </c>
      <c r="H173" s="47">
        <v>0</v>
      </c>
      <c r="I173" s="47">
        <v>0</v>
      </c>
      <c r="J173" s="47">
        <v>0</v>
      </c>
      <c r="K173" s="47">
        <v>0</v>
      </c>
      <c r="L173" s="47">
        <v>0</v>
      </c>
      <c r="M173" s="47">
        <v>0</v>
      </c>
      <c r="N173" s="47">
        <v>0</v>
      </c>
      <c r="O173" s="48">
        <f t="shared" si="4"/>
        <v>16</v>
      </c>
      <c r="P173" s="437"/>
      <c r="Q173" s="446"/>
      <c r="R173" s="446"/>
    </row>
    <row r="174" spans="1:18">
      <c r="A174" s="356">
        <v>7</v>
      </c>
      <c r="B174" s="121">
        <v>1</v>
      </c>
      <c r="C174" s="122" t="s">
        <v>235</v>
      </c>
      <c r="D174" s="178" t="s">
        <v>4244</v>
      </c>
      <c r="E174" s="178" t="s">
        <v>4519</v>
      </c>
      <c r="F174" s="52">
        <v>2</v>
      </c>
      <c r="G174" s="52">
        <v>1</v>
      </c>
      <c r="H174" s="47">
        <v>0</v>
      </c>
      <c r="I174" s="47">
        <v>0</v>
      </c>
      <c r="J174" s="47">
        <v>0</v>
      </c>
      <c r="K174" s="47">
        <v>0</v>
      </c>
      <c r="L174" s="47">
        <v>0</v>
      </c>
      <c r="M174" s="47">
        <v>0</v>
      </c>
      <c r="N174" s="47">
        <v>0</v>
      </c>
      <c r="O174" s="48">
        <f t="shared" si="4"/>
        <v>12</v>
      </c>
      <c r="P174" s="437"/>
      <c r="Q174" s="446"/>
      <c r="R174" s="446"/>
    </row>
    <row r="175" spans="1:18">
      <c r="D175" s="120"/>
      <c r="O175" s="48"/>
      <c r="P175" s="121"/>
      <c r="Q175" s="446"/>
      <c r="R175" s="446"/>
    </row>
    <row r="176" spans="1:18">
      <c r="A176" s="70">
        <v>7</v>
      </c>
      <c r="B176" s="69">
        <v>4</v>
      </c>
      <c r="C176" s="9" t="s">
        <v>236</v>
      </c>
      <c r="D176" s="178" t="s">
        <v>4247</v>
      </c>
      <c r="E176" s="178" t="s">
        <v>4522</v>
      </c>
      <c r="F176" s="52">
        <v>3</v>
      </c>
      <c r="G176" s="52">
        <v>1</v>
      </c>
      <c r="H176" s="47">
        <v>0</v>
      </c>
      <c r="I176" s="47">
        <v>0</v>
      </c>
      <c r="J176" s="47">
        <v>0</v>
      </c>
      <c r="K176" s="47">
        <v>0</v>
      </c>
      <c r="L176" s="47">
        <v>0</v>
      </c>
      <c r="M176" s="47">
        <v>0</v>
      </c>
      <c r="N176" s="47">
        <v>0</v>
      </c>
      <c r="O176" s="48">
        <f t="shared" si="4"/>
        <v>16</v>
      </c>
      <c r="P176" s="437">
        <f>SUM(O176:O182)</f>
        <v>73</v>
      </c>
      <c r="Q176" s="446"/>
      <c r="R176" s="446"/>
    </row>
    <row r="177" spans="1:18">
      <c r="A177" s="70">
        <v>7</v>
      </c>
      <c r="B177" s="69">
        <v>4</v>
      </c>
      <c r="C177" s="9" t="s">
        <v>237</v>
      </c>
      <c r="D177" s="178" t="s">
        <v>4248</v>
      </c>
      <c r="E177" s="178" t="s">
        <v>4523</v>
      </c>
      <c r="F177" s="52">
        <v>2</v>
      </c>
      <c r="G177" s="52">
        <v>1</v>
      </c>
      <c r="H177" s="47">
        <v>0</v>
      </c>
      <c r="I177" s="47">
        <v>0</v>
      </c>
      <c r="J177" s="47">
        <v>0</v>
      </c>
      <c r="K177" s="47">
        <v>0</v>
      </c>
      <c r="L177" s="47">
        <v>0</v>
      </c>
      <c r="M177" s="47">
        <v>0</v>
      </c>
      <c r="N177" s="47">
        <v>0</v>
      </c>
      <c r="O177" s="48">
        <f t="shared" si="4"/>
        <v>12</v>
      </c>
      <c r="P177" s="437"/>
      <c r="Q177" s="446"/>
      <c r="R177" s="446"/>
    </row>
    <row r="178" spans="1:18">
      <c r="A178" s="70">
        <v>7</v>
      </c>
      <c r="B178" s="69">
        <v>4</v>
      </c>
      <c r="C178" s="132" t="s">
        <v>3119</v>
      </c>
      <c r="D178" s="179" t="s">
        <v>4808</v>
      </c>
      <c r="E178" s="179" t="s">
        <v>2897</v>
      </c>
      <c r="F178" s="52">
        <v>0</v>
      </c>
      <c r="G178" s="52">
        <v>0</v>
      </c>
      <c r="H178" s="47">
        <v>0</v>
      </c>
      <c r="I178" s="47">
        <v>0</v>
      </c>
      <c r="J178" s="47">
        <v>0</v>
      </c>
      <c r="K178" s="47">
        <v>1</v>
      </c>
      <c r="L178" s="47">
        <v>0</v>
      </c>
      <c r="M178" s="47">
        <v>0</v>
      </c>
      <c r="N178" s="47">
        <v>0</v>
      </c>
      <c r="O178" s="48">
        <f t="shared" si="4"/>
        <v>1</v>
      </c>
      <c r="P178" s="437"/>
      <c r="Q178" s="446"/>
      <c r="R178" s="446"/>
    </row>
    <row r="179" spans="1:18">
      <c r="A179" s="70">
        <v>7</v>
      </c>
      <c r="B179" s="69">
        <v>4</v>
      </c>
      <c r="C179" s="9" t="s">
        <v>238</v>
      </c>
      <c r="D179" s="178" t="s">
        <v>4249</v>
      </c>
      <c r="E179" s="178" t="s">
        <v>4524</v>
      </c>
      <c r="F179" s="52">
        <v>2</v>
      </c>
      <c r="G179" s="52">
        <v>1</v>
      </c>
      <c r="H179" s="47">
        <v>0</v>
      </c>
      <c r="I179" s="47">
        <v>0</v>
      </c>
      <c r="J179" s="47">
        <v>0</v>
      </c>
      <c r="K179" s="47">
        <v>0</v>
      </c>
      <c r="L179" s="47">
        <v>0</v>
      </c>
      <c r="M179" s="47">
        <v>0</v>
      </c>
      <c r="N179" s="47">
        <v>0</v>
      </c>
      <c r="O179" s="48">
        <f t="shared" si="4"/>
        <v>12</v>
      </c>
      <c r="P179" s="437"/>
      <c r="Q179" s="446"/>
      <c r="R179" s="446"/>
    </row>
    <row r="180" spans="1:18">
      <c r="A180" s="70">
        <v>7</v>
      </c>
      <c r="B180" s="69">
        <v>4</v>
      </c>
      <c r="C180" s="9" t="s">
        <v>239</v>
      </c>
      <c r="D180" s="178" t="s">
        <v>4250</v>
      </c>
      <c r="E180" s="178" t="s">
        <v>4525</v>
      </c>
      <c r="F180" s="52">
        <v>2</v>
      </c>
      <c r="G180" s="52">
        <v>1</v>
      </c>
      <c r="H180" s="47">
        <v>0</v>
      </c>
      <c r="I180" s="47">
        <v>0</v>
      </c>
      <c r="J180" s="47">
        <v>0</v>
      </c>
      <c r="K180" s="47">
        <v>0</v>
      </c>
      <c r="L180" s="47">
        <v>0</v>
      </c>
      <c r="M180" s="47">
        <v>0</v>
      </c>
      <c r="N180" s="47">
        <v>0</v>
      </c>
      <c r="O180" s="48">
        <f t="shared" si="4"/>
        <v>12</v>
      </c>
      <c r="P180" s="437"/>
      <c r="Q180" s="446"/>
      <c r="R180" s="446"/>
    </row>
    <row r="181" spans="1:18">
      <c r="A181" s="70">
        <v>7</v>
      </c>
      <c r="B181" s="69">
        <v>4</v>
      </c>
      <c r="C181" s="9" t="s">
        <v>240</v>
      </c>
      <c r="D181" s="178" t="s">
        <v>4251</v>
      </c>
      <c r="E181" s="178" t="s">
        <v>4526</v>
      </c>
      <c r="F181" s="52">
        <v>2</v>
      </c>
      <c r="G181" s="52">
        <v>1</v>
      </c>
      <c r="H181" s="47">
        <v>0</v>
      </c>
      <c r="I181" s="47">
        <v>0</v>
      </c>
      <c r="J181" s="47">
        <v>0</v>
      </c>
      <c r="K181" s="47">
        <v>0</v>
      </c>
      <c r="L181" s="47">
        <v>0</v>
      </c>
      <c r="M181" s="47">
        <v>0</v>
      </c>
      <c r="N181" s="47">
        <v>0</v>
      </c>
      <c r="O181" s="48">
        <f t="shared" si="4"/>
        <v>12</v>
      </c>
      <c r="P181" s="437"/>
      <c r="Q181" s="446"/>
      <c r="R181" s="446"/>
    </row>
    <row r="182" spans="1:18">
      <c r="A182" s="70">
        <v>7</v>
      </c>
      <c r="B182" s="69">
        <v>4</v>
      </c>
      <c r="C182" s="9" t="s">
        <v>241</v>
      </c>
      <c r="D182" s="178" t="s">
        <v>4252</v>
      </c>
      <c r="E182" s="178" t="s">
        <v>4527</v>
      </c>
      <c r="F182" s="52">
        <v>1</v>
      </c>
      <c r="G182" s="52">
        <v>1</v>
      </c>
      <c r="H182" s="47">
        <v>0</v>
      </c>
      <c r="I182" s="47">
        <v>0</v>
      </c>
      <c r="J182" s="47">
        <v>0</v>
      </c>
      <c r="K182" s="47">
        <v>0</v>
      </c>
      <c r="L182" s="47">
        <v>0</v>
      </c>
      <c r="M182" s="47">
        <v>0</v>
      </c>
      <c r="N182" s="47">
        <v>0</v>
      </c>
      <c r="O182" s="48">
        <f t="shared" si="4"/>
        <v>8</v>
      </c>
      <c r="P182" s="437"/>
      <c r="Q182" s="446"/>
      <c r="R182" s="446"/>
    </row>
    <row r="183" spans="1:18">
      <c r="A183" s="133"/>
      <c r="B183" s="133"/>
      <c r="O183" s="48"/>
      <c r="P183" s="121"/>
      <c r="Q183" s="446"/>
      <c r="R183" s="446"/>
    </row>
    <row r="184" spans="1:18">
      <c r="A184" s="356">
        <v>7</v>
      </c>
      <c r="B184" s="2">
        <v>2</v>
      </c>
      <c r="C184" s="180" t="s">
        <v>4070</v>
      </c>
      <c r="D184" s="180" t="s">
        <v>4827</v>
      </c>
      <c r="E184" s="180" t="s">
        <v>2820</v>
      </c>
      <c r="F184" s="47">
        <v>0</v>
      </c>
      <c r="G184" s="47">
        <v>0</v>
      </c>
      <c r="H184" s="47">
        <v>0</v>
      </c>
      <c r="I184" s="47">
        <v>1</v>
      </c>
      <c r="J184" s="47">
        <v>0</v>
      </c>
      <c r="K184" s="47">
        <v>0</v>
      </c>
      <c r="L184" s="47">
        <v>0</v>
      </c>
      <c r="M184" s="47">
        <v>0</v>
      </c>
      <c r="N184" s="47">
        <v>0</v>
      </c>
      <c r="O184" s="48">
        <f t="shared" si="4"/>
        <v>80</v>
      </c>
      <c r="P184" s="74">
        <f>O184</f>
        <v>80</v>
      </c>
      <c r="Q184" s="446"/>
      <c r="R184" s="446"/>
    </row>
    <row r="185" spans="1:18">
      <c r="O185" s="48"/>
      <c r="P185" s="121"/>
      <c r="Q185" s="446"/>
      <c r="R185" s="446"/>
    </row>
    <row r="186" spans="1:18">
      <c r="A186" s="356">
        <v>7</v>
      </c>
      <c r="B186" s="2">
        <v>3</v>
      </c>
      <c r="C186" s="9" t="s">
        <v>242</v>
      </c>
      <c r="D186" s="178" t="s">
        <v>4245</v>
      </c>
      <c r="E186" s="178" t="s">
        <v>4520</v>
      </c>
      <c r="F186" s="52">
        <v>2</v>
      </c>
      <c r="G186" s="52">
        <v>1</v>
      </c>
      <c r="H186" s="47">
        <v>0</v>
      </c>
      <c r="I186" s="47">
        <v>0</v>
      </c>
      <c r="J186" s="47">
        <v>0</v>
      </c>
      <c r="K186" s="47">
        <v>0</v>
      </c>
      <c r="L186" s="47">
        <v>0</v>
      </c>
      <c r="M186" s="47">
        <v>0</v>
      </c>
      <c r="N186" s="47">
        <v>0</v>
      </c>
      <c r="O186" s="48">
        <f t="shared" si="4"/>
        <v>12</v>
      </c>
      <c r="P186" s="438">
        <f>SUM(O186:O189)</f>
        <v>48</v>
      </c>
      <c r="Q186" s="446"/>
      <c r="R186" s="446"/>
    </row>
    <row r="187" spans="1:18">
      <c r="A187" s="356">
        <v>7</v>
      </c>
      <c r="B187" s="129">
        <v>3</v>
      </c>
      <c r="C187" s="9" t="s">
        <v>243</v>
      </c>
      <c r="D187" s="178" t="s">
        <v>4246</v>
      </c>
      <c r="E187" s="178" t="s">
        <v>4516</v>
      </c>
      <c r="F187" s="52">
        <v>3</v>
      </c>
      <c r="G187" s="52">
        <v>1</v>
      </c>
      <c r="H187" s="47">
        <v>0</v>
      </c>
      <c r="I187" s="47">
        <v>0</v>
      </c>
      <c r="J187" s="47">
        <v>0</v>
      </c>
      <c r="K187" s="47">
        <v>0</v>
      </c>
      <c r="L187" s="47">
        <v>0</v>
      </c>
      <c r="M187" s="47">
        <v>0</v>
      </c>
      <c r="N187" s="47">
        <v>0</v>
      </c>
      <c r="O187" s="48">
        <f t="shared" si="4"/>
        <v>16</v>
      </c>
      <c r="P187" s="439"/>
      <c r="Q187" s="446"/>
      <c r="R187" s="446"/>
    </row>
    <row r="188" spans="1:18">
      <c r="A188" s="356">
        <v>7</v>
      </c>
      <c r="B188" s="129">
        <v>3</v>
      </c>
      <c r="C188" s="130" t="s">
        <v>3351</v>
      </c>
      <c r="D188" s="178" t="s">
        <v>4695</v>
      </c>
      <c r="E188" s="178" t="s">
        <v>3374</v>
      </c>
      <c r="F188" s="52">
        <v>1</v>
      </c>
      <c r="G188" s="52">
        <v>1</v>
      </c>
      <c r="H188" s="47">
        <v>0</v>
      </c>
      <c r="I188" s="47">
        <v>0</v>
      </c>
      <c r="J188" s="47">
        <v>0</v>
      </c>
      <c r="K188" s="47">
        <v>0</v>
      </c>
      <c r="L188" s="47">
        <v>0</v>
      </c>
      <c r="M188" s="47">
        <v>0</v>
      </c>
      <c r="N188" s="47">
        <v>0</v>
      </c>
      <c r="O188" s="48">
        <f t="shared" si="4"/>
        <v>8</v>
      </c>
      <c r="P188" s="439"/>
      <c r="Q188" s="446"/>
      <c r="R188" s="446"/>
    </row>
    <row r="189" spans="1:18" s="128" customFormat="1">
      <c r="A189" s="356">
        <v>7</v>
      </c>
      <c r="B189" s="131">
        <v>3</v>
      </c>
      <c r="C189" s="130" t="s">
        <v>3375</v>
      </c>
      <c r="D189" s="178" t="s">
        <v>4851</v>
      </c>
      <c r="E189" s="178" t="s">
        <v>4521</v>
      </c>
      <c r="F189" s="47">
        <v>2</v>
      </c>
      <c r="G189" s="47">
        <v>1</v>
      </c>
      <c r="H189" s="47">
        <v>0</v>
      </c>
      <c r="I189" s="47">
        <v>0</v>
      </c>
      <c r="J189" s="47">
        <v>0</v>
      </c>
      <c r="K189" s="47">
        <v>0</v>
      </c>
      <c r="L189" s="47">
        <v>0</v>
      </c>
      <c r="M189" s="47">
        <v>0</v>
      </c>
      <c r="N189" s="47">
        <v>0</v>
      </c>
      <c r="O189" s="48">
        <f>F189*4+G189*4+H189*4+I189*80+J189*1+K189*1+L189*4+M189*1+N189*6</f>
        <v>12</v>
      </c>
      <c r="P189" s="440"/>
      <c r="Q189" s="446"/>
      <c r="R189" s="446"/>
    </row>
    <row r="190" spans="1:18">
      <c r="O190" s="48"/>
      <c r="P190" s="121"/>
      <c r="Q190" s="446"/>
      <c r="R190" s="446"/>
    </row>
    <row r="191" spans="1:18">
      <c r="A191" s="356">
        <v>7</v>
      </c>
      <c r="B191" s="2">
        <v>5</v>
      </c>
      <c r="C191" s="9" t="s">
        <v>244</v>
      </c>
      <c r="D191" s="178" t="s">
        <v>4697</v>
      </c>
      <c r="E191" s="178" t="s">
        <v>4528</v>
      </c>
      <c r="F191" s="47">
        <v>2</v>
      </c>
      <c r="G191" s="47">
        <v>1</v>
      </c>
      <c r="H191" s="47">
        <v>0</v>
      </c>
      <c r="I191" s="47">
        <v>0</v>
      </c>
      <c r="J191" s="47">
        <v>0</v>
      </c>
      <c r="K191" s="47">
        <v>0</v>
      </c>
      <c r="L191" s="47">
        <v>0</v>
      </c>
      <c r="M191" s="47">
        <v>0</v>
      </c>
      <c r="N191" s="47">
        <v>0</v>
      </c>
      <c r="O191" s="48">
        <f t="shared" si="4"/>
        <v>12</v>
      </c>
      <c r="P191" s="437">
        <f>SUM(O191:O192)</f>
        <v>20</v>
      </c>
      <c r="Q191" s="446"/>
      <c r="R191" s="446"/>
    </row>
    <row r="192" spans="1:18">
      <c r="A192" s="356">
        <v>7</v>
      </c>
      <c r="B192" s="135">
        <v>5</v>
      </c>
      <c r="C192" s="9" t="s">
        <v>245</v>
      </c>
      <c r="D192" s="178" t="s">
        <v>4253</v>
      </c>
      <c r="E192" s="178" t="s">
        <v>4529</v>
      </c>
      <c r="F192" s="52">
        <v>2</v>
      </c>
      <c r="G192" s="52">
        <v>0</v>
      </c>
      <c r="H192" s="47">
        <v>0</v>
      </c>
      <c r="I192" s="47">
        <v>0</v>
      </c>
      <c r="J192" s="47">
        <v>0</v>
      </c>
      <c r="K192" s="47">
        <v>0</v>
      </c>
      <c r="L192" s="47">
        <v>0</v>
      </c>
      <c r="M192" s="47">
        <v>0</v>
      </c>
      <c r="N192" s="47">
        <v>0</v>
      </c>
      <c r="O192" s="48">
        <f t="shared" si="4"/>
        <v>8</v>
      </c>
      <c r="P192" s="437"/>
      <c r="Q192" s="446"/>
      <c r="R192" s="446"/>
    </row>
    <row r="193" spans="1:18">
      <c r="O193" s="48"/>
      <c r="P193" s="121"/>
      <c r="Q193" s="446"/>
      <c r="R193" s="446"/>
    </row>
    <row r="194" spans="1:18">
      <c r="A194" s="356">
        <v>7</v>
      </c>
      <c r="B194" s="2">
        <v>6</v>
      </c>
      <c r="C194" s="180" t="s">
        <v>4071</v>
      </c>
      <c r="D194" s="180" t="s">
        <v>4828</v>
      </c>
      <c r="E194" s="180" t="s">
        <v>2819</v>
      </c>
      <c r="F194" s="52">
        <v>0</v>
      </c>
      <c r="G194" s="52">
        <v>0</v>
      </c>
      <c r="H194" s="47">
        <v>0</v>
      </c>
      <c r="I194" s="47">
        <v>1</v>
      </c>
      <c r="J194" s="47">
        <v>0</v>
      </c>
      <c r="K194" s="47">
        <v>0</v>
      </c>
      <c r="L194" s="47">
        <v>0</v>
      </c>
      <c r="M194" s="47">
        <v>0</v>
      </c>
      <c r="N194" s="47">
        <v>0</v>
      </c>
      <c r="O194" s="48">
        <f t="shared" si="4"/>
        <v>80</v>
      </c>
      <c r="P194" s="47">
        <f>O194</f>
        <v>80</v>
      </c>
      <c r="Q194" s="446"/>
      <c r="R194" s="446"/>
    </row>
    <row r="195" spans="1:18">
      <c r="O195" s="48"/>
      <c r="P195" s="121"/>
      <c r="Q195" s="446"/>
      <c r="R195" s="446"/>
    </row>
    <row r="196" spans="1:18" s="134" customFormat="1">
      <c r="A196" s="356">
        <v>7</v>
      </c>
      <c r="B196" s="139">
        <v>7</v>
      </c>
      <c r="C196" s="136" t="s">
        <v>255</v>
      </c>
      <c r="D196" s="179" t="s">
        <v>4254</v>
      </c>
      <c r="E196" s="179" t="s">
        <v>2795</v>
      </c>
      <c r="F196" s="47">
        <v>3</v>
      </c>
      <c r="G196" s="47">
        <v>1</v>
      </c>
      <c r="H196" s="47">
        <v>0</v>
      </c>
      <c r="I196" s="47">
        <v>0</v>
      </c>
      <c r="J196" s="47">
        <v>0</v>
      </c>
      <c r="K196" s="47">
        <v>1</v>
      </c>
      <c r="L196" s="47">
        <v>5</v>
      </c>
      <c r="M196" s="47">
        <v>2</v>
      </c>
      <c r="N196" s="47">
        <v>0</v>
      </c>
      <c r="O196" s="48">
        <f>F197*4+G197*4+H196*4+I196*80+J196*1+K196*1+L196*4+M196*1+N196*6</f>
        <v>39</v>
      </c>
      <c r="P196" s="438">
        <f>SUM(O196:O209)</f>
        <v>373</v>
      </c>
      <c r="Q196" s="446"/>
      <c r="R196" s="446"/>
    </row>
    <row r="197" spans="1:18" s="134" customFormat="1">
      <c r="A197" s="356">
        <v>7</v>
      </c>
      <c r="B197" s="139">
        <v>7</v>
      </c>
      <c r="C197" s="137" t="s">
        <v>3120</v>
      </c>
      <c r="D197" s="178" t="s">
        <v>4875</v>
      </c>
      <c r="E197" s="178" t="s">
        <v>2798</v>
      </c>
      <c r="F197" s="52">
        <v>3</v>
      </c>
      <c r="G197" s="52">
        <v>1</v>
      </c>
      <c r="H197" s="47">
        <v>0</v>
      </c>
      <c r="I197" s="47">
        <v>0</v>
      </c>
      <c r="J197" s="47">
        <v>0</v>
      </c>
      <c r="K197" s="47">
        <v>0</v>
      </c>
      <c r="L197" s="47">
        <v>0</v>
      </c>
      <c r="M197" s="47">
        <v>0</v>
      </c>
      <c r="N197" s="47">
        <v>0</v>
      </c>
      <c r="O197" s="48">
        <f>F198*4+G198*4+H197*4+I197*80+J197*1+K197*1+L197*4+M197*1+N197*6</f>
        <v>12</v>
      </c>
      <c r="P197" s="439"/>
      <c r="Q197" s="446"/>
      <c r="R197" s="446"/>
    </row>
    <row r="198" spans="1:18" s="134" customFormat="1">
      <c r="A198" s="356">
        <v>7</v>
      </c>
      <c r="B198" s="139">
        <v>7</v>
      </c>
      <c r="C198" s="140" t="s">
        <v>247</v>
      </c>
      <c r="D198" s="178" t="s">
        <v>4255</v>
      </c>
      <c r="E198" s="178" t="s">
        <v>4530</v>
      </c>
      <c r="F198" s="52">
        <v>2</v>
      </c>
      <c r="G198" s="52">
        <v>1</v>
      </c>
      <c r="H198" s="47">
        <v>0</v>
      </c>
      <c r="I198" s="47">
        <v>0</v>
      </c>
      <c r="J198" s="47">
        <v>0</v>
      </c>
      <c r="K198" s="47">
        <v>0</v>
      </c>
      <c r="L198" s="47">
        <v>0</v>
      </c>
      <c r="M198" s="47">
        <v>0</v>
      </c>
      <c r="N198" s="47">
        <v>0</v>
      </c>
      <c r="O198" s="48">
        <f>F198*4+G198*4+H198*4+I198*80+J198*1+K198*1+L198*4+M198*1+N198*6</f>
        <v>12</v>
      </c>
      <c r="P198" s="439"/>
      <c r="Q198" s="446"/>
      <c r="R198" s="446"/>
    </row>
    <row r="199" spans="1:18" s="134" customFormat="1">
      <c r="A199" s="356">
        <v>7</v>
      </c>
      <c r="B199" s="139">
        <v>7</v>
      </c>
      <c r="C199" s="140" t="s">
        <v>248</v>
      </c>
      <c r="D199" s="178" t="s">
        <v>4256</v>
      </c>
      <c r="E199" s="178" t="s">
        <v>4531</v>
      </c>
      <c r="F199" s="56">
        <v>3</v>
      </c>
      <c r="G199" s="56">
        <v>1</v>
      </c>
      <c r="H199" s="47">
        <v>0</v>
      </c>
      <c r="I199" s="47">
        <v>0</v>
      </c>
      <c r="J199" s="47">
        <v>0</v>
      </c>
      <c r="K199" s="47">
        <v>0</v>
      </c>
      <c r="L199" s="47">
        <v>0</v>
      </c>
      <c r="M199" s="47">
        <v>0</v>
      </c>
      <c r="N199" s="47">
        <v>0</v>
      </c>
      <c r="O199" s="48">
        <f>F199*4+G199*4+H199*4+I199*80+J199*1+K199*1+L199*4+M199*1+N199*6</f>
        <v>16</v>
      </c>
      <c r="P199" s="439"/>
      <c r="Q199" s="446"/>
      <c r="R199" s="446"/>
    </row>
    <row r="200" spans="1:18" s="134" customFormat="1">
      <c r="A200" s="356">
        <v>7</v>
      </c>
      <c r="B200" s="139">
        <v>7</v>
      </c>
      <c r="C200" s="140" t="s">
        <v>256</v>
      </c>
      <c r="D200" s="178" t="s">
        <v>4257</v>
      </c>
      <c r="E200" s="178" t="s">
        <v>4532</v>
      </c>
      <c r="F200" s="52">
        <v>3</v>
      </c>
      <c r="G200" s="52">
        <v>0</v>
      </c>
      <c r="H200" s="47">
        <v>0</v>
      </c>
      <c r="I200" s="47">
        <v>0</v>
      </c>
      <c r="J200" s="47">
        <v>0</v>
      </c>
      <c r="K200" s="47">
        <v>0</v>
      </c>
      <c r="L200" s="47">
        <v>0</v>
      </c>
      <c r="M200" s="47">
        <v>0</v>
      </c>
      <c r="N200" s="47">
        <v>0</v>
      </c>
      <c r="O200" s="48">
        <f>F200*4+G200*4+H200*4+I200*80+J200*1+K200*1+L200*4+M200*1+N200*6</f>
        <v>12</v>
      </c>
      <c r="P200" s="439"/>
      <c r="Q200" s="446"/>
      <c r="R200" s="446"/>
    </row>
    <row r="201" spans="1:18">
      <c r="A201" s="356">
        <v>7</v>
      </c>
      <c r="B201" s="139">
        <v>7</v>
      </c>
      <c r="C201" s="71" t="s">
        <v>249</v>
      </c>
      <c r="D201" s="185" t="s">
        <v>4774</v>
      </c>
      <c r="E201" s="185" t="s">
        <v>249</v>
      </c>
      <c r="F201" s="52">
        <v>1</v>
      </c>
      <c r="G201" s="52">
        <v>0</v>
      </c>
      <c r="H201" s="51">
        <v>40</v>
      </c>
      <c r="I201" s="47">
        <v>0</v>
      </c>
      <c r="J201" s="47">
        <v>0</v>
      </c>
      <c r="K201" s="47">
        <v>0</v>
      </c>
      <c r="L201" s="47">
        <v>0</v>
      </c>
      <c r="M201" s="47">
        <v>0</v>
      </c>
      <c r="N201" s="47">
        <v>0</v>
      </c>
      <c r="O201" s="48">
        <f t="shared" si="4"/>
        <v>164</v>
      </c>
      <c r="P201" s="439"/>
      <c r="Q201" s="446"/>
      <c r="R201" s="446"/>
    </row>
    <row r="202" spans="1:18">
      <c r="A202" s="356">
        <v>7</v>
      </c>
      <c r="B202" s="139">
        <v>7</v>
      </c>
      <c r="C202" s="71" t="s">
        <v>250</v>
      </c>
      <c r="D202" s="185" t="s">
        <v>4821</v>
      </c>
      <c r="E202" s="185" t="s">
        <v>250</v>
      </c>
      <c r="F202" s="52">
        <v>1</v>
      </c>
      <c r="G202" s="52">
        <v>0</v>
      </c>
      <c r="H202" s="51">
        <v>1</v>
      </c>
      <c r="I202" s="47">
        <v>0</v>
      </c>
      <c r="J202" s="47">
        <v>0</v>
      </c>
      <c r="K202" s="47">
        <v>0</v>
      </c>
      <c r="L202" s="47">
        <v>0</v>
      </c>
      <c r="M202" s="47">
        <v>0</v>
      </c>
      <c r="N202" s="47">
        <v>0</v>
      </c>
      <c r="O202" s="48">
        <f t="shared" si="4"/>
        <v>8</v>
      </c>
      <c r="P202" s="439"/>
      <c r="Q202" s="446"/>
      <c r="R202" s="446"/>
    </row>
    <row r="203" spans="1:18">
      <c r="A203" s="356">
        <v>7</v>
      </c>
      <c r="B203" s="139">
        <v>7</v>
      </c>
      <c r="C203" s="71" t="s">
        <v>251</v>
      </c>
      <c r="D203" s="185" t="s">
        <v>4822</v>
      </c>
      <c r="E203" s="185" t="s">
        <v>251</v>
      </c>
      <c r="F203" s="52">
        <v>1</v>
      </c>
      <c r="G203" s="52">
        <v>0</v>
      </c>
      <c r="H203" s="51">
        <v>1</v>
      </c>
      <c r="I203" s="47">
        <v>0</v>
      </c>
      <c r="J203" s="47">
        <v>0</v>
      </c>
      <c r="K203" s="47">
        <v>0</v>
      </c>
      <c r="L203" s="47">
        <v>0</v>
      </c>
      <c r="M203" s="47">
        <v>0</v>
      </c>
      <c r="N203" s="47">
        <v>0</v>
      </c>
      <c r="O203" s="48">
        <f t="shared" si="4"/>
        <v>8</v>
      </c>
      <c r="P203" s="439"/>
      <c r="Q203" s="446"/>
      <c r="R203" s="446"/>
    </row>
    <row r="204" spans="1:18">
      <c r="A204" s="356">
        <v>7</v>
      </c>
      <c r="B204" s="139">
        <v>7</v>
      </c>
      <c r="C204" s="71" t="s">
        <v>252</v>
      </c>
      <c r="D204" s="185" t="s">
        <v>4823</v>
      </c>
      <c r="E204" s="185" t="s">
        <v>252</v>
      </c>
      <c r="F204" s="52">
        <v>1</v>
      </c>
      <c r="G204" s="52">
        <v>0</v>
      </c>
      <c r="H204" s="51">
        <v>3</v>
      </c>
      <c r="I204" s="47">
        <v>0</v>
      </c>
      <c r="J204" s="47">
        <v>0</v>
      </c>
      <c r="K204" s="47">
        <v>0</v>
      </c>
      <c r="L204" s="47">
        <v>0</v>
      </c>
      <c r="M204" s="47">
        <v>0</v>
      </c>
      <c r="N204" s="47">
        <v>0</v>
      </c>
      <c r="O204" s="48">
        <f t="shared" si="4"/>
        <v>16</v>
      </c>
      <c r="P204" s="439"/>
      <c r="Q204" s="446"/>
      <c r="R204" s="446"/>
    </row>
    <row r="205" spans="1:18" s="138" customFormat="1">
      <c r="A205" s="356">
        <v>7</v>
      </c>
      <c r="B205" s="139">
        <v>7</v>
      </c>
      <c r="C205" s="140" t="s">
        <v>257</v>
      </c>
      <c r="D205" s="178" t="s">
        <v>4258</v>
      </c>
      <c r="E205" s="178" t="s">
        <v>4533</v>
      </c>
      <c r="F205" s="52">
        <v>3</v>
      </c>
      <c r="G205" s="52">
        <v>1</v>
      </c>
      <c r="H205" s="47">
        <v>0</v>
      </c>
      <c r="I205" s="47">
        <v>0</v>
      </c>
      <c r="J205" s="47">
        <v>0</v>
      </c>
      <c r="K205" s="47">
        <v>0</v>
      </c>
      <c r="L205" s="47">
        <v>0</v>
      </c>
      <c r="M205" s="47">
        <v>0</v>
      </c>
      <c r="N205" s="47">
        <v>0</v>
      </c>
      <c r="O205" s="48">
        <f t="shared" si="4"/>
        <v>16</v>
      </c>
      <c r="P205" s="439"/>
      <c r="Q205" s="446"/>
      <c r="R205" s="446"/>
    </row>
    <row r="206" spans="1:18" s="138" customFormat="1">
      <c r="A206" s="356">
        <v>7</v>
      </c>
      <c r="B206" s="139">
        <v>7</v>
      </c>
      <c r="C206" s="141" t="s">
        <v>258</v>
      </c>
      <c r="D206" s="179" t="s">
        <v>4805</v>
      </c>
      <c r="E206" s="179" t="s">
        <v>2796</v>
      </c>
      <c r="F206" s="47">
        <v>3</v>
      </c>
      <c r="G206" s="47">
        <v>1</v>
      </c>
      <c r="H206" s="47">
        <v>0</v>
      </c>
      <c r="I206" s="47">
        <v>0</v>
      </c>
      <c r="J206" s="47">
        <v>0</v>
      </c>
      <c r="K206" s="47">
        <v>1</v>
      </c>
      <c r="L206" s="47">
        <v>3</v>
      </c>
      <c r="M206" s="47">
        <v>1</v>
      </c>
      <c r="N206" s="47">
        <v>0</v>
      </c>
      <c r="O206" s="48">
        <f t="shared" si="4"/>
        <v>30</v>
      </c>
      <c r="P206" s="439"/>
      <c r="Q206" s="446"/>
      <c r="R206" s="446"/>
    </row>
    <row r="207" spans="1:18" s="138" customFormat="1">
      <c r="A207" s="356">
        <v>7</v>
      </c>
      <c r="B207" s="139">
        <v>7</v>
      </c>
      <c r="C207" s="140" t="s">
        <v>259</v>
      </c>
      <c r="D207" s="178" t="s">
        <v>4259</v>
      </c>
      <c r="E207" s="178" t="s">
        <v>4534</v>
      </c>
      <c r="F207" s="52">
        <v>2</v>
      </c>
      <c r="G207" s="52">
        <v>1</v>
      </c>
      <c r="H207" s="47">
        <v>0</v>
      </c>
      <c r="I207" s="47">
        <v>0</v>
      </c>
      <c r="J207" s="47">
        <v>0</v>
      </c>
      <c r="K207" s="47">
        <v>0</v>
      </c>
      <c r="L207" s="47">
        <v>0</v>
      </c>
      <c r="M207" s="47">
        <v>0</v>
      </c>
      <c r="N207" s="47">
        <v>0</v>
      </c>
      <c r="O207" s="48">
        <f t="shared" si="4"/>
        <v>12</v>
      </c>
      <c r="P207" s="439"/>
      <c r="Q207" s="446"/>
      <c r="R207" s="446"/>
    </row>
    <row r="208" spans="1:18">
      <c r="A208" s="356">
        <v>7</v>
      </c>
      <c r="B208" s="139">
        <v>7</v>
      </c>
      <c r="C208" s="9" t="s">
        <v>253</v>
      </c>
      <c r="D208" s="178" t="s">
        <v>4260</v>
      </c>
      <c r="E208" s="178" t="s">
        <v>4535</v>
      </c>
      <c r="F208" s="52">
        <v>2</v>
      </c>
      <c r="G208" s="52">
        <v>1</v>
      </c>
      <c r="H208" s="47">
        <v>0</v>
      </c>
      <c r="I208" s="47">
        <v>0</v>
      </c>
      <c r="J208" s="47">
        <v>0</v>
      </c>
      <c r="K208" s="47">
        <v>0</v>
      </c>
      <c r="L208" s="47">
        <v>0</v>
      </c>
      <c r="M208" s="47">
        <v>0</v>
      </c>
      <c r="N208" s="47">
        <v>0</v>
      </c>
      <c r="O208" s="48">
        <f t="shared" ref="O208:O249" si="5">F208*4+G208*4+H208*4+I208*80+J208*1+K208*1+L208*4+M208*1+N208*6</f>
        <v>12</v>
      </c>
      <c r="P208" s="439"/>
      <c r="Q208" s="446"/>
      <c r="R208" s="446"/>
    </row>
    <row r="209" spans="1:18">
      <c r="A209" s="356">
        <v>7</v>
      </c>
      <c r="B209" s="139">
        <v>7</v>
      </c>
      <c r="C209" s="9" t="s">
        <v>254</v>
      </c>
      <c r="D209" s="178" t="s">
        <v>4261</v>
      </c>
      <c r="E209" s="178" t="s">
        <v>249</v>
      </c>
      <c r="F209" s="52">
        <v>3</v>
      </c>
      <c r="G209" s="52">
        <v>1</v>
      </c>
      <c r="H209" s="47">
        <v>0</v>
      </c>
      <c r="I209" s="47">
        <v>0</v>
      </c>
      <c r="J209" s="47">
        <v>0</v>
      </c>
      <c r="K209" s="47">
        <v>0</v>
      </c>
      <c r="L209" s="47">
        <v>0</v>
      </c>
      <c r="M209" s="47">
        <v>0</v>
      </c>
      <c r="N209" s="47">
        <v>0</v>
      </c>
      <c r="O209" s="48">
        <f t="shared" si="5"/>
        <v>16</v>
      </c>
      <c r="P209" s="440"/>
      <c r="Q209" s="446"/>
      <c r="R209" s="446"/>
    </row>
    <row r="210" spans="1:18">
      <c r="O210" s="48"/>
      <c r="P210" s="121"/>
      <c r="Q210" s="446"/>
      <c r="R210" s="446"/>
    </row>
    <row r="211" spans="1:18">
      <c r="A211" s="356">
        <v>7</v>
      </c>
      <c r="B211" s="2">
        <v>8</v>
      </c>
      <c r="C211" s="9" t="s">
        <v>265</v>
      </c>
      <c r="D211" s="178" t="s">
        <v>4265</v>
      </c>
      <c r="E211" s="178" t="s">
        <v>2795</v>
      </c>
      <c r="F211" s="52">
        <v>2</v>
      </c>
      <c r="G211" s="52">
        <v>1</v>
      </c>
      <c r="H211" s="47">
        <v>0</v>
      </c>
      <c r="I211" s="47">
        <v>0</v>
      </c>
      <c r="J211" s="47">
        <v>0</v>
      </c>
      <c r="K211" s="47">
        <v>0</v>
      </c>
      <c r="L211" s="47">
        <v>0</v>
      </c>
      <c r="M211" s="47">
        <v>0</v>
      </c>
      <c r="N211" s="47">
        <v>0</v>
      </c>
      <c r="O211" s="48">
        <f t="shared" si="5"/>
        <v>12</v>
      </c>
      <c r="P211" s="437">
        <f>SUM(O211:O223)</f>
        <v>205</v>
      </c>
      <c r="Q211" s="446"/>
      <c r="R211" s="446"/>
    </row>
    <row r="212" spans="1:18" s="142" customFormat="1">
      <c r="A212" s="356">
        <v>7</v>
      </c>
      <c r="B212" s="147">
        <v>8</v>
      </c>
      <c r="C212" s="144" t="s">
        <v>260</v>
      </c>
      <c r="D212" s="179" t="s">
        <v>4266</v>
      </c>
      <c r="E212" s="179" t="s">
        <v>2797</v>
      </c>
      <c r="F212" s="52">
        <v>4</v>
      </c>
      <c r="G212" s="55">
        <v>1</v>
      </c>
      <c r="H212" s="47">
        <v>0</v>
      </c>
      <c r="I212" s="47">
        <v>0</v>
      </c>
      <c r="J212" s="47">
        <v>0</v>
      </c>
      <c r="K212" s="47">
        <v>1</v>
      </c>
      <c r="L212" s="47">
        <v>4</v>
      </c>
      <c r="M212" s="47">
        <v>1</v>
      </c>
      <c r="N212" s="47">
        <v>0</v>
      </c>
      <c r="O212" s="48">
        <f>F212*4+G212*4+H212*4+I212*80+J212*1+K212*1+L212*4+M212*1+N212*6</f>
        <v>38</v>
      </c>
      <c r="P212" s="437"/>
      <c r="Q212" s="446"/>
      <c r="R212" s="446"/>
    </row>
    <row r="213" spans="1:18" s="142" customFormat="1">
      <c r="A213" s="356">
        <v>7</v>
      </c>
      <c r="B213" s="147">
        <v>8</v>
      </c>
      <c r="C213" s="143" t="s">
        <v>261</v>
      </c>
      <c r="D213" s="178" t="s">
        <v>4267</v>
      </c>
      <c r="E213" s="178" t="s">
        <v>2797</v>
      </c>
      <c r="F213" s="52">
        <v>3</v>
      </c>
      <c r="G213" s="55">
        <v>1</v>
      </c>
      <c r="H213" s="47">
        <v>0</v>
      </c>
      <c r="I213" s="47">
        <v>0</v>
      </c>
      <c r="J213" s="47">
        <v>0</v>
      </c>
      <c r="K213" s="47">
        <v>0</v>
      </c>
      <c r="L213" s="47">
        <v>0</v>
      </c>
      <c r="M213" s="47">
        <v>0</v>
      </c>
      <c r="N213" s="47">
        <v>0</v>
      </c>
      <c r="O213" s="48">
        <f>F213*4+G213*4+H213*4+I213*80+J213*1+K213*1+L213*4+M213*1+N213*6</f>
        <v>16</v>
      </c>
      <c r="P213" s="437"/>
      <c r="Q213" s="446"/>
      <c r="R213" s="446"/>
    </row>
    <row r="214" spans="1:18" s="142" customFormat="1">
      <c r="A214" s="356">
        <v>7</v>
      </c>
      <c r="B214" s="147">
        <v>8</v>
      </c>
      <c r="C214" s="143" t="s">
        <v>262</v>
      </c>
      <c r="D214" s="178" t="s">
        <v>4268</v>
      </c>
      <c r="E214" s="178" t="s">
        <v>4536</v>
      </c>
      <c r="F214" s="52">
        <v>3</v>
      </c>
      <c r="G214" s="55">
        <v>0</v>
      </c>
      <c r="H214" s="47">
        <v>0</v>
      </c>
      <c r="I214" s="47">
        <v>0</v>
      </c>
      <c r="J214" s="47">
        <v>0</v>
      </c>
      <c r="K214" s="47">
        <v>0</v>
      </c>
      <c r="L214" s="47">
        <v>0</v>
      </c>
      <c r="M214" s="47">
        <v>0</v>
      </c>
      <c r="N214" s="47">
        <v>0</v>
      </c>
      <c r="O214" s="48">
        <f>F214*4+G214*4+H214*4+I214*80+J214*1+K214*1+L214*4+M214*1+N214*6</f>
        <v>12</v>
      </c>
      <c r="P214" s="437"/>
      <c r="Q214" s="446"/>
      <c r="R214" s="446"/>
    </row>
    <row r="215" spans="1:18">
      <c r="A215" s="356">
        <v>7</v>
      </c>
      <c r="B215" s="147">
        <v>8</v>
      </c>
      <c r="C215" s="9" t="s">
        <v>266</v>
      </c>
      <c r="D215" s="178" t="s">
        <v>4269</v>
      </c>
      <c r="E215" s="178" t="s">
        <v>4537</v>
      </c>
      <c r="F215" s="52">
        <v>3</v>
      </c>
      <c r="G215" s="52">
        <v>1</v>
      </c>
      <c r="H215" s="47">
        <v>0</v>
      </c>
      <c r="I215" s="47">
        <v>0</v>
      </c>
      <c r="J215" s="47">
        <v>0</v>
      </c>
      <c r="K215" s="47">
        <v>0</v>
      </c>
      <c r="L215" s="47">
        <v>0</v>
      </c>
      <c r="M215" s="47">
        <v>0</v>
      </c>
      <c r="N215" s="47">
        <v>0</v>
      </c>
      <c r="O215" s="48">
        <f t="shared" si="5"/>
        <v>16</v>
      </c>
      <c r="P215" s="437"/>
      <c r="Q215" s="446"/>
      <c r="R215" s="446"/>
    </row>
    <row r="216" spans="1:18">
      <c r="A216" s="356">
        <v>7</v>
      </c>
      <c r="B216" s="147">
        <v>8</v>
      </c>
      <c r="C216" s="10" t="s">
        <v>267</v>
      </c>
      <c r="D216" s="179" t="s">
        <v>4270</v>
      </c>
      <c r="E216" s="179" t="s">
        <v>2799</v>
      </c>
      <c r="F216" s="47">
        <v>3</v>
      </c>
      <c r="G216" s="47">
        <v>1</v>
      </c>
      <c r="H216" s="47">
        <v>0</v>
      </c>
      <c r="I216" s="47">
        <v>0</v>
      </c>
      <c r="J216" s="47">
        <v>0</v>
      </c>
      <c r="K216" s="47">
        <v>1</v>
      </c>
      <c r="L216" s="47">
        <v>5</v>
      </c>
      <c r="M216" s="47">
        <v>2</v>
      </c>
      <c r="N216" s="47">
        <v>0</v>
      </c>
      <c r="O216" s="48">
        <f t="shared" si="5"/>
        <v>39</v>
      </c>
      <c r="P216" s="437"/>
      <c r="Q216" s="446"/>
      <c r="R216" s="446"/>
    </row>
    <row r="217" spans="1:18">
      <c r="A217" s="356">
        <v>7</v>
      </c>
      <c r="B217" s="147">
        <v>8</v>
      </c>
      <c r="C217" s="9" t="s">
        <v>268</v>
      </c>
      <c r="D217" s="178" t="s">
        <v>4853</v>
      </c>
      <c r="E217" s="178" t="s">
        <v>2799</v>
      </c>
      <c r="F217" s="52">
        <v>2</v>
      </c>
      <c r="G217" s="52">
        <v>1</v>
      </c>
      <c r="H217" s="47">
        <v>0</v>
      </c>
      <c r="I217" s="47">
        <v>0</v>
      </c>
      <c r="J217" s="47">
        <v>0</v>
      </c>
      <c r="K217" s="47">
        <v>0</v>
      </c>
      <c r="L217" s="47">
        <v>0</v>
      </c>
      <c r="M217" s="47">
        <v>0</v>
      </c>
      <c r="N217" s="47">
        <v>0</v>
      </c>
      <c r="O217" s="48">
        <f t="shared" si="5"/>
        <v>12</v>
      </c>
      <c r="P217" s="437"/>
      <c r="Q217" s="446"/>
      <c r="R217" s="446"/>
    </row>
    <row r="218" spans="1:18" s="142" customFormat="1">
      <c r="A218" s="356">
        <v>7</v>
      </c>
      <c r="B218" s="147">
        <v>8</v>
      </c>
      <c r="C218" s="143" t="s">
        <v>263</v>
      </c>
      <c r="D218" s="178" t="s">
        <v>4271</v>
      </c>
      <c r="E218" s="178" t="s">
        <v>2778</v>
      </c>
      <c r="F218" s="52">
        <v>2</v>
      </c>
      <c r="G218" s="55">
        <v>1</v>
      </c>
      <c r="H218" s="47">
        <v>0</v>
      </c>
      <c r="I218" s="47">
        <v>0</v>
      </c>
      <c r="J218" s="47">
        <v>0</v>
      </c>
      <c r="K218" s="47">
        <v>0</v>
      </c>
      <c r="L218" s="47">
        <v>0</v>
      </c>
      <c r="M218" s="47">
        <v>0</v>
      </c>
      <c r="N218" s="47">
        <v>0</v>
      </c>
      <c r="O218" s="48">
        <f>F218*4+G218*4+H218*4+I218*80+J218*1+K218*1+L218*4+M218*1+N218*6</f>
        <v>12</v>
      </c>
      <c r="P218" s="437"/>
      <c r="Q218" s="446"/>
      <c r="R218" s="446"/>
    </row>
    <row r="219" spans="1:18">
      <c r="A219" s="356">
        <v>7</v>
      </c>
      <c r="B219" s="147">
        <v>8</v>
      </c>
      <c r="C219" s="9" t="s">
        <v>269</v>
      </c>
      <c r="D219" s="178" t="s">
        <v>4272</v>
      </c>
      <c r="E219" s="178" t="s">
        <v>4538</v>
      </c>
      <c r="F219" s="52">
        <v>2</v>
      </c>
      <c r="G219" s="52">
        <v>1</v>
      </c>
      <c r="H219" s="47">
        <v>0</v>
      </c>
      <c r="I219" s="47">
        <v>0</v>
      </c>
      <c r="J219" s="47">
        <v>0</v>
      </c>
      <c r="K219" s="47">
        <v>0</v>
      </c>
      <c r="L219" s="47">
        <v>0</v>
      </c>
      <c r="M219" s="47">
        <v>0</v>
      </c>
      <c r="N219" s="47">
        <v>0</v>
      </c>
      <c r="O219" s="48">
        <f t="shared" si="5"/>
        <v>12</v>
      </c>
      <c r="P219" s="437"/>
      <c r="Q219" s="446"/>
      <c r="R219" s="446"/>
    </row>
    <row r="220" spans="1:18" s="142" customFormat="1">
      <c r="A220" s="356">
        <v>7</v>
      </c>
      <c r="B220" s="147">
        <v>8</v>
      </c>
      <c r="C220" s="143" t="s">
        <v>270</v>
      </c>
      <c r="D220" s="178" t="s">
        <v>4877</v>
      </c>
      <c r="E220" s="178" t="s">
        <v>2776</v>
      </c>
      <c r="F220" s="47">
        <v>2</v>
      </c>
      <c r="G220" s="47">
        <v>1</v>
      </c>
      <c r="H220" s="47">
        <v>0</v>
      </c>
      <c r="I220" s="47">
        <v>0</v>
      </c>
      <c r="J220" s="47">
        <v>0</v>
      </c>
      <c r="K220" s="47">
        <v>0</v>
      </c>
      <c r="L220" s="47">
        <v>0</v>
      </c>
      <c r="M220" s="47">
        <v>0</v>
      </c>
      <c r="N220" s="47">
        <v>0</v>
      </c>
      <c r="O220" s="48">
        <f>F220*4+G220*4+H220*4+I220*80+J220*1+K220*1+L220*4+M220*1+N220*6</f>
        <v>12</v>
      </c>
      <c r="P220" s="437"/>
      <c r="Q220" s="446"/>
      <c r="R220" s="446"/>
    </row>
    <row r="221" spans="1:18" s="142" customFormat="1">
      <c r="A221" s="356">
        <v>7</v>
      </c>
      <c r="B221" s="147">
        <v>8</v>
      </c>
      <c r="C221" s="144" t="s">
        <v>264</v>
      </c>
      <c r="D221" s="179" t="s">
        <v>4273</v>
      </c>
      <c r="E221" s="179" t="s">
        <v>2798</v>
      </c>
      <c r="F221" s="52">
        <v>3</v>
      </c>
      <c r="G221" s="52">
        <v>1</v>
      </c>
      <c r="H221" s="47">
        <v>0</v>
      </c>
      <c r="I221" s="47">
        <v>0</v>
      </c>
      <c r="J221" s="47">
        <v>0</v>
      </c>
      <c r="K221" s="47">
        <v>1</v>
      </c>
      <c r="L221" s="47">
        <v>4</v>
      </c>
      <c r="M221" s="47">
        <v>1</v>
      </c>
      <c r="N221" s="47">
        <v>0</v>
      </c>
      <c r="O221" s="48"/>
      <c r="P221" s="437"/>
      <c r="Q221" s="446"/>
      <c r="R221" s="446"/>
    </row>
    <row r="222" spans="1:18" s="142" customFormat="1">
      <c r="A222" s="356">
        <v>7</v>
      </c>
      <c r="B222" s="147">
        <v>8</v>
      </c>
      <c r="C222" s="146" t="s">
        <v>3230</v>
      </c>
      <c r="D222" s="178" t="s">
        <v>4274</v>
      </c>
      <c r="E222" s="178" t="s">
        <v>4539</v>
      </c>
      <c r="F222" s="47">
        <v>2</v>
      </c>
      <c r="G222" s="47">
        <v>1</v>
      </c>
      <c r="H222" s="47">
        <v>0</v>
      </c>
      <c r="I222" s="47">
        <v>0</v>
      </c>
      <c r="J222" s="47">
        <v>0</v>
      </c>
      <c r="K222" s="47">
        <v>0</v>
      </c>
      <c r="L222" s="47">
        <v>0</v>
      </c>
      <c r="M222" s="47">
        <v>0</v>
      </c>
      <c r="N222" s="47">
        <v>0</v>
      </c>
      <c r="O222" s="48">
        <f>F222*4+G222*4+H222*4+I222*80+J222*1+K222*1+L222*4+M222*1+N222*6</f>
        <v>12</v>
      </c>
      <c r="P222" s="437"/>
      <c r="Q222" s="446"/>
      <c r="R222" s="446"/>
    </row>
    <row r="223" spans="1:18">
      <c r="A223" s="356">
        <v>7</v>
      </c>
      <c r="B223" s="147">
        <v>8</v>
      </c>
      <c r="C223" s="146" t="s">
        <v>3232</v>
      </c>
      <c r="D223" s="178" t="s">
        <v>4275</v>
      </c>
      <c r="E223" s="178" t="s">
        <v>4540</v>
      </c>
      <c r="F223" s="47">
        <v>2</v>
      </c>
      <c r="G223" s="47">
        <v>1</v>
      </c>
      <c r="H223" s="47">
        <v>0</v>
      </c>
      <c r="I223" s="47">
        <v>0</v>
      </c>
      <c r="J223" s="47">
        <v>0</v>
      </c>
      <c r="K223" s="47">
        <v>0</v>
      </c>
      <c r="L223" s="47">
        <v>0</v>
      </c>
      <c r="M223" s="47">
        <v>0</v>
      </c>
      <c r="N223" s="47">
        <v>0</v>
      </c>
      <c r="O223" s="48">
        <f t="shared" si="5"/>
        <v>12</v>
      </c>
      <c r="P223" s="437"/>
      <c r="Q223" s="446"/>
      <c r="R223" s="446"/>
    </row>
    <row r="224" spans="1:18">
      <c r="O224" s="48"/>
      <c r="P224" s="121"/>
      <c r="Q224" s="446"/>
      <c r="R224" s="446"/>
    </row>
    <row r="225" spans="1:18">
      <c r="A225" s="356">
        <v>7</v>
      </c>
      <c r="B225" s="2">
        <v>9</v>
      </c>
      <c r="C225" s="9" t="s">
        <v>271</v>
      </c>
      <c r="D225" s="178" t="s">
        <v>4283</v>
      </c>
      <c r="E225" s="178" t="s">
        <v>2798</v>
      </c>
      <c r="F225" s="52">
        <v>1</v>
      </c>
      <c r="G225" s="52">
        <v>1</v>
      </c>
      <c r="H225" s="47">
        <v>0</v>
      </c>
      <c r="I225" s="47">
        <v>0</v>
      </c>
      <c r="J225" s="47">
        <v>0</v>
      </c>
      <c r="K225" s="47">
        <v>0</v>
      </c>
      <c r="L225" s="47">
        <v>0</v>
      </c>
      <c r="M225" s="47">
        <v>0</v>
      </c>
      <c r="N225" s="47">
        <v>0</v>
      </c>
      <c r="O225" s="48">
        <f t="shared" si="5"/>
        <v>8</v>
      </c>
      <c r="P225" s="437">
        <f>SUM(O225:O230)</f>
        <v>78</v>
      </c>
      <c r="Q225" s="446"/>
      <c r="R225" s="446"/>
    </row>
    <row r="226" spans="1:18">
      <c r="A226" s="356">
        <v>7</v>
      </c>
      <c r="B226" s="150">
        <v>9</v>
      </c>
      <c r="C226" s="9" t="s">
        <v>272</v>
      </c>
      <c r="D226" s="178" t="s">
        <v>4284</v>
      </c>
      <c r="E226" s="178" t="s">
        <v>4541</v>
      </c>
      <c r="F226" s="52">
        <v>2</v>
      </c>
      <c r="G226" s="52">
        <v>1</v>
      </c>
      <c r="H226" s="47">
        <v>0</v>
      </c>
      <c r="I226" s="47">
        <v>0</v>
      </c>
      <c r="J226" s="47">
        <v>0</v>
      </c>
      <c r="K226" s="47">
        <v>0</v>
      </c>
      <c r="L226" s="47">
        <v>0</v>
      </c>
      <c r="M226" s="47">
        <v>0</v>
      </c>
      <c r="N226" s="47">
        <v>0</v>
      </c>
      <c r="O226" s="48">
        <f t="shared" si="5"/>
        <v>12</v>
      </c>
      <c r="P226" s="437"/>
      <c r="Q226" s="446"/>
      <c r="R226" s="446"/>
    </row>
    <row r="227" spans="1:18">
      <c r="A227" s="356">
        <v>7</v>
      </c>
      <c r="B227" s="150">
        <v>9</v>
      </c>
      <c r="C227" s="9" t="s">
        <v>273</v>
      </c>
      <c r="D227" s="178" t="s">
        <v>4285</v>
      </c>
      <c r="E227" s="178" t="s">
        <v>4542</v>
      </c>
      <c r="F227" s="52">
        <v>2</v>
      </c>
      <c r="G227" s="52">
        <v>1</v>
      </c>
      <c r="H227" s="47">
        <v>0</v>
      </c>
      <c r="I227" s="47">
        <v>0</v>
      </c>
      <c r="J227" s="47">
        <v>0</v>
      </c>
      <c r="K227" s="47">
        <v>0</v>
      </c>
      <c r="L227" s="47">
        <v>0</v>
      </c>
      <c r="M227" s="47">
        <v>0</v>
      </c>
      <c r="N227" s="47">
        <v>0</v>
      </c>
      <c r="O227" s="48">
        <f t="shared" si="5"/>
        <v>12</v>
      </c>
      <c r="P227" s="437"/>
      <c r="Q227" s="446"/>
      <c r="R227" s="446"/>
    </row>
    <row r="228" spans="1:18">
      <c r="A228" s="356">
        <v>7</v>
      </c>
      <c r="B228" s="150">
        <v>9</v>
      </c>
      <c r="C228" s="9" t="s">
        <v>274</v>
      </c>
      <c r="D228" s="178" t="s">
        <v>4286</v>
      </c>
      <c r="E228" s="178" t="s">
        <v>4543</v>
      </c>
      <c r="F228" s="52">
        <v>2</v>
      </c>
      <c r="G228" s="52">
        <v>1</v>
      </c>
      <c r="H228" s="47">
        <v>0</v>
      </c>
      <c r="I228" s="47">
        <v>0</v>
      </c>
      <c r="J228" s="47">
        <v>0</v>
      </c>
      <c r="K228" s="47">
        <v>0</v>
      </c>
      <c r="L228" s="47">
        <v>0</v>
      </c>
      <c r="M228" s="47">
        <v>0</v>
      </c>
      <c r="N228" s="47">
        <v>0</v>
      </c>
      <c r="O228" s="48">
        <f t="shared" si="5"/>
        <v>12</v>
      </c>
      <c r="P228" s="437"/>
      <c r="Q228" s="446"/>
      <c r="R228" s="446"/>
    </row>
    <row r="229" spans="1:18" s="148" customFormat="1">
      <c r="A229" s="356">
        <v>7</v>
      </c>
      <c r="B229" s="150">
        <v>9</v>
      </c>
      <c r="C229" s="149" t="s">
        <v>3250</v>
      </c>
      <c r="D229" s="178" t="s">
        <v>4837</v>
      </c>
      <c r="E229" s="178" t="s">
        <v>4544</v>
      </c>
      <c r="F229" s="47">
        <v>2</v>
      </c>
      <c r="G229" s="47">
        <v>1</v>
      </c>
      <c r="H229" s="47">
        <v>0</v>
      </c>
      <c r="I229" s="47">
        <v>0</v>
      </c>
      <c r="J229" s="47">
        <v>0</v>
      </c>
      <c r="K229" s="47">
        <v>0</v>
      </c>
      <c r="L229" s="47">
        <v>0</v>
      </c>
      <c r="M229" s="47">
        <v>0</v>
      </c>
      <c r="N229" s="47">
        <v>0</v>
      </c>
      <c r="O229" s="48">
        <f>F229*4+G229*4+H229*4+I229*80+J229*1+K229*1+L229*4+M229*1+N229*6</f>
        <v>12</v>
      </c>
      <c r="P229" s="437"/>
      <c r="Q229" s="446"/>
      <c r="R229" s="446"/>
    </row>
    <row r="230" spans="1:18">
      <c r="A230" s="356">
        <v>7</v>
      </c>
      <c r="B230" s="150">
        <v>9</v>
      </c>
      <c r="C230" s="10" t="s">
        <v>275</v>
      </c>
      <c r="D230" s="179" t="s">
        <v>4287</v>
      </c>
      <c r="E230" s="179" t="s">
        <v>2800</v>
      </c>
      <c r="F230" s="47">
        <v>2</v>
      </c>
      <c r="G230" s="47">
        <v>1</v>
      </c>
      <c r="H230" s="47">
        <v>0</v>
      </c>
      <c r="I230" s="47">
        <v>0</v>
      </c>
      <c r="J230" s="47">
        <v>0</v>
      </c>
      <c r="K230" s="47">
        <v>1</v>
      </c>
      <c r="L230" s="47">
        <v>2</v>
      </c>
      <c r="M230" s="47">
        <v>1</v>
      </c>
      <c r="N230" s="47">
        <v>0</v>
      </c>
      <c r="O230" s="48">
        <f t="shared" si="5"/>
        <v>22</v>
      </c>
      <c r="P230" s="437"/>
      <c r="Q230" s="446"/>
      <c r="R230" s="446"/>
    </row>
    <row r="231" spans="1:18">
      <c r="O231" s="48"/>
    </row>
    <row r="232" spans="1:18">
      <c r="A232" s="356">
        <v>5</v>
      </c>
      <c r="B232" s="2">
        <v>1</v>
      </c>
      <c r="C232" s="10" t="s">
        <v>276</v>
      </c>
      <c r="D232" s="179" t="s">
        <v>4288</v>
      </c>
      <c r="E232" s="179" t="s">
        <v>2801</v>
      </c>
      <c r="F232" s="47">
        <v>2</v>
      </c>
      <c r="G232" s="47">
        <v>1</v>
      </c>
      <c r="H232" s="47">
        <v>0</v>
      </c>
      <c r="I232" s="47">
        <v>0</v>
      </c>
      <c r="J232" s="47">
        <v>0</v>
      </c>
      <c r="K232" s="47">
        <v>1</v>
      </c>
      <c r="L232" s="47">
        <v>4</v>
      </c>
      <c r="M232" s="47">
        <v>1</v>
      </c>
      <c r="N232" s="47">
        <v>0</v>
      </c>
      <c r="O232" s="48">
        <f t="shared" si="5"/>
        <v>30</v>
      </c>
      <c r="P232" s="438">
        <f>SUM(O232:O237)</f>
        <v>94</v>
      </c>
      <c r="Q232" s="446">
        <v>3</v>
      </c>
      <c r="R232" s="446">
        <f>SUM(P232:P327)+Q232*32</f>
        <v>1347</v>
      </c>
    </row>
    <row r="233" spans="1:18">
      <c r="A233" s="356">
        <v>5</v>
      </c>
      <c r="B233" s="2">
        <v>1</v>
      </c>
      <c r="C233" s="9" t="s">
        <v>277</v>
      </c>
      <c r="D233" s="178" t="s">
        <v>4289</v>
      </c>
      <c r="E233" s="178" t="s">
        <v>2801</v>
      </c>
      <c r="F233" s="52">
        <v>2</v>
      </c>
      <c r="G233" s="52">
        <v>1</v>
      </c>
      <c r="H233" s="47">
        <v>0</v>
      </c>
      <c r="I233" s="47">
        <v>0</v>
      </c>
      <c r="J233" s="47">
        <v>0</v>
      </c>
      <c r="K233" s="47">
        <v>0</v>
      </c>
      <c r="L233" s="47">
        <v>0</v>
      </c>
      <c r="M233" s="47">
        <v>0</v>
      </c>
      <c r="N233" s="47">
        <v>0</v>
      </c>
      <c r="O233" s="48">
        <f t="shared" si="5"/>
        <v>12</v>
      </c>
      <c r="P233" s="439"/>
      <c r="Q233" s="446"/>
      <c r="R233" s="446"/>
    </row>
    <row r="234" spans="1:18">
      <c r="A234" s="356">
        <v>5</v>
      </c>
      <c r="B234" s="2">
        <v>1</v>
      </c>
      <c r="C234" s="9" t="s">
        <v>278</v>
      </c>
      <c r="D234" s="178" t="s">
        <v>4290</v>
      </c>
      <c r="E234" s="178" t="s">
        <v>4545</v>
      </c>
      <c r="F234" s="52">
        <v>2</v>
      </c>
      <c r="G234" s="52">
        <v>1</v>
      </c>
      <c r="H234" s="47">
        <v>0</v>
      </c>
      <c r="I234" s="47">
        <v>0</v>
      </c>
      <c r="J234" s="47">
        <v>0</v>
      </c>
      <c r="K234" s="47">
        <v>0</v>
      </c>
      <c r="L234" s="47">
        <v>0</v>
      </c>
      <c r="M234" s="47">
        <v>0</v>
      </c>
      <c r="N234" s="47">
        <v>0</v>
      </c>
      <c r="O234" s="48">
        <f t="shared" si="5"/>
        <v>12</v>
      </c>
      <c r="P234" s="439"/>
      <c r="Q234" s="446"/>
      <c r="R234" s="446"/>
    </row>
    <row r="235" spans="1:18">
      <c r="A235" s="356">
        <v>5</v>
      </c>
      <c r="B235" s="2">
        <v>1</v>
      </c>
      <c r="C235" s="9" t="s">
        <v>279</v>
      </c>
      <c r="D235" s="178" t="s">
        <v>4855</v>
      </c>
      <c r="E235" s="178" t="s">
        <v>2527</v>
      </c>
      <c r="F235" s="52">
        <v>2</v>
      </c>
      <c r="G235" s="52">
        <v>1</v>
      </c>
      <c r="H235" s="47">
        <v>0</v>
      </c>
      <c r="I235" s="47">
        <v>0</v>
      </c>
      <c r="J235" s="47">
        <v>0</v>
      </c>
      <c r="K235" s="47">
        <v>0</v>
      </c>
      <c r="L235" s="47">
        <v>0</v>
      </c>
      <c r="M235" s="47">
        <v>0</v>
      </c>
      <c r="N235" s="47">
        <v>0</v>
      </c>
      <c r="O235" s="48">
        <f t="shared" si="5"/>
        <v>12</v>
      </c>
      <c r="P235" s="439"/>
      <c r="Q235" s="446"/>
      <c r="R235" s="446"/>
    </row>
    <row r="236" spans="1:18">
      <c r="A236" s="356">
        <v>5</v>
      </c>
      <c r="B236" s="2">
        <v>1</v>
      </c>
      <c r="C236" s="9" t="s">
        <v>280</v>
      </c>
      <c r="D236" s="178" t="s">
        <v>4291</v>
      </c>
      <c r="E236" s="178" t="s">
        <v>4546</v>
      </c>
      <c r="F236" s="52">
        <v>3</v>
      </c>
      <c r="G236" s="52">
        <v>1</v>
      </c>
      <c r="H236" s="47">
        <v>0</v>
      </c>
      <c r="I236" s="47">
        <v>0</v>
      </c>
      <c r="J236" s="47">
        <v>0</v>
      </c>
      <c r="K236" s="47">
        <v>0</v>
      </c>
      <c r="L236" s="47">
        <v>0</v>
      </c>
      <c r="M236" s="47">
        <v>0</v>
      </c>
      <c r="N236" s="47">
        <v>0</v>
      </c>
      <c r="O236" s="48">
        <f t="shared" si="5"/>
        <v>16</v>
      </c>
      <c r="P236" s="439"/>
      <c r="Q236" s="446"/>
      <c r="R236" s="446"/>
    </row>
    <row r="237" spans="1:18">
      <c r="A237" s="356">
        <v>5</v>
      </c>
      <c r="B237" s="2">
        <v>1</v>
      </c>
      <c r="C237" s="9" t="s">
        <v>281</v>
      </c>
      <c r="D237" s="178" t="s">
        <v>4292</v>
      </c>
      <c r="E237" s="178" t="s">
        <v>4547</v>
      </c>
      <c r="F237" s="52">
        <v>2</v>
      </c>
      <c r="G237" s="52">
        <v>1</v>
      </c>
      <c r="H237" s="47">
        <v>0</v>
      </c>
      <c r="I237" s="47">
        <v>0</v>
      </c>
      <c r="J237" s="47">
        <v>0</v>
      </c>
      <c r="K237" s="47">
        <v>0</v>
      </c>
      <c r="L237" s="47">
        <v>0</v>
      </c>
      <c r="M237" s="47">
        <v>0</v>
      </c>
      <c r="N237" s="47">
        <v>0</v>
      </c>
      <c r="O237" s="48">
        <f t="shared" si="5"/>
        <v>12</v>
      </c>
      <c r="P237" s="440"/>
      <c r="Q237" s="446"/>
      <c r="R237" s="446"/>
    </row>
    <row r="238" spans="1:18">
      <c r="O238" s="48"/>
      <c r="P238" s="2"/>
      <c r="Q238" s="446"/>
      <c r="R238" s="446"/>
    </row>
    <row r="239" spans="1:18">
      <c r="A239" s="356">
        <v>5</v>
      </c>
      <c r="B239" s="2">
        <v>2</v>
      </c>
      <c r="C239" s="151" t="s">
        <v>291</v>
      </c>
      <c r="D239" s="178" t="s">
        <v>4293</v>
      </c>
      <c r="E239" s="178" t="s">
        <v>4548</v>
      </c>
      <c r="F239" s="52">
        <v>2</v>
      </c>
      <c r="G239" s="52">
        <v>1</v>
      </c>
      <c r="H239" s="47">
        <v>0</v>
      </c>
      <c r="I239" s="47">
        <v>0</v>
      </c>
      <c r="J239" s="47">
        <v>0</v>
      </c>
      <c r="K239" s="47">
        <v>0</v>
      </c>
      <c r="L239" s="47">
        <v>0</v>
      </c>
      <c r="M239" s="47">
        <v>0</v>
      </c>
      <c r="N239" s="47">
        <v>0</v>
      </c>
      <c r="O239" s="48">
        <f t="shared" si="5"/>
        <v>12</v>
      </c>
      <c r="P239" s="437">
        <f>SUM(O239:O249)</f>
        <v>133</v>
      </c>
      <c r="Q239" s="446"/>
      <c r="R239" s="446"/>
    </row>
    <row r="240" spans="1:18">
      <c r="A240" s="356">
        <v>5</v>
      </c>
      <c r="B240" s="153">
        <v>2</v>
      </c>
      <c r="C240" s="9" t="s">
        <v>285</v>
      </c>
      <c r="D240" s="178" t="s">
        <v>4294</v>
      </c>
      <c r="E240" s="178" t="s">
        <v>4549</v>
      </c>
      <c r="F240" s="52">
        <v>2</v>
      </c>
      <c r="G240" s="52">
        <v>1</v>
      </c>
      <c r="H240" s="47">
        <v>0</v>
      </c>
      <c r="I240" s="47">
        <v>0</v>
      </c>
      <c r="J240" s="47">
        <v>0</v>
      </c>
      <c r="K240" s="47">
        <v>0</v>
      </c>
      <c r="L240" s="47">
        <v>0</v>
      </c>
      <c r="M240" s="47">
        <v>0</v>
      </c>
      <c r="N240" s="47">
        <v>0</v>
      </c>
      <c r="O240" s="48">
        <f t="shared" si="5"/>
        <v>12</v>
      </c>
      <c r="P240" s="437"/>
      <c r="Q240" s="446"/>
      <c r="R240" s="446"/>
    </row>
    <row r="241" spans="1:18">
      <c r="A241" s="356">
        <v>5</v>
      </c>
      <c r="B241" s="153">
        <v>2</v>
      </c>
      <c r="C241" s="71" t="s">
        <v>286</v>
      </c>
      <c r="D241" s="185" t="s">
        <v>4775</v>
      </c>
      <c r="E241" s="185" t="s">
        <v>286</v>
      </c>
      <c r="F241" s="47">
        <v>1</v>
      </c>
      <c r="G241" s="47">
        <v>0</v>
      </c>
      <c r="H241" s="47">
        <v>1</v>
      </c>
      <c r="I241" s="47">
        <v>0</v>
      </c>
      <c r="J241" s="47">
        <v>0</v>
      </c>
      <c r="K241" s="47">
        <v>0</v>
      </c>
      <c r="L241" s="47">
        <v>0</v>
      </c>
      <c r="M241" s="47">
        <v>0</v>
      </c>
      <c r="N241" s="47">
        <v>0</v>
      </c>
      <c r="O241" s="48">
        <f t="shared" si="5"/>
        <v>8</v>
      </c>
      <c r="P241" s="437"/>
      <c r="Q241" s="446"/>
      <c r="R241" s="446"/>
    </row>
    <row r="242" spans="1:18">
      <c r="A242" s="356">
        <v>5</v>
      </c>
      <c r="B242" s="153">
        <v>2</v>
      </c>
      <c r="C242" s="9" t="s">
        <v>287</v>
      </c>
      <c r="D242" s="178" t="s">
        <v>4295</v>
      </c>
      <c r="E242" s="178" t="s">
        <v>4550</v>
      </c>
      <c r="F242" s="52">
        <v>3</v>
      </c>
      <c r="G242" s="52">
        <v>1</v>
      </c>
      <c r="H242" s="47">
        <v>0</v>
      </c>
      <c r="I242" s="47">
        <v>0</v>
      </c>
      <c r="J242" s="47">
        <v>0</v>
      </c>
      <c r="K242" s="47">
        <v>0</v>
      </c>
      <c r="L242" s="47">
        <v>0</v>
      </c>
      <c r="M242" s="47">
        <v>0</v>
      </c>
      <c r="N242" s="47">
        <v>0</v>
      </c>
      <c r="O242" s="48">
        <f t="shared" si="5"/>
        <v>16</v>
      </c>
      <c r="P242" s="437"/>
      <c r="Q242" s="446"/>
      <c r="R242" s="446"/>
    </row>
    <row r="243" spans="1:18">
      <c r="A243" s="356">
        <v>5</v>
      </c>
      <c r="B243" s="153">
        <v>2</v>
      </c>
      <c r="C243" s="14" t="s">
        <v>2576</v>
      </c>
      <c r="D243" s="182" t="s">
        <v>4296</v>
      </c>
      <c r="E243" s="184" t="s">
        <v>2813</v>
      </c>
      <c r="F243" s="47">
        <v>0</v>
      </c>
      <c r="G243" s="47">
        <v>0</v>
      </c>
      <c r="H243" s="47">
        <v>0</v>
      </c>
      <c r="I243" s="47">
        <v>0</v>
      </c>
      <c r="J243" s="47">
        <v>1</v>
      </c>
      <c r="K243" s="47">
        <v>0</v>
      </c>
      <c r="L243" s="47">
        <v>0</v>
      </c>
      <c r="M243" s="47">
        <v>0</v>
      </c>
      <c r="N243" s="47">
        <v>0</v>
      </c>
      <c r="O243" s="48">
        <f t="shared" si="5"/>
        <v>1</v>
      </c>
      <c r="P243" s="437"/>
      <c r="Q243" s="446"/>
      <c r="R243" s="446"/>
    </row>
    <row r="244" spans="1:18">
      <c r="A244" s="356">
        <v>5</v>
      </c>
      <c r="B244" s="153">
        <v>2</v>
      </c>
      <c r="C244" s="9" t="s">
        <v>288</v>
      </c>
      <c r="D244" s="178" t="s">
        <v>4297</v>
      </c>
      <c r="E244" s="178" t="s">
        <v>4551</v>
      </c>
      <c r="F244" s="52">
        <v>2</v>
      </c>
      <c r="G244" s="52">
        <v>1</v>
      </c>
      <c r="H244" s="47">
        <v>0</v>
      </c>
      <c r="I244" s="47">
        <v>0</v>
      </c>
      <c r="J244" s="47">
        <v>0</v>
      </c>
      <c r="K244" s="47">
        <v>0</v>
      </c>
      <c r="L244" s="47">
        <v>0</v>
      </c>
      <c r="M244" s="47">
        <v>0</v>
      </c>
      <c r="N244" s="47">
        <v>0</v>
      </c>
      <c r="O244" s="48">
        <f t="shared" si="5"/>
        <v>12</v>
      </c>
      <c r="P244" s="437"/>
      <c r="Q244" s="446"/>
      <c r="R244" s="446"/>
    </row>
    <row r="245" spans="1:18">
      <c r="A245" s="356">
        <v>5</v>
      </c>
      <c r="B245" s="153">
        <v>2</v>
      </c>
      <c r="C245" s="9" t="s">
        <v>289</v>
      </c>
      <c r="D245" s="178" t="s">
        <v>4298</v>
      </c>
      <c r="E245" s="178" t="s">
        <v>4552</v>
      </c>
      <c r="F245" s="52">
        <v>2</v>
      </c>
      <c r="G245" s="52">
        <v>1</v>
      </c>
      <c r="H245" s="47">
        <v>0</v>
      </c>
      <c r="I245" s="47">
        <v>0</v>
      </c>
      <c r="J245" s="47">
        <v>0</v>
      </c>
      <c r="K245" s="47">
        <v>0</v>
      </c>
      <c r="L245" s="47">
        <v>0</v>
      </c>
      <c r="M245" s="47">
        <v>0</v>
      </c>
      <c r="N245" s="47">
        <v>0</v>
      </c>
      <c r="O245" s="48">
        <f t="shared" si="5"/>
        <v>12</v>
      </c>
      <c r="P245" s="437"/>
      <c r="Q245" s="446"/>
      <c r="R245" s="446"/>
    </row>
    <row r="246" spans="1:18" s="152" customFormat="1">
      <c r="A246" s="356">
        <v>5</v>
      </c>
      <c r="B246" s="153">
        <v>2</v>
      </c>
      <c r="C246" s="154" t="s">
        <v>292</v>
      </c>
      <c r="D246" s="178" t="s">
        <v>4299</v>
      </c>
      <c r="E246" s="178" t="s">
        <v>4553</v>
      </c>
      <c r="F246" s="52">
        <v>2</v>
      </c>
      <c r="G246" s="52">
        <v>1</v>
      </c>
      <c r="H246" s="47">
        <v>0</v>
      </c>
      <c r="I246" s="47">
        <v>0</v>
      </c>
      <c r="J246" s="47">
        <v>0</v>
      </c>
      <c r="K246" s="47">
        <v>0</v>
      </c>
      <c r="L246" s="47">
        <v>0</v>
      </c>
      <c r="M246" s="47">
        <v>0</v>
      </c>
      <c r="N246" s="47">
        <v>0</v>
      </c>
      <c r="O246" s="48">
        <f>F246*4+G246*4+H246*4+I246*80+J246*1+K246*1+L246*4+M246*1+N246*6</f>
        <v>12</v>
      </c>
      <c r="P246" s="437"/>
      <c r="Q246" s="446"/>
      <c r="R246" s="446"/>
    </row>
    <row r="247" spans="1:18">
      <c r="A247" s="356">
        <v>5</v>
      </c>
      <c r="B247" s="153">
        <v>2</v>
      </c>
      <c r="C247" s="9" t="s">
        <v>290</v>
      </c>
      <c r="D247" s="178" t="s">
        <v>4300</v>
      </c>
      <c r="E247" s="178" t="s">
        <v>2527</v>
      </c>
      <c r="F247" s="52">
        <v>3</v>
      </c>
      <c r="G247" s="52">
        <v>1</v>
      </c>
      <c r="H247" s="47">
        <v>0</v>
      </c>
      <c r="I247" s="47">
        <v>0</v>
      </c>
      <c r="J247" s="47">
        <v>0</v>
      </c>
      <c r="K247" s="47">
        <v>0</v>
      </c>
      <c r="L247" s="47">
        <v>0</v>
      </c>
      <c r="M247" s="47">
        <v>0</v>
      </c>
      <c r="N247" s="47">
        <v>0</v>
      </c>
      <c r="O247" s="48">
        <f t="shared" si="5"/>
        <v>16</v>
      </c>
      <c r="P247" s="437"/>
      <c r="Q247" s="446"/>
      <c r="R247" s="446"/>
    </row>
    <row r="248" spans="1:18" s="152" customFormat="1">
      <c r="A248" s="356">
        <v>5</v>
      </c>
      <c r="B248" s="153">
        <v>2</v>
      </c>
      <c r="C248" s="154" t="s">
        <v>293</v>
      </c>
      <c r="D248" s="178" t="s">
        <v>4301</v>
      </c>
      <c r="E248" s="178" t="s">
        <v>4547</v>
      </c>
      <c r="F248" s="52">
        <v>3</v>
      </c>
      <c r="G248" s="52">
        <v>1</v>
      </c>
      <c r="H248" s="47">
        <v>0</v>
      </c>
      <c r="I248" s="47">
        <v>0</v>
      </c>
      <c r="J248" s="47">
        <v>0</v>
      </c>
      <c r="K248" s="47">
        <v>0</v>
      </c>
      <c r="L248" s="47">
        <v>0</v>
      </c>
      <c r="M248" s="47">
        <v>0</v>
      </c>
      <c r="N248" s="47">
        <v>0</v>
      </c>
      <c r="O248" s="48">
        <f t="shared" si="5"/>
        <v>16</v>
      </c>
      <c r="P248" s="437"/>
      <c r="Q248" s="446"/>
      <c r="R248" s="446"/>
    </row>
    <row r="249" spans="1:18" s="152" customFormat="1">
      <c r="A249" s="356">
        <v>5</v>
      </c>
      <c r="B249" s="153">
        <v>2</v>
      </c>
      <c r="C249" s="154" t="s">
        <v>294</v>
      </c>
      <c r="D249" s="178" t="s">
        <v>4302</v>
      </c>
      <c r="E249" s="178" t="s">
        <v>4554</v>
      </c>
      <c r="F249" s="52">
        <v>3</v>
      </c>
      <c r="G249" s="52">
        <v>1</v>
      </c>
      <c r="H249" s="47">
        <v>0</v>
      </c>
      <c r="I249" s="47">
        <v>0</v>
      </c>
      <c r="J249" s="47">
        <v>0</v>
      </c>
      <c r="K249" s="47">
        <v>0</v>
      </c>
      <c r="L249" s="47">
        <v>0</v>
      </c>
      <c r="M249" s="47">
        <v>0</v>
      </c>
      <c r="N249" s="47">
        <v>0</v>
      </c>
      <c r="O249" s="48">
        <f t="shared" si="5"/>
        <v>16</v>
      </c>
      <c r="P249" s="437"/>
      <c r="Q249" s="446"/>
      <c r="R249" s="446"/>
    </row>
    <row r="250" spans="1:18">
      <c r="O250" s="48"/>
      <c r="P250" s="2"/>
      <c r="Q250" s="446"/>
      <c r="R250" s="446"/>
    </row>
    <row r="251" spans="1:18" s="152" customFormat="1">
      <c r="A251" s="356">
        <v>5</v>
      </c>
      <c r="B251" s="156">
        <v>3</v>
      </c>
      <c r="C251" s="155" t="s">
        <v>284</v>
      </c>
      <c r="D251" s="178" t="s">
        <v>4303</v>
      </c>
      <c r="E251" s="178" t="s">
        <v>4555</v>
      </c>
      <c r="F251" s="52">
        <v>2</v>
      </c>
      <c r="G251" s="52">
        <v>1</v>
      </c>
      <c r="H251" s="47">
        <v>0</v>
      </c>
      <c r="I251" s="47">
        <v>0</v>
      </c>
      <c r="J251" s="47">
        <v>0</v>
      </c>
      <c r="K251" s="47">
        <v>0</v>
      </c>
      <c r="L251" s="47">
        <v>0</v>
      </c>
      <c r="M251" s="47">
        <v>0</v>
      </c>
      <c r="N251" s="47">
        <v>0</v>
      </c>
      <c r="O251" s="48">
        <f>F251*4+G251*4+H251*4+I251*80+J251*1+K251*1+L251*4+M251*1+N251*6</f>
        <v>12</v>
      </c>
      <c r="P251" s="438">
        <f>SUM(O251:O269)</f>
        <v>284</v>
      </c>
      <c r="Q251" s="446"/>
      <c r="R251" s="446"/>
    </row>
    <row r="252" spans="1:18">
      <c r="A252" s="356">
        <v>5</v>
      </c>
      <c r="B252" s="2">
        <v>3</v>
      </c>
      <c r="C252" s="14" t="s">
        <v>295</v>
      </c>
      <c r="D252" s="182" t="s">
        <v>4304</v>
      </c>
      <c r="E252" s="182" t="s">
        <v>2814</v>
      </c>
      <c r="F252" s="47">
        <v>0</v>
      </c>
      <c r="G252" s="47">
        <v>0</v>
      </c>
      <c r="H252" s="47">
        <v>0</v>
      </c>
      <c r="I252" s="47">
        <v>0</v>
      </c>
      <c r="J252" s="47">
        <v>1</v>
      </c>
      <c r="K252" s="47">
        <v>0</v>
      </c>
      <c r="L252" s="47">
        <v>0</v>
      </c>
      <c r="M252" s="47">
        <v>0</v>
      </c>
      <c r="N252" s="47">
        <v>0</v>
      </c>
      <c r="O252" s="48">
        <f t="shared" ref="O252:O293" si="6">F252*4+G252*4+H252*4+I252*80+J252*1+K252*1+L252*4+M252*1+N252*6</f>
        <v>1</v>
      </c>
      <c r="P252" s="439"/>
      <c r="Q252" s="446"/>
      <c r="R252" s="446"/>
    </row>
    <row r="253" spans="1:18">
      <c r="A253" s="356">
        <v>5</v>
      </c>
      <c r="B253" s="153">
        <v>3</v>
      </c>
      <c r="C253" s="9" t="s">
        <v>296</v>
      </c>
      <c r="D253" s="178" t="s">
        <v>4305</v>
      </c>
      <c r="E253" s="178" t="s">
        <v>4548</v>
      </c>
      <c r="F253" s="52">
        <v>1</v>
      </c>
      <c r="G253" s="52">
        <v>0</v>
      </c>
      <c r="H253" s="47">
        <v>0</v>
      </c>
      <c r="I253" s="47">
        <v>0</v>
      </c>
      <c r="J253" s="47">
        <v>0</v>
      </c>
      <c r="K253" s="47">
        <v>0</v>
      </c>
      <c r="L253" s="47">
        <v>0</v>
      </c>
      <c r="M253" s="47">
        <v>0</v>
      </c>
      <c r="N253" s="47">
        <v>0</v>
      </c>
      <c r="O253" s="48">
        <f t="shared" si="6"/>
        <v>4</v>
      </c>
      <c r="P253" s="439"/>
      <c r="Q253" s="446"/>
      <c r="R253" s="446"/>
    </row>
    <row r="254" spans="1:18">
      <c r="A254" s="356">
        <v>5</v>
      </c>
      <c r="B254" s="153">
        <v>3</v>
      </c>
      <c r="C254" s="9" t="s">
        <v>297</v>
      </c>
      <c r="D254" s="178" t="s">
        <v>4306</v>
      </c>
      <c r="E254" s="178" t="s">
        <v>4556</v>
      </c>
      <c r="F254" s="52">
        <v>3</v>
      </c>
      <c r="G254" s="52">
        <v>1</v>
      </c>
      <c r="H254" s="47">
        <v>0</v>
      </c>
      <c r="I254" s="47">
        <v>0</v>
      </c>
      <c r="J254" s="47">
        <v>0</v>
      </c>
      <c r="K254" s="47">
        <v>0</v>
      </c>
      <c r="L254" s="47">
        <v>0</v>
      </c>
      <c r="M254" s="47">
        <v>0</v>
      </c>
      <c r="N254" s="47">
        <v>0</v>
      </c>
      <c r="O254" s="48">
        <f t="shared" si="6"/>
        <v>16</v>
      </c>
      <c r="P254" s="439"/>
      <c r="Q254" s="446"/>
      <c r="R254" s="446"/>
    </row>
    <row r="255" spans="1:18">
      <c r="A255" s="356">
        <v>5</v>
      </c>
      <c r="B255" s="153">
        <v>3</v>
      </c>
      <c r="C255" s="9" t="s">
        <v>298</v>
      </c>
      <c r="D255" s="178" t="s">
        <v>4307</v>
      </c>
      <c r="E255" s="178" t="s">
        <v>4557</v>
      </c>
      <c r="F255" s="52">
        <v>2</v>
      </c>
      <c r="G255" s="52">
        <v>1</v>
      </c>
      <c r="H255" s="47">
        <v>0</v>
      </c>
      <c r="I255" s="47">
        <v>0</v>
      </c>
      <c r="J255" s="47">
        <v>0</v>
      </c>
      <c r="K255" s="47">
        <v>0</v>
      </c>
      <c r="L255" s="47">
        <v>0</v>
      </c>
      <c r="M255" s="47">
        <v>0</v>
      </c>
      <c r="N255" s="47">
        <v>0</v>
      </c>
      <c r="O255" s="48">
        <f t="shared" si="6"/>
        <v>12</v>
      </c>
      <c r="P255" s="439"/>
      <c r="Q255" s="446"/>
      <c r="R255" s="446"/>
    </row>
    <row r="256" spans="1:18">
      <c r="A256" s="356">
        <v>5</v>
      </c>
      <c r="B256" s="153">
        <v>3</v>
      </c>
      <c r="C256" s="9" t="s">
        <v>299</v>
      </c>
      <c r="D256" s="178" t="s">
        <v>4308</v>
      </c>
      <c r="E256" s="178" t="s">
        <v>4557</v>
      </c>
      <c r="F256" s="52">
        <v>3</v>
      </c>
      <c r="G256" s="52">
        <v>1</v>
      </c>
      <c r="H256" s="47">
        <v>0</v>
      </c>
      <c r="I256" s="47">
        <v>0</v>
      </c>
      <c r="J256" s="47">
        <v>0</v>
      </c>
      <c r="K256" s="47">
        <v>0</v>
      </c>
      <c r="L256" s="47">
        <v>0</v>
      </c>
      <c r="M256" s="47">
        <v>0</v>
      </c>
      <c r="N256" s="47">
        <v>0</v>
      </c>
      <c r="O256" s="48">
        <f t="shared" si="6"/>
        <v>16</v>
      </c>
      <c r="P256" s="439"/>
      <c r="Q256" s="446"/>
      <c r="R256" s="446"/>
    </row>
    <row r="257" spans="1:18">
      <c r="A257" s="356">
        <v>5</v>
      </c>
      <c r="B257" s="153">
        <v>3</v>
      </c>
      <c r="C257" s="9" t="s">
        <v>300</v>
      </c>
      <c r="D257" s="178" t="s">
        <v>4309</v>
      </c>
      <c r="E257" s="178" t="s">
        <v>4558</v>
      </c>
      <c r="F257" s="52">
        <v>2</v>
      </c>
      <c r="G257" s="52">
        <v>1</v>
      </c>
      <c r="H257" s="47">
        <v>0</v>
      </c>
      <c r="I257" s="47">
        <v>0</v>
      </c>
      <c r="J257" s="47">
        <v>0</v>
      </c>
      <c r="K257" s="47">
        <v>0</v>
      </c>
      <c r="L257" s="47">
        <v>0</v>
      </c>
      <c r="M257" s="47">
        <v>0</v>
      </c>
      <c r="N257" s="47">
        <v>0</v>
      </c>
      <c r="O257" s="48">
        <f t="shared" si="6"/>
        <v>12</v>
      </c>
      <c r="P257" s="439"/>
      <c r="Q257" s="446"/>
      <c r="R257" s="446"/>
    </row>
    <row r="258" spans="1:18">
      <c r="A258" s="356">
        <v>5</v>
      </c>
      <c r="B258" s="153">
        <v>3</v>
      </c>
      <c r="C258" s="9" t="s">
        <v>301</v>
      </c>
      <c r="D258" s="178" t="s">
        <v>4310</v>
      </c>
      <c r="E258" s="178" t="s">
        <v>4559</v>
      </c>
      <c r="F258" s="52">
        <v>2</v>
      </c>
      <c r="G258" s="52">
        <v>1</v>
      </c>
      <c r="H258" s="47">
        <v>0</v>
      </c>
      <c r="I258" s="47">
        <v>0</v>
      </c>
      <c r="J258" s="47">
        <v>0</v>
      </c>
      <c r="K258" s="47">
        <v>0</v>
      </c>
      <c r="L258" s="47">
        <v>0</v>
      </c>
      <c r="M258" s="47">
        <v>0</v>
      </c>
      <c r="N258" s="47">
        <v>0</v>
      </c>
      <c r="O258" s="48">
        <f t="shared" si="6"/>
        <v>12</v>
      </c>
      <c r="P258" s="439"/>
      <c r="Q258" s="446"/>
      <c r="R258" s="446"/>
    </row>
    <row r="259" spans="1:18">
      <c r="A259" s="356">
        <v>5</v>
      </c>
      <c r="B259" s="153">
        <v>3</v>
      </c>
      <c r="C259" s="10" t="s">
        <v>309</v>
      </c>
      <c r="D259" s="179" t="s">
        <v>4311</v>
      </c>
      <c r="E259" s="179" t="s">
        <v>2802</v>
      </c>
      <c r="F259" s="47">
        <v>4</v>
      </c>
      <c r="G259" s="47">
        <v>1</v>
      </c>
      <c r="H259" s="47">
        <v>0</v>
      </c>
      <c r="I259" s="47">
        <v>0</v>
      </c>
      <c r="J259" s="47">
        <v>0</v>
      </c>
      <c r="K259" s="47">
        <v>1</v>
      </c>
      <c r="L259" s="47">
        <v>5</v>
      </c>
      <c r="M259" s="47">
        <v>2</v>
      </c>
      <c r="N259" s="47">
        <v>0</v>
      </c>
      <c r="O259" s="48">
        <f t="shared" si="6"/>
        <v>43</v>
      </c>
      <c r="P259" s="439"/>
      <c r="Q259" s="446"/>
      <c r="R259" s="446"/>
    </row>
    <row r="260" spans="1:18">
      <c r="A260" s="356">
        <v>5</v>
      </c>
      <c r="B260" s="153">
        <v>3</v>
      </c>
      <c r="C260" s="9" t="s">
        <v>310</v>
      </c>
      <c r="D260" s="178" t="s">
        <v>4312</v>
      </c>
      <c r="E260" s="178" t="s">
        <v>4560</v>
      </c>
      <c r="F260" s="52">
        <v>2</v>
      </c>
      <c r="G260" s="52">
        <v>1</v>
      </c>
      <c r="H260" s="47">
        <v>0</v>
      </c>
      <c r="I260" s="47">
        <v>0</v>
      </c>
      <c r="J260" s="47">
        <v>0</v>
      </c>
      <c r="K260" s="47">
        <v>0</v>
      </c>
      <c r="L260" s="47">
        <v>0</v>
      </c>
      <c r="M260" s="47">
        <v>0</v>
      </c>
      <c r="N260" s="47">
        <v>0</v>
      </c>
      <c r="O260" s="48">
        <f t="shared" si="6"/>
        <v>12</v>
      </c>
      <c r="P260" s="439"/>
      <c r="Q260" s="446"/>
      <c r="R260" s="446"/>
    </row>
    <row r="261" spans="1:18">
      <c r="A261" s="356">
        <v>5</v>
      </c>
      <c r="B261" s="153">
        <v>3</v>
      </c>
      <c r="C261" s="9" t="s">
        <v>302</v>
      </c>
      <c r="D261" s="178" t="s">
        <v>4313</v>
      </c>
      <c r="E261" s="178" t="s">
        <v>4561</v>
      </c>
      <c r="F261" s="52">
        <v>2</v>
      </c>
      <c r="G261" s="52">
        <v>1</v>
      </c>
      <c r="H261" s="47">
        <v>0</v>
      </c>
      <c r="I261" s="47">
        <v>0</v>
      </c>
      <c r="J261" s="47">
        <v>0</v>
      </c>
      <c r="K261" s="47">
        <v>0</v>
      </c>
      <c r="L261" s="47">
        <v>0</v>
      </c>
      <c r="M261" s="47">
        <v>0</v>
      </c>
      <c r="N261" s="47">
        <v>0</v>
      </c>
      <c r="O261" s="48">
        <f t="shared" si="6"/>
        <v>12</v>
      </c>
      <c r="P261" s="439"/>
      <c r="Q261" s="446"/>
      <c r="R261" s="446"/>
    </row>
    <row r="262" spans="1:18">
      <c r="A262" s="356">
        <v>5</v>
      </c>
      <c r="B262" s="153">
        <v>3</v>
      </c>
      <c r="C262" s="14" t="s">
        <v>303</v>
      </c>
      <c r="D262" s="184" t="s">
        <v>4314</v>
      </c>
      <c r="E262" s="184" t="s">
        <v>2825</v>
      </c>
      <c r="F262" s="47">
        <v>0</v>
      </c>
      <c r="G262" s="47">
        <v>0</v>
      </c>
      <c r="H262" s="47">
        <v>0</v>
      </c>
      <c r="I262" s="47">
        <v>0</v>
      </c>
      <c r="J262" s="47">
        <v>1</v>
      </c>
      <c r="K262" s="47">
        <v>0</v>
      </c>
      <c r="L262" s="47">
        <v>0</v>
      </c>
      <c r="M262" s="47">
        <v>0</v>
      </c>
      <c r="N262" s="47">
        <v>0</v>
      </c>
      <c r="O262" s="48">
        <f t="shared" si="6"/>
        <v>1</v>
      </c>
      <c r="P262" s="439"/>
      <c r="Q262" s="446"/>
      <c r="R262" s="446"/>
    </row>
    <row r="263" spans="1:18">
      <c r="A263" s="356">
        <v>5</v>
      </c>
      <c r="B263" s="153">
        <v>3</v>
      </c>
      <c r="C263" s="10" t="s">
        <v>304</v>
      </c>
      <c r="D263" s="179" t="s">
        <v>4315</v>
      </c>
      <c r="E263" s="179" t="s">
        <v>2803</v>
      </c>
      <c r="F263" s="47">
        <v>3</v>
      </c>
      <c r="G263" s="47">
        <v>1</v>
      </c>
      <c r="H263" s="47">
        <v>0</v>
      </c>
      <c r="I263" s="47">
        <v>0</v>
      </c>
      <c r="J263" s="47">
        <v>0</v>
      </c>
      <c r="K263" s="47">
        <v>1</v>
      </c>
      <c r="L263" s="47">
        <v>5</v>
      </c>
      <c r="M263" s="47">
        <v>2</v>
      </c>
      <c r="N263" s="47">
        <v>0</v>
      </c>
      <c r="O263" s="48">
        <f t="shared" si="6"/>
        <v>39</v>
      </c>
      <c r="P263" s="439"/>
      <c r="Q263" s="446"/>
      <c r="R263" s="446"/>
    </row>
    <row r="264" spans="1:18">
      <c r="A264" s="356">
        <v>5</v>
      </c>
      <c r="B264" s="153">
        <v>3</v>
      </c>
      <c r="C264" s="9" t="s">
        <v>305</v>
      </c>
      <c r="D264" s="178" t="s">
        <v>4316</v>
      </c>
      <c r="E264" s="178" t="s">
        <v>4562</v>
      </c>
      <c r="F264" s="52">
        <v>2</v>
      </c>
      <c r="G264" s="52">
        <v>1</v>
      </c>
      <c r="H264" s="47">
        <v>0</v>
      </c>
      <c r="I264" s="47">
        <v>0</v>
      </c>
      <c r="J264" s="47">
        <v>0</v>
      </c>
      <c r="K264" s="47">
        <v>0</v>
      </c>
      <c r="L264" s="47">
        <v>0</v>
      </c>
      <c r="M264" s="47">
        <v>0</v>
      </c>
      <c r="N264" s="47">
        <v>0</v>
      </c>
      <c r="O264" s="48">
        <f t="shared" si="6"/>
        <v>12</v>
      </c>
      <c r="P264" s="439"/>
      <c r="Q264" s="446"/>
      <c r="R264" s="446"/>
    </row>
    <row r="265" spans="1:18">
      <c r="A265" s="356">
        <v>5</v>
      </c>
      <c r="B265" s="153">
        <v>3</v>
      </c>
      <c r="C265" s="10" t="s">
        <v>306</v>
      </c>
      <c r="D265" s="179" t="s">
        <v>4317</v>
      </c>
      <c r="E265" s="179" t="s">
        <v>2804</v>
      </c>
      <c r="F265" s="47">
        <v>0</v>
      </c>
      <c r="G265" s="47">
        <v>0</v>
      </c>
      <c r="H265" s="47">
        <v>0</v>
      </c>
      <c r="I265" s="47">
        <v>0</v>
      </c>
      <c r="J265" s="47">
        <v>0</v>
      </c>
      <c r="K265" s="47">
        <v>1</v>
      </c>
      <c r="L265" s="47">
        <v>0</v>
      </c>
      <c r="M265" s="47">
        <v>0</v>
      </c>
      <c r="N265" s="47">
        <v>0</v>
      </c>
      <c r="O265" s="48">
        <f t="shared" si="6"/>
        <v>1</v>
      </c>
      <c r="P265" s="439"/>
      <c r="Q265" s="446"/>
      <c r="R265" s="446"/>
    </row>
    <row r="266" spans="1:18">
      <c r="A266" s="356">
        <v>5</v>
      </c>
      <c r="B266" s="153">
        <v>3</v>
      </c>
      <c r="C266" s="9" t="s">
        <v>307</v>
      </c>
      <c r="D266" s="178" t="s">
        <v>4318</v>
      </c>
      <c r="E266" s="178" t="s">
        <v>2804</v>
      </c>
      <c r="F266" s="52">
        <v>3</v>
      </c>
      <c r="G266" s="52">
        <v>1</v>
      </c>
      <c r="H266" s="47">
        <v>0</v>
      </c>
      <c r="I266" s="47">
        <v>0</v>
      </c>
      <c r="J266" s="47">
        <v>0</v>
      </c>
      <c r="K266" s="47">
        <v>0</v>
      </c>
      <c r="L266" s="47">
        <v>0</v>
      </c>
      <c r="M266" s="47">
        <v>0</v>
      </c>
      <c r="N266" s="47">
        <v>0</v>
      </c>
      <c r="O266" s="48">
        <f t="shared" si="6"/>
        <v>16</v>
      </c>
      <c r="P266" s="439"/>
      <c r="Q266" s="446"/>
      <c r="R266" s="446"/>
    </row>
    <row r="267" spans="1:18">
      <c r="A267" s="356">
        <v>5</v>
      </c>
      <c r="B267" s="153">
        <v>3</v>
      </c>
      <c r="C267" s="9" t="s">
        <v>308</v>
      </c>
      <c r="D267" s="178" t="s">
        <v>4319</v>
      </c>
      <c r="E267" s="178" t="s">
        <v>4563</v>
      </c>
      <c r="F267" s="52">
        <v>2</v>
      </c>
      <c r="G267" s="52">
        <v>1</v>
      </c>
      <c r="H267" s="47">
        <v>0</v>
      </c>
      <c r="I267" s="47">
        <v>0</v>
      </c>
      <c r="J267" s="47">
        <v>0</v>
      </c>
      <c r="K267" s="47">
        <v>0</v>
      </c>
      <c r="L267" s="47">
        <v>0</v>
      </c>
      <c r="M267" s="47">
        <v>0</v>
      </c>
      <c r="N267" s="47">
        <v>0</v>
      </c>
      <c r="O267" s="48">
        <f t="shared" si="6"/>
        <v>12</v>
      </c>
      <c r="P267" s="439"/>
      <c r="Q267" s="446"/>
      <c r="R267" s="446"/>
    </row>
    <row r="268" spans="1:18">
      <c r="C268" s="60"/>
      <c r="D268" s="60"/>
      <c r="E268" s="60"/>
      <c r="O268" s="48"/>
      <c r="P268" s="439"/>
      <c r="Q268" s="446"/>
      <c r="R268" s="446"/>
    </row>
    <row r="269" spans="1:18">
      <c r="A269" s="356">
        <v>5</v>
      </c>
      <c r="B269" s="158" t="s">
        <v>3376</v>
      </c>
      <c r="C269" s="10" t="s">
        <v>311</v>
      </c>
      <c r="D269" s="179" t="s">
        <v>4323</v>
      </c>
      <c r="E269" s="179" t="s">
        <v>2805</v>
      </c>
      <c r="F269" s="52">
        <v>4</v>
      </c>
      <c r="G269" s="52">
        <v>1</v>
      </c>
      <c r="H269" s="52">
        <v>0</v>
      </c>
      <c r="I269" s="52">
        <v>0</v>
      </c>
      <c r="J269" s="52">
        <v>0</v>
      </c>
      <c r="K269" s="47">
        <v>1</v>
      </c>
      <c r="L269" s="52">
        <v>7</v>
      </c>
      <c r="M269" s="52">
        <v>2</v>
      </c>
      <c r="N269" s="52">
        <v>0</v>
      </c>
      <c r="O269" s="48">
        <f t="shared" si="6"/>
        <v>51</v>
      </c>
      <c r="P269" s="440"/>
      <c r="Q269" s="446"/>
      <c r="R269" s="446"/>
    </row>
    <row r="270" spans="1:18">
      <c r="O270" s="48"/>
      <c r="P270" s="2"/>
      <c r="Q270" s="446"/>
      <c r="R270" s="446"/>
    </row>
    <row r="271" spans="1:18">
      <c r="A271" s="356">
        <v>5</v>
      </c>
      <c r="B271" s="2">
        <v>4</v>
      </c>
      <c r="C271" s="9" t="s">
        <v>312</v>
      </c>
      <c r="D271" s="178" t="s">
        <v>4326</v>
      </c>
      <c r="E271" s="178" t="s">
        <v>4564</v>
      </c>
      <c r="F271" s="52">
        <v>2</v>
      </c>
      <c r="G271" s="52">
        <v>1</v>
      </c>
      <c r="H271" s="52">
        <v>0</v>
      </c>
      <c r="I271" s="52">
        <v>0</v>
      </c>
      <c r="J271" s="52">
        <v>0</v>
      </c>
      <c r="K271" s="52">
        <v>0</v>
      </c>
      <c r="L271" s="52">
        <v>0</v>
      </c>
      <c r="M271" s="52">
        <v>0</v>
      </c>
      <c r="N271" s="52">
        <v>0</v>
      </c>
      <c r="O271" s="48">
        <f t="shared" si="6"/>
        <v>12</v>
      </c>
      <c r="P271" s="437">
        <f>SUM(O271:O278)</f>
        <v>85</v>
      </c>
      <c r="Q271" s="446"/>
      <c r="R271" s="446"/>
    </row>
    <row r="272" spans="1:18">
      <c r="A272" s="356">
        <v>5</v>
      </c>
      <c r="B272" s="157">
        <v>4</v>
      </c>
      <c r="C272" s="14" t="s">
        <v>313</v>
      </c>
      <c r="D272" s="182" t="s">
        <v>4327</v>
      </c>
      <c r="E272" s="184" t="s">
        <v>2815</v>
      </c>
      <c r="F272" s="47">
        <v>0</v>
      </c>
      <c r="G272" s="47">
        <v>0</v>
      </c>
      <c r="H272" s="52">
        <v>0</v>
      </c>
      <c r="I272" s="52">
        <v>0</v>
      </c>
      <c r="J272" s="47">
        <v>1</v>
      </c>
      <c r="K272" s="52">
        <v>0</v>
      </c>
      <c r="L272" s="52">
        <v>0</v>
      </c>
      <c r="M272" s="52">
        <v>0</v>
      </c>
      <c r="N272" s="52">
        <v>0</v>
      </c>
      <c r="O272" s="48">
        <f t="shared" si="6"/>
        <v>1</v>
      </c>
      <c r="P272" s="437"/>
      <c r="Q272" s="446"/>
      <c r="R272" s="446"/>
    </row>
    <row r="273" spans="1:18">
      <c r="A273" s="356">
        <v>5</v>
      </c>
      <c r="B273" s="157">
        <v>4</v>
      </c>
      <c r="C273" s="9" t="s">
        <v>314</v>
      </c>
      <c r="D273" s="178" t="s">
        <v>4328</v>
      </c>
      <c r="E273" s="178" t="s">
        <v>4565</v>
      </c>
      <c r="F273" s="52">
        <v>2</v>
      </c>
      <c r="G273" s="52">
        <v>1</v>
      </c>
      <c r="H273" s="52">
        <v>0</v>
      </c>
      <c r="I273" s="52">
        <v>0</v>
      </c>
      <c r="J273" s="52">
        <v>0</v>
      </c>
      <c r="K273" s="52">
        <v>0</v>
      </c>
      <c r="L273" s="52">
        <v>0</v>
      </c>
      <c r="M273" s="52">
        <v>0</v>
      </c>
      <c r="N273" s="52">
        <v>0</v>
      </c>
      <c r="O273" s="48">
        <f t="shared" si="6"/>
        <v>12</v>
      </c>
      <c r="P273" s="437"/>
      <c r="Q273" s="446"/>
      <c r="R273" s="446"/>
    </row>
    <row r="274" spans="1:18">
      <c r="A274" s="356">
        <v>5</v>
      </c>
      <c r="B274" s="157">
        <v>4</v>
      </c>
      <c r="C274" s="9" t="s">
        <v>315</v>
      </c>
      <c r="D274" s="178" t="s">
        <v>4329</v>
      </c>
      <c r="E274" s="178" t="s">
        <v>4566</v>
      </c>
      <c r="F274" s="52">
        <v>2</v>
      </c>
      <c r="G274" s="52">
        <v>1</v>
      </c>
      <c r="H274" s="52">
        <v>0</v>
      </c>
      <c r="I274" s="52">
        <v>0</v>
      </c>
      <c r="J274" s="52">
        <v>0</v>
      </c>
      <c r="K274" s="52">
        <v>0</v>
      </c>
      <c r="L274" s="52">
        <v>0</v>
      </c>
      <c r="M274" s="52">
        <v>0</v>
      </c>
      <c r="N274" s="52">
        <v>0</v>
      </c>
      <c r="O274" s="48">
        <f t="shared" si="6"/>
        <v>12</v>
      </c>
      <c r="P274" s="437"/>
      <c r="Q274" s="446"/>
      <c r="R274" s="446"/>
    </row>
    <row r="275" spans="1:18">
      <c r="A275" s="356">
        <v>5</v>
      </c>
      <c r="B275" s="157">
        <v>4</v>
      </c>
      <c r="C275" s="9" t="s">
        <v>316</v>
      </c>
      <c r="D275" s="178" t="s">
        <v>4330</v>
      </c>
      <c r="E275" s="178" t="s">
        <v>4567</v>
      </c>
      <c r="F275" s="52">
        <v>2</v>
      </c>
      <c r="G275" s="52">
        <v>1</v>
      </c>
      <c r="H275" s="52">
        <v>0</v>
      </c>
      <c r="I275" s="52">
        <v>0</v>
      </c>
      <c r="J275" s="52">
        <v>0</v>
      </c>
      <c r="K275" s="52">
        <v>0</v>
      </c>
      <c r="L275" s="52">
        <v>0</v>
      </c>
      <c r="M275" s="52">
        <v>0</v>
      </c>
      <c r="N275" s="52">
        <v>0</v>
      </c>
      <c r="O275" s="48">
        <f t="shared" si="6"/>
        <v>12</v>
      </c>
      <c r="P275" s="437"/>
      <c r="Q275" s="446"/>
      <c r="R275" s="446"/>
    </row>
    <row r="276" spans="1:18">
      <c r="A276" s="356">
        <v>5</v>
      </c>
      <c r="B276" s="157">
        <v>4</v>
      </c>
      <c r="C276" s="9" t="s">
        <v>317</v>
      </c>
      <c r="D276" s="178" t="s">
        <v>4331</v>
      </c>
      <c r="E276" s="178" t="s">
        <v>4568</v>
      </c>
      <c r="F276" s="52">
        <v>2</v>
      </c>
      <c r="G276" s="52">
        <v>1</v>
      </c>
      <c r="H276" s="52">
        <v>0</v>
      </c>
      <c r="I276" s="52">
        <v>0</v>
      </c>
      <c r="J276" s="52">
        <v>0</v>
      </c>
      <c r="K276" s="52">
        <v>0</v>
      </c>
      <c r="L276" s="52">
        <v>0</v>
      </c>
      <c r="M276" s="52">
        <v>0</v>
      </c>
      <c r="N276" s="52">
        <v>0</v>
      </c>
      <c r="O276" s="48">
        <f t="shared" si="6"/>
        <v>12</v>
      </c>
      <c r="P276" s="437"/>
      <c r="Q276" s="446"/>
      <c r="R276" s="446"/>
    </row>
    <row r="277" spans="1:18">
      <c r="A277" s="356">
        <v>5</v>
      </c>
      <c r="B277" s="157">
        <v>4</v>
      </c>
      <c r="C277" s="9" t="s">
        <v>318</v>
      </c>
      <c r="D277" s="178" t="s">
        <v>4332</v>
      </c>
      <c r="E277" s="178" t="s">
        <v>4569</v>
      </c>
      <c r="F277" s="52">
        <v>2</v>
      </c>
      <c r="G277" s="52">
        <v>1</v>
      </c>
      <c r="H277" s="52">
        <v>0</v>
      </c>
      <c r="I277" s="52">
        <v>0</v>
      </c>
      <c r="J277" s="52">
        <v>0</v>
      </c>
      <c r="K277" s="52">
        <v>0</v>
      </c>
      <c r="L277" s="52">
        <v>0</v>
      </c>
      <c r="M277" s="52">
        <v>0</v>
      </c>
      <c r="N277" s="52">
        <v>0</v>
      </c>
      <c r="O277" s="48">
        <f t="shared" si="6"/>
        <v>12</v>
      </c>
      <c r="P277" s="437"/>
      <c r="Q277" s="446"/>
      <c r="R277" s="446"/>
    </row>
    <row r="278" spans="1:18">
      <c r="A278" s="356">
        <v>5</v>
      </c>
      <c r="B278" s="157">
        <v>4</v>
      </c>
      <c r="C278" s="9" t="s">
        <v>319</v>
      </c>
      <c r="D278" s="178" t="s">
        <v>4333</v>
      </c>
      <c r="E278" s="178" t="s">
        <v>4570</v>
      </c>
      <c r="F278" s="52">
        <v>2</v>
      </c>
      <c r="G278" s="52">
        <v>1</v>
      </c>
      <c r="H278" s="52">
        <v>0</v>
      </c>
      <c r="I278" s="52">
        <v>0</v>
      </c>
      <c r="J278" s="52">
        <v>0</v>
      </c>
      <c r="K278" s="52">
        <v>0</v>
      </c>
      <c r="L278" s="52">
        <v>0</v>
      </c>
      <c r="M278" s="52">
        <v>0</v>
      </c>
      <c r="N278" s="52">
        <v>0</v>
      </c>
      <c r="O278" s="48">
        <f t="shared" si="6"/>
        <v>12</v>
      </c>
      <c r="P278" s="437"/>
      <c r="Q278" s="446"/>
      <c r="R278" s="446"/>
    </row>
    <row r="279" spans="1:18">
      <c r="O279" s="48"/>
      <c r="P279" s="2"/>
      <c r="Q279" s="446"/>
      <c r="R279" s="446"/>
    </row>
    <row r="280" spans="1:18">
      <c r="A280" s="356">
        <v>5</v>
      </c>
      <c r="B280" s="159">
        <v>5</v>
      </c>
      <c r="C280" s="9" t="s">
        <v>320</v>
      </c>
      <c r="D280" s="178" t="s">
        <v>4334</v>
      </c>
      <c r="E280" s="178" t="s">
        <v>4571</v>
      </c>
      <c r="F280" s="52">
        <v>2</v>
      </c>
      <c r="G280" s="52">
        <v>1</v>
      </c>
      <c r="H280" s="52">
        <v>0</v>
      </c>
      <c r="I280" s="52">
        <v>0</v>
      </c>
      <c r="J280" s="52">
        <v>0</v>
      </c>
      <c r="K280" s="52">
        <v>0</v>
      </c>
      <c r="L280" s="52">
        <v>0</v>
      </c>
      <c r="M280" s="52">
        <v>0</v>
      </c>
      <c r="N280" s="52">
        <v>0</v>
      </c>
      <c r="O280" s="48">
        <f t="shared" si="6"/>
        <v>12</v>
      </c>
      <c r="P280" s="438">
        <f>SUM(O280:O287)</f>
        <v>104</v>
      </c>
      <c r="Q280" s="446"/>
      <c r="R280" s="446"/>
    </row>
    <row r="281" spans="1:18">
      <c r="A281" s="356">
        <v>5</v>
      </c>
      <c r="B281" s="159">
        <v>5</v>
      </c>
      <c r="C281" s="9" t="s">
        <v>321</v>
      </c>
      <c r="D281" s="178" t="s">
        <v>4335</v>
      </c>
      <c r="E281" s="178" t="s">
        <v>4572</v>
      </c>
      <c r="F281" s="52">
        <v>2</v>
      </c>
      <c r="G281" s="52">
        <v>1</v>
      </c>
      <c r="H281" s="52">
        <v>0</v>
      </c>
      <c r="I281" s="52">
        <v>0</v>
      </c>
      <c r="J281" s="52">
        <v>0</v>
      </c>
      <c r="K281" s="52">
        <v>0</v>
      </c>
      <c r="L281" s="52">
        <v>0</v>
      </c>
      <c r="M281" s="52">
        <v>0</v>
      </c>
      <c r="N281" s="52">
        <v>0</v>
      </c>
      <c r="O281" s="48">
        <f t="shared" si="6"/>
        <v>12</v>
      </c>
      <c r="P281" s="439"/>
      <c r="Q281" s="446"/>
      <c r="R281" s="446"/>
    </row>
    <row r="282" spans="1:18">
      <c r="A282" s="356">
        <v>5</v>
      </c>
      <c r="B282" s="159">
        <v>5</v>
      </c>
      <c r="C282" s="9" t="s">
        <v>322</v>
      </c>
      <c r="D282" s="178" t="s">
        <v>4336</v>
      </c>
      <c r="E282" s="178" t="s">
        <v>4573</v>
      </c>
      <c r="F282" s="52">
        <v>2</v>
      </c>
      <c r="G282" s="52">
        <v>1</v>
      </c>
      <c r="H282" s="52">
        <v>0</v>
      </c>
      <c r="I282" s="52">
        <v>0</v>
      </c>
      <c r="J282" s="52">
        <v>0</v>
      </c>
      <c r="K282" s="52">
        <v>0</v>
      </c>
      <c r="L282" s="52">
        <v>0</v>
      </c>
      <c r="M282" s="52">
        <v>0</v>
      </c>
      <c r="N282" s="52">
        <v>0</v>
      </c>
      <c r="O282" s="48">
        <f t="shared" si="6"/>
        <v>12</v>
      </c>
      <c r="P282" s="439"/>
      <c r="Q282" s="446"/>
      <c r="R282" s="446"/>
    </row>
    <row r="283" spans="1:18">
      <c r="A283" s="356">
        <v>5</v>
      </c>
      <c r="B283" s="159">
        <v>5</v>
      </c>
      <c r="C283" s="9" t="s">
        <v>323</v>
      </c>
      <c r="D283" s="178" t="s">
        <v>4337</v>
      </c>
      <c r="E283" s="178" t="s">
        <v>4574</v>
      </c>
      <c r="F283" s="52">
        <v>2</v>
      </c>
      <c r="G283" s="52">
        <v>1</v>
      </c>
      <c r="H283" s="52">
        <v>0</v>
      </c>
      <c r="I283" s="52">
        <v>0</v>
      </c>
      <c r="J283" s="52">
        <v>0</v>
      </c>
      <c r="K283" s="52">
        <v>0</v>
      </c>
      <c r="L283" s="52">
        <v>0</v>
      </c>
      <c r="M283" s="52">
        <v>0</v>
      </c>
      <c r="N283" s="52">
        <v>0</v>
      </c>
      <c r="O283" s="48">
        <f t="shared" si="6"/>
        <v>12</v>
      </c>
      <c r="P283" s="439"/>
      <c r="Q283" s="446"/>
      <c r="R283" s="446"/>
    </row>
    <row r="284" spans="1:18">
      <c r="A284" s="356">
        <v>5</v>
      </c>
      <c r="B284" s="159">
        <v>5</v>
      </c>
      <c r="C284" s="9" t="s">
        <v>324</v>
      </c>
      <c r="D284" s="178" t="s">
        <v>4338</v>
      </c>
      <c r="E284" s="178" t="s">
        <v>4575</v>
      </c>
      <c r="F284" s="52">
        <v>3</v>
      </c>
      <c r="G284" s="52">
        <v>1</v>
      </c>
      <c r="H284" s="52">
        <v>0</v>
      </c>
      <c r="I284" s="52">
        <v>0</v>
      </c>
      <c r="J284" s="52">
        <v>0</v>
      </c>
      <c r="K284" s="52">
        <v>0</v>
      </c>
      <c r="L284" s="52">
        <v>0</v>
      </c>
      <c r="M284" s="52">
        <v>0</v>
      </c>
      <c r="N284" s="52">
        <v>0</v>
      </c>
      <c r="O284" s="48">
        <f t="shared" si="6"/>
        <v>16</v>
      </c>
      <c r="P284" s="439"/>
      <c r="Q284" s="446"/>
      <c r="R284" s="446"/>
    </row>
    <row r="285" spans="1:18">
      <c r="A285" s="356">
        <v>5</v>
      </c>
      <c r="B285" s="159">
        <v>5</v>
      </c>
      <c r="C285" s="9" t="s">
        <v>325</v>
      </c>
      <c r="D285" s="178" t="s">
        <v>4339</v>
      </c>
      <c r="E285" s="178" t="s">
        <v>4576</v>
      </c>
      <c r="F285" s="52">
        <v>3</v>
      </c>
      <c r="G285" s="52">
        <v>1</v>
      </c>
      <c r="H285" s="52">
        <v>0</v>
      </c>
      <c r="I285" s="52">
        <v>0</v>
      </c>
      <c r="J285" s="52">
        <v>0</v>
      </c>
      <c r="K285" s="52">
        <v>0</v>
      </c>
      <c r="L285" s="52">
        <v>0</v>
      </c>
      <c r="M285" s="52">
        <v>0</v>
      </c>
      <c r="N285" s="52">
        <v>0</v>
      </c>
      <c r="O285" s="48">
        <f t="shared" si="6"/>
        <v>16</v>
      </c>
      <c r="P285" s="439"/>
      <c r="Q285" s="446"/>
      <c r="R285" s="446"/>
    </row>
    <row r="286" spans="1:18">
      <c r="A286" s="356">
        <v>5</v>
      </c>
      <c r="B286" s="159">
        <v>5</v>
      </c>
      <c r="C286" s="9" t="s">
        <v>326</v>
      </c>
      <c r="D286" s="178" t="s">
        <v>4340</v>
      </c>
      <c r="E286" s="178" t="s">
        <v>4577</v>
      </c>
      <c r="F286" s="52">
        <v>2</v>
      </c>
      <c r="G286" s="52">
        <v>1</v>
      </c>
      <c r="H286" s="52">
        <v>0</v>
      </c>
      <c r="I286" s="52">
        <v>0</v>
      </c>
      <c r="J286" s="52">
        <v>0</v>
      </c>
      <c r="K286" s="52">
        <v>0</v>
      </c>
      <c r="L286" s="52">
        <v>0</v>
      </c>
      <c r="M286" s="52">
        <v>0</v>
      </c>
      <c r="N286" s="52">
        <v>0</v>
      </c>
      <c r="O286" s="48">
        <f t="shared" si="6"/>
        <v>12</v>
      </c>
      <c r="P286" s="439"/>
      <c r="Q286" s="446"/>
      <c r="R286" s="446"/>
    </row>
    <row r="287" spans="1:18">
      <c r="A287" s="356">
        <v>5</v>
      </c>
      <c r="B287" s="159">
        <v>5</v>
      </c>
      <c r="C287" s="9" t="s">
        <v>327</v>
      </c>
      <c r="D287" s="178" t="s">
        <v>4341</v>
      </c>
      <c r="E287" s="178" t="s">
        <v>4578</v>
      </c>
      <c r="F287" s="52">
        <v>2</v>
      </c>
      <c r="G287" s="52">
        <v>1</v>
      </c>
      <c r="H287" s="52">
        <v>0</v>
      </c>
      <c r="I287" s="52">
        <v>0</v>
      </c>
      <c r="J287" s="52">
        <v>0</v>
      </c>
      <c r="K287" s="52">
        <v>0</v>
      </c>
      <c r="L287" s="52">
        <v>0</v>
      </c>
      <c r="M287" s="52">
        <v>0</v>
      </c>
      <c r="N287" s="52">
        <v>0</v>
      </c>
      <c r="O287" s="48">
        <f t="shared" si="6"/>
        <v>12</v>
      </c>
      <c r="P287" s="440"/>
      <c r="Q287" s="446"/>
      <c r="R287" s="446"/>
    </row>
    <row r="288" spans="1:18">
      <c r="O288" s="48"/>
      <c r="P288" s="2"/>
      <c r="Q288" s="446"/>
      <c r="R288" s="446"/>
    </row>
    <row r="289" spans="1:18">
      <c r="A289" s="356">
        <v>5</v>
      </c>
      <c r="B289" s="2">
        <v>6</v>
      </c>
      <c r="C289" s="9" t="s">
        <v>329</v>
      </c>
      <c r="D289" s="178" t="s">
        <v>4859</v>
      </c>
      <c r="E289" s="178" t="s">
        <v>4579</v>
      </c>
      <c r="F289" s="52">
        <v>2</v>
      </c>
      <c r="G289" s="52">
        <v>1</v>
      </c>
      <c r="H289" s="52">
        <v>0</v>
      </c>
      <c r="I289" s="52">
        <v>0</v>
      </c>
      <c r="J289" s="52">
        <v>0</v>
      </c>
      <c r="K289" s="52">
        <v>0</v>
      </c>
      <c r="L289" s="52">
        <v>0</v>
      </c>
      <c r="M289" s="52">
        <v>0</v>
      </c>
      <c r="N289" s="52">
        <v>0</v>
      </c>
      <c r="O289" s="48">
        <f t="shared" si="6"/>
        <v>12</v>
      </c>
      <c r="P289" s="437">
        <f>SUM(O289:O293)</f>
        <v>64</v>
      </c>
      <c r="Q289" s="446"/>
      <c r="R289" s="446"/>
    </row>
    <row r="290" spans="1:18">
      <c r="A290" s="356">
        <v>5</v>
      </c>
      <c r="B290" s="160">
        <v>6</v>
      </c>
      <c r="C290" s="9" t="s">
        <v>330</v>
      </c>
      <c r="D290" s="178" t="s">
        <v>4342</v>
      </c>
      <c r="E290" s="178" t="s">
        <v>4580</v>
      </c>
      <c r="F290" s="52">
        <v>2</v>
      </c>
      <c r="G290" s="52">
        <v>1</v>
      </c>
      <c r="H290" s="52">
        <v>0</v>
      </c>
      <c r="I290" s="52">
        <v>0</v>
      </c>
      <c r="J290" s="52">
        <v>0</v>
      </c>
      <c r="K290" s="52">
        <v>0</v>
      </c>
      <c r="L290" s="52">
        <v>0</v>
      </c>
      <c r="M290" s="52">
        <v>0</v>
      </c>
      <c r="N290" s="52">
        <v>0</v>
      </c>
      <c r="O290" s="48">
        <f t="shared" si="6"/>
        <v>12</v>
      </c>
      <c r="P290" s="437"/>
      <c r="Q290" s="446"/>
      <c r="R290" s="446"/>
    </row>
    <row r="291" spans="1:18">
      <c r="A291" s="356">
        <v>5</v>
      </c>
      <c r="B291" s="160">
        <v>6</v>
      </c>
      <c r="C291" s="9" t="s">
        <v>331</v>
      </c>
      <c r="D291" s="178" t="s">
        <v>4343</v>
      </c>
      <c r="E291" s="178" t="s">
        <v>4581</v>
      </c>
      <c r="F291" s="52">
        <v>2</v>
      </c>
      <c r="G291" s="52">
        <v>1</v>
      </c>
      <c r="H291" s="52">
        <v>0</v>
      </c>
      <c r="I291" s="52">
        <v>0</v>
      </c>
      <c r="J291" s="52">
        <v>0</v>
      </c>
      <c r="K291" s="52">
        <v>0</v>
      </c>
      <c r="L291" s="52">
        <v>0</v>
      </c>
      <c r="M291" s="52">
        <v>0</v>
      </c>
      <c r="N291" s="52">
        <v>0</v>
      </c>
      <c r="O291" s="48">
        <f t="shared" si="6"/>
        <v>12</v>
      </c>
      <c r="P291" s="437"/>
      <c r="Q291" s="446"/>
      <c r="R291" s="446"/>
    </row>
    <row r="292" spans="1:18">
      <c r="A292" s="356">
        <v>5</v>
      </c>
      <c r="B292" s="160">
        <v>6</v>
      </c>
      <c r="C292" s="9" t="s">
        <v>332</v>
      </c>
      <c r="D292" s="178" t="s">
        <v>4886</v>
      </c>
      <c r="E292" s="178" t="s">
        <v>4582</v>
      </c>
      <c r="F292" s="52">
        <v>2</v>
      </c>
      <c r="G292" s="52">
        <v>1</v>
      </c>
      <c r="H292" s="52">
        <v>0</v>
      </c>
      <c r="I292" s="52">
        <v>0</v>
      </c>
      <c r="J292" s="52">
        <v>0</v>
      </c>
      <c r="K292" s="52">
        <v>0</v>
      </c>
      <c r="L292" s="52">
        <v>0</v>
      </c>
      <c r="M292" s="52">
        <v>0</v>
      </c>
      <c r="N292" s="52">
        <v>0</v>
      </c>
      <c r="O292" s="48">
        <f t="shared" si="6"/>
        <v>12</v>
      </c>
      <c r="P292" s="437"/>
      <c r="Q292" s="446"/>
      <c r="R292" s="446"/>
    </row>
    <row r="293" spans="1:18">
      <c r="A293" s="356">
        <v>5</v>
      </c>
      <c r="B293" s="160">
        <v>6</v>
      </c>
      <c r="C293" s="9" t="s">
        <v>333</v>
      </c>
      <c r="D293" s="178" t="s">
        <v>4344</v>
      </c>
      <c r="E293" s="178" t="s">
        <v>4583</v>
      </c>
      <c r="F293" s="52">
        <v>3</v>
      </c>
      <c r="G293" s="52">
        <v>1</v>
      </c>
      <c r="H293" s="52">
        <v>0</v>
      </c>
      <c r="I293" s="52">
        <v>0</v>
      </c>
      <c r="J293" s="52">
        <v>0</v>
      </c>
      <c r="K293" s="52">
        <v>0</v>
      </c>
      <c r="L293" s="52">
        <v>0</v>
      </c>
      <c r="M293" s="52">
        <v>0</v>
      </c>
      <c r="N293" s="52">
        <v>0</v>
      </c>
      <c r="O293" s="48">
        <f t="shared" si="6"/>
        <v>16</v>
      </c>
      <c r="P293" s="437"/>
      <c r="Q293" s="446"/>
      <c r="R293" s="446"/>
    </row>
    <row r="294" spans="1:18">
      <c r="O294" s="48"/>
      <c r="P294" s="2"/>
      <c r="Q294" s="446"/>
      <c r="R294" s="446"/>
    </row>
    <row r="295" spans="1:18">
      <c r="A295" s="356">
        <v>5</v>
      </c>
      <c r="B295" s="2">
        <v>7</v>
      </c>
      <c r="C295" s="9" t="s">
        <v>334</v>
      </c>
      <c r="D295" s="178" t="s">
        <v>4345</v>
      </c>
      <c r="E295" s="178" t="s">
        <v>4584</v>
      </c>
      <c r="F295" s="52">
        <v>3</v>
      </c>
      <c r="G295" s="52">
        <v>1</v>
      </c>
      <c r="H295" s="52">
        <v>0</v>
      </c>
      <c r="I295" s="52">
        <v>0</v>
      </c>
      <c r="J295" s="52">
        <v>0</v>
      </c>
      <c r="K295" s="52">
        <v>0</v>
      </c>
      <c r="L295" s="52">
        <v>0</v>
      </c>
      <c r="M295" s="52">
        <v>0</v>
      </c>
      <c r="N295" s="52">
        <v>0</v>
      </c>
      <c r="O295" s="48">
        <f t="shared" ref="O295:O341" si="7">F295*4+G295*4+H295*4+I295*80+J295*1+K295*1+L295*4+M295*1+N295*6</f>
        <v>16</v>
      </c>
      <c r="P295" s="437">
        <f>SUM(O295:O298)</f>
        <v>41</v>
      </c>
      <c r="Q295" s="446"/>
      <c r="R295" s="446"/>
    </row>
    <row r="296" spans="1:18">
      <c r="A296" s="356">
        <v>5</v>
      </c>
      <c r="B296" s="161">
        <v>7</v>
      </c>
      <c r="C296" s="9" t="s">
        <v>335</v>
      </c>
      <c r="D296" s="178" t="s">
        <v>4861</v>
      </c>
      <c r="E296" s="178" t="s">
        <v>4585</v>
      </c>
      <c r="F296" s="52">
        <v>3</v>
      </c>
      <c r="G296" s="52">
        <v>0</v>
      </c>
      <c r="H296" s="52">
        <v>0</v>
      </c>
      <c r="I296" s="52">
        <v>0</v>
      </c>
      <c r="J296" s="52">
        <v>0</v>
      </c>
      <c r="K296" s="52">
        <v>0</v>
      </c>
      <c r="L296" s="52">
        <v>0</v>
      </c>
      <c r="M296" s="52">
        <v>0</v>
      </c>
      <c r="N296" s="52">
        <v>0</v>
      </c>
      <c r="O296" s="48">
        <f t="shared" si="7"/>
        <v>12</v>
      </c>
      <c r="P296" s="437"/>
      <c r="Q296" s="446"/>
      <c r="R296" s="446"/>
    </row>
    <row r="297" spans="1:18">
      <c r="A297" s="356">
        <v>5</v>
      </c>
      <c r="B297" s="161">
        <v>7</v>
      </c>
      <c r="C297" s="14" t="s">
        <v>336</v>
      </c>
      <c r="D297" s="182" t="s">
        <v>4346</v>
      </c>
      <c r="E297" s="184" t="s">
        <v>4698</v>
      </c>
      <c r="F297" s="47">
        <v>0</v>
      </c>
      <c r="G297" s="47">
        <v>0</v>
      </c>
      <c r="H297" s="52">
        <v>0</v>
      </c>
      <c r="I297" s="52">
        <v>0</v>
      </c>
      <c r="J297" s="47">
        <v>1</v>
      </c>
      <c r="K297" s="52">
        <v>0</v>
      </c>
      <c r="L297" s="52">
        <v>0</v>
      </c>
      <c r="M297" s="52">
        <v>0</v>
      </c>
      <c r="N297" s="52">
        <v>0</v>
      </c>
      <c r="O297" s="48">
        <f t="shared" si="7"/>
        <v>1</v>
      </c>
      <c r="P297" s="437"/>
      <c r="Q297" s="446"/>
      <c r="R297" s="446"/>
    </row>
    <row r="298" spans="1:18">
      <c r="A298" s="356">
        <v>5</v>
      </c>
      <c r="B298" s="161">
        <v>7</v>
      </c>
      <c r="C298" s="9" t="s">
        <v>337</v>
      </c>
      <c r="D298" s="178" t="s">
        <v>4347</v>
      </c>
      <c r="E298" s="178" t="s">
        <v>4699</v>
      </c>
      <c r="F298" s="52">
        <v>2</v>
      </c>
      <c r="G298" s="52">
        <v>1</v>
      </c>
      <c r="H298" s="52">
        <v>0</v>
      </c>
      <c r="I298" s="52">
        <v>0</v>
      </c>
      <c r="J298" s="52">
        <v>0</v>
      </c>
      <c r="K298" s="52">
        <v>0</v>
      </c>
      <c r="L298" s="52">
        <v>0</v>
      </c>
      <c r="M298" s="52">
        <v>0</v>
      </c>
      <c r="N298" s="52">
        <v>0</v>
      </c>
      <c r="O298" s="48">
        <f t="shared" si="7"/>
        <v>12</v>
      </c>
      <c r="P298" s="437"/>
      <c r="Q298" s="446"/>
      <c r="R298" s="446"/>
    </row>
    <row r="299" spans="1:18">
      <c r="O299" s="48"/>
      <c r="P299" s="2"/>
      <c r="Q299" s="446"/>
      <c r="R299" s="446"/>
    </row>
    <row r="300" spans="1:18">
      <c r="A300" s="356">
        <v>5</v>
      </c>
      <c r="B300" s="2">
        <v>8</v>
      </c>
      <c r="C300" s="9" t="s">
        <v>338</v>
      </c>
      <c r="D300" s="178" t="s">
        <v>4348</v>
      </c>
      <c r="E300" s="178" t="s">
        <v>4586</v>
      </c>
      <c r="F300" s="52">
        <v>2</v>
      </c>
      <c r="G300" s="52">
        <v>1</v>
      </c>
      <c r="H300" s="52">
        <v>0</v>
      </c>
      <c r="I300" s="52">
        <v>0</v>
      </c>
      <c r="J300" s="52">
        <v>0</v>
      </c>
      <c r="K300" s="52">
        <v>0</v>
      </c>
      <c r="L300" s="52">
        <v>0</v>
      </c>
      <c r="M300" s="52">
        <v>0</v>
      </c>
      <c r="N300" s="52">
        <v>0</v>
      </c>
      <c r="O300" s="48">
        <f t="shared" si="7"/>
        <v>12</v>
      </c>
      <c r="P300" s="437">
        <f>SUM(O300:O312)</f>
        <v>211</v>
      </c>
      <c r="Q300" s="446"/>
      <c r="R300" s="446"/>
    </row>
    <row r="301" spans="1:18">
      <c r="A301" s="356">
        <v>5</v>
      </c>
      <c r="B301" s="162">
        <v>8</v>
      </c>
      <c r="C301" s="9" t="s">
        <v>339</v>
      </c>
      <c r="D301" s="178" t="s">
        <v>4349</v>
      </c>
      <c r="E301" s="178" t="s">
        <v>4587</v>
      </c>
      <c r="F301" s="52">
        <v>3</v>
      </c>
      <c r="G301" s="52">
        <v>1</v>
      </c>
      <c r="H301" s="52">
        <v>0</v>
      </c>
      <c r="I301" s="52">
        <v>0</v>
      </c>
      <c r="J301" s="52">
        <v>0</v>
      </c>
      <c r="K301" s="52">
        <v>0</v>
      </c>
      <c r="L301" s="52">
        <v>0</v>
      </c>
      <c r="M301" s="52">
        <v>0</v>
      </c>
      <c r="N301" s="52">
        <v>0</v>
      </c>
      <c r="O301" s="48">
        <f t="shared" si="7"/>
        <v>16</v>
      </c>
      <c r="P301" s="437"/>
      <c r="Q301" s="446"/>
      <c r="R301" s="446"/>
    </row>
    <row r="302" spans="1:18">
      <c r="A302" s="356">
        <v>5</v>
      </c>
      <c r="B302" s="162">
        <v>8</v>
      </c>
      <c r="C302" s="9" t="s">
        <v>340</v>
      </c>
      <c r="D302" s="178" t="s">
        <v>4350</v>
      </c>
      <c r="E302" s="178" t="s">
        <v>4588</v>
      </c>
      <c r="F302" s="52">
        <v>2</v>
      </c>
      <c r="G302" s="52">
        <v>1</v>
      </c>
      <c r="H302" s="52">
        <v>0</v>
      </c>
      <c r="I302" s="52">
        <v>0</v>
      </c>
      <c r="J302" s="52">
        <v>0</v>
      </c>
      <c r="K302" s="52">
        <v>0</v>
      </c>
      <c r="L302" s="52">
        <v>0</v>
      </c>
      <c r="M302" s="52">
        <v>0</v>
      </c>
      <c r="N302" s="52">
        <v>0</v>
      </c>
      <c r="O302" s="48">
        <f t="shared" si="7"/>
        <v>12</v>
      </c>
      <c r="P302" s="437"/>
      <c r="Q302" s="446"/>
      <c r="R302" s="446"/>
    </row>
    <row r="303" spans="1:18">
      <c r="A303" s="356">
        <v>5</v>
      </c>
      <c r="B303" s="162">
        <v>8</v>
      </c>
      <c r="C303" s="9" t="s">
        <v>173</v>
      </c>
      <c r="D303" s="178" t="s">
        <v>4351</v>
      </c>
      <c r="E303" s="178" t="s">
        <v>2806</v>
      </c>
      <c r="F303" s="52">
        <v>1</v>
      </c>
      <c r="G303" s="52">
        <v>1</v>
      </c>
      <c r="H303" s="52">
        <v>0</v>
      </c>
      <c r="I303" s="52">
        <v>0</v>
      </c>
      <c r="J303" s="52">
        <v>0</v>
      </c>
      <c r="K303" s="52">
        <v>0</v>
      </c>
      <c r="L303" s="52">
        <v>0</v>
      </c>
      <c r="M303" s="52">
        <v>0</v>
      </c>
      <c r="N303" s="52">
        <v>0</v>
      </c>
      <c r="O303" s="48">
        <f t="shared" si="7"/>
        <v>8</v>
      </c>
      <c r="P303" s="437"/>
      <c r="Q303" s="446"/>
      <c r="R303" s="446"/>
    </row>
    <row r="304" spans="1:18">
      <c r="A304" s="356">
        <v>5</v>
      </c>
      <c r="B304" s="162">
        <v>8</v>
      </c>
      <c r="C304" s="10" t="s">
        <v>174</v>
      </c>
      <c r="D304" s="179" t="s">
        <v>4352</v>
      </c>
      <c r="E304" s="179" t="s">
        <v>2806</v>
      </c>
      <c r="F304" s="47">
        <v>5</v>
      </c>
      <c r="G304" s="47">
        <v>1</v>
      </c>
      <c r="H304" s="52">
        <v>0</v>
      </c>
      <c r="I304" s="52">
        <v>0</v>
      </c>
      <c r="J304" s="52">
        <v>0</v>
      </c>
      <c r="K304" s="47">
        <v>1</v>
      </c>
      <c r="L304" s="52">
        <v>8</v>
      </c>
      <c r="M304" s="52">
        <v>2</v>
      </c>
      <c r="N304" s="52">
        <v>0</v>
      </c>
      <c r="O304" s="48">
        <f t="shared" si="7"/>
        <v>59</v>
      </c>
      <c r="P304" s="437"/>
      <c r="Q304" s="446"/>
      <c r="R304" s="446"/>
    </row>
    <row r="305" spans="1:18">
      <c r="A305" s="356">
        <v>5</v>
      </c>
      <c r="B305" s="162">
        <v>8</v>
      </c>
      <c r="C305" s="9" t="s">
        <v>175</v>
      </c>
      <c r="D305" s="178" t="s">
        <v>4353</v>
      </c>
      <c r="E305" s="178" t="s">
        <v>2806</v>
      </c>
      <c r="F305" s="52">
        <v>2</v>
      </c>
      <c r="G305" s="52">
        <v>1</v>
      </c>
      <c r="H305" s="52">
        <v>0</v>
      </c>
      <c r="I305" s="52">
        <v>0</v>
      </c>
      <c r="J305" s="52">
        <v>0</v>
      </c>
      <c r="K305" s="52">
        <v>0</v>
      </c>
      <c r="L305" s="52">
        <v>0</v>
      </c>
      <c r="M305" s="52">
        <v>0</v>
      </c>
      <c r="N305" s="52">
        <v>0</v>
      </c>
      <c r="O305" s="48">
        <f t="shared" si="7"/>
        <v>12</v>
      </c>
      <c r="P305" s="437"/>
      <c r="Q305" s="446"/>
      <c r="R305" s="446"/>
    </row>
    <row r="306" spans="1:18">
      <c r="A306" s="356">
        <v>5</v>
      </c>
      <c r="B306" s="162">
        <v>8</v>
      </c>
      <c r="C306" s="9" t="s">
        <v>342</v>
      </c>
      <c r="D306" s="178" t="s">
        <v>4354</v>
      </c>
      <c r="E306" s="178" t="s">
        <v>2806</v>
      </c>
      <c r="F306" s="52">
        <v>2</v>
      </c>
      <c r="G306" s="52">
        <v>0</v>
      </c>
      <c r="H306" s="52">
        <v>0</v>
      </c>
      <c r="I306" s="52">
        <v>0</v>
      </c>
      <c r="J306" s="52">
        <v>0</v>
      </c>
      <c r="K306" s="52">
        <v>0</v>
      </c>
      <c r="L306" s="52">
        <v>0</v>
      </c>
      <c r="M306" s="52">
        <v>0</v>
      </c>
      <c r="N306" s="52">
        <v>0</v>
      </c>
      <c r="O306" s="48">
        <f t="shared" si="7"/>
        <v>8</v>
      </c>
      <c r="P306" s="437"/>
      <c r="Q306" s="446"/>
      <c r="R306" s="446"/>
    </row>
    <row r="307" spans="1:18">
      <c r="A307" s="356">
        <v>5</v>
      </c>
      <c r="B307" s="162">
        <v>8</v>
      </c>
      <c r="C307" s="9" t="s">
        <v>343</v>
      </c>
      <c r="D307" s="178" t="s">
        <v>4355</v>
      </c>
      <c r="E307" s="178" t="s">
        <v>4589</v>
      </c>
      <c r="F307" s="52">
        <v>3</v>
      </c>
      <c r="G307" s="52">
        <v>1</v>
      </c>
      <c r="H307" s="52">
        <v>0</v>
      </c>
      <c r="I307" s="52">
        <v>0</v>
      </c>
      <c r="J307" s="52">
        <v>0</v>
      </c>
      <c r="K307" s="52">
        <v>0</v>
      </c>
      <c r="L307" s="52">
        <v>0</v>
      </c>
      <c r="M307" s="52">
        <v>0</v>
      </c>
      <c r="N307" s="52">
        <v>0</v>
      </c>
      <c r="O307" s="48">
        <f t="shared" si="7"/>
        <v>16</v>
      </c>
      <c r="P307" s="437"/>
      <c r="Q307" s="446"/>
      <c r="R307" s="446"/>
    </row>
    <row r="308" spans="1:18">
      <c r="A308" s="356">
        <v>5</v>
      </c>
      <c r="B308" s="162">
        <v>8</v>
      </c>
      <c r="C308" s="9" t="s">
        <v>345</v>
      </c>
      <c r="D308" s="178" t="s">
        <v>4356</v>
      </c>
      <c r="E308" s="178" t="s">
        <v>4590</v>
      </c>
      <c r="F308" s="52">
        <v>2</v>
      </c>
      <c r="G308" s="52">
        <v>1</v>
      </c>
      <c r="H308" s="52">
        <v>0</v>
      </c>
      <c r="I308" s="52">
        <v>0</v>
      </c>
      <c r="J308" s="52">
        <v>0</v>
      </c>
      <c r="K308" s="52">
        <v>0</v>
      </c>
      <c r="L308" s="52">
        <v>0</v>
      </c>
      <c r="M308" s="52">
        <v>0</v>
      </c>
      <c r="N308" s="52">
        <v>0</v>
      </c>
      <c r="O308" s="48">
        <f t="shared" si="7"/>
        <v>12</v>
      </c>
      <c r="P308" s="437"/>
      <c r="Q308" s="446"/>
      <c r="R308" s="446"/>
    </row>
    <row r="309" spans="1:18">
      <c r="A309" s="356">
        <v>5</v>
      </c>
      <c r="B309" s="162">
        <v>8</v>
      </c>
      <c r="C309" s="9" t="s">
        <v>344</v>
      </c>
      <c r="D309" s="178" t="s">
        <v>4357</v>
      </c>
      <c r="E309" s="178" t="s">
        <v>4591</v>
      </c>
      <c r="F309" s="52">
        <v>3</v>
      </c>
      <c r="G309" s="52">
        <v>1</v>
      </c>
      <c r="H309" s="52">
        <v>0</v>
      </c>
      <c r="I309" s="52">
        <v>0</v>
      </c>
      <c r="J309" s="52">
        <v>0</v>
      </c>
      <c r="K309" s="52">
        <v>0</v>
      </c>
      <c r="L309" s="52">
        <v>0</v>
      </c>
      <c r="M309" s="52">
        <v>0</v>
      </c>
      <c r="N309" s="52">
        <v>0</v>
      </c>
      <c r="O309" s="48">
        <f t="shared" si="7"/>
        <v>16</v>
      </c>
      <c r="P309" s="437"/>
      <c r="Q309" s="446"/>
      <c r="R309" s="446"/>
    </row>
    <row r="310" spans="1:18">
      <c r="A310" s="356">
        <v>5</v>
      </c>
      <c r="B310" s="162">
        <v>8</v>
      </c>
      <c r="C310" s="9" t="s">
        <v>2577</v>
      </c>
      <c r="D310" s="178" t="s">
        <v>4358</v>
      </c>
      <c r="E310" s="178" t="s">
        <v>2807</v>
      </c>
      <c r="F310" s="52">
        <v>3</v>
      </c>
      <c r="G310" s="52">
        <v>0</v>
      </c>
      <c r="H310" s="52">
        <v>0</v>
      </c>
      <c r="I310" s="52">
        <v>0</v>
      </c>
      <c r="J310" s="52">
        <v>0</v>
      </c>
      <c r="K310" s="52">
        <v>0</v>
      </c>
      <c r="L310" s="52">
        <v>0</v>
      </c>
      <c r="M310" s="52">
        <v>0</v>
      </c>
      <c r="N310" s="52">
        <v>0</v>
      </c>
      <c r="O310" s="48">
        <f t="shared" si="7"/>
        <v>12</v>
      </c>
      <c r="P310" s="437"/>
      <c r="Q310" s="446"/>
      <c r="R310" s="446"/>
    </row>
    <row r="311" spans="1:18">
      <c r="A311" s="356">
        <v>5</v>
      </c>
      <c r="B311" s="162">
        <v>8</v>
      </c>
      <c r="C311" s="9" t="s">
        <v>346</v>
      </c>
      <c r="D311" s="178" t="s">
        <v>4359</v>
      </c>
      <c r="E311" s="178" t="s">
        <v>4592</v>
      </c>
      <c r="F311" s="52">
        <v>2</v>
      </c>
      <c r="G311" s="52">
        <v>1</v>
      </c>
      <c r="H311" s="52">
        <v>0</v>
      </c>
      <c r="I311" s="52">
        <v>0</v>
      </c>
      <c r="J311" s="52">
        <v>0</v>
      </c>
      <c r="K311" s="52">
        <v>0</v>
      </c>
      <c r="L311" s="52">
        <v>0</v>
      </c>
      <c r="M311" s="52">
        <v>0</v>
      </c>
      <c r="N311" s="52">
        <v>0</v>
      </c>
      <c r="O311" s="48">
        <f t="shared" si="7"/>
        <v>12</v>
      </c>
      <c r="P311" s="437"/>
      <c r="Q311" s="446"/>
      <c r="R311" s="446"/>
    </row>
    <row r="312" spans="1:18">
      <c r="A312" s="356">
        <v>5</v>
      </c>
      <c r="B312" s="162">
        <v>8</v>
      </c>
      <c r="C312" s="9" t="s">
        <v>347</v>
      </c>
      <c r="D312" s="178" t="s">
        <v>4360</v>
      </c>
      <c r="E312" s="178" t="s">
        <v>4699</v>
      </c>
      <c r="F312" s="52">
        <v>3</v>
      </c>
      <c r="G312" s="52">
        <v>1</v>
      </c>
      <c r="H312" s="52">
        <v>0</v>
      </c>
      <c r="I312" s="52">
        <v>0</v>
      </c>
      <c r="J312" s="52">
        <v>0</v>
      </c>
      <c r="K312" s="52">
        <v>0</v>
      </c>
      <c r="L312" s="52">
        <v>0</v>
      </c>
      <c r="M312" s="52">
        <v>0</v>
      </c>
      <c r="N312" s="52">
        <v>0</v>
      </c>
      <c r="O312" s="48">
        <f t="shared" si="7"/>
        <v>16</v>
      </c>
      <c r="P312" s="437"/>
      <c r="Q312" s="446"/>
      <c r="R312" s="446"/>
    </row>
    <row r="313" spans="1:18">
      <c r="O313" s="48"/>
      <c r="P313" s="124"/>
      <c r="Q313" s="446"/>
      <c r="R313" s="446"/>
    </row>
    <row r="314" spans="1:18">
      <c r="A314" s="356">
        <v>5</v>
      </c>
      <c r="B314" s="2">
        <v>9</v>
      </c>
      <c r="C314" s="9" t="s">
        <v>348</v>
      </c>
      <c r="D314" s="178" t="s">
        <v>4366</v>
      </c>
      <c r="E314" s="178" t="s">
        <v>4593</v>
      </c>
      <c r="F314" s="52">
        <v>3</v>
      </c>
      <c r="G314" s="52">
        <v>0</v>
      </c>
      <c r="H314" s="52">
        <v>0</v>
      </c>
      <c r="I314" s="52">
        <v>0</v>
      </c>
      <c r="J314" s="52">
        <v>0</v>
      </c>
      <c r="K314" s="52">
        <v>0</v>
      </c>
      <c r="L314" s="52">
        <v>0</v>
      </c>
      <c r="M314" s="52">
        <v>0</v>
      </c>
      <c r="N314" s="52">
        <v>0</v>
      </c>
      <c r="O314" s="48">
        <f t="shared" si="7"/>
        <v>12</v>
      </c>
      <c r="P314" s="437">
        <f>SUM(O314:O321)</f>
        <v>76</v>
      </c>
      <c r="Q314" s="446"/>
      <c r="R314" s="446"/>
    </row>
    <row r="315" spans="1:18">
      <c r="A315" s="356">
        <v>5</v>
      </c>
      <c r="B315" s="163">
        <v>9</v>
      </c>
      <c r="C315" s="9" t="s">
        <v>349</v>
      </c>
      <c r="D315" s="178" t="s">
        <v>4367</v>
      </c>
      <c r="E315" s="178" t="s">
        <v>4594</v>
      </c>
      <c r="F315" s="52">
        <v>2</v>
      </c>
      <c r="G315" s="52">
        <v>1</v>
      </c>
      <c r="H315" s="52">
        <v>0</v>
      </c>
      <c r="I315" s="52">
        <v>0</v>
      </c>
      <c r="J315" s="52">
        <v>0</v>
      </c>
      <c r="K315" s="52">
        <v>0</v>
      </c>
      <c r="L315" s="52">
        <v>0</v>
      </c>
      <c r="M315" s="52">
        <v>0</v>
      </c>
      <c r="N315" s="52">
        <v>0</v>
      </c>
      <c r="O315" s="48">
        <f t="shared" si="7"/>
        <v>12</v>
      </c>
      <c r="P315" s="437"/>
      <c r="Q315" s="446"/>
      <c r="R315" s="446"/>
    </row>
    <row r="316" spans="1:18">
      <c r="A316" s="356">
        <v>5</v>
      </c>
      <c r="B316" s="163">
        <v>9</v>
      </c>
      <c r="C316" s="9" t="s">
        <v>350</v>
      </c>
      <c r="D316" s="178" t="s">
        <v>4368</v>
      </c>
      <c r="E316" s="178" t="s">
        <v>4595</v>
      </c>
      <c r="F316" s="52">
        <v>2</v>
      </c>
      <c r="G316" s="52">
        <v>1</v>
      </c>
      <c r="H316" s="52">
        <v>0</v>
      </c>
      <c r="I316" s="52">
        <v>0</v>
      </c>
      <c r="J316" s="52">
        <v>0</v>
      </c>
      <c r="K316" s="52">
        <v>0</v>
      </c>
      <c r="L316" s="52">
        <v>0</v>
      </c>
      <c r="M316" s="52">
        <v>0</v>
      </c>
      <c r="N316" s="52">
        <v>0</v>
      </c>
      <c r="O316" s="48">
        <f t="shared" si="7"/>
        <v>12</v>
      </c>
      <c r="P316" s="437"/>
      <c r="Q316" s="446"/>
      <c r="R316" s="446"/>
    </row>
    <row r="317" spans="1:18">
      <c r="A317" s="356">
        <v>5</v>
      </c>
      <c r="B317" s="163">
        <v>9</v>
      </c>
      <c r="C317" s="9" t="s">
        <v>351</v>
      </c>
      <c r="D317" s="178" t="s">
        <v>4369</v>
      </c>
      <c r="E317" s="178" t="s">
        <v>4592</v>
      </c>
      <c r="F317" s="52">
        <v>2</v>
      </c>
      <c r="G317" s="52">
        <v>0</v>
      </c>
      <c r="H317" s="52">
        <v>0</v>
      </c>
      <c r="I317" s="52">
        <v>0</v>
      </c>
      <c r="J317" s="52">
        <v>0</v>
      </c>
      <c r="K317" s="52">
        <v>0</v>
      </c>
      <c r="L317" s="52">
        <v>0</v>
      </c>
      <c r="M317" s="52">
        <v>0</v>
      </c>
      <c r="N317" s="52">
        <v>0</v>
      </c>
      <c r="O317" s="48">
        <f t="shared" si="7"/>
        <v>8</v>
      </c>
      <c r="P317" s="437"/>
      <c r="Q317" s="446"/>
      <c r="R317" s="446"/>
    </row>
    <row r="318" spans="1:18">
      <c r="A318" s="356">
        <v>5</v>
      </c>
      <c r="B318" s="163">
        <v>9</v>
      </c>
      <c r="C318" s="71" t="s">
        <v>352</v>
      </c>
      <c r="D318" s="185" t="s">
        <v>4370</v>
      </c>
      <c r="E318" s="185" t="s">
        <v>352</v>
      </c>
      <c r="F318" s="52">
        <v>1</v>
      </c>
      <c r="G318" s="52">
        <v>0</v>
      </c>
      <c r="H318" s="53">
        <v>1</v>
      </c>
      <c r="I318" s="52">
        <v>0</v>
      </c>
      <c r="J318" s="52">
        <v>0</v>
      </c>
      <c r="K318" s="52">
        <v>0</v>
      </c>
      <c r="L318" s="52">
        <v>0</v>
      </c>
      <c r="M318" s="52">
        <v>0</v>
      </c>
      <c r="N318" s="52">
        <v>0</v>
      </c>
      <c r="O318" s="48">
        <f t="shared" si="7"/>
        <v>8</v>
      </c>
      <c r="P318" s="437"/>
      <c r="Q318" s="446"/>
      <c r="R318" s="446"/>
    </row>
    <row r="319" spans="1:18">
      <c r="A319" s="356">
        <v>5</v>
      </c>
      <c r="B319" s="163">
        <v>9</v>
      </c>
      <c r="C319" s="71" t="s">
        <v>353</v>
      </c>
      <c r="D319" s="185" t="s">
        <v>4371</v>
      </c>
      <c r="E319" s="185" t="s">
        <v>353</v>
      </c>
      <c r="F319" s="52">
        <v>1</v>
      </c>
      <c r="G319" s="52">
        <v>0</v>
      </c>
      <c r="H319" s="53">
        <v>1</v>
      </c>
      <c r="I319" s="52">
        <v>0</v>
      </c>
      <c r="J319" s="52">
        <v>0</v>
      </c>
      <c r="K319" s="52">
        <v>0</v>
      </c>
      <c r="L319" s="52">
        <v>0</v>
      </c>
      <c r="M319" s="52">
        <v>0</v>
      </c>
      <c r="N319" s="52">
        <v>0</v>
      </c>
      <c r="O319" s="48">
        <f t="shared" si="7"/>
        <v>8</v>
      </c>
      <c r="P319" s="437"/>
      <c r="Q319" s="446"/>
      <c r="R319" s="446"/>
    </row>
    <row r="320" spans="1:18">
      <c r="A320" s="356">
        <v>5</v>
      </c>
      <c r="B320" s="163">
        <v>9</v>
      </c>
      <c r="C320" s="71" t="s">
        <v>354</v>
      </c>
      <c r="D320" s="185" t="s">
        <v>4372</v>
      </c>
      <c r="E320" s="185" t="s">
        <v>354</v>
      </c>
      <c r="F320" s="52">
        <v>1</v>
      </c>
      <c r="G320" s="52">
        <v>0</v>
      </c>
      <c r="H320" s="53">
        <v>1</v>
      </c>
      <c r="I320" s="52">
        <v>0</v>
      </c>
      <c r="J320" s="52">
        <v>0</v>
      </c>
      <c r="K320" s="52">
        <v>0</v>
      </c>
      <c r="L320" s="52">
        <v>0</v>
      </c>
      <c r="M320" s="52">
        <v>0</v>
      </c>
      <c r="N320" s="52">
        <v>0</v>
      </c>
      <c r="O320" s="48">
        <f t="shared" si="7"/>
        <v>8</v>
      </c>
      <c r="P320" s="437"/>
      <c r="Q320" s="446"/>
      <c r="R320" s="446"/>
    </row>
    <row r="321" spans="1:18">
      <c r="A321" s="356">
        <v>5</v>
      </c>
      <c r="B321" s="163">
        <v>9</v>
      </c>
      <c r="C321" s="71" t="s">
        <v>355</v>
      </c>
      <c r="D321" s="185" t="s">
        <v>4373</v>
      </c>
      <c r="E321" s="185" t="s">
        <v>355</v>
      </c>
      <c r="F321" s="52">
        <v>1</v>
      </c>
      <c r="G321" s="52">
        <v>0</v>
      </c>
      <c r="H321" s="53">
        <v>1</v>
      </c>
      <c r="I321" s="52">
        <v>0</v>
      </c>
      <c r="J321" s="52">
        <v>0</v>
      </c>
      <c r="K321" s="52">
        <v>0</v>
      </c>
      <c r="L321" s="52">
        <v>0</v>
      </c>
      <c r="M321" s="52">
        <v>0</v>
      </c>
      <c r="N321" s="52">
        <v>0</v>
      </c>
      <c r="O321" s="48">
        <f t="shared" si="7"/>
        <v>8</v>
      </c>
      <c r="P321" s="437"/>
      <c r="Q321" s="446"/>
      <c r="R321" s="446"/>
    </row>
    <row r="322" spans="1:18">
      <c r="F322" s="47"/>
      <c r="G322" s="47"/>
      <c r="H322" s="47"/>
      <c r="I322" s="47"/>
      <c r="J322" s="47"/>
      <c r="K322" s="47"/>
      <c r="L322" s="47"/>
      <c r="M322" s="47"/>
      <c r="N322" s="47"/>
      <c r="O322" s="48"/>
      <c r="P322" s="2"/>
      <c r="Q322" s="446"/>
      <c r="R322" s="446"/>
    </row>
    <row r="323" spans="1:18">
      <c r="A323" s="356">
        <v>5</v>
      </c>
      <c r="B323" s="2">
        <v>10</v>
      </c>
      <c r="C323" s="9" t="s">
        <v>356</v>
      </c>
      <c r="D323" s="178" t="s">
        <v>4374</v>
      </c>
      <c r="E323" s="178" t="s">
        <v>4596</v>
      </c>
      <c r="F323" s="52">
        <v>2</v>
      </c>
      <c r="G323" s="52">
        <v>1</v>
      </c>
      <c r="H323" s="52">
        <v>0</v>
      </c>
      <c r="I323" s="52">
        <v>0</v>
      </c>
      <c r="J323" s="52">
        <v>0</v>
      </c>
      <c r="K323" s="52">
        <v>0</v>
      </c>
      <c r="L323" s="52">
        <v>0</v>
      </c>
      <c r="M323" s="52">
        <v>0</v>
      </c>
      <c r="N323" s="52">
        <v>0</v>
      </c>
      <c r="O323" s="48">
        <f t="shared" si="7"/>
        <v>12</v>
      </c>
      <c r="P323" s="437">
        <f>SUM(O323:O325)</f>
        <v>79</v>
      </c>
      <c r="Q323" s="446"/>
      <c r="R323" s="446"/>
    </row>
    <row r="324" spans="1:18">
      <c r="A324" s="356">
        <v>5</v>
      </c>
      <c r="B324" s="163">
        <v>10</v>
      </c>
      <c r="C324" s="10" t="s">
        <v>341</v>
      </c>
      <c r="D324" s="179" t="s">
        <v>4375</v>
      </c>
      <c r="E324" s="179" t="s">
        <v>2807</v>
      </c>
      <c r="F324" s="52">
        <v>4</v>
      </c>
      <c r="G324" s="52">
        <v>1</v>
      </c>
      <c r="H324" s="52">
        <v>0</v>
      </c>
      <c r="I324" s="52">
        <v>0</v>
      </c>
      <c r="J324" s="52">
        <v>0</v>
      </c>
      <c r="K324" s="47">
        <v>1</v>
      </c>
      <c r="L324" s="52">
        <v>8</v>
      </c>
      <c r="M324" s="52">
        <v>2</v>
      </c>
      <c r="N324" s="52">
        <v>0</v>
      </c>
      <c r="O324" s="48">
        <f t="shared" si="7"/>
        <v>55</v>
      </c>
      <c r="P324" s="437"/>
      <c r="Q324" s="446"/>
      <c r="R324" s="446"/>
    </row>
    <row r="325" spans="1:18">
      <c r="A325" s="356">
        <v>5</v>
      </c>
      <c r="B325" s="163">
        <v>10</v>
      </c>
      <c r="C325" s="9" t="s">
        <v>357</v>
      </c>
      <c r="D325" s="178" t="s">
        <v>4892</v>
      </c>
      <c r="E325" s="178" t="s">
        <v>4893</v>
      </c>
      <c r="F325" s="52">
        <v>2</v>
      </c>
      <c r="G325" s="52">
        <v>1</v>
      </c>
      <c r="H325" s="52">
        <v>0</v>
      </c>
      <c r="I325" s="52">
        <v>0</v>
      </c>
      <c r="J325" s="52">
        <v>0</v>
      </c>
      <c r="K325" s="52">
        <v>0</v>
      </c>
      <c r="L325" s="52">
        <v>0</v>
      </c>
      <c r="M325" s="52">
        <v>0</v>
      </c>
      <c r="N325" s="52">
        <v>0</v>
      </c>
      <c r="O325" s="48">
        <f>F325*4+G325*4+H325*4+I325*80+J325*1+K325*1+L325*4+M325*1+N325*6</f>
        <v>12</v>
      </c>
      <c r="P325" s="437"/>
      <c r="Q325" s="446"/>
      <c r="R325" s="446"/>
    </row>
    <row r="326" spans="1:18">
      <c r="O326" s="72"/>
      <c r="P326" s="73"/>
      <c r="Q326" s="446"/>
      <c r="R326" s="446"/>
    </row>
    <row r="327" spans="1:18">
      <c r="A327" s="356">
        <v>5</v>
      </c>
      <c r="B327" s="2">
        <v>11</v>
      </c>
      <c r="C327" s="180" t="s">
        <v>4072</v>
      </c>
      <c r="D327" s="180" t="s">
        <v>4829</v>
      </c>
      <c r="E327" s="180" t="s">
        <v>2818</v>
      </c>
      <c r="F327" s="52">
        <v>0</v>
      </c>
      <c r="G327" s="52">
        <v>0</v>
      </c>
      <c r="H327" s="52">
        <v>0</v>
      </c>
      <c r="I327" s="47">
        <v>1</v>
      </c>
      <c r="J327" s="52">
        <v>0</v>
      </c>
      <c r="K327" s="52">
        <v>0</v>
      </c>
      <c r="L327" s="52">
        <v>0</v>
      </c>
      <c r="M327" s="52">
        <v>0</v>
      </c>
      <c r="N327" s="52">
        <v>0</v>
      </c>
      <c r="O327" s="48">
        <f t="shared" si="7"/>
        <v>80</v>
      </c>
      <c r="P327" s="49">
        <f>O327</f>
        <v>80</v>
      </c>
      <c r="Q327" s="446"/>
      <c r="R327" s="446"/>
    </row>
    <row r="328" spans="1:18">
      <c r="O328" s="48"/>
    </row>
    <row r="329" spans="1:18">
      <c r="A329" s="356">
        <v>6</v>
      </c>
      <c r="B329" s="2">
        <v>1</v>
      </c>
      <c r="C329" s="9" t="s">
        <v>360</v>
      </c>
      <c r="D329" s="178" t="s">
        <v>4380</v>
      </c>
      <c r="E329" s="178" t="s">
        <v>4597</v>
      </c>
      <c r="F329" s="52">
        <v>2</v>
      </c>
      <c r="G329" s="52">
        <v>1</v>
      </c>
      <c r="H329" s="52">
        <v>0</v>
      </c>
      <c r="I329" s="52">
        <v>0</v>
      </c>
      <c r="J329" s="52">
        <v>0</v>
      </c>
      <c r="K329" s="52">
        <v>0</v>
      </c>
      <c r="L329" s="52">
        <v>0</v>
      </c>
      <c r="M329" s="52">
        <v>0</v>
      </c>
      <c r="N329" s="52">
        <v>0</v>
      </c>
      <c r="O329" s="48">
        <f t="shared" si="7"/>
        <v>12</v>
      </c>
      <c r="P329" s="437">
        <f>SUM(O329:O341)</f>
        <v>144</v>
      </c>
      <c r="Q329" s="447">
        <v>4</v>
      </c>
      <c r="R329" s="447">
        <f>SUM(P329:P402)+Q329*32</f>
        <v>1039</v>
      </c>
    </row>
    <row r="330" spans="1:18">
      <c r="A330" s="356">
        <v>6</v>
      </c>
      <c r="B330" s="167">
        <v>1</v>
      </c>
      <c r="C330" s="9" t="s">
        <v>361</v>
      </c>
      <c r="D330" s="178" t="s">
        <v>4865</v>
      </c>
      <c r="E330" s="178" t="s">
        <v>4598</v>
      </c>
      <c r="F330" s="52">
        <v>1</v>
      </c>
      <c r="G330" s="52">
        <v>1</v>
      </c>
      <c r="H330" s="52">
        <v>0</v>
      </c>
      <c r="I330" s="52">
        <v>0</v>
      </c>
      <c r="J330" s="52">
        <v>0</v>
      </c>
      <c r="K330" s="52">
        <v>0</v>
      </c>
      <c r="L330" s="52">
        <v>0</v>
      </c>
      <c r="M330" s="52">
        <v>0</v>
      </c>
      <c r="N330" s="52">
        <v>0</v>
      </c>
      <c r="O330" s="48">
        <f t="shared" si="7"/>
        <v>8</v>
      </c>
      <c r="P330" s="437"/>
      <c r="Q330" s="448"/>
      <c r="R330" s="448"/>
    </row>
    <row r="331" spans="1:18" s="164" customFormat="1">
      <c r="A331" s="356">
        <v>6</v>
      </c>
      <c r="B331" s="167">
        <v>1</v>
      </c>
      <c r="C331" s="165" t="s">
        <v>368</v>
      </c>
      <c r="D331" s="178" t="s">
        <v>4867</v>
      </c>
      <c r="E331" s="178" t="s">
        <v>2898</v>
      </c>
      <c r="F331" s="52">
        <v>2</v>
      </c>
      <c r="G331" s="52">
        <v>1</v>
      </c>
      <c r="H331" s="52">
        <v>0</v>
      </c>
      <c r="I331" s="52">
        <v>0</v>
      </c>
      <c r="J331" s="52">
        <v>0</v>
      </c>
      <c r="K331" s="52">
        <v>0</v>
      </c>
      <c r="L331" s="52">
        <v>0</v>
      </c>
      <c r="M331" s="52">
        <v>0</v>
      </c>
      <c r="N331" s="52">
        <v>0</v>
      </c>
      <c r="O331" s="48">
        <f>F331*4+G331*4+H331*4+I331*80+J331*1+K331*1+L331*4+M331*1+N331*6</f>
        <v>12</v>
      </c>
      <c r="P331" s="437"/>
      <c r="Q331" s="448"/>
      <c r="R331" s="448"/>
    </row>
    <row r="332" spans="1:18" s="166" customFormat="1">
      <c r="A332" s="356">
        <v>6</v>
      </c>
      <c r="B332" s="167">
        <v>1</v>
      </c>
      <c r="C332" s="168" t="s">
        <v>369</v>
      </c>
      <c r="D332" s="178" t="s">
        <v>4381</v>
      </c>
      <c r="E332" s="178" t="s">
        <v>4599</v>
      </c>
      <c r="F332" s="52">
        <v>2</v>
      </c>
      <c r="G332" s="52">
        <v>1</v>
      </c>
      <c r="H332" s="52">
        <v>0</v>
      </c>
      <c r="I332" s="52">
        <v>0</v>
      </c>
      <c r="J332" s="52">
        <v>0</v>
      </c>
      <c r="K332" s="52">
        <v>0</v>
      </c>
      <c r="L332" s="52">
        <v>0</v>
      </c>
      <c r="M332" s="52">
        <v>0</v>
      </c>
      <c r="N332" s="52">
        <v>0</v>
      </c>
      <c r="O332" s="48">
        <f>F332*4+G332*4+H332*4+I332*80+J332*1+K332*1+L332*4+M332*1+N332*6</f>
        <v>12</v>
      </c>
      <c r="P332" s="437"/>
      <c r="Q332" s="448"/>
      <c r="R332" s="448"/>
    </row>
    <row r="333" spans="1:18" s="166" customFormat="1">
      <c r="A333" s="356">
        <v>6</v>
      </c>
      <c r="B333" s="167">
        <v>1</v>
      </c>
      <c r="C333" s="168" t="s">
        <v>370</v>
      </c>
      <c r="D333" s="178" t="s">
        <v>4382</v>
      </c>
      <c r="E333" s="178" t="s">
        <v>4600</v>
      </c>
      <c r="F333" s="52">
        <v>3</v>
      </c>
      <c r="G333" s="52">
        <v>1</v>
      </c>
      <c r="H333" s="52">
        <v>0</v>
      </c>
      <c r="I333" s="52">
        <v>0</v>
      </c>
      <c r="J333" s="52">
        <v>0</v>
      </c>
      <c r="K333" s="52">
        <v>0</v>
      </c>
      <c r="L333" s="52">
        <v>0</v>
      </c>
      <c r="M333" s="52">
        <v>0</v>
      </c>
      <c r="N333" s="52">
        <v>0</v>
      </c>
      <c r="O333" s="48">
        <f>F333*4+G333*4+H333*4+I333*80+J333*1+K333*1+L333*4+M333*1+N333*6</f>
        <v>16</v>
      </c>
      <c r="P333" s="437"/>
      <c r="Q333" s="448"/>
      <c r="R333" s="448"/>
    </row>
    <row r="334" spans="1:18">
      <c r="A334" s="356">
        <v>6</v>
      </c>
      <c r="B334" s="167">
        <v>1</v>
      </c>
      <c r="C334" s="9" t="s">
        <v>363</v>
      </c>
      <c r="D334" s="178" t="s">
        <v>4383</v>
      </c>
      <c r="E334" s="178" t="s">
        <v>4601</v>
      </c>
      <c r="F334" s="52">
        <v>2</v>
      </c>
      <c r="G334" s="52">
        <v>1</v>
      </c>
      <c r="H334" s="52">
        <v>0</v>
      </c>
      <c r="I334" s="52">
        <v>0</v>
      </c>
      <c r="J334" s="52">
        <v>0</v>
      </c>
      <c r="K334" s="52">
        <v>0</v>
      </c>
      <c r="L334" s="52">
        <v>0</v>
      </c>
      <c r="M334" s="52">
        <v>0</v>
      </c>
      <c r="N334" s="52">
        <v>0</v>
      </c>
      <c r="O334" s="48">
        <f t="shared" si="7"/>
        <v>12</v>
      </c>
      <c r="P334" s="437"/>
      <c r="Q334" s="448"/>
      <c r="R334" s="448"/>
    </row>
    <row r="335" spans="1:18">
      <c r="A335" s="356">
        <v>6</v>
      </c>
      <c r="B335" s="167">
        <v>1</v>
      </c>
      <c r="C335" s="168" t="s">
        <v>371</v>
      </c>
      <c r="D335" s="178" t="s">
        <v>4869</v>
      </c>
      <c r="E335" s="178" t="s">
        <v>4602</v>
      </c>
      <c r="F335" s="52">
        <v>2</v>
      </c>
      <c r="G335" s="52">
        <v>1</v>
      </c>
      <c r="H335" s="52">
        <v>0</v>
      </c>
      <c r="I335" s="52">
        <v>0</v>
      </c>
      <c r="J335" s="52">
        <v>0</v>
      </c>
      <c r="K335" s="52">
        <v>0</v>
      </c>
      <c r="L335" s="52">
        <v>0</v>
      </c>
      <c r="M335" s="52">
        <v>0</v>
      </c>
      <c r="N335" s="52">
        <v>0</v>
      </c>
      <c r="O335" s="48">
        <f t="shared" si="7"/>
        <v>12</v>
      </c>
      <c r="P335" s="437"/>
      <c r="Q335" s="448"/>
      <c r="R335" s="448"/>
    </row>
    <row r="336" spans="1:18">
      <c r="A336" s="356">
        <v>6</v>
      </c>
      <c r="B336" s="167">
        <v>1</v>
      </c>
      <c r="C336" s="9" t="s">
        <v>364</v>
      </c>
      <c r="D336" s="178" t="s">
        <v>4384</v>
      </c>
      <c r="E336" s="178" t="s">
        <v>4603</v>
      </c>
      <c r="F336" s="52">
        <v>3</v>
      </c>
      <c r="G336" s="52">
        <v>1</v>
      </c>
      <c r="H336" s="52">
        <v>0</v>
      </c>
      <c r="I336" s="52">
        <v>0</v>
      </c>
      <c r="J336" s="52">
        <v>0</v>
      </c>
      <c r="K336" s="52">
        <v>0</v>
      </c>
      <c r="L336" s="52">
        <v>0</v>
      </c>
      <c r="M336" s="52">
        <v>0</v>
      </c>
      <c r="N336" s="52">
        <v>0</v>
      </c>
      <c r="O336" s="48">
        <f t="shared" si="7"/>
        <v>16</v>
      </c>
      <c r="P336" s="437"/>
      <c r="Q336" s="448"/>
      <c r="R336" s="448"/>
    </row>
    <row r="337" spans="1:18">
      <c r="A337" s="356">
        <v>6</v>
      </c>
      <c r="B337" s="167">
        <v>1</v>
      </c>
      <c r="C337" s="9" t="s">
        <v>365</v>
      </c>
      <c r="D337" s="178" t="s">
        <v>4385</v>
      </c>
      <c r="E337" s="178" t="s">
        <v>4604</v>
      </c>
      <c r="F337" s="52">
        <v>1</v>
      </c>
      <c r="G337" s="52">
        <v>1</v>
      </c>
      <c r="H337" s="52">
        <v>0</v>
      </c>
      <c r="I337" s="52">
        <v>0</v>
      </c>
      <c r="J337" s="52">
        <v>0</v>
      </c>
      <c r="K337" s="52">
        <v>0</v>
      </c>
      <c r="L337" s="52">
        <v>0</v>
      </c>
      <c r="M337" s="52">
        <v>0</v>
      </c>
      <c r="N337" s="52">
        <v>0</v>
      </c>
      <c r="O337" s="48">
        <f t="shared" si="7"/>
        <v>8</v>
      </c>
      <c r="P337" s="437"/>
      <c r="Q337" s="448"/>
      <c r="R337" s="448"/>
    </row>
    <row r="338" spans="1:18" s="166" customFormat="1">
      <c r="A338" s="356">
        <v>6</v>
      </c>
      <c r="B338" s="167">
        <v>1</v>
      </c>
      <c r="C338" s="168" t="s">
        <v>2773</v>
      </c>
      <c r="D338" s="178" t="s">
        <v>4386</v>
      </c>
      <c r="E338" s="178" t="s">
        <v>4605</v>
      </c>
      <c r="F338" s="52">
        <v>2</v>
      </c>
      <c r="G338" s="52">
        <v>1</v>
      </c>
      <c r="H338" s="52">
        <v>0</v>
      </c>
      <c r="I338" s="52">
        <v>0</v>
      </c>
      <c r="J338" s="52">
        <v>0</v>
      </c>
      <c r="K338" s="52">
        <v>0</v>
      </c>
      <c r="L338" s="52">
        <v>0</v>
      </c>
      <c r="M338" s="52">
        <v>0</v>
      </c>
      <c r="N338" s="52">
        <v>0</v>
      </c>
      <c r="O338" s="48">
        <f>F338*4+G338*4+H338*4+I338*80+J338*1+K338*1+L338*4+M338*1+N338*6</f>
        <v>12</v>
      </c>
      <c r="P338" s="437"/>
      <c r="Q338" s="448"/>
      <c r="R338" s="448"/>
    </row>
    <row r="339" spans="1:18">
      <c r="A339" s="356">
        <v>6</v>
      </c>
      <c r="B339" s="167">
        <v>1</v>
      </c>
      <c r="C339" s="9" t="s">
        <v>366</v>
      </c>
      <c r="D339" s="178" t="s">
        <v>4387</v>
      </c>
      <c r="E339" s="178" t="s">
        <v>4606</v>
      </c>
      <c r="F339" s="52">
        <v>2</v>
      </c>
      <c r="G339" s="52">
        <v>1</v>
      </c>
      <c r="H339" s="52">
        <v>0</v>
      </c>
      <c r="I339" s="52">
        <v>0</v>
      </c>
      <c r="J339" s="52">
        <v>0</v>
      </c>
      <c r="K339" s="52">
        <v>0</v>
      </c>
      <c r="L339" s="52">
        <v>0</v>
      </c>
      <c r="M339" s="52">
        <v>0</v>
      </c>
      <c r="N339" s="52">
        <v>0</v>
      </c>
      <c r="O339" s="48">
        <f t="shared" si="7"/>
        <v>12</v>
      </c>
      <c r="P339" s="437"/>
      <c r="Q339" s="448"/>
      <c r="R339" s="448"/>
    </row>
    <row r="340" spans="1:18">
      <c r="D340" s="171"/>
      <c r="O340" s="48"/>
      <c r="P340" s="437"/>
      <c r="Q340" s="448"/>
      <c r="R340" s="448"/>
    </row>
    <row r="341" spans="1:18">
      <c r="A341" s="356">
        <v>6</v>
      </c>
      <c r="B341" s="186" t="s">
        <v>3109</v>
      </c>
      <c r="C341" s="9" t="s">
        <v>372</v>
      </c>
      <c r="D341" s="178" t="s">
        <v>4388</v>
      </c>
      <c r="E341" s="178" t="s">
        <v>4607</v>
      </c>
      <c r="F341" s="52">
        <v>2</v>
      </c>
      <c r="G341" s="52">
        <v>1</v>
      </c>
      <c r="H341" s="52">
        <v>0</v>
      </c>
      <c r="I341" s="52">
        <v>0</v>
      </c>
      <c r="J341" s="52">
        <v>0</v>
      </c>
      <c r="K341" s="52">
        <v>0</v>
      </c>
      <c r="L341" s="52">
        <v>0</v>
      </c>
      <c r="M341" s="52">
        <v>0</v>
      </c>
      <c r="N341" s="52">
        <v>0</v>
      </c>
      <c r="O341" s="48">
        <f t="shared" si="7"/>
        <v>12</v>
      </c>
      <c r="P341" s="437"/>
      <c r="Q341" s="448"/>
      <c r="R341" s="448"/>
    </row>
    <row r="342" spans="1:18">
      <c r="O342" s="48"/>
      <c r="P342" s="2"/>
      <c r="Q342" s="448"/>
      <c r="R342" s="448"/>
    </row>
    <row r="343" spans="1:18">
      <c r="A343" s="356">
        <v>6</v>
      </c>
      <c r="B343" s="2">
        <v>2</v>
      </c>
      <c r="C343" s="9" t="s">
        <v>373</v>
      </c>
      <c r="D343" s="178" t="s">
        <v>4389</v>
      </c>
      <c r="E343" s="178" t="s">
        <v>4608</v>
      </c>
      <c r="F343" s="52">
        <v>2</v>
      </c>
      <c r="G343" s="52">
        <v>0</v>
      </c>
      <c r="H343" s="52">
        <v>0</v>
      </c>
      <c r="I343" s="52">
        <v>0</v>
      </c>
      <c r="J343" s="52">
        <v>0</v>
      </c>
      <c r="K343" s="52">
        <v>0</v>
      </c>
      <c r="L343" s="52">
        <v>0</v>
      </c>
      <c r="M343" s="52">
        <v>0</v>
      </c>
      <c r="N343" s="52">
        <v>0</v>
      </c>
      <c r="O343" s="48">
        <f t="shared" ref="O343:O395" si="8">F343*4+G343*4+H343*4+I343*80+J343*1+K343*1+L343*4+M343*1+N343*6</f>
        <v>8</v>
      </c>
      <c r="P343" s="438">
        <f>SUM(O343:O352)</f>
        <v>128</v>
      </c>
      <c r="Q343" s="448"/>
      <c r="R343" s="448"/>
    </row>
    <row r="344" spans="1:18">
      <c r="A344" s="356">
        <v>6</v>
      </c>
      <c r="B344" s="172">
        <v>2</v>
      </c>
      <c r="C344" s="9" t="s">
        <v>374</v>
      </c>
      <c r="D344" s="178" t="s">
        <v>4390</v>
      </c>
      <c r="E344" s="178" t="s">
        <v>4609</v>
      </c>
      <c r="F344" s="52">
        <v>2</v>
      </c>
      <c r="G344" s="52">
        <v>1</v>
      </c>
      <c r="H344" s="52">
        <v>0</v>
      </c>
      <c r="I344" s="52">
        <v>0</v>
      </c>
      <c r="J344" s="52">
        <v>0</v>
      </c>
      <c r="K344" s="52">
        <v>0</v>
      </c>
      <c r="L344" s="52">
        <v>0</v>
      </c>
      <c r="M344" s="52">
        <v>0</v>
      </c>
      <c r="N344" s="52">
        <v>0</v>
      </c>
      <c r="O344" s="48">
        <f t="shared" si="8"/>
        <v>12</v>
      </c>
      <c r="P344" s="439"/>
      <c r="Q344" s="448"/>
      <c r="R344" s="448"/>
    </row>
    <row r="345" spans="1:18">
      <c r="A345" s="356">
        <v>6</v>
      </c>
      <c r="B345" s="172">
        <v>2</v>
      </c>
      <c r="C345" s="9" t="s">
        <v>375</v>
      </c>
      <c r="D345" s="178" t="s">
        <v>4391</v>
      </c>
      <c r="E345" s="178" t="s">
        <v>4610</v>
      </c>
      <c r="F345" s="52">
        <v>2</v>
      </c>
      <c r="G345" s="52">
        <v>1</v>
      </c>
      <c r="H345" s="52">
        <v>0</v>
      </c>
      <c r="I345" s="52">
        <v>0</v>
      </c>
      <c r="J345" s="52">
        <v>0</v>
      </c>
      <c r="K345" s="52">
        <v>0</v>
      </c>
      <c r="L345" s="52">
        <v>0</v>
      </c>
      <c r="M345" s="52">
        <v>0</v>
      </c>
      <c r="N345" s="52">
        <v>0</v>
      </c>
      <c r="O345" s="48">
        <f t="shared" si="8"/>
        <v>12</v>
      </c>
      <c r="P345" s="439"/>
      <c r="Q345" s="448"/>
      <c r="R345" s="448"/>
    </row>
    <row r="346" spans="1:18">
      <c r="A346" s="356">
        <v>6</v>
      </c>
      <c r="B346" s="172">
        <v>2</v>
      </c>
      <c r="C346" s="9" t="s">
        <v>376</v>
      </c>
      <c r="D346" s="178" t="s">
        <v>4392</v>
      </c>
      <c r="E346" s="178" t="s">
        <v>4611</v>
      </c>
      <c r="F346" s="52">
        <v>2</v>
      </c>
      <c r="G346" s="52">
        <v>1</v>
      </c>
      <c r="H346" s="52">
        <v>0</v>
      </c>
      <c r="I346" s="52">
        <v>0</v>
      </c>
      <c r="J346" s="52">
        <v>0</v>
      </c>
      <c r="K346" s="52">
        <v>0</v>
      </c>
      <c r="L346" s="52">
        <v>0</v>
      </c>
      <c r="M346" s="52">
        <v>0</v>
      </c>
      <c r="N346" s="52">
        <v>0</v>
      </c>
      <c r="O346" s="48">
        <f t="shared" si="8"/>
        <v>12</v>
      </c>
      <c r="P346" s="439"/>
      <c r="Q346" s="448"/>
      <c r="R346" s="448"/>
    </row>
    <row r="347" spans="1:18">
      <c r="A347" s="356">
        <v>6</v>
      </c>
      <c r="B347" s="172">
        <v>2</v>
      </c>
      <c r="C347" s="9" t="s">
        <v>377</v>
      </c>
      <c r="D347" s="178" t="s">
        <v>4393</v>
      </c>
      <c r="E347" s="178" t="s">
        <v>4612</v>
      </c>
      <c r="F347" s="52">
        <v>3</v>
      </c>
      <c r="G347" s="52">
        <v>1</v>
      </c>
      <c r="H347" s="52">
        <v>0</v>
      </c>
      <c r="I347" s="52">
        <v>0</v>
      </c>
      <c r="J347" s="52">
        <v>0</v>
      </c>
      <c r="K347" s="52">
        <v>0</v>
      </c>
      <c r="L347" s="52">
        <v>0</v>
      </c>
      <c r="M347" s="52">
        <v>0</v>
      </c>
      <c r="N347" s="52">
        <v>0</v>
      </c>
      <c r="O347" s="48">
        <f t="shared" si="8"/>
        <v>16</v>
      </c>
      <c r="P347" s="439"/>
      <c r="Q347" s="448"/>
      <c r="R347" s="448"/>
    </row>
    <row r="348" spans="1:18">
      <c r="A348" s="356">
        <v>6</v>
      </c>
      <c r="B348" s="172">
        <v>2</v>
      </c>
      <c r="C348" s="9" t="s">
        <v>378</v>
      </c>
      <c r="D348" s="178" t="s">
        <v>4394</v>
      </c>
      <c r="E348" s="178" t="s">
        <v>4613</v>
      </c>
      <c r="F348" s="56">
        <v>2</v>
      </c>
      <c r="G348" s="56">
        <v>1</v>
      </c>
      <c r="H348" s="52">
        <v>0</v>
      </c>
      <c r="I348" s="52">
        <v>0</v>
      </c>
      <c r="J348" s="52">
        <v>0</v>
      </c>
      <c r="K348" s="52">
        <v>0</v>
      </c>
      <c r="L348" s="52">
        <v>0</v>
      </c>
      <c r="M348" s="52">
        <v>0</v>
      </c>
      <c r="N348" s="52">
        <v>0</v>
      </c>
      <c r="O348" s="48">
        <f t="shared" si="8"/>
        <v>12</v>
      </c>
      <c r="P348" s="439"/>
      <c r="Q348" s="448"/>
      <c r="R348" s="448"/>
    </row>
    <row r="349" spans="1:18">
      <c r="A349" s="356">
        <v>6</v>
      </c>
      <c r="B349" s="172">
        <v>2</v>
      </c>
      <c r="C349" s="9" t="s">
        <v>379</v>
      </c>
      <c r="D349" s="178" t="s">
        <v>4395</v>
      </c>
      <c r="E349" s="178" t="s">
        <v>4614</v>
      </c>
      <c r="F349" s="52">
        <v>2</v>
      </c>
      <c r="G349" s="52">
        <v>1</v>
      </c>
      <c r="H349" s="52">
        <v>0</v>
      </c>
      <c r="I349" s="52">
        <v>0</v>
      </c>
      <c r="J349" s="52">
        <v>0</v>
      </c>
      <c r="K349" s="52">
        <v>0</v>
      </c>
      <c r="L349" s="52">
        <v>0</v>
      </c>
      <c r="M349" s="52">
        <v>0</v>
      </c>
      <c r="N349" s="52">
        <v>0</v>
      </c>
      <c r="O349" s="48">
        <f t="shared" si="8"/>
        <v>12</v>
      </c>
      <c r="P349" s="439"/>
      <c r="Q349" s="448"/>
      <c r="R349" s="448"/>
    </row>
    <row r="350" spans="1:18">
      <c r="A350" s="356">
        <v>6</v>
      </c>
      <c r="B350" s="172">
        <v>2</v>
      </c>
      <c r="C350" s="9" t="s">
        <v>380</v>
      </c>
      <c r="D350" s="178" t="s">
        <v>4396</v>
      </c>
      <c r="E350" s="178" t="s">
        <v>4615</v>
      </c>
      <c r="F350" s="52">
        <v>3</v>
      </c>
      <c r="G350" s="52">
        <v>1</v>
      </c>
      <c r="H350" s="52">
        <v>0</v>
      </c>
      <c r="I350" s="52">
        <v>0</v>
      </c>
      <c r="J350" s="52">
        <v>0</v>
      </c>
      <c r="K350" s="52">
        <v>0</v>
      </c>
      <c r="L350" s="52">
        <v>0</v>
      </c>
      <c r="M350" s="52">
        <v>0</v>
      </c>
      <c r="N350" s="52">
        <v>0</v>
      </c>
      <c r="O350" s="48">
        <f t="shared" si="8"/>
        <v>16</v>
      </c>
      <c r="P350" s="439"/>
      <c r="Q350" s="448"/>
      <c r="R350" s="448"/>
    </row>
    <row r="351" spans="1:18">
      <c r="A351" s="356">
        <v>6</v>
      </c>
      <c r="B351" s="172">
        <v>2</v>
      </c>
      <c r="C351" s="9" t="s">
        <v>381</v>
      </c>
      <c r="D351" s="178" t="s">
        <v>4397</v>
      </c>
      <c r="E351" s="178" t="s">
        <v>4616</v>
      </c>
      <c r="F351" s="52">
        <v>3</v>
      </c>
      <c r="G351" s="52">
        <v>1</v>
      </c>
      <c r="H351" s="52">
        <v>0</v>
      </c>
      <c r="I351" s="52">
        <v>0</v>
      </c>
      <c r="J351" s="52">
        <v>0</v>
      </c>
      <c r="K351" s="52">
        <v>0</v>
      </c>
      <c r="L351" s="52">
        <v>0</v>
      </c>
      <c r="M351" s="52">
        <v>0</v>
      </c>
      <c r="N351" s="52">
        <v>0</v>
      </c>
      <c r="O351" s="48">
        <f t="shared" si="8"/>
        <v>16</v>
      </c>
      <c r="P351" s="439"/>
      <c r="Q351" s="448"/>
      <c r="R351" s="448"/>
    </row>
    <row r="352" spans="1:18" s="169" customFormat="1">
      <c r="A352" s="356">
        <v>6</v>
      </c>
      <c r="B352" s="172">
        <v>2</v>
      </c>
      <c r="C352" s="170" t="s">
        <v>3353</v>
      </c>
      <c r="D352" s="178" t="s">
        <v>4686</v>
      </c>
      <c r="E352" s="178" t="s">
        <v>4617</v>
      </c>
      <c r="F352" s="52">
        <v>2</v>
      </c>
      <c r="G352" s="52">
        <v>1</v>
      </c>
      <c r="H352" s="52">
        <v>0</v>
      </c>
      <c r="I352" s="52">
        <v>0</v>
      </c>
      <c r="J352" s="52">
        <v>0</v>
      </c>
      <c r="K352" s="52">
        <v>0</v>
      </c>
      <c r="L352" s="52">
        <v>0</v>
      </c>
      <c r="M352" s="52">
        <v>0</v>
      </c>
      <c r="N352" s="52">
        <v>0</v>
      </c>
      <c r="O352" s="48">
        <f t="shared" si="8"/>
        <v>12</v>
      </c>
      <c r="P352" s="440"/>
      <c r="Q352" s="448"/>
      <c r="R352" s="448"/>
    </row>
    <row r="353" spans="1:18">
      <c r="O353" s="72"/>
      <c r="P353" s="2"/>
      <c r="Q353" s="448"/>
      <c r="R353" s="448"/>
    </row>
    <row r="354" spans="1:18">
      <c r="A354" s="356">
        <v>6</v>
      </c>
      <c r="B354" s="2">
        <v>3</v>
      </c>
      <c r="C354" s="180" t="s">
        <v>4073</v>
      </c>
      <c r="D354" s="180" t="s">
        <v>4830</v>
      </c>
      <c r="E354" s="11" t="s">
        <v>2817</v>
      </c>
      <c r="F354" s="52">
        <v>0</v>
      </c>
      <c r="G354" s="52">
        <v>0</v>
      </c>
      <c r="H354" s="52">
        <v>0</v>
      </c>
      <c r="I354" s="47">
        <v>1</v>
      </c>
      <c r="J354" s="52">
        <v>0</v>
      </c>
      <c r="K354" s="52">
        <v>0</v>
      </c>
      <c r="L354" s="52">
        <v>0</v>
      </c>
      <c r="M354" s="52">
        <v>0</v>
      </c>
      <c r="N354" s="52">
        <v>0</v>
      </c>
      <c r="O354" s="48">
        <f t="shared" si="8"/>
        <v>80</v>
      </c>
      <c r="P354" s="49">
        <f>O354</f>
        <v>80</v>
      </c>
      <c r="Q354" s="448"/>
      <c r="R354" s="448"/>
    </row>
    <row r="355" spans="1:18">
      <c r="O355" s="48"/>
      <c r="P355" s="49"/>
      <c r="Q355" s="448"/>
      <c r="R355" s="448"/>
    </row>
    <row r="356" spans="1:18">
      <c r="A356" s="356">
        <v>6</v>
      </c>
      <c r="B356" s="2">
        <v>6</v>
      </c>
      <c r="C356" s="9" t="s">
        <v>2889</v>
      </c>
      <c r="D356" s="178" t="s">
        <v>4398</v>
      </c>
      <c r="E356" s="178" t="s">
        <v>4618</v>
      </c>
      <c r="F356" s="52">
        <v>3</v>
      </c>
      <c r="G356" s="52">
        <v>1</v>
      </c>
      <c r="H356" s="52">
        <v>0</v>
      </c>
      <c r="I356" s="52">
        <v>0</v>
      </c>
      <c r="J356" s="52">
        <v>0</v>
      </c>
      <c r="K356" s="52">
        <v>0</v>
      </c>
      <c r="L356" s="52">
        <v>0</v>
      </c>
      <c r="M356" s="52">
        <v>0</v>
      </c>
      <c r="N356" s="52">
        <v>0</v>
      </c>
      <c r="O356" s="48">
        <f t="shared" si="8"/>
        <v>16</v>
      </c>
      <c r="P356" s="438">
        <f>SUM(O356:O362)</f>
        <v>73</v>
      </c>
      <c r="Q356" s="448"/>
      <c r="R356" s="448"/>
    </row>
    <row r="357" spans="1:18">
      <c r="A357" s="356">
        <v>6</v>
      </c>
      <c r="B357" s="172">
        <v>6</v>
      </c>
      <c r="C357" s="9" t="s">
        <v>385</v>
      </c>
      <c r="D357" s="178" t="s">
        <v>4870</v>
      </c>
      <c r="E357" s="178" t="s">
        <v>4619</v>
      </c>
      <c r="F357" s="47">
        <v>2</v>
      </c>
      <c r="G357" s="47">
        <v>1</v>
      </c>
      <c r="H357" s="52">
        <v>0</v>
      </c>
      <c r="I357" s="52">
        <v>0</v>
      </c>
      <c r="J357" s="52">
        <v>0</v>
      </c>
      <c r="K357" s="52">
        <v>0</v>
      </c>
      <c r="L357" s="52">
        <v>0</v>
      </c>
      <c r="M357" s="52">
        <v>0</v>
      </c>
      <c r="N357" s="52">
        <v>0</v>
      </c>
      <c r="O357" s="48">
        <f t="shared" si="8"/>
        <v>12</v>
      </c>
      <c r="P357" s="439"/>
      <c r="Q357" s="448"/>
      <c r="R357" s="448"/>
    </row>
    <row r="358" spans="1:18">
      <c r="A358" s="356">
        <v>6</v>
      </c>
      <c r="B358" s="172">
        <v>6</v>
      </c>
      <c r="C358" s="9" t="s">
        <v>386</v>
      </c>
      <c r="D358" s="178" t="s">
        <v>4871</v>
      </c>
      <c r="E358" s="178" t="s">
        <v>4620</v>
      </c>
      <c r="F358" s="47">
        <v>2</v>
      </c>
      <c r="G358" s="47">
        <v>1</v>
      </c>
      <c r="H358" s="52">
        <v>0</v>
      </c>
      <c r="I358" s="52">
        <v>0</v>
      </c>
      <c r="J358" s="52">
        <v>0</v>
      </c>
      <c r="K358" s="52">
        <v>0</v>
      </c>
      <c r="L358" s="52">
        <v>0</v>
      </c>
      <c r="M358" s="52">
        <v>0</v>
      </c>
      <c r="N358" s="52">
        <v>0</v>
      </c>
      <c r="O358" s="48">
        <f t="shared" si="8"/>
        <v>12</v>
      </c>
      <c r="P358" s="439"/>
      <c r="Q358" s="448"/>
      <c r="R358" s="448"/>
    </row>
    <row r="359" spans="1:18">
      <c r="A359" s="356">
        <v>6</v>
      </c>
      <c r="B359" s="172">
        <v>6</v>
      </c>
      <c r="C359" s="14" t="s">
        <v>2828</v>
      </c>
      <c r="D359" s="182" t="s">
        <v>4812</v>
      </c>
      <c r="E359" s="182" t="s">
        <v>2829</v>
      </c>
      <c r="F359" s="52">
        <v>0</v>
      </c>
      <c r="G359" s="52">
        <v>0</v>
      </c>
      <c r="H359" s="52">
        <v>0</v>
      </c>
      <c r="I359" s="52">
        <v>0</v>
      </c>
      <c r="J359" s="49">
        <v>1</v>
      </c>
      <c r="K359" s="52">
        <v>0</v>
      </c>
      <c r="L359" s="52">
        <v>0</v>
      </c>
      <c r="M359" s="52">
        <v>0</v>
      </c>
      <c r="N359" s="52">
        <v>0</v>
      </c>
      <c r="O359" s="54">
        <f t="shared" si="8"/>
        <v>1</v>
      </c>
      <c r="P359" s="439"/>
      <c r="Q359" s="448"/>
      <c r="R359" s="448"/>
    </row>
    <row r="360" spans="1:18">
      <c r="A360" s="356">
        <v>6</v>
      </c>
      <c r="B360" s="172">
        <v>6</v>
      </c>
      <c r="C360" s="9" t="s">
        <v>387</v>
      </c>
      <c r="D360" s="178" t="s">
        <v>4399</v>
      </c>
      <c r="E360" s="178" t="s">
        <v>4473</v>
      </c>
      <c r="F360" s="52">
        <v>3</v>
      </c>
      <c r="G360" s="52">
        <v>0</v>
      </c>
      <c r="H360" s="52">
        <v>0</v>
      </c>
      <c r="I360" s="52">
        <v>0</v>
      </c>
      <c r="J360" s="52">
        <v>0</v>
      </c>
      <c r="K360" s="52">
        <v>0</v>
      </c>
      <c r="L360" s="52">
        <v>0</v>
      </c>
      <c r="M360" s="52">
        <v>0</v>
      </c>
      <c r="N360" s="52">
        <v>0</v>
      </c>
      <c r="O360" s="48">
        <f t="shared" si="8"/>
        <v>12</v>
      </c>
      <c r="P360" s="439"/>
      <c r="Q360" s="448"/>
      <c r="R360" s="448"/>
    </row>
    <row r="361" spans="1:18">
      <c r="A361" s="356">
        <v>6</v>
      </c>
      <c r="B361" s="172">
        <v>6</v>
      </c>
      <c r="C361" s="9" t="s">
        <v>388</v>
      </c>
      <c r="D361" s="178" t="s">
        <v>4400</v>
      </c>
      <c r="E361" s="178" t="s">
        <v>4621</v>
      </c>
      <c r="F361" s="52">
        <v>1</v>
      </c>
      <c r="G361" s="52">
        <v>1</v>
      </c>
      <c r="H361" s="52">
        <v>0</v>
      </c>
      <c r="I361" s="52">
        <v>0</v>
      </c>
      <c r="J361" s="52">
        <v>0</v>
      </c>
      <c r="K361" s="52">
        <v>0</v>
      </c>
      <c r="L361" s="52">
        <v>0</v>
      </c>
      <c r="M361" s="52">
        <v>0</v>
      </c>
      <c r="N361" s="52">
        <v>0</v>
      </c>
      <c r="O361" s="48">
        <f t="shared" si="8"/>
        <v>8</v>
      </c>
      <c r="P361" s="439"/>
      <c r="Q361" s="448"/>
      <c r="R361" s="448"/>
    </row>
    <row r="362" spans="1:18">
      <c r="A362" s="356">
        <v>6</v>
      </c>
      <c r="B362" s="172">
        <v>6</v>
      </c>
      <c r="C362" s="9" t="s">
        <v>389</v>
      </c>
      <c r="D362" s="178" t="s">
        <v>4401</v>
      </c>
      <c r="E362" s="178" t="s">
        <v>4622</v>
      </c>
      <c r="F362" s="52">
        <v>2</v>
      </c>
      <c r="G362" s="52">
        <v>1</v>
      </c>
      <c r="H362" s="52">
        <v>0</v>
      </c>
      <c r="I362" s="52">
        <v>0</v>
      </c>
      <c r="J362" s="52">
        <v>0</v>
      </c>
      <c r="K362" s="52">
        <v>0</v>
      </c>
      <c r="L362" s="52">
        <v>0</v>
      </c>
      <c r="M362" s="52">
        <v>0</v>
      </c>
      <c r="N362" s="52">
        <v>0</v>
      </c>
      <c r="O362" s="48">
        <f t="shared" si="8"/>
        <v>12</v>
      </c>
      <c r="P362" s="439"/>
      <c r="Q362" s="448"/>
      <c r="R362" s="448"/>
    </row>
    <row r="363" spans="1:18">
      <c r="O363" s="48"/>
      <c r="P363" s="2"/>
      <c r="Q363" s="448"/>
      <c r="R363" s="448"/>
    </row>
    <row r="364" spans="1:18">
      <c r="A364" s="356">
        <v>6</v>
      </c>
      <c r="B364" s="2">
        <v>7</v>
      </c>
      <c r="C364" s="9" t="s">
        <v>2890</v>
      </c>
      <c r="D364" s="178" t="s">
        <v>4402</v>
      </c>
      <c r="E364" s="178" t="s">
        <v>4623</v>
      </c>
      <c r="F364" s="52">
        <v>3</v>
      </c>
      <c r="G364" s="52">
        <v>1</v>
      </c>
      <c r="H364" s="52">
        <v>0</v>
      </c>
      <c r="I364" s="52">
        <v>0</v>
      </c>
      <c r="J364" s="52">
        <v>0</v>
      </c>
      <c r="K364" s="52">
        <v>0</v>
      </c>
      <c r="L364" s="52">
        <v>0</v>
      </c>
      <c r="M364" s="52">
        <v>0</v>
      </c>
      <c r="N364" s="52">
        <v>0</v>
      </c>
      <c r="O364" s="48">
        <f t="shared" si="8"/>
        <v>16</v>
      </c>
      <c r="P364" s="438">
        <f>SUM(O364:O374)</f>
        <v>133</v>
      </c>
      <c r="Q364" s="448"/>
      <c r="R364" s="448"/>
    </row>
    <row r="365" spans="1:18">
      <c r="A365" s="356">
        <v>6</v>
      </c>
      <c r="B365" s="172">
        <v>7</v>
      </c>
      <c r="C365" s="9" t="s">
        <v>390</v>
      </c>
      <c r="D365" s="178" t="s">
        <v>4403</v>
      </c>
      <c r="E365" s="178" t="s">
        <v>4624</v>
      </c>
      <c r="F365" s="52">
        <v>2</v>
      </c>
      <c r="G365" s="52">
        <v>2</v>
      </c>
      <c r="H365" s="52">
        <v>0</v>
      </c>
      <c r="I365" s="52">
        <v>0</v>
      </c>
      <c r="J365" s="52">
        <v>0</v>
      </c>
      <c r="K365" s="52">
        <v>0</v>
      </c>
      <c r="L365" s="52">
        <v>0</v>
      </c>
      <c r="M365" s="52">
        <v>0</v>
      </c>
      <c r="N365" s="52">
        <v>0</v>
      </c>
      <c r="O365" s="48">
        <f t="shared" si="8"/>
        <v>16</v>
      </c>
      <c r="P365" s="439"/>
      <c r="Q365" s="448"/>
      <c r="R365" s="448"/>
    </row>
    <row r="366" spans="1:18">
      <c r="A366" s="356">
        <v>6</v>
      </c>
      <c r="B366" s="172">
        <v>7</v>
      </c>
      <c r="C366" s="9" t="s">
        <v>391</v>
      </c>
      <c r="D366" s="178" t="s">
        <v>4872</v>
      </c>
      <c r="E366" s="178" t="s">
        <v>4625</v>
      </c>
      <c r="F366" s="47">
        <v>2</v>
      </c>
      <c r="G366" s="47">
        <v>1</v>
      </c>
      <c r="H366" s="52">
        <v>0</v>
      </c>
      <c r="I366" s="52">
        <v>0</v>
      </c>
      <c r="J366" s="52">
        <v>0</v>
      </c>
      <c r="K366" s="52">
        <v>0</v>
      </c>
      <c r="L366" s="52">
        <v>0</v>
      </c>
      <c r="M366" s="52">
        <v>0</v>
      </c>
      <c r="N366" s="52">
        <v>0</v>
      </c>
      <c r="O366" s="48">
        <f t="shared" si="8"/>
        <v>12</v>
      </c>
      <c r="P366" s="439"/>
      <c r="Q366" s="448"/>
      <c r="R366" s="448"/>
    </row>
    <row r="367" spans="1:18">
      <c r="A367" s="356">
        <v>6</v>
      </c>
      <c r="B367" s="172">
        <v>7</v>
      </c>
      <c r="C367" s="9" t="s">
        <v>392</v>
      </c>
      <c r="D367" s="178" t="s">
        <v>4404</v>
      </c>
      <c r="E367" s="178" t="s">
        <v>4626</v>
      </c>
      <c r="F367" s="52">
        <v>2</v>
      </c>
      <c r="G367" s="52">
        <v>1</v>
      </c>
      <c r="H367" s="52">
        <v>0</v>
      </c>
      <c r="I367" s="52">
        <v>0</v>
      </c>
      <c r="J367" s="52">
        <v>0</v>
      </c>
      <c r="K367" s="52">
        <v>0</v>
      </c>
      <c r="L367" s="52">
        <v>0</v>
      </c>
      <c r="M367" s="52">
        <v>0</v>
      </c>
      <c r="N367" s="52">
        <v>0</v>
      </c>
      <c r="O367" s="48">
        <f t="shared" si="8"/>
        <v>12</v>
      </c>
      <c r="P367" s="439"/>
      <c r="Q367" s="448"/>
      <c r="R367" s="448"/>
    </row>
    <row r="368" spans="1:18">
      <c r="A368" s="356">
        <v>6</v>
      </c>
      <c r="B368" s="172">
        <v>7</v>
      </c>
      <c r="C368" s="10" t="s">
        <v>393</v>
      </c>
      <c r="D368" s="179" t="s">
        <v>4806</v>
      </c>
      <c r="E368" s="179" t="s">
        <v>2899</v>
      </c>
      <c r="F368" s="52">
        <v>0</v>
      </c>
      <c r="G368" s="52">
        <v>0</v>
      </c>
      <c r="H368" s="52">
        <v>0</v>
      </c>
      <c r="I368" s="52">
        <v>0</v>
      </c>
      <c r="J368" s="52">
        <v>0</v>
      </c>
      <c r="K368" s="47">
        <v>1</v>
      </c>
      <c r="L368" s="52">
        <v>0</v>
      </c>
      <c r="M368" s="52">
        <v>0</v>
      </c>
      <c r="N368" s="52">
        <v>0</v>
      </c>
      <c r="O368" s="48">
        <f t="shared" si="8"/>
        <v>1</v>
      </c>
      <c r="P368" s="439"/>
      <c r="Q368" s="448"/>
      <c r="R368" s="448"/>
    </row>
    <row r="369" spans="1:18">
      <c r="A369" s="356">
        <v>6</v>
      </c>
      <c r="B369" s="172">
        <v>7</v>
      </c>
      <c r="C369" s="9" t="s">
        <v>394</v>
      </c>
      <c r="D369" s="178" t="s">
        <v>4405</v>
      </c>
      <c r="E369" s="178" t="s">
        <v>4627</v>
      </c>
      <c r="F369" s="52">
        <v>3</v>
      </c>
      <c r="G369" s="52">
        <v>1</v>
      </c>
      <c r="H369" s="52">
        <v>0</v>
      </c>
      <c r="I369" s="52">
        <v>0</v>
      </c>
      <c r="J369" s="52">
        <v>0</v>
      </c>
      <c r="K369" s="52">
        <v>0</v>
      </c>
      <c r="L369" s="52">
        <v>0</v>
      </c>
      <c r="M369" s="52">
        <v>0</v>
      </c>
      <c r="N369" s="52">
        <v>0</v>
      </c>
      <c r="O369" s="48">
        <f t="shared" si="8"/>
        <v>16</v>
      </c>
      <c r="P369" s="439"/>
      <c r="Q369" s="448"/>
      <c r="R369" s="448"/>
    </row>
    <row r="370" spans="1:18">
      <c r="A370" s="356">
        <v>6</v>
      </c>
      <c r="B370" s="172">
        <v>7</v>
      </c>
      <c r="C370" s="9" t="s">
        <v>395</v>
      </c>
      <c r="D370" s="178" t="s">
        <v>4406</v>
      </c>
      <c r="E370" s="178" t="s">
        <v>4628</v>
      </c>
      <c r="F370" s="52">
        <v>2</v>
      </c>
      <c r="G370" s="52">
        <v>1</v>
      </c>
      <c r="H370" s="52">
        <v>0</v>
      </c>
      <c r="I370" s="52">
        <v>0</v>
      </c>
      <c r="J370" s="52">
        <v>0</v>
      </c>
      <c r="K370" s="52">
        <v>0</v>
      </c>
      <c r="L370" s="52">
        <v>0</v>
      </c>
      <c r="M370" s="52">
        <v>0</v>
      </c>
      <c r="N370" s="52">
        <v>0</v>
      </c>
      <c r="O370" s="48">
        <f t="shared" si="8"/>
        <v>12</v>
      </c>
      <c r="P370" s="439"/>
      <c r="Q370" s="448"/>
      <c r="R370" s="448"/>
    </row>
    <row r="371" spans="1:18">
      <c r="A371" s="356">
        <v>6</v>
      </c>
      <c r="B371" s="172">
        <v>7</v>
      </c>
      <c r="C371" s="9" t="s">
        <v>396</v>
      </c>
      <c r="D371" s="178" t="s">
        <v>4407</v>
      </c>
      <c r="E371" s="178" t="s">
        <v>4629</v>
      </c>
      <c r="F371" s="52">
        <v>3</v>
      </c>
      <c r="G371" s="52">
        <v>0</v>
      </c>
      <c r="H371" s="52">
        <v>0</v>
      </c>
      <c r="I371" s="52">
        <v>0</v>
      </c>
      <c r="J371" s="52">
        <v>0</v>
      </c>
      <c r="K371" s="52">
        <v>0</v>
      </c>
      <c r="L371" s="52">
        <v>0</v>
      </c>
      <c r="M371" s="52">
        <v>0</v>
      </c>
      <c r="N371" s="52">
        <v>0</v>
      </c>
      <c r="O371" s="48">
        <f t="shared" si="8"/>
        <v>12</v>
      </c>
      <c r="P371" s="439"/>
      <c r="Q371" s="448"/>
      <c r="R371" s="448"/>
    </row>
    <row r="372" spans="1:18">
      <c r="A372" s="356">
        <v>6</v>
      </c>
      <c r="B372" s="172">
        <v>7</v>
      </c>
      <c r="C372" s="9" t="s">
        <v>397</v>
      </c>
      <c r="D372" s="178" t="s">
        <v>4408</v>
      </c>
      <c r="E372" s="178" t="s">
        <v>4630</v>
      </c>
      <c r="F372" s="52">
        <v>2</v>
      </c>
      <c r="G372" s="52">
        <v>1</v>
      </c>
      <c r="H372" s="52">
        <v>0</v>
      </c>
      <c r="I372" s="52">
        <v>0</v>
      </c>
      <c r="J372" s="52">
        <v>0</v>
      </c>
      <c r="K372" s="52">
        <v>0</v>
      </c>
      <c r="L372" s="52">
        <v>0</v>
      </c>
      <c r="M372" s="52">
        <v>0</v>
      </c>
      <c r="N372" s="52">
        <v>0</v>
      </c>
      <c r="O372" s="48">
        <f t="shared" si="8"/>
        <v>12</v>
      </c>
      <c r="P372" s="439"/>
      <c r="Q372" s="448"/>
      <c r="R372" s="448"/>
    </row>
    <row r="373" spans="1:18">
      <c r="A373" s="356">
        <v>6</v>
      </c>
      <c r="B373" s="172">
        <v>7</v>
      </c>
      <c r="C373" s="9" t="s">
        <v>2832</v>
      </c>
      <c r="D373" s="178" t="s">
        <v>4409</v>
      </c>
      <c r="E373" s="178" t="s">
        <v>4631</v>
      </c>
      <c r="F373" s="52">
        <v>2</v>
      </c>
      <c r="G373" s="52">
        <v>1</v>
      </c>
      <c r="H373" s="52">
        <v>0</v>
      </c>
      <c r="I373" s="52">
        <v>0</v>
      </c>
      <c r="J373" s="52">
        <v>0</v>
      </c>
      <c r="K373" s="52">
        <v>0</v>
      </c>
      <c r="L373" s="52">
        <v>0</v>
      </c>
      <c r="M373" s="52">
        <v>0</v>
      </c>
      <c r="N373" s="52">
        <v>0</v>
      </c>
      <c r="O373" s="48">
        <f t="shared" si="8"/>
        <v>12</v>
      </c>
      <c r="P373" s="439"/>
      <c r="Q373" s="448"/>
      <c r="R373" s="448"/>
    </row>
    <row r="374" spans="1:18">
      <c r="A374" s="356">
        <v>6</v>
      </c>
      <c r="B374" s="172">
        <v>7</v>
      </c>
      <c r="C374" s="9" t="s">
        <v>398</v>
      </c>
      <c r="D374" s="178" t="s">
        <v>4410</v>
      </c>
      <c r="E374" s="178" t="s">
        <v>4632</v>
      </c>
      <c r="F374" s="52">
        <v>2</v>
      </c>
      <c r="G374" s="52">
        <v>1</v>
      </c>
      <c r="H374" s="52">
        <v>0</v>
      </c>
      <c r="I374" s="52">
        <v>0</v>
      </c>
      <c r="J374" s="52">
        <v>0</v>
      </c>
      <c r="K374" s="52">
        <v>0</v>
      </c>
      <c r="L374" s="52">
        <v>0</v>
      </c>
      <c r="M374" s="52">
        <v>0</v>
      </c>
      <c r="N374" s="52">
        <v>0</v>
      </c>
      <c r="O374" s="48">
        <f t="shared" si="8"/>
        <v>12</v>
      </c>
      <c r="P374" s="440"/>
      <c r="Q374" s="448"/>
      <c r="R374" s="448"/>
    </row>
    <row r="375" spans="1:18">
      <c r="O375" s="48"/>
      <c r="P375" s="2"/>
      <c r="Q375" s="448"/>
      <c r="R375" s="448"/>
    </row>
    <row r="376" spans="1:18">
      <c r="A376" s="356">
        <v>6</v>
      </c>
      <c r="B376" s="2">
        <v>8</v>
      </c>
      <c r="C376" s="9" t="s">
        <v>399</v>
      </c>
      <c r="D376" s="178" t="s">
        <v>4687</v>
      </c>
      <c r="E376" s="178" t="s">
        <v>4633</v>
      </c>
      <c r="F376" s="47">
        <v>2</v>
      </c>
      <c r="G376" s="47">
        <v>1</v>
      </c>
      <c r="H376" s="52">
        <v>0</v>
      </c>
      <c r="I376" s="52">
        <v>0</v>
      </c>
      <c r="J376" s="52">
        <v>0</v>
      </c>
      <c r="K376" s="52">
        <v>0</v>
      </c>
      <c r="L376" s="52">
        <v>0</v>
      </c>
      <c r="M376" s="52">
        <v>0</v>
      </c>
      <c r="N376" s="52">
        <v>0</v>
      </c>
      <c r="O376" s="48">
        <f t="shared" si="8"/>
        <v>12</v>
      </c>
      <c r="P376" s="439">
        <f>SUM(O376:O384)</f>
        <v>104</v>
      </c>
      <c r="Q376" s="448"/>
      <c r="R376" s="448"/>
    </row>
    <row r="377" spans="1:18">
      <c r="A377" s="356">
        <v>6</v>
      </c>
      <c r="B377" s="173">
        <v>8</v>
      </c>
      <c r="C377" s="9" t="s">
        <v>367</v>
      </c>
      <c r="D377" s="178" t="s">
        <v>4411</v>
      </c>
      <c r="E377" s="178" t="s">
        <v>4634</v>
      </c>
      <c r="F377" s="52">
        <v>2</v>
      </c>
      <c r="G377" s="52">
        <v>1</v>
      </c>
      <c r="H377" s="52">
        <v>0</v>
      </c>
      <c r="I377" s="52">
        <v>0</v>
      </c>
      <c r="J377" s="52">
        <v>0</v>
      </c>
      <c r="K377" s="52">
        <v>0</v>
      </c>
      <c r="L377" s="52">
        <v>0</v>
      </c>
      <c r="M377" s="52">
        <v>0</v>
      </c>
      <c r="N377" s="52">
        <v>0</v>
      </c>
      <c r="O377" s="48">
        <f t="shared" si="8"/>
        <v>12</v>
      </c>
      <c r="P377" s="439"/>
      <c r="Q377" s="448"/>
      <c r="R377" s="448"/>
    </row>
    <row r="378" spans="1:18">
      <c r="A378" s="356">
        <v>6</v>
      </c>
      <c r="B378" s="173">
        <v>8</v>
      </c>
      <c r="C378" s="9" t="s">
        <v>400</v>
      </c>
      <c r="D378" s="178" t="s">
        <v>4412</v>
      </c>
      <c r="E378" s="178" t="s">
        <v>4635</v>
      </c>
      <c r="F378" s="52">
        <v>2</v>
      </c>
      <c r="G378" s="52">
        <v>0</v>
      </c>
      <c r="H378" s="52">
        <v>0</v>
      </c>
      <c r="I378" s="52">
        <v>0</v>
      </c>
      <c r="J378" s="52">
        <v>0</v>
      </c>
      <c r="K378" s="52">
        <v>0</v>
      </c>
      <c r="L378" s="52">
        <v>0</v>
      </c>
      <c r="M378" s="52">
        <v>0</v>
      </c>
      <c r="N378" s="52">
        <v>0</v>
      </c>
      <c r="O378" s="48">
        <f t="shared" si="8"/>
        <v>8</v>
      </c>
      <c r="P378" s="439"/>
      <c r="Q378" s="448"/>
      <c r="R378" s="448"/>
    </row>
    <row r="379" spans="1:18">
      <c r="A379" s="356">
        <v>6</v>
      </c>
      <c r="B379" s="173">
        <v>8</v>
      </c>
      <c r="C379" s="9" t="s">
        <v>401</v>
      </c>
      <c r="D379" s="178" t="s">
        <v>4705</v>
      </c>
      <c r="E379" s="178" t="s">
        <v>4636</v>
      </c>
      <c r="F379" s="47">
        <v>2</v>
      </c>
      <c r="G379" s="47">
        <v>1</v>
      </c>
      <c r="H379" s="52">
        <v>0</v>
      </c>
      <c r="I379" s="52">
        <v>0</v>
      </c>
      <c r="J379" s="52">
        <v>0</v>
      </c>
      <c r="K379" s="52">
        <v>0</v>
      </c>
      <c r="L379" s="52">
        <v>0</v>
      </c>
      <c r="M379" s="52">
        <v>0</v>
      </c>
      <c r="N379" s="52">
        <v>0</v>
      </c>
      <c r="O379" s="48">
        <f t="shared" si="8"/>
        <v>12</v>
      </c>
      <c r="P379" s="439"/>
      <c r="Q379" s="448"/>
      <c r="R379" s="448"/>
    </row>
    <row r="380" spans="1:18">
      <c r="A380" s="356">
        <v>6</v>
      </c>
      <c r="B380" s="173">
        <v>8</v>
      </c>
      <c r="C380" s="9" t="s">
        <v>402</v>
      </c>
      <c r="D380" s="178" t="s">
        <v>4704</v>
      </c>
      <c r="E380" s="178" t="s">
        <v>4637</v>
      </c>
      <c r="F380" s="47">
        <v>2</v>
      </c>
      <c r="G380" s="47">
        <v>1</v>
      </c>
      <c r="H380" s="52">
        <v>0</v>
      </c>
      <c r="I380" s="52">
        <v>0</v>
      </c>
      <c r="J380" s="52">
        <v>0</v>
      </c>
      <c r="K380" s="52">
        <v>0</v>
      </c>
      <c r="L380" s="52">
        <v>0</v>
      </c>
      <c r="M380" s="52">
        <v>0</v>
      </c>
      <c r="N380" s="52">
        <v>0</v>
      </c>
      <c r="O380" s="48">
        <f t="shared" si="8"/>
        <v>12</v>
      </c>
      <c r="P380" s="439"/>
      <c r="Q380" s="448"/>
      <c r="R380" s="448"/>
    </row>
    <row r="381" spans="1:18">
      <c r="A381" s="356">
        <v>6</v>
      </c>
      <c r="B381" s="173">
        <v>8</v>
      </c>
      <c r="C381" s="9" t="s">
        <v>403</v>
      </c>
      <c r="D381" s="178" t="s">
        <v>4413</v>
      </c>
      <c r="E381" s="178" t="s">
        <v>4638</v>
      </c>
      <c r="F381" s="52">
        <v>3</v>
      </c>
      <c r="G381" s="52">
        <v>0</v>
      </c>
      <c r="H381" s="52">
        <v>0</v>
      </c>
      <c r="I381" s="52">
        <v>0</v>
      </c>
      <c r="J381" s="52">
        <v>0</v>
      </c>
      <c r="K381" s="52">
        <v>0</v>
      </c>
      <c r="L381" s="52">
        <v>0</v>
      </c>
      <c r="M381" s="52">
        <v>0</v>
      </c>
      <c r="N381" s="52">
        <v>0</v>
      </c>
      <c r="O381" s="48">
        <f t="shared" si="8"/>
        <v>12</v>
      </c>
      <c r="P381" s="439"/>
      <c r="Q381" s="448"/>
      <c r="R381" s="448"/>
    </row>
    <row r="382" spans="1:18">
      <c r="A382" s="356">
        <v>6</v>
      </c>
      <c r="B382" s="173">
        <v>8</v>
      </c>
      <c r="C382" s="9" t="s">
        <v>404</v>
      </c>
      <c r="D382" s="178" t="s">
        <v>4873</v>
      </c>
      <c r="E382" s="178" t="s">
        <v>4639</v>
      </c>
      <c r="F382" s="47">
        <v>2</v>
      </c>
      <c r="G382" s="47">
        <v>1</v>
      </c>
      <c r="H382" s="52">
        <v>0</v>
      </c>
      <c r="I382" s="52">
        <v>0</v>
      </c>
      <c r="J382" s="52">
        <v>0</v>
      </c>
      <c r="K382" s="52">
        <v>0</v>
      </c>
      <c r="L382" s="52">
        <v>0</v>
      </c>
      <c r="M382" s="52">
        <v>0</v>
      </c>
      <c r="N382" s="52">
        <v>0</v>
      </c>
      <c r="O382" s="48">
        <f t="shared" si="8"/>
        <v>12</v>
      </c>
      <c r="P382" s="439"/>
      <c r="Q382" s="448"/>
      <c r="R382" s="448"/>
    </row>
    <row r="383" spans="1:18">
      <c r="A383" s="356">
        <v>6</v>
      </c>
      <c r="B383" s="173">
        <v>8</v>
      </c>
      <c r="C383" s="9" t="s">
        <v>405</v>
      </c>
      <c r="D383" s="178" t="s">
        <v>4414</v>
      </c>
      <c r="E383" s="178" t="s">
        <v>4640</v>
      </c>
      <c r="F383" s="52">
        <v>2</v>
      </c>
      <c r="G383" s="52">
        <v>1</v>
      </c>
      <c r="H383" s="52">
        <v>0</v>
      </c>
      <c r="I383" s="52">
        <v>0</v>
      </c>
      <c r="J383" s="52">
        <v>0</v>
      </c>
      <c r="K383" s="52">
        <v>0</v>
      </c>
      <c r="L383" s="52">
        <v>0</v>
      </c>
      <c r="M383" s="52">
        <v>0</v>
      </c>
      <c r="N383" s="52">
        <v>0</v>
      </c>
      <c r="O383" s="48">
        <f t="shared" si="8"/>
        <v>12</v>
      </c>
      <c r="P383" s="439"/>
      <c r="Q383" s="448"/>
      <c r="R383" s="448"/>
    </row>
    <row r="384" spans="1:18">
      <c r="A384" s="356">
        <v>6</v>
      </c>
      <c r="B384" s="173">
        <v>8</v>
      </c>
      <c r="C384" s="9" t="s">
        <v>406</v>
      </c>
      <c r="D384" s="178" t="s">
        <v>4863</v>
      </c>
      <c r="E384" s="178" t="s">
        <v>4641</v>
      </c>
      <c r="F384" s="47">
        <v>2</v>
      </c>
      <c r="G384" s="47">
        <v>1</v>
      </c>
      <c r="H384" s="52">
        <v>0</v>
      </c>
      <c r="I384" s="52">
        <v>0</v>
      </c>
      <c r="J384" s="52">
        <v>0</v>
      </c>
      <c r="K384" s="52">
        <v>0</v>
      </c>
      <c r="L384" s="52">
        <v>0</v>
      </c>
      <c r="M384" s="52">
        <v>0</v>
      </c>
      <c r="N384" s="52">
        <v>0</v>
      </c>
      <c r="O384" s="48">
        <f t="shared" si="8"/>
        <v>12</v>
      </c>
      <c r="P384" s="440"/>
      <c r="Q384" s="448"/>
      <c r="R384" s="448"/>
    </row>
    <row r="385" spans="1:18">
      <c r="O385" s="48"/>
      <c r="P385" s="2"/>
      <c r="Q385" s="448"/>
      <c r="R385" s="448"/>
    </row>
    <row r="386" spans="1:18">
      <c r="A386" s="356">
        <v>6</v>
      </c>
      <c r="B386" s="174">
        <v>9</v>
      </c>
      <c r="C386" s="9" t="s">
        <v>407</v>
      </c>
      <c r="D386" s="178" t="s">
        <v>4415</v>
      </c>
      <c r="E386" s="178" t="s">
        <v>4642</v>
      </c>
      <c r="F386" s="52">
        <v>2</v>
      </c>
      <c r="G386" s="52">
        <v>0</v>
      </c>
      <c r="H386" s="52">
        <v>0</v>
      </c>
      <c r="I386" s="52">
        <v>0</v>
      </c>
      <c r="J386" s="52">
        <v>0</v>
      </c>
      <c r="K386" s="52">
        <v>0</v>
      </c>
      <c r="L386" s="52">
        <v>0</v>
      </c>
      <c r="M386" s="52">
        <v>0</v>
      </c>
      <c r="N386" s="52">
        <v>0</v>
      </c>
      <c r="O386" s="48">
        <f t="shared" si="8"/>
        <v>8</v>
      </c>
      <c r="P386" s="438">
        <f>SUM(O386:O388)</f>
        <v>32</v>
      </c>
      <c r="Q386" s="448"/>
      <c r="R386" s="448"/>
    </row>
    <row r="387" spans="1:18">
      <c r="A387" s="356">
        <v>6</v>
      </c>
      <c r="B387" s="174">
        <v>9</v>
      </c>
      <c r="C387" s="9" t="s">
        <v>408</v>
      </c>
      <c r="D387" s="178" t="s">
        <v>4416</v>
      </c>
      <c r="E387" s="178" t="s">
        <v>4643</v>
      </c>
      <c r="F387" s="52">
        <v>2</v>
      </c>
      <c r="G387" s="52">
        <v>1</v>
      </c>
      <c r="H387" s="52">
        <v>0</v>
      </c>
      <c r="I387" s="52">
        <v>0</v>
      </c>
      <c r="J387" s="52">
        <v>0</v>
      </c>
      <c r="K387" s="52">
        <v>0</v>
      </c>
      <c r="L387" s="52">
        <v>0</v>
      </c>
      <c r="M387" s="52">
        <v>0</v>
      </c>
      <c r="N387" s="52">
        <v>0</v>
      </c>
      <c r="O387" s="48">
        <f t="shared" si="8"/>
        <v>12</v>
      </c>
      <c r="P387" s="439"/>
      <c r="Q387" s="448"/>
      <c r="R387" s="448"/>
    </row>
    <row r="388" spans="1:18">
      <c r="A388" s="356">
        <v>6</v>
      </c>
      <c r="B388" s="174">
        <v>9</v>
      </c>
      <c r="C388" s="9" t="s">
        <v>409</v>
      </c>
      <c r="D388" s="178" t="s">
        <v>4417</v>
      </c>
      <c r="E388" s="178" t="s">
        <v>4644</v>
      </c>
      <c r="F388" s="52">
        <v>2</v>
      </c>
      <c r="G388" s="52">
        <v>1</v>
      </c>
      <c r="H388" s="52">
        <v>0</v>
      </c>
      <c r="I388" s="52">
        <v>0</v>
      </c>
      <c r="J388" s="52">
        <v>0</v>
      </c>
      <c r="K388" s="52">
        <v>0</v>
      </c>
      <c r="L388" s="52">
        <v>0</v>
      </c>
      <c r="M388" s="52">
        <v>0</v>
      </c>
      <c r="N388" s="52">
        <v>0</v>
      </c>
      <c r="O388" s="48">
        <f t="shared" si="8"/>
        <v>12</v>
      </c>
      <c r="P388" s="440"/>
      <c r="Q388" s="448"/>
      <c r="R388" s="448"/>
    </row>
    <row r="389" spans="1:18">
      <c r="O389" s="48"/>
      <c r="P389" s="2"/>
      <c r="Q389" s="448"/>
      <c r="R389" s="448"/>
    </row>
    <row r="390" spans="1:18">
      <c r="A390" s="356">
        <v>6</v>
      </c>
      <c r="B390" s="2">
        <v>10</v>
      </c>
      <c r="C390" s="180" t="s">
        <v>4074</v>
      </c>
      <c r="D390" s="180" t="s">
        <v>4831</v>
      </c>
      <c r="E390" s="180" t="s">
        <v>2816</v>
      </c>
      <c r="F390" s="52">
        <v>0</v>
      </c>
      <c r="G390" s="52">
        <v>0</v>
      </c>
      <c r="H390" s="52">
        <v>0</v>
      </c>
      <c r="I390" s="47">
        <v>1</v>
      </c>
      <c r="J390" s="52">
        <v>0</v>
      </c>
      <c r="K390" s="52">
        <v>0</v>
      </c>
      <c r="L390" s="52">
        <v>0</v>
      </c>
      <c r="M390" s="52">
        <v>0</v>
      </c>
      <c r="N390" s="52">
        <v>0</v>
      </c>
      <c r="O390" s="48">
        <f t="shared" si="8"/>
        <v>80</v>
      </c>
      <c r="P390" s="47">
        <f>O390</f>
        <v>80</v>
      </c>
      <c r="Q390" s="448"/>
      <c r="R390" s="448"/>
    </row>
    <row r="391" spans="1:18">
      <c r="O391" s="48"/>
      <c r="P391" s="2"/>
      <c r="Q391" s="448"/>
      <c r="R391" s="448"/>
    </row>
    <row r="392" spans="1:18">
      <c r="A392" s="356">
        <v>6</v>
      </c>
      <c r="B392" s="2">
        <v>11</v>
      </c>
      <c r="C392" s="10" t="s">
        <v>410</v>
      </c>
      <c r="D392" s="179" t="s">
        <v>4807</v>
      </c>
      <c r="E392" s="179" t="s">
        <v>2900</v>
      </c>
      <c r="F392" s="52">
        <v>0</v>
      </c>
      <c r="G392" s="52">
        <v>0</v>
      </c>
      <c r="H392" s="52">
        <v>0</v>
      </c>
      <c r="I392" s="52">
        <v>0</v>
      </c>
      <c r="J392" s="52">
        <v>0</v>
      </c>
      <c r="K392" s="47">
        <v>1</v>
      </c>
      <c r="L392" s="52">
        <v>0</v>
      </c>
      <c r="M392" s="52">
        <v>0</v>
      </c>
      <c r="N392" s="52">
        <v>0</v>
      </c>
      <c r="O392" s="48">
        <f t="shared" si="8"/>
        <v>1</v>
      </c>
      <c r="P392" s="438">
        <f>SUM(O392:O402)</f>
        <v>137</v>
      </c>
      <c r="Q392" s="448"/>
      <c r="R392" s="448"/>
    </row>
    <row r="393" spans="1:18">
      <c r="A393" s="356">
        <v>6</v>
      </c>
      <c r="B393" s="175">
        <v>11</v>
      </c>
      <c r="C393" s="9" t="s">
        <v>411</v>
      </c>
      <c r="D393" s="178" t="s">
        <v>4690</v>
      </c>
      <c r="E393" s="178" t="s">
        <v>4645</v>
      </c>
      <c r="F393" s="47">
        <v>2</v>
      </c>
      <c r="G393" s="47">
        <v>1</v>
      </c>
      <c r="H393" s="52">
        <v>0</v>
      </c>
      <c r="I393" s="52">
        <v>0</v>
      </c>
      <c r="J393" s="52">
        <v>0</v>
      </c>
      <c r="K393" s="52">
        <v>0</v>
      </c>
      <c r="L393" s="52">
        <v>0</v>
      </c>
      <c r="M393" s="52">
        <v>0</v>
      </c>
      <c r="N393" s="52">
        <v>0</v>
      </c>
      <c r="O393" s="48">
        <f t="shared" si="8"/>
        <v>12</v>
      </c>
      <c r="P393" s="439"/>
      <c r="Q393" s="448"/>
      <c r="R393" s="448"/>
    </row>
    <row r="394" spans="1:18">
      <c r="A394" s="356">
        <v>6</v>
      </c>
      <c r="B394" s="175">
        <v>11</v>
      </c>
      <c r="C394" s="9" t="s">
        <v>412</v>
      </c>
      <c r="D394" s="178" t="s">
        <v>4691</v>
      </c>
      <c r="E394" s="178" t="s">
        <v>4646</v>
      </c>
      <c r="F394" s="52">
        <v>3</v>
      </c>
      <c r="G394" s="52">
        <v>1</v>
      </c>
      <c r="H394" s="52">
        <v>0</v>
      </c>
      <c r="I394" s="52">
        <v>0</v>
      </c>
      <c r="J394" s="52">
        <v>0</v>
      </c>
      <c r="K394" s="52">
        <v>0</v>
      </c>
      <c r="L394" s="52">
        <v>0</v>
      </c>
      <c r="M394" s="52">
        <v>0</v>
      </c>
      <c r="N394" s="52">
        <v>0</v>
      </c>
      <c r="O394" s="48">
        <f t="shared" si="8"/>
        <v>16</v>
      </c>
      <c r="P394" s="439"/>
      <c r="Q394" s="448"/>
      <c r="R394" s="448"/>
    </row>
    <row r="395" spans="1:18">
      <c r="A395" s="356">
        <v>6</v>
      </c>
      <c r="B395" s="175">
        <v>11</v>
      </c>
      <c r="C395" s="9" t="s">
        <v>413</v>
      </c>
      <c r="D395" s="178" t="s">
        <v>4418</v>
      </c>
      <c r="E395" s="178" t="s">
        <v>4647</v>
      </c>
      <c r="F395" s="52">
        <v>3</v>
      </c>
      <c r="G395" s="52">
        <v>0</v>
      </c>
      <c r="H395" s="52">
        <v>0</v>
      </c>
      <c r="I395" s="52">
        <v>0</v>
      </c>
      <c r="J395" s="52">
        <v>0</v>
      </c>
      <c r="K395" s="52">
        <v>0</v>
      </c>
      <c r="L395" s="52">
        <v>0</v>
      </c>
      <c r="M395" s="52">
        <v>0</v>
      </c>
      <c r="N395" s="52">
        <v>0</v>
      </c>
      <c r="O395" s="48">
        <f t="shared" si="8"/>
        <v>12</v>
      </c>
      <c r="P395" s="439"/>
      <c r="Q395" s="448"/>
      <c r="R395" s="448"/>
    </row>
    <row r="396" spans="1:18">
      <c r="A396" s="356">
        <v>6</v>
      </c>
      <c r="B396" s="175">
        <v>11</v>
      </c>
      <c r="C396" s="9" t="s">
        <v>414</v>
      </c>
      <c r="D396" s="178" t="s">
        <v>4419</v>
      </c>
      <c r="E396" s="178" t="s">
        <v>4648</v>
      </c>
      <c r="F396" s="52">
        <v>3</v>
      </c>
      <c r="G396" s="52">
        <v>1</v>
      </c>
      <c r="H396" s="52">
        <v>0</v>
      </c>
      <c r="I396" s="52">
        <v>0</v>
      </c>
      <c r="J396" s="52">
        <v>0</v>
      </c>
      <c r="K396" s="52">
        <v>0</v>
      </c>
      <c r="L396" s="52">
        <v>0</v>
      </c>
      <c r="M396" s="52">
        <v>0</v>
      </c>
      <c r="N396" s="52">
        <v>0</v>
      </c>
      <c r="O396" s="48">
        <f t="shared" ref="O396:O402" si="9">F396*4+G396*4+H396*4+I396*80+J396*1+K396*1+L396*4+M396*1+N396*6</f>
        <v>16</v>
      </c>
      <c r="P396" s="439"/>
      <c r="Q396" s="448"/>
      <c r="R396" s="448"/>
    </row>
    <row r="397" spans="1:18">
      <c r="A397" s="356">
        <v>6</v>
      </c>
      <c r="B397" s="175">
        <v>11</v>
      </c>
      <c r="C397" s="9" t="s">
        <v>415</v>
      </c>
      <c r="D397" s="178" t="s">
        <v>4420</v>
      </c>
      <c r="E397" s="178" t="s">
        <v>4649</v>
      </c>
      <c r="F397" s="52">
        <v>1</v>
      </c>
      <c r="G397" s="52">
        <v>1</v>
      </c>
      <c r="H397" s="52">
        <v>0</v>
      </c>
      <c r="I397" s="52">
        <v>0</v>
      </c>
      <c r="J397" s="52">
        <v>0</v>
      </c>
      <c r="K397" s="52">
        <v>0</v>
      </c>
      <c r="L397" s="52">
        <v>0</v>
      </c>
      <c r="M397" s="52">
        <v>0</v>
      </c>
      <c r="N397" s="52">
        <v>0</v>
      </c>
      <c r="O397" s="48">
        <f t="shared" si="9"/>
        <v>8</v>
      </c>
      <c r="P397" s="439"/>
      <c r="Q397" s="448"/>
      <c r="R397" s="448"/>
    </row>
    <row r="398" spans="1:18">
      <c r="A398" s="356">
        <v>6</v>
      </c>
      <c r="B398" s="175">
        <v>11</v>
      </c>
      <c r="C398" s="9" t="s">
        <v>416</v>
      </c>
      <c r="D398" s="178" t="s">
        <v>4421</v>
      </c>
      <c r="E398" s="178" t="s">
        <v>4650</v>
      </c>
      <c r="F398" s="52">
        <v>3</v>
      </c>
      <c r="G398" s="52">
        <v>1</v>
      </c>
      <c r="H398" s="52">
        <v>0</v>
      </c>
      <c r="I398" s="52">
        <v>0</v>
      </c>
      <c r="J398" s="52">
        <v>0</v>
      </c>
      <c r="K398" s="52">
        <v>0</v>
      </c>
      <c r="L398" s="52">
        <v>0</v>
      </c>
      <c r="M398" s="52">
        <v>0</v>
      </c>
      <c r="N398" s="52">
        <v>0</v>
      </c>
      <c r="O398" s="48">
        <f t="shared" si="9"/>
        <v>16</v>
      </c>
      <c r="P398" s="439"/>
      <c r="Q398" s="448"/>
      <c r="R398" s="448"/>
    </row>
    <row r="399" spans="1:18">
      <c r="A399" s="356">
        <v>6</v>
      </c>
      <c r="B399" s="175">
        <v>11</v>
      </c>
      <c r="C399" s="9" t="s">
        <v>417</v>
      </c>
      <c r="D399" s="178" t="s">
        <v>4422</v>
      </c>
      <c r="E399" s="178" t="s">
        <v>4651</v>
      </c>
      <c r="F399" s="52">
        <v>3</v>
      </c>
      <c r="G399" s="52">
        <v>1</v>
      </c>
      <c r="H399" s="52">
        <v>0</v>
      </c>
      <c r="I399" s="52">
        <v>0</v>
      </c>
      <c r="J399" s="52">
        <v>0</v>
      </c>
      <c r="K399" s="52">
        <v>0</v>
      </c>
      <c r="L399" s="52">
        <v>0</v>
      </c>
      <c r="M399" s="52">
        <v>0</v>
      </c>
      <c r="N399" s="52">
        <v>0</v>
      </c>
      <c r="O399" s="48">
        <f t="shared" si="9"/>
        <v>16</v>
      </c>
      <c r="P399" s="439"/>
      <c r="Q399" s="448"/>
      <c r="R399" s="448"/>
    </row>
    <row r="400" spans="1:18">
      <c r="A400" s="356">
        <v>6</v>
      </c>
      <c r="B400" s="175">
        <v>11</v>
      </c>
      <c r="C400" s="9" t="s">
        <v>418</v>
      </c>
      <c r="D400" s="178" t="s">
        <v>4423</v>
      </c>
      <c r="E400" s="178" t="s">
        <v>4652</v>
      </c>
      <c r="F400" s="52">
        <v>2</v>
      </c>
      <c r="G400" s="52">
        <v>0</v>
      </c>
      <c r="H400" s="52">
        <v>0</v>
      </c>
      <c r="I400" s="52">
        <v>0</v>
      </c>
      <c r="J400" s="52">
        <v>0</v>
      </c>
      <c r="K400" s="52">
        <v>0</v>
      </c>
      <c r="L400" s="52">
        <v>0</v>
      </c>
      <c r="M400" s="52">
        <v>0</v>
      </c>
      <c r="N400" s="52">
        <v>0</v>
      </c>
      <c r="O400" s="48">
        <f t="shared" si="9"/>
        <v>8</v>
      </c>
      <c r="P400" s="439"/>
      <c r="Q400" s="448"/>
      <c r="R400" s="448"/>
    </row>
    <row r="401" spans="1:18">
      <c r="A401" s="356">
        <v>6</v>
      </c>
      <c r="B401" s="175">
        <v>11</v>
      </c>
      <c r="C401" s="9" t="s">
        <v>419</v>
      </c>
      <c r="D401" s="178" t="s">
        <v>4424</v>
      </c>
      <c r="E401" s="178" t="s">
        <v>4653</v>
      </c>
      <c r="F401" s="52">
        <v>3</v>
      </c>
      <c r="G401" s="52">
        <v>1</v>
      </c>
      <c r="H401" s="52">
        <v>0</v>
      </c>
      <c r="I401" s="52">
        <v>0</v>
      </c>
      <c r="J401" s="52">
        <v>0</v>
      </c>
      <c r="K401" s="52">
        <v>0</v>
      </c>
      <c r="L401" s="52">
        <v>0</v>
      </c>
      <c r="M401" s="52">
        <v>0</v>
      </c>
      <c r="N401" s="52">
        <v>0</v>
      </c>
      <c r="O401" s="48">
        <f t="shared" si="9"/>
        <v>16</v>
      </c>
      <c r="P401" s="439"/>
      <c r="Q401" s="448"/>
      <c r="R401" s="448"/>
    </row>
    <row r="402" spans="1:18">
      <c r="A402" s="356">
        <v>6</v>
      </c>
      <c r="B402" s="175">
        <v>11</v>
      </c>
      <c r="C402" s="9" t="s">
        <v>420</v>
      </c>
      <c r="D402" s="178" t="s">
        <v>4425</v>
      </c>
      <c r="E402" s="178" t="s">
        <v>4654</v>
      </c>
      <c r="F402" s="52">
        <v>3</v>
      </c>
      <c r="G402" s="52">
        <v>1</v>
      </c>
      <c r="H402" s="52">
        <v>0</v>
      </c>
      <c r="I402" s="52">
        <v>0</v>
      </c>
      <c r="J402" s="52">
        <v>0</v>
      </c>
      <c r="K402" s="52">
        <v>0</v>
      </c>
      <c r="L402" s="52">
        <v>0</v>
      </c>
      <c r="M402" s="52">
        <v>0</v>
      </c>
      <c r="N402" s="52">
        <v>0</v>
      </c>
      <c r="O402" s="48">
        <f t="shared" si="9"/>
        <v>16</v>
      </c>
      <c r="P402" s="440"/>
      <c r="Q402" s="449"/>
      <c r="R402" s="449"/>
    </row>
    <row r="404" spans="1:18" s="171" customFormat="1">
      <c r="A404" s="356">
        <v>2</v>
      </c>
      <c r="B404" s="176">
        <v>1</v>
      </c>
      <c r="C404" s="178" t="s">
        <v>5678</v>
      </c>
      <c r="D404" s="178" t="s">
        <v>5666</v>
      </c>
      <c r="E404" s="178" t="s">
        <v>5667</v>
      </c>
      <c r="F404" s="52">
        <v>3</v>
      </c>
      <c r="G404" s="52">
        <v>1</v>
      </c>
      <c r="H404" s="47">
        <v>0</v>
      </c>
      <c r="I404" s="47">
        <v>0</v>
      </c>
      <c r="J404" s="47">
        <v>0</v>
      </c>
      <c r="K404" s="47">
        <v>0</v>
      </c>
      <c r="L404" s="47">
        <v>0</v>
      </c>
      <c r="M404" s="47">
        <v>0</v>
      </c>
      <c r="N404" s="47">
        <v>0</v>
      </c>
      <c r="O404" s="48">
        <f>F404*4+G404*4+H404*4+I404*80+J404*1+K404*1+L404*4+M404*1+N404*6</f>
        <v>16</v>
      </c>
      <c r="P404" s="453">
        <f>SUM(O404:O405)</f>
        <v>32</v>
      </c>
      <c r="Q404" s="446">
        <v>4</v>
      </c>
      <c r="R404" s="446">
        <f>SUM(P404:P490)+Q404*32</f>
        <v>917</v>
      </c>
    </row>
    <row r="405" spans="1:18" s="171" customFormat="1">
      <c r="A405" s="356">
        <v>2</v>
      </c>
      <c r="B405" s="176">
        <v>1</v>
      </c>
      <c r="C405" s="178" t="s">
        <v>5691</v>
      </c>
      <c r="D405" s="178" t="s">
        <v>5688</v>
      </c>
      <c r="E405" s="178" t="s">
        <v>5689</v>
      </c>
      <c r="F405" s="52">
        <v>3</v>
      </c>
      <c r="G405" s="52">
        <v>1</v>
      </c>
      <c r="H405" s="47">
        <v>0</v>
      </c>
      <c r="I405" s="47">
        <v>0</v>
      </c>
      <c r="J405" s="47">
        <v>0</v>
      </c>
      <c r="K405" s="47">
        <v>0</v>
      </c>
      <c r="L405" s="47">
        <v>0</v>
      </c>
      <c r="M405" s="47">
        <v>0</v>
      </c>
      <c r="N405" s="47">
        <v>0</v>
      </c>
      <c r="O405" s="48">
        <f>F405*4+G405*4+H405*4+I405*80+J405*1+K405*1+L405*4+M405*1+N405*6</f>
        <v>16</v>
      </c>
      <c r="P405" s="453"/>
      <c r="Q405" s="446"/>
      <c r="R405" s="446"/>
    </row>
    <row r="406" spans="1:18" s="171" customFormat="1">
      <c r="C406" s="201"/>
      <c r="D406" s="201" t="s">
        <v>4091</v>
      </c>
      <c r="E406" s="201"/>
      <c r="F406" s="52"/>
      <c r="G406" s="52"/>
      <c r="H406" s="47">
        <v>0</v>
      </c>
      <c r="I406" s="47">
        <v>0</v>
      </c>
      <c r="J406" s="47">
        <v>0</v>
      </c>
      <c r="K406" s="47">
        <v>0</v>
      </c>
      <c r="L406" s="47">
        <v>0</v>
      </c>
      <c r="M406" s="47">
        <v>0</v>
      </c>
      <c r="N406" s="47">
        <v>0</v>
      </c>
      <c r="O406" s="48"/>
      <c r="P406" s="224"/>
      <c r="Q406" s="446"/>
      <c r="R406" s="446"/>
    </row>
    <row r="407" spans="1:18" s="171" customFormat="1">
      <c r="A407" s="356">
        <v>2</v>
      </c>
      <c r="B407" s="176">
        <v>2</v>
      </c>
      <c r="C407" s="178" t="s">
        <v>10410</v>
      </c>
      <c r="D407" s="178" t="s">
        <v>10411</v>
      </c>
      <c r="E407" s="178" t="s">
        <v>10412</v>
      </c>
      <c r="F407" s="52">
        <v>2</v>
      </c>
      <c r="G407" s="52">
        <v>1</v>
      </c>
      <c r="H407" s="47">
        <v>0</v>
      </c>
      <c r="I407" s="47">
        <v>0</v>
      </c>
      <c r="J407" s="47">
        <v>0</v>
      </c>
      <c r="K407" s="47">
        <v>0</v>
      </c>
      <c r="L407" s="47">
        <v>0</v>
      </c>
      <c r="M407" s="47">
        <v>0</v>
      </c>
      <c r="N407" s="47">
        <v>0</v>
      </c>
      <c r="O407" s="48">
        <f t="shared" ref="O407:O420" si="10">F407*4+G407*4+H407*4+I407*80+J407*1+K407*1+L407*4+M407*1+N407*6</f>
        <v>12</v>
      </c>
      <c r="P407" s="453">
        <f>SUM(O407:O420)</f>
        <v>136</v>
      </c>
      <c r="Q407" s="446"/>
      <c r="R407" s="446"/>
    </row>
    <row r="408" spans="1:18" s="171" customFormat="1">
      <c r="A408" s="356">
        <v>2</v>
      </c>
      <c r="B408" s="176">
        <v>2</v>
      </c>
      <c r="C408" s="178" t="s">
        <v>10413</v>
      </c>
      <c r="D408" s="178" t="s">
        <v>10414</v>
      </c>
      <c r="E408" s="178" t="s">
        <v>10415</v>
      </c>
      <c r="F408" s="52">
        <v>1</v>
      </c>
      <c r="G408" s="52">
        <v>1</v>
      </c>
      <c r="H408" s="47">
        <v>0</v>
      </c>
      <c r="I408" s="47">
        <v>0</v>
      </c>
      <c r="J408" s="47">
        <v>0</v>
      </c>
      <c r="K408" s="47">
        <v>0</v>
      </c>
      <c r="L408" s="47">
        <v>0</v>
      </c>
      <c r="M408" s="47">
        <v>0</v>
      </c>
      <c r="N408" s="47">
        <v>0</v>
      </c>
      <c r="O408" s="48">
        <f t="shared" si="10"/>
        <v>8</v>
      </c>
      <c r="P408" s="453"/>
      <c r="Q408" s="446"/>
      <c r="R408" s="446"/>
    </row>
    <row r="409" spans="1:18" s="171" customFormat="1">
      <c r="A409" s="356">
        <v>2</v>
      </c>
      <c r="B409" s="176">
        <v>2</v>
      </c>
      <c r="C409" s="178" t="s">
        <v>10416</v>
      </c>
      <c r="D409" s="178" t="s">
        <v>10417</v>
      </c>
      <c r="E409" s="178" t="s">
        <v>10418</v>
      </c>
      <c r="F409" s="52">
        <v>2</v>
      </c>
      <c r="G409" s="52">
        <v>0</v>
      </c>
      <c r="H409" s="47">
        <v>0</v>
      </c>
      <c r="I409" s="47">
        <v>0</v>
      </c>
      <c r="J409" s="47">
        <v>0</v>
      </c>
      <c r="K409" s="47">
        <v>0</v>
      </c>
      <c r="L409" s="47">
        <v>0</v>
      </c>
      <c r="M409" s="47">
        <v>0</v>
      </c>
      <c r="N409" s="47">
        <v>0</v>
      </c>
      <c r="O409" s="48">
        <f t="shared" si="10"/>
        <v>8</v>
      </c>
      <c r="P409" s="453"/>
      <c r="Q409" s="446"/>
      <c r="R409" s="446"/>
    </row>
    <row r="410" spans="1:18" s="171" customFormat="1">
      <c r="A410" s="356">
        <v>2</v>
      </c>
      <c r="B410" s="176">
        <v>2</v>
      </c>
      <c r="C410" s="178" t="s">
        <v>10419</v>
      </c>
      <c r="D410" s="178" t="s">
        <v>10420</v>
      </c>
      <c r="E410" s="178" t="s">
        <v>10421</v>
      </c>
      <c r="F410" s="52">
        <v>3</v>
      </c>
      <c r="G410" s="52">
        <v>1</v>
      </c>
      <c r="H410" s="47">
        <v>0</v>
      </c>
      <c r="I410" s="47">
        <v>0</v>
      </c>
      <c r="J410" s="47">
        <v>0</v>
      </c>
      <c r="K410" s="47">
        <v>0</v>
      </c>
      <c r="L410" s="47">
        <v>0</v>
      </c>
      <c r="M410" s="47">
        <v>0</v>
      </c>
      <c r="N410" s="47">
        <v>0</v>
      </c>
      <c r="O410" s="48">
        <f t="shared" si="10"/>
        <v>16</v>
      </c>
      <c r="P410" s="453"/>
      <c r="Q410" s="446"/>
      <c r="R410" s="446"/>
    </row>
    <row r="411" spans="1:18" s="171" customFormat="1">
      <c r="A411" s="356">
        <v>2</v>
      </c>
      <c r="B411" s="176">
        <v>2</v>
      </c>
      <c r="C411" s="178" t="s">
        <v>10422</v>
      </c>
      <c r="D411" s="178" t="s">
        <v>10423</v>
      </c>
      <c r="E411" s="178" t="s">
        <v>10424</v>
      </c>
      <c r="F411" s="52">
        <v>2</v>
      </c>
      <c r="G411" s="52">
        <v>0</v>
      </c>
      <c r="H411" s="47">
        <v>0</v>
      </c>
      <c r="I411" s="47">
        <v>0</v>
      </c>
      <c r="J411" s="47">
        <v>0</v>
      </c>
      <c r="K411" s="47">
        <v>0</v>
      </c>
      <c r="L411" s="47">
        <v>0</v>
      </c>
      <c r="M411" s="47">
        <v>0</v>
      </c>
      <c r="N411" s="47">
        <v>0</v>
      </c>
      <c r="O411" s="48">
        <f t="shared" si="10"/>
        <v>8</v>
      </c>
      <c r="P411" s="453"/>
      <c r="Q411" s="446"/>
      <c r="R411" s="446"/>
    </row>
    <row r="412" spans="1:18" s="171" customFormat="1">
      <c r="A412" s="356">
        <v>2</v>
      </c>
      <c r="B412" s="176">
        <v>2</v>
      </c>
      <c r="C412" s="178" t="s">
        <v>10425</v>
      </c>
      <c r="D412" s="178" t="s">
        <v>10426</v>
      </c>
      <c r="E412" s="178" t="s">
        <v>10427</v>
      </c>
      <c r="F412" s="47">
        <v>2</v>
      </c>
      <c r="G412" s="47">
        <v>0</v>
      </c>
      <c r="H412" s="47">
        <v>0</v>
      </c>
      <c r="I412" s="47">
        <v>0</v>
      </c>
      <c r="J412" s="47">
        <v>0</v>
      </c>
      <c r="K412" s="47">
        <v>0</v>
      </c>
      <c r="L412" s="47">
        <v>0</v>
      </c>
      <c r="M412" s="47">
        <v>0</v>
      </c>
      <c r="N412" s="47">
        <v>0</v>
      </c>
      <c r="O412" s="48">
        <f t="shared" si="10"/>
        <v>8</v>
      </c>
      <c r="P412" s="453"/>
      <c r="Q412" s="446"/>
      <c r="R412" s="446"/>
    </row>
    <row r="413" spans="1:18" s="171" customFormat="1">
      <c r="A413" s="356">
        <v>2</v>
      </c>
      <c r="B413" s="176">
        <v>2</v>
      </c>
      <c r="C413" s="178" t="s">
        <v>10428</v>
      </c>
      <c r="D413" s="178" t="s">
        <v>10429</v>
      </c>
      <c r="E413" s="178" t="s">
        <v>10430</v>
      </c>
      <c r="F413" s="52">
        <v>2</v>
      </c>
      <c r="G413" s="52">
        <v>0</v>
      </c>
      <c r="H413" s="47">
        <v>0</v>
      </c>
      <c r="I413" s="47">
        <v>0</v>
      </c>
      <c r="J413" s="47">
        <v>0</v>
      </c>
      <c r="K413" s="47">
        <v>0</v>
      </c>
      <c r="L413" s="47">
        <v>0</v>
      </c>
      <c r="M413" s="47">
        <v>0</v>
      </c>
      <c r="N413" s="47">
        <v>0</v>
      </c>
      <c r="O413" s="48">
        <f t="shared" si="10"/>
        <v>8</v>
      </c>
      <c r="P413" s="453"/>
      <c r="Q413" s="446"/>
      <c r="R413" s="446"/>
    </row>
    <row r="414" spans="1:18" s="171" customFormat="1">
      <c r="A414" s="356">
        <v>2</v>
      </c>
      <c r="B414" s="176">
        <v>2</v>
      </c>
      <c r="C414" s="178" t="s">
        <v>10431</v>
      </c>
      <c r="D414" s="178" t="s">
        <v>10432</v>
      </c>
      <c r="E414" s="178" t="s">
        <v>10433</v>
      </c>
      <c r="F414" s="52">
        <v>3</v>
      </c>
      <c r="G414" s="52">
        <v>0</v>
      </c>
      <c r="H414" s="47">
        <v>0</v>
      </c>
      <c r="I414" s="47">
        <v>0</v>
      </c>
      <c r="J414" s="47">
        <v>0</v>
      </c>
      <c r="K414" s="47">
        <v>0</v>
      </c>
      <c r="L414" s="47">
        <v>0</v>
      </c>
      <c r="M414" s="47">
        <v>0</v>
      </c>
      <c r="N414" s="47">
        <v>0</v>
      </c>
      <c r="O414" s="48">
        <f t="shared" si="10"/>
        <v>12</v>
      </c>
      <c r="P414" s="453"/>
      <c r="Q414" s="446"/>
      <c r="R414" s="446"/>
    </row>
    <row r="415" spans="1:18" s="171" customFormat="1">
      <c r="A415" s="356">
        <v>2</v>
      </c>
      <c r="B415" s="176">
        <v>2</v>
      </c>
      <c r="C415" s="178" t="s">
        <v>10434</v>
      </c>
      <c r="D415" s="178" t="s">
        <v>10435</v>
      </c>
      <c r="E415" s="178" t="s">
        <v>10436</v>
      </c>
      <c r="F415" s="52">
        <v>2</v>
      </c>
      <c r="G415" s="52">
        <v>0</v>
      </c>
      <c r="H415" s="47">
        <v>0</v>
      </c>
      <c r="I415" s="47">
        <v>0</v>
      </c>
      <c r="J415" s="47">
        <v>0</v>
      </c>
      <c r="K415" s="47">
        <v>0</v>
      </c>
      <c r="L415" s="47">
        <v>0</v>
      </c>
      <c r="M415" s="47">
        <v>0</v>
      </c>
      <c r="N415" s="47">
        <v>0</v>
      </c>
      <c r="O415" s="48">
        <f t="shared" si="10"/>
        <v>8</v>
      </c>
      <c r="P415" s="453"/>
      <c r="Q415" s="446"/>
      <c r="R415" s="446"/>
    </row>
    <row r="416" spans="1:18" s="171" customFormat="1">
      <c r="A416" s="356">
        <v>2</v>
      </c>
      <c r="B416" s="176">
        <v>2</v>
      </c>
      <c r="C416" s="178" t="s">
        <v>10437</v>
      </c>
      <c r="D416" s="178" t="s">
        <v>10438</v>
      </c>
      <c r="E416" s="178" t="s">
        <v>10439</v>
      </c>
      <c r="F416" s="52">
        <v>2</v>
      </c>
      <c r="G416" s="52">
        <v>0</v>
      </c>
      <c r="H416" s="47">
        <v>0</v>
      </c>
      <c r="I416" s="47">
        <v>0</v>
      </c>
      <c r="J416" s="47">
        <v>0</v>
      </c>
      <c r="K416" s="47">
        <v>0</v>
      </c>
      <c r="L416" s="47">
        <v>0</v>
      </c>
      <c r="M416" s="47">
        <v>0</v>
      </c>
      <c r="N416" s="47">
        <v>0</v>
      </c>
      <c r="O416" s="48">
        <f t="shared" si="10"/>
        <v>8</v>
      </c>
      <c r="P416" s="453"/>
      <c r="Q416" s="446"/>
      <c r="R416" s="446"/>
    </row>
    <row r="417" spans="1:18" s="171" customFormat="1">
      <c r="A417" s="356">
        <v>2</v>
      </c>
      <c r="B417" s="176">
        <v>2</v>
      </c>
      <c r="C417" s="178" t="s">
        <v>10440</v>
      </c>
      <c r="D417" s="178" t="s">
        <v>10441</v>
      </c>
      <c r="E417" s="178" t="s">
        <v>10442</v>
      </c>
      <c r="F417" s="47">
        <v>2</v>
      </c>
      <c r="G417" s="47">
        <v>0</v>
      </c>
      <c r="H417" s="47">
        <v>0</v>
      </c>
      <c r="I417" s="47">
        <v>0</v>
      </c>
      <c r="J417" s="47">
        <v>0</v>
      </c>
      <c r="K417" s="47">
        <v>0</v>
      </c>
      <c r="L417" s="47">
        <v>0</v>
      </c>
      <c r="M417" s="47">
        <v>0</v>
      </c>
      <c r="N417" s="47">
        <v>0</v>
      </c>
      <c r="O417" s="48">
        <f t="shared" si="10"/>
        <v>8</v>
      </c>
      <c r="P417" s="453"/>
      <c r="Q417" s="446"/>
      <c r="R417" s="446"/>
    </row>
    <row r="418" spans="1:18" s="171" customFormat="1">
      <c r="A418" s="356">
        <v>2</v>
      </c>
      <c r="B418" s="176">
        <v>2</v>
      </c>
      <c r="C418" s="178" t="s">
        <v>10443</v>
      </c>
      <c r="D418" s="178" t="s">
        <v>10444</v>
      </c>
      <c r="E418" s="178" t="s">
        <v>10445</v>
      </c>
      <c r="F418" s="52">
        <v>3</v>
      </c>
      <c r="G418" s="52">
        <v>0</v>
      </c>
      <c r="H418" s="47">
        <v>0</v>
      </c>
      <c r="I418" s="47">
        <v>0</v>
      </c>
      <c r="J418" s="47">
        <v>0</v>
      </c>
      <c r="K418" s="47">
        <v>0</v>
      </c>
      <c r="L418" s="47">
        <v>0</v>
      </c>
      <c r="M418" s="47">
        <v>0</v>
      </c>
      <c r="N418" s="47">
        <v>0</v>
      </c>
      <c r="O418" s="48">
        <f t="shared" si="10"/>
        <v>12</v>
      </c>
      <c r="P418" s="453"/>
      <c r="Q418" s="446"/>
      <c r="R418" s="446"/>
    </row>
    <row r="419" spans="1:18" s="171" customFormat="1">
      <c r="A419" s="356">
        <v>2</v>
      </c>
      <c r="B419" s="176">
        <v>2</v>
      </c>
      <c r="C419" s="178" t="s">
        <v>10446</v>
      </c>
      <c r="D419" s="178" t="s">
        <v>10447</v>
      </c>
      <c r="E419" s="178" t="s">
        <v>10448</v>
      </c>
      <c r="F419" s="52">
        <v>2</v>
      </c>
      <c r="G419" s="52">
        <v>0</v>
      </c>
      <c r="H419" s="47">
        <v>0</v>
      </c>
      <c r="I419" s="47">
        <v>0</v>
      </c>
      <c r="J419" s="47">
        <v>0</v>
      </c>
      <c r="K419" s="47">
        <v>0</v>
      </c>
      <c r="L419" s="47">
        <v>0</v>
      </c>
      <c r="M419" s="47">
        <v>0</v>
      </c>
      <c r="N419" s="47">
        <v>0</v>
      </c>
      <c r="O419" s="48">
        <f t="shared" si="10"/>
        <v>8</v>
      </c>
      <c r="P419" s="453"/>
      <c r="Q419" s="446"/>
      <c r="R419" s="446"/>
    </row>
    <row r="420" spans="1:18" s="171" customFormat="1">
      <c r="A420" s="356">
        <v>2</v>
      </c>
      <c r="B420" s="176">
        <v>2</v>
      </c>
      <c r="C420" s="178" t="s">
        <v>10449</v>
      </c>
      <c r="D420" s="178" t="s">
        <v>10450</v>
      </c>
      <c r="E420" s="178" t="s">
        <v>10451</v>
      </c>
      <c r="F420" s="52">
        <v>2</v>
      </c>
      <c r="G420" s="52">
        <v>1</v>
      </c>
      <c r="H420" s="47">
        <v>0</v>
      </c>
      <c r="I420" s="47">
        <v>0</v>
      </c>
      <c r="J420" s="47">
        <v>0</v>
      </c>
      <c r="K420" s="47">
        <v>0</v>
      </c>
      <c r="L420" s="47">
        <v>0</v>
      </c>
      <c r="M420" s="47">
        <v>0</v>
      </c>
      <c r="N420" s="47">
        <v>0</v>
      </c>
      <c r="O420" s="48">
        <f t="shared" si="10"/>
        <v>12</v>
      </c>
      <c r="P420" s="453"/>
      <c r="Q420" s="446"/>
      <c r="R420" s="446"/>
    </row>
    <row r="421" spans="1:18" s="171" customFormat="1">
      <c r="C421" s="201"/>
      <c r="D421" s="201" t="s">
        <v>4091</v>
      </c>
      <c r="E421" s="201"/>
      <c r="F421" s="52"/>
      <c r="G421" s="52"/>
      <c r="H421" s="47">
        <v>0</v>
      </c>
      <c r="I421" s="47">
        <v>0</v>
      </c>
      <c r="J421" s="47">
        <v>0</v>
      </c>
      <c r="K421" s="47">
        <v>0</v>
      </c>
      <c r="L421" s="47">
        <v>0</v>
      </c>
      <c r="M421" s="47">
        <v>0</v>
      </c>
      <c r="N421" s="47">
        <v>0</v>
      </c>
      <c r="O421" s="48"/>
      <c r="P421" s="224"/>
      <c r="Q421" s="446"/>
      <c r="R421" s="446"/>
    </row>
    <row r="422" spans="1:18" s="171" customFormat="1">
      <c r="A422" s="356">
        <v>2</v>
      </c>
      <c r="B422" s="176">
        <v>3</v>
      </c>
      <c r="C422" s="178" t="s">
        <v>10452</v>
      </c>
      <c r="D422" s="178" t="s">
        <v>10453</v>
      </c>
      <c r="E422" s="178" t="s">
        <v>10454</v>
      </c>
      <c r="F422" s="52">
        <v>2</v>
      </c>
      <c r="G422" s="52">
        <v>1</v>
      </c>
      <c r="H422" s="47">
        <v>0</v>
      </c>
      <c r="I422" s="47">
        <v>0</v>
      </c>
      <c r="J422" s="47">
        <v>0</v>
      </c>
      <c r="K422" s="47">
        <v>0</v>
      </c>
      <c r="L422" s="47">
        <v>0</v>
      </c>
      <c r="M422" s="47">
        <v>0</v>
      </c>
      <c r="N422" s="47">
        <v>0</v>
      </c>
      <c r="O422" s="48">
        <f>F422*4+G422*4+H422*4+I422*80+J422*1+K422*1+L422*4+M422*1+N422*6</f>
        <v>12</v>
      </c>
      <c r="P422" s="453">
        <f>SUM(O422:O426)</f>
        <v>40</v>
      </c>
      <c r="Q422" s="446"/>
      <c r="R422" s="446"/>
    </row>
    <row r="423" spans="1:18" s="171" customFormat="1">
      <c r="A423" s="356">
        <v>2</v>
      </c>
      <c r="B423" s="176">
        <v>3</v>
      </c>
      <c r="C423" s="178" t="s">
        <v>10455</v>
      </c>
      <c r="D423" s="178" t="s">
        <v>10456</v>
      </c>
      <c r="E423" s="178" t="s">
        <v>10457</v>
      </c>
      <c r="F423" s="47">
        <v>2</v>
      </c>
      <c r="G423" s="47">
        <v>0</v>
      </c>
      <c r="H423" s="47">
        <v>0</v>
      </c>
      <c r="I423" s="47">
        <v>0</v>
      </c>
      <c r="J423" s="47">
        <v>0</v>
      </c>
      <c r="K423" s="47">
        <v>0</v>
      </c>
      <c r="L423" s="47">
        <v>0</v>
      </c>
      <c r="M423" s="47">
        <v>0</v>
      </c>
      <c r="N423" s="47">
        <v>0</v>
      </c>
      <c r="O423" s="48">
        <f>F423*4+G423*4+H423*4+I423*80+J423*1+K423*1+L423*4+M423*1+N423*6</f>
        <v>8</v>
      </c>
      <c r="P423" s="453"/>
      <c r="Q423" s="446"/>
      <c r="R423" s="446"/>
    </row>
    <row r="424" spans="1:18" s="171" customFormat="1">
      <c r="A424" s="356">
        <v>2</v>
      </c>
      <c r="B424" s="176">
        <v>3</v>
      </c>
      <c r="C424" s="178" t="s">
        <v>10458</v>
      </c>
      <c r="D424" s="178" t="s">
        <v>10459</v>
      </c>
      <c r="E424" s="178" t="s">
        <v>10460</v>
      </c>
      <c r="F424" s="52">
        <v>2</v>
      </c>
      <c r="G424" s="52">
        <v>0</v>
      </c>
      <c r="H424" s="47">
        <v>0</v>
      </c>
      <c r="I424" s="47">
        <v>0</v>
      </c>
      <c r="J424" s="47">
        <v>0</v>
      </c>
      <c r="K424" s="47">
        <v>0</v>
      </c>
      <c r="L424" s="47">
        <v>0</v>
      </c>
      <c r="M424" s="47">
        <v>0</v>
      </c>
      <c r="N424" s="47">
        <v>0</v>
      </c>
      <c r="O424" s="48">
        <f>F424*4+G424*4+H424*4+I424*80+J424*1+K424*1+L424*4+M424*1+N424*6</f>
        <v>8</v>
      </c>
      <c r="P424" s="453"/>
      <c r="Q424" s="446"/>
      <c r="R424" s="446"/>
    </row>
    <row r="425" spans="1:18" s="171" customFormat="1">
      <c r="A425" s="356">
        <v>2</v>
      </c>
      <c r="B425" s="176">
        <v>3</v>
      </c>
      <c r="C425" s="178" t="s">
        <v>10461</v>
      </c>
      <c r="D425" s="178" t="s">
        <v>10462</v>
      </c>
      <c r="E425" s="178" t="s">
        <v>10463</v>
      </c>
      <c r="F425" s="47">
        <v>1</v>
      </c>
      <c r="G425" s="47">
        <v>1</v>
      </c>
      <c r="H425" s="47">
        <v>0</v>
      </c>
      <c r="I425" s="47">
        <v>0</v>
      </c>
      <c r="J425" s="47">
        <v>0</v>
      </c>
      <c r="K425" s="47">
        <v>0</v>
      </c>
      <c r="L425" s="47">
        <v>0</v>
      </c>
      <c r="M425" s="47">
        <v>0</v>
      </c>
      <c r="N425" s="47">
        <v>0</v>
      </c>
      <c r="O425" s="48">
        <f>F425*4+G425*4+H425*4+I425*80+J425*1+K425*1+L425*4+M425*1+N425*6</f>
        <v>8</v>
      </c>
      <c r="P425" s="453"/>
      <c r="Q425" s="446"/>
      <c r="R425" s="446"/>
    </row>
    <row r="426" spans="1:18" s="171" customFormat="1">
      <c r="A426" s="356">
        <v>2</v>
      </c>
      <c r="B426" s="176">
        <v>3</v>
      </c>
      <c r="C426" s="178" t="s">
        <v>10464</v>
      </c>
      <c r="D426" s="178" t="s">
        <v>10465</v>
      </c>
      <c r="E426" s="178" t="s">
        <v>10466</v>
      </c>
      <c r="F426" s="52">
        <v>1</v>
      </c>
      <c r="G426" s="52">
        <v>0</v>
      </c>
      <c r="H426" s="47">
        <v>0</v>
      </c>
      <c r="I426" s="47">
        <v>0</v>
      </c>
      <c r="J426" s="47">
        <v>0</v>
      </c>
      <c r="K426" s="47">
        <v>0</v>
      </c>
      <c r="L426" s="47">
        <v>0</v>
      </c>
      <c r="M426" s="47">
        <v>0</v>
      </c>
      <c r="N426" s="47">
        <v>0</v>
      </c>
      <c r="O426" s="48">
        <f>F426*4+G426*4+H426*4+I426*80+J426*1+K426*1+L426*4+M426*1+N426*6</f>
        <v>4</v>
      </c>
      <c r="P426" s="453"/>
      <c r="Q426" s="446"/>
      <c r="R426" s="446"/>
    </row>
    <row r="427" spans="1:18" s="171" customFormat="1">
      <c r="C427" s="201"/>
      <c r="D427" s="201" t="s">
        <v>4091</v>
      </c>
      <c r="E427" s="201"/>
      <c r="F427" s="47"/>
      <c r="G427" s="47"/>
      <c r="H427" s="47"/>
      <c r="I427" s="47"/>
      <c r="J427" s="47"/>
      <c r="K427" s="47"/>
      <c r="L427" s="47"/>
      <c r="M427" s="47"/>
      <c r="N427" s="47"/>
      <c r="O427" s="48"/>
      <c r="P427" s="224"/>
      <c r="Q427" s="446"/>
      <c r="R427" s="446"/>
    </row>
    <row r="428" spans="1:18" s="171" customFormat="1">
      <c r="A428" s="356">
        <v>2</v>
      </c>
      <c r="B428" s="176">
        <v>4</v>
      </c>
      <c r="C428" s="178" t="s">
        <v>10467</v>
      </c>
      <c r="D428" s="178" t="s">
        <v>10468</v>
      </c>
      <c r="E428" s="178" t="s">
        <v>10469</v>
      </c>
      <c r="F428" s="52">
        <v>2</v>
      </c>
      <c r="G428" s="52">
        <v>0</v>
      </c>
      <c r="H428" s="47">
        <v>0</v>
      </c>
      <c r="I428" s="47">
        <v>0</v>
      </c>
      <c r="J428" s="47">
        <v>0</v>
      </c>
      <c r="K428" s="47">
        <v>0</v>
      </c>
      <c r="L428" s="47">
        <v>0</v>
      </c>
      <c r="M428" s="47">
        <v>0</v>
      </c>
      <c r="N428" s="47">
        <v>0</v>
      </c>
      <c r="O428" s="48">
        <f>F428*4+G428*4+H428*4+I428*80+J428*1+K428*1+L428*4+M428*1+N428*6</f>
        <v>8</v>
      </c>
      <c r="P428" s="224">
        <f>SUM(O428)</f>
        <v>8</v>
      </c>
      <c r="Q428" s="446"/>
      <c r="R428" s="446"/>
    </row>
    <row r="429" spans="1:18" s="171" customFormat="1">
      <c r="C429" s="201"/>
      <c r="D429" s="201" t="s">
        <v>4091</v>
      </c>
      <c r="E429" s="201"/>
      <c r="F429" s="52"/>
      <c r="G429" s="52"/>
      <c r="H429" s="47"/>
      <c r="I429" s="47"/>
      <c r="J429" s="47"/>
      <c r="K429" s="47"/>
      <c r="L429" s="47"/>
      <c r="M429" s="47"/>
      <c r="N429" s="47"/>
      <c r="O429" s="48"/>
      <c r="P429" s="224"/>
      <c r="Q429" s="446"/>
      <c r="R429" s="446"/>
    </row>
    <row r="430" spans="1:18" s="171" customFormat="1">
      <c r="A430" s="356">
        <v>2</v>
      </c>
      <c r="B430" s="176">
        <v>5</v>
      </c>
      <c r="C430" s="178" t="s">
        <v>10470</v>
      </c>
      <c r="D430" s="178" t="s">
        <v>10471</v>
      </c>
      <c r="E430" s="178" t="s">
        <v>10472</v>
      </c>
      <c r="F430" s="52">
        <v>3</v>
      </c>
      <c r="G430" s="52">
        <v>0</v>
      </c>
      <c r="H430" s="47">
        <v>0</v>
      </c>
      <c r="I430" s="47">
        <v>0</v>
      </c>
      <c r="J430" s="47">
        <v>0</v>
      </c>
      <c r="K430" s="47">
        <v>0</v>
      </c>
      <c r="L430" s="47">
        <v>0</v>
      </c>
      <c r="M430" s="47">
        <v>0</v>
      </c>
      <c r="N430" s="47">
        <v>0</v>
      </c>
      <c r="O430" s="48">
        <f>F430*4+G430*4+H430*4+I430*80+J430*1+K430*1+L430*4+M430*1+N430*6</f>
        <v>12</v>
      </c>
      <c r="P430" s="453">
        <f>SUM(O430:O433)</f>
        <v>36</v>
      </c>
      <c r="Q430" s="446"/>
      <c r="R430" s="446"/>
    </row>
    <row r="431" spans="1:18" s="171" customFormat="1">
      <c r="A431" s="356">
        <v>2</v>
      </c>
      <c r="B431" s="176">
        <v>5</v>
      </c>
      <c r="C431" s="178" t="s">
        <v>10473</v>
      </c>
      <c r="D431" s="178" t="s">
        <v>10474</v>
      </c>
      <c r="E431" s="178" t="s">
        <v>10475</v>
      </c>
      <c r="F431" s="52">
        <v>1</v>
      </c>
      <c r="G431" s="52">
        <v>1</v>
      </c>
      <c r="H431" s="47">
        <v>0</v>
      </c>
      <c r="I431" s="47">
        <v>0</v>
      </c>
      <c r="J431" s="47">
        <v>0</v>
      </c>
      <c r="K431" s="47">
        <v>0</v>
      </c>
      <c r="L431" s="47">
        <v>0</v>
      </c>
      <c r="M431" s="47">
        <v>0</v>
      </c>
      <c r="N431" s="47">
        <v>0</v>
      </c>
      <c r="O431" s="48">
        <f>F431*4+G431*4+H431*4+I431*80+J431*1+K431*1+L431*4+M431*1+N431*6</f>
        <v>8</v>
      </c>
      <c r="P431" s="453"/>
      <c r="Q431" s="446"/>
      <c r="R431" s="446"/>
    </row>
    <row r="432" spans="1:18" s="171" customFormat="1">
      <c r="A432" s="356">
        <v>2</v>
      </c>
      <c r="B432" s="176">
        <v>5</v>
      </c>
      <c r="C432" s="178" t="s">
        <v>10476</v>
      </c>
      <c r="D432" s="178" t="s">
        <v>10477</v>
      </c>
      <c r="E432" s="178" t="s">
        <v>10478</v>
      </c>
      <c r="F432" s="47">
        <v>2</v>
      </c>
      <c r="G432" s="47">
        <v>0</v>
      </c>
      <c r="H432" s="47">
        <v>0</v>
      </c>
      <c r="I432" s="47">
        <v>0</v>
      </c>
      <c r="J432" s="47">
        <v>0</v>
      </c>
      <c r="K432" s="47">
        <v>0</v>
      </c>
      <c r="L432" s="47">
        <v>0</v>
      </c>
      <c r="M432" s="47">
        <v>0</v>
      </c>
      <c r="N432" s="47">
        <v>0</v>
      </c>
      <c r="O432" s="48">
        <f>F432*4+G432*4+H432*4+I432*80+J432*1+K432*1+L432*4+M432*1+N432*6</f>
        <v>8</v>
      </c>
      <c r="P432" s="453"/>
      <c r="Q432" s="446"/>
      <c r="R432" s="446"/>
    </row>
    <row r="433" spans="1:18" s="171" customFormat="1">
      <c r="A433" s="356">
        <v>2</v>
      </c>
      <c r="B433" s="176">
        <v>5</v>
      </c>
      <c r="C433" s="178" t="s">
        <v>10479</v>
      </c>
      <c r="D433" s="178" t="s">
        <v>10480</v>
      </c>
      <c r="E433" s="178" t="s">
        <v>10481</v>
      </c>
      <c r="F433" s="52">
        <v>2</v>
      </c>
      <c r="G433" s="52">
        <v>0</v>
      </c>
      <c r="H433" s="47">
        <v>0</v>
      </c>
      <c r="I433" s="47">
        <v>0</v>
      </c>
      <c r="J433" s="47">
        <v>0</v>
      </c>
      <c r="K433" s="47">
        <v>0</v>
      </c>
      <c r="L433" s="47">
        <v>0</v>
      </c>
      <c r="M433" s="47">
        <v>0</v>
      </c>
      <c r="N433" s="47">
        <v>0</v>
      </c>
      <c r="O433" s="48">
        <f>F433*4+G433*4+H433*4+I433*80+J433*1+K433*1+L433*4+M433*1+N433*6</f>
        <v>8</v>
      </c>
      <c r="P433" s="453"/>
      <c r="Q433" s="446"/>
      <c r="R433" s="446"/>
    </row>
    <row r="434" spans="1:18" s="171" customFormat="1">
      <c r="A434" s="356">
        <v>2</v>
      </c>
      <c r="B434" s="176">
        <v>5</v>
      </c>
      <c r="C434" s="178" t="s">
        <v>10482</v>
      </c>
      <c r="D434" s="178" t="s">
        <v>10483</v>
      </c>
      <c r="E434" s="178" t="s">
        <v>10484</v>
      </c>
      <c r="F434" s="47">
        <v>2</v>
      </c>
      <c r="G434" s="47">
        <v>0</v>
      </c>
      <c r="H434" s="47">
        <v>0</v>
      </c>
      <c r="I434" s="47">
        <v>0</v>
      </c>
      <c r="J434" s="47">
        <v>0</v>
      </c>
      <c r="K434" s="47">
        <v>0</v>
      </c>
      <c r="L434" s="47">
        <v>0</v>
      </c>
      <c r="M434" s="47">
        <v>0</v>
      </c>
      <c r="N434" s="47">
        <v>0</v>
      </c>
      <c r="O434" s="48"/>
      <c r="P434" s="224"/>
      <c r="Q434" s="446"/>
      <c r="R434" s="446"/>
    </row>
    <row r="435" spans="1:18" s="171" customFormat="1">
      <c r="C435" s="201"/>
      <c r="D435" s="201" t="s">
        <v>4091</v>
      </c>
      <c r="E435" s="201"/>
      <c r="F435" s="52"/>
      <c r="G435" s="52"/>
      <c r="H435" s="47"/>
      <c r="I435" s="47"/>
      <c r="J435" s="47"/>
      <c r="K435" s="47"/>
      <c r="L435" s="47"/>
      <c r="M435" s="47"/>
      <c r="N435" s="47"/>
      <c r="O435" s="48"/>
      <c r="P435" s="224"/>
      <c r="Q435" s="446"/>
      <c r="R435" s="446"/>
    </row>
    <row r="436" spans="1:18" s="171" customFormat="1">
      <c r="A436" s="356">
        <v>2</v>
      </c>
      <c r="B436" s="69">
        <v>6</v>
      </c>
      <c r="C436" s="178" t="s">
        <v>10485</v>
      </c>
      <c r="D436" s="178" t="s">
        <v>10486</v>
      </c>
      <c r="E436" s="178" t="s">
        <v>10487</v>
      </c>
      <c r="F436" s="47">
        <v>2</v>
      </c>
      <c r="G436" s="47">
        <v>0</v>
      </c>
      <c r="H436" s="47">
        <v>0</v>
      </c>
      <c r="I436" s="47">
        <v>0</v>
      </c>
      <c r="J436" s="47">
        <v>0</v>
      </c>
      <c r="K436" s="47">
        <v>0</v>
      </c>
      <c r="L436" s="47">
        <v>0</v>
      </c>
      <c r="M436" s="47">
        <v>0</v>
      </c>
      <c r="N436" s="47">
        <v>0</v>
      </c>
      <c r="O436" s="48">
        <f t="shared" ref="O436:O459" si="11">F436*4+G436*4+H436*4+I436*80+J436*1+K436*1+L436*4+M436*1+N436*6</f>
        <v>8</v>
      </c>
      <c r="P436" s="453">
        <f>SUM(O436:O441)</f>
        <v>48</v>
      </c>
      <c r="Q436" s="446"/>
      <c r="R436" s="446"/>
    </row>
    <row r="437" spans="1:18" s="171" customFormat="1">
      <c r="A437" s="356">
        <v>2</v>
      </c>
      <c r="B437" s="69">
        <v>6</v>
      </c>
      <c r="C437" s="178" t="s">
        <v>10488</v>
      </c>
      <c r="D437" s="178" t="s">
        <v>10489</v>
      </c>
      <c r="E437" s="178" t="s">
        <v>10490</v>
      </c>
      <c r="F437" s="47">
        <v>2</v>
      </c>
      <c r="G437" s="47">
        <v>0</v>
      </c>
      <c r="H437" s="47">
        <v>0</v>
      </c>
      <c r="I437" s="47">
        <v>0</v>
      </c>
      <c r="J437" s="47">
        <v>0</v>
      </c>
      <c r="K437" s="47">
        <v>0</v>
      </c>
      <c r="L437" s="47">
        <v>0</v>
      </c>
      <c r="M437" s="47">
        <v>0</v>
      </c>
      <c r="N437" s="47">
        <v>0</v>
      </c>
      <c r="O437" s="48">
        <f t="shared" si="11"/>
        <v>8</v>
      </c>
      <c r="P437" s="453"/>
      <c r="Q437" s="446"/>
      <c r="R437" s="446"/>
    </row>
    <row r="438" spans="1:18" s="171" customFormat="1">
      <c r="A438" s="356">
        <v>2</v>
      </c>
      <c r="B438" s="69">
        <v>6</v>
      </c>
      <c r="C438" s="178" t="s">
        <v>10491</v>
      </c>
      <c r="D438" s="178" t="s">
        <v>10492</v>
      </c>
      <c r="E438" s="178" t="s">
        <v>10493</v>
      </c>
      <c r="F438" s="47">
        <v>2</v>
      </c>
      <c r="G438" s="47">
        <v>0</v>
      </c>
      <c r="H438" s="47">
        <v>0</v>
      </c>
      <c r="I438" s="47">
        <v>0</v>
      </c>
      <c r="J438" s="47">
        <v>0</v>
      </c>
      <c r="K438" s="47">
        <v>0</v>
      </c>
      <c r="L438" s="47">
        <v>0</v>
      </c>
      <c r="M438" s="47">
        <v>0</v>
      </c>
      <c r="N438" s="47">
        <v>0</v>
      </c>
      <c r="O438" s="48">
        <f t="shared" si="11"/>
        <v>8</v>
      </c>
      <c r="P438" s="453"/>
      <c r="Q438" s="446"/>
      <c r="R438" s="446"/>
    </row>
    <row r="439" spans="1:18" s="171" customFormat="1">
      <c r="A439" s="356">
        <v>2</v>
      </c>
      <c r="B439" s="69">
        <v>6</v>
      </c>
      <c r="C439" s="178" t="s">
        <v>10494</v>
      </c>
      <c r="D439" s="178" t="s">
        <v>10495</v>
      </c>
      <c r="E439" s="178" t="s">
        <v>10496</v>
      </c>
      <c r="F439" s="47">
        <v>2</v>
      </c>
      <c r="G439" s="47">
        <v>0</v>
      </c>
      <c r="H439" s="47">
        <v>0</v>
      </c>
      <c r="I439" s="47">
        <v>0</v>
      </c>
      <c r="J439" s="47">
        <v>0</v>
      </c>
      <c r="K439" s="47">
        <v>0</v>
      </c>
      <c r="L439" s="47">
        <v>0</v>
      </c>
      <c r="M439" s="47">
        <v>0</v>
      </c>
      <c r="N439" s="47">
        <v>0</v>
      </c>
      <c r="O439" s="48">
        <f t="shared" si="11"/>
        <v>8</v>
      </c>
      <c r="P439" s="453"/>
      <c r="Q439" s="446"/>
      <c r="R439" s="446"/>
    </row>
    <row r="440" spans="1:18" s="171" customFormat="1">
      <c r="A440" s="356">
        <v>2</v>
      </c>
      <c r="B440" s="69">
        <v>6</v>
      </c>
      <c r="C440" s="178" t="s">
        <v>10497</v>
      </c>
      <c r="D440" s="178" t="s">
        <v>10498</v>
      </c>
      <c r="E440" s="178" t="s">
        <v>10499</v>
      </c>
      <c r="F440" s="52">
        <v>2</v>
      </c>
      <c r="G440" s="52">
        <v>0</v>
      </c>
      <c r="H440" s="47">
        <v>0</v>
      </c>
      <c r="I440" s="47">
        <v>0</v>
      </c>
      <c r="J440" s="47">
        <v>0</v>
      </c>
      <c r="K440" s="47">
        <v>0</v>
      </c>
      <c r="L440" s="47">
        <v>0</v>
      </c>
      <c r="M440" s="47">
        <v>0</v>
      </c>
      <c r="N440" s="47">
        <v>0</v>
      </c>
      <c r="O440" s="48">
        <f t="shared" si="11"/>
        <v>8</v>
      </c>
      <c r="P440" s="453"/>
      <c r="Q440" s="446"/>
      <c r="R440" s="446"/>
    </row>
    <row r="441" spans="1:18" s="171" customFormat="1">
      <c r="A441" s="356">
        <v>2</v>
      </c>
      <c r="B441" s="69">
        <v>6</v>
      </c>
      <c r="C441" s="178" t="s">
        <v>10500</v>
      </c>
      <c r="D441" s="178" t="s">
        <v>10501</v>
      </c>
      <c r="E441" s="178" t="s">
        <v>10502</v>
      </c>
      <c r="F441" s="52">
        <v>2</v>
      </c>
      <c r="G441" s="52">
        <v>0</v>
      </c>
      <c r="H441" s="47">
        <v>0</v>
      </c>
      <c r="I441" s="47">
        <v>0</v>
      </c>
      <c r="J441" s="47">
        <v>0</v>
      </c>
      <c r="K441" s="47">
        <v>0</v>
      </c>
      <c r="L441" s="47">
        <v>0</v>
      </c>
      <c r="M441" s="47">
        <v>0</v>
      </c>
      <c r="N441" s="47">
        <v>0</v>
      </c>
      <c r="O441" s="48">
        <f t="shared" si="11"/>
        <v>8</v>
      </c>
      <c r="P441" s="453"/>
      <c r="Q441" s="446"/>
      <c r="R441" s="446"/>
    </row>
    <row r="442" spans="1:18" s="171" customFormat="1">
      <c r="B442" s="203"/>
      <c r="C442" s="201"/>
      <c r="D442" s="201" t="s">
        <v>4091</v>
      </c>
      <c r="E442" s="201"/>
      <c r="F442" s="52"/>
      <c r="G442" s="52"/>
      <c r="H442" s="47"/>
      <c r="I442" s="47"/>
      <c r="J442" s="47"/>
      <c r="K442" s="47"/>
      <c r="L442" s="47"/>
      <c r="M442" s="47"/>
      <c r="N442" s="47"/>
      <c r="O442" s="48">
        <f t="shared" si="11"/>
        <v>0</v>
      </c>
      <c r="P442" s="224"/>
      <c r="Q442" s="446"/>
      <c r="R442" s="446"/>
    </row>
    <row r="443" spans="1:18" s="171" customFormat="1">
      <c r="A443" s="356">
        <v>2</v>
      </c>
      <c r="B443" s="69">
        <v>7</v>
      </c>
      <c r="C443" s="178" t="s">
        <v>10503</v>
      </c>
      <c r="D443" s="178" t="s">
        <v>10504</v>
      </c>
      <c r="E443" s="178" t="s">
        <v>10505</v>
      </c>
      <c r="F443" s="47">
        <v>2</v>
      </c>
      <c r="G443" s="47">
        <v>1</v>
      </c>
      <c r="H443" s="47">
        <v>0</v>
      </c>
      <c r="I443" s="47">
        <v>0</v>
      </c>
      <c r="J443" s="47">
        <v>0</v>
      </c>
      <c r="K443" s="47">
        <v>0</v>
      </c>
      <c r="L443" s="47">
        <v>0</v>
      </c>
      <c r="M443" s="47">
        <v>0</v>
      </c>
      <c r="N443" s="47">
        <v>0</v>
      </c>
      <c r="O443" s="48">
        <f t="shared" si="11"/>
        <v>12</v>
      </c>
      <c r="P443" s="453">
        <f>SUM(O443:O453)</f>
        <v>124</v>
      </c>
      <c r="Q443" s="446"/>
      <c r="R443" s="446"/>
    </row>
    <row r="444" spans="1:18" s="171" customFormat="1">
      <c r="A444" s="356">
        <v>2</v>
      </c>
      <c r="B444" s="69">
        <v>7</v>
      </c>
      <c r="C444" s="178" t="s">
        <v>10506</v>
      </c>
      <c r="D444" s="178" t="s">
        <v>10507</v>
      </c>
      <c r="E444" s="178" t="s">
        <v>10508</v>
      </c>
      <c r="F444" s="52">
        <v>3</v>
      </c>
      <c r="G444" s="52">
        <v>0</v>
      </c>
      <c r="H444" s="47">
        <v>0</v>
      </c>
      <c r="I444" s="47">
        <v>0</v>
      </c>
      <c r="J444" s="47">
        <v>0</v>
      </c>
      <c r="K444" s="47">
        <v>0</v>
      </c>
      <c r="L444" s="47">
        <v>0</v>
      </c>
      <c r="M444" s="47">
        <v>0</v>
      </c>
      <c r="N444" s="47">
        <v>0</v>
      </c>
      <c r="O444" s="48">
        <f t="shared" si="11"/>
        <v>12</v>
      </c>
      <c r="P444" s="453"/>
      <c r="Q444" s="446"/>
      <c r="R444" s="446"/>
    </row>
    <row r="445" spans="1:18" s="171" customFormat="1">
      <c r="A445" s="356">
        <v>2</v>
      </c>
      <c r="B445" s="69">
        <v>7</v>
      </c>
      <c r="C445" s="178" t="s">
        <v>10509</v>
      </c>
      <c r="D445" s="178" t="s">
        <v>10510</v>
      </c>
      <c r="E445" s="178" t="s">
        <v>10511</v>
      </c>
      <c r="F445" s="47">
        <v>2</v>
      </c>
      <c r="G445" s="47">
        <v>1</v>
      </c>
      <c r="H445" s="47">
        <v>0</v>
      </c>
      <c r="I445" s="47">
        <v>0</v>
      </c>
      <c r="J445" s="47">
        <v>0</v>
      </c>
      <c r="K445" s="47">
        <v>0</v>
      </c>
      <c r="L445" s="47">
        <v>0</v>
      </c>
      <c r="M445" s="47">
        <v>0</v>
      </c>
      <c r="N445" s="47">
        <v>0</v>
      </c>
      <c r="O445" s="48">
        <f t="shared" si="11"/>
        <v>12</v>
      </c>
      <c r="P445" s="453"/>
      <c r="Q445" s="446"/>
      <c r="R445" s="446"/>
    </row>
    <row r="446" spans="1:18" s="171" customFormat="1">
      <c r="A446" s="356">
        <v>2</v>
      </c>
      <c r="B446" s="69">
        <v>7</v>
      </c>
      <c r="C446" s="178" t="s">
        <v>10512</v>
      </c>
      <c r="D446" s="178" t="s">
        <v>10513</v>
      </c>
      <c r="E446" s="178" t="s">
        <v>10514</v>
      </c>
      <c r="F446" s="52">
        <v>2</v>
      </c>
      <c r="G446" s="52">
        <v>0</v>
      </c>
      <c r="H446" s="47">
        <v>0</v>
      </c>
      <c r="I446" s="47">
        <v>0</v>
      </c>
      <c r="J446" s="47">
        <v>0</v>
      </c>
      <c r="K446" s="47">
        <v>0</v>
      </c>
      <c r="L446" s="47">
        <v>0</v>
      </c>
      <c r="M446" s="47">
        <v>0</v>
      </c>
      <c r="N446" s="47">
        <v>0</v>
      </c>
      <c r="O446" s="48">
        <f t="shared" si="11"/>
        <v>8</v>
      </c>
      <c r="P446" s="453"/>
      <c r="Q446" s="446"/>
      <c r="R446" s="446"/>
    </row>
    <row r="447" spans="1:18" s="171" customFormat="1">
      <c r="A447" s="356">
        <v>2</v>
      </c>
      <c r="B447" s="69">
        <v>7</v>
      </c>
      <c r="C447" s="178" t="s">
        <v>10515</v>
      </c>
      <c r="D447" s="178" t="s">
        <v>10516</v>
      </c>
      <c r="E447" s="178" t="s">
        <v>10517</v>
      </c>
      <c r="F447" s="52">
        <v>1</v>
      </c>
      <c r="G447" s="52">
        <v>1</v>
      </c>
      <c r="H447" s="47">
        <v>0</v>
      </c>
      <c r="I447" s="47">
        <v>0</v>
      </c>
      <c r="J447" s="47">
        <v>0</v>
      </c>
      <c r="K447" s="47">
        <v>0</v>
      </c>
      <c r="L447" s="47">
        <v>0</v>
      </c>
      <c r="M447" s="47">
        <v>0</v>
      </c>
      <c r="N447" s="47">
        <v>0</v>
      </c>
      <c r="O447" s="48">
        <f t="shared" si="11"/>
        <v>8</v>
      </c>
      <c r="P447" s="453"/>
      <c r="Q447" s="446"/>
      <c r="R447" s="446"/>
    </row>
    <row r="448" spans="1:18" s="171" customFormat="1">
      <c r="A448" s="356">
        <v>2</v>
      </c>
      <c r="B448" s="69">
        <v>7</v>
      </c>
      <c r="C448" s="178" t="s">
        <v>10518</v>
      </c>
      <c r="D448" s="178" t="s">
        <v>10519</v>
      </c>
      <c r="E448" s="178" t="s">
        <v>10517</v>
      </c>
      <c r="F448" s="52">
        <v>2</v>
      </c>
      <c r="G448" s="52">
        <v>1</v>
      </c>
      <c r="H448" s="47">
        <v>0</v>
      </c>
      <c r="I448" s="47">
        <v>0</v>
      </c>
      <c r="J448" s="47">
        <v>0</v>
      </c>
      <c r="K448" s="47">
        <v>0</v>
      </c>
      <c r="L448" s="47">
        <v>0</v>
      </c>
      <c r="M448" s="47">
        <v>0</v>
      </c>
      <c r="N448" s="47">
        <v>0</v>
      </c>
      <c r="O448" s="48">
        <f t="shared" si="11"/>
        <v>12</v>
      </c>
      <c r="P448" s="453"/>
      <c r="Q448" s="446"/>
      <c r="R448" s="446"/>
    </row>
    <row r="449" spans="1:18" s="171" customFormat="1">
      <c r="A449" s="356">
        <v>2</v>
      </c>
      <c r="B449" s="69">
        <v>7</v>
      </c>
      <c r="C449" s="178" t="s">
        <v>10520</v>
      </c>
      <c r="D449" s="178" t="s">
        <v>10521</v>
      </c>
      <c r="E449" s="178" t="s">
        <v>10522</v>
      </c>
      <c r="F449" s="52">
        <v>3</v>
      </c>
      <c r="G449" s="52">
        <v>0</v>
      </c>
      <c r="H449" s="47">
        <v>0</v>
      </c>
      <c r="I449" s="47">
        <v>0</v>
      </c>
      <c r="J449" s="47">
        <v>0</v>
      </c>
      <c r="K449" s="47">
        <v>0</v>
      </c>
      <c r="L449" s="47">
        <v>0</v>
      </c>
      <c r="M449" s="47">
        <v>0</v>
      </c>
      <c r="N449" s="47">
        <v>0</v>
      </c>
      <c r="O449" s="48">
        <f t="shared" si="11"/>
        <v>12</v>
      </c>
      <c r="P449" s="453"/>
      <c r="Q449" s="446"/>
      <c r="R449" s="446"/>
    </row>
    <row r="450" spans="1:18" s="171" customFormat="1">
      <c r="A450" s="356">
        <v>2</v>
      </c>
      <c r="B450" s="69">
        <v>7</v>
      </c>
      <c r="C450" s="178" t="s">
        <v>10523</v>
      </c>
      <c r="D450" s="178" t="s">
        <v>10524</v>
      </c>
      <c r="E450" s="178" t="s">
        <v>10525</v>
      </c>
      <c r="F450" s="52">
        <v>2</v>
      </c>
      <c r="G450" s="52">
        <v>1</v>
      </c>
      <c r="H450" s="47">
        <v>0</v>
      </c>
      <c r="I450" s="47">
        <v>0</v>
      </c>
      <c r="J450" s="47">
        <v>0</v>
      </c>
      <c r="K450" s="47">
        <v>0</v>
      </c>
      <c r="L450" s="47">
        <v>0</v>
      </c>
      <c r="M450" s="47">
        <v>0</v>
      </c>
      <c r="N450" s="47">
        <v>0</v>
      </c>
      <c r="O450" s="48">
        <f t="shared" si="11"/>
        <v>12</v>
      </c>
      <c r="P450" s="453"/>
      <c r="Q450" s="446"/>
      <c r="R450" s="446"/>
    </row>
    <row r="451" spans="1:18" s="171" customFormat="1">
      <c r="A451" s="356">
        <v>2</v>
      </c>
      <c r="B451" s="69">
        <v>7</v>
      </c>
      <c r="C451" s="178" t="s">
        <v>5727</v>
      </c>
      <c r="D451" s="178" t="s">
        <v>5717</v>
      </c>
      <c r="E451" s="178" t="s">
        <v>5718</v>
      </c>
      <c r="F451" s="55">
        <v>2</v>
      </c>
      <c r="G451" s="55">
        <v>1</v>
      </c>
      <c r="H451" s="47">
        <v>0</v>
      </c>
      <c r="I451" s="47">
        <v>0</v>
      </c>
      <c r="J451" s="47">
        <v>0</v>
      </c>
      <c r="K451" s="47">
        <v>0</v>
      </c>
      <c r="L451" s="47">
        <v>0</v>
      </c>
      <c r="M451" s="47">
        <v>0</v>
      </c>
      <c r="N451" s="47">
        <v>0</v>
      </c>
      <c r="O451" s="48">
        <f t="shared" si="11"/>
        <v>12</v>
      </c>
      <c r="P451" s="453"/>
      <c r="Q451" s="446"/>
      <c r="R451" s="446"/>
    </row>
    <row r="452" spans="1:18" s="171" customFormat="1">
      <c r="A452" s="356">
        <v>2</v>
      </c>
      <c r="B452" s="69">
        <v>7</v>
      </c>
      <c r="C452" s="178" t="s">
        <v>5989</v>
      </c>
      <c r="D452" s="178" t="s">
        <v>5979</v>
      </c>
      <c r="E452" s="178" t="s">
        <v>5980</v>
      </c>
      <c r="F452" s="52">
        <v>2</v>
      </c>
      <c r="G452" s="52">
        <v>1</v>
      </c>
      <c r="H452" s="47">
        <v>0</v>
      </c>
      <c r="I452" s="47">
        <v>0</v>
      </c>
      <c r="J452" s="47">
        <v>0</v>
      </c>
      <c r="K452" s="47">
        <v>0</v>
      </c>
      <c r="L452" s="47">
        <v>0</v>
      </c>
      <c r="M452" s="47">
        <v>0</v>
      </c>
      <c r="N452" s="47">
        <v>0</v>
      </c>
      <c r="O452" s="48">
        <f t="shared" si="11"/>
        <v>12</v>
      </c>
      <c r="P452" s="453"/>
      <c r="Q452" s="446"/>
      <c r="R452" s="446"/>
    </row>
    <row r="453" spans="1:18" s="171" customFormat="1">
      <c r="A453" s="70">
        <v>2</v>
      </c>
      <c r="B453" s="69">
        <v>7</v>
      </c>
      <c r="C453" s="178" t="s">
        <v>6015</v>
      </c>
      <c r="D453" s="178" t="s">
        <v>6003</v>
      </c>
      <c r="E453" s="178" t="s">
        <v>6004</v>
      </c>
      <c r="F453" s="52">
        <v>2</v>
      </c>
      <c r="G453" s="52">
        <v>1</v>
      </c>
      <c r="H453" s="47">
        <v>0</v>
      </c>
      <c r="I453" s="47">
        <v>0</v>
      </c>
      <c r="J453" s="47">
        <v>0</v>
      </c>
      <c r="K453" s="47">
        <v>0</v>
      </c>
      <c r="L453" s="47">
        <v>0</v>
      </c>
      <c r="M453" s="47">
        <v>0</v>
      </c>
      <c r="N453" s="47">
        <v>0</v>
      </c>
      <c r="O453" s="48">
        <f t="shared" si="11"/>
        <v>12</v>
      </c>
      <c r="P453" s="453"/>
      <c r="Q453" s="446"/>
      <c r="R453" s="446"/>
    </row>
    <row r="454" spans="1:18" s="171" customFormat="1">
      <c r="C454" s="201"/>
      <c r="D454" s="201" t="s">
        <v>4091</v>
      </c>
      <c r="E454" s="201"/>
      <c r="F454" s="52"/>
      <c r="G454" s="52"/>
      <c r="H454" s="47"/>
      <c r="I454" s="47"/>
      <c r="J454" s="47"/>
      <c r="K454" s="47"/>
      <c r="L454" s="47"/>
      <c r="M454" s="47"/>
      <c r="N454" s="47"/>
      <c r="O454" s="48"/>
      <c r="P454" s="224"/>
      <c r="Q454" s="446"/>
      <c r="R454" s="446"/>
    </row>
    <row r="455" spans="1:18" s="171" customFormat="1">
      <c r="A455" s="70">
        <v>2</v>
      </c>
      <c r="B455" s="69">
        <v>8</v>
      </c>
      <c r="C455" s="178" t="s">
        <v>10526</v>
      </c>
      <c r="D455" s="178" t="s">
        <v>10527</v>
      </c>
      <c r="E455" s="178" t="s">
        <v>10528</v>
      </c>
      <c r="F455" s="52">
        <v>2</v>
      </c>
      <c r="G455" s="52">
        <v>1</v>
      </c>
      <c r="H455" s="47">
        <v>0</v>
      </c>
      <c r="I455" s="47">
        <v>0</v>
      </c>
      <c r="J455" s="47">
        <v>0</v>
      </c>
      <c r="K455" s="47">
        <v>0</v>
      </c>
      <c r="L455" s="47">
        <v>0</v>
      </c>
      <c r="M455" s="47">
        <v>0</v>
      </c>
      <c r="N455" s="47">
        <v>0</v>
      </c>
      <c r="O455" s="48">
        <f t="shared" si="11"/>
        <v>12</v>
      </c>
      <c r="P455" s="453">
        <f>SUM(O455:O459)</f>
        <v>72</v>
      </c>
      <c r="Q455" s="446"/>
      <c r="R455" s="446"/>
    </row>
    <row r="456" spans="1:18" s="171" customFormat="1">
      <c r="A456" s="70">
        <v>2</v>
      </c>
      <c r="B456" s="69">
        <v>8</v>
      </c>
      <c r="C456" s="178" t="s">
        <v>10529</v>
      </c>
      <c r="D456" s="178" t="s">
        <v>10530</v>
      </c>
      <c r="E456" s="178" t="s">
        <v>10531</v>
      </c>
      <c r="F456" s="52">
        <v>3</v>
      </c>
      <c r="G456" s="52">
        <v>1</v>
      </c>
      <c r="H456" s="47">
        <v>0</v>
      </c>
      <c r="I456" s="47">
        <v>0</v>
      </c>
      <c r="J456" s="47">
        <v>0</v>
      </c>
      <c r="K456" s="47">
        <v>0</v>
      </c>
      <c r="L456" s="47">
        <v>0</v>
      </c>
      <c r="M456" s="47">
        <v>0</v>
      </c>
      <c r="N456" s="47">
        <v>0</v>
      </c>
      <c r="O456" s="48">
        <f t="shared" si="11"/>
        <v>16</v>
      </c>
      <c r="P456" s="453"/>
      <c r="Q456" s="446"/>
      <c r="R456" s="446"/>
    </row>
    <row r="457" spans="1:18" s="171" customFormat="1">
      <c r="A457" s="70">
        <v>2</v>
      </c>
      <c r="B457" s="69">
        <v>8</v>
      </c>
      <c r="C457" s="178" t="s">
        <v>10532</v>
      </c>
      <c r="D457" s="178" t="s">
        <v>10533</v>
      </c>
      <c r="E457" s="178" t="s">
        <v>10534</v>
      </c>
      <c r="F457" s="52">
        <v>3</v>
      </c>
      <c r="G457" s="52">
        <v>1</v>
      </c>
      <c r="H457" s="47">
        <v>0</v>
      </c>
      <c r="I457" s="47">
        <v>0</v>
      </c>
      <c r="J457" s="47">
        <v>0</v>
      </c>
      <c r="K457" s="47">
        <v>0</v>
      </c>
      <c r="L457" s="47">
        <v>0</v>
      </c>
      <c r="M457" s="47">
        <v>0</v>
      </c>
      <c r="N457" s="47">
        <v>0</v>
      </c>
      <c r="O457" s="48">
        <f t="shared" si="11"/>
        <v>16</v>
      </c>
      <c r="P457" s="453"/>
      <c r="Q457" s="446"/>
      <c r="R457" s="446"/>
    </row>
    <row r="458" spans="1:18" s="171" customFormat="1">
      <c r="A458" s="70">
        <v>2</v>
      </c>
      <c r="B458" s="69">
        <v>8</v>
      </c>
      <c r="C458" s="178" t="s">
        <v>10535</v>
      </c>
      <c r="D458" s="178" t="s">
        <v>10536</v>
      </c>
      <c r="E458" s="178" t="s">
        <v>10537</v>
      </c>
      <c r="F458" s="47">
        <v>3</v>
      </c>
      <c r="G458" s="47">
        <v>1</v>
      </c>
      <c r="H458" s="47">
        <v>0</v>
      </c>
      <c r="I458" s="47">
        <v>0</v>
      </c>
      <c r="J458" s="47">
        <v>0</v>
      </c>
      <c r="K458" s="47">
        <v>0</v>
      </c>
      <c r="L458" s="47">
        <v>0</v>
      </c>
      <c r="M458" s="47">
        <v>0</v>
      </c>
      <c r="N458" s="47">
        <v>0</v>
      </c>
      <c r="O458" s="48">
        <f t="shared" si="11"/>
        <v>16</v>
      </c>
      <c r="P458" s="453"/>
      <c r="Q458" s="446"/>
      <c r="R458" s="446"/>
    </row>
    <row r="459" spans="1:18" s="171" customFormat="1">
      <c r="A459" s="70">
        <v>2</v>
      </c>
      <c r="B459" s="69">
        <v>8</v>
      </c>
      <c r="C459" s="178" t="s">
        <v>6001</v>
      </c>
      <c r="D459" s="178" t="s">
        <v>5991</v>
      </c>
      <c r="E459" s="178" t="s">
        <v>5992</v>
      </c>
      <c r="F459" s="52">
        <v>2</v>
      </c>
      <c r="G459" s="52">
        <v>1</v>
      </c>
      <c r="H459" s="47">
        <v>0</v>
      </c>
      <c r="I459" s="47">
        <v>0</v>
      </c>
      <c r="J459" s="47">
        <v>0</v>
      </c>
      <c r="K459" s="47">
        <v>0</v>
      </c>
      <c r="L459" s="47">
        <v>0</v>
      </c>
      <c r="M459" s="47">
        <v>0</v>
      </c>
      <c r="N459" s="47">
        <v>0</v>
      </c>
      <c r="O459" s="48">
        <f t="shared" si="11"/>
        <v>12</v>
      </c>
      <c r="P459" s="453"/>
      <c r="Q459" s="446"/>
      <c r="R459" s="446"/>
    </row>
    <row r="460" spans="1:18" s="171" customFormat="1">
      <c r="C460" s="201"/>
      <c r="D460" s="201" t="s">
        <v>4091</v>
      </c>
      <c r="E460" s="201"/>
      <c r="F460" s="52"/>
      <c r="G460" s="52"/>
      <c r="H460" s="47"/>
      <c r="I460" s="47"/>
      <c r="J460" s="47"/>
      <c r="K460" s="47"/>
      <c r="L460" s="47"/>
      <c r="M460" s="47"/>
      <c r="N460" s="47"/>
      <c r="O460" s="48"/>
      <c r="P460" s="224"/>
      <c r="Q460" s="446"/>
      <c r="R460" s="446"/>
    </row>
    <row r="461" spans="1:18" s="171" customFormat="1">
      <c r="A461" s="356">
        <v>2</v>
      </c>
      <c r="B461" s="176">
        <v>9</v>
      </c>
      <c r="C461" s="178" t="s">
        <v>10538</v>
      </c>
      <c r="D461" s="178" t="s">
        <v>10539</v>
      </c>
      <c r="E461" s="178" t="s">
        <v>10540</v>
      </c>
      <c r="F461" s="52">
        <v>2</v>
      </c>
      <c r="G461" s="52">
        <v>1</v>
      </c>
      <c r="H461" s="47">
        <v>0</v>
      </c>
      <c r="I461" s="47">
        <v>0</v>
      </c>
      <c r="J461" s="47">
        <v>0</v>
      </c>
      <c r="K461" s="47">
        <v>0</v>
      </c>
      <c r="L461" s="47">
        <v>0</v>
      </c>
      <c r="M461" s="47">
        <v>0</v>
      </c>
      <c r="N461" s="47">
        <v>0</v>
      </c>
      <c r="O461" s="48">
        <f>F461*4+G461*4+H461*4+I461*80+J461*1+K461*1+L461*4+M461*1+N461*6</f>
        <v>12</v>
      </c>
      <c r="P461" s="453">
        <f>SUM(O461:O464)</f>
        <v>56</v>
      </c>
      <c r="Q461" s="446"/>
      <c r="R461" s="446"/>
    </row>
    <row r="462" spans="1:18" s="171" customFormat="1">
      <c r="A462" s="356">
        <v>2</v>
      </c>
      <c r="B462" s="176">
        <v>9</v>
      </c>
      <c r="C462" s="178" t="s">
        <v>10541</v>
      </c>
      <c r="D462" s="178" t="s">
        <v>10542</v>
      </c>
      <c r="E462" s="178" t="s">
        <v>10543</v>
      </c>
      <c r="F462" s="52">
        <v>3</v>
      </c>
      <c r="G462" s="52">
        <v>1</v>
      </c>
      <c r="H462" s="47">
        <v>0</v>
      </c>
      <c r="I462" s="47">
        <v>0</v>
      </c>
      <c r="J462" s="47">
        <v>0</v>
      </c>
      <c r="K462" s="47">
        <v>0</v>
      </c>
      <c r="L462" s="47">
        <v>0</v>
      </c>
      <c r="M462" s="47">
        <v>0</v>
      </c>
      <c r="N462" s="47">
        <v>0</v>
      </c>
      <c r="O462" s="48">
        <f>F462*4+G462*4+H462*4+I462*80+J462*1+K462*1+L462*4+M462*1+N462*6</f>
        <v>16</v>
      </c>
      <c r="P462" s="453"/>
      <c r="Q462" s="446"/>
      <c r="R462" s="446"/>
    </row>
    <row r="463" spans="1:18" s="171" customFormat="1">
      <c r="A463" s="356">
        <v>2</v>
      </c>
      <c r="B463" s="176">
        <v>9</v>
      </c>
      <c r="C463" s="178" t="s">
        <v>5945</v>
      </c>
      <c r="D463" s="178" t="s">
        <v>5935</v>
      </c>
      <c r="E463" s="178" t="s">
        <v>5936</v>
      </c>
      <c r="F463" s="52">
        <v>3</v>
      </c>
      <c r="G463" s="52">
        <v>1</v>
      </c>
      <c r="H463" s="47">
        <v>0</v>
      </c>
      <c r="I463" s="47">
        <v>0</v>
      </c>
      <c r="J463" s="47">
        <v>0</v>
      </c>
      <c r="K463" s="47">
        <v>0</v>
      </c>
      <c r="L463" s="47">
        <v>0</v>
      </c>
      <c r="M463" s="47">
        <v>0</v>
      </c>
      <c r="N463" s="47">
        <v>0</v>
      </c>
      <c r="O463" s="48">
        <f>F463*4+G463*4+H463*4+I463*80+J463*1+K463*1+L463*4+M463*1+N463*6</f>
        <v>16</v>
      </c>
      <c r="P463" s="453"/>
      <c r="Q463" s="446"/>
      <c r="R463" s="446"/>
    </row>
    <row r="464" spans="1:18" s="171" customFormat="1">
      <c r="A464" s="356">
        <v>2</v>
      </c>
      <c r="B464" s="176">
        <v>9</v>
      </c>
      <c r="C464" s="178" t="s">
        <v>5933</v>
      </c>
      <c r="D464" s="178" t="s">
        <v>5921</v>
      </c>
      <c r="E464" s="178" t="s">
        <v>5922</v>
      </c>
      <c r="F464" s="52">
        <v>2</v>
      </c>
      <c r="G464" s="52">
        <v>1</v>
      </c>
      <c r="H464" s="47">
        <v>0</v>
      </c>
      <c r="I464" s="47">
        <v>0</v>
      </c>
      <c r="J464" s="47">
        <v>0</v>
      </c>
      <c r="K464" s="47">
        <v>0</v>
      </c>
      <c r="L464" s="47">
        <v>0</v>
      </c>
      <c r="M464" s="47">
        <v>0</v>
      </c>
      <c r="N464" s="47">
        <v>0</v>
      </c>
      <c r="O464" s="48">
        <f>F464*4+G464*4+H464*4+I464*80+J464*1+K464*1+L464*4+M464*1+N464*6</f>
        <v>12</v>
      </c>
      <c r="P464" s="453"/>
      <c r="Q464" s="446"/>
      <c r="R464" s="446"/>
    </row>
    <row r="465" spans="1:18" s="171" customFormat="1">
      <c r="C465" s="201"/>
      <c r="D465" s="201" t="s">
        <v>4091</v>
      </c>
      <c r="E465" s="201"/>
      <c r="F465" s="52"/>
      <c r="G465" s="52"/>
      <c r="H465" s="47"/>
      <c r="I465" s="47"/>
      <c r="J465" s="47"/>
      <c r="K465" s="47"/>
      <c r="L465" s="47"/>
      <c r="M465" s="47"/>
      <c r="N465" s="47"/>
      <c r="O465" s="48"/>
      <c r="P465" s="224"/>
      <c r="Q465" s="446"/>
      <c r="R465" s="446"/>
    </row>
    <row r="466" spans="1:18" s="171" customFormat="1">
      <c r="A466" s="356">
        <v>2</v>
      </c>
      <c r="B466" s="176">
        <v>10</v>
      </c>
      <c r="C466" s="178" t="s">
        <v>5739</v>
      </c>
      <c r="D466" s="178" t="s">
        <v>5729</v>
      </c>
      <c r="E466" s="178" t="s">
        <v>5730</v>
      </c>
      <c r="F466" s="52">
        <v>3</v>
      </c>
      <c r="G466" s="52">
        <v>1</v>
      </c>
      <c r="H466" s="47">
        <v>0</v>
      </c>
      <c r="I466" s="47">
        <v>0</v>
      </c>
      <c r="J466" s="47">
        <v>0</v>
      </c>
      <c r="K466" s="47">
        <v>0</v>
      </c>
      <c r="L466" s="47">
        <v>0</v>
      </c>
      <c r="M466" s="47">
        <v>0</v>
      </c>
      <c r="N466" s="47">
        <v>0</v>
      </c>
      <c r="O466" s="48">
        <f>F466*4+G466*4+H466*4+I466*80+J466*1+K466*1+L466*4+M466*1+N466*6</f>
        <v>16</v>
      </c>
      <c r="P466" s="224">
        <f>SUM(O466)</f>
        <v>16</v>
      </c>
      <c r="Q466" s="446"/>
      <c r="R466" s="446"/>
    </row>
    <row r="467" spans="1:18" s="171" customFormat="1">
      <c r="C467" s="201"/>
      <c r="D467" s="201" t="s">
        <v>4091</v>
      </c>
      <c r="E467" s="201"/>
      <c r="F467" s="52"/>
      <c r="G467" s="52"/>
      <c r="H467" s="47"/>
      <c r="I467" s="47"/>
      <c r="J467" s="47"/>
      <c r="K467" s="47"/>
      <c r="L467" s="47"/>
      <c r="M467" s="47"/>
      <c r="N467" s="47"/>
      <c r="O467" s="48"/>
      <c r="P467" s="224"/>
      <c r="Q467" s="446"/>
      <c r="R467" s="446"/>
    </row>
    <row r="468" spans="1:18" s="171" customFormat="1">
      <c r="A468" s="356">
        <v>2</v>
      </c>
      <c r="B468" s="176">
        <v>12</v>
      </c>
      <c r="C468" s="178" t="s">
        <v>5790</v>
      </c>
      <c r="D468" s="178" t="s">
        <v>5778</v>
      </c>
      <c r="E468" s="178" t="s">
        <v>5779</v>
      </c>
      <c r="F468" s="52">
        <v>3</v>
      </c>
      <c r="G468" s="52">
        <v>1</v>
      </c>
      <c r="H468" s="47">
        <v>0</v>
      </c>
      <c r="I468" s="47">
        <v>0</v>
      </c>
      <c r="J468" s="47">
        <v>0</v>
      </c>
      <c r="K468" s="47">
        <v>0</v>
      </c>
      <c r="L468" s="47">
        <v>0</v>
      </c>
      <c r="M468" s="47">
        <v>0</v>
      </c>
      <c r="N468" s="47">
        <v>0</v>
      </c>
      <c r="O468" s="48">
        <f t="shared" ref="O468:O473" si="12">F468*4+G468*4+H468*4+I468*80+J468*1+K468*1+L468*4+M468*1+N468*6</f>
        <v>16</v>
      </c>
      <c r="P468" s="453">
        <f>SUM(O468:O473)</f>
        <v>84</v>
      </c>
      <c r="Q468" s="446"/>
      <c r="R468" s="446"/>
    </row>
    <row r="469" spans="1:18" s="171" customFormat="1">
      <c r="A469" s="356">
        <v>2</v>
      </c>
      <c r="B469" s="176">
        <v>12</v>
      </c>
      <c r="C469" s="178" t="s">
        <v>10112</v>
      </c>
      <c r="D469" s="178" t="s">
        <v>10102</v>
      </c>
      <c r="E469" s="178" t="s">
        <v>10103</v>
      </c>
      <c r="F469" s="47">
        <v>3</v>
      </c>
      <c r="G469" s="47">
        <v>0</v>
      </c>
      <c r="H469" s="47">
        <v>0</v>
      </c>
      <c r="I469" s="47">
        <v>0</v>
      </c>
      <c r="J469" s="47">
        <v>0</v>
      </c>
      <c r="K469" s="47">
        <v>0</v>
      </c>
      <c r="L469" s="47">
        <v>0</v>
      </c>
      <c r="M469" s="47">
        <v>0</v>
      </c>
      <c r="N469" s="47">
        <v>0</v>
      </c>
      <c r="O469" s="48">
        <f t="shared" si="12"/>
        <v>12</v>
      </c>
      <c r="P469" s="453"/>
      <c r="Q469" s="446"/>
      <c r="R469" s="446"/>
    </row>
    <row r="470" spans="1:18" s="171" customFormat="1">
      <c r="A470" s="356">
        <v>2</v>
      </c>
      <c r="B470" s="176">
        <v>12</v>
      </c>
      <c r="C470" s="178" t="s">
        <v>5802</v>
      </c>
      <c r="D470" s="178" t="s">
        <v>5792</v>
      </c>
      <c r="E470" s="178" t="s">
        <v>5793</v>
      </c>
      <c r="F470" s="52">
        <v>3</v>
      </c>
      <c r="G470" s="52">
        <v>1</v>
      </c>
      <c r="H470" s="47">
        <v>0</v>
      </c>
      <c r="I470" s="47">
        <v>0</v>
      </c>
      <c r="J470" s="47">
        <v>0</v>
      </c>
      <c r="K470" s="47">
        <v>0</v>
      </c>
      <c r="L470" s="47">
        <v>0</v>
      </c>
      <c r="M470" s="47">
        <v>0</v>
      </c>
      <c r="N470" s="47">
        <v>0</v>
      </c>
      <c r="O470" s="48">
        <f t="shared" si="12"/>
        <v>16</v>
      </c>
      <c r="P470" s="453"/>
      <c r="Q470" s="446"/>
      <c r="R470" s="446"/>
    </row>
    <row r="471" spans="1:18" s="171" customFormat="1">
      <c r="A471" s="356">
        <v>2</v>
      </c>
      <c r="B471" s="176">
        <v>12</v>
      </c>
      <c r="C471" s="178" t="s">
        <v>5814</v>
      </c>
      <c r="D471" s="178" t="s">
        <v>5804</v>
      </c>
      <c r="E471" s="178" t="s">
        <v>5805</v>
      </c>
      <c r="F471" s="52">
        <v>3</v>
      </c>
      <c r="G471" s="52">
        <v>1</v>
      </c>
      <c r="H471" s="47">
        <v>0</v>
      </c>
      <c r="I471" s="47">
        <v>0</v>
      </c>
      <c r="J471" s="47">
        <v>0</v>
      </c>
      <c r="K471" s="47">
        <v>0</v>
      </c>
      <c r="L471" s="47">
        <v>0</v>
      </c>
      <c r="M471" s="47">
        <v>0</v>
      </c>
      <c r="N471" s="47">
        <v>0</v>
      </c>
      <c r="O471" s="48">
        <f t="shared" si="12"/>
        <v>16</v>
      </c>
      <c r="P471" s="453"/>
      <c r="Q471" s="446"/>
      <c r="R471" s="446"/>
    </row>
    <row r="472" spans="1:18" s="171" customFormat="1">
      <c r="A472" s="357">
        <v>2</v>
      </c>
      <c r="B472" s="225">
        <v>12</v>
      </c>
      <c r="C472" s="178" t="s">
        <v>10100</v>
      </c>
      <c r="D472" s="178" t="s">
        <v>10088</v>
      </c>
      <c r="E472" s="178" t="s">
        <v>10089</v>
      </c>
      <c r="F472" s="52">
        <v>2</v>
      </c>
      <c r="G472" s="52">
        <v>1</v>
      </c>
      <c r="H472" s="47">
        <v>0</v>
      </c>
      <c r="I472" s="47">
        <v>0</v>
      </c>
      <c r="J472" s="47">
        <v>0</v>
      </c>
      <c r="K472" s="47">
        <v>0</v>
      </c>
      <c r="L472" s="47">
        <v>0</v>
      </c>
      <c r="M472" s="47">
        <v>0</v>
      </c>
      <c r="N472" s="47">
        <v>0</v>
      </c>
      <c r="O472" s="48">
        <f t="shared" si="12"/>
        <v>12</v>
      </c>
      <c r="P472" s="453"/>
      <c r="Q472" s="446"/>
      <c r="R472" s="446"/>
    </row>
    <row r="473" spans="1:18" s="171" customFormat="1">
      <c r="A473" s="356">
        <v>2</v>
      </c>
      <c r="B473" s="176">
        <v>12</v>
      </c>
      <c r="C473" s="178" t="s">
        <v>10544</v>
      </c>
      <c r="D473" s="178" t="s">
        <v>10545</v>
      </c>
      <c r="E473" s="178" t="s">
        <v>10546</v>
      </c>
      <c r="F473" s="52">
        <v>2</v>
      </c>
      <c r="G473" s="52">
        <v>1</v>
      </c>
      <c r="H473" s="47">
        <v>0</v>
      </c>
      <c r="I473" s="47">
        <v>0</v>
      </c>
      <c r="J473" s="47">
        <v>0</v>
      </c>
      <c r="K473" s="47">
        <v>0</v>
      </c>
      <c r="L473" s="47">
        <v>0</v>
      </c>
      <c r="M473" s="47">
        <v>0</v>
      </c>
      <c r="N473" s="47">
        <v>0</v>
      </c>
      <c r="O473" s="48">
        <f t="shared" si="12"/>
        <v>12</v>
      </c>
      <c r="P473" s="453"/>
      <c r="Q473" s="446"/>
      <c r="R473" s="446"/>
    </row>
    <row r="474" spans="1:18" s="171" customFormat="1">
      <c r="A474" s="60"/>
      <c r="B474" s="60"/>
      <c r="C474" s="201"/>
      <c r="D474" s="201" t="s">
        <v>4091</v>
      </c>
      <c r="E474" s="201"/>
      <c r="F474" s="47"/>
      <c r="G474" s="47"/>
      <c r="H474" s="47"/>
      <c r="I474" s="47"/>
      <c r="J474" s="47"/>
      <c r="K474" s="47"/>
      <c r="L474" s="47"/>
      <c r="M474" s="47"/>
      <c r="N474" s="47"/>
      <c r="O474" s="48"/>
      <c r="P474" s="224"/>
      <c r="Q474" s="446"/>
      <c r="R474" s="446"/>
    </row>
    <row r="475" spans="1:18" s="171" customFormat="1">
      <c r="A475" s="356">
        <v>2</v>
      </c>
      <c r="B475" s="69">
        <v>13</v>
      </c>
      <c r="C475" s="178" t="s">
        <v>5849</v>
      </c>
      <c r="D475" s="178" t="s">
        <v>5839</v>
      </c>
      <c r="E475" s="178" t="s">
        <v>5840</v>
      </c>
      <c r="F475" s="176">
        <v>2</v>
      </c>
      <c r="G475" s="176">
        <v>1</v>
      </c>
      <c r="H475" s="47">
        <v>0</v>
      </c>
      <c r="I475" s="47">
        <v>0</v>
      </c>
      <c r="J475" s="47">
        <v>0</v>
      </c>
      <c r="K475" s="47">
        <v>0</v>
      </c>
      <c r="L475" s="47">
        <v>0</v>
      </c>
      <c r="M475" s="47">
        <v>0</v>
      </c>
      <c r="N475" s="47">
        <v>0</v>
      </c>
      <c r="O475" s="48">
        <f t="shared" ref="O475:O509" si="13">F475*4+G475*4+H475*4+I475*80+J475*1+K475*1+L475*4+M475*1+N475*6</f>
        <v>12</v>
      </c>
      <c r="P475" s="224"/>
      <c r="Q475" s="446"/>
      <c r="R475" s="446"/>
    </row>
    <row r="476" spans="1:18" s="171" customFormat="1">
      <c r="A476" s="356">
        <v>2</v>
      </c>
      <c r="B476" s="69">
        <v>13</v>
      </c>
      <c r="C476" s="178" t="s">
        <v>10547</v>
      </c>
      <c r="D476" s="178" t="s">
        <v>10548</v>
      </c>
      <c r="E476" s="178" t="s">
        <v>5826</v>
      </c>
      <c r="F476" s="52">
        <v>3</v>
      </c>
      <c r="G476" s="52">
        <v>1</v>
      </c>
      <c r="H476" s="47">
        <v>0</v>
      </c>
      <c r="I476" s="47">
        <v>0</v>
      </c>
      <c r="J476" s="47">
        <v>0</v>
      </c>
      <c r="K476" s="47">
        <v>0</v>
      </c>
      <c r="L476" s="47">
        <v>0</v>
      </c>
      <c r="M476" s="47">
        <v>0</v>
      </c>
      <c r="N476" s="47">
        <v>0</v>
      </c>
      <c r="O476" s="48">
        <f t="shared" si="13"/>
        <v>16</v>
      </c>
      <c r="P476" s="453">
        <f>SUM(O476:O481)</f>
        <v>61</v>
      </c>
      <c r="Q476" s="446"/>
      <c r="R476" s="446"/>
    </row>
    <row r="477" spans="1:18" s="171" customFormat="1">
      <c r="A477" s="356">
        <v>2</v>
      </c>
      <c r="B477" s="69">
        <v>13</v>
      </c>
      <c r="C477" s="179" t="s">
        <v>10549</v>
      </c>
      <c r="D477" s="179" t="s">
        <v>10550</v>
      </c>
      <c r="E477" s="179" t="s">
        <v>5826</v>
      </c>
      <c r="F477" s="52"/>
      <c r="G477" s="52"/>
      <c r="H477" s="47">
        <v>0</v>
      </c>
      <c r="I477" s="47">
        <v>0</v>
      </c>
      <c r="J477" s="47">
        <v>0</v>
      </c>
      <c r="K477" s="47">
        <v>1</v>
      </c>
      <c r="L477" s="47">
        <v>0</v>
      </c>
      <c r="M477" s="47">
        <v>0</v>
      </c>
      <c r="N477" s="47">
        <v>0</v>
      </c>
      <c r="O477" s="48">
        <f t="shared" si="13"/>
        <v>1</v>
      </c>
      <c r="P477" s="453"/>
      <c r="Q477" s="446"/>
      <c r="R477" s="446"/>
    </row>
    <row r="478" spans="1:18" s="171" customFormat="1">
      <c r="A478" s="356">
        <v>2</v>
      </c>
      <c r="B478" s="69">
        <v>13</v>
      </c>
      <c r="C478" s="178" t="s">
        <v>5884</v>
      </c>
      <c r="D478" s="178" t="s">
        <v>5873</v>
      </c>
      <c r="E478" s="178" t="s">
        <v>10551</v>
      </c>
      <c r="F478" s="47">
        <v>2</v>
      </c>
      <c r="G478" s="47">
        <v>1</v>
      </c>
      <c r="H478" s="47">
        <v>0</v>
      </c>
      <c r="I478" s="47">
        <v>0</v>
      </c>
      <c r="J478" s="47">
        <v>0</v>
      </c>
      <c r="K478" s="47">
        <v>0</v>
      </c>
      <c r="L478" s="47">
        <v>0</v>
      </c>
      <c r="M478" s="47">
        <v>0</v>
      </c>
      <c r="N478" s="47">
        <v>0</v>
      </c>
      <c r="O478" s="48">
        <f t="shared" si="13"/>
        <v>12</v>
      </c>
      <c r="P478" s="453"/>
      <c r="Q478" s="446"/>
      <c r="R478" s="446"/>
    </row>
    <row r="479" spans="1:18" s="171" customFormat="1">
      <c r="A479" s="356">
        <v>2</v>
      </c>
      <c r="B479" s="69">
        <v>13</v>
      </c>
      <c r="C479" s="178" t="s">
        <v>10552</v>
      </c>
      <c r="D479" s="178" t="s">
        <v>5886</v>
      </c>
      <c r="E479" s="178" t="s">
        <v>10553</v>
      </c>
      <c r="F479" s="52">
        <v>2</v>
      </c>
      <c r="G479" s="52">
        <v>0</v>
      </c>
      <c r="H479" s="47">
        <v>0</v>
      </c>
      <c r="I479" s="47">
        <v>0</v>
      </c>
      <c r="J479" s="47">
        <v>0</v>
      </c>
      <c r="K479" s="47">
        <v>0</v>
      </c>
      <c r="L479" s="47">
        <v>0</v>
      </c>
      <c r="M479" s="47">
        <v>0</v>
      </c>
      <c r="N479" s="47">
        <v>0</v>
      </c>
      <c r="O479" s="48">
        <f t="shared" si="13"/>
        <v>8</v>
      </c>
      <c r="P479" s="453"/>
      <c r="Q479" s="446"/>
      <c r="R479" s="446"/>
    </row>
    <row r="480" spans="1:18" s="171" customFormat="1">
      <c r="A480" s="356">
        <v>2</v>
      </c>
      <c r="B480" s="69">
        <v>13</v>
      </c>
      <c r="C480" s="178" t="s">
        <v>10554</v>
      </c>
      <c r="D480" s="178" t="s">
        <v>6029</v>
      </c>
      <c r="E480" s="178" t="s">
        <v>10551</v>
      </c>
      <c r="F480" s="47">
        <v>3</v>
      </c>
      <c r="G480" s="47">
        <v>1</v>
      </c>
      <c r="H480" s="47">
        <v>0</v>
      </c>
      <c r="I480" s="47">
        <v>0</v>
      </c>
      <c r="J480" s="47">
        <v>0</v>
      </c>
      <c r="K480" s="47">
        <v>0</v>
      </c>
      <c r="L480" s="47">
        <v>0</v>
      </c>
      <c r="M480" s="47">
        <v>0</v>
      </c>
      <c r="N480" s="47">
        <v>0</v>
      </c>
      <c r="O480" s="48">
        <f t="shared" si="13"/>
        <v>16</v>
      </c>
      <c r="P480" s="453"/>
      <c r="Q480" s="446"/>
      <c r="R480" s="446"/>
    </row>
    <row r="481" spans="1:18" s="171" customFormat="1">
      <c r="A481" s="356">
        <v>2</v>
      </c>
      <c r="B481" s="69">
        <v>13</v>
      </c>
      <c r="C481" s="178" t="s">
        <v>10555</v>
      </c>
      <c r="D481" s="178" t="s">
        <v>10556</v>
      </c>
      <c r="E481" s="178" t="s">
        <v>10557</v>
      </c>
      <c r="F481" s="47">
        <v>2</v>
      </c>
      <c r="G481" s="47">
        <v>0</v>
      </c>
      <c r="H481" s="47">
        <v>0</v>
      </c>
      <c r="I481" s="47">
        <v>0</v>
      </c>
      <c r="J481" s="47">
        <v>0</v>
      </c>
      <c r="K481" s="47">
        <v>0</v>
      </c>
      <c r="L481" s="47">
        <v>0</v>
      </c>
      <c r="M481" s="47">
        <v>0</v>
      </c>
      <c r="N481" s="47">
        <v>0</v>
      </c>
      <c r="O481" s="48">
        <f t="shared" si="13"/>
        <v>8</v>
      </c>
      <c r="P481" s="453"/>
      <c r="Q481" s="446"/>
      <c r="R481" s="446"/>
    </row>
    <row r="482" spans="1:18" s="171" customFormat="1">
      <c r="A482" s="356">
        <v>2</v>
      </c>
      <c r="B482" s="69">
        <v>13</v>
      </c>
      <c r="C482" s="178" t="s">
        <v>10558</v>
      </c>
      <c r="D482" s="178" t="s">
        <v>10559</v>
      </c>
      <c r="E482" s="178" t="s">
        <v>10560</v>
      </c>
      <c r="F482" s="47">
        <v>3</v>
      </c>
      <c r="G482" s="47">
        <v>1</v>
      </c>
      <c r="H482" s="47">
        <v>0</v>
      </c>
      <c r="I482" s="47">
        <v>0</v>
      </c>
      <c r="J482" s="47">
        <v>0</v>
      </c>
      <c r="K482" s="47">
        <v>0</v>
      </c>
      <c r="L482" s="47">
        <v>0</v>
      </c>
      <c r="M482" s="47">
        <v>0</v>
      </c>
      <c r="N482" s="47">
        <v>0</v>
      </c>
      <c r="O482" s="48">
        <f t="shared" si="13"/>
        <v>16</v>
      </c>
      <c r="P482" s="224"/>
      <c r="Q482" s="446"/>
      <c r="R482" s="446"/>
    </row>
    <row r="483" spans="1:18" s="171" customFormat="1">
      <c r="A483" s="356">
        <v>2</v>
      </c>
      <c r="B483" s="69">
        <v>13</v>
      </c>
      <c r="C483" s="178" t="s">
        <v>5907</v>
      </c>
      <c r="D483" s="178" t="s">
        <v>5897</v>
      </c>
      <c r="E483" s="178" t="s">
        <v>5898</v>
      </c>
      <c r="F483" s="47">
        <v>2</v>
      </c>
      <c r="G483" s="47">
        <v>1</v>
      </c>
      <c r="H483" s="47">
        <v>0</v>
      </c>
      <c r="I483" s="47">
        <v>0</v>
      </c>
      <c r="J483" s="47">
        <v>0</v>
      </c>
      <c r="K483" s="47">
        <v>0</v>
      </c>
      <c r="L483" s="47">
        <v>0</v>
      </c>
      <c r="M483" s="47">
        <v>0</v>
      </c>
      <c r="N483" s="47">
        <v>0</v>
      </c>
      <c r="O483" s="48">
        <f t="shared" si="13"/>
        <v>12</v>
      </c>
      <c r="P483" s="224">
        <f>O483</f>
        <v>12</v>
      </c>
      <c r="Q483" s="446"/>
      <c r="R483" s="446"/>
    </row>
    <row r="484" spans="1:18" s="171" customFormat="1">
      <c r="A484" s="356">
        <v>2</v>
      </c>
      <c r="B484" s="69">
        <v>13</v>
      </c>
      <c r="C484" s="178" t="s">
        <v>5919</v>
      </c>
      <c r="D484" s="178" t="s">
        <v>5909</v>
      </c>
      <c r="E484" s="178" t="s">
        <v>5910</v>
      </c>
      <c r="F484" s="47">
        <v>3</v>
      </c>
      <c r="G484" s="47">
        <v>1</v>
      </c>
      <c r="H484" s="47">
        <v>0</v>
      </c>
      <c r="I484" s="47">
        <v>0</v>
      </c>
      <c r="J484" s="47">
        <v>0</v>
      </c>
      <c r="K484" s="47">
        <v>0</v>
      </c>
      <c r="L484" s="47">
        <v>0</v>
      </c>
      <c r="M484" s="47">
        <v>0</v>
      </c>
      <c r="N484" s="47">
        <v>0</v>
      </c>
      <c r="O484" s="48">
        <f t="shared" si="13"/>
        <v>16</v>
      </c>
      <c r="P484" s="224"/>
      <c r="Q484" s="446"/>
      <c r="R484" s="446"/>
    </row>
    <row r="485" spans="1:18" s="171" customFormat="1">
      <c r="C485" s="201"/>
      <c r="D485" s="201" t="s">
        <v>4091</v>
      </c>
      <c r="E485" s="201"/>
      <c r="F485" s="52"/>
      <c r="G485" s="52"/>
      <c r="H485" s="47"/>
      <c r="I485" s="47"/>
      <c r="J485" s="47"/>
      <c r="K485" s="47"/>
      <c r="L485" s="47"/>
      <c r="M485" s="47"/>
      <c r="N485" s="47"/>
      <c r="O485" s="48"/>
      <c r="P485" s="224"/>
      <c r="Q485" s="446"/>
      <c r="R485" s="446"/>
    </row>
    <row r="486" spans="1:18" s="171" customFormat="1">
      <c r="A486" s="356">
        <v>2</v>
      </c>
      <c r="B486" s="176">
        <v>14</v>
      </c>
      <c r="C486" s="178" t="s">
        <v>10561</v>
      </c>
      <c r="D486" s="178" t="s">
        <v>5955</v>
      </c>
      <c r="E486" s="178" t="s">
        <v>10562</v>
      </c>
      <c r="F486" s="52">
        <v>3</v>
      </c>
      <c r="G486" s="52">
        <v>0</v>
      </c>
      <c r="H486" s="47">
        <v>0</v>
      </c>
      <c r="I486" s="47">
        <v>0</v>
      </c>
      <c r="J486" s="47">
        <v>0</v>
      </c>
      <c r="K486" s="47">
        <v>0</v>
      </c>
      <c r="L486" s="47">
        <v>0</v>
      </c>
      <c r="M486" s="47">
        <v>0</v>
      </c>
      <c r="N486" s="47">
        <v>0</v>
      </c>
      <c r="O486" s="48">
        <f t="shared" si="13"/>
        <v>12</v>
      </c>
      <c r="P486" s="453">
        <f>SUM(O486:O490)</f>
        <v>64</v>
      </c>
      <c r="Q486" s="446"/>
      <c r="R486" s="446"/>
    </row>
    <row r="487" spans="1:18" s="171" customFormat="1">
      <c r="A487" s="356">
        <v>2</v>
      </c>
      <c r="B487" s="176">
        <v>14</v>
      </c>
      <c r="C487" s="178" t="s">
        <v>10563</v>
      </c>
      <c r="D487" s="178" t="s">
        <v>5968</v>
      </c>
      <c r="E487" s="178" t="s">
        <v>10564</v>
      </c>
      <c r="F487" s="47">
        <v>2</v>
      </c>
      <c r="G487" s="47">
        <v>0</v>
      </c>
      <c r="H487" s="47">
        <v>0</v>
      </c>
      <c r="I487" s="47">
        <v>0</v>
      </c>
      <c r="J487" s="47">
        <v>0</v>
      </c>
      <c r="K487" s="47">
        <v>0</v>
      </c>
      <c r="L487" s="47">
        <v>0</v>
      </c>
      <c r="M487" s="47">
        <v>0</v>
      </c>
      <c r="N487" s="47">
        <v>0</v>
      </c>
      <c r="O487" s="48">
        <f t="shared" si="13"/>
        <v>8</v>
      </c>
      <c r="P487" s="453"/>
      <c r="Q487" s="446"/>
      <c r="R487" s="446"/>
    </row>
    <row r="488" spans="1:18" s="171" customFormat="1">
      <c r="A488" s="356">
        <v>2</v>
      </c>
      <c r="B488" s="176">
        <v>14</v>
      </c>
      <c r="C488" s="178" t="s">
        <v>5860</v>
      </c>
      <c r="D488" s="178" t="s">
        <v>5851</v>
      </c>
      <c r="E488" s="178" t="s">
        <v>10565</v>
      </c>
      <c r="F488" s="52">
        <v>3</v>
      </c>
      <c r="G488" s="52">
        <v>1</v>
      </c>
      <c r="H488" s="47">
        <v>0</v>
      </c>
      <c r="I488" s="47">
        <v>0</v>
      </c>
      <c r="J488" s="47">
        <v>0</v>
      </c>
      <c r="K488" s="47">
        <v>0</v>
      </c>
      <c r="L488" s="47">
        <v>0</v>
      </c>
      <c r="M488" s="47">
        <v>0</v>
      </c>
      <c r="N488" s="47">
        <v>0</v>
      </c>
      <c r="O488" s="48">
        <f t="shared" si="13"/>
        <v>16</v>
      </c>
      <c r="P488" s="453"/>
      <c r="Q488" s="446"/>
      <c r="R488" s="446"/>
    </row>
    <row r="489" spans="1:18" s="171" customFormat="1">
      <c r="A489" s="356">
        <v>2</v>
      </c>
      <c r="B489" s="176">
        <v>14</v>
      </c>
      <c r="C489" s="178" t="s">
        <v>5837</v>
      </c>
      <c r="D489" s="178" t="s">
        <v>5825</v>
      </c>
      <c r="E489" s="178" t="s">
        <v>5826</v>
      </c>
      <c r="F489" s="52">
        <v>2</v>
      </c>
      <c r="G489" s="52">
        <v>1</v>
      </c>
      <c r="H489" s="47">
        <v>0</v>
      </c>
      <c r="I489" s="47">
        <v>0</v>
      </c>
      <c r="J489" s="47">
        <v>0</v>
      </c>
      <c r="K489" s="47">
        <v>0</v>
      </c>
      <c r="L489" s="47">
        <v>0</v>
      </c>
      <c r="M489" s="47">
        <v>0</v>
      </c>
      <c r="N489" s="47">
        <v>0</v>
      </c>
      <c r="O489" s="48">
        <f t="shared" si="13"/>
        <v>12</v>
      </c>
      <c r="P489" s="453"/>
      <c r="Q489" s="446"/>
      <c r="R489" s="446"/>
    </row>
    <row r="490" spans="1:18" s="171" customFormat="1">
      <c r="A490" s="356">
        <v>2</v>
      </c>
      <c r="B490" s="176">
        <v>14</v>
      </c>
      <c r="C490" s="178" t="s">
        <v>6027</v>
      </c>
      <c r="D490" s="178" t="s">
        <v>6017</v>
      </c>
      <c r="E490" s="178" t="s">
        <v>6018</v>
      </c>
      <c r="F490" s="47">
        <v>3</v>
      </c>
      <c r="G490" s="47">
        <v>1</v>
      </c>
      <c r="H490" s="47">
        <v>0</v>
      </c>
      <c r="I490" s="47">
        <v>0</v>
      </c>
      <c r="J490" s="47">
        <v>0</v>
      </c>
      <c r="K490" s="47">
        <v>0</v>
      </c>
      <c r="L490" s="47">
        <v>0</v>
      </c>
      <c r="M490" s="47">
        <v>0</v>
      </c>
      <c r="N490" s="47">
        <v>0</v>
      </c>
      <c r="O490" s="48">
        <f t="shared" si="13"/>
        <v>16</v>
      </c>
      <c r="P490" s="453"/>
      <c r="Q490" s="446"/>
      <c r="R490" s="446"/>
    </row>
    <row r="491" spans="1:18" s="171" customFormat="1">
      <c r="A491" s="60"/>
      <c r="B491" s="60"/>
      <c r="C491" s="201"/>
      <c r="D491" s="201" t="s">
        <v>4091</v>
      </c>
      <c r="E491" s="201"/>
      <c r="F491" s="47"/>
      <c r="G491" s="47"/>
      <c r="H491" s="47"/>
      <c r="I491" s="47"/>
      <c r="J491" s="47"/>
      <c r="K491" s="47"/>
      <c r="L491" s="47"/>
      <c r="M491" s="47"/>
      <c r="N491" s="47"/>
      <c r="O491" s="48">
        <f t="shared" si="13"/>
        <v>0</v>
      </c>
      <c r="P491" s="224"/>
      <c r="Q491" s="193"/>
      <c r="R491" s="193"/>
    </row>
    <row r="492" spans="1:18" s="171" customFormat="1">
      <c r="A492" s="356">
        <v>3</v>
      </c>
      <c r="B492" s="176">
        <v>1</v>
      </c>
      <c r="C492" s="189" t="s">
        <v>6637</v>
      </c>
      <c r="D492" s="189" t="s">
        <v>10566</v>
      </c>
      <c r="E492" s="189" t="s">
        <v>10567</v>
      </c>
      <c r="F492" s="52">
        <v>0</v>
      </c>
      <c r="G492" s="52">
        <v>0</v>
      </c>
      <c r="H492" s="47">
        <v>0</v>
      </c>
      <c r="I492" s="47">
        <v>0</v>
      </c>
      <c r="J492" s="47">
        <v>0</v>
      </c>
      <c r="K492" s="47">
        <v>0</v>
      </c>
      <c r="L492" s="47">
        <v>0</v>
      </c>
      <c r="M492" s="47">
        <v>0</v>
      </c>
      <c r="N492" s="47">
        <v>1</v>
      </c>
      <c r="O492" s="48">
        <f t="shared" si="13"/>
        <v>6</v>
      </c>
      <c r="P492" s="453">
        <f>SUM(O492:O499)</f>
        <v>110</v>
      </c>
      <c r="Q492" s="446">
        <v>6</v>
      </c>
      <c r="R492" s="446">
        <f>SUM(P492:P635)</f>
        <v>1836</v>
      </c>
    </row>
    <row r="493" spans="1:18" s="171" customFormat="1">
      <c r="A493" s="356">
        <v>3</v>
      </c>
      <c r="B493" s="176">
        <v>1</v>
      </c>
      <c r="C493" s="178" t="s">
        <v>6061</v>
      </c>
      <c r="D493" s="178" t="s">
        <v>6058</v>
      </c>
      <c r="E493" s="178" t="s">
        <v>6059</v>
      </c>
      <c r="F493" s="47">
        <v>3</v>
      </c>
      <c r="G493" s="47">
        <v>1</v>
      </c>
      <c r="H493" s="47">
        <v>0</v>
      </c>
      <c r="I493" s="47">
        <v>0</v>
      </c>
      <c r="J493" s="47">
        <v>0</v>
      </c>
      <c r="K493" s="47">
        <v>0</v>
      </c>
      <c r="L493" s="47">
        <v>0</v>
      </c>
      <c r="M493" s="47">
        <v>0</v>
      </c>
      <c r="N493" s="47">
        <v>0</v>
      </c>
      <c r="O493" s="48">
        <f t="shared" si="13"/>
        <v>16</v>
      </c>
      <c r="P493" s="453"/>
      <c r="Q493" s="446"/>
      <c r="R493" s="446"/>
    </row>
    <row r="494" spans="1:18" s="171" customFormat="1">
      <c r="A494" s="356">
        <v>3</v>
      </c>
      <c r="B494" s="176">
        <v>1</v>
      </c>
      <c r="C494" s="178" t="s">
        <v>6073</v>
      </c>
      <c r="D494" s="178" t="s">
        <v>6063</v>
      </c>
      <c r="E494" s="178" t="s">
        <v>6064</v>
      </c>
      <c r="F494" s="47">
        <v>3</v>
      </c>
      <c r="G494" s="47">
        <v>1</v>
      </c>
      <c r="H494" s="47">
        <v>0</v>
      </c>
      <c r="I494" s="47">
        <v>0</v>
      </c>
      <c r="J494" s="47">
        <v>0</v>
      </c>
      <c r="K494" s="47">
        <v>0</v>
      </c>
      <c r="L494" s="47">
        <v>0</v>
      </c>
      <c r="M494" s="47">
        <v>0</v>
      </c>
      <c r="N494" s="47">
        <v>0</v>
      </c>
      <c r="O494" s="48">
        <f t="shared" si="13"/>
        <v>16</v>
      </c>
      <c r="P494" s="453"/>
      <c r="Q494" s="446"/>
      <c r="R494" s="446"/>
    </row>
    <row r="495" spans="1:18" s="171" customFormat="1">
      <c r="A495" s="356">
        <v>3</v>
      </c>
      <c r="B495" s="176">
        <v>1</v>
      </c>
      <c r="C495" s="178" t="s">
        <v>6085</v>
      </c>
      <c r="D495" s="178" t="s">
        <v>6075</v>
      </c>
      <c r="E495" s="178" t="s">
        <v>6076</v>
      </c>
      <c r="F495" s="52">
        <v>3</v>
      </c>
      <c r="G495" s="52">
        <v>1</v>
      </c>
      <c r="H495" s="47">
        <v>0</v>
      </c>
      <c r="I495" s="47">
        <v>0</v>
      </c>
      <c r="J495" s="47">
        <v>0</v>
      </c>
      <c r="K495" s="47">
        <v>0</v>
      </c>
      <c r="L495" s="47">
        <v>0</v>
      </c>
      <c r="M495" s="47">
        <v>0</v>
      </c>
      <c r="N495" s="47">
        <v>0</v>
      </c>
      <c r="O495" s="48">
        <f t="shared" si="13"/>
        <v>16</v>
      </c>
      <c r="P495" s="453"/>
      <c r="Q495" s="446"/>
      <c r="R495" s="446"/>
    </row>
    <row r="496" spans="1:18" s="171" customFormat="1">
      <c r="A496" s="356">
        <v>3</v>
      </c>
      <c r="B496" s="176">
        <v>1</v>
      </c>
      <c r="C496" s="178" t="s">
        <v>6111</v>
      </c>
      <c r="D496" s="178" t="s">
        <v>6101</v>
      </c>
      <c r="E496" s="178" t="s">
        <v>6102</v>
      </c>
      <c r="F496" s="47">
        <v>3</v>
      </c>
      <c r="G496" s="47">
        <v>1</v>
      </c>
      <c r="H496" s="47">
        <v>0</v>
      </c>
      <c r="I496" s="47">
        <v>0</v>
      </c>
      <c r="J496" s="47">
        <v>0</v>
      </c>
      <c r="K496" s="47">
        <v>0</v>
      </c>
      <c r="L496" s="47">
        <v>0</v>
      </c>
      <c r="M496" s="47">
        <v>0</v>
      </c>
      <c r="N496" s="47">
        <v>0</v>
      </c>
      <c r="O496" s="48">
        <f t="shared" si="13"/>
        <v>16</v>
      </c>
      <c r="P496" s="453"/>
      <c r="Q496" s="446"/>
      <c r="R496" s="446"/>
    </row>
    <row r="497" spans="1:18" s="171" customFormat="1">
      <c r="A497" s="356">
        <v>3</v>
      </c>
      <c r="B497" s="176">
        <v>1</v>
      </c>
      <c r="C497" s="178" t="s">
        <v>6123</v>
      </c>
      <c r="D497" s="178" t="s">
        <v>6113</v>
      </c>
      <c r="E497" s="178" t="s">
        <v>6114</v>
      </c>
      <c r="F497" s="52">
        <v>2</v>
      </c>
      <c r="G497" s="52">
        <v>1</v>
      </c>
      <c r="H497" s="47">
        <v>0</v>
      </c>
      <c r="I497" s="47">
        <v>0</v>
      </c>
      <c r="J497" s="47">
        <v>0</v>
      </c>
      <c r="K497" s="47">
        <v>0</v>
      </c>
      <c r="L497" s="47">
        <v>0</v>
      </c>
      <c r="M497" s="47">
        <v>0</v>
      </c>
      <c r="N497" s="47">
        <v>0</v>
      </c>
      <c r="O497" s="48">
        <f t="shared" si="13"/>
        <v>12</v>
      </c>
      <c r="P497" s="453"/>
      <c r="Q497" s="446"/>
      <c r="R497" s="446"/>
    </row>
    <row r="498" spans="1:18" s="171" customFormat="1">
      <c r="A498" s="356">
        <v>3</v>
      </c>
      <c r="B498" s="176">
        <v>1</v>
      </c>
      <c r="C498" s="178" t="s">
        <v>6149</v>
      </c>
      <c r="D498" s="178" t="s">
        <v>6137</v>
      </c>
      <c r="E498" s="178" t="s">
        <v>6138</v>
      </c>
      <c r="F498" s="47">
        <v>2</v>
      </c>
      <c r="G498" s="47">
        <v>1</v>
      </c>
      <c r="H498" s="47">
        <v>0</v>
      </c>
      <c r="I498" s="47">
        <v>0</v>
      </c>
      <c r="J498" s="47">
        <v>0</v>
      </c>
      <c r="K498" s="47">
        <v>0</v>
      </c>
      <c r="L498" s="47">
        <v>0</v>
      </c>
      <c r="M498" s="47">
        <v>0</v>
      </c>
      <c r="N498" s="47">
        <v>0</v>
      </c>
      <c r="O498" s="48">
        <f t="shared" si="13"/>
        <v>12</v>
      </c>
      <c r="P498" s="453"/>
      <c r="Q498" s="446"/>
      <c r="R498" s="446"/>
    </row>
    <row r="499" spans="1:18" s="171" customFormat="1">
      <c r="A499" s="356">
        <v>3</v>
      </c>
      <c r="B499" s="176">
        <v>1</v>
      </c>
      <c r="C499" s="178" t="s">
        <v>6173</v>
      </c>
      <c r="D499" s="178" t="s">
        <v>6163</v>
      </c>
      <c r="E499" s="178" t="s">
        <v>6164</v>
      </c>
      <c r="F499" s="47">
        <v>3</v>
      </c>
      <c r="G499" s="47">
        <v>1</v>
      </c>
      <c r="H499" s="47">
        <v>0</v>
      </c>
      <c r="I499" s="47">
        <v>0</v>
      </c>
      <c r="J499" s="47">
        <v>0</v>
      </c>
      <c r="K499" s="47">
        <v>0</v>
      </c>
      <c r="L499" s="47">
        <v>0</v>
      </c>
      <c r="M499" s="47">
        <v>0</v>
      </c>
      <c r="N499" s="47">
        <v>0</v>
      </c>
      <c r="O499" s="48">
        <f t="shared" si="13"/>
        <v>16</v>
      </c>
      <c r="P499" s="453"/>
      <c r="Q499" s="446"/>
      <c r="R499" s="446"/>
    </row>
    <row r="500" spans="1:18" s="171" customFormat="1">
      <c r="C500" s="201"/>
      <c r="D500" s="201" t="s">
        <v>4091</v>
      </c>
      <c r="E500" s="201"/>
      <c r="F500" s="47"/>
      <c r="G500" s="47"/>
      <c r="H500" s="47"/>
      <c r="I500" s="47"/>
      <c r="J500" s="47"/>
      <c r="K500" s="47"/>
      <c r="L500" s="47"/>
      <c r="M500" s="47"/>
      <c r="N500" s="47"/>
      <c r="O500" s="48"/>
      <c r="P500" s="224"/>
      <c r="Q500" s="446"/>
      <c r="R500" s="446"/>
    </row>
    <row r="501" spans="1:18" s="171" customFormat="1">
      <c r="A501" s="70">
        <v>3</v>
      </c>
      <c r="B501" s="69" t="s">
        <v>3109</v>
      </c>
      <c r="C501" s="178" t="s">
        <v>6227</v>
      </c>
      <c r="D501" s="178" t="s">
        <v>6224</v>
      </c>
      <c r="E501" s="178" t="s">
        <v>6225</v>
      </c>
      <c r="F501" s="47">
        <v>2</v>
      </c>
      <c r="G501" s="47">
        <v>1</v>
      </c>
      <c r="H501" s="47">
        <v>0</v>
      </c>
      <c r="I501" s="47">
        <v>0</v>
      </c>
      <c r="J501" s="47">
        <v>0</v>
      </c>
      <c r="K501" s="47">
        <v>0</v>
      </c>
      <c r="L501" s="47">
        <v>0</v>
      </c>
      <c r="M501" s="47">
        <v>0</v>
      </c>
      <c r="N501" s="47">
        <v>0</v>
      </c>
      <c r="O501" s="48">
        <f t="shared" si="13"/>
        <v>12</v>
      </c>
      <c r="P501" s="224">
        <f>SUM(O501)</f>
        <v>12</v>
      </c>
      <c r="Q501" s="446"/>
      <c r="R501" s="446"/>
    </row>
    <row r="502" spans="1:18" s="171" customFormat="1">
      <c r="C502" s="201"/>
      <c r="D502" s="201" t="s">
        <v>4091</v>
      </c>
      <c r="E502" s="201"/>
      <c r="F502" s="52"/>
      <c r="G502" s="52"/>
      <c r="H502" s="47"/>
      <c r="I502" s="47"/>
      <c r="J502" s="47"/>
      <c r="K502" s="47"/>
      <c r="L502" s="47"/>
      <c r="M502" s="47"/>
      <c r="N502" s="47"/>
      <c r="O502" s="48"/>
      <c r="P502" s="224"/>
      <c r="Q502" s="446"/>
      <c r="R502" s="446"/>
    </row>
    <row r="503" spans="1:18" s="171" customFormat="1">
      <c r="A503" s="356">
        <v>3</v>
      </c>
      <c r="B503" s="176">
        <v>2</v>
      </c>
      <c r="C503" s="178" t="s">
        <v>6099</v>
      </c>
      <c r="D503" s="178" t="s">
        <v>6087</v>
      </c>
      <c r="E503" s="178" t="s">
        <v>6088</v>
      </c>
      <c r="F503" s="52">
        <v>3</v>
      </c>
      <c r="G503" s="52">
        <v>1</v>
      </c>
      <c r="H503" s="47">
        <v>0</v>
      </c>
      <c r="I503" s="47">
        <v>0</v>
      </c>
      <c r="J503" s="47">
        <v>0</v>
      </c>
      <c r="K503" s="47">
        <v>0</v>
      </c>
      <c r="L503" s="47">
        <v>0</v>
      </c>
      <c r="M503" s="47">
        <v>0</v>
      </c>
      <c r="N503" s="47">
        <v>0</v>
      </c>
      <c r="O503" s="48">
        <f t="shared" si="13"/>
        <v>16</v>
      </c>
      <c r="P503" s="453">
        <f>SUM(O503:O507)</f>
        <v>80</v>
      </c>
      <c r="Q503" s="446"/>
      <c r="R503" s="446"/>
    </row>
    <row r="504" spans="1:18" s="171" customFormat="1">
      <c r="A504" s="356">
        <v>3</v>
      </c>
      <c r="B504" s="176">
        <v>2</v>
      </c>
      <c r="C504" s="178" t="s">
        <v>6135</v>
      </c>
      <c r="D504" s="178" t="s">
        <v>6125</v>
      </c>
      <c r="E504" s="178" t="s">
        <v>6126</v>
      </c>
      <c r="F504" s="47">
        <v>3</v>
      </c>
      <c r="G504" s="47">
        <v>1</v>
      </c>
      <c r="H504" s="47">
        <v>0</v>
      </c>
      <c r="I504" s="47">
        <v>0</v>
      </c>
      <c r="J504" s="47">
        <v>0</v>
      </c>
      <c r="K504" s="47">
        <v>0</v>
      </c>
      <c r="L504" s="47">
        <v>0</v>
      </c>
      <c r="M504" s="47">
        <v>0</v>
      </c>
      <c r="N504" s="47">
        <v>0</v>
      </c>
      <c r="O504" s="48">
        <f t="shared" si="13"/>
        <v>16</v>
      </c>
      <c r="P504" s="453"/>
      <c r="Q504" s="446"/>
      <c r="R504" s="446"/>
    </row>
    <row r="505" spans="1:18" s="171" customFormat="1">
      <c r="A505" s="356">
        <v>3</v>
      </c>
      <c r="B505" s="176">
        <v>2</v>
      </c>
      <c r="C505" s="178" t="s">
        <v>6185</v>
      </c>
      <c r="D505" s="178" t="s">
        <v>6175</v>
      </c>
      <c r="E505" s="178" t="s">
        <v>6176</v>
      </c>
      <c r="F505" s="52">
        <v>3</v>
      </c>
      <c r="G505" s="52">
        <v>1</v>
      </c>
      <c r="H505" s="47">
        <v>0</v>
      </c>
      <c r="I505" s="47">
        <v>0</v>
      </c>
      <c r="J505" s="47">
        <v>0</v>
      </c>
      <c r="K505" s="47">
        <v>0</v>
      </c>
      <c r="L505" s="47">
        <v>0</v>
      </c>
      <c r="M505" s="47">
        <v>0</v>
      </c>
      <c r="N505" s="47">
        <v>0</v>
      </c>
      <c r="O505" s="48">
        <f t="shared" si="13"/>
        <v>16</v>
      </c>
      <c r="P505" s="453"/>
      <c r="Q505" s="446"/>
      <c r="R505" s="446"/>
    </row>
    <row r="506" spans="1:18" s="171" customFormat="1">
      <c r="A506" s="356">
        <v>3</v>
      </c>
      <c r="B506" s="176">
        <v>2</v>
      </c>
      <c r="C506" s="178" t="s">
        <v>6199</v>
      </c>
      <c r="D506" s="178" t="s">
        <v>6187</v>
      </c>
      <c r="E506" s="178" t="s">
        <v>6188</v>
      </c>
      <c r="F506" s="52">
        <v>3</v>
      </c>
      <c r="G506" s="52">
        <v>1</v>
      </c>
      <c r="H506" s="47">
        <v>0</v>
      </c>
      <c r="I506" s="47">
        <v>0</v>
      </c>
      <c r="J506" s="47">
        <v>0</v>
      </c>
      <c r="K506" s="47">
        <v>0</v>
      </c>
      <c r="L506" s="47">
        <v>0</v>
      </c>
      <c r="M506" s="47">
        <v>0</v>
      </c>
      <c r="N506" s="47">
        <v>0</v>
      </c>
      <c r="O506" s="48">
        <f t="shared" si="13"/>
        <v>16</v>
      </c>
      <c r="P506" s="453"/>
      <c r="Q506" s="446"/>
      <c r="R506" s="446"/>
    </row>
    <row r="507" spans="1:18" s="171" customFormat="1">
      <c r="A507" s="356">
        <v>3</v>
      </c>
      <c r="B507" s="176">
        <v>2</v>
      </c>
      <c r="C507" s="178" t="s">
        <v>6211</v>
      </c>
      <c r="D507" s="178" t="s">
        <v>6201</v>
      </c>
      <c r="E507" s="178" t="s">
        <v>6202</v>
      </c>
      <c r="F507" s="52">
        <v>3</v>
      </c>
      <c r="G507" s="52">
        <v>1</v>
      </c>
      <c r="H507" s="47">
        <v>0</v>
      </c>
      <c r="I507" s="47">
        <v>0</v>
      </c>
      <c r="J507" s="47">
        <v>0</v>
      </c>
      <c r="K507" s="47">
        <v>0</v>
      </c>
      <c r="L507" s="47">
        <v>0</v>
      </c>
      <c r="M507" s="47">
        <v>0</v>
      </c>
      <c r="N507" s="47">
        <v>0</v>
      </c>
      <c r="O507" s="48">
        <f t="shared" si="13"/>
        <v>16</v>
      </c>
      <c r="P507" s="453"/>
      <c r="Q507" s="446"/>
      <c r="R507" s="446"/>
    </row>
    <row r="508" spans="1:18" s="171" customFormat="1">
      <c r="C508" s="201"/>
      <c r="D508" s="201" t="s">
        <v>4091</v>
      </c>
      <c r="E508" s="201"/>
      <c r="F508" s="52"/>
      <c r="G508" s="52"/>
      <c r="H508" s="47"/>
      <c r="I508" s="47"/>
      <c r="J508" s="47"/>
      <c r="K508" s="47"/>
      <c r="L508" s="47"/>
      <c r="M508" s="47"/>
      <c r="N508" s="47"/>
      <c r="O508" s="48"/>
      <c r="P508" s="224"/>
      <c r="Q508" s="446"/>
      <c r="R508" s="446"/>
    </row>
    <row r="509" spans="1:18" s="171" customFormat="1">
      <c r="A509" s="356">
        <v>3</v>
      </c>
      <c r="B509" s="176">
        <v>3</v>
      </c>
      <c r="C509" s="180" t="s">
        <v>7656</v>
      </c>
      <c r="D509" s="180" t="s">
        <v>7645</v>
      </c>
      <c r="E509" s="180" t="s">
        <v>7646</v>
      </c>
      <c r="F509" s="47">
        <v>0</v>
      </c>
      <c r="G509" s="47">
        <v>0</v>
      </c>
      <c r="H509" s="47">
        <v>0</v>
      </c>
      <c r="I509" s="47">
        <v>1</v>
      </c>
      <c r="J509" s="47">
        <v>0</v>
      </c>
      <c r="K509" s="47">
        <v>0</v>
      </c>
      <c r="L509" s="47">
        <v>0</v>
      </c>
      <c r="M509" s="47">
        <v>0</v>
      </c>
      <c r="N509" s="47">
        <v>0</v>
      </c>
      <c r="O509" s="48">
        <f t="shared" si="13"/>
        <v>80</v>
      </c>
      <c r="P509" s="224"/>
      <c r="Q509" s="446"/>
      <c r="R509" s="446"/>
    </row>
    <row r="510" spans="1:18" s="171" customFormat="1">
      <c r="C510" s="201"/>
      <c r="D510" s="201" t="s">
        <v>4091</v>
      </c>
      <c r="E510" s="201"/>
      <c r="F510" s="47"/>
      <c r="G510" s="47"/>
      <c r="H510" s="47"/>
      <c r="I510" s="47"/>
      <c r="J510" s="47"/>
      <c r="K510" s="47"/>
      <c r="L510" s="47"/>
      <c r="M510" s="47"/>
      <c r="N510" s="47"/>
      <c r="O510" s="48"/>
      <c r="P510" s="224"/>
      <c r="Q510" s="446"/>
      <c r="R510" s="446"/>
    </row>
    <row r="511" spans="1:18" s="171" customFormat="1">
      <c r="A511" s="356">
        <v>3</v>
      </c>
      <c r="B511" s="176">
        <v>4</v>
      </c>
      <c r="C511" s="178" t="s">
        <v>6249</v>
      </c>
      <c r="D511" s="178" t="s">
        <v>6237</v>
      </c>
      <c r="E511" s="178" t="s">
        <v>6238</v>
      </c>
      <c r="F511" s="47">
        <v>2</v>
      </c>
      <c r="G511" s="47">
        <v>1</v>
      </c>
      <c r="H511" s="47">
        <v>0</v>
      </c>
      <c r="I511" s="47">
        <v>0</v>
      </c>
      <c r="J511" s="47">
        <v>0</v>
      </c>
      <c r="K511" s="47">
        <v>0</v>
      </c>
      <c r="L511" s="47">
        <v>0</v>
      </c>
      <c r="M511" s="47">
        <v>0</v>
      </c>
      <c r="N511" s="47">
        <v>0</v>
      </c>
      <c r="O511" s="48">
        <f>F511*4+G511*4+H511*4+I511*80+J511*1+K511*1+L511*4+M511*1+N511*6</f>
        <v>12</v>
      </c>
      <c r="P511" s="453">
        <f>SUM(O511:O514)</f>
        <v>56</v>
      </c>
      <c r="Q511" s="446"/>
      <c r="R511" s="446"/>
    </row>
    <row r="512" spans="1:18" s="171" customFormat="1">
      <c r="A512" s="356">
        <v>3</v>
      </c>
      <c r="B512" s="176">
        <v>4</v>
      </c>
      <c r="C512" s="178" t="s">
        <v>10568</v>
      </c>
      <c r="D512" s="178" t="s">
        <v>10569</v>
      </c>
      <c r="E512" s="178" t="s">
        <v>6252</v>
      </c>
      <c r="F512" s="52">
        <v>2</v>
      </c>
      <c r="G512" s="52">
        <v>1</v>
      </c>
      <c r="H512" s="47">
        <v>0</v>
      </c>
      <c r="I512" s="47">
        <v>0</v>
      </c>
      <c r="J512" s="47">
        <v>0</v>
      </c>
      <c r="K512" s="47">
        <v>0</v>
      </c>
      <c r="L512" s="47">
        <v>0</v>
      </c>
      <c r="M512" s="47">
        <v>0</v>
      </c>
      <c r="N512" s="47">
        <v>0</v>
      </c>
      <c r="O512" s="48">
        <f>F512*4+G512*4+H512*4+I512*80+J512*1+K512*1+L512*4+M512*1+N512*6</f>
        <v>12</v>
      </c>
      <c r="P512" s="453"/>
      <c r="Q512" s="446"/>
      <c r="R512" s="446"/>
    </row>
    <row r="513" spans="1:18" s="171" customFormat="1">
      <c r="A513" s="356">
        <v>3</v>
      </c>
      <c r="B513" s="176">
        <v>4</v>
      </c>
      <c r="C513" s="178" t="s">
        <v>6273</v>
      </c>
      <c r="D513" s="178" t="s">
        <v>6263</v>
      </c>
      <c r="E513" s="178" t="s">
        <v>6264</v>
      </c>
      <c r="F513" s="47">
        <v>3</v>
      </c>
      <c r="G513" s="47">
        <v>1</v>
      </c>
      <c r="H513" s="47">
        <v>0</v>
      </c>
      <c r="I513" s="47">
        <v>0</v>
      </c>
      <c r="J513" s="47">
        <v>0</v>
      </c>
      <c r="K513" s="47">
        <v>0</v>
      </c>
      <c r="L513" s="47">
        <v>0</v>
      </c>
      <c r="M513" s="47">
        <v>0</v>
      </c>
      <c r="N513" s="47">
        <v>0</v>
      </c>
      <c r="O513" s="48">
        <f>F513*4+G513*4+H513*4+I513*80+J513*1+K513*1+L513*4+M513*1+N513*6</f>
        <v>16</v>
      </c>
      <c r="P513" s="453"/>
      <c r="Q513" s="446"/>
      <c r="R513" s="446"/>
    </row>
    <row r="514" spans="1:18" s="171" customFormat="1">
      <c r="A514" s="356">
        <v>3</v>
      </c>
      <c r="B514" s="176">
        <v>4</v>
      </c>
      <c r="C514" s="178" t="s">
        <v>6285</v>
      </c>
      <c r="D514" s="178" t="s">
        <v>6275</v>
      </c>
      <c r="E514" s="178" t="s">
        <v>6276</v>
      </c>
      <c r="F514" s="52">
        <v>3</v>
      </c>
      <c r="G514" s="52">
        <v>1</v>
      </c>
      <c r="H514" s="47">
        <v>0</v>
      </c>
      <c r="I514" s="47">
        <v>0</v>
      </c>
      <c r="J514" s="47">
        <v>0</v>
      </c>
      <c r="K514" s="47">
        <v>0</v>
      </c>
      <c r="L514" s="47">
        <v>0</v>
      </c>
      <c r="M514" s="47">
        <v>0</v>
      </c>
      <c r="N514" s="47">
        <v>0</v>
      </c>
      <c r="O514" s="48">
        <f>F514*4+G514*4+H514*4+I514*80+J514*1+K514*1+L514*4+M514*1+N514*6</f>
        <v>16</v>
      </c>
      <c r="P514" s="453"/>
      <c r="Q514" s="446"/>
      <c r="R514" s="446"/>
    </row>
    <row r="515" spans="1:18" s="171" customFormat="1">
      <c r="C515" s="201"/>
      <c r="D515" s="201" t="s">
        <v>4091</v>
      </c>
      <c r="E515" s="201"/>
      <c r="F515" s="52"/>
      <c r="G515" s="52"/>
      <c r="H515" s="47"/>
      <c r="I515" s="47"/>
      <c r="J515" s="47"/>
      <c r="K515" s="47"/>
      <c r="L515" s="47"/>
      <c r="M515" s="47"/>
      <c r="N515" s="47"/>
      <c r="O515" s="48">
        <f t="shared" ref="O515:O578" si="14">F515*4+G515*4+H515*4+I515*80+J515*1+K515*1+L515*4+M515*1+N515*6</f>
        <v>0</v>
      </c>
      <c r="P515" s="224"/>
      <c r="Q515" s="446"/>
      <c r="R515" s="446"/>
    </row>
    <row r="516" spans="1:18" s="171" customFormat="1">
      <c r="A516" s="356">
        <v>3</v>
      </c>
      <c r="B516" s="176">
        <v>5</v>
      </c>
      <c r="C516" s="178" t="s">
        <v>6299</v>
      </c>
      <c r="D516" s="178" t="s">
        <v>6287</v>
      </c>
      <c r="E516" s="178" t="s">
        <v>6288</v>
      </c>
      <c r="F516" s="47">
        <v>2</v>
      </c>
      <c r="G516" s="47">
        <v>1</v>
      </c>
      <c r="H516" s="47">
        <v>0</v>
      </c>
      <c r="I516" s="47">
        <v>0</v>
      </c>
      <c r="J516" s="47">
        <v>0</v>
      </c>
      <c r="K516" s="47">
        <v>0</v>
      </c>
      <c r="L516" s="47">
        <v>0</v>
      </c>
      <c r="M516" s="47">
        <v>0</v>
      </c>
      <c r="N516" s="47">
        <v>0</v>
      </c>
      <c r="O516" s="48">
        <f t="shared" si="14"/>
        <v>12</v>
      </c>
      <c r="P516" s="453">
        <f>SUM(O516:O528)</f>
        <v>200</v>
      </c>
      <c r="Q516" s="446"/>
      <c r="R516" s="446"/>
    </row>
    <row r="517" spans="1:18" s="171" customFormat="1">
      <c r="A517" s="356">
        <v>3</v>
      </c>
      <c r="B517" s="176">
        <v>5</v>
      </c>
      <c r="C517" s="178" t="s">
        <v>6311</v>
      </c>
      <c r="D517" s="178" t="s">
        <v>6301</v>
      </c>
      <c r="E517" s="178" t="s">
        <v>6302</v>
      </c>
      <c r="F517" s="52">
        <v>3</v>
      </c>
      <c r="G517" s="52">
        <v>1</v>
      </c>
      <c r="H517" s="47">
        <v>0</v>
      </c>
      <c r="I517" s="47">
        <v>0</v>
      </c>
      <c r="J517" s="47">
        <v>0</v>
      </c>
      <c r="K517" s="47">
        <v>0</v>
      </c>
      <c r="L517" s="47">
        <v>0</v>
      </c>
      <c r="M517" s="47">
        <v>0</v>
      </c>
      <c r="N517" s="47">
        <v>0</v>
      </c>
      <c r="O517" s="48">
        <f t="shared" si="14"/>
        <v>16</v>
      </c>
      <c r="P517" s="453"/>
      <c r="Q517" s="446"/>
      <c r="R517" s="446"/>
    </row>
    <row r="518" spans="1:18" s="171" customFormat="1">
      <c r="A518" s="356">
        <v>3</v>
      </c>
      <c r="B518" s="176">
        <v>5</v>
      </c>
      <c r="C518" s="178" t="s">
        <v>6323</v>
      </c>
      <c r="D518" s="178" t="s">
        <v>6313</v>
      </c>
      <c r="E518" s="178" t="s">
        <v>6314</v>
      </c>
      <c r="F518" s="52">
        <v>2</v>
      </c>
      <c r="G518" s="52">
        <v>1</v>
      </c>
      <c r="H518" s="47">
        <v>0</v>
      </c>
      <c r="I518" s="47">
        <v>0</v>
      </c>
      <c r="J518" s="47">
        <v>0</v>
      </c>
      <c r="K518" s="47">
        <v>0</v>
      </c>
      <c r="L518" s="47">
        <v>0</v>
      </c>
      <c r="M518" s="47">
        <v>0</v>
      </c>
      <c r="N518" s="47">
        <v>0</v>
      </c>
      <c r="O518" s="48">
        <f t="shared" si="14"/>
        <v>12</v>
      </c>
      <c r="P518" s="453"/>
      <c r="Q518" s="446"/>
      <c r="R518" s="446"/>
    </row>
    <row r="519" spans="1:18" s="171" customFormat="1">
      <c r="A519" s="356">
        <v>3</v>
      </c>
      <c r="B519" s="176">
        <v>5</v>
      </c>
      <c r="C519" s="178" t="s">
        <v>6335</v>
      </c>
      <c r="D519" s="178" t="s">
        <v>6325</v>
      </c>
      <c r="E519" s="178" t="s">
        <v>6326</v>
      </c>
      <c r="F519" s="47">
        <v>3</v>
      </c>
      <c r="G519" s="47">
        <v>1</v>
      </c>
      <c r="H519" s="47">
        <v>0</v>
      </c>
      <c r="I519" s="47">
        <v>0</v>
      </c>
      <c r="J519" s="47">
        <v>0</v>
      </c>
      <c r="K519" s="47">
        <v>0</v>
      </c>
      <c r="L519" s="47">
        <v>0</v>
      </c>
      <c r="M519" s="47">
        <v>0</v>
      </c>
      <c r="N519" s="47">
        <v>0</v>
      </c>
      <c r="O519" s="48">
        <f t="shared" si="14"/>
        <v>16</v>
      </c>
      <c r="P519" s="453"/>
      <c r="Q519" s="446"/>
      <c r="R519" s="446"/>
    </row>
    <row r="520" spans="1:18" s="171" customFormat="1">
      <c r="A520" s="356">
        <v>3</v>
      </c>
      <c r="B520" s="176">
        <v>5</v>
      </c>
      <c r="C520" s="178" t="s">
        <v>6349</v>
      </c>
      <c r="D520" s="178" t="s">
        <v>6337</v>
      </c>
      <c r="E520" s="178" t="s">
        <v>6338</v>
      </c>
      <c r="F520" s="52">
        <v>3</v>
      </c>
      <c r="G520" s="52">
        <v>1</v>
      </c>
      <c r="H520" s="47">
        <v>0</v>
      </c>
      <c r="I520" s="47">
        <v>0</v>
      </c>
      <c r="J520" s="47">
        <v>0</v>
      </c>
      <c r="K520" s="47">
        <v>0</v>
      </c>
      <c r="L520" s="47">
        <v>0</v>
      </c>
      <c r="M520" s="47">
        <v>0</v>
      </c>
      <c r="N520" s="47">
        <v>0</v>
      </c>
      <c r="O520" s="48">
        <f t="shared" si="14"/>
        <v>16</v>
      </c>
      <c r="P520" s="453"/>
      <c r="Q520" s="446"/>
      <c r="R520" s="446"/>
    </row>
    <row r="521" spans="1:18" s="171" customFormat="1">
      <c r="A521" s="356">
        <v>3</v>
      </c>
      <c r="B521" s="176">
        <v>5</v>
      </c>
      <c r="C521" s="178" t="s">
        <v>6361</v>
      </c>
      <c r="D521" s="178" t="s">
        <v>6351</v>
      </c>
      <c r="E521" s="178" t="s">
        <v>6352</v>
      </c>
      <c r="F521" s="52">
        <v>3</v>
      </c>
      <c r="G521" s="52">
        <v>1</v>
      </c>
      <c r="H521" s="47">
        <v>0</v>
      </c>
      <c r="I521" s="47">
        <v>0</v>
      </c>
      <c r="J521" s="47">
        <v>0</v>
      </c>
      <c r="K521" s="47">
        <v>0</v>
      </c>
      <c r="L521" s="47">
        <v>0</v>
      </c>
      <c r="M521" s="47">
        <v>0</v>
      </c>
      <c r="N521" s="47">
        <v>0</v>
      </c>
      <c r="O521" s="48">
        <f t="shared" si="14"/>
        <v>16</v>
      </c>
      <c r="P521" s="453"/>
      <c r="Q521" s="446"/>
      <c r="R521" s="446"/>
    </row>
    <row r="522" spans="1:18" s="171" customFormat="1">
      <c r="A522" s="356">
        <v>3</v>
      </c>
      <c r="B522" s="176">
        <v>5</v>
      </c>
      <c r="C522" s="178" t="s">
        <v>6373</v>
      </c>
      <c r="D522" s="178" t="s">
        <v>6363</v>
      </c>
      <c r="E522" s="178" t="s">
        <v>6364</v>
      </c>
      <c r="F522" s="52">
        <v>3</v>
      </c>
      <c r="G522" s="52">
        <v>1</v>
      </c>
      <c r="H522" s="47">
        <v>0</v>
      </c>
      <c r="I522" s="47">
        <v>0</v>
      </c>
      <c r="J522" s="47">
        <v>0</v>
      </c>
      <c r="K522" s="47">
        <v>0</v>
      </c>
      <c r="L522" s="47">
        <v>0</v>
      </c>
      <c r="M522" s="47">
        <v>0</v>
      </c>
      <c r="N522" s="47">
        <v>0</v>
      </c>
      <c r="O522" s="48">
        <f t="shared" si="14"/>
        <v>16</v>
      </c>
      <c r="P522" s="453"/>
      <c r="Q522" s="446"/>
      <c r="R522" s="446"/>
    </row>
    <row r="523" spans="1:18" s="171" customFormat="1">
      <c r="A523" s="356">
        <v>3</v>
      </c>
      <c r="B523" s="176">
        <v>5</v>
      </c>
      <c r="C523" s="178" t="s">
        <v>6385</v>
      </c>
      <c r="D523" s="178" t="s">
        <v>6375</v>
      </c>
      <c r="E523" s="178" t="s">
        <v>6376</v>
      </c>
      <c r="F523" s="47">
        <v>3</v>
      </c>
      <c r="G523" s="47">
        <v>1</v>
      </c>
      <c r="H523" s="47">
        <v>0</v>
      </c>
      <c r="I523" s="47">
        <v>0</v>
      </c>
      <c r="J523" s="47">
        <v>0</v>
      </c>
      <c r="K523" s="47">
        <v>0</v>
      </c>
      <c r="L523" s="47">
        <v>0</v>
      </c>
      <c r="M523" s="47">
        <v>0</v>
      </c>
      <c r="N523" s="47">
        <v>0</v>
      </c>
      <c r="O523" s="48">
        <f t="shared" si="14"/>
        <v>16</v>
      </c>
      <c r="P523" s="453"/>
      <c r="Q523" s="446"/>
      <c r="R523" s="446"/>
    </row>
    <row r="524" spans="1:18" s="171" customFormat="1">
      <c r="A524" s="356">
        <v>3</v>
      </c>
      <c r="B524" s="176">
        <v>5</v>
      </c>
      <c r="C524" s="178" t="s">
        <v>6399</v>
      </c>
      <c r="D524" s="178" t="s">
        <v>6387</v>
      </c>
      <c r="E524" s="178" t="s">
        <v>6388</v>
      </c>
      <c r="F524" s="47">
        <v>3</v>
      </c>
      <c r="G524" s="47">
        <v>1</v>
      </c>
      <c r="H524" s="47">
        <v>0</v>
      </c>
      <c r="I524" s="47">
        <v>0</v>
      </c>
      <c r="J524" s="47">
        <v>0</v>
      </c>
      <c r="K524" s="47">
        <v>0</v>
      </c>
      <c r="L524" s="47">
        <v>0</v>
      </c>
      <c r="M524" s="47">
        <v>0</v>
      </c>
      <c r="N524" s="47">
        <v>0</v>
      </c>
      <c r="O524" s="48">
        <f t="shared" si="14"/>
        <v>16</v>
      </c>
      <c r="P524" s="453"/>
      <c r="Q524" s="446"/>
      <c r="R524" s="446"/>
    </row>
    <row r="525" spans="1:18" s="171" customFormat="1">
      <c r="A525" s="356">
        <v>3</v>
      </c>
      <c r="B525" s="176">
        <v>5</v>
      </c>
      <c r="C525" s="178" t="s">
        <v>6411</v>
      </c>
      <c r="D525" s="178" t="s">
        <v>6401</v>
      </c>
      <c r="E525" s="178" t="s">
        <v>6402</v>
      </c>
      <c r="F525" s="52">
        <v>3</v>
      </c>
      <c r="G525" s="52">
        <v>1</v>
      </c>
      <c r="H525" s="47">
        <v>0</v>
      </c>
      <c r="I525" s="47">
        <v>0</v>
      </c>
      <c r="J525" s="47">
        <v>0</v>
      </c>
      <c r="K525" s="47">
        <v>0</v>
      </c>
      <c r="L525" s="47">
        <v>0</v>
      </c>
      <c r="M525" s="47">
        <v>0</v>
      </c>
      <c r="N525" s="47">
        <v>0</v>
      </c>
      <c r="O525" s="48">
        <f t="shared" si="14"/>
        <v>16</v>
      </c>
      <c r="P525" s="453"/>
      <c r="Q525" s="446"/>
      <c r="R525" s="446"/>
    </row>
    <row r="526" spans="1:18" s="171" customFormat="1">
      <c r="A526" s="356">
        <v>3</v>
      </c>
      <c r="B526" s="176">
        <v>5</v>
      </c>
      <c r="C526" s="178" t="s">
        <v>6423</v>
      </c>
      <c r="D526" s="178" t="s">
        <v>6413</v>
      </c>
      <c r="E526" s="178" t="s">
        <v>6414</v>
      </c>
      <c r="F526" s="52">
        <v>3</v>
      </c>
      <c r="G526" s="52">
        <v>1</v>
      </c>
      <c r="H526" s="47">
        <v>0</v>
      </c>
      <c r="I526" s="47">
        <v>0</v>
      </c>
      <c r="J526" s="47">
        <v>0</v>
      </c>
      <c r="K526" s="47">
        <v>0</v>
      </c>
      <c r="L526" s="47">
        <v>0</v>
      </c>
      <c r="M526" s="47">
        <v>0</v>
      </c>
      <c r="N526" s="47">
        <v>0</v>
      </c>
      <c r="O526" s="48">
        <f t="shared" si="14"/>
        <v>16</v>
      </c>
      <c r="P526" s="453"/>
      <c r="Q526" s="446"/>
      <c r="R526" s="446"/>
    </row>
    <row r="527" spans="1:18" s="171" customFormat="1">
      <c r="A527" s="356">
        <v>3</v>
      </c>
      <c r="B527" s="176">
        <v>5</v>
      </c>
      <c r="C527" s="178" t="s">
        <v>6435</v>
      </c>
      <c r="D527" s="178" t="s">
        <v>6425</v>
      </c>
      <c r="E527" s="178" t="s">
        <v>6426</v>
      </c>
      <c r="F527" s="47">
        <v>3</v>
      </c>
      <c r="G527" s="47">
        <v>1</v>
      </c>
      <c r="H527" s="47">
        <v>0</v>
      </c>
      <c r="I527" s="47">
        <v>0</v>
      </c>
      <c r="J527" s="47">
        <v>0</v>
      </c>
      <c r="K527" s="47">
        <v>0</v>
      </c>
      <c r="L527" s="47">
        <v>0</v>
      </c>
      <c r="M527" s="47">
        <v>0</v>
      </c>
      <c r="N527" s="47">
        <v>0</v>
      </c>
      <c r="O527" s="48">
        <f t="shared" si="14"/>
        <v>16</v>
      </c>
      <c r="P527" s="453"/>
      <c r="Q527" s="446"/>
      <c r="R527" s="446"/>
    </row>
    <row r="528" spans="1:18" s="171" customFormat="1">
      <c r="A528" s="356">
        <v>3</v>
      </c>
      <c r="B528" s="176">
        <v>5</v>
      </c>
      <c r="C528" s="178" t="s">
        <v>6447</v>
      </c>
      <c r="D528" s="178" t="s">
        <v>6437</v>
      </c>
      <c r="E528" s="178" t="s">
        <v>6438</v>
      </c>
      <c r="F528" s="52">
        <v>3</v>
      </c>
      <c r="G528" s="52">
        <v>1</v>
      </c>
      <c r="H528" s="47">
        <v>0</v>
      </c>
      <c r="I528" s="47">
        <v>0</v>
      </c>
      <c r="J528" s="47">
        <v>0</v>
      </c>
      <c r="K528" s="47">
        <v>0</v>
      </c>
      <c r="L528" s="47">
        <v>0</v>
      </c>
      <c r="M528" s="47">
        <v>0</v>
      </c>
      <c r="N528" s="47">
        <v>0</v>
      </c>
      <c r="O528" s="48">
        <f t="shared" si="14"/>
        <v>16</v>
      </c>
      <c r="P528" s="453"/>
      <c r="Q528" s="446"/>
      <c r="R528" s="446"/>
    </row>
    <row r="529" spans="1:18" s="171" customFormat="1">
      <c r="A529" s="356"/>
      <c r="B529" s="176"/>
      <c r="C529" s="201"/>
      <c r="D529" s="201" t="s">
        <v>4091</v>
      </c>
      <c r="E529" s="201"/>
      <c r="F529" s="52"/>
      <c r="G529" s="52"/>
      <c r="H529" s="47"/>
      <c r="I529" s="47"/>
      <c r="J529" s="47"/>
      <c r="K529" s="47"/>
      <c r="L529" s="47"/>
      <c r="M529" s="47"/>
      <c r="N529" s="47"/>
      <c r="O529" s="48"/>
      <c r="P529" s="224"/>
      <c r="Q529" s="446"/>
      <c r="R529" s="446"/>
    </row>
    <row r="530" spans="1:18" s="171" customFormat="1">
      <c r="A530" s="70">
        <v>3</v>
      </c>
      <c r="B530" s="176">
        <v>7</v>
      </c>
      <c r="C530" s="195" t="s">
        <v>6491</v>
      </c>
      <c r="D530" s="195" t="s">
        <v>6479</v>
      </c>
      <c r="E530" s="195" t="s">
        <v>6480</v>
      </c>
      <c r="F530" s="52">
        <v>0</v>
      </c>
      <c r="G530" s="52">
        <v>0</v>
      </c>
      <c r="H530" s="47">
        <v>0</v>
      </c>
      <c r="I530" s="47">
        <v>0</v>
      </c>
      <c r="J530" s="47">
        <v>1</v>
      </c>
      <c r="K530" s="47">
        <v>0</v>
      </c>
      <c r="L530" s="47">
        <v>0</v>
      </c>
      <c r="M530" s="47">
        <v>0</v>
      </c>
      <c r="N530" s="47">
        <v>0</v>
      </c>
      <c r="O530" s="48">
        <f t="shared" si="14"/>
        <v>1</v>
      </c>
      <c r="P530" s="453">
        <f>SUM(O530:O539)</f>
        <v>111</v>
      </c>
      <c r="Q530" s="446"/>
      <c r="R530" s="446"/>
    </row>
    <row r="531" spans="1:18" s="171" customFormat="1">
      <c r="A531" s="70">
        <v>3</v>
      </c>
      <c r="B531" s="176">
        <v>7</v>
      </c>
      <c r="C531" s="178" t="s">
        <v>6503</v>
      </c>
      <c r="D531" s="178" t="s">
        <v>6493</v>
      </c>
      <c r="E531" s="178" t="s">
        <v>6494</v>
      </c>
      <c r="F531" s="47">
        <v>3</v>
      </c>
      <c r="G531" s="47">
        <v>1</v>
      </c>
      <c r="H531" s="47">
        <v>0</v>
      </c>
      <c r="I531" s="47">
        <v>0</v>
      </c>
      <c r="J531" s="47">
        <v>0</v>
      </c>
      <c r="K531" s="47">
        <v>0</v>
      </c>
      <c r="L531" s="47">
        <v>0</v>
      </c>
      <c r="M531" s="47">
        <v>0</v>
      </c>
      <c r="N531" s="47">
        <v>0</v>
      </c>
      <c r="O531" s="48">
        <f t="shared" si="14"/>
        <v>16</v>
      </c>
      <c r="P531" s="453"/>
      <c r="Q531" s="446"/>
      <c r="R531" s="446"/>
    </row>
    <row r="532" spans="1:18" s="171" customFormat="1">
      <c r="A532" s="70">
        <v>3</v>
      </c>
      <c r="B532" s="176">
        <v>7</v>
      </c>
      <c r="C532" s="178" t="s">
        <v>6515</v>
      </c>
      <c r="D532" s="178" t="s">
        <v>6505</v>
      </c>
      <c r="E532" s="178" t="s">
        <v>6506</v>
      </c>
      <c r="F532" s="52">
        <v>3</v>
      </c>
      <c r="G532" s="52">
        <v>1</v>
      </c>
      <c r="H532" s="47">
        <v>0</v>
      </c>
      <c r="I532" s="47">
        <v>0</v>
      </c>
      <c r="J532" s="47">
        <v>0</v>
      </c>
      <c r="K532" s="47">
        <v>0</v>
      </c>
      <c r="L532" s="47">
        <v>0</v>
      </c>
      <c r="M532" s="47">
        <v>0</v>
      </c>
      <c r="N532" s="47">
        <v>0</v>
      </c>
      <c r="O532" s="48">
        <f t="shared" si="14"/>
        <v>16</v>
      </c>
      <c r="P532" s="453"/>
      <c r="Q532" s="446"/>
      <c r="R532" s="446"/>
    </row>
    <row r="533" spans="1:18" s="171" customFormat="1">
      <c r="A533" s="70">
        <v>3</v>
      </c>
      <c r="B533" s="176">
        <v>7</v>
      </c>
      <c r="C533" s="189" t="s">
        <v>6057</v>
      </c>
      <c r="D533" s="189" t="s">
        <v>10570</v>
      </c>
      <c r="E533" s="189" t="s">
        <v>10571</v>
      </c>
      <c r="F533" s="47">
        <v>0</v>
      </c>
      <c r="G533" s="47">
        <v>0</v>
      </c>
      <c r="H533" s="47">
        <v>0</v>
      </c>
      <c r="I533" s="47">
        <v>0</v>
      </c>
      <c r="J533" s="47">
        <v>0</v>
      </c>
      <c r="K533" s="47">
        <v>0</v>
      </c>
      <c r="L533" s="47">
        <v>0</v>
      </c>
      <c r="M533" s="47">
        <v>0</v>
      </c>
      <c r="N533" s="47">
        <v>1</v>
      </c>
      <c r="O533" s="48">
        <f t="shared" si="14"/>
        <v>6</v>
      </c>
      <c r="P533" s="453"/>
      <c r="Q533" s="446"/>
      <c r="R533" s="446"/>
    </row>
    <row r="534" spans="1:18" s="171" customFormat="1">
      <c r="A534" s="70">
        <v>3</v>
      </c>
      <c r="B534" s="176">
        <v>7</v>
      </c>
      <c r="C534" s="178" t="s">
        <v>10572</v>
      </c>
      <c r="D534" s="178" t="s">
        <v>6527</v>
      </c>
      <c r="E534" s="178" t="s">
        <v>6528</v>
      </c>
      <c r="F534" s="52">
        <v>3</v>
      </c>
      <c r="G534" s="52">
        <v>1</v>
      </c>
      <c r="H534" s="47">
        <v>0</v>
      </c>
      <c r="I534" s="47">
        <v>0</v>
      </c>
      <c r="J534" s="47">
        <v>0</v>
      </c>
      <c r="K534" s="47">
        <v>0</v>
      </c>
      <c r="L534" s="47">
        <v>0</v>
      </c>
      <c r="M534" s="47">
        <v>0</v>
      </c>
      <c r="N534" s="47">
        <v>0</v>
      </c>
      <c r="O534" s="48">
        <f t="shared" si="14"/>
        <v>16</v>
      </c>
      <c r="P534" s="453"/>
      <c r="Q534" s="446"/>
      <c r="R534" s="446"/>
    </row>
    <row r="535" spans="1:18" s="171" customFormat="1">
      <c r="A535" s="70">
        <v>3</v>
      </c>
      <c r="B535" s="176">
        <v>7</v>
      </c>
      <c r="C535" s="178" t="s">
        <v>6532</v>
      </c>
      <c r="D535" s="178" t="s">
        <v>6533</v>
      </c>
      <c r="E535" s="178" t="s">
        <v>6534</v>
      </c>
      <c r="F535" s="52">
        <v>2</v>
      </c>
      <c r="G535" s="52">
        <v>1</v>
      </c>
      <c r="H535" s="47">
        <v>0</v>
      </c>
      <c r="I535" s="47">
        <v>0</v>
      </c>
      <c r="J535" s="47">
        <v>0</v>
      </c>
      <c r="K535" s="47">
        <v>0</v>
      </c>
      <c r="L535" s="47">
        <v>0</v>
      </c>
      <c r="M535" s="47">
        <v>0</v>
      </c>
      <c r="N535" s="47">
        <v>0</v>
      </c>
      <c r="O535" s="48">
        <f t="shared" si="14"/>
        <v>12</v>
      </c>
      <c r="P535" s="453"/>
      <c r="Q535" s="446"/>
      <c r="R535" s="446"/>
    </row>
    <row r="536" spans="1:18" s="171" customFormat="1">
      <c r="A536" s="70">
        <v>3</v>
      </c>
      <c r="B536" s="176">
        <v>7</v>
      </c>
      <c r="C536" s="178" t="s">
        <v>6546</v>
      </c>
      <c r="D536" s="178" t="s">
        <v>6536</v>
      </c>
      <c r="E536" s="178" t="s">
        <v>6537</v>
      </c>
      <c r="F536" s="47">
        <v>2</v>
      </c>
      <c r="G536" s="47">
        <v>0</v>
      </c>
      <c r="H536" s="47">
        <v>0</v>
      </c>
      <c r="I536" s="47">
        <v>0</v>
      </c>
      <c r="J536" s="47">
        <v>0</v>
      </c>
      <c r="K536" s="47">
        <v>0</v>
      </c>
      <c r="L536" s="47">
        <v>0</v>
      </c>
      <c r="M536" s="47">
        <v>0</v>
      </c>
      <c r="N536" s="47">
        <v>0</v>
      </c>
      <c r="O536" s="48">
        <f t="shared" si="14"/>
        <v>8</v>
      </c>
      <c r="P536" s="453"/>
      <c r="Q536" s="446"/>
      <c r="R536" s="446"/>
    </row>
    <row r="537" spans="1:18" s="171" customFormat="1">
      <c r="A537" s="70">
        <v>3</v>
      </c>
      <c r="B537" s="176">
        <v>7</v>
      </c>
      <c r="C537" s="178" t="s">
        <v>6558</v>
      </c>
      <c r="D537" s="178" t="s">
        <v>6548</v>
      </c>
      <c r="E537" s="178" t="s">
        <v>6549</v>
      </c>
      <c r="F537" s="52">
        <v>2</v>
      </c>
      <c r="G537" s="52">
        <v>1</v>
      </c>
      <c r="H537" s="47">
        <v>0</v>
      </c>
      <c r="I537" s="47">
        <v>0</v>
      </c>
      <c r="J537" s="47">
        <v>0</v>
      </c>
      <c r="K537" s="47">
        <v>0</v>
      </c>
      <c r="L537" s="47">
        <v>0</v>
      </c>
      <c r="M537" s="47">
        <v>0</v>
      </c>
      <c r="N537" s="47">
        <v>0</v>
      </c>
      <c r="O537" s="48">
        <f t="shared" si="14"/>
        <v>12</v>
      </c>
      <c r="P537" s="453"/>
      <c r="Q537" s="446"/>
      <c r="R537" s="446"/>
    </row>
    <row r="538" spans="1:18" s="171" customFormat="1">
      <c r="A538" s="70">
        <v>3</v>
      </c>
      <c r="B538" s="176">
        <v>7</v>
      </c>
      <c r="C538" s="178" t="s">
        <v>6569</v>
      </c>
      <c r="D538" s="178" t="s">
        <v>6560</v>
      </c>
      <c r="E538" s="178" t="s">
        <v>4574</v>
      </c>
      <c r="F538" s="52">
        <v>2</v>
      </c>
      <c r="G538" s="52">
        <v>1</v>
      </c>
      <c r="H538" s="47">
        <v>0</v>
      </c>
      <c r="I538" s="47">
        <v>0</v>
      </c>
      <c r="J538" s="47">
        <v>0</v>
      </c>
      <c r="K538" s="47">
        <v>0</v>
      </c>
      <c r="L538" s="47">
        <v>0</v>
      </c>
      <c r="M538" s="47">
        <v>0</v>
      </c>
      <c r="N538" s="47">
        <v>0</v>
      </c>
      <c r="O538" s="48">
        <f t="shared" si="14"/>
        <v>12</v>
      </c>
      <c r="P538" s="453"/>
      <c r="Q538" s="446"/>
      <c r="R538" s="446"/>
    </row>
    <row r="539" spans="1:18" s="171" customFormat="1">
      <c r="A539" s="70">
        <v>3</v>
      </c>
      <c r="B539" s="176">
        <v>7</v>
      </c>
      <c r="C539" s="178" t="s">
        <v>6581</v>
      </c>
      <c r="D539" s="178" t="s">
        <v>6571</v>
      </c>
      <c r="E539" s="178" t="s">
        <v>6572</v>
      </c>
      <c r="F539" s="52">
        <v>2</v>
      </c>
      <c r="G539" s="52">
        <v>1</v>
      </c>
      <c r="H539" s="47">
        <v>0</v>
      </c>
      <c r="I539" s="47">
        <v>0</v>
      </c>
      <c r="J539" s="47">
        <v>0</v>
      </c>
      <c r="K539" s="47">
        <v>0</v>
      </c>
      <c r="L539" s="47">
        <v>0</v>
      </c>
      <c r="M539" s="47">
        <v>0</v>
      </c>
      <c r="N539" s="47">
        <v>0</v>
      </c>
      <c r="O539" s="48">
        <f t="shared" si="14"/>
        <v>12</v>
      </c>
      <c r="P539" s="453"/>
      <c r="Q539" s="446"/>
      <c r="R539" s="446"/>
    </row>
    <row r="540" spans="1:18" s="171" customFormat="1">
      <c r="A540" s="203"/>
      <c r="B540" s="60"/>
      <c r="C540" s="201"/>
      <c r="D540" s="201" t="s">
        <v>4091</v>
      </c>
      <c r="E540" s="201"/>
      <c r="F540" s="47"/>
      <c r="G540" s="47"/>
      <c r="H540" s="47"/>
      <c r="I540" s="47"/>
      <c r="J540" s="47"/>
      <c r="K540" s="47"/>
      <c r="L540" s="47"/>
      <c r="M540" s="47"/>
      <c r="N540" s="47"/>
      <c r="O540" s="48"/>
      <c r="P540" s="224"/>
      <c r="Q540" s="446"/>
      <c r="R540" s="446"/>
    </row>
    <row r="541" spans="1:18" s="171" customFormat="1">
      <c r="A541" s="70">
        <v>3</v>
      </c>
      <c r="B541" s="69">
        <v>8</v>
      </c>
      <c r="C541" s="178" t="s">
        <v>6602</v>
      </c>
      <c r="D541" s="178" t="s">
        <v>6591</v>
      </c>
      <c r="E541" s="178" t="s">
        <v>6494</v>
      </c>
      <c r="F541" s="47">
        <v>3</v>
      </c>
      <c r="G541" s="47">
        <v>1</v>
      </c>
      <c r="H541" s="47">
        <v>0</v>
      </c>
      <c r="I541" s="47">
        <v>0</v>
      </c>
      <c r="J541" s="47">
        <v>0</v>
      </c>
      <c r="K541" s="47">
        <v>0</v>
      </c>
      <c r="L541" s="47">
        <v>0</v>
      </c>
      <c r="M541" s="47">
        <v>0</v>
      </c>
      <c r="N541" s="47">
        <v>0</v>
      </c>
      <c r="O541" s="48">
        <f t="shared" si="14"/>
        <v>16</v>
      </c>
      <c r="P541" s="453">
        <f>SUM(O541:O550)</f>
        <v>132</v>
      </c>
      <c r="Q541" s="446"/>
      <c r="R541" s="446"/>
    </row>
    <row r="542" spans="1:18" s="171" customFormat="1">
      <c r="A542" s="70">
        <v>3</v>
      </c>
      <c r="B542" s="69">
        <v>8</v>
      </c>
      <c r="C542" s="178" t="s">
        <v>6614</v>
      </c>
      <c r="D542" s="178" t="s">
        <v>6604</v>
      </c>
      <c r="E542" s="178" t="s">
        <v>6605</v>
      </c>
      <c r="F542" s="52">
        <v>3</v>
      </c>
      <c r="G542" s="52">
        <v>1</v>
      </c>
      <c r="H542" s="47">
        <v>0</v>
      </c>
      <c r="I542" s="47">
        <v>0</v>
      </c>
      <c r="J542" s="47">
        <v>0</v>
      </c>
      <c r="K542" s="47">
        <v>0</v>
      </c>
      <c r="L542" s="47">
        <v>0</v>
      </c>
      <c r="M542" s="47">
        <v>0</v>
      </c>
      <c r="N542" s="47">
        <v>0</v>
      </c>
      <c r="O542" s="48">
        <f t="shared" si="14"/>
        <v>16</v>
      </c>
      <c r="P542" s="453"/>
      <c r="Q542" s="446"/>
      <c r="R542" s="446"/>
    </row>
    <row r="543" spans="1:18" s="171" customFormat="1">
      <c r="A543" s="70">
        <v>3</v>
      </c>
      <c r="B543" s="69">
        <v>8</v>
      </c>
      <c r="C543" s="195" t="s">
        <v>6626</v>
      </c>
      <c r="D543" s="195" t="s">
        <v>6616</v>
      </c>
      <c r="E543" s="195" t="s">
        <v>6617</v>
      </c>
      <c r="F543" s="47">
        <v>0</v>
      </c>
      <c r="G543" s="47">
        <v>0</v>
      </c>
      <c r="H543" s="47">
        <v>0</v>
      </c>
      <c r="I543" s="47">
        <v>0</v>
      </c>
      <c r="J543" s="47">
        <v>0</v>
      </c>
      <c r="K543" s="47">
        <v>0</v>
      </c>
      <c r="L543" s="47">
        <v>0</v>
      </c>
      <c r="M543" s="47">
        <v>0</v>
      </c>
      <c r="N543" s="47">
        <v>0</v>
      </c>
      <c r="O543" s="48">
        <f t="shared" si="14"/>
        <v>0</v>
      </c>
      <c r="P543" s="453"/>
      <c r="Q543" s="446"/>
      <c r="R543" s="446"/>
    </row>
    <row r="544" spans="1:18" s="171" customFormat="1">
      <c r="A544" s="70">
        <v>3</v>
      </c>
      <c r="B544" s="69">
        <v>8</v>
      </c>
      <c r="C544" s="178" t="s">
        <v>6651</v>
      </c>
      <c r="D544" s="178" t="s">
        <v>6639</v>
      </c>
      <c r="E544" s="178" t="s">
        <v>6640</v>
      </c>
      <c r="F544" s="47">
        <v>2</v>
      </c>
      <c r="G544" s="47">
        <v>1</v>
      </c>
      <c r="H544" s="47">
        <v>0</v>
      </c>
      <c r="I544" s="47">
        <v>0</v>
      </c>
      <c r="J544" s="47">
        <v>0</v>
      </c>
      <c r="K544" s="47">
        <v>0</v>
      </c>
      <c r="L544" s="47">
        <v>0</v>
      </c>
      <c r="M544" s="47">
        <v>0</v>
      </c>
      <c r="N544" s="47">
        <v>0</v>
      </c>
      <c r="O544" s="48">
        <f t="shared" si="14"/>
        <v>12</v>
      </c>
      <c r="P544" s="453"/>
      <c r="Q544" s="446"/>
      <c r="R544" s="446"/>
    </row>
    <row r="545" spans="1:18" s="171" customFormat="1">
      <c r="A545" s="70">
        <v>3</v>
      </c>
      <c r="B545" s="69">
        <v>8</v>
      </c>
      <c r="C545" s="178" t="s">
        <v>6663</v>
      </c>
      <c r="D545" s="178" t="s">
        <v>6653</v>
      </c>
      <c r="E545" s="178" t="s">
        <v>6654</v>
      </c>
      <c r="F545" s="47">
        <v>3</v>
      </c>
      <c r="G545" s="47">
        <v>1</v>
      </c>
      <c r="H545" s="47">
        <v>0</v>
      </c>
      <c r="I545" s="47">
        <v>0</v>
      </c>
      <c r="J545" s="47">
        <v>0</v>
      </c>
      <c r="K545" s="47">
        <v>0</v>
      </c>
      <c r="L545" s="47">
        <v>0</v>
      </c>
      <c r="M545" s="47">
        <v>0</v>
      </c>
      <c r="N545" s="47">
        <v>0</v>
      </c>
      <c r="O545" s="48">
        <f t="shared" si="14"/>
        <v>16</v>
      </c>
      <c r="P545" s="453"/>
      <c r="Q545" s="446"/>
      <c r="R545" s="446"/>
    </row>
    <row r="546" spans="1:18" s="171" customFormat="1">
      <c r="A546" s="70">
        <v>3</v>
      </c>
      <c r="B546" s="69">
        <v>8</v>
      </c>
      <c r="C546" s="178" t="s">
        <v>6675</v>
      </c>
      <c r="D546" s="178" t="s">
        <v>6665</v>
      </c>
      <c r="E546" s="178" t="s">
        <v>6666</v>
      </c>
      <c r="F546" s="47">
        <v>3</v>
      </c>
      <c r="G546" s="47">
        <v>1</v>
      </c>
      <c r="H546" s="47">
        <v>0</v>
      </c>
      <c r="I546" s="47">
        <v>0</v>
      </c>
      <c r="J546" s="47">
        <v>0</v>
      </c>
      <c r="K546" s="47">
        <v>0</v>
      </c>
      <c r="L546" s="47">
        <v>0</v>
      </c>
      <c r="M546" s="47">
        <v>0</v>
      </c>
      <c r="N546" s="47">
        <v>0</v>
      </c>
      <c r="O546" s="48">
        <f t="shared" si="14"/>
        <v>16</v>
      </c>
      <c r="P546" s="453"/>
      <c r="Q546" s="446"/>
      <c r="R546" s="446"/>
    </row>
    <row r="547" spans="1:18" s="171" customFormat="1">
      <c r="A547" s="70">
        <v>3</v>
      </c>
      <c r="B547" s="69">
        <v>8</v>
      </c>
      <c r="C547" s="178" t="s">
        <v>6687</v>
      </c>
      <c r="D547" s="178" t="s">
        <v>6677</v>
      </c>
      <c r="E547" s="178" t="s">
        <v>6678</v>
      </c>
      <c r="F547" s="47">
        <v>3</v>
      </c>
      <c r="G547" s="47">
        <v>1</v>
      </c>
      <c r="H547" s="47">
        <v>0</v>
      </c>
      <c r="I547" s="47">
        <v>0</v>
      </c>
      <c r="J547" s="47">
        <v>0</v>
      </c>
      <c r="K547" s="47">
        <v>0</v>
      </c>
      <c r="L547" s="47">
        <v>0</v>
      </c>
      <c r="M547" s="47">
        <v>0</v>
      </c>
      <c r="N547" s="47">
        <v>0</v>
      </c>
      <c r="O547" s="48">
        <f t="shared" si="14"/>
        <v>16</v>
      </c>
      <c r="P547" s="453"/>
      <c r="Q547" s="446"/>
      <c r="R547" s="446"/>
    </row>
    <row r="548" spans="1:18" s="171" customFormat="1">
      <c r="A548" s="70">
        <v>3</v>
      </c>
      <c r="B548" s="69">
        <v>8</v>
      </c>
      <c r="C548" s="178" t="s">
        <v>6701</v>
      </c>
      <c r="D548" s="178" t="s">
        <v>6689</v>
      </c>
      <c r="E548" s="178" t="s">
        <v>6690</v>
      </c>
      <c r="F548" s="52">
        <v>2</v>
      </c>
      <c r="G548" s="52">
        <v>1</v>
      </c>
      <c r="H548" s="47">
        <v>0</v>
      </c>
      <c r="I548" s="47">
        <v>0</v>
      </c>
      <c r="J548" s="47">
        <v>0</v>
      </c>
      <c r="K548" s="47">
        <v>0</v>
      </c>
      <c r="L548" s="47">
        <v>0</v>
      </c>
      <c r="M548" s="47">
        <v>0</v>
      </c>
      <c r="N548" s="47">
        <v>0</v>
      </c>
      <c r="O548" s="48">
        <f t="shared" si="14"/>
        <v>12</v>
      </c>
      <c r="P548" s="453"/>
      <c r="Q548" s="446"/>
      <c r="R548" s="446"/>
    </row>
    <row r="549" spans="1:18" s="171" customFormat="1">
      <c r="A549" s="70">
        <v>3</v>
      </c>
      <c r="B549" s="69">
        <v>8</v>
      </c>
      <c r="C549" s="178" t="s">
        <v>6713</v>
      </c>
      <c r="D549" s="178" t="s">
        <v>6703</v>
      </c>
      <c r="E549" s="178" t="s">
        <v>6704</v>
      </c>
      <c r="F549" s="52">
        <v>3</v>
      </c>
      <c r="G549" s="52">
        <v>1</v>
      </c>
      <c r="H549" s="47">
        <v>0</v>
      </c>
      <c r="I549" s="47">
        <v>0</v>
      </c>
      <c r="J549" s="47">
        <v>0</v>
      </c>
      <c r="K549" s="47">
        <v>0</v>
      </c>
      <c r="L549" s="47">
        <v>0</v>
      </c>
      <c r="M549" s="47">
        <v>0</v>
      </c>
      <c r="N549" s="47">
        <v>0</v>
      </c>
      <c r="O549" s="48">
        <f t="shared" si="14"/>
        <v>16</v>
      </c>
      <c r="P549" s="453"/>
      <c r="Q549" s="446"/>
      <c r="R549" s="446"/>
    </row>
    <row r="550" spans="1:18" s="171" customFormat="1">
      <c r="A550" s="70">
        <v>3</v>
      </c>
      <c r="B550" s="69">
        <v>8</v>
      </c>
      <c r="C550" s="178" t="s">
        <v>6725</v>
      </c>
      <c r="D550" s="178" t="s">
        <v>6715</v>
      </c>
      <c r="E550" s="178" t="s">
        <v>6716</v>
      </c>
      <c r="F550" s="52">
        <v>2</v>
      </c>
      <c r="G550" s="52">
        <v>1</v>
      </c>
      <c r="H550" s="47">
        <v>0</v>
      </c>
      <c r="I550" s="47">
        <v>0</v>
      </c>
      <c r="J550" s="47">
        <v>0</v>
      </c>
      <c r="K550" s="47">
        <v>0</v>
      </c>
      <c r="L550" s="47">
        <v>0</v>
      </c>
      <c r="M550" s="47">
        <v>0</v>
      </c>
      <c r="N550" s="47">
        <v>0</v>
      </c>
      <c r="O550" s="48">
        <f t="shared" si="14"/>
        <v>12</v>
      </c>
      <c r="P550" s="453"/>
      <c r="Q550" s="446"/>
      <c r="R550" s="446"/>
    </row>
    <row r="551" spans="1:18" s="171" customFormat="1">
      <c r="C551" s="201"/>
      <c r="D551" s="201" t="s">
        <v>4091</v>
      </c>
      <c r="E551" s="201"/>
      <c r="F551" s="52"/>
      <c r="G551" s="52"/>
      <c r="H551" s="47"/>
      <c r="I551" s="47"/>
      <c r="J551" s="47"/>
      <c r="K551" s="47"/>
      <c r="L551" s="47"/>
      <c r="M551" s="47"/>
      <c r="N551" s="47"/>
      <c r="O551" s="48"/>
      <c r="P551" s="224"/>
      <c r="Q551" s="446"/>
      <c r="R551" s="446"/>
    </row>
    <row r="552" spans="1:18" s="171" customFormat="1">
      <c r="A552" s="356">
        <v>3</v>
      </c>
      <c r="B552" s="176" t="s">
        <v>10173</v>
      </c>
      <c r="C552" s="178" t="s">
        <v>6749</v>
      </c>
      <c r="D552" s="178" t="s">
        <v>6740</v>
      </c>
      <c r="E552" s="178" t="s">
        <v>6666</v>
      </c>
      <c r="F552" s="52">
        <v>3</v>
      </c>
      <c r="G552" s="52">
        <v>1</v>
      </c>
      <c r="H552" s="47">
        <v>0</v>
      </c>
      <c r="I552" s="47">
        <v>0</v>
      </c>
      <c r="J552" s="47">
        <v>0</v>
      </c>
      <c r="K552" s="47">
        <v>0</v>
      </c>
      <c r="L552" s="47">
        <v>0</v>
      </c>
      <c r="M552" s="47">
        <v>0</v>
      </c>
      <c r="N552" s="47">
        <v>0</v>
      </c>
      <c r="O552" s="48">
        <f t="shared" si="14"/>
        <v>16</v>
      </c>
      <c r="P552" s="224">
        <f>SUM(O552)</f>
        <v>16</v>
      </c>
      <c r="Q552" s="446"/>
      <c r="R552" s="446"/>
    </row>
    <row r="553" spans="1:18" s="171" customFormat="1">
      <c r="C553" s="201"/>
      <c r="D553" s="201" t="s">
        <v>4091</v>
      </c>
      <c r="E553" s="201"/>
      <c r="F553" s="52"/>
      <c r="G553" s="52"/>
      <c r="H553" s="47"/>
      <c r="I553" s="47"/>
      <c r="J553" s="47"/>
      <c r="K553" s="47"/>
      <c r="L553" s="47"/>
      <c r="M553" s="47"/>
      <c r="N553" s="47"/>
      <c r="O553" s="48"/>
      <c r="P553" s="224"/>
      <c r="Q553" s="446"/>
      <c r="R553" s="446"/>
    </row>
    <row r="554" spans="1:18" s="171" customFormat="1">
      <c r="A554" s="356">
        <v>3</v>
      </c>
      <c r="B554" s="176" t="s">
        <v>10573</v>
      </c>
      <c r="C554" s="178" t="s">
        <v>6738</v>
      </c>
      <c r="D554" s="178" t="s">
        <v>6735</v>
      </c>
      <c r="E554" s="178" t="s">
        <v>6736</v>
      </c>
      <c r="F554" s="52">
        <v>3</v>
      </c>
      <c r="G554" s="52">
        <v>1</v>
      </c>
      <c r="H554" s="47">
        <v>0</v>
      </c>
      <c r="I554" s="47">
        <v>0</v>
      </c>
      <c r="J554" s="47">
        <v>0</v>
      </c>
      <c r="K554" s="47">
        <v>0</v>
      </c>
      <c r="L554" s="47">
        <v>0</v>
      </c>
      <c r="M554" s="47">
        <v>0</v>
      </c>
      <c r="N554" s="47">
        <v>0</v>
      </c>
      <c r="O554" s="48">
        <f t="shared" si="14"/>
        <v>16</v>
      </c>
      <c r="P554" s="224">
        <f>SUM(O554)</f>
        <v>16</v>
      </c>
      <c r="Q554" s="446"/>
      <c r="R554" s="446"/>
    </row>
    <row r="555" spans="1:18" s="171" customFormat="1">
      <c r="C555" s="201"/>
      <c r="D555" s="201" t="s">
        <v>4091</v>
      </c>
      <c r="E555" s="201"/>
      <c r="F555" s="47"/>
      <c r="G555" s="47"/>
      <c r="H555" s="47"/>
      <c r="I555" s="47"/>
      <c r="J555" s="47"/>
      <c r="K555" s="47"/>
      <c r="L555" s="47"/>
      <c r="M555" s="47"/>
      <c r="N555" s="47"/>
      <c r="O555" s="48"/>
      <c r="P555" s="224"/>
      <c r="Q555" s="446"/>
      <c r="R555" s="446"/>
    </row>
    <row r="556" spans="1:18" s="171" customFormat="1">
      <c r="A556" s="356">
        <v>3</v>
      </c>
      <c r="B556" s="176">
        <v>9</v>
      </c>
      <c r="C556" s="180" t="s">
        <v>6770</v>
      </c>
      <c r="D556" s="180" t="s">
        <v>6759</v>
      </c>
      <c r="E556" s="180" t="s">
        <v>6760</v>
      </c>
      <c r="F556" s="52">
        <v>0</v>
      </c>
      <c r="G556" s="52">
        <v>0</v>
      </c>
      <c r="H556" s="47">
        <v>0</v>
      </c>
      <c r="I556" s="47">
        <v>1</v>
      </c>
      <c r="J556" s="47">
        <v>0</v>
      </c>
      <c r="K556" s="47">
        <v>0</v>
      </c>
      <c r="L556" s="47">
        <v>0</v>
      </c>
      <c r="M556" s="47">
        <v>0</v>
      </c>
      <c r="N556" s="47">
        <v>0</v>
      </c>
      <c r="O556" s="48">
        <f t="shared" si="14"/>
        <v>80</v>
      </c>
      <c r="P556" s="224">
        <f>SUM(O556)</f>
        <v>80</v>
      </c>
      <c r="Q556" s="446"/>
      <c r="R556" s="446"/>
    </row>
    <row r="557" spans="1:18" s="171" customFormat="1">
      <c r="C557" s="201"/>
      <c r="D557" s="201" t="s">
        <v>4091</v>
      </c>
      <c r="E557" s="201"/>
      <c r="F557" s="52"/>
      <c r="G557" s="52"/>
      <c r="H557" s="47"/>
      <c r="I557" s="47"/>
      <c r="J557" s="47"/>
      <c r="K557" s="47"/>
      <c r="L557" s="47"/>
      <c r="M557" s="47"/>
      <c r="N557" s="47"/>
      <c r="O557" s="48"/>
      <c r="P557" s="224"/>
      <c r="Q557" s="446"/>
      <c r="R557" s="446"/>
    </row>
    <row r="558" spans="1:18" s="171" customFormat="1">
      <c r="A558" s="356">
        <v>3</v>
      </c>
      <c r="B558" s="176">
        <v>10</v>
      </c>
      <c r="C558" s="178" t="s">
        <v>6796</v>
      </c>
      <c r="D558" s="178" t="s">
        <v>6784</v>
      </c>
      <c r="E558" s="178" t="s">
        <v>6785</v>
      </c>
      <c r="F558" s="52">
        <v>3</v>
      </c>
      <c r="G558" s="52">
        <v>1</v>
      </c>
      <c r="H558" s="47">
        <v>0</v>
      </c>
      <c r="I558" s="47">
        <v>0</v>
      </c>
      <c r="J558" s="47">
        <v>0</v>
      </c>
      <c r="K558" s="47">
        <v>0</v>
      </c>
      <c r="L558" s="47">
        <v>0</v>
      </c>
      <c r="M558" s="47">
        <v>0</v>
      </c>
      <c r="N558" s="47">
        <v>0</v>
      </c>
      <c r="O558" s="48">
        <f t="shared" si="14"/>
        <v>16</v>
      </c>
      <c r="P558" s="453">
        <f>SUM(O558:O563)</f>
        <v>88</v>
      </c>
      <c r="Q558" s="446"/>
      <c r="R558" s="446"/>
    </row>
    <row r="559" spans="1:18" s="171" customFormat="1">
      <c r="A559" s="356">
        <v>3</v>
      </c>
      <c r="B559" s="176">
        <v>10</v>
      </c>
      <c r="C559" s="178" t="s">
        <v>6808</v>
      </c>
      <c r="D559" s="178" t="s">
        <v>6798</v>
      </c>
      <c r="E559" s="178" t="s">
        <v>6799</v>
      </c>
      <c r="F559" s="52">
        <v>3</v>
      </c>
      <c r="G559" s="52">
        <v>1</v>
      </c>
      <c r="H559" s="47">
        <v>0</v>
      </c>
      <c r="I559" s="47">
        <v>0</v>
      </c>
      <c r="J559" s="47">
        <v>0</v>
      </c>
      <c r="K559" s="47">
        <v>0</v>
      </c>
      <c r="L559" s="47">
        <v>0</v>
      </c>
      <c r="M559" s="47">
        <v>0</v>
      </c>
      <c r="N559" s="47">
        <v>0</v>
      </c>
      <c r="O559" s="48">
        <f t="shared" si="14"/>
        <v>16</v>
      </c>
      <c r="P559" s="453"/>
      <c r="Q559" s="446"/>
      <c r="R559" s="446"/>
    </row>
    <row r="560" spans="1:18" s="171" customFormat="1">
      <c r="A560" s="356">
        <v>3</v>
      </c>
      <c r="B560" s="176">
        <v>10</v>
      </c>
      <c r="C560" s="178" t="s">
        <v>6820</v>
      </c>
      <c r="D560" s="178" t="s">
        <v>6810</v>
      </c>
      <c r="E560" s="178" t="s">
        <v>6811</v>
      </c>
      <c r="F560" s="52">
        <v>3</v>
      </c>
      <c r="G560" s="52">
        <v>1</v>
      </c>
      <c r="H560" s="47">
        <v>0</v>
      </c>
      <c r="I560" s="47">
        <v>0</v>
      </c>
      <c r="J560" s="47">
        <v>0</v>
      </c>
      <c r="K560" s="47">
        <v>0</v>
      </c>
      <c r="L560" s="47">
        <v>0</v>
      </c>
      <c r="M560" s="47">
        <v>0</v>
      </c>
      <c r="N560" s="47">
        <v>0</v>
      </c>
      <c r="O560" s="48">
        <f t="shared" si="14"/>
        <v>16</v>
      </c>
      <c r="P560" s="453"/>
      <c r="Q560" s="446"/>
      <c r="R560" s="446"/>
    </row>
    <row r="561" spans="1:18" s="171" customFormat="1">
      <c r="A561" s="356">
        <v>3</v>
      </c>
      <c r="B561" s="176">
        <v>10</v>
      </c>
      <c r="C561" s="178" t="s">
        <v>6846</v>
      </c>
      <c r="D561" s="178" t="s">
        <v>6834</v>
      </c>
      <c r="E561" s="178" t="s">
        <v>6835</v>
      </c>
      <c r="F561" s="47">
        <v>3</v>
      </c>
      <c r="G561" s="47">
        <v>0</v>
      </c>
      <c r="H561" s="47">
        <v>0</v>
      </c>
      <c r="I561" s="47">
        <v>0</v>
      </c>
      <c r="J561" s="47">
        <v>0</v>
      </c>
      <c r="K561" s="47">
        <v>0</v>
      </c>
      <c r="L561" s="47">
        <v>0</v>
      </c>
      <c r="M561" s="47">
        <v>0</v>
      </c>
      <c r="N561" s="47">
        <v>0</v>
      </c>
      <c r="O561" s="48">
        <f t="shared" si="14"/>
        <v>12</v>
      </c>
      <c r="P561" s="453"/>
      <c r="Q561" s="446"/>
      <c r="R561" s="446"/>
    </row>
    <row r="562" spans="1:18" s="171" customFormat="1">
      <c r="A562" s="356">
        <v>3</v>
      </c>
      <c r="B562" s="176">
        <v>10</v>
      </c>
      <c r="C562" s="178" t="s">
        <v>6858</v>
      </c>
      <c r="D562" s="178" t="s">
        <v>6848</v>
      </c>
      <c r="E562" s="178" t="s">
        <v>6849</v>
      </c>
      <c r="F562" s="47">
        <v>3</v>
      </c>
      <c r="G562" s="47">
        <v>1</v>
      </c>
      <c r="H562" s="47">
        <v>0</v>
      </c>
      <c r="I562" s="47">
        <v>0</v>
      </c>
      <c r="J562" s="47">
        <v>0</v>
      </c>
      <c r="K562" s="47">
        <v>0</v>
      </c>
      <c r="L562" s="47">
        <v>0</v>
      </c>
      <c r="M562" s="47">
        <v>0</v>
      </c>
      <c r="N562" s="47">
        <v>0</v>
      </c>
      <c r="O562" s="48">
        <f t="shared" si="14"/>
        <v>16</v>
      </c>
      <c r="P562" s="453"/>
      <c r="Q562" s="446"/>
      <c r="R562" s="446"/>
    </row>
    <row r="563" spans="1:18" s="171" customFormat="1">
      <c r="A563" s="356">
        <v>3</v>
      </c>
      <c r="B563" s="176">
        <v>10</v>
      </c>
      <c r="C563" s="178" t="s">
        <v>6882</v>
      </c>
      <c r="D563" s="178" t="s">
        <v>6872</v>
      </c>
      <c r="E563" s="178" t="s">
        <v>6873</v>
      </c>
      <c r="F563" s="47">
        <v>2</v>
      </c>
      <c r="G563" s="47">
        <v>1</v>
      </c>
      <c r="H563" s="47">
        <v>0</v>
      </c>
      <c r="I563" s="47">
        <v>0</v>
      </c>
      <c r="J563" s="47">
        <v>0</v>
      </c>
      <c r="K563" s="47">
        <v>0</v>
      </c>
      <c r="L563" s="47">
        <v>0</v>
      </c>
      <c r="M563" s="47">
        <v>0</v>
      </c>
      <c r="N563" s="47">
        <v>0</v>
      </c>
      <c r="O563" s="48">
        <f t="shared" si="14"/>
        <v>12</v>
      </c>
      <c r="P563" s="453"/>
      <c r="Q563" s="446"/>
      <c r="R563" s="446"/>
    </row>
    <row r="564" spans="1:18" s="171" customFormat="1">
      <c r="C564" s="201"/>
      <c r="D564" s="201" t="s">
        <v>4091</v>
      </c>
      <c r="E564" s="201"/>
      <c r="F564" s="52"/>
      <c r="G564" s="52"/>
      <c r="H564" s="47"/>
      <c r="I564" s="47"/>
      <c r="J564" s="47"/>
      <c r="K564" s="47"/>
      <c r="L564" s="47"/>
      <c r="M564" s="47"/>
      <c r="N564" s="47"/>
      <c r="O564" s="48"/>
      <c r="P564" s="224">
        <f>SUM(O564:O566)</f>
        <v>28</v>
      </c>
      <c r="Q564" s="446"/>
      <c r="R564" s="446"/>
    </row>
    <row r="565" spans="1:18" s="171" customFormat="1">
      <c r="A565" s="356">
        <v>3</v>
      </c>
      <c r="B565" s="176">
        <v>11</v>
      </c>
      <c r="C565" s="178" t="s">
        <v>6906</v>
      </c>
      <c r="D565" s="178" t="s">
        <v>6894</v>
      </c>
      <c r="E565" s="178" t="s">
        <v>6895</v>
      </c>
      <c r="F565" s="52">
        <v>3</v>
      </c>
      <c r="G565" s="52">
        <v>1</v>
      </c>
      <c r="H565" s="47">
        <v>0</v>
      </c>
      <c r="I565" s="47">
        <v>0</v>
      </c>
      <c r="J565" s="47">
        <v>0</v>
      </c>
      <c r="K565" s="47">
        <v>0</v>
      </c>
      <c r="L565" s="47">
        <v>0</v>
      </c>
      <c r="M565" s="47">
        <v>0</v>
      </c>
      <c r="N565" s="47">
        <v>0</v>
      </c>
      <c r="O565" s="48">
        <f t="shared" si="14"/>
        <v>16</v>
      </c>
      <c r="P565" s="453">
        <f>SUM(O565:O568)</f>
        <v>60</v>
      </c>
      <c r="Q565" s="446"/>
      <c r="R565" s="446"/>
    </row>
    <row r="566" spans="1:18" s="171" customFormat="1">
      <c r="A566" s="356">
        <v>3</v>
      </c>
      <c r="B566" s="176">
        <v>11</v>
      </c>
      <c r="C566" s="178" t="s">
        <v>6918</v>
      </c>
      <c r="D566" s="178" t="s">
        <v>6908</v>
      </c>
      <c r="E566" s="178" t="s">
        <v>6909</v>
      </c>
      <c r="F566" s="47">
        <v>2</v>
      </c>
      <c r="G566" s="47">
        <v>1</v>
      </c>
      <c r="H566" s="47">
        <v>0</v>
      </c>
      <c r="I566" s="47">
        <v>0</v>
      </c>
      <c r="J566" s="47">
        <v>0</v>
      </c>
      <c r="K566" s="47">
        <v>0</v>
      </c>
      <c r="L566" s="47">
        <v>0</v>
      </c>
      <c r="M566" s="47">
        <v>0</v>
      </c>
      <c r="N566" s="47">
        <v>0</v>
      </c>
      <c r="O566" s="48">
        <f t="shared" si="14"/>
        <v>12</v>
      </c>
      <c r="P566" s="453"/>
      <c r="Q566" s="446"/>
      <c r="R566" s="446"/>
    </row>
    <row r="567" spans="1:18" s="171" customFormat="1">
      <c r="A567" s="356">
        <v>3</v>
      </c>
      <c r="B567" s="176">
        <v>11</v>
      </c>
      <c r="C567" s="178" t="s">
        <v>6930</v>
      </c>
      <c r="D567" s="178" t="s">
        <v>6920</v>
      </c>
      <c r="E567" s="178" t="s">
        <v>6921</v>
      </c>
      <c r="F567" s="47">
        <v>3</v>
      </c>
      <c r="G567" s="47">
        <v>1</v>
      </c>
      <c r="H567" s="47">
        <v>0</v>
      </c>
      <c r="I567" s="47">
        <v>0</v>
      </c>
      <c r="J567" s="47">
        <v>0</v>
      </c>
      <c r="K567" s="47">
        <v>0</v>
      </c>
      <c r="L567" s="47">
        <v>0</v>
      </c>
      <c r="M567" s="47">
        <v>0</v>
      </c>
      <c r="N567" s="47">
        <v>0</v>
      </c>
      <c r="O567" s="48">
        <f t="shared" si="14"/>
        <v>16</v>
      </c>
      <c r="P567" s="453"/>
      <c r="Q567" s="446"/>
      <c r="R567" s="446"/>
    </row>
    <row r="568" spans="1:18" s="171" customFormat="1">
      <c r="A568" s="356">
        <v>3</v>
      </c>
      <c r="B568" s="176">
        <v>11</v>
      </c>
      <c r="C568" s="178" t="s">
        <v>6956</v>
      </c>
      <c r="D568" s="178" t="s">
        <v>6932</v>
      </c>
      <c r="E568" s="178" t="s">
        <v>6933</v>
      </c>
      <c r="F568" s="47">
        <v>3</v>
      </c>
      <c r="G568" s="47">
        <v>1</v>
      </c>
      <c r="H568" s="47">
        <v>0</v>
      </c>
      <c r="I568" s="47">
        <v>0</v>
      </c>
      <c r="J568" s="47">
        <v>0</v>
      </c>
      <c r="K568" s="47">
        <v>0</v>
      </c>
      <c r="L568" s="47">
        <v>0</v>
      </c>
      <c r="M568" s="47">
        <v>0</v>
      </c>
      <c r="N568" s="47">
        <v>0</v>
      </c>
      <c r="O568" s="48">
        <f t="shared" si="14"/>
        <v>16</v>
      </c>
      <c r="P568" s="453"/>
      <c r="Q568" s="446"/>
      <c r="R568" s="446"/>
    </row>
    <row r="569" spans="1:18" s="171" customFormat="1">
      <c r="C569" s="201"/>
      <c r="D569" s="201" t="s">
        <v>4091</v>
      </c>
      <c r="E569" s="201"/>
      <c r="F569" s="52"/>
      <c r="G569" s="52"/>
      <c r="H569" s="47"/>
      <c r="I569" s="47"/>
      <c r="J569" s="47"/>
      <c r="K569" s="47"/>
      <c r="L569" s="47"/>
      <c r="M569" s="47"/>
      <c r="N569" s="47"/>
      <c r="O569" s="48"/>
      <c r="P569" s="224"/>
      <c r="Q569" s="446"/>
      <c r="R569" s="446"/>
    </row>
    <row r="570" spans="1:18" s="171" customFormat="1">
      <c r="A570" s="356">
        <v>3</v>
      </c>
      <c r="B570" s="176">
        <v>12</v>
      </c>
      <c r="C570" s="180" t="s">
        <v>6977</v>
      </c>
      <c r="D570" s="180" t="s">
        <v>6966</v>
      </c>
      <c r="E570" s="180" t="s">
        <v>6967</v>
      </c>
      <c r="F570" s="52">
        <v>0</v>
      </c>
      <c r="G570" s="52">
        <v>0</v>
      </c>
      <c r="H570" s="47">
        <v>0</v>
      </c>
      <c r="I570" s="47">
        <v>1</v>
      </c>
      <c r="J570" s="47">
        <v>0</v>
      </c>
      <c r="K570" s="47">
        <v>0</v>
      </c>
      <c r="L570" s="47">
        <v>0</v>
      </c>
      <c r="M570" s="47">
        <v>0</v>
      </c>
      <c r="N570" s="47">
        <v>0</v>
      </c>
      <c r="O570" s="48">
        <f t="shared" si="14"/>
        <v>80</v>
      </c>
      <c r="P570" s="224">
        <f>O570</f>
        <v>80</v>
      </c>
      <c r="Q570" s="446"/>
      <c r="R570" s="446"/>
    </row>
    <row r="571" spans="1:18" s="171" customFormat="1">
      <c r="C571" s="201"/>
      <c r="D571" s="201" t="s">
        <v>4091</v>
      </c>
      <c r="E571" s="201"/>
      <c r="F571" s="47"/>
      <c r="G571" s="47"/>
      <c r="H571" s="47"/>
      <c r="I571" s="47"/>
      <c r="J571" s="47"/>
      <c r="K571" s="47"/>
      <c r="L571" s="47"/>
      <c r="M571" s="47"/>
      <c r="N571" s="47"/>
      <c r="O571" s="48"/>
      <c r="P571" s="224"/>
      <c r="Q571" s="446"/>
      <c r="R571" s="446"/>
    </row>
    <row r="572" spans="1:18" s="171" customFormat="1">
      <c r="A572" s="356">
        <v>3</v>
      </c>
      <c r="B572" s="176">
        <v>13</v>
      </c>
      <c r="C572" s="178" t="s">
        <v>7000</v>
      </c>
      <c r="D572" s="178" t="s">
        <v>6988</v>
      </c>
      <c r="E572" s="178" t="s">
        <v>6989</v>
      </c>
      <c r="F572" s="52">
        <v>3</v>
      </c>
      <c r="G572" s="52">
        <v>1</v>
      </c>
      <c r="H572" s="47">
        <v>0</v>
      </c>
      <c r="I572" s="47">
        <v>0</v>
      </c>
      <c r="J572" s="47">
        <v>0</v>
      </c>
      <c r="K572" s="47">
        <v>0</v>
      </c>
      <c r="L572" s="47">
        <v>0</v>
      </c>
      <c r="M572" s="47">
        <v>0</v>
      </c>
      <c r="N572" s="47">
        <v>0</v>
      </c>
      <c r="O572" s="48">
        <f t="shared" si="14"/>
        <v>16</v>
      </c>
      <c r="P572" s="453">
        <f>SUM(O572:O576)</f>
        <v>53</v>
      </c>
      <c r="Q572" s="446"/>
      <c r="R572" s="446"/>
    </row>
    <row r="573" spans="1:18" s="171" customFormat="1">
      <c r="A573" s="356">
        <v>3</v>
      </c>
      <c r="B573" s="176">
        <v>13</v>
      </c>
      <c r="C573" s="195" t="s">
        <v>7012</v>
      </c>
      <c r="D573" s="195" t="s">
        <v>7002</v>
      </c>
      <c r="E573" s="195" t="s">
        <v>7003</v>
      </c>
      <c r="F573" s="52">
        <v>0</v>
      </c>
      <c r="G573" s="52">
        <v>0</v>
      </c>
      <c r="H573" s="47">
        <v>0</v>
      </c>
      <c r="I573" s="47">
        <v>0</v>
      </c>
      <c r="J573" s="47">
        <v>1</v>
      </c>
      <c r="K573" s="47">
        <v>0</v>
      </c>
      <c r="L573" s="47">
        <v>0</v>
      </c>
      <c r="M573" s="47">
        <v>0</v>
      </c>
      <c r="N573" s="47">
        <v>0</v>
      </c>
      <c r="O573" s="48">
        <f t="shared" si="14"/>
        <v>1</v>
      </c>
      <c r="P573" s="453"/>
      <c r="Q573" s="446"/>
      <c r="R573" s="446"/>
    </row>
    <row r="574" spans="1:18" s="171" customFormat="1">
      <c r="A574" s="356">
        <v>3</v>
      </c>
      <c r="B574" s="176">
        <v>13</v>
      </c>
      <c r="C574" s="178" t="s">
        <v>7016</v>
      </c>
      <c r="D574" s="178" t="s">
        <v>7013</v>
      </c>
      <c r="E574" s="178" t="s">
        <v>7014</v>
      </c>
      <c r="F574" s="56">
        <v>2</v>
      </c>
      <c r="G574" s="56">
        <v>1</v>
      </c>
      <c r="H574" s="47">
        <v>0</v>
      </c>
      <c r="I574" s="47">
        <v>0</v>
      </c>
      <c r="J574" s="47">
        <v>0</v>
      </c>
      <c r="K574" s="47">
        <v>0</v>
      </c>
      <c r="L574" s="47">
        <v>0</v>
      </c>
      <c r="M574" s="47">
        <v>0</v>
      </c>
      <c r="N574" s="47">
        <v>0</v>
      </c>
      <c r="O574" s="48">
        <f t="shared" si="14"/>
        <v>12</v>
      </c>
      <c r="P574" s="453"/>
      <c r="Q574" s="446"/>
      <c r="R574" s="446"/>
    </row>
    <row r="575" spans="1:18" s="171" customFormat="1">
      <c r="A575" s="356">
        <v>3</v>
      </c>
      <c r="B575" s="176">
        <v>13</v>
      </c>
      <c r="C575" s="178" t="s">
        <v>7028</v>
      </c>
      <c r="D575" s="178" t="s">
        <v>7018</v>
      </c>
      <c r="E575" s="178" t="s">
        <v>7019</v>
      </c>
      <c r="F575" s="52">
        <v>3</v>
      </c>
      <c r="G575" s="52">
        <v>1</v>
      </c>
      <c r="H575" s="47">
        <v>0</v>
      </c>
      <c r="I575" s="47">
        <v>0</v>
      </c>
      <c r="J575" s="47">
        <v>0</v>
      </c>
      <c r="K575" s="47">
        <v>0</v>
      </c>
      <c r="L575" s="47">
        <v>0</v>
      </c>
      <c r="M575" s="47">
        <v>0</v>
      </c>
      <c r="N575" s="47">
        <v>0</v>
      </c>
      <c r="O575" s="48">
        <f t="shared" si="14"/>
        <v>16</v>
      </c>
      <c r="P575" s="453"/>
      <c r="Q575" s="446"/>
      <c r="R575" s="446"/>
    </row>
    <row r="576" spans="1:18" s="171" customFormat="1">
      <c r="A576" s="356">
        <v>3</v>
      </c>
      <c r="B576" s="176">
        <v>13</v>
      </c>
      <c r="C576" s="178" t="s">
        <v>7042</v>
      </c>
      <c r="D576" s="178" t="s">
        <v>7030</v>
      </c>
      <c r="E576" s="178" t="s">
        <v>7031</v>
      </c>
      <c r="F576" s="52">
        <v>2</v>
      </c>
      <c r="G576" s="52">
        <v>0</v>
      </c>
      <c r="H576" s="47">
        <v>0</v>
      </c>
      <c r="I576" s="47">
        <v>0</v>
      </c>
      <c r="J576" s="47">
        <v>0</v>
      </c>
      <c r="K576" s="47">
        <v>0</v>
      </c>
      <c r="L576" s="47">
        <v>0</v>
      </c>
      <c r="M576" s="47">
        <v>0</v>
      </c>
      <c r="N576" s="47">
        <v>0</v>
      </c>
      <c r="O576" s="48">
        <f t="shared" si="14"/>
        <v>8</v>
      </c>
      <c r="P576" s="453"/>
      <c r="Q576" s="446"/>
      <c r="R576" s="446"/>
    </row>
    <row r="577" spans="1:18" s="171" customFormat="1">
      <c r="C577" s="201"/>
      <c r="D577" s="201" t="s">
        <v>4091</v>
      </c>
      <c r="E577" s="201"/>
      <c r="F577" s="52"/>
      <c r="G577" s="52"/>
      <c r="H577" s="47"/>
      <c r="I577" s="47"/>
      <c r="J577" s="47"/>
      <c r="K577" s="47"/>
      <c r="L577" s="47"/>
      <c r="M577" s="47"/>
      <c r="N577" s="47"/>
      <c r="O577" s="48"/>
      <c r="P577" s="224"/>
      <c r="Q577" s="446"/>
      <c r="R577" s="446"/>
    </row>
    <row r="578" spans="1:18" s="171" customFormat="1">
      <c r="A578" s="356">
        <v>3</v>
      </c>
      <c r="B578" s="176">
        <v>14</v>
      </c>
      <c r="C578" s="178" t="s">
        <v>7101</v>
      </c>
      <c r="D578" s="178" t="s">
        <v>7091</v>
      </c>
      <c r="E578" s="178" t="s">
        <v>7092</v>
      </c>
      <c r="F578" s="52">
        <v>2</v>
      </c>
      <c r="G578" s="52">
        <v>0</v>
      </c>
      <c r="H578" s="47">
        <v>0</v>
      </c>
      <c r="I578" s="47">
        <v>0</v>
      </c>
      <c r="J578" s="47">
        <v>0</v>
      </c>
      <c r="K578" s="47">
        <v>0</v>
      </c>
      <c r="L578" s="47">
        <v>0</v>
      </c>
      <c r="M578" s="47">
        <v>0</v>
      </c>
      <c r="N578" s="47">
        <v>0</v>
      </c>
      <c r="O578" s="48">
        <f t="shared" si="14"/>
        <v>8</v>
      </c>
      <c r="P578" s="453">
        <f>SUM(O578:O579)</f>
        <v>20</v>
      </c>
      <c r="Q578" s="446"/>
      <c r="R578" s="446"/>
    </row>
    <row r="579" spans="1:18" s="171" customFormat="1">
      <c r="A579" s="356">
        <v>3</v>
      </c>
      <c r="B579" s="176">
        <v>14</v>
      </c>
      <c r="C579" s="178" t="s">
        <v>10574</v>
      </c>
      <c r="D579" s="178" t="s">
        <v>10575</v>
      </c>
      <c r="E579" s="178" t="s">
        <v>10576</v>
      </c>
      <c r="F579" s="52">
        <v>2</v>
      </c>
      <c r="G579" s="52">
        <v>1</v>
      </c>
      <c r="H579" s="47">
        <v>0</v>
      </c>
      <c r="I579" s="47">
        <v>0</v>
      </c>
      <c r="J579" s="47">
        <v>0</v>
      </c>
      <c r="K579" s="47">
        <v>0</v>
      </c>
      <c r="L579" s="47">
        <v>0</v>
      </c>
      <c r="M579" s="47">
        <v>0</v>
      </c>
      <c r="N579" s="47">
        <v>0</v>
      </c>
      <c r="O579" s="48">
        <f t="shared" ref="O579:O642" si="15">F579*4+G579*4+H579*4+I579*80+J579*1+K579*1+L579*4+M579*1+N579*6</f>
        <v>12</v>
      </c>
      <c r="P579" s="453"/>
      <c r="Q579" s="446"/>
      <c r="R579" s="446"/>
    </row>
    <row r="580" spans="1:18" s="171" customFormat="1">
      <c r="C580" s="201"/>
      <c r="D580" s="201" t="s">
        <v>4091</v>
      </c>
      <c r="E580" s="201"/>
      <c r="F580" s="47"/>
      <c r="G580" s="47"/>
      <c r="H580" s="47"/>
      <c r="I580" s="47"/>
      <c r="J580" s="47"/>
      <c r="K580" s="47"/>
      <c r="L580" s="47"/>
      <c r="M580" s="47"/>
      <c r="N580" s="47"/>
      <c r="O580" s="48"/>
      <c r="P580" s="224"/>
      <c r="Q580" s="446"/>
      <c r="R580" s="446"/>
    </row>
    <row r="581" spans="1:18" s="171" customFormat="1">
      <c r="A581" s="356">
        <v>3</v>
      </c>
      <c r="B581" s="176">
        <v>15</v>
      </c>
      <c r="C581" s="178" t="s">
        <v>7065</v>
      </c>
      <c r="D581" s="178" t="s">
        <v>7053</v>
      </c>
      <c r="E581" s="178" t="s">
        <v>7054</v>
      </c>
      <c r="F581" s="52">
        <v>3</v>
      </c>
      <c r="G581" s="52">
        <v>1</v>
      </c>
      <c r="H581" s="47">
        <v>0</v>
      </c>
      <c r="I581" s="47">
        <v>0</v>
      </c>
      <c r="J581" s="47">
        <v>0</v>
      </c>
      <c r="K581" s="47">
        <v>0</v>
      </c>
      <c r="L581" s="47">
        <v>0</v>
      </c>
      <c r="M581" s="47">
        <v>0</v>
      </c>
      <c r="N581" s="47">
        <v>0</v>
      </c>
      <c r="O581" s="48">
        <f t="shared" si="15"/>
        <v>16</v>
      </c>
      <c r="P581" s="453">
        <f>SUM(O581:O584)</f>
        <v>56</v>
      </c>
      <c r="Q581" s="446"/>
      <c r="R581" s="446"/>
    </row>
    <row r="582" spans="1:18" s="171" customFormat="1">
      <c r="A582" s="356">
        <v>3</v>
      </c>
      <c r="B582" s="176">
        <v>15</v>
      </c>
      <c r="C582" s="178" t="s">
        <v>7077</v>
      </c>
      <c r="D582" s="178" t="s">
        <v>7067</v>
      </c>
      <c r="E582" s="178" t="s">
        <v>7068</v>
      </c>
      <c r="F582" s="52">
        <v>3</v>
      </c>
      <c r="G582" s="52">
        <v>1</v>
      </c>
      <c r="H582" s="47">
        <v>0</v>
      </c>
      <c r="I582" s="47">
        <v>0</v>
      </c>
      <c r="J582" s="47">
        <v>0</v>
      </c>
      <c r="K582" s="47">
        <v>0</v>
      </c>
      <c r="L582" s="47">
        <v>0</v>
      </c>
      <c r="M582" s="47">
        <v>0</v>
      </c>
      <c r="N582" s="47">
        <v>0</v>
      </c>
      <c r="O582" s="48">
        <f t="shared" si="15"/>
        <v>16</v>
      </c>
      <c r="P582" s="453"/>
      <c r="Q582" s="446"/>
      <c r="R582" s="446"/>
    </row>
    <row r="583" spans="1:18" s="171" customFormat="1">
      <c r="A583" s="356">
        <v>3</v>
      </c>
      <c r="B583" s="176">
        <v>15</v>
      </c>
      <c r="C583" s="178" t="s">
        <v>7089</v>
      </c>
      <c r="D583" s="178" t="s">
        <v>7079</v>
      </c>
      <c r="E583" s="178" t="s">
        <v>7080</v>
      </c>
      <c r="F583" s="47">
        <v>2</v>
      </c>
      <c r="G583" s="47">
        <v>1</v>
      </c>
      <c r="H583" s="47">
        <v>0</v>
      </c>
      <c r="I583" s="47">
        <v>0</v>
      </c>
      <c r="J583" s="47">
        <v>0</v>
      </c>
      <c r="K583" s="47">
        <v>0</v>
      </c>
      <c r="L583" s="47">
        <v>0</v>
      </c>
      <c r="M583" s="47">
        <v>0</v>
      </c>
      <c r="N583" s="47">
        <v>0</v>
      </c>
      <c r="O583" s="48">
        <f t="shared" si="15"/>
        <v>12</v>
      </c>
      <c r="P583" s="453"/>
      <c r="Q583" s="446"/>
      <c r="R583" s="446"/>
    </row>
    <row r="584" spans="1:18" s="171" customFormat="1">
      <c r="A584" s="356">
        <v>3</v>
      </c>
      <c r="B584" s="176">
        <v>15</v>
      </c>
      <c r="C584" s="178" t="s">
        <v>7127</v>
      </c>
      <c r="D584" s="178" t="s">
        <v>7117</v>
      </c>
      <c r="E584" s="178" t="s">
        <v>7118</v>
      </c>
      <c r="F584" s="52">
        <v>2</v>
      </c>
      <c r="G584" s="52">
        <v>1</v>
      </c>
      <c r="H584" s="47">
        <v>0</v>
      </c>
      <c r="I584" s="47">
        <v>0</v>
      </c>
      <c r="J584" s="47">
        <v>0</v>
      </c>
      <c r="K584" s="47">
        <v>0</v>
      </c>
      <c r="L584" s="47">
        <v>0</v>
      </c>
      <c r="M584" s="47">
        <v>0</v>
      </c>
      <c r="N584" s="47">
        <v>0</v>
      </c>
      <c r="O584" s="48">
        <f t="shared" si="15"/>
        <v>12</v>
      </c>
      <c r="P584" s="453"/>
      <c r="Q584" s="446"/>
      <c r="R584" s="446"/>
    </row>
    <row r="585" spans="1:18" s="171" customFormat="1">
      <c r="C585" s="201"/>
      <c r="D585" s="201" t="s">
        <v>4091</v>
      </c>
      <c r="E585" s="201"/>
      <c r="F585" s="52"/>
      <c r="G585" s="52"/>
      <c r="H585" s="47"/>
      <c r="I585" s="47"/>
      <c r="J585" s="47"/>
      <c r="K585" s="47"/>
      <c r="L585" s="47"/>
      <c r="M585" s="47"/>
      <c r="N585" s="47"/>
      <c r="O585" s="48"/>
      <c r="P585" s="224"/>
      <c r="Q585" s="446"/>
      <c r="R585" s="446"/>
    </row>
    <row r="586" spans="1:18" s="171" customFormat="1">
      <c r="A586" s="356">
        <v>3</v>
      </c>
      <c r="B586" s="176">
        <v>16</v>
      </c>
      <c r="C586" s="206" t="s">
        <v>7192</v>
      </c>
      <c r="D586" s="180" t="s">
        <v>7181</v>
      </c>
      <c r="E586" s="180" t="s">
        <v>7182</v>
      </c>
      <c r="F586" s="52">
        <v>0</v>
      </c>
      <c r="G586" s="52">
        <v>0</v>
      </c>
      <c r="H586" s="47">
        <v>0</v>
      </c>
      <c r="I586" s="47">
        <v>1</v>
      </c>
      <c r="J586" s="47">
        <v>0</v>
      </c>
      <c r="K586" s="47">
        <v>0</v>
      </c>
      <c r="L586" s="47">
        <v>0</v>
      </c>
      <c r="M586" s="47">
        <v>0</v>
      </c>
      <c r="N586" s="47">
        <v>0</v>
      </c>
      <c r="O586" s="48">
        <f t="shared" si="15"/>
        <v>80</v>
      </c>
      <c r="P586" s="224">
        <f>SUM(O586)</f>
        <v>80</v>
      </c>
      <c r="Q586" s="446"/>
      <c r="R586" s="446"/>
    </row>
    <row r="587" spans="1:18" s="171" customFormat="1">
      <c r="C587" s="201"/>
      <c r="D587" s="201" t="s">
        <v>4091</v>
      </c>
      <c r="E587" s="201"/>
      <c r="F587" s="52"/>
      <c r="G587" s="52"/>
      <c r="H587" s="47"/>
      <c r="I587" s="47"/>
      <c r="J587" s="47"/>
      <c r="K587" s="47"/>
      <c r="L587" s="47"/>
      <c r="M587" s="47"/>
      <c r="N587" s="47"/>
      <c r="O587" s="48"/>
      <c r="P587" s="224"/>
      <c r="Q587" s="446"/>
      <c r="R587" s="446"/>
    </row>
    <row r="588" spans="1:18" s="171" customFormat="1">
      <c r="A588" s="356">
        <v>3</v>
      </c>
      <c r="B588" s="176">
        <v>17</v>
      </c>
      <c r="C588" s="178" t="s">
        <v>7394</v>
      </c>
      <c r="D588" s="178" t="s">
        <v>7383</v>
      </c>
      <c r="E588" s="178" t="s">
        <v>4614</v>
      </c>
      <c r="F588" s="52">
        <v>3</v>
      </c>
      <c r="G588" s="52">
        <v>1</v>
      </c>
      <c r="H588" s="47">
        <v>0</v>
      </c>
      <c r="I588" s="47">
        <v>0</v>
      </c>
      <c r="J588" s="47">
        <v>0</v>
      </c>
      <c r="K588" s="47">
        <v>0</v>
      </c>
      <c r="L588" s="47">
        <v>0</v>
      </c>
      <c r="M588" s="47">
        <v>0</v>
      </c>
      <c r="N588" s="47">
        <v>0</v>
      </c>
      <c r="O588" s="48">
        <f t="shared" si="15"/>
        <v>16</v>
      </c>
      <c r="P588" s="453">
        <f>SUM(O588:O595)</f>
        <v>120</v>
      </c>
      <c r="Q588" s="446"/>
      <c r="R588" s="446"/>
    </row>
    <row r="589" spans="1:18" s="171" customFormat="1">
      <c r="A589" s="356">
        <v>3</v>
      </c>
      <c r="B589" s="176">
        <v>17</v>
      </c>
      <c r="C589" s="178" t="s">
        <v>7797</v>
      </c>
      <c r="D589" s="178" t="s">
        <v>7787</v>
      </c>
      <c r="E589" s="178" t="s">
        <v>7788</v>
      </c>
      <c r="F589" s="52">
        <v>3</v>
      </c>
      <c r="G589" s="52">
        <v>1</v>
      </c>
      <c r="H589" s="47">
        <v>0</v>
      </c>
      <c r="I589" s="47">
        <v>0</v>
      </c>
      <c r="J589" s="47">
        <v>0</v>
      </c>
      <c r="K589" s="47">
        <v>0</v>
      </c>
      <c r="L589" s="47">
        <v>0</v>
      </c>
      <c r="M589" s="47">
        <v>0</v>
      </c>
      <c r="N589" s="47">
        <v>0</v>
      </c>
      <c r="O589" s="48">
        <f t="shared" si="15"/>
        <v>16</v>
      </c>
      <c r="P589" s="453"/>
      <c r="Q589" s="446"/>
      <c r="R589" s="446"/>
    </row>
    <row r="590" spans="1:18" s="171" customFormat="1">
      <c r="A590" s="356">
        <v>3</v>
      </c>
      <c r="B590" s="176">
        <v>17</v>
      </c>
      <c r="C590" s="178" t="s">
        <v>7406</v>
      </c>
      <c r="D590" s="178" t="s">
        <v>7396</v>
      </c>
      <c r="E590" s="178" t="s">
        <v>7397</v>
      </c>
      <c r="F590" s="52">
        <v>3</v>
      </c>
      <c r="G590" s="52">
        <v>1</v>
      </c>
      <c r="H590" s="47">
        <v>0</v>
      </c>
      <c r="I590" s="47">
        <v>0</v>
      </c>
      <c r="J590" s="47">
        <v>0</v>
      </c>
      <c r="K590" s="47">
        <v>0</v>
      </c>
      <c r="L590" s="47">
        <v>0</v>
      </c>
      <c r="M590" s="47">
        <v>0</v>
      </c>
      <c r="N590" s="47">
        <v>0</v>
      </c>
      <c r="O590" s="48">
        <f t="shared" si="15"/>
        <v>16</v>
      </c>
      <c r="P590" s="453"/>
      <c r="Q590" s="446"/>
      <c r="R590" s="446"/>
    </row>
    <row r="591" spans="1:18" s="171" customFormat="1">
      <c r="A591" s="356">
        <v>3</v>
      </c>
      <c r="B591" s="176">
        <v>17</v>
      </c>
      <c r="C591" s="178" t="s">
        <v>10577</v>
      </c>
      <c r="D591" s="178" t="s">
        <v>10578</v>
      </c>
      <c r="E591" s="178" t="s">
        <v>7409</v>
      </c>
      <c r="F591" s="47">
        <v>2</v>
      </c>
      <c r="G591" s="47">
        <v>1</v>
      </c>
      <c r="H591" s="47">
        <v>0</v>
      </c>
      <c r="I591" s="47">
        <v>0</v>
      </c>
      <c r="J591" s="47">
        <v>0</v>
      </c>
      <c r="K591" s="47">
        <v>0</v>
      </c>
      <c r="L591" s="47">
        <v>0</v>
      </c>
      <c r="M591" s="47">
        <v>0</v>
      </c>
      <c r="N591" s="47">
        <v>0</v>
      </c>
      <c r="O591" s="48">
        <f t="shared" si="15"/>
        <v>12</v>
      </c>
      <c r="P591" s="453"/>
      <c r="Q591" s="446"/>
      <c r="R591" s="446"/>
    </row>
    <row r="592" spans="1:18" s="171" customFormat="1">
      <c r="A592" s="356">
        <v>3</v>
      </c>
      <c r="B592" s="176">
        <v>17</v>
      </c>
      <c r="C592" s="178" t="s">
        <v>7444</v>
      </c>
      <c r="D592" s="178" t="s">
        <v>7432</v>
      </c>
      <c r="E592" s="178" t="s">
        <v>7433</v>
      </c>
      <c r="F592" s="52">
        <v>2</v>
      </c>
      <c r="G592" s="52">
        <v>1</v>
      </c>
      <c r="H592" s="47">
        <v>0</v>
      </c>
      <c r="I592" s="47">
        <v>0</v>
      </c>
      <c r="J592" s="47">
        <v>0</v>
      </c>
      <c r="K592" s="47">
        <v>0</v>
      </c>
      <c r="L592" s="47">
        <v>0</v>
      </c>
      <c r="M592" s="47">
        <v>0</v>
      </c>
      <c r="N592" s="47">
        <v>0</v>
      </c>
      <c r="O592" s="48">
        <f t="shared" si="15"/>
        <v>12</v>
      </c>
      <c r="P592" s="453"/>
      <c r="Q592" s="446"/>
      <c r="R592" s="446"/>
    </row>
    <row r="593" spans="1:18" s="171" customFormat="1">
      <c r="A593" s="356">
        <v>3</v>
      </c>
      <c r="B593" s="176">
        <v>17</v>
      </c>
      <c r="C593" s="178" t="s">
        <v>7456</v>
      </c>
      <c r="D593" s="178" t="s">
        <v>7446</v>
      </c>
      <c r="E593" s="178" t="s">
        <v>7447</v>
      </c>
      <c r="F593" s="47">
        <v>3</v>
      </c>
      <c r="G593" s="47">
        <v>1</v>
      </c>
      <c r="H593" s="47">
        <v>0</v>
      </c>
      <c r="I593" s="47">
        <v>0</v>
      </c>
      <c r="J593" s="47">
        <v>0</v>
      </c>
      <c r="K593" s="47">
        <v>0</v>
      </c>
      <c r="L593" s="47">
        <v>0</v>
      </c>
      <c r="M593" s="47">
        <v>0</v>
      </c>
      <c r="N593" s="47">
        <v>0</v>
      </c>
      <c r="O593" s="48">
        <f t="shared" si="15"/>
        <v>16</v>
      </c>
      <c r="P593" s="453"/>
      <c r="Q593" s="446"/>
      <c r="R593" s="446"/>
    </row>
    <row r="594" spans="1:18" s="171" customFormat="1">
      <c r="A594" s="356">
        <v>3</v>
      </c>
      <c r="B594" s="176">
        <v>17</v>
      </c>
      <c r="C594" s="178" t="s">
        <v>7468</v>
      </c>
      <c r="D594" s="178" t="s">
        <v>7458</v>
      </c>
      <c r="E594" s="178" t="s">
        <v>7459</v>
      </c>
      <c r="F594" s="47">
        <v>3</v>
      </c>
      <c r="G594" s="47">
        <v>1</v>
      </c>
      <c r="H594" s="47">
        <v>0</v>
      </c>
      <c r="I594" s="47">
        <v>0</v>
      </c>
      <c r="J594" s="47">
        <v>0</v>
      </c>
      <c r="K594" s="47">
        <v>0</v>
      </c>
      <c r="L594" s="47">
        <v>0</v>
      </c>
      <c r="M594" s="47">
        <v>0</v>
      </c>
      <c r="N594" s="47">
        <v>0</v>
      </c>
      <c r="O594" s="48">
        <f t="shared" si="15"/>
        <v>16</v>
      </c>
      <c r="P594" s="453"/>
      <c r="Q594" s="446"/>
      <c r="R594" s="446"/>
    </row>
    <row r="595" spans="1:18" s="171" customFormat="1">
      <c r="A595" s="356">
        <v>3</v>
      </c>
      <c r="B595" s="176">
        <v>17</v>
      </c>
      <c r="C595" s="178" t="s">
        <v>7480</v>
      </c>
      <c r="D595" s="178" t="s">
        <v>7470</v>
      </c>
      <c r="E595" s="178" t="s">
        <v>7471</v>
      </c>
      <c r="F595" s="47">
        <v>3</v>
      </c>
      <c r="G595" s="47">
        <v>1</v>
      </c>
      <c r="H595" s="47">
        <v>0</v>
      </c>
      <c r="I595" s="47">
        <v>0</v>
      </c>
      <c r="J595" s="47">
        <v>0</v>
      </c>
      <c r="K595" s="47">
        <v>0</v>
      </c>
      <c r="L595" s="47">
        <v>0</v>
      </c>
      <c r="M595" s="47">
        <v>0</v>
      </c>
      <c r="N595" s="47">
        <v>0</v>
      </c>
      <c r="O595" s="48">
        <f t="shared" si="15"/>
        <v>16</v>
      </c>
      <c r="P595" s="453"/>
      <c r="Q595" s="446"/>
      <c r="R595" s="446"/>
    </row>
    <row r="596" spans="1:18" s="171" customFormat="1">
      <c r="C596" s="201"/>
      <c r="D596" s="201" t="s">
        <v>4091</v>
      </c>
      <c r="E596" s="201"/>
      <c r="F596" s="52"/>
      <c r="G596" s="52"/>
      <c r="H596" s="47"/>
      <c r="I596" s="47"/>
      <c r="J596" s="47"/>
      <c r="K596" s="47"/>
      <c r="L596" s="47"/>
      <c r="M596" s="47"/>
      <c r="N596" s="47"/>
      <c r="O596" s="48"/>
      <c r="P596" s="224"/>
      <c r="Q596" s="446"/>
      <c r="R596" s="446"/>
    </row>
    <row r="597" spans="1:18" s="171" customFormat="1">
      <c r="A597" s="356">
        <v>3</v>
      </c>
      <c r="B597" s="176">
        <v>18</v>
      </c>
      <c r="C597" s="178" t="s">
        <v>7567</v>
      </c>
      <c r="D597" s="178" t="s">
        <v>7557</v>
      </c>
      <c r="E597" s="178" t="s">
        <v>7558</v>
      </c>
      <c r="F597" s="52">
        <v>2</v>
      </c>
      <c r="G597" s="52">
        <v>1</v>
      </c>
      <c r="H597" s="47">
        <v>0</v>
      </c>
      <c r="I597" s="47">
        <v>0</v>
      </c>
      <c r="J597" s="47">
        <v>0</v>
      </c>
      <c r="K597" s="47">
        <v>0</v>
      </c>
      <c r="L597" s="47">
        <v>0</v>
      </c>
      <c r="M597" s="47">
        <v>0</v>
      </c>
      <c r="N597" s="47">
        <v>0</v>
      </c>
      <c r="O597" s="48">
        <f t="shared" si="15"/>
        <v>12</v>
      </c>
      <c r="P597" s="453">
        <f>SUM(O597:O605)</f>
        <v>90</v>
      </c>
      <c r="Q597" s="446"/>
      <c r="R597" s="446"/>
    </row>
    <row r="598" spans="1:18" s="171" customFormat="1">
      <c r="A598" s="356">
        <v>3</v>
      </c>
      <c r="B598" s="176">
        <v>18</v>
      </c>
      <c r="C598" s="179" t="s">
        <v>7578</v>
      </c>
      <c r="D598" s="179" t="s">
        <v>7569</v>
      </c>
      <c r="E598" s="179" t="s">
        <v>7570</v>
      </c>
      <c r="F598" s="52">
        <v>0</v>
      </c>
      <c r="G598" s="52">
        <v>0</v>
      </c>
      <c r="H598" s="47">
        <v>0</v>
      </c>
      <c r="I598" s="47">
        <v>0</v>
      </c>
      <c r="J598" s="47">
        <v>0</v>
      </c>
      <c r="K598" s="47">
        <v>1</v>
      </c>
      <c r="L598" s="47">
        <v>0</v>
      </c>
      <c r="M598" s="47">
        <v>0</v>
      </c>
      <c r="N598" s="47">
        <v>0</v>
      </c>
      <c r="O598" s="48">
        <f t="shared" si="15"/>
        <v>1</v>
      </c>
      <c r="P598" s="453"/>
      <c r="Q598" s="446"/>
      <c r="R598" s="446"/>
    </row>
    <row r="599" spans="1:18" s="171" customFormat="1">
      <c r="A599" s="356">
        <v>3</v>
      </c>
      <c r="B599" s="176">
        <v>18</v>
      </c>
      <c r="C599" s="178" t="s">
        <v>10579</v>
      </c>
      <c r="D599" s="178" t="s">
        <v>10580</v>
      </c>
      <c r="E599" s="178" t="s">
        <v>10581</v>
      </c>
      <c r="F599" s="47">
        <v>3</v>
      </c>
      <c r="G599" s="47">
        <v>1</v>
      </c>
      <c r="H599" s="47">
        <v>0</v>
      </c>
      <c r="I599" s="47">
        <v>0</v>
      </c>
      <c r="J599" s="47">
        <v>0</v>
      </c>
      <c r="K599" s="47">
        <v>0</v>
      </c>
      <c r="L599" s="47">
        <v>0</v>
      </c>
      <c r="M599" s="47">
        <v>0</v>
      </c>
      <c r="N599" s="47">
        <v>0</v>
      </c>
      <c r="O599" s="48">
        <f t="shared" si="15"/>
        <v>16</v>
      </c>
      <c r="P599" s="453"/>
      <c r="Q599" s="446"/>
      <c r="R599" s="446"/>
    </row>
    <row r="600" spans="1:18" s="171" customFormat="1">
      <c r="A600" s="356">
        <v>3</v>
      </c>
      <c r="B600" s="176">
        <v>18</v>
      </c>
      <c r="C600" s="179" t="s">
        <v>7581</v>
      </c>
      <c r="D600" s="179" t="s">
        <v>7579</v>
      </c>
      <c r="E600" s="179" t="s">
        <v>7580</v>
      </c>
      <c r="F600" s="47">
        <v>0</v>
      </c>
      <c r="G600" s="47">
        <v>0</v>
      </c>
      <c r="H600" s="47">
        <v>0</v>
      </c>
      <c r="I600" s="47">
        <v>0</v>
      </c>
      <c r="J600" s="47">
        <v>0</v>
      </c>
      <c r="K600" s="47">
        <v>1</v>
      </c>
      <c r="L600" s="47">
        <v>0</v>
      </c>
      <c r="M600" s="47">
        <v>0</v>
      </c>
      <c r="N600" s="47">
        <v>0</v>
      </c>
      <c r="O600" s="48">
        <f t="shared" si="15"/>
        <v>1</v>
      </c>
      <c r="P600" s="453"/>
      <c r="Q600" s="446"/>
      <c r="R600" s="446"/>
    </row>
    <row r="601" spans="1:18" s="171" customFormat="1">
      <c r="A601" s="356">
        <v>3</v>
      </c>
      <c r="B601" s="176">
        <v>18</v>
      </c>
      <c r="C601" s="178" t="s">
        <v>10582</v>
      </c>
      <c r="D601" s="178" t="s">
        <v>10583</v>
      </c>
      <c r="E601" s="178" t="s">
        <v>10584</v>
      </c>
      <c r="F601" s="47">
        <v>3</v>
      </c>
      <c r="G601" s="47">
        <v>1</v>
      </c>
      <c r="H601" s="47">
        <v>0</v>
      </c>
      <c r="I601" s="47">
        <v>0</v>
      </c>
      <c r="J601" s="47">
        <v>0</v>
      </c>
      <c r="K601" s="47">
        <v>0</v>
      </c>
      <c r="L601" s="47">
        <v>0</v>
      </c>
      <c r="M601" s="47">
        <v>0</v>
      </c>
      <c r="N601" s="47">
        <v>0</v>
      </c>
      <c r="O601" s="48">
        <f t="shared" si="15"/>
        <v>16</v>
      </c>
      <c r="P601" s="453"/>
      <c r="Q601" s="446"/>
      <c r="R601" s="446"/>
    </row>
    <row r="602" spans="1:18" s="171" customFormat="1">
      <c r="A602" s="356">
        <v>3</v>
      </c>
      <c r="B602" s="176">
        <v>18</v>
      </c>
      <c r="C602" s="178" t="s">
        <v>7585</v>
      </c>
      <c r="D602" s="178" t="s">
        <v>7582</v>
      </c>
      <c r="E602" s="178" t="s">
        <v>7583</v>
      </c>
      <c r="F602" s="47">
        <v>3</v>
      </c>
      <c r="G602" s="47">
        <v>1</v>
      </c>
      <c r="H602" s="47">
        <v>0</v>
      </c>
      <c r="I602" s="47">
        <v>0</v>
      </c>
      <c r="J602" s="47">
        <v>0</v>
      </c>
      <c r="K602" s="47">
        <v>0</v>
      </c>
      <c r="L602" s="47">
        <v>0</v>
      </c>
      <c r="M602" s="47">
        <v>0</v>
      </c>
      <c r="N602" s="47">
        <v>0</v>
      </c>
      <c r="O602" s="48">
        <f t="shared" si="15"/>
        <v>16</v>
      </c>
      <c r="P602" s="453"/>
      <c r="Q602" s="446"/>
      <c r="R602" s="446"/>
    </row>
    <row r="603" spans="1:18" s="171" customFormat="1">
      <c r="A603" s="356">
        <v>3</v>
      </c>
      <c r="B603" s="176">
        <v>18</v>
      </c>
      <c r="C603" s="178" t="s">
        <v>7597</v>
      </c>
      <c r="D603" s="178" t="s">
        <v>7587</v>
      </c>
      <c r="E603" s="178" t="s">
        <v>7588</v>
      </c>
      <c r="F603" s="52">
        <v>2</v>
      </c>
      <c r="G603" s="52">
        <v>1</v>
      </c>
      <c r="H603" s="47">
        <v>0</v>
      </c>
      <c r="I603" s="47">
        <v>0</v>
      </c>
      <c r="J603" s="47">
        <v>0</v>
      </c>
      <c r="K603" s="47">
        <v>0</v>
      </c>
      <c r="L603" s="47">
        <v>0</v>
      </c>
      <c r="M603" s="47">
        <v>0</v>
      </c>
      <c r="N603" s="47">
        <v>0</v>
      </c>
      <c r="O603" s="48">
        <f t="shared" si="15"/>
        <v>12</v>
      </c>
      <c r="P603" s="453"/>
      <c r="Q603" s="446"/>
      <c r="R603" s="446"/>
    </row>
    <row r="604" spans="1:18" s="171" customFormat="1">
      <c r="A604" s="356">
        <v>3</v>
      </c>
      <c r="B604" s="176">
        <v>18</v>
      </c>
      <c r="C604" s="178" t="s">
        <v>7621</v>
      </c>
      <c r="D604" s="178" t="s">
        <v>7611</v>
      </c>
      <c r="E604" s="178" t="s">
        <v>7612</v>
      </c>
      <c r="F604" s="52">
        <v>3</v>
      </c>
      <c r="G604" s="52">
        <v>1</v>
      </c>
      <c r="H604" s="47">
        <v>0</v>
      </c>
      <c r="I604" s="47">
        <v>0</v>
      </c>
      <c r="J604" s="47">
        <v>0</v>
      </c>
      <c r="K604" s="47">
        <v>0</v>
      </c>
      <c r="L604" s="47">
        <v>0</v>
      </c>
      <c r="M604" s="47">
        <v>0</v>
      </c>
      <c r="N604" s="47">
        <v>0</v>
      </c>
      <c r="O604" s="48">
        <f t="shared" si="15"/>
        <v>16</v>
      </c>
      <c r="P604" s="453"/>
      <c r="Q604" s="446"/>
      <c r="R604" s="446"/>
    </row>
    <row r="605" spans="1:18" s="171" customFormat="1">
      <c r="A605" s="356">
        <v>3</v>
      </c>
      <c r="B605" s="176">
        <v>18</v>
      </c>
      <c r="C605" s="195" t="s">
        <v>7635</v>
      </c>
      <c r="D605" s="195" t="s">
        <v>7623</v>
      </c>
      <c r="E605" s="195" t="s">
        <v>7624</v>
      </c>
      <c r="F605" s="52">
        <v>0</v>
      </c>
      <c r="G605" s="52">
        <v>0</v>
      </c>
      <c r="H605" s="47">
        <v>0</v>
      </c>
      <c r="I605" s="47">
        <v>0</v>
      </c>
      <c r="J605" s="47">
        <v>0</v>
      </c>
      <c r="K605" s="47">
        <v>0</v>
      </c>
      <c r="L605" s="47">
        <v>0</v>
      </c>
      <c r="M605" s="47">
        <v>0</v>
      </c>
      <c r="N605" s="47">
        <v>0</v>
      </c>
      <c r="O605" s="48">
        <f t="shared" si="15"/>
        <v>0</v>
      </c>
      <c r="P605" s="453"/>
      <c r="Q605" s="446"/>
      <c r="R605" s="446"/>
    </row>
    <row r="606" spans="1:18" s="171" customFormat="1">
      <c r="A606" s="60"/>
      <c r="C606" s="201"/>
      <c r="D606" s="201" t="s">
        <v>4091</v>
      </c>
      <c r="E606" s="201"/>
      <c r="F606" s="52"/>
      <c r="G606" s="52"/>
      <c r="H606" s="47"/>
      <c r="I606" s="47"/>
      <c r="J606" s="47"/>
      <c r="K606" s="47"/>
      <c r="L606" s="47"/>
      <c r="M606" s="47"/>
      <c r="N606" s="47"/>
      <c r="O606" s="48"/>
      <c r="P606" s="224"/>
      <c r="Q606" s="446"/>
      <c r="R606" s="446"/>
    </row>
    <row r="607" spans="1:18" s="171" customFormat="1">
      <c r="A607" s="356">
        <v>3</v>
      </c>
      <c r="B607" s="176">
        <v>19</v>
      </c>
      <c r="C607" s="178" t="s">
        <v>10585</v>
      </c>
      <c r="D607" s="178" t="s">
        <v>10586</v>
      </c>
      <c r="E607" s="178" t="s">
        <v>10587</v>
      </c>
      <c r="F607" s="47">
        <v>3</v>
      </c>
      <c r="G607" s="47">
        <v>1</v>
      </c>
      <c r="H607" s="47">
        <v>0</v>
      </c>
      <c r="I607" s="47">
        <v>0</v>
      </c>
      <c r="J607" s="47">
        <v>0</v>
      </c>
      <c r="K607" s="47">
        <v>0</v>
      </c>
      <c r="L607" s="47">
        <v>0</v>
      </c>
      <c r="M607" s="47">
        <v>0</v>
      </c>
      <c r="N607" s="47">
        <v>0</v>
      </c>
      <c r="O607" s="48">
        <f t="shared" si="15"/>
        <v>16</v>
      </c>
      <c r="P607" s="453">
        <f>SUM(O607:O612)</f>
        <v>80</v>
      </c>
      <c r="Q607" s="446"/>
      <c r="R607" s="446"/>
    </row>
    <row r="608" spans="1:18" s="171" customFormat="1">
      <c r="A608" s="356">
        <v>3</v>
      </c>
      <c r="B608" s="176">
        <v>19</v>
      </c>
      <c r="C608" s="178" t="s">
        <v>7219</v>
      </c>
      <c r="D608" s="178" t="s">
        <v>7207</v>
      </c>
      <c r="E608" s="178" t="s">
        <v>7208</v>
      </c>
      <c r="F608" s="52">
        <v>3</v>
      </c>
      <c r="G608" s="52">
        <v>1</v>
      </c>
      <c r="H608" s="47">
        <v>0</v>
      </c>
      <c r="I608" s="47">
        <v>0</v>
      </c>
      <c r="J608" s="47">
        <v>0</v>
      </c>
      <c r="K608" s="47">
        <v>0</v>
      </c>
      <c r="L608" s="47">
        <v>0</v>
      </c>
      <c r="M608" s="47">
        <v>0</v>
      </c>
      <c r="N608" s="47">
        <v>0</v>
      </c>
      <c r="O608" s="48">
        <f t="shared" si="15"/>
        <v>16</v>
      </c>
      <c r="P608" s="453"/>
      <c r="Q608" s="446"/>
      <c r="R608" s="446"/>
    </row>
    <row r="609" spans="1:18" s="171" customFormat="1">
      <c r="A609" s="356">
        <v>3</v>
      </c>
      <c r="B609" s="176">
        <v>19</v>
      </c>
      <c r="C609" s="178" t="s">
        <v>7231</v>
      </c>
      <c r="D609" s="178" t="s">
        <v>7221</v>
      </c>
      <c r="E609" s="178" t="s">
        <v>7222</v>
      </c>
      <c r="F609" s="52">
        <v>2</v>
      </c>
      <c r="G609" s="52">
        <v>1</v>
      </c>
      <c r="H609" s="47">
        <v>0</v>
      </c>
      <c r="I609" s="47">
        <v>0</v>
      </c>
      <c r="J609" s="47">
        <v>0</v>
      </c>
      <c r="K609" s="47">
        <v>0</v>
      </c>
      <c r="L609" s="47">
        <v>0</v>
      </c>
      <c r="M609" s="47">
        <v>0</v>
      </c>
      <c r="N609" s="47">
        <v>0</v>
      </c>
      <c r="O609" s="48">
        <f t="shared" si="15"/>
        <v>12</v>
      </c>
      <c r="P609" s="453"/>
      <c r="Q609" s="446"/>
      <c r="R609" s="446"/>
    </row>
    <row r="610" spans="1:18" s="171" customFormat="1">
      <c r="A610" s="356">
        <v>3</v>
      </c>
      <c r="B610" s="176">
        <v>19</v>
      </c>
      <c r="C610" s="178" t="s">
        <v>7243</v>
      </c>
      <c r="D610" s="178" t="s">
        <v>7233</v>
      </c>
      <c r="E610" s="178" t="s">
        <v>7234</v>
      </c>
      <c r="F610" s="47">
        <v>3</v>
      </c>
      <c r="G610" s="47">
        <v>1</v>
      </c>
      <c r="H610" s="47">
        <v>0</v>
      </c>
      <c r="I610" s="47">
        <v>0</v>
      </c>
      <c r="J610" s="47">
        <v>0</v>
      </c>
      <c r="K610" s="47">
        <v>0</v>
      </c>
      <c r="L610" s="47">
        <v>0</v>
      </c>
      <c r="M610" s="47">
        <v>0</v>
      </c>
      <c r="N610" s="47">
        <v>0</v>
      </c>
      <c r="O610" s="48">
        <f t="shared" si="15"/>
        <v>16</v>
      </c>
      <c r="P610" s="453"/>
      <c r="Q610" s="446"/>
      <c r="R610" s="446"/>
    </row>
    <row r="611" spans="1:18" s="171" customFormat="1">
      <c r="A611" s="356">
        <v>3</v>
      </c>
      <c r="B611" s="176">
        <v>19</v>
      </c>
      <c r="C611" s="178" t="s">
        <v>7297</v>
      </c>
      <c r="D611" s="178" t="s">
        <v>7294</v>
      </c>
      <c r="E611" s="178" t="s">
        <v>7295</v>
      </c>
      <c r="F611" s="52">
        <v>2</v>
      </c>
      <c r="G611" s="52">
        <v>1</v>
      </c>
      <c r="H611" s="47">
        <v>0</v>
      </c>
      <c r="I611" s="47">
        <v>0</v>
      </c>
      <c r="J611" s="47">
        <v>0</v>
      </c>
      <c r="K611" s="47">
        <v>0</v>
      </c>
      <c r="L611" s="47">
        <v>0</v>
      </c>
      <c r="M611" s="47">
        <v>0</v>
      </c>
      <c r="N611" s="47">
        <v>0</v>
      </c>
      <c r="O611" s="48">
        <f t="shared" si="15"/>
        <v>12</v>
      </c>
      <c r="P611" s="453"/>
      <c r="Q611" s="446"/>
      <c r="R611" s="446"/>
    </row>
    <row r="612" spans="1:18" s="171" customFormat="1">
      <c r="A612" s="356">
        <v>3</v>
      </c>
      <c r="B612" s="176">
        <v>19</v>
      </c>
      <c r="C612" s="178" t="s">
        <v>10588</v>
      </c>
      <c r="D612" s="178" t="s">
        <v>10589</v>
      </c>
      <c r="E612" s="178" t="s">
        <v>10590</v>
      </c>
      <c r="F612" s="47">
        <v>2</v>
      </c>
      <c r="G612" s="47">
        <v>0</v>
      </c>
      <c r="H612" s="47">
        <v>0</v>
      </c>
      <c r="I612" s="47">
        <v>0</v>
      </c>
      <c r="J612" s="47">
        <v>0</v>
      </c>
      <c r="K612" s="47">
        <v>0</v>
      </c>
      <c r="L612" s="47">
        <v>0</v>
      </c>
      <c r="M612" s="47">
        <v>0</v>
      </c>
      <c r="N612" s="47">
        <v>0</v>
      </c>
      <c r="O612" s="48">
        <f t="shared" si="15"/>
        <v>8</v>
      </c>
      <c r="P612" s="453"/>
      <c r="Q612" s="446"/>
      <c r="R612" s="446"/>
    </row>
    <row r="613" spans="1:18" s="171" customFormat="1">
      <c r="B613" s="60"/>
      <c r="C613" s="201"/>
      <c r="D613" s="201" t="s">
        <v>4091</v>
      </c>
      <c r="E613" s="201"/>
      <c r="F613" s="52"/>
      <c r="G613" s="52"/>
      <c r="H613" s="47"/>
      <c r="I613" s="47"/>
      <c r="J613" s="47"/>
      <c r="K613" s="47"/>
      <c r="L613" s="47"/>
      <c r="M613" s="47"/>
      <c r="N613" s="47"/>
      <c r="O613" s="48"/>
      <c r="P613" s="224"/>
      <c r="Q613" s="446"/>
      <c r="R613" s="446"/>
    </row>
    <row r="614" spans="1:18" s="171" customFormat="1">
      <c r="A614" s="356">
        <v>3</v>
      </c>
      <c r="B614" s="176">
        <v>20</v>
      </c>
      <c r="C614" s="178" t="s">
        <v>10591</v>
      </c>
      <c r="D614" s="178" t="s">
        <v>10592</v>
      </c>
      <c r="E614" s="178" t="s">
        <v>10593</v>
      </c>
      <c r="F614" s="52">
        <v>3</v>
      </c>
      <c r="G614" s="52">
        <v>1</v>
      </c>
      <c r="H614" s="47">
        <v>0</v>
      </c>
      <c r="I614" s="47">
        <v>0</v>
      </c>
      <c r="J614" s="47">
        <v>0</v>
      </c>
      <c r="K614" s="47">
        <v>0</v>
      </c>
      <c r="L614" s="47">
        <v>0</v>
      </c>
      <c r="M614" s="47">
        <v>0</v>
      </c>
      <c r="N614" s="47">
        <v>0</v>
      </c>
      <c r="O614" s="48">
        <f t="shared" si="15"/>
        <v>16</v>
      </c>
      <c r="P614" s="453">
        <f>SUM(O614:O617)</f>
        <v>64</v>
      </c>
      <c r="Q614" s="446"/>
      <c r="R614" s="446"/>
    </row>
    <row r="615" spans="1:18" s="171" customFormat="1">
      <c r="A615" s="356">
        <v>3</v>
      </c>
      <c r="B615" s="176">
        <v>20</v>
      </c>
      <c r="C615" s="178" t="s">
        <v>7335</v>
      </c>
      <c r="D615" s="178" t="s">
        <v>7325</v>
      </c>
      <c r="E615" s="178" t="s">
        <v>7326</v>
      </c>
      <c r="F615" s="52">
        <v>3</v>
      </c>
      <c r="G615" s="52">
        <v>1</v>
      </c>
      <c r="H615" s="47">
        <v>0</v>
      </c>
      <c r="I615" s="47">
        <v>0</v>
      </c>
      <c r="J615" s="47">
        <v>0</v>
      </c>
      <c r="K615" s="47">
        <v>0</v>
      </c>
      <c r="L615" s="47">
        <v>0</v>
      </c>
      <c r="M615" s="47">
        <v>0</v>
      </c>
      <c r="N615" s="47">
        <v>0</v>
      </c>
      <c r="O615" s="48">
        <f t="shared" si="15"/>
        <v>16</v>
      </c>
      <c r="P615" s="453"/>
      <c r="Q615" s="446"/>
      <c r="R615" s="446"/>
    </row>
    <row r="616" spans="1:18" s="171" customFormat="1">
      <c r="A616" s="356">
        <v>3</v>
      </c>
      <c r="B616" s="176">
        <v>20</v>
      </c>
      <c r="C616" s="178" t="s">
        <v>10594</v>
      </c>
      <c r="D616" s="178" t="s">
        <v>10595</v>
      </c>
      <c r="E616" s="178" t="s">
        <v>10596</v>
      </c>
      <c r="F616" s="52">
        <v>3</v>
      </c>
      <c r="G616" s="52">
        <v>1</v>
      </c>
      <c r="H616" s="47">
        <v>0</v>
      </c>
      <c r="I616" s="47">
        <v>0</v>
      </c>
      <c r="J616" s="47">
        <v>0</v>
      </c>
      <c r="K616" s="47">
        <v>0</v>
      </c>
      <c r="L616" s="47">
        <v>0</v>
      </c>
      <c r="M616" s="47">
        <v>0</v>
      </c>
      <c r="N616" s="47">
        <v>0</v>
      </c>
      <c r="O616" s="48">
        <f t="shared" si="15"/>
        <v>16</v>
      </c>
      <c r="P616" s="453"/>
      <c r="Q616" s="446"/>
      <c r="R616" s="446"/>
    </row>
    <row r="617" spans="1:18" s="171" customFormat="1">
      <c r="A617" s="356">
        <v>3</v>
      </c>
      <c r="B617" s="176">
        <v>20</v>
      </c>
      <c r="C617" s="178" t="s">
        <v>7492</v>
      </c>
      <c r="D617" s="178" t="s">
        <v>7482</v>
      </c>
      <c r="E617" s="178" t="s">
        <v>7483</v>
      </c>
      <c r="F617" s="52">
        <v>3</v>
      </c>
      <c r="G617" s="52">
        <v>1</v>
      </c>
      <c r="H617" s="47">
        <v>0</v>
      </c>
      <c r="I617" s="47">
        <v>0</v>
      </c>
      <c r="J617" s="47">
        <v>0</v>
      </c>
      <c r="K617" s="47">
        <v>0</v>
      </c>
      <c r="L617" s="47">
        <v>0</v>
      </c>
      <c r="M617" s="47">
        <v>0</v>
      </c>
      <c r="N617" s="47">
        <v>0</v>
      </c>
      <c r="O617" s="48">
        <f t="shared" si="15"/>
        <v>16</v>
      </c>
      <c r="P617" s="453"/>
      <c r="Q617" s="446"/>
      <c r="R617" s="446"/>
    </row>
    <row r="618" spans="1:18" s="171" customFormat="1">
      <c r="A618" s="356"/>
      <c r="C618" s="201"/>
      <c r="D618" s="201" t="s">
        <v>4091</v>
      </c>
      <c r="E618" s="201"/>
      <c r="F618" s="47"/>
      <c r="G618" s="47"/>
      <c r="H618" s="47"/>
      <c r="I618" s="47"/>
      <c r="J618" s="47"/>
      <c r="K618" s="47"/>
      <c r="L618" s="47"/>
      <c r="M618" s="47"/>
      <c r="N618" s="47"/>
      <c r="O618" s="48"/>
      <c r="P618" s="224"/>
      <c r="Q618" s="446"/>
      <c r="R618" s="446"/>
    </row>
    <row r="619" spans="1:18" s="171" customFormat="1">
      <c r="A619" s="356">
        <v>3</v>
      </c>
      <c r="B619" s="176">
        <v>21</v>
      </c>
      <c r="C619" s="178" t="s">
        <v>7255</v>
      </c>
      <c r="D619" s="178" t="s">
        <v>7245</v>
      </c>
      <c r="E619" s="178" t="s">
        <v>7246</v>
      </c>
      <c r="F619" s="47">
        <v>3</v>
      </c>
      <c r="G619" s="47">
        <v>0</v>
      </c>
      <c r="H619" s="47">
        <v>0</v>
      </c>
      <c r="I619" s="47">
        <v>0</v>
      </c>
      <c r="J619" s="47">
        <v>0</v>
      </c>
      <c r="K619" s="47">
        <v>0</v>
      </c>
      <c r="L619" s="47">
        <v>0</v>
      </c>
      <c r="M619" s="47">
        <v>0</v>
      </c>
      <c r="N619" s="47">
        <v>0</v>
      </c>
      <c r="O619" s="48">
        <f t="shared" si="15"/>
        <v>12</v>
      </c>
      <c r="P619" s="453">
        <f>SUM(O619:O624)</f>
        <v>72</v>
      </c>
      <c r="Q619" s="446"/>
      <c r="R619" s="446"/>
    </row>
    <row r="620" spans="1:18" s="171" customFormat="1">
      <c r="A620" s="356">
        <v>3</v>
      </c>
      <c r="B620" s="176">
        <v>21</v>
      </c>
      <c r="C620" s="178" t="s">
        <v>7269</v>
      </c>
      <c r="D620" s="178" t="s">
        <v>7257</v>
      </c>
      <c r="E620" s="178" t="s">
        <v>7258</v>
      </c>
      <c r="F620" s="52">
        <v>3</v>
      </c>
      <c r="G620" s="52">
        <v>1</v>
      </c>
      <c r="H620" s="47">
        <v>0</v>
      </c>
      <c r="I620" s="47">
        <v>0</v>
      </c>
      <c r="J620" s="47">
        <v>0</v>
      </c>
      <c r="K620" s="47">
        <v>0</v>
      </c>
      <c r="L620" s="47">
        <v>0</v>
      </c>
      <c r="M620" s="47">
        <v>0</v>
      </c>
      <c r="N620" s="47">
        <v>0</v>
      </c>
      <c r="O620" s="48">
        <f t="shared" si="15"/>
        <v>16</v>
      </c>
      <c r="P620" s="453"/>
      <c r="Q620" s="446"/>
      <c r="R620" s="446"/>
    </row>
    <row r="621" spans="1:18" s="171" customFormat="1">
      <c r="A621" s="356">
        <v>3</v>
      </c>
      <c r="B621" s="176">
        <v>21</v>
      </c>
      <c r="C621" s="178" t="s">
        <v>10597</v>
      </c>
      <c r="D621" s="178" t="s">
        <v>10598</v>
      </c>
      <c r="E621" s="178" t="s">
        <v>7246</v>
      </c>
      <c r="F621" s="52">
        <v>2</v>
      </c>
      <c r="G621" s="52">
        <v>0</v>
      </c>
      <c r="H621" s="47">
        <v>0</v>
      </c>
      <c r="I621" s="47">
        <v>0</v>
      </c>
      <c r="J621" s="47">
        <v>0</v>
      </c>
      <c r="K621" s="47">
        <v>0</v>
      </c>
      <c r="L621" s="47">
        <v>0</v>
      </c>
      <c r="M621" s="47">
        <v>0</v>
      </c>
      <c r="N621" s="47">
        <v>0</v>
      </c>
      <c r="O621" s="48">
        <f t="shared" si="15"/>
        <v>8</v>
      </c>
      <c r="P621" s="453"/>
      <c r="Q621" s="446"/>
      <c r="R621" s="446"/>
    </row>
    <row r="622" spans="1:18" s="171" customFormat="1">
      <c r="A622" s="356">
        <v>3</v>
      </c>
      <c r="B622" s="176">
        <v>21</v>
      </c>
      <c r="C622" s="178" t="s">
        <v>10599</v>
      </c>
      <c r="D622" s="178" t="s">
        <v>10600</v>
      </c>
      <c r="E622" s="178" t="s">
        <v>10601</v>
      </c>
      <c r="F622" s="52">
        <v>2</v>
      </c>
      <c r="G622" s="52">
        <v>0</v>
      </c>
      <c r="H622" s="47">
        <v>0</v>
      </c>
      <c r="I622" s="47">
        <v>0</v>
      </c>
      <c r="J622" s="47">
        <v>0</v>
      </c>
      <c r="K622" s="47">
        <v>0</v>
      </c>
      <c r="L622" s="47">
        <v>0</v>
      </c>
      <c r="M622" s="47">
        <v>0</v>
      </c>
      <c r="N622" s="47">
        <v>0</v>
      </c>
      <c r="O622" s="48">
        <f t="shared" si="15"/>
        <v>8</v>
      </c>
      <c r="P622" s="453"/>
      <c r="Q622" s="446"/>
      <c r="R622" s="446"/>
    </row>
    <row r="623" spans="1:18" s="171" customFormat="1">
      <c r="A623" s="356">
        <v>3</v>
      </c>
      <c r="B623" s="176">
        <v>21</v>
      </c>
      <c r="C623" s="178" t="s">
        <v>7281</v>
      </c>
      <c r="D623" s="178" t="s">
        <v>7271</v>
      </c>
      <c r="E623" s="178" t="s">
        <v>7272</v>
      </c>
      <c r="F623" s="52">
        <v>2</v>
      </c>
      <c r="G623" s="52">
        <v>1</v>
      </c>
      <c r="H623" s="47">
        <v>0</v>
      </c>
      <c r="I623" s="47">
        <v>0</v>
      </c>
      <c r="J623" s="47">
        <v>0</v>
      </c>
      <c r="K623" s="47">
        <v>0</v>
      </c>
      <c r="L623" s="47">
        <v>0</v>
      </c>
      <c r="M623" s="47">
        <v>0</v>
      </c>
      <c r="N623" s="47">
        <v>0</v>
      </c>
      <c r="O623" s="48">
        <f t="shared" si="15"/>
        <v>12</v>
      </c>
      <c r="P623" s="453"/>
      <c r="Q623" s="446"/>
      <c r="R623" s="446"/>
    </row>
    <row r="624" spans="1:18" s="171" customFormat="1">
      <c r="A624" s="356">
        <v>3</v>
      </c>
      <c r="B624" s="176">
        <v>21</v>
      </c>
      <c r="C624" s="178" t="s">
        <v>7311</v>
      </c>
      <c r="D624" s="178" t="s">
        <v>7299</v>
      </c>
      <c r="E624" s="178" t="s">
        <v>7300</v>
      </c>
      <c r="F624" s="52">
        <v>3</v>
      </c>
      <c r="G624" s="52">
        <v>1</v>
      </c>
      <c r="H624" s="47">
        <v>0</v>
      </c>
      <c r="I624" s="47">
        <v>0</v>
      </c>
      <c r="J624" s="47">
        <v>0</v>
      </c>
      <c r="K624" s="47">
        <v>0</v>
      </c>
      <c r="L624" s="47">
        <v>0</v>
      </c>
      <c r="M624" s="47">
        <v>0</v>
      </c>
      <c r="N624" s="47">
        <v>0</v>
      </c>
      <c r="O624" s="48">
        <f t="shared" si="15"/>
        <v>16</v>
      </c>
      <c r="P624" s="453"/>
      <c r="Q624" s="446"/>
      <c r="R624" s="446"/>
    </row>
    <row r="625" spans="1:18" s="171" customFormat="1">
      <c r="B625" s="176"/>
      <c r="C625" s="201"/>
      <c r="D625" s="201" t="s">
        <v>4091</v>
      </c>
      <c r="E625" s="201"/>
      <c r="F625" s="52"/>
      <c r="G625" s="52"/>
      <c r="H625" s="47"/>
      <c r="I625" s="47"/>
      <c r="J625" s="47"/>
      <c r="K625" s="47"/>
      <c r="L625" s="47"/>
      <c r="M625" s="47"/>
      <c r="N625" s="47"/>
      <c r="O625" s="48"/>
      <c r="P625" s="224"/>
      <c r="Q625" s="446"/>
      <c r="R625" s="446"/>
    </row>
    <row r="626" spans="1:18" s="171" customFormat="1">
      <c r="A626" s="356">
        <v>3</v>
      </c>
      <c r="B626" s="176">
        <v>22</v>
      </c>
      <c r="C626" s="178" t="s">
        <v>7505</v>
      </c>
      <c r="D626" s="178" t="s">
        <v>7494</v>
      </c>
      <c r="E626" s="178" t="s">
        <v>7205</v>
      </c>
      <c r="F626" s="52">
        <v>3</v>
      </c>
      <c r="G626" s="52">
        <v>1</v>
      </c>
      <c r="H626" s="47">
        <v>0</v>
      </c>
      <c r="I626" s="47">
        <v>0</v>
      </c>
      <c r="J626" s="47">
        <v>0</v>
      </c>
      <c r="K626" s="47">
        <v>0</v>
      </c>
      <c r="L626" s="47">
        <v>0</v>
      </c>
      <c r="M626" s="47">
        <v>0</v>
      </c>
      <c r="N626" s="47">
        <v>0</v>
      </c>
      <c r="O626" s="48">
        <f t="shared" si="15"/>
        <v>16</v>
      </c>
      <c r="P626" s="453">
        <f>SUM(O626:O632)</f>
        <v>100</v>
      </c>
      <c r="Q626" s="446"/>
      <c r="R626" s="446"/>
    </row>
    <row r="627" spans="1:18" s="171" customFormat="1">
      <c r="A627" s="356">
        <v>3</v>
      </c>
      <c r="B627" s="176">
        <v>22</v>
      </c>
      <c r="C627" s="178" t="s">
        <v>7517</v>
      </c>
      <c r="D627" s="178" t="s">
        <v>7507</v>
      </c>
      <c r="E627" s="178" t="s">
        <v>7508</v>
      </c>
      <c r="F627" s="52">
        <v>2</v>
      </c>
      <c r="G627" s="52">
        <v>1</v>
      </c>
      <c r="H627" s="47">
        <v>0</v>
      </c>
      <c r="I627" s="47">
        <v>0</v>
      </c>
      <c r="J627" s="47">
        <v>0</v>
      </c>
      <c r="K627" s="47">
        <v>0</v>
      </c>
      <c r="L627" s="47">
        <v>0</v>
      </c>
      <c r="M627" s="47">
        <v>0</v>
      </c>
      <c r="N627" s="47">
        <v>0</v>
      </c>
      <c r="O627" s="48">
        <f t="shared" si="15"/>
        <v>12</v>
      </c>
      <c r="P627" s="453"/>
      <c r="Q627" s="446"/>
      <c r="R627" s="446"/>
    </row>
    <row r="628" spans="1:18" s="171" customFormat="1">
      <c r="A628" s="356">
        <v>3</v>
      </c>
      <c r="B628" s="176">
        <v>22</v>
      </c>
      <c r="C628" s="178" t="s">
        <v>7555</v>
      </c>
      <c r="D628" s="178" t="s">
        <v>7543</v>
      </c>
      <c r="E628" s="178" t="s">
        <v>7544</v>
      </c>
      <c r="F628" s="47">
        <v>3</v>
      </c>
      <c r="G628" s="47">
        <v>0</v>
      </c>
      <c r="H628" s="47">
        <v>0</v>
      </c>
      <c r="I628" s="47">
        <v>0</v>
      </c>
      <c r="J628" s="47">
        <v>0</v>
      </c>
      <c r="K628" s="47">
        <v>0</v>
      </c>
      <c r="L628" s="47">
        <v>0</v>
      </c>
      <c r="M628" s="47">
        <v>0</v>
      </c>
      <c r="N628" s="47">
        <v>0</v>
      </c>
      <c r="O628" s="48">
        <f t="shared" si="15"/>
        <v>12</v>
      </c>
      <c r="P628" s="453"/>
      <c r="Q628" s="446"/>
      <c r="R628" s="446"/>
    </row>
    <row r="629" spans="1:18" s="171" customFormat="1">
      <c r="A629" s="356">
        <v>3</v>
      </c>
      <c r="B629" s="176">
        <v>22</v>
      </c>
      <c r="C629" s="178" t="s">
        <v>10602</v>
      </c>
      <c r="D629" s="178" t="s">
        <v>10603</v>
      </c>
      <c r="E629" s="178" t="s">
        <v>10604</v>
      </c>
      <c r="F629" s="47">
        <v>3</v>
      </c>
      <c r="G629" s="47">
        <v>1</v>
      </c>
      <c r="H629" s="47">
        <v>0</v>
      </c>
      <c r="I629" s="47">
        <v>0</v>
      </c>
      <c r="J629" s="47">
        <v>0</v>
      </c>
      <c r="K629" s="47">
        <v>0</v>
      </c>
      <c r="L629" s="47">
        <v>0</v>
      </c>
      <c r="M629" s="47">
        <v>0</v>
      </c>
      <c r="N629" s="47">
        <v>0</v>
      </c>
      <c r="O629" s="48">
        <f t="shared" si="15"/>
        <v>16</v>
      </c>
      <c r="P629" s="453"/>
      <c r="Q629" s="446"/>
      <c r="R629" s="446"/>
    </row>
    <row r="630" spans="1:18" s="171" customFormat="1">
      <c r="A630" s="356">
        <v>3</v>
      </c>
      <c r="B630" s="176">
        <v>22</v>
      </c>
      <c r="C630" s="178" t="s">
        <v>10605</v>
      </c>
      <c r="D630" s="178" t="s">
        <v>10606</v>
      </c>
      <c r="E630" s="178" t="s">
        <v>10607</v>
      </c>
      <c r="F630" s="52">
        <v>2</v>
      </c>
      <c r="G630" s="52">
        <v>1</v>
      </c>
      <c r="H630" s="47">
        <v>0</v>
      </c>
      <c r="I630" s="47">
        <v>0</v>
      </c>
      <c r="J630" s="47">
        <v>0</v>
      </c>
      <c r="K630" s="47">
        <v>0</v>
      </c>
      <c r="L630" s="47">
        <v>0</v>
      </c>
      <c r="M630" s="47">
        <v>0</v>
      </c>
      <c r="N630" s="47">
        <v>0</v>
      </c>
      <c r="O630" s="48">
        <f t="shared" si="15"/>
        <v>12</v>
      </c>
      <c r="P630" s="453"/>
      <c r="Q630" s="446"/>
      <c r="R630" s="446"/>
    </row>
    <row r="631" spans="1:18" s="171" customFormat="1">
      <c r="A631" s="356">
        <v>3</v>
      </c>
      <c r="B631" s="176">
        <v>22</v>
      </c>
      <c r="C631" s="178" t="s">
        <v>10608</v>
      </c>
      <c r="D631" s="178" t="s">
        <v>10609</v>
      </c>
      <c r="E631" s="178" t="s">
        <v>10610</v>
      </c>
      <c r="F631" s="47">
        <v>3</v>
      </c>
      <c r="G631" s="47">
        <v>1</v>
      </c>
      <c r="H631" s="47">
        <v>0</v>
      </c>
      <c r="I631" s="47">
        <v>0</v>
      </c>
      <c r="J631" s="47">
        <v>0</v>
      </c>
      <c r="K631" s="47">
        <v>0</v>
      </c>
      <c r="L631" s="47">
        <v>0</v>
      </c>
      <c r="M631" s="47">
        <v>0</v>
      </c>
      <c r="N631" s="47">
        <v>0</v>
      </c>
      <c r="O631" s="48">
        <f t="shared" si="15"/>
        <v>16</v>
      </c>
      <c r="P631" s="453"/>
      <c r="Q631" s="446"/>
      <c r="R631" s="446"/>
    </row>
    <row r="632" spans="1:18" s="171" customFormat="1">
      <c r="A632" s="356">
        <v>3</v>
      </c>
      <c r="B632" s="176">
        <v>22</v>
      </c>
      <c r="C632" s="178" t="s">
        <v>10611</v>
      </c>
      <c r="D632" s="178" t="s">
        <v>10612</v>
      </c>
      <c r="E632" s="178" t="s">
        <v>10613</v>
      </c>
      <c r="F632" s="52">
        <v>3</v>
      </c>
      <c r="G632" s="52">
        <v>1</v>
      </c>
      <c r="H632" s="47">
        <v>0</v>
      </c>
      <c r="I632" s="47">
        <v>0</v>
      </c>
      <c r="J632" s="47">
        <v>0</v>
      </c>
      <c r="K632" s="47">
        <v>0</v>
      </c>
      <c r="L632" s="47">
        <v>0</v>
      </c>
      <c r="M632" s="47">
        <v>0</v>
      </c>
      <c r="N632" s="47">
        <v>0</v>
      </c>
      <c r="O632" s="48">
        <f t="shared" si="15"/>
        <v>16</v>
      </c>
      <c r="P632" s="453"/>
      <c r="Q632" s="446"/>
      <c r="R632" s="446"/>
    </row>
    <row r="633" spans="1:18" s="171" customFormat="1">
      <c r="C633" s="201"/>
      <c r="D633" s="201" t="s">
        <v>4091</v>
      </c>
      <c r="E633" s="201"/>
      <c r="F633" s="52"/>
      <c r="G633" s="52"/>
      <c r="H633" s="47"/>
      <c r="I633" s="47"/>
      <c r="J633" s="47"/>
      <c r="K633" s="47"/>
      <c r="L633" s="47"/>
      <c r="M633" s="47"/>
      <c r="N633" s="47"/>
      <c r="O633" s="48"/>
      <c r="P633" s="224"/>
      <c r="Q633" s="446"/>
      <c r="R633" s="446"/>
    </row>
    <row r="634" spans="1:18" s="171" customFormat="1">
      <c r="A634" s="356">
        <v>3</v>
      </c>
      <c r="B634" s="176" t="s">
        <v>10614</v>
      </c>
      <c r="C634" s="178" t="s">
        <v>7529</v>
      </c>
      <c r="D634" s="178" t="s">
        <v>7519</v>
      </c>
      <c r="E634" s="178" t="s">
        <v>7520</v>
      </c>
      <c r="F634" s="52">
        <v>3</v>
      </c>
      <c r="G634" s="52">
        <v>1</v>
      </c>
      <c r="H634" s="47">
        <v>0</v>
      </c>
      <c r="I634" s="47">
        <v>0</v>
      </c>
      <c r="J634" s="47">
        <v>0</v>
      </c>
      <c r="K634" s="47">
        <v>0</v>
      </c>
      <c r="L634" s="47">
        <v>0</v>
      </c>
      <c r="M634" s="47">
        <v>0</v>
      </c>
      <c r="N634" s="47">
        <v>0</v>
      </c>
      <c r="O634" s="48">
        <f t="shared" si="15"/>
        <v>16</v>
      </c>
      <c r="P634" s="453">
        <f>SUM(O634:O635)</f>
        <v>32</v>
      </c>
      <c r="Q634" s="446"/>
      <c r="R634" s="446"/>
    </row>
    <row r="635" spans="1:18" s="171" customFormat="1">
      <c r="A635" s="356">
        <v>3</v>
      </c>
      <c r="B635" s="176" t="s">
        <v>10614</v>
      </c>
      <c r="C635" s="178" t="s">
        <v>7541</v>
      </c>
      <c r="D635" s="178" t="s">
        <v>7531</v>
      </c>
      <c r="E635" s="178" t="s">
        <v>7532</v>
      </c>
      <c r="F635" s="47">
        <v>3</v>
      </c>
      <c r="G635" s="47">
        <v>1</v>
      </c>
      <c r="H635" s="47">
        <v>0</v>
      </c>
      <c r="I635" s="47">
        <v>0</v>
      </c>
      <c r="J635" s="47">
        <v>0</v>
      </c>
      <c r="K635" s="47">
        <v>0</v>
      </c>
      <c r="L635" s="47">
        <v>0</v>
      </c>
      <c r="M635" s="47">
        <v>0</v>
      </c>
      <c r="N635" s="47">
        <v>0</v>
      </c>
      <c r="O635" s="48">
        <f t="shared" si="15"/>
        <v>16</v>
      </c>
      <c r="P635" s="453"/>
      <c r="Q635" s="446"/>
      <c r="R635" s="446"/>
    </row>
    <row r="636" spans="1:18" s="171" customFormat="1">
      <c r="C636" s="201"/>
      <c r="D636" s="201" t="s">
        <v>4091</v>
      </c>
      <c r="E636" s="201"/>
      <c r="F636" s="52"/>
      <c r="G636" s="52"/>
      <c r="H636" s="47"/>
      <c r="I636" s="47"/>
      <c r="J636" s="47"/>
      <c r="K636" s="47"/>
      <c r="L636" s="47"/>
      <c r="M636" s="47"/>
      <c r="N636" s="47"/>
      <c r="O636" s="48"/>
      <c r="P636" s="224"/>
      <c r="Q636" s="193"/>
      <c r="R636" s="193"/>
    </row>
    <row r="637" spans="1:18" s="171" customFormat="1">
      <c r="A637" s="356">
        <v>6</v>
      </c>
      <c r="B637" s="176">
        <v>1</v>
      </c>
      <c r="C637" s="178" t="s">
        <v>7677</v>
      </c>
      <c r="D637" s="178" t="s">
        <v>7667</v>
      </c>
      <c r="E637" s="178" t="s">
        <v>7668</v>
      </c>
      <c r="F637" s="52">
        <v>3</v>
      </c>
      <c r="G637" s="52">
        <v>1</v>
      </c>
      <c r="H637" s="47">
        <v>0</v>
      </c>
      <c r="I637" s="47">
        <v>0</v>
      </c>
      <c r="J637" s="47">
        <v>0</v>
      </c>
      <c r="K637" s="47">
        <v>0</v>
      </c>
      <c r="L637" s="47">
        <v>0</v>
      </c>
      <c r="M637" s="47">
        <v>0</v>
      </c>
      <c r="N637" s="47">
        <v>0</v>
      </c>
      <c r="O637" s="48">
        <f t="shared" si="15"/>
        <v>16</v>
      </c>
      <c r="P637" s="453">
        <f>SUM(O637:O648)</f>
        <v>168</v>
      </c>
      <c r="Q637" s="446">
        <v>7</v>
      </c>
      <c r="R637" s="446">
        <f>SUM(P637:P729)</f>
        <v>1372</v>
      </c>
    </row>
    <row r="638" spans="1:18" s="171" customFormat="1">
      <c r="A638" s="356">
        <v>6</v>
      </c>
      <c r="B638" s="176">
        <v>1</v>
      </c>
      <c r="C638" s="178" t="s">
        <v>7689</v>
      </c>
      <c r="D638" s="178" t="s">
        <v>7679</v>
      </c>
      <c r="E638" s="178" t="s">
        <v>7680</v>
      </c>
      <c r="F638" s="52">
        <v>3</v>
      </c>
      <c r="G638" s="52">
        <v>1</v>
      </c>
      <c r="H638" s="47">
        <v>0</v>
      </c>
      <c r="I638" s="47">
        <v>0</v>
      </c>
      <c r="J638" s="47">
        <v>0</v>
      </c>
      <c r="K638" s="47">
        <v>0</v>
      </c>
      <c r="L638" s="47">
        <v>0</v>
      </c>
      <c r="M638" s="47">
        <v>0</v>
      </c>
      <c r="N638" s="47">
        <v>0</v>
      </c>
      <c r="O638" s="48">
        <f t="shared" si="15"/>
        <v>16</v>
      </c>
      <c r="P638" s="453"/>
      <c r="Q638" s="446"/>
      <c r="R638" s="446"/>
    </row>
    <row r="639" spans="1:18" s="171" customFormat="1">
      <c r="A639" s="356">
        <v>6</v>
      </c>
      <c r="B639" s="176">
        <v>1</v>
      </c>
      <c r="C639" s="178" t="s">
        <v>7713</v>
      </c>
      <c r="D639" s="178" t="s">
        <v>7703</v>
      </c>
      <c r="E639" s="178" t="s">
        <v>7704</v>
      </c>
      <c r="F639" s="52">
        <v>3</v>
      </c>
      <c r="G639" s="52">
        <v>0</v>
      </c>
      <c r="H639" s="47">
        <v>0</v>
      </c>
      <c r="I639" s="47">
        <v>0</v>
      </c>
      <c r="J639" s="47">
        <v>0</v>
      </c>
      <c r="K639" s="47">
        <v>0</v>
      </c>
      <c r="L639" s="47">
        <v>0</v>
      </c>
      <c r="M639" s="47">
        <v>0</v>
      </c>
      <c r="N639" s="47">
        <v>0</v>
      </c>
      <c r="O639" s="48">
        <f t="shared" si="15"/>
        <v>12</v>
      </c>
      <c r="P639" s="453"/>
      <c r="Q639" s="446"/>
      <c r="R639" s="446"/>
    </row>
    <row r="640" spans="1:18" s="171" customFormat="1">
      <c r="A640" s="356">
        <v>6</v>
      </c>
      <c r="B640" s="176">
        <v>1</v>
      </c>
      <c r="C640" s="178" t="s">
        <v>7737</v>
      </c>
      <c r="D640" s="178" t="s">
        <v>7727</v>
      </c>
      <c r="E640" s="178" t="s">
        <v>7728</v>
      </c>
      <c r="F640" s="52">
        <v>3</v>
      </c>
      <c r="G640" s="52">
        <v>1</v>
      </c>
      <c r="H640" s="47">
        <v>0</v>
      </c>
      <c r="I640" s="47">
        <v>0</v>
      </c>
      <c r="J640" s="47">
        <v>0</v>
      </c>
      <c r="K640" s="47">
        <v>0</v>
      </c>
      <c r="L640" s="47">
        <v>0</v>
      </c>
      <c r="M640" s="47">
        <v>0</v>
      </c>
      <c r="N640" s="47">
        <v>0</v>
      </c>
      <c r="O640" s="48">
        <f t="shared" si="15"/>
        <v>16</v>
      </c>
      <c r="P640" s="453"/>
      <c r="Q640" s="446"/>
      <c r="R640" s="446"/>
    </row>
    <row r="641" spans="1:18" s="171" customFormat="1">
      <c r="A641" s="356">
        <v>6</v>
      </c>
      <c r="B641" s="176">
        <v>1</v>
      </c>
      <c r="C641" s="178" t="s">
        <v>10615</v>
      </c>
      <c r="D641" s="178" t="s">
        <v>10616</v>
      </c>
      <c r="E641" s="178" t="s">
        <v>7752</v>
      </c>
      <c r="F641" s="52">
        <v>3</v>
      </c>
      <c r="G641" s="52">
        <v>1</v>
      </c>
      <c r="H641" s="47">
        <v>0</v>
      </c>
      <c r="I641" s="47">
        <v>0</v>
      </c>
      <c r="J641" s="47">
        <v>0</v>
      </c>
      <c r="K641" s="47">
        <v>0</v>
      </c>
      <c r="L641" s="47">
        <v>0</v>
      </c>
      <c r="M641" s="47">
        <v>0</v>
      </c>
      <c r="N641" s="47">
        <v>0</v>
      </c>
      <c r="O641" s="48">
        <f t="shared" si="15"/>
        <v>16</v>
      </c>
      <c r="P641" s="453"/>
      <c r="Q641" s="446"/>
      <c r="R641" s="446"/>
    </row>
    <row r="642" spans="1:18" s="171" customFormat="1">
      <c r="A642" s="356">
        <v>6</v>
      </c>
      <c r="B642" s="176">
        <v>1</v>
      </c>
      <c r="C642" s="178" t="s">
        <v>7785</v>
      </c>
      <c r="D642" s="178" t="s">
        <v>7775</v>
      </c>
      <c r="E642" s="178" t="s">
        <v>7776</v>
      </c>
      <c r="F642" s="52">
        <v>2</v>
      </c>
      <c r="G642" s="52">
        <v>1</v>
      </c>
      <c r="H642" s="47">
        <v>0</v>
      </c>
      <c r="I642" s="47">
        <v>0</v>
      </c>
      <c r="J642" s="47">
        <v>0</v>
      </c>
      <c r="K642" s="47">
        <v>0</v>
      </c>
      <c r="L642" s="47">
        <v>0</v>
      </c>
      <c r="M642" s="47">
        <v>0</v>
      </c>
      <c r="N642" s="47">
        <v>0</v>
      </c>
      <c r="O642" s="48">
        <f t="shared" si="15"/>
        <v>12</v>
      </c>
      <c r="P642" s="453"/>
      <c r="Q642" s="446"/>
      <c r="R642" s="446"/>
    </row>
    <row r="643" spans="1:18" s="171" customFormat="1">
      <c r="A643" s="356">
        <v>6</v>
      </c>
      <c r="B643" s="176">
        <v>1</v>
      </c>
      <c r="C643" s="178" t="s">
        <v>7809</v>
      </c>
      <c r="D643" s="178" t="s">
        <v>7799</v>
      </c>
      <c r="E643" s="178" t="s">
        <v>7800</v>
      </c>
      <c r="F643" s="47">
        <v>2</v>
      </c>
      <c r="G643" s="47">
        <v>1</v>
      </c>
      <c r="H643" s="47">
        <v>0</v>
      </c>
      <c r="I643" s="47">
        <v>0</v>
      </c>
      <c r="J643" s="47">
        <v>0</v>
      </c>
      <c r="K643" s="47">
        <v>0</v>
      </c>
      <c r="L643" s="47">
        <v>0</v>
      </c>
      <c r="M643" s="47">
        <v>0</v>
      </c>
      <c r="N643" s="47">
        <v>0</v>
      </c>
      <c r="O643" s="48">
        <f t="shared" ref="O643:O706" si="16">F643*4+G643*4+H643*4+I643*80+J643*1+K643*1+L643*4+M643*1+N643*6</f>
        <v>12</v>
      </c>
      <c r="P643" s="453"/>
      <c r="Q643" s="446"/>
      <c r="R643" s="446"/>
    </row>
    <row r="644" spans="1:18" s="171" customFormat="1">
      <c r="A644" s="356">
        <v>6</v>
      </c>
      <c r="B644" s="176">
        <v>1</v>
      </c>
      <c r="C644" s="178" t="s">
        <v>10617</v>
      </c>
      <c r="D644" s="178" t="s">
        <v>10618</v>
      </c>
      <c r="E644" s="178" t="s">
        <v>10619</v>
      </c>
      <c r="F644" s="52">
        <v>3</v>
      </c>
      <c r="G644" s="52">
        <v>1</v>
      </c>
      <c r="H644" s="47">
        <v>0</v>
      </c>
      <c r="I644" s="47">
        <v>0</v>
      </c>
      <c r="J644" s="47">
        <v>0</v>
      </c>
      <c r="K644" s="47">
        <v>0</v>
      </c>
      <c r="L644" s="47">
        <v>0</v>
      </c>
      <c r="M644" s="47">
        <v>0</v>
      </c>
      <c r="N644" s="47">
        <v>0</v>
      </c>
      <c r="O644" s="48">
        <f t="shared" si="16"/>
        <v>16</v>
      </c>
      <c r="P644" s="453"/>
      <c r="Q644" s="446"/>
      <c r="R644" s="446"/>
    </row>
    <row r="645" spans="1:18" s="171" customFormat="1">
      <c r="A645" s="356">
        <v>6</v>
      </c>
      <c r="B645" s="176">
        <v>1</v>
      </c>
      <c r="C645" s="178" t="s">
        <v>10620</v>
      </c>
      <c r="D645" s="178" t="s">
        <v>10621</v>
      </c>
      <c r="E645" s="178" t="s">
        <v>10622</v>
      </c>
      <c r="F645" s="52">
        <v>3</v>
      </c>
      <c r="G645" s="52">
        <v>0</v>
      </c>
      <c r="H645" s="47">
        <v>0</v>
      </c>
      <c r="I645" s="47">
        <v>0</v>
      </c>
      <c r="J645" s="47">
        <v>0</v>
      </c>
      <c r="K645" s="47">
        <v>0</v>
      </c>
      <c r="L645" s="47">
        <v>0</v>
      </c>
      <c r="M645" s="47">
        <v>0</v>
      </c>
      <c r="N645" s="47">
        <v>0</v>
      </c>
      <c r="O645" s="48">
        <f t="shared" si="16"/>
        <v>12</v>
      </c>
      <c r="P645" s="453"/>
      <c r="Q645" s="446"/>
      <c r="R645" s="446"/>
    </row>
    <row r="646" spans="1:18" s="171" customFormat="1">
      <c r="A646" s="356">
        <v>6</v>
      </c>
      <c r="B646" s="176">
        <v>1</v>
      </c>
      <c r="C646" s="178" t="s">
        <v>7845</v>
      </c>
      <c r="D646" s="178" t="s">
        <v>7835</v>
      </c>
      <c r="E646" s="178" t="s">
        <v>7836</v>
      </c>
      <c r="F646" s="52">
        <v>2</v>
      </c>
      <c r="G646" s="52">
        <v>1</v>
      </c>
      <c r="H646" s="47">
        <v>0</v>
      </c>
      <c r="I646" s="47">
        <v>0</v>
      </c>
      <c r="J646" s="47">
        <v>0</v>
      </c>
      <c r="K646" s="47">
        <v>0</v>
      </c>
      <c r="L646" s="47">
        <v>0</v>
      </c>
      <c r="M646" s="47">
        <v>0</v>
      </c>
      <c r="N646" s="47">
        <v>0</v>
      </c>
      <c r="O646" s="48">
        <f t="shared" si="16"/>
        <v>12</v>
      </c>
      <c r="P646" s="453"/>
      <c r="Q646" s="446"/>
      <c r="R646" s="446"/>
    </row>
    <row r="647" spans="1:18" s="171" customFormat="1">
      <c r="A647" s="356">
        <v>6</v>
      </c>
      <c r="B647" s="176">
        <v>1</v>
      </c>
      <c r="C647" s="178" t="s">
        <v>7857</v>
      </c>
      <c r="D647" s="178" t="s">
        <v>7847</v>
      </c>
      <c r="E647" s="178" t="s">
        <v>7848</v>
      </c>
      <c r="F647" s="52">
        <v>2</v>
      </c>
      <c r="G647" s="52">
        <v>1</v>
      </c>
      <c r="H647" s="47">
        <v>0</v>
      </c>
      <c r="I647" s="47">
        <v>0</v>
      </c>
      <c r="J647" s="47">
        <v>0</v>
      </c>
      <c r="K647" s="47">
        <v>0</v>
      </c>
      <c r="L647" s="47">
        <v>0</v>
      </c>
      <c r="M647" s="47">
        <v>0</v>
      </c>
      <c r="N647" s="47">
        <v>0</v>
      </c>
      <c r="O647" s="48">
        <f t="shared" si="16"/>
        <v>12</v>
      </c>
      <c r="P647" s="453"/>
      <c r="Q647" s="446"/>
      <c r="R647" s="446"/>
    </row>
    <row r="648" spans="1:18" s="171" customFormat="1">
      <c r="A648" s="356">
        <v>6</v>
      </c>
      <c r="B648" s="176">
        <v>1</v>
      </c>
      <c r="C648" s="178" t="s">
        <v>7869</v>
      </c>
      <c r="D648" s="178" t="s">
        <v>7859</v>
      </c>
      <c r="E648" s="178" t="s">
        <v>7860</v>
      </c>
      <c r="F648" s="52">
        <v>3</v>
      </c>
      <c r="G648" s="52">
        <v>1</v>
      </c>
      <c r="H648" s="47">
        <v>0</v>
      </c>
      <c r="I648" s="47">
        <v>0</v>
      </c>
      <c r="J648" s="47">
        <v>0</v>
      </c>
      <c r="K648" s="47">
        <v>0</v>
      </c>
      <c r="L648" s="47">
        <v>0</v>
      </c>
      <c r="M648" s="47">
        <v>0</v>
      </c>
      <c r="N648" s="47">
        <v>0</v>
      </c>
      <c r="O648" s="48">
        <f t="shared" si="16"/>
        <v>16</v>
      </c>
      <c r="P648" s="453"/>
      <c r="Q648" s="446"/>
      <c r="R648" s="446"/>
    </row>
    <row r="649" spans="1:18" s="171" customFormat="1">
      <c r="A649" s="356"/>
      <c r="C649" s="201"/>
      <c r="D649" s="201" t="s">
        <v>4091</v>
      </c>
      <c r="E649" s="201"/>
      <c r="F649" s="52"/>
      <c r="G649" s="52"/>
      <c r="H649" s="47"/>
      <c r="I649" s="47"/>
      <c r="J649" s="47"/>
      <c r="K649" s="47"/>
      <c r="L649" s="47"/>
      <c r="M649" s="47"/>
      <c r="N649" s="47"/>
      <c r="O649" s="48"/>
      <c r="P649" s="224"/>
      <c r="Q649" s="446"/>
      <c r="R649" s="446"/>
    </row>
    <row r="650" spans="1:18" s="171" customFormat="1">
      <c r="A650" s="356">
        <v>6</v>
      </c>
      <c r="B650" s="176" t="s">
        <v>3109</v>
      </c>
      <c r="C650" s="178" t="s">
        <v>7896</v>
      </c>
      <c r="D650" s="178" t="s">
        <v>7893</v>
      </c>
      <c r="E650" s="178" t="s">
        <v>7894</v>
      </c>
      <c r="F650" s="52">
        <v>3</v>
      </c>
      <c r="G650" s="52">
        <v>1</v>
      </c>
      <c r="H650" s="47">
        <v>0</v>
      </c>
      <c r="I650" s="47">
        <v>0</v>
      </c>
      <c r="J650" s="47">
        <v>0</v>
      </c>
      <c r="K650" s="47">
        <v>0</v>
      </c>
      <c r="L650" s="47">
        <v>0</v>
      </c>
      <c r="M650" s="47">
        <v>0</v>
      </c>
      <c r="N650" s="47">
        <v>0</v>
      </c>
      <c r="O650" s="48">
        <f t="shared" si="16"/>
        <v>16</v>
      </c>
      <c r="P650" s="224">
        <v>16</v>
      </c>
      <c r="Q650" s="446"/>
      <c r="R650" s="446"/>
    </row>
    <row r="651" spans="1:18" s="171" customFormat="1">
      <c r="A651" s="356">
        <v>6</v>
      </c>
      <c r="C651" s="201"/>
      <c r="D651" s="201" t="s">
        <v>4091</v>
      </c>
      <c r="E651" s="201"/>
      <c r="F651" s="47"/>
      <c r="G651" s="47"/>
      <c r="H651" s="47"/>
      <c r="I651" s="47"/>
      <c r="J651" s="47"/>
      <c r="K651" s="47"/>
      <c r="L651" s="47"/>
      <c r="M651" s="47"/>
      <c r="N651" s="47"/>
      <c r="O651" s="48"/>
      <c r="P651" s="224"/>
      <c r="Q651" s="446"/>
      <c r="R651" s="446"/>
    </row>
    <row r="652" spans="1:18" s="171" customFormat="1">
      <c r="A652" s="356">
        <v>6</v>
      </c>
      <c r="B652" s="176">
        <v>2</v>
      </c>
      <c r="C652" s="178" t="s">
        <v>7701</v>
      </c>
      <c r="D652" s="178" t="s">
        <v>7691</v>
      </c>
      <c r="E652" s="178" t="s">
        <v>7692</v>
      </c>
      <c r="F652" s="52">
        <v>3</v>
      </c>
      <c r="G652" s="52">
        <v>0</v>
      </c>
      <c r="H652" s="47">
        <v>0</v>
      </c>
      <c r="I652" s="47">
        <v>0</v>
      </c>
      <c r="J652" s="47">
        <v>0</v>
      </c>
      <c r="K652" s="47">
        <v>0</v>
      </c>
      <c r="L652" s="47">
        <v>0</v>
      </c>
      <c r="M652" s="47">
        <v>0</v>
      </c>
      <c r="N652" s="47">
        <v>0</v>
      </c>
      <c r="O652" s="48">
        <f t="shared" si="16"/>
        <v>12</v>
      </c>
      <c r="P652" s="453">
        <f>SUM(O652:O660)</f>
        <v>124</v>
      </c>
      <c r="Q652" s="446"/>
      <c r="R652" s="446"/>
    </row>
    <row r="653" spans="1:18" s="171" customFormat="1">
      <c r="A653" s="356">
        <v>6</v>
      </c>
      <c r="B653" s="176">
        <v>2</v>
      </c>
      <c r="C653" s="178" t="s">
        <v>7725</v>
      </c>
      <c r="D653" s="178" t="s">
        <v>7715</v>
      </c>
      <c r="E653" s="178" t="s">
        <v>7716</v>
      </c>
      <c r="F653" s="52">
        <v>3</v>
      </c>
      <c r="G653" s="52">
        <v>1</v>
      </c>
      <c r="H653" s="47">
        <v>0</v>
      </c>
      <c r="I653" s="47">
        <v>0</v>
      </c>
      <c r="J653" s="47">
        <v>0</v>
      </c>
      <c r="K653" s="47">
        <v>0</v>
      </c>
      <c r="L653" s="47">
        <v>0</v>
      </c>
      <c r="M653" s="47">
        <v>0</v>
      </c>
      <c r="N653" s="47">
        <v>0</v>
      </c>
      <c r="O653" s="48">
        <f t="shared" si="16"/>
        <v>16</v>
      </c>
      <c r="P653" s="453"/>
      <c r="Q653" s="446"/>
      <c r="R653" s="446"/>
    </row>
    <row r="654" spans="1:18" s="171" customFormat="1">
      <c r="A654" s="356">
        <v>6</v>
      </c>
      <c r="B654" s="176">
        <v>2</v>
      </c>
      <c r="C654" s="178" t="s">
        <v>7749</v>
      </c>
      <c r="D654" s="178" t="s">
        <v>7739</v>
      </c>
      <c r="E654" s="178" t="s">
        <v>7740</v>
      </c>
      <c r="F654" s="52">
        <v>3</v>
      </c>
      <c r="G654" s="52">
        <v>1</v>
      </c>
      <c r="H654" s="47">
        <v>0</v>
      </c>
      <c r="I654" s="47">
        <v>0</v>
      </c>
      <c r="J654" s="47">
        <v>0</v>
      </c>
      <c r="K654" s="47">
        <v>0</v>
      </c>
      <c r="L654" s="47">
        <v>0</v>
      </c>
      <c r="M654" s="47">
        <v>0</v>
      </c>
      <c r="N654" s="47">
        <v>0</v>
      </c>
      <c r="O654" s="48">
        <f t="shared" si="16"/>
        <v>16</v>
      </c>
      <c r="P654" s="453"/>
      <c r="Q654" s="446"/>
      <c r="R654" s="446"/>
    </row>
    <row r="655" spans="1:18" s="171" customFormat="1">
      <c r="A655" s="356">
        <v>6</v>
      </c>
      <c r="B655" s="176">
        <v>2</v>
      </c>
      <c r="C655" s="178" t="s">
        <v>10623</v>
      </c>
      <c r="D655" s="178" t="s">
        <v>10624</v>
      </c>
      <c r="E655" s="178" t="s">
        <v>7764</v>
      </c>
      <c r="F655" s="52">
        <v>2</v>
      </c>
      <c r="G655" s="52">
        <v>1</v>
      </c>
      <c r="H655" s="47">
        <v>0</v>
      </c>
      <c r="I655" s="47">
        <v>0</v>
      </c>
      <c r="J655" s="47">
        <v>0</v>
      </c>
      <c r="K655" s="47">
        <v>0</v>
      </c>
      <c r="L655" s="47">
        <v>0</v>
      </c>
      <c r="M655" s="47">
        <v>0</v>
      </c>
      <c r="N655" s="47">
        <v>0</v>
      </c>
      <c r="O655" s="48">
        <f t="shared" si="16"/>
        <v>12</v>
      </c>
      <c r="P655" s="453"/>
      <c r="Q655" s="446"/>
      <c r="R655" s="446"/>
    </row>
    <row r="656" spans="1:18" s="171" customFormat="1">
      <c r="A656" s="356">
        <v>6</v>
      </c>
      <c r="B656" s="176">
        <v>2</v>
      </c>
      <c r="C656" s="178" t="s">
        <v>7821</v>
      </c>
      <c r="D656" s="178" t="s">
        <v>7811</v>
      </c>
      <c r="E656" s="178" t="s">
        <v>7812</v>
      </c>
      <c r="F656" s="47">
        <v>3</v>
      </c>
      <c r="G656" s="47">
        <v>1</v>
      </c>
      <c r="H656" s="47">
        <v>0</v>
      </c>
      <c r="I656" s="47">
        <v>0</v>
      </c>
      <c r="J656" s="47">
        <v>0</v>
      </c>
      <c r="K656" s="47">
        <v>0</v>
      </c>
      <c r="L656" s="47">
        <v>0</v>
      </c>
      <c r="M656" s="47">
        <v>0</v>
      </c>
      <c r="N656" s="47">
        <v>0</v>
      </c>
      <c r="O656" s="48">
        <f t="shared" si="16"/>
        <v>16</v>
      </c>
      <c r="P656" s="453"/>
      <c r="Q656" s="446"/>
      <c r="R656" s="446"/>
    </row>
    <row r="657" spans="1:18" s="171" customFormat="1">
      <c r="A657" s="356">
        <v>6</v>
      </c>
      <c r="B657" s="176">
        <v>2</v>
      </c>
      <c r="C657" s="178" t="s">
        <v>10625</v>
      </c>
      <c r="D657" s="178" t="s">
        <v>10626</v>
      </c>
      <c r="E657" s="178" t="s">
        <v>10069</v>
      </c>
      <c r="F657" s="52">
        <v>2</v>
      </c>
      <c r="G657" s="52">
        <v>0</v>
      </c>
      <c r="H657" s="47">
        <v>0</v>
      </c>
      <c r="I657" s="47">
        <v>0</v>
      </c>
      <c r="J657" s="47">
        <v>0</v>
      </c>
      <c r="K657" s="47">
        <v>0</v>
      </c>
      <c r="L657" s="47">
        <v>0</v>
      </c>
      <c r="M657" s="47">
        <v>0</v>
      </c>
      <c r="N657" s="47">
        <v>0</v>
      </c>
      <c r="O657" s="48">
        <f t="shared" si="16"/>
        <v>8</v>
      </c>
      <c r="P657" s="453"/>
      <c r="Q657" s="446"/>
      <c r="R657" s="446"/>
    </row>
    <row r="658" spans="1:18" s="171" customFormat="1">
      <c r="A658" s="356">
        <v>6</v>
      </c>
      <c r="B658" s="176">
        <v>2</v>
      </c>
      <c r="C658" s="178" t="s">
        <v>7430</v>
      </c>
      <c r="D658" s="178" t="s">
        <v>7420</v>
      </c>
      <c r="E658" s="178" t="s">
        <v>10627</v>
      </c>
      <c r="F658" s="52">
        <v>3</v>
      </c>
      <c r="G658" s="52">
        <v>1</v>
      </c>
      <c r="H658" s="47">
        <v>0</v>
      </c>
      <c r="I658" s="47">
        <v>0</v>
      </c>
      <c r="J658" s="47">
        <v>0</v>
      </c>
      <c r="K658" s="47">
        <v>0</v>
      </c>
      <c r="L658" s="47">
        <v>0</v>
      </c>
      <c r="M658" s="47">
        <v>0</v>
      </c>
      <c r="N658" s="47">
        <v>0</v>
      </c>
      <c r="O658" s="48">
        <f t="shared" si="16"/>
        <v>16</v>
      </c>
      <c r="P658" s="453"/>
      <c r="Q658" s="446"/>
      <c r="R658" s="446"/>
    </row>
    <row r="659" spans="1:18" s="171" customFormat="1">
      <c r="A659" s="356">
        <v>6</v>
      </c>
      <c r="B659" s="176">
        <v>2</v>
      </c>
      <c r="C659" s="178" t="s">
        <v>8202</v>
      </c>
      <c r="D659" s="178" t="s">
        <v>8192</v>
      </c>
      <c r="E659" s="178" t="s">
        <v>8193</v>
      </c>
      <c r="F659" s="47">
        <v>3</v>
      </c>
      <c r="G659" s="47">
        <v>1</v>
      </c>
      <c r="H659" s="47">
        <v>0</v>
      </c>
      <c r="I659" s="47">
        <v>0</v>
      </c>
      <c r="J659" s="47">
        <v>0</v>
      </c>
      <c r="K659" s="47">
        <v>0</v>
      </c>
      <c r="L659" s="47">
        <v>0</v>
      </c>
      <c r="M659" s="47">
        <v>0</v>
      </c>
      <c r="N659" s="47">
        <v>0</v>
      </c>
      <c r="O659" s="48">
        <f t="shared" si="16"/>
        <v>16</v>
      </c>
      <c r="P659" s="453"/>
      <c r="Q659" s="446"/>
      <c r="R659" s="446"/>
    </row>
    <row r="660" spans="1:18" s="171" customFormat="1">
      <c r="A660" s="358">
        <v>6</v>
      </c>
      <c r="B660" s="176">
        <v>2</v>
      </c>
      <c r="C660" s="178" t="s">
        <v>7833</v>
      </c>
      <c r="D660" s="178" t="s">
        <v>7823</v>
      </c>
      <c r="E660" s="178" t="s">
        <v>7824</v>
      </c>
      <c r="F660" s="52">
        <v>3</v>
      </c>
      <c r="G660" s="52">
        <v>0</v>
      </c>
      <c r="H660" s="47">
        <v>0</v>
      </c>
      <c r="I660" s="47">
        <v>0</v>
      </c>
      <c r="J660" s="47">
        <v>0</v>
      </c>
      <c r="K660" s="47">
        <v>0</v>
      </c>
      <c r="L660" s="47">
        <v>0</v>
      </c>
      <c r="M660" s="47">
        <v>0</v>
      </c>
      <c r="N660" s="47">
        <v>0</v>
      </c>
      <c r="O660" s="48">
        <f t="shared" si="16"/>
        <v>12</v>
      </c>
      <c r="P660" s="453"/>
      <c r="Q660" s="446"/>
      <c r="R660" s="446"/>
    </row>
    <row r="661" spans="1:18" s="171" customFormat="1">
      <c r="A661" s="358"/>
      <c r="C661" s="201"/>
      <c r="D661" s="201" t="s">
        <v>4091</v>
      </c>
      <c r="E661" s="201"/>
      <c r="F661" s="47"/>
      <c r="G661" s="47"/>
      <c r="H661" s="47"/>
      <c r="I661" s="47"/>
      <c r="J661" s="47"/>
      <c r="K661" s="47"/>
      <c r="L661" s="47"/>
      <c r="M661" s="47"/>
      <c r="N661" s="47"/>
      <c r="O661" s="48"/>
      <c r="P661" s="224"/>
      <c r="Q661" s="446"/>
      <c r="R661" s="446"/>
    </row>
    <row r="662" spans="1:18" s="171" customFormat="1">
      <c r="A662" s="356">
        <v>6</v>
      </c>
      <c r="B662" s="176">
        <v>3</v>
      </c>
      <c r="C662" s="180" t="s">
        <v>10628</v>
      </c>
      <c r="D662" s="226" t="s">
        <v>10629</v>
      </c>
      <c r="E662" s="226" t="s">
        <v>10630</v>
      </c>
      <c r="F662" s="52">
        <v>0</v>
      </c>
      <c r="G662" s="52">
        <v>0</v>
      </c>
      <c r="H662" s="47">
        <v>0</v>
      </c>
      <c r="I662" s="47">
        <v>1</v>
      </c>
      <c r="J662" s="47">
        <v>0</v>
      </c>
      <c r="K662" s="47">
        <v>0</v>
      </c>
      <c r="L662" s="47">
        <v>0</v>
      </c>
      <c r="M662" s="47">
        <v>0</v>
      </c>
      <c r="N662" s="47">
        <v>0</v>
      </c>
      <c r="O662" s="48">
        <f t="shared" si="16"/>
        <v>80</v>
      </c>
      <c r="P662" s="224">
        <v>80</v>
      </c>
      <c r="Q662" s="446"/>
      <c r="R662" s="446"/>
    </row>
    <row r="663" spans="1:18" s="171" customFormat="1">
      <c r="A663" s="356"/>
      <c r="C663" s="201"/>
      <c r="D663" s="201" t="s">
        <v>4091</v>
      </c>
      <c r="E663" s="201"/>
      <c r="F663" s="52"/>
      <c r="G663" s="52"/>
      <c r="H663" s="47"/>
      <c r="I663" s="47"/>
      <c r="J663" s="47"/>
      <c r="K663" s="47"/>
      <c r="L663" s="47"/>
      <c r="M663" s="47"/>
      <c r="N663" s="47"/>
      <c r="O663" s="48"/>
      <c r="P663" s="224"/>
      <c r="Q663" s="446"/>
      <c r="R663" s="446"/>
    </row>
    <row r="664" spans="1:18" s="171" customFormat="1">
      <c r="A664" s="356">
        <v>6</v>
      </c>
      <c r="B664" s="176">
        <v>4</v>
      </c>
      <c r="C664" s="178" t="s">
        <v>7918</v>
      </c>
      <c r="D664" s="178" t="s">
        <v>7906</v>
      </c>
      <c r="E664" s="178" t="s">
        <v>7907</v>
      </c>
      <c r="F664" s="47">
        <v>3</v>
      </c>
      <c r="G664" s="47">
        <v>1</v>
      </c>
      <c r="H664" s="47">
        <v>0</v>
      </c>
      <c r="I664" s="47">
        <v>0</v>
      </c>
      <c r="J664" s="47">
        <v>0</v>
      </c>
      <c r="K664" s="47">
        <v>0</v>
      </c>
      <c r="L664" s="47">
        <v>0</v>
      </c>
      <c r="M664" s="47">
        <v>0</v>
      </c>
      <c r="N664" s="47">
        <v>0</v>
      </c>
      <c r="O664" s="48">
        <f t="shared" si="16"/>
        <v>16</v>
      </c>
      <c r="P664" s="453">
        <f>SUM(O664:O673)</f>
        <v>160</v>
      </c>
      <c r="Q664" s="446"/>
      <c r="R664" s="446"/>
    </row>
    <row r="665" spans="1:18" s="171" customFormat="1">
      <c r="A665" s="356">
        <v>6</v>
      </c>
      <c r="B665" s="176">
        <v>4</v>
      </c>
      <c r="C665" s="178" t="s">
        <v>7930</v>
      </c>
      <c r="D665" s="178" t="s">
        <v>7920</v>
      </c>
      <c r="E665" s="178" t="s">
        <v>7921</v>
      </c>
      <c r="F665" s="52">
        <v>3</v>
      </c>
      <c r="G665" s="52">
        <v>1</v>
      </c>
      <c r="H665" s="47">
        <v>0</v>
      </c>
      <c r="I665" s="47">
        <v>0</v>
      </c>
      <c r="J665" s="47">
        <v>0</v>
      </c>
      <c r="K665" s="47">
        <v>0</v>
      </c>
      <c r="L665" s="47">
        <v>0</v>
      </c>
      <c r="M665" s="47">
        <v>0</v>
      </c>
      <c r="N665" s="47">
        <v>0</v>
      </c>
      <c r="O665" s="48">
        <f t="shared" si="16"/>
        <v>16</v>
      </c>
      <c r="P665" s="453"/>
      <c r="Q665" s="446"/>
      <c r="R665" s="446"/>
    </row>
    <row r="666" spans="1:18" s="171" customFormat="1">
      <c r="A666" s="356">
        <v>6</v>
      </c>
      <c r="B666" s="176">
        <v>4</v>
      </c>
      <c r="C666" s="178" t="s">
        <v>7942</v>
      </c>
      <c r="D666" s="178" t="s">
        <v>7932</v>
      </c>
      <c r="E666" s="178" t="s">
        <v>7933</v>
      </c>
      <c r="F666" s="52">
        <v>3</v>
      </c>
      <c r="G666" s="52">
        <v>1</v>
      </c>
      <c r="H666" s="47">
        <v>0</v>
      </c>
      <c r="I666" s="47">
        <v>0</v>
      </c>
      <c r="J666" s="47">
        <v>0</v>
      </c>
      <c r="K666" s="47">
        <v>0</v>
      </c>
      <c r="L666" s="47">
        <v>0</v>
      </c>
      <c r="M666" s="47">
        <v>0</v>
      </c>
      <c r="N666" s="47">
        <v>0</v>
      </c>
      <c r="O666" s="48">
        <f t="shared" si="16"/>
        <v>16</v>
      </c>
      <c r="P666" s="453"/>
      <c r="Q666" s="446"/>
      <c r="R666" s="446"/>
    </row>
    <row r="667" spans="1:18" s="171" customFormat="1">
      <c r="A667" s="356">
        <v>6</v>
      </c>
      <c r="B667" s="176">
        <v>4</v>
      </c>
      <c r="C667" s="178" t="s">
        <v>7954</v>
      </c>
      <c r="D667" s="178" t="s">
        <v>7944</v>
      </c>
      <c r="E667" s="178" t="s">
        <v>7945</v>
      </c>
      <c r="F667" s="52">
        <v>3</v>
      </c>
      <c r="G667" s="52">
        <v>1</v>
      </c>
      <c r="H667" s="47">
        <v>0</v>
      </c>
      <c r="I667" s="47">
        <v>0</v>
      </c>
      <c r="J667" s="47">
        <v>0</v>
      </c>
      <c r="K667" s="47">
        <v>0</v>
      </c>
      <c r="L667" s="47">
        <v>0</v>
      </c>
      <c r="M667" s="47">
        <v>0</v>
      </c>
      <c r="N667" s="47">
        <v>0</v>
      </c>
      <c r="O667" s="48">
        <f t="shared" si="16"/>
        <v>16</v>
      </c>
      <c r="P667" s="453"/>
      <c r="Q667" s="446"/>
      <c r="R667" s="446"/>
    </row>
    <row r="668" spans="1:18" s="171" customFormat="1">
      <c r="A668" s="356">
        <v>6</v>
      </c>
      <c r="B668" s="176">
        <v>4</v>
      </c>
      <c r="C668" s="178" t="s">
        <v>7968</v>
      </c>
      <c r="D668" s="178" t="s">
        <v>7956</v>
      </c>
      <c r="E668" s="178" t="s">
        <v>7957</v>
      </c>
      <c r="F668" s="52">
        <v>3</v>
      </c>
      <c r="G668" s="52">
        <v>1</v>
      </c>
      <c r="H668" s="47">
        <v>0</v>
      </c>
      <c r="I668" s="47">
        <v>0</v>
      </c>
      <c r="J668" s="47">
        <v>0</v>
      </c>
      <c r="K668" s="47">
        <v>0</v>
      </c>
      <c r="L668" s="47">
        <v>0</v>
      </c>
      <c r="M668" s="47">
        <v>0</v>
      </c>
      <c r="N668" s="47">
        <v>0</v>
      </c>
      <c r="O668" s="48">
        <f t="shared" si="16"/>
        <v>16</v>
      </c>
      <c r="P668" s="453"/>
      <c r="Q668" s="446"/>
      <c r="R668" s="446"/>
    </row>
    <row r="669" spans="1:18" s="171" customFormat="1">
      <c r="A669" s="356">
        <v>6</v>
      </c>
      <c r="B669" s="176">
        <v>4</v>
      </c>
      <c r="C669" s="178" t="s">
        <v>7980</v>
      </c>
      <c r="D669" s="178" t="s">
        <v>7970</v>
      </c>
      <c r="E669" s="178" t="s">
        <v>7971</v>
      </c>
      <c r="F669" s="52">
        <v>3</v>
      </c>
      <c r="G669" s="52">
        <v>1</v>
      </c>
      <c r="H669" s="47">
        <v>0</v>
      </c>
      <c r="I669" s="47">
        <v>0</v>
      </c>
      <c r="J669" s="47">
        <v>0</v>
      </c>
      <c r="K669" s="47">
        <v>0</v>
      </c>
      <c r="L669" s="47">
        <v>0</v>
      </c>
      <c r="M669" s="47">
        <v>0</v>
      </c>
      <c r="N669" s="47">
        <v>0</v>
      </c>
      <c r="O669" s="48">
        <f t="shared" si="16"/>
        <v>16</v>
      </c>
      <c r="P669" s="453"/>
      <c r="Q669" s="446"/>
      <c r="R669" s="446"/>
    </row>
    <row r="670" spans="1:18" s="171" customFormat="1">
      <c r="A670" s="356">
        <v>6</v>
      </c>
      <c r="B670" s="176">
        <v>4</v>
      </c>
      <c r="C670" s="178" t="s">
        <v>7992</v>
      </c>
      <c r="D670" s="178" t="s">
        <v>7982</v>
      </c>
      <c r="E670" s="178" t="s">
        <v>7983</v>
      </c>
      <c r="F670" s="52">
        <v>3</v>
      </c>
      <c r="G670" s="52">
        <v>1</v>
      </c>
      <c r="H670" s="47">
        <v>0</v>
      </c>
      <c r="I670" s="47">
        <v>0</v>
      </c>
      <c r="J670" s="47">
        <v>0</v>
      </c>
      <c r="K670" s="47">
        <v>0</v>
      </c>
      <c r="L670" s="47">
        <v>0</v>
      </c>
      <c r="M670" s="47">
        <v>0</v>
      </c>
      <c r="N670" s="47">
        <v>0</v>
      </c>
      <c r="O670" s="48">
        <f t="shared" si="16"/>
        <v>16</v>
      </c>
      <c r="P670" s="453"/>
      <c r="Q670" s="446"/>
      <c r="R670" s="446"/>
    </row>
    <row r="671" spans="1:18" s="171" customFormat="1">
      <c r="A671" s="356">
        <v>6</v>
      </c>
      <c r="B671" s="176">
        <v>4</v>
      </c>
      <c r="C671" s="178" t="s">
        <v>8004</v>
      </c>
      <c r="D671" s="178" t="s">
        <v>7994</v>
      </c>
      <c r="E671" s="178" t="s">
        <v>7995</v>
      </c>
      <c r="F671" s="52">
        <v>3</v>
      </c>
      <c r="G671" s="52">
        <v>1</v>
      </c>
      <c r="H671" s="47">
        <v>0</v>
      </c>
      <c r="I671" s="47">
        <v>0</v>
      </c>
      <c r="J671" s="47">
        <v>0</v>
      </c>
      <c r="K671" s="47">
        <v>0</v>
      </c>
      <c r="L671" s="47">
        <v>0</v>
      </c>
      <c r="M671" s="47">
        <v>0</v>
      </c>
      <c r="N671" s="47">
        <v>0</v>
      </c>
      <c r="O671" s="48">
        <f t="shared" si="16"/>
        <v>16</v>
      </c>
      <c r="P671" s="453"/>
      <c r="Q671" s="446"/>
      <c r="R671" s="446"/>
    </row>
    <row r="672" spans="1:18" s="171" customFormat="1">
      <c r="A672" s="356">
        <v>6</v>
      </c>
      <c r="B672" s="176">
        <v>4</v>
      </c>
      <c r="C672" s="178" t="s">
        <v>8018</v>
      </c>
      <c r="D672" s="178" t="s">
        <v>8006</v>
      </c>
      <c r="E672" s="178" t="s">
        <v>8007</v>
      </c>
      <c r="F672" s="52">
        <v>3</v>
      </c>
      <c r="G672" s="52">
        <v>1</v>
      </c>
      <c r="H672" s="47">
        <v>0</v>
      </c>
      <c r="I672" s="47">
        <v>0</v>
      </c>
      <c r="J672" s="47">
        <v>0</v>
      </c>
      <c r="K672" s="47">
        <v>0</v>
      </c>
      <c r="L672" s="47">
        <v>0</v>
      </c>
      <c r="M672" s="47">
        <v>0</v>
      </c>
      <c r="N672" s="47">
        <v>0</v>
      </c>
      <c r="O672" s="48">
        <f t="shared" si="16"/>
        <v>16</v>
      </c>
      <c r="P672" s="453"/>
      <c r="Q672" s="446"/>
      <c r="R672" s="446"/>
    </row>
    <row r="673" spans="1:18" s="171" customFormat="1">
      <c r="A673" s="356">
        <v>6</v>
      </c>
      <c r="B673" s="176">
        <v>4</v>
      </c>
      <c r="C673" s="178" t="s">
        <v>8030</v>
      </c>
      <c r="D673" s="178" t="s">
        <v>8020</v>
      </c>
      <c r="E673" s="178" t="s">
        <v>8021</v>
      </c>
      <c r="F673" s="47">
        <v>3</v>
      </c>
      <c r="G673" s="47">
        <v>1</v>
      </c>
      <c r="H673" s="47">
        <v>0</v>
      </c>
      <c r="I673" s="47">
        <v>0</v>
      </c>
      <c r="J673" s="47">
        <v>0</v>
      </c>
      <c r="K673" s="47">
        <v>0</v>
      </c>
      <c r="L673" s="47">
        <v>0</v>
      </c>
      <c r="M673" s="47">
        <v>0</v>
      </c>
      <c r="N673" s="47">
        <v>0</v>
      </c>
      <c r="O673" s="48">
        <f t="shared" si="16"/>
        <v>16</v>
      </c>
      <c r="P673" s="453"/>
      <c r="Q673" s="446"/>
      <c r="R673" s="446"/>
    </row>
    <row r="674" spans="1:18" s="171" customFormat="1">
      <c r="C674" s="201"/>
      <c r="D674" s="201" t="s">
        <v>4091</v>
      </c>
      <c r="E674" s="201"/>
      <c r="F674" s="52"/>
      <c r="G674" s="52"/>
      <c r="H674" s="47"/>
      <c r="I674" s="47"/>
      <c r="J674" s="47"/>
      <c r="K674" s="47"/>
      <c r="L674" s="47"/>
      <c r="M674" s="47"/>
      <c r="N674" s="47"/>
      <c r="O674" s="48"/>
      <c r="P674" s="224"/>
      <c r="Q674" s="446"/>
      <c r="R674" s="446"/>
    </row>
    <row r="675" spans="1:18" s="171" customFormat="1">
      <c r="A675" s="356">
        <v>6</v>
      </c>
      <c r="B675" s="176" t="s">
        <v>10631</v>
      </c>
      <c r="C675" s="178" t="s">
        <v>3320</v>
      </c>
      <c r="D675" s="178" t="s">
        <v>8042</v>
      </c>
      <c r="E675" s="178" t="s">
        <v>4603</v>
      </c>
      <c r="F675" s="52">
        <v>3</v>
      </c>
      <c r="G675" s="52">
        <v>1</v>
      </c>
      <c r="H675" s="47">
        <v>0</v>
      </c>
      <c r="I675" s="47">
        <v>0</v>
      </c>
      <c r="J675" s="47">
        <v>0</v>
      </c>
      <c r="K675" s="47">
        <v>0</v>
      </c>
      <c r="L675" s="47">
        <v>0</v>
      </c>
      <c r="M675" s="47">
        <v>0</v>
      </c>
      <c r="N675" s="47">
        <v>0</v>
      </c>
      <c r="O675" s="48">
        <f t="shared" si="16"/>
        <v>16</v>
      </c>
      <c r="P675" s="224"/>
      <c r="Q675" s="446"/>
      <c r="R675" s="446"/>
    </row>
    <row r="676" spans="1:18" s="171" customFormat="1">
      <c r="C676" s="201"/>
      <c r="D676" s="201" t="s">
        <v>4091</v>
      </c>
      <c r="E676" s="201"/>
      <c r="F676" s="52"/>
      <c r="G676" s="52"/>
      <c r="H676" s="47"/>
      <c r="I676" s="47"/>
      <c r="J676" s="47"/>
      <c r="K676" s="47"/>
      <c r="L676" s="47"/>
      <c r="M676" s="47"/>
      <c r="N676" s="47"/>
      <c r="O676" s="48"/>
      <c r="P676" s="224"/>
      <c r="Q676" s="446"/>
      <c r="R676" s="446"/>
    </row>
    <row r="677" spans="1:18" s="171" customFormat="1">
      <c r="A677" s="356">
        <v>6</v>
      </c>
      <c r="B677" s="176">
        <v>5</v>
      </c>
      <c r="C677" s="206" t="s">
        <v>8065</v>
      </c>
      <c r="D677" s="180" t="s">
        <v>8054</v>
      </c>
      <c r="E677" s="180" t="s">
        <v>8055</v>
      </c>
      <c r="F677" s="52">
        <v>0</v>
      </c>
      <c r="G677" s="52">
        <v>0</v>
      </c>
      <c r="H677" s="47">
        <v>0</v>
      </c>
      <c r="I677" s="47">
        <v>1</v>
      </c>
      <c r="J677" s="47">
        <v>0</v>
      </c>
      <c r="K677" s="47">
        <v>0</v>
      </c>
      <c r="L677" s="47">
        <v>0</v>
      </c>
      <c r="M677" s="47">
        <v>0</v>
      </c>
      <c r="N677" s="47">
        <v>0</v>
      </c>
      <c r="O677" s="48">
        <f t="shared" si="16"/>
        <v>80</v>
      </c>
      <c r="P677" s="224">
        <v>80</v>
      </c>
      <c r="Q677" s="446"/>
      <c r="R677" s="446"/>
    </row>
    <row r="678" spans="1:18" s="171" customFormat="1">
      <c r="C678" s="201"/>
      <c r="D678" s="201" t="s">
        <v>4091</v>
      </c>
      <c r="E678" s="201"/>
      <c r="F678" s="52"/>
      <c r="G678" s="52"/>
      <c r="H678" s="47"/>
      <c r="I678" s="47"/>
      <c r="J678" s="47"/>
      <c r="K678" s="47"/>
      <c r="L678" s="47"/>
      <c r="M678" s="47"/>
      <c r="N678" s="47"/>
      <c r="O678" s="48"/>
      <c r="P678" s="224"/>
      <c r="Q678" s="446"/>
      <c r="R678" s="446"/>
    </row>
    <row r="679" spans="1:18" s="171" customFormat="1">
      <c r="A679" s="356">
        <v>6</v>
      </c>
      <c r="B679" s="176">
        <v>6</v>
      </c>
      <c r="C679" s="178" t="s">
        <v>8088</v>
      </c>
      <c r="D679" s="178" t="s">
        <v>8076</v>
      </c>
      <c r="E679" s="178" t="s">
        <v>8077</v>
      </c>
      <c r="F679" s="47">
        <v>3</v>
      </c>
      <c r="G679" s="47">
        <v>1</v>
      </c>
      <c r="H679" s="47">
        <v>0</v>
      </c>
      <c r="I679" s="47">
        <v>0</v>
      </c>
      <c r="J679" s="47">
        <v>0</v>
      </c>
      <c r="K679" s="47">
        <v>0</v>
      </c>
      <c r="L679" s="47">
        <v>0</v>
      </c>
      <c r="M679" s="47">
        <v>0</v>
      </c>
      <c r="N679" s="47">
        <v>0</v>
      </c>
      <c r="O679" s="48">
        <f t="shared" si="16"/>
        <v>16</v>
      </c>
      <c r="P679" s="453">
        <f>SUM(O679:O682)</f>
        <v>64</v>
      </c>
      <c r="Q679" s="446"/>
      <c r="R679" s="446"/>
    </row>
    <row r="680" spans="1:18" s="171" customFormat="1">
      <c r="A680" s="356">
        <v>6</v>
      </c>
      <c r="B680" s="176">
        <v>6</v>
      </c>
      <c r="C680" s="178" t="s">
        <v>8100</v>
      </c>
      <c r="D680" s="178" t="s">
        <v>8090</v>
      </c>
      <c r="E680" s="178" t="s">
        <v>8091</v>
      </c>
      <c r="F680" s="52">
        <v>3</v>
      </c>
      <c r="G680" s="52">
        <v>1</v>
      </c>
      <c r="H680" s="47">
        <v>0</v>
      </c>
      <c r="I680" s="47">
        <v>0</v>
      </c>
      <c r="J680" s="47">
        <v>0</v>
      </c>
      <c r="K680" s="47">
        <v>0</v>
      </c>
      <c r="L680" s="47">
        <v>0</v>
      </c>
      <c r="M680" s="47">
        <v>0</v>
      </c>
      <c r="N680" s="47">
        <v>0</v>
      </c>
      <c r="O680" s="48">
        <f t="shared" si="16"/>
        <v>16</v>
      </c>
      <c r="P680" s="453"/>
      <c r="Q680" s="446"/>
      <c r="R680" s="446"/>
    </row>
    <row r="681" spans="1:18" s="171" customFormat="1">
      <c r="A681" s="356">
        <v>6</v>
      </c>
      <c r="B681" s="176">
        <v>6</v>
      </c>
      <c r="C681" s="178" t="s">
        <v>8112</v>
      </c>
      <c r="D681" s="178" t="s">
        <v>8102</v>
      </c>
      <c r="E681" s="178" t="s">
        <v>8103</v>
      </c>
      <c r="F681" s="52">
        <v>3</v>
      </c>
      <c r="G681" s="52">
        <v>1</v>
      </c>
      <c r="H681" s="47">
        <v>0</v>
      </c>
      <c r="I681" s="47">
        <v>0</v>
      </c>
      <c r="J681" s="47">
        <v>0</v>
      </c>
      <c r="K681" s="47">
        <v>0</v>
      </c>
      <c r="L681" s="47">
        <v>0</v>
      </c>
      <c r="M681" s="47">
        <v>0</v>
      </c>
      <c r="N681" s="47">
        <v>0</v>
      </c>
      <c r="O681" s="48">
        <f t="shared" si="16"/>
        <v>16</v>
      </c>
      <c r="P681" s="453"/>
      <c r="Q681" s="446"/>
      <c r="R681" s="446"/>
    </row>
    <row r="682" spans="1:18" s="171" customFormat="1">
      <c r="A682" s="356">
        <v>6</v>
      </c>
      <c r="B682" s="176">
        <v>6</v>
      </c>
      <c r="C682" s="178" t="s">
        <v>8124</v>
      </c>
      <c r="D682" s="178" t="s">
        <v>8114</v>
      </c>
      <c r="E682" s="178" t="s">
        <v>8115</v>
      </c>
      <c r="F682" s="52">
        <v>3</v>
      </c>
      <c r="G682" s="52">
        <v>1</v>
      </c>
      <c r="H682" s="47">
        <v>0</v>
      </c>
      <c r="I682" s="47">
        <v>0</v>
      </c>
      <c r="J682" s="47">
        <v>0</v>
      </c>
      <c r="K682" s="47">
        <v>0</v>
      </c>
      <c r="L682" s="47">
        <v>0</v>
      </c>
      <c r="M682" s="47">
        <v>0</v>
      </c>
      <c r="N682" s="47">
        <v>0</v>
      </c>
      <c r="O682" s="48">
        <f t="shared" si="16"/>
        <v>16</v>
      </c>
      <c r="P682" s="453"/>
      <c r="Q682" s="446"/>
      <c r="R682" s="446"/>
    </row>
    <row r="683" spans="1:18" s="171" customFormat="1">
      <c r="C683" s="201"/>
      <c r="D683" s="201" t="s">
        <v>4091</v>
      </c>
      <c r="E683" s="201"/>
      <c r="F683" s="47"/>
      <c r="G683" s="47"/>
      <c r="H683" s="47"/>
      <c r="I683" s="47"/>
      <c r="J683" s="47"/>
      <c r="K683" s="47"/>
      <c r="L683" s="47"/>
      <c r="M683" s="47"/>
      <c r="N683" s="47"/>
      <c r="O683" s="48"/>
      <c r="P683" s="224"/>
      <c r="Q683" s="446"/>
      <c r="R683" s="446"/>
    </row>
    <row r="684" spans="1:18" s="171" customFormat="1">
      <c r="A684" s="356">
        <v>6</v>
      </c>
      <c r="B684" s="176">
        <v>7</v>
      </c>
      <c r="C684" s="178" t="s">
        <v>8166</v>
      </c>
      <c r="D684" s="178" t="s">
        <v>8154</v>
      </c>
      <c r="E684" s="178" t="s">
        <v>8155</v>
      </c>
      <c r="F684" s="47">
        <v>3</v>
      </c>
      <c r="G684" s="47">
        <v>1</v>
      </c>
      <c r="H684" s="47">
        <v>0</v>
      </c>
      <c r="I684" s="47">
        <v>0</v>
      </c>
      <c r="J684" s="47">
        <v>0</v>
      </c>
      <c r="K684" s="47">
        <v>0</v>
      </c>
      <c r="L684" s="47">
        <v>0</v>
      </c>
      <c r="M684" s="47">
        <v>0</v>
      </c>
      <c r="N684" s="47">
        <v>0</v>
      </c>
      <c r="O684" s="48">
        <f t="shared" si="16"/>
        <v>16</v>
      </c>
      <c r="P684" s="453">
        <f>SUM(O684:O695)</f>
        <v>156</v>
      </c>
      <c r="Q684" s="446"/>
      <c r="R684" s="446"/>
    </row>
    <row r="685" spans="1:18" s="171" customFormat="1">
      <c r="A685" s="356">
        <v>6</v>
      </c>
      <c r="B685" s="176">
        <v>7</v>
      </c>
      <c r="C685" s="178" t="s">
        <v>8178</v>
      </c>
      <c r="D685" s="178" t="s">
        <v>8168</v>
      </c>
      <c r="E685" s="178" t="s">
        <v>8169</v>
      </c>
      <c r="F685" s="52">
        <v>3</v>
      </c>
      <c r="G685" s="52">
        <v>1</v>
      </c>
      <c r="H685" s="47">
        <v>0</v>
      </c>
      <c r="I685" s="47">
        <v>0</v>
      </c>
      <c r="J685" s="47">
        <v>0</v>
      </c>
      <c r="K685" s="47">
        <v>0</v>
      </c>
      <c r="L685" s="47">
        <v>0</v>
      </c>
      <c r="M685" s="47">
        <v>0</v>
      </c>
      <c r="N685" s="47">
        <v>0</v>
      </c>
      <c r="O685" s="48">
        <f t="shared" si="16"/>
        <v>16</v>
      </c>
      <c r="P685" s="453"/>
      <c r="Q685" s="446"/>
      <c r="R685" s="446"/>
    </row>
    <row r="686" spans="1:18" s="171" customFormat="1">
      <c r="A686" s="356">
        <v>6</v>
      </c>
      <c r="B686" s="176">
        <v>7</v>
      </c>
      <c r="C686" s="178" t="s">
        <v>10632</v>
      </c>
      <c r="D686" s="178" t="s">
        <v>10633</v>
      </c>
      <c r="E686" s="178" t="s">
        <v>10634</v>
      </c>
      <c r="F686" s="52">
        <v>3</v>
      </c>
      <c r="G686" s="52">
        <v>1</v>
      </c>
      <c r="H686" s="47">
        <v>0</v>
      </c>
      <c r="I686" s="47">
        <v>0</v>
      </c>
      <c r="J686" s="47">
        <v>0</v>
      </c>
      <c r="K686" s="47">
        <v>0</v>
      </c>
      <c r="L686" s="47">
        <v>0</v>
      </c>
      <c r="M686" s="47">
        <v>0</v>
      </c>
      <c r="N686" s="47">
        <v>0</v>
      </c>
      <c r="O686" s="48">
        <f t="shared" si="16"/>
        <v>16</v>
      </c>
      <c r="P686" s="453"/>
      <c r="Q686" s="446"/>
      <c r="R686" s="446"/>
    </row>
    <row r="687" spans="1:18" s="171" customFormat="1">
      <c r="A687" s="356">
        <v>6</v>
      </c>
      <c r="B687" s="176">
        <v>7</v>
      </c>
      <c r="C687" s="178" t="s">
        <v>8215</v>
      </c>
      <c r="D687" s="178" t="s">
        <v>8204</v>
      </c>
      <c r="E687" s="178" t="s">
        <v>7433</v>
      </c>
      <c r="F687" s="52">
        <v>3</v>
      </c>
      <c r="G687" s="52">
        <v>1</v>
      </c>
      <c r="H687" s="47">
        <v>0</v>
      </c>
      <c r="I687" s="47">
        <v>0</v>
      </c>
      <c r="J687" s="47">
        <v>0</v>
      </c>
      <c r="K687" s="47">
        <v>0</v>
      </c>
      <c r="L687" s="47">
        <v>0</v>
      </c>
      <c r="M687" s="47">
        <v>0</v>
      </c>
      <c r="N687" s="47">
        <v>0</v>
      </c>
      <c r="O687" s="48">
        <f t="shared" si="16"/>
        <v>16</v>
      </c>
      <c r="P687" s="453"/>
      <c r="Q687" s="446"/>
      <c r="R687" s="446"/>
    </row>
    <row r="688" spans="1:18" s="171" customFormat="1">
      <c r="A688" s="356">
        <v>6</v>
      </c>
      <c r="B688" s="176">
        <v>7</v>
      </c>
      <c r="C688" s="178" t="s">
        <v>8239</v>
      </c>
      <c r="D688" s="178" t="s">
        <v>8229</v>
      </c>
      <c r="E688" s="178" t="s">
        <v>8230</v>
      </c>
      <c r="F688" s="52">
        <v>3</v>
      </c>
      <c r="G688" s="52">
        <v>1</v>
      </c>
      <c r="H688" s="47">
        <v>0</v>
      </c>
      <c r="I688" s="47">
        <v>0</v>
      </c>
      <c r="J688" s="47">
        <v>0</v>
      </c>
      <c r="K688" s="47">
        <v>0</v>
      </c>
      <c r="L688" s="47">
        <v>0</v>
      </c>
      <c r="M688" s="47">
        <v>0</v>
      </c>
      <c r="N688" s="47">
        <v>0</v>
      </c>
      <c r="O688" s="48">
        <f t="shared" si="16"/>
        <v>16</v>
      </c>
      <c r="P688" s="453"/>
      <c r="Q688" s="446"/>
      <c r="R688" s="446"/>
    </row>
    <row r="689" spans="1:18" s="171" customFormat="1">
      <c r="A689" s="356">
        <v>6</v>
      </c>
      <c r="B689" s="176">
        <v>7</v>
      </c>
      <c r="C689" s="178" t="s">
        <v>8251</v>
      </c>
      <c r="D689" s="178" t="s">
        <v>8241</v>
      </c>
      <c r="E689" s="178" t="s">
        <v>8242</v>
      </c>
      <c r="F689" s="52">
        <v>3</v>
      </c>
      <c r="G689" s="52">
        <v>1</v>
      </c>
      <c r="H689" s="47">
        <v>0</v>
      </c>
      <c r="I689" s="47">
        <v>0</v>
      </c>
      <c r="J689" s="47">
        <v>0</v>
      </c>
      <c r="K689" s="47">
        <v>0</v>
      </c>
      <c r="L689" s="47">
        <v>0</v>
      </c>
      <c r="M689" s="47">
        <v>0</v>
      </c>
      <c r="N689" s="47">
        <v>0</v>
      </c>
      <c r="O689" s="48">
        <f t="shared" si="16"/>
        <v>16</v>
      </c>
      <c r="P689" s="453"/>
      <c r="Q689" s="446"/>
      <c r="R689" s="446"/>
    </row>
    <row r="690" spans="1:18" s="171" customFormat="1">
      <c r="A690" s="356">
        <v>6</v>
      </c>
      <c r="B690" s="176">
        <v>7</v>
      </c>
      <c r="C690" s="178" t="s">
        <v>8289</v>
      </c>
      <c r="D690" s="178" t="s">
        <v>8279</v>
      </c>
      <c r="E690" s="178" t="s">
        <v>8280</v>
      </c>
      <c r="F690" s="52">
        <v>2</v>
      </c>
      <c r="G690" s="52">
        <v>1</v>
      </c>
      <c r="H690" s="47">
        <v>0</v>
      </c>
      <c r="I690" s="47">
        <v>0</v>
      </c>
      <c r="J690" s="47">
        <v>0</v>
      </c>
      <c r="K690" s="47">
        <v>0</v>
      </c>
      <c r="L690" s="47">
        <v>0</v>
      </c>
      <c r="M690" s="47">
        <v>0</v>
      </c>
      <c r="N690" s="47">
        <v>0</v>
      </c>
      <c r="O690" s="48">
        <f t="shared" si="16"/>
        <v>12</v>
      </c>
      <c r="P690" s="453"/>
      <c r="Q690" s="446"/>
      <c r="R690" s="446"/>
    </row>
    <row r="691" spans="1:18" s="171" customFormat="1">
      <c r="A691" s="356">
        <v>6</v>
      </c>
      <c r="B691" s="176">
        <v>7</v>
      </c>
      <c r="C691" s="178" t="s">
        <v>8301</v>
      </c>
      <c r="D691" s="178" t="s">
        <v>8291</v>
      </c>
      <c r="E691" s="178" t="s">
        <v>8292</v>
      </c>
      <c r="F691" s="52">
        <v>3</v>
      </c>
      <c r="G691" s="52">
        <v>1</v>
      </c>
      <c r="H691" s="47">
        <v>0</v>
      </c>
      <c r="I691" s="47">
        <v>0</v>
      </c>
      <c r="J691" s="47">
        <v>0</v>
      </c>
      <c r="K691" s="47">
        <v>0</v>
      </c>
      <c r="L691" s="47">
        <v>0</v>
      </c>
      <c r="M691" s="47">
        <v>0</v>
      </c>
      <c r="N691" s="47">
        <v>0</v>
      </c>
      <c r="O691" s="48">
        <f t="shared" si="16"/>
        <v>16</v>
      </c>
      <c r="P691" s="453"/>
      <c r="Q691" s="446"/>
      <c r="R691" s="446"/>
    </row>
    <row r="692" spans="1:18" s="171" customFormat="1">
      <c r="A692" s="356">
        <v>6</v>
      </c>
      <c r="B692" s="176">
        <v>7</v>
      </c>
      <c r="C692" s="178" t="s">
        <v>8331</v>
      </c>
      <c r="D692" s="178" t="s">
        <v>8321</v>
      </c>
      <c r="E692" s="178" t="s">
        <v>8322</v>
      </c>
      <c r="F692" s="52">
        <v>3</v>
      </c>
      <c r="G692" s="52">
        <v>1</v>
      </c>
      <c r="H692" s="47">
        <v>0</v>
      </c>
      <c r="I692" s="47">
        <v>0</v>
      </c>
      <c r="J692" s="47">
        <v>0</v>
      </c>
      <c r="K692" s="47">
        <v>0</v>
      </c>
      <c r="L692" s="47">
        <v>0</v>
      </c>
      <c r="M692" s="47">
        <v>0</v>
      </c>
      <c r="N692" s="47">
        <v>0</v>
      </c>
      <c r="O692" s="48">
        <f t="shared" si="16"/>
        <v>16</v>
      </c>
      <c r="P692" s="453"/>
      <c r="Q692" s="446"/>
      <c r="R692" s="446"/>
    </row>
    <row r="693" spans="1:18" s="171" customFormat="1">
      <c r="A693" s="356">
        <v>6</v>
      </c>
      <c r="B693" s="176">
        <v>7</v>
      </c>
      <c r="C693" s="178" t="s">
        <v>10635</v>
      </c>
      <c r="D693" s="178" t="s">
        <v>10636</v>
      </c>
      <c r="E693" s="178" t="s">
        <v>10637</v>
      </c>
      <c r="F693" s="52">
        <v>0</v>
      </c>
      <c r="G693" s="52">
        <v>0</v>
      </c>
      <c r="H693" s="47">
        <v>0</v>
      </c>
      <c r="I693" s="47">
        <v>0</v>
      </c>
      <c r="J693" s="47">
        <v>0</v>
      </c>
      <c r="K693" s="47">
        <v>0</v>
      </c>
      <c r="L693" s="47">
        <v>0</v>
      </c>
      <c r="M693" s="47">
        <v>0</v>
      </c>
      <c r="N693" s="47">
        <v>0</v>
      </c>
      <c r="O693" s="48">
        <f t="shared" si="16"/>
        <v>0</v>
      </c>
      <c r="P693" s="453"/>
      <c r="Q693" s="446"/>
      <c r="R693" s="446"/>
    </row>
    <row r="694" spans="1:18" s="171" customFormat="1">
      <c r="A694" s="356">
        <v>6</v>
      </c>
      <c r="B694" s="176">
        <v>7</v>
      </c>
      <c r="C694" s="178" t="s">
        <v>10638</v>
      </c>
      <c r="D694" s="178" t="s">
        <v>10639</v>
      </c>
      <c r="E694" s="178" t="s">
        <v>10640</v>
      </c>
      <c r="F694" s="52">
        <v>0</v>
      </c>
      <c r="G694" s="52">
        <v>0</v>
      </c>
      <c r="H694" s="47">
        <v>0</v>
      </c>
      <c r="I694" s="47">
        <v>0</v>
      </c>
      <c r="J694" s="47">
        <v>0</v>
      </c>
      <c r="K694" s="47">
        <v>0</v>
      </c>
      <c r="L694" s="47">
        <v>0</v>
      </c>
      <c r="M694" s="47">
        <v>0</v>
      </c>
      <c r="N694" s="47">
        <v>0</v>
      </c>
      <c r="O694" s="48">
        <f t="shared" si="16"/>
        <v>0</v>
      </c>
      <c r="P694" s="453"/>
      <c r="Q694" s="446"/>
      <c r="R694" s="446"/>
    </row>
    <row r="695" spans="1:18" s="171" customFormat="1">
      <c r="A695" s="356">
        <v>6</v>
      </c>
      <c r="B695" s="176">
        <v>7</v>
      </c>
      <c r="C695" s="178" t="s">
        <v>10641</v>
      </c>
      <c r="D695" s="178" t="s">
        <v>10642</v>
      </c>
      <c r="E695" s="178" t="s">
        <v>10643</v>
      </c>
      <c r="F695" s="52">
        <v>3</v>
      </c>
      <c r="G695" s="52">
        <v>1</v>
      </c>
      <c r="H695" s="47">
        <v>0</v>
      </c>
      <c r="I695" s="47">
        <v>0</v>
      </c>
      <c r="J695" s="47">
        <v>0</v>
      </c>
      <c r="K695" s="47">
        <v>0</v>
      </c>
      <c r="L695" s="47">
        <v>0</v>
      </c>
      <c r="M695" s="47">
        <v>0</v>
      </c>
      <c r="N695" s="47">
        <v>0</v>
      </c>
      <c r="O695" s="48">
        <f t="shared" si="16"/>
        <v>16</v>
      </c>
      <c r="P695" s="453"/>
      <c r="Q695" s="446"/>
      <c r="R695" s="446"/>
    </row>
    <row r="696" spans="1:18" s="171" customFormat="1">
      <c r="A696" s="356"/>
      <c r="B696" s="176"/>
      <c r="C696" s="201"/>
      <c r="D696" s="201" t="s">
        <v>4091</v>
      </c>
      <c r="E696" s="201"/>
      <c r="F696" s="47"/>
      <c r="G696" s="47"/>
      <c r="H696" s="47"/>
      <c r="I696" s="47"/>
      <c r="J696" s="47"/>
      <c r="K696" s="47"/>
      <c r="L696" s="47"/>
      <c r="M696" s="47"/>
      <c r="N696" s="47"/>
      <c r="O696" s="48"/>
      <c r="P696" s="224"/>
      <c r="Q696" s="446"/>
      <c r="R696" s="446"/>
    </row>
    <row r="697" spans="1:18" s="171" customFormat="1">
      <c r="A697" s="356">
        <v>6</v>
      </c>
      <c r="B697" s="176" t="s">
        <v>10644</v>
      </c>
      <c r="C697" s="178" t="s">
        <v>8377</v>
      </c>
      <c r="D697" s="178" t="s">
        <v>8365</v>
      </c>
      <c r="E697" s="178" t="s">
        <v>8366</v>
      </c>
      <c r="F697" s="47">
        <v>3</v>
      </c>
      <c r="G697" s="47">
        <v>0</v>
      </c>
      <c r="H697" s="47">
        <v>0</v>
      </c>
      <c r="I697" s="47">
        <v>0</v>
      </c>
      <c r="J697" s="47">
        <v>0</v>
      </c>
      <c r="K697" s="47">
        <v>0</v>
      </c>
      <c r="L697" s="47">
        <v>0</v>
      </c>
      <c r="M697" s="47">
        <v>0</v>
      </c>
      <c r="N697" s="47">
        <v>0</v>
      </c>
      <c r="O697" s="48">
        <f t="shared" si="16"/>
        <v>12</v>
      </c>
      <c r="P697" s="453">
        <f>SUM(O697:O698)</f>
        <v>28</v>
      </c>
      <c r="Q697" s="446"/>
      <c r="R697" s="446"/>
    </row>
    <row r="698" spans="1:18" s="171" customFormat="1">
      <c r="A698" s="356">
        <v>6</v>
      </c>
      <c r="B698" s="176" t="s">
        <v>10644</v>
      </c>
      <c r="C698" s="178" t="s">
        <v>8389</v>
      </c>
      <c r="D698" s="178" t="s">
        <v>8379</v>
      </c>
      <c r="E698" s="178" t="s">
        <v>8380</v>
      </c>
      <c r="F698" s="52">
        <v>3</v>
      </c>
      <c r="G698" s="52">
        <v>1</v>
      </c>
      <c r="H698" s="47">
        <v>0</v>
      </c>
      <c r="I698" s="47">
        <v>0</v>
      </c>
      <c r="J698" s="47">
        <v>0</v>
      </c>
      <c r="K698" s="47">
        <v>0</v>
      </c>
      <c r="L698" s="47">
        <v>0</v>
      </c>
      <c r="M698" s="47">
        <v>0</v>
      </c>
      <c r="N698" s="47">
        <v>0</v>
      </c>
      <c r="O698" s="48">
        <f t="shared" si="16"/>
        <v>16</v>
      </c>
      <c r="P698" s="453"/>
      <c r="Q698" s="446"/>
      <c r="R698" s="446"/>
    </row>
    <row r="699" spans="1:18" s="171" customFormat="1">
      <c r="C699" s="201"/>
      <c r="D699" s="201" t="s">
        <v>4091</v>
      </c>
      <c r="E699" s="201"/>
      <c r="F699" s="52"/>
      <c r="G699" s="52"/>
      <c r="H699" s="47"/>
      <c r="I699" s="47"/>
      <c r="J699" s="47"/>
      <c r="K699" s="47"/>
      <c r="L699" s="47"/>
      <c r="M699" s="47"/>
      <c r="N699" s="47"/>
      <c r="O699" s="48"/>
      <c r="P699" s="224"/>
      <c r="Q699" s="446"/>
      <c r="R699" s="446"/>
    </row>
    <row r="700" spans="1:18" s="171" customFormat="1">
      <c r="A700" s="356">
        <v>6</v>
      </c>
      <c r="B700" s="176" t="s">
        <v>10645</v>
      </c>
      <c r="C700" s="178" t="s">
        <v>8401</v>
      </c>
      <c r="D700" s="178" t="s">
        <v>8391</v>
      </c>
      <c r="E700" s="178" t="s">
        <v>8392</v>
      </c>
      <c r="F700" s="52">
        <v>3</v>
      </c>
      <c r="G700" s="52">
        <v>1</v>
      </c>
      <c r="H700" s="47">
        <v>0</v>
      </c>
      <c r="I700" s="47">
        <v>0</v>
      </c>
      <c r="J700" s="47">
        <v>0</v>
      </c>
      <c r="K700" s="47">
        <v>0</v>
      </c>
      <c r="L700" s="47">
        <v>0</v>
      </c>
      <c r="M700" s="47">
        <v>0</v>
      </c>
      <c r="N700" s="47">
        <v>0</v>
      </c>
      <c r="O700" s="48">
        <f t="shared" si="16"/>
        <v>16</v>
      </c>
      <c r="P700" s="224">
        <v>16</v>
      </c>
      <c r="Q700" s="446"/>
      <c r="R700" s="446"/>
    </row>
    <row r="701" spans="1:18" s="171" customFormat="1" ht="15.75" customHeight="1">
      <c r="C701" s="201"/>
      <c r="D701" s="201" t="s">
        <v>4091</v>
      </c>
      <c r="E701" s="201"/>
      <c r="F701" s="52"/>
      <c r="G701" s="52"/>
      <c r="H701" s="47"/>
      <c r="I701" s="47"/>
      <c r="J701" s="47"/>
      <c r="K701" s="47"/>
      <c r="L701" s="47"/>
      <c r="M701" s="47"/>
      <c r="N701" s="47"/>
      <c r="O701" s="48"/>
      <c r="P701" s="224"/>
      <c r="Q701" s="446"/>
      <c r="R701" s="446"/>
    </row>
    <row r="702" spans="1:18" s="171" customFormat="1">
      <c r="A702" s="356">
        <v>6</v>
      </c>
      <c r="B702" s="176">
        <v>8</v>
      </c>
      <c r="C702" s="178" t="s">
        <v>8190</v>
      </c>
      <c r="D702" s="178" t="s">
        <v>8180</v>
      </c>
      <c r="E702" s="178" t="s">
        <v>8181</v>
      </c>
      <c r="F702" s="52">
        <v>3</v>
      </c>
      <c r="G702" s="52">
        <v>1</v>
      </c>
      <c r="H702" s="47">
        <v>0</v>
      </c>
      <c r="I702" s="47">
        <v>0</v>
      </c>
      <c r="J702" s="47">
        <v>0</v>
      </c>
      <c r="K702" s="47">
        <v>0</v>
      </c>
      <c r="L702" s="47">
        <v>0</v>
      </c>
      <c r="M702" s="47">
        <v>0</v>
      </c>
      <c r="N702" s="47">
        <v>0</v>
      </c>
      <c r="O702" s="48">
        <f t="shared" si="16"/>
        <v>16</v>
      </c>
      <c r="P702" s="453">
        <f>SUM(O702:O709)</f>
        <v>116</v>
      </c>
      <c r="Q702" s="446"/>
      <c r="R702" s="446"/>
    </row>
    <row r="703" spans="1:18" s="171" customFormat="1">
      <c r="A703" s="356">
        <v>6</v>
      </c>
      <c r="B703" s="176">
        <v>8</v>
      </c>
      <c r="C703" s="178" t="s">
        <v>8227</v>
      </c>
      <c r="D703" s="178" t="s">
        <v>8217</v>
      </c>
      <c r="E703" s="178" t="s">
        <v>8218</v>
      </c>
      <c r="F703" s="52">
        <v>3</v>
      </c>
      <c r="G703" s="52">
        <v>1</v>
      </c>
      <c r="H703" s="47">
        <v>0</v>
      </c>
      <c r="I703" s="47">
        <v>0</v>
      </c>
      <c r="J703" s="47">
        <v>0</v>
      </c>
      <c r="K703" s="47">
        <v>0</v>
      </c>
      <c r="L703" s="47">
        <v>0</v>
      </c>
      <c r="M703" s="47">
        <v>0</v>
      </c>
      <c r="N703" s="47">
        <v>0</v>
      </c>
      <c r="O703" s="48">
        <f t="shared" si="16"/>
        <v>16</v>
      </c>
      <c r="P703" s="453"/>
      <c r="Q703" s="446"/>
      <c r="R703" s="446"/>
    </row>
    <row r="704" spans="1:18" s="171" customFormat="1">
      <c r="A704" s="356">
        <v>6</v>
      </c>
      <c r="B704" s="176">
        <v>8</v>
      </c>
      <c r="C704" s="178" t="s">
        <v>8265</v>
      </c>
      <c r="D704" s="178" t="s">
        <v>8253</v>
      </c>
      <c r="E704" s="178" t="s">
        <v>8254</v>
      </c>
      <c r="F704" s="52">
        <v>3</v>
      </c>
      <c r="G704" s="52">
        <v>0</v>
      </c>
      <c r="H704" s="47">
        <v>0</v>
      </c>
      <c r="I704" s="47">
        <v>0</v>
      </c>
      <c r="J704" s="47">
        <v>0</v>
      </c>
      <c r="K704" s="47">
        <v>0</v>
      </c>
      <c r="L704" s="47">
        <v>0</v>
      </c>
      <c r="M704" s="47">
        <v>0</v>
      </c>
      <c r="N704" s="47">
        <v>0</v>
      </c>
      <c r="O704" s="48">
        <f t="shared" si="16"/>
        <v>12</v>
      </c>
      <c r="P704" s="453"/>
      <c r="Q704" s="446"/>
      <c r="R704" s="446"/>
    </row>
    <row r="705" spans="1:18" s="171" customFormat="1">
      <c r="A705" s="356">
        <v>6</v>
      </c>
      <c r="B705" s="176">
        <v>8</v>
      </c>
      <c r="C705" s="178" t="s">
        <v>8277</v>
      </c>
      <c r="D705" s="178" t="s">
        <v>8267</v>
      </c>
      <c r="E705" s="178" t="s">
        <v>8268</v>
      </c>
      <c r="F705" s="52">
        <v>2</v>
      </c>
      <c r="G705" s="52">
        <v>1</v>
      </c>
      <c r="H705" s="47">
        <v>0</v>
      </c>
      <c r="I705" s="47">
        <v>0</v>
      </c>
      <c r="J705" s="47">
        <v>0</v>
      </c>
      <c r="K705" s="47">
        <v>0</v>
      </c>
      <c r="L705" s="47">
        <v>0</v>
      </c>
      <c r="M705" s="47">
        <v>0</v>
      </c>
      <c r="N705" s="47">
        <v>0</v>
      </c>
      <c r="O705" s="48">
        <f t="shared" si="16"/>
        <v>12</v>
      </c>
      <c r="P705" s="453"/>
      <c r="Q705" s="446"/>
      <c r="R705" s="446"/>
    </row>
    <row r="706" spans="1:18" s="171" customFormat="1">
      <c r="A706" s="356">
        <v>6</v>
      </c>
      <c r="B706" s="176">
        <v>8</v>
      </c>
      <c r="C706" s="178" t="s">
        <v>8315</v>
      </c>
      <c r="D706" s="178" t="s">
        <v>8303</v>
      </c>
      <c r="E706" s="178" t="s">
        <v>8304</v>
      </c>
      <c r="F706" s="47">
        <v>3</v>
      </c>
      <c r="G706" s="47">
        <v>1</v>
      </c>
      <c r="H706" s="47">
        <v>0</v>
      </c>
      <c r="I706" s="47">
        <v>0</v>
      </c>
      <c r="J706" s="47">
        <v>0</v>
      </c>
      <c r="K706" s="47">
        <v>0</v>
      </c>
      <c r="L706" s="47">
        <v>0</v>
      </c>
      <c r="M706" s="47">
        <v>0</v>
      </c>
      <c r="N706" s="47">
        <v>0</v>
      </c>
      <c r="O706" s="48">
        <f t="shared" si="16"/>
        <v>16</v>
      </c>
      <c r="P706" s="453"/>
      <c r="Q706" s="446"/>
      <c r="R706" s="446"/>
    </row>
    <row r="707" spans="1:18" s="171" customFormat="1">
      <c r="A707" s="356">
        <v>6</v>
      </c>
      <c r="B707" s="176">
        <v>8</v>
      </c>
      <c r="C707" s="178" t="s">
        <v>8319</v>
      </c>
      <c r="D707" s="178" t="s">
        <v>8316</v>
      </c>
      <c r="E707" s="178" t="s">
        <v>8317</v>
      </c>
      <c r="F707" s="52">
        <v>2</v>
      </c>
      <c r="G707" s="52">
        <v>1</v>
      </c>
      <c r="H707" s="47">
        <v>0</v>
      </c>
      <c r="I707" s="47">
        <v>0</v>
      </c>
      <c r="J707" s="47">
        <v>0</v>
      </c>
      <c r="K707" s="47">
        <v>0</v>
      </c>
      <c r="L707" s="47">
        <v>0</v>
      </c>
      <c r="M707" s="47">
        <v>0</v>
      </c>
      <c r="N707" s="47">
        <v>0</v>
      </c>
      <c r="O707" s="48">
        <f t="shared" ref="O707:O770" si="17">F707*4+G707*4+H707*4+I707*80+J707*1+K707*1+L707*4+M707*1+N707*6</f>
        <v>12</v>
      </c>
      <c r="P707" s="453"/>
      <c r="Q707" s="446"/>
      <c r="R707" s="446"/>
    </row>
    <row r="708" spans="1:18" s="171" customFormat="1">
      <c r="A708" s="356">
        <v>6</v>
      </c>
      <c r="B708" s="176">
        <v>8</v>
      </c>
      <c r="C708" s="178" t="s">
        <v>8343</v>
      </c>
      <c r="D708" s="178" t="s">
        <v>8333</v>
      </c>
      <c r="E708" s="178" t="s">
        <v>8334</v>
      </c>
      <c r="F708" s="47">
        <v>3</v>
      </c>
      <c r="G708" s="47">
        <v>1</v>
      </c>
      <c r="H708" s="47">
        <v>0</v>
      </c>
      <c r="I708" s="47">
        <v>0</v>
      </c>
      <c r="J708" s="47">
        <v>0</v>
      </c>
      <c r="K708" s="47">
        <v>0</v>
      </c>
      <c r="L708" s="47">
        <v>0</v>
      </c>
      <c r="M708" s="47">
        <v>0</v>
      </c>
      <c r="N708" s="47">
        <v>0</v>
      </c>
      <c r="O708" s="48">
        <f t="shared" si="17"/>
        <v>16</v>
      </c>
      <c r="P708" s="453"/>
      <c r="Q708" s="446"/>
      <c r="R708" s="446"/>
    </row>
    <row r="709" spans="1:18" s="171" customFormat="1">
      <c r="A709" s="356">
        <v>6</v>
      </c>
      <c r="B709" s="176">
        <v>8</v>
      </c>
      <c r="C709" s="178" t="s">
        <v>8355</v>
      </c>
      <c r="D709" s="178" t="s">
        <v>8345</v>
      </c>
      <c r="E709" s="178" t="s">
        <v>8346</v>
      </c>
      <c r="F709" s="52">
        <v>3</v>
      </c>
      <c r="G709" s="52">
        <v>1</v>
      </c>
      <c r="H709" s="47">
        <v>0</v>
      </c>
      <c r="I709" s="47">
        <v>0</v>
      </c>
      <c r="J709" s="47">
        <v>0</v>
      </c>
      <c r="K709" s="47">
        <v>0</v>
      </c>
      <c r="L709" s="47">
        <v>0</v>
      </c>
      <c r="M709" s="47">
        <v>0</v>
      </c>
      <c r="N709" s="47">
        <v>0</v>
      </c>
      <c r="O709" s="48">
        <f t="shared" si="17"/>
        <v>16</v>
      </c>
      <c r="P709" s="453"/>
      <c r="Q709" s="446"/>
      <c r="R709" s="446"/>
    </row>
    <row r="710" spans="1:18" s="171" customFormat="1">
      <c r="C710" s="201"/>
      <c r="D710" s="201" t="s">
        <v>4091</v>
      </c>
      <c r="E710" s="201"/>
      <c r="F710" s="47"/>
      <c r="G710" s="47"/>
      <c r="H710" s="47"/>
      <c r="I710" s="47"/>
      <c r="J710" s="47"/>
      <c r="K710" s="47"/>
      <c r="L710" s="47"/>
      <c r="M710" s="47"/>
      <c r="N710" s="47"/>
      <c r="O710" s="48"/>
      <c r="P710" s="224"/>
      <c r="Q710" s="446"/>
      <c r="R710" s="446"/>
    </row>
    <row r="711" spans="1:18" s="171" customFormat="1">
      <c r="A711" s="356">
        <v>6</v>
      </c>
      <c r="B711" s="176">
        <v>9</v>
      </c>
      <c r="C711" s="226" t="s">
        <v>8414</v>
      </c>
      <c r="D711" s="180" t="s">
        <v>8403</v>
      </c>
      <c r="E711" s="180" t="s">
        <v>8404</v>
      </c>
      <c r="F711" s="52">
        <v>0</v>
      </c>
      <c r="G711" s="52">
        <v>0</v>
      </c>
      <c r="H711" s="47">
        <v>0</v>
      </c>
      <c r="I711" s="47">
        <v>1</v>
      </c>
      <c r="J711" s="47">
        <v>0</v>
      </c>
      <c r="K711" s="47">
        <v>0</v>
      </c>
      <c r="L711" s="47">
        <v>0</v>
      </c>
      <c r="M711" s="47">
        <v>0</v>
      </c>
      <c r="N711" s="47">
        <v>0</v>
      </c>
      <c r="O711" s="48">
        <f t="shared" si="17"/>
        <v>80</v>
      </c>
      <c r="P711" s="224">
        <v>80</v>
      </c>
      <c r="Q711" s="446"/>
      <c r="R711" s="446"/>
    </row>
    <row r="712" spans="1:18" s="171" customFormat="1">
      <c r="C712" s="201"/>
      <c r="D712" s="201" t="s">
        <v>4091</v>
      </c>
      <c r="E712" s="201"/>
      <c r="F712" s="52"/>
      <c r="G712" s="52"/>
      <c r="H712" s="47"/>
      <c r="I712" s="47"/>
      <c r="J712" s="47"/>
      <c r="K712" s="47"/>
      <c r="L712" s="47"/>
      <c r="M712" s="47"/>
      <c r="N712" s="47"/>
      <c r="O712" s="48"/>
      <c r="P712" s="224"/>
      <c r="Q712" s="446"/>
      <c r="R712" s="446"/>
    </row>
    <row r="713" spans="1:18" s="171" customFormat="1">
      <c r="A713" s="356">
        <v>6</v>
      </c>
      <c r="B713" s="176">
        <v>10</v>
      </c>
      <c r="C713" s="178" t="s">
        <v>8437</v>
      </c>
      <c r="D713" s="178" t="s">
        <v>8425</v>
      </c>
      <c r="E713" s="178" t="s">
        <v>8426</v>
      </c>
      <c r="F713" s="52">
        <v>3</v>
      </c>
      <c r="G713" s="52">
        <v>1</v>
      </c>
      <c r="H713" s="47">
        <v>0</v>
      </c>
      <c r="I713" s="47">
        <v>0</v>
      </c>
      <c r="J713" s="47">
        <v>0</v>
      </c>
      <c r="K713" s="47">
        <v>0</v>
      </c>
      <c r="L713" s="47">
        <v>0</v>
      </c>
      <c r="M713" s="47">
        <v>0</v>
      </c>
      <c r="N713" s="47">
        <v>0</v>
      </c>
      <c r="O713" s="48">
        <f t="shared" si="17"/>
        <v>16</v>
      </c>
      <c r="P713" s="453">
        <f>SUM(O713:O720)</f>
        <v>124</v>
      </c>
      <c r="Q713" s="446"/>
      <c r="R713" s="446"/>
    </row>
    <row r="714" spans="1:18" s="171" customFormat="1">
      <c r="A714" s="356">
        <v>6</v>
      </c>
      <c r="B714" s="176">
        <v>10</v>
      </c>
      <c r="C714" s="178" t="s">
        <v>8449</v>
      </c>
      <c r="D714" s="178" t="s">
        <v>8439</v>
      </c>
      <c r="E714" s="178" t="s">
        <v>8440</v>
      </c>
      <c r="F714" s="47">
        <v>3</v>
      </c>
      <c r="G714" s="47">
        <v>1</v>
      </c>
      <c r="H714" s="47">
        <v>0</v>
      </c>
      <c r="I714" s="47">
        <v>0</v>
      </c>
      <c r="J714" s="47">
        <v>0</v>
      </c>
      <c r="K714" s="47">
        <v>0</v>
      </c>
      <c r="L714" s="47">
        <v>0</v>
      </c>
      <c r="M714" s="47">
        <v>0</v>
      </c>
      <c r="N714" s="47">
        <v>0</v>
      </c>
      <c r="O714" s="48">
        <f t="shared" si="17"/>
        <v>16</v>
      </c>
      <c r="P714" s="453"/>
      <c r="Q714" s="446"/>
      <c r="R714" s="446"/>
    </row>
    <row r="715" spans="1:18" s="171" customFormat="1">
      <c r="A715" s="356">
        <v>6</v>
      </c>
      <c r="B715" s="176">
        <v>10</v>
      </c>
      <c r="C715" s="178" t="s">
        <v>8461</v>
      </c>
      <c r="D715" s="178" t="s">
        <v>8451</v>
      </c>
      <c r="E715" s="178" t="s">
        <v>8452</v>
      </c>
      <c r="F715" s="52">
        <v>3</v>
      </c>
      <c r="G715" s="52">
        <v>1</v>
      </c>
      <c r="H715" s="47">
        <v>0</v>
      </c>
      <c r="I715" s="47">
        <v>0</v>
      </c>
      <c r="J715" s="47">
        <v>0</v>
      </c>
      <c r="K715" s="47">
        <v>0</v>
      </c>
      <c r="L715" s="47">
        <v>0</v>
      </c>
      <c r="M715" s="47">
        <v>0</v>
      </c>
      <c r="N715" s="47">
        <v>0</v>
      </c>
      <c r="O715" s="48">
        <f t="shared" si="17"/>
        <v>16</v>
      </c>
      <c r="P715" s="453"/>
      <c r="Q715" s="446"/>
      <c r="R715" s="446"/>
    </row>
    <row r="716" spans="1:18" s="171" customFormat="1">
      <c r="A716" s="356">
        <v>6</v>
      </c>
      <c r="B716" s="176">
        <v>10</v>
      </c>
      <c r="C716" s="178" t="s">
        <v>8465</v>
      </c>
      <c r="D716" s="178" t="s">
        <v>8462</v>
      </c>
      <c r="E716" s="178" t="s">
        <v>8463</v>
      </c>
      <c r="F716" s="52">
        <v>3</v>
      </c>
      <c r="G716" s="52">
        <v>1</v>
      </c>
      <c r="H716" s="47">
        <v>0</v>
      </c>
      <c r="I716" s="47">
        <v>0</v>
      </c>
      <c r="J716" s="47">
        <v>0</v>
      </c>
      <c r="K716" s="47">
        <v>0</v>
      </c>
      <c r="L716" s="47">
        <v>0</v>
      </c>
      <c r="M716" s="47">
        <v>0</v>
      </c>
      <c r="N716" s="47">
        <v>0</v>
      </c>
      <c r="O716" s="48">
        <f t="shared" si="17"/>
        <v>16</v>
      </c>
      <c r="P716" s="453"/>
      <c r="Q716" s="446"/>
      <c r="R716" s="446"/>
    </row>
    <row r="717" spans="1:18" s="171" customFormat="1">
      <c r="A717" s="356">
        <v>6</v>
      </c>
      <c r="B717" s="176">
        <v>10</v>
      </c>
      <c r="C717" s="178" t="s">
        <v>8491</v>
      </c>
      <c r="D717" s="178" t="s">
        <v>8481</v>
      </c>
      <c r="E717" s="178" t="s">
        <v>8482</v>
      </c>
      <c r="F717" s="47">
        <v>2</v>
      </c>
      <c r="G717" s="47">
        <v>1</v>
      </c>
      <c r="H717" s="47">
        <v>0</v>
      </c>
      <c r="I717" s="47">
        <v>0</v>
      </c>
      <c r="J717" s="47">
        <v>0</v>
      </c>
      <c r="K717" s="47">
        <v>0</v>
      </c>
      <c r="L717" s="47">
        <v>0</v>
      </c>
      <c r="M717" s="47">
        <v>0</v>
      </c>
      <c r="N717" s="47">
        <v>0</v>
      </c>
      <c r="O717" s="48">
        <f t="shared" si="17"/>
        <v>12</v>
      </c>
      <c r="P717" s="453"/>
      <c r="Q717" s="446"/>
      <c r="R717" s="446"/>
    </row>
    <row r="718" spans="1:18" s="171" customFormat="1">
      <c r="A718" s="356">
        <v>6</v>
      </c>
      <c r="B718" s="176">
        <v>10</v>
      </c>
      <c r="C718" s="178" t="s">
        <v>8503</v>
      </c>
      <c r="D718" s="178" t="s">
        <v>8493</v>
      </c>
      <c r="E718" s="178" t="s">
        <v>8494</v>
      </c>
      <c r="F718" s="52">
        <v>3</v>
      </c>
      <c r="G718" s="52">
        <v>1</v>
      </c>
      <c r="H718" s="47">
        <v>0</v>
      </c>
      <c r="I718" s="47">
        <v>0</v>
      </c>
      <c r="J718" s="47">
        <v>0</v>
      </c>
      <c r="K718" s="47">
        <v>0</v>
      </c>
      <c r="L718" s="47">
        <v>0</v>
      </c>
      <c r="M718" s="47">
        <v>0</v>
      </c>
      <c r="N718" s="47">
        <v>0</v>
      </c>
      <c r="O718" s="48">
        <f t="shared" si="17"/>
        <v>16</v>
      </c>
      <c r="P718" s="453"/>
      <c r="Q718" s="446"/>
      <c r="R718" s="446"/>
    </row>
    <row r="719" spans="1:18" s="171" customFormat="1">
      <c r="A719" s="356">
        <v>6</v>
      </c>
      <c r="B719" s="176">
        <v>10</v>
      </c>
      <c r="C719" s="178" t="s">
        <v>8515</v>
      </c>
      <c r="D719" s="178" t="s">
        <v>8505</v>
      </c>
      <c r="E719" s="178" t="s">
        <v>8506</v>
      </c>
      <c r="F719" s="52">
        <v>3</v>
      </c>
      <c r="G719" s="52">
        <v>1</v>
      </c>
      <c r="H719" s="47">
        <v>0</v>
      </c>
      <c r="I719" s="47">
        <v>0</v>
      </c>
      <c r="J719" s="47">
        <v>0</v>
      </c>
      <c r="K719" s="47">
        <v>0</v>
      </c>
      <c r="L719" s="47">
        <v>0</v>
      </c>
      <c r="M719" s="47">
        <v>0</v>
      </c>
      <c r="N719" s="47">
        <v>0</v>
      </c>
      <c r="O719" s="48">
        <f t="shared" si="17"/>
        <v>16</v>
      </c>
      <c r="P719" s="453"/>
      <c r="Q719" s="446"/>
      <c r="R719" s="446"/>
    </row>
    <row r="720" spans="1:18" s="171" customFormat="1">
      <c r="A720" s="356">
        <v>6</v>
      </c>
      <c r="B720" s="176">
        <v>10</v>
      </c>
      <c r="C720" s="178" t="s">
        <v>7881</v>
      </c>
      <c r="D720" s="178" t="s">
        <v>7871</v>
      </c>
      <c r="E720" s="178" t="s">
        <v>7872</v>
      </c>
      <c r="F720" s="52">
        <v>3</v>
      </c>
      <c r="G720" s="52">
        <v>1</v>
      </c>
      <c r="H720" s="47">
        <v>0</v>
      </c>
      <c r="I720" s="47">
        <v>0</v>
      </c>
      <c r="J720" s="47">
        <v>0</v>
      </c>
      <c r="K720" s="47">
        <v>0</v>
      </c>
      <c r="L720" s="47">
        <v>0</v>
      </c>
      <c r="M720" s="47">
        <v>0</v>
      </c>
      <c r="N720" s="47">
        <v>0</v>
      </c>
      <c r="O720" s="48">
        <f t="shared" si="17"/>
        <v>16</v>
      </c>
      <c r="P720" s="453"/>
      <c r="Q720" s="446"/>
      <c r="R720" s="446"/>
    </row>
    <row r="721" spans="1:18" s="171" customFormat="1">
      <c r="C721" s="201"/>
      <c r="D721" s="201" t="s">
        <v>4091</v>
      </c>
      <c r="E721" s="201"/>
      <c r="F721" s="52"/>
      <c r="G721" s="52"/>
      <c r="H721" s="47"/>
      <c r="I721" s="47"/>
      <c r="J721" s="47"/>
      <c r="K721" s="47"/>
      <c r="L721" s="47"/>
      <c r="M721" s="47"/>
      <c r="N721" s="47"/>
      <c r="O721" s="48"/>
      <c r="P721" s="224"/>
      <c r="Q721" s="446"/>
      <c r="R721" s="446"/>
    </row>
    <row r="722" spans="1:18" s="171" customFormat="1">
      <c r="A722" s="356">
        <v>6</v>
      </c>
      <c r="B722" s="176" t="s">
        <v>10646</v>
      </c>
      <c r="C722" s="178" t="s">
        <v>8537</v>
      </c>
      <c r="D722" s="178" t="s">
        <v>8525</v>
      </c>
      <c r="E722" s="178" t="s">
        <v>8526</v>
      </c>
      <c r="F722" s="52">
        <v>3</v>
      </c>
      <c r="G722" s="52">
        <v>1</v>
      </c>
      <c r="H722" s="47">
        <v>0</v>
      </c>
      <c r="I722" s="47">
        <v>0</v>
      </c>
      <c r="J722" s="47">
        <v>0</v>
      </c>
      <c r="K722" s="47">
        <v>0</v>
      </c>
      <c r="L722" s="47">
        <v>0</v>
      </c>
      <c r="M722" s="47">
        <v>0</v>
      </c>
      <c r="N722" s="47">
        <v>0</v>
      </c>
      <c r="O722" s="48">
        <f t="shared" si="17"/>
        <v>16</v>
      </c>
      <c r="P722" s="224">
        <v>16</v>
      </c>
      <c r="Q722" s="446"/>
      <c r="R722" s="446"/>
    </row>
    <row r="723" spans="1:18" s="171" customFormat="1">
      <c r="C723" s="201"/>
      <c r="D723" s="201" t="s">
        <v>4091</v>
      </c>
      <c r="E723" s="201"/>
      <c r="F723" s="52"/>
      <c r="G723" s="52"/>
      <c r="H723" s="47"/>
      <c r="I723" s="47"/>
      <c r="J723" s="47"/>
      <c r="K723" s="47"/>
      <c r="L723" s="47"/>
      <c r="M723" s="47"/>
      <c r="N723" s="47"/>
      <c r="O723" s="48"/>
      <c r="P723" s="224"/>
      <c r="Q723" s="446"/>
      <c r="R723" s="446"/>
    </row>
    <row r="724" spans="1:18" s="171" customFormat="1">
      <c r="A724" s="359">
        <v>6</v>
      </c>
      <c r="B724" s="208">
        <v>11</v>
      </c>
      <c r="C724" s="178" t="s">
        <v>8549</v>
      </c>
      <c r="D724" s="178" t="s">
        <v>8539</v>
      </c>
      <c r="E724" s="178" t="s">
        <v>8540</v>
      </c>
      <c r="F724" s="47">
        <v>3</v>
      </c>
      <c r="G724" s="47">
        <v>1</v>
      </c>
      <c r="H724" s="47">
        <v>0</v>
      </c>
      <c r="I724" s="47">
        <v>0</v>
      </c>
      <c r="J724" s="47">
        <v>0</v>
      </c>
      <c r="K724" s="47">
        <v>0</v>
      </c>
      <c r="L724" s="47">
        <v>0</v>
      </c>
      <c r="M724" s="47">
        <v>0</v>
      </c>
      <c r="N724" s="47">
        <v>0</v>
      </c>
      <c r="O724" s="48">
        <f t="shared" si="17"/>
        <v>16</v>
      </c>
      <c r="P724" s="453">
        <f>SUM(O724:O727)</f>
        <v>64</v>
      </c>
      <c r="Q724" s="446"/>
      <c r="R724" s="446"/>
    </row>
    <row r="725" spans="1:18" s="171" customFormat="1">
      <c r="A725" s="359">
        <v>6</v>
      </c>
      <c r="B725" s="208">
        <v>11</v>
      </c>
      <c r="C725" s="178" t="s">
        <v>8561</v>
      </c>
      <c r="D725" s="178" t="s">
        <v>8551</v>
      </c>
      <c r="E725" s="178" t="s">
        <v>8552</v>
      </c>
      <c r="F725" s="47">
        <v>3</v>
      </c>
      <c r="G725" s="47">
        <v>1</v>
      </c>
      <c r="H725" s="47">
        <v>0</v>
      </c>
      <c r="I725" s="47">
        <v>0</v>
      </c>
      <c r="J725" s="47">
        <v>0</v>
      </c>
      <c r="K725" s="47">
        <v>0</v>
      </c>
      <c r="L725" s="47">
        <v>0</v>
      </c>
      <c r="M725" s="47">
        <v>0</v>
      </c>
      <c r="N725" s="47">
        <v>0</v>
      </c>
      <c r="O725" s="48">
        <f t="shared" si="17"/>
        <v>16</v>
      </c>
      <c r="P725" s="453"/>
      <c r="Q725" s="446"/>
      <c r="R725" s="446"/>
    </row>
    <row r="726" spans="1:18" s="171" customFormat="1">
      <c r="A726" s="359">
        <v>6</v>
      </c>
      <c r="B726" s="208">
        <v>11</v>
      </c>
      <c r="C726" s="178" t="s">
        <v>8573</v>
      </c>
      <c r="D726" s="178" t="s">
        <v>8563</v>
      </c>
      <c r="E726" s="178" t="s">
        <v>8564</v>
      </c>
      <c r="F726" s="52">
        <v>3</v>
      </c>
      <c r="G726" s="52">
        <v>1</v>
      </c>
      <c r="H726" s="47">
        <v>0</v>
      </c>
      <c r="I726" s="47">
        <v>0</v>
      </c>
      <c r="J726" s="47">
        <v>0</v>
      </c>
      <c r="K726" s="47">
        <v>0</v>
      </c>
      <c r="L726" s="47">
        <v>0</v>
      </c>
      <c r="M726" s="47">
        <v>0</v>
      </c>
      <c r="N726" s="47">
        <v>0</v>
      </c>
      <c r="O726" s="48">
        <f t="shared" si="17"/>
        <v>16</v>
      </c>
      <c r="P726" s="453"/>
      <c r="Q726" s="446"/>
      <c r="R726" s="446"/>
    </row>
    <row r="727" spans="1:18" s="171" customFormat="1">
      <c r="A727" s="359">
        <v>6</v>
      </c>
      <c r="B727" s="208">
        <v>11</v>
      </c>
      <c r="C727" s="178" t="s">
        <v>8587</v>
      </c>
      <c r="D727" s="178" t="s">
        <v>8575</v>
      </c>
      <c r="E727" s="178" t="s">
        <v>8576</v>
      </c>
      <c r="F727" s="52">
        <v>3</v>
      </c>
      <c r="G727" s="52">
        <v>1</v>
      </c>
      <c r="H727" s="47">
        <v>0</v>
      </c>
      <c r="I727" s="47">
        <v>0</v>
      </c>
      <c r="J727" s="47">
        <v>0</v>
      </c>
      <c r="K727" s="47">
        <v>0</v>
      </c>
      <c r="L727" s="47">
        <v>0</v>
      </c>
      <c r="M727" s="47">
        <v>0</v>
      </c>
      <c r="N727" s="47">
        <v>0</v>
      </c>
      <c r="O727" s="48">
        <f t="shared" si="17"/>
        <v>16</v>
      </c>
      <c r="P727" s="453"/>
      <c r="Q727" s="446"/>
      <c r="R727" s="446"/>
    </row>
    <row r="728" spans="1:18" s="171" customFormat="1">
      <c r="C728" s="201"/>
      <c r="D728" s="201" t="s">
        <v>4091</v>
      </c>
      <c r="E728" s="201"/>
      <c r="F728" s="47"/>
      <c r="G728" s="47"/>
      <c r="H728" s="47"/>
      <c r="I728" s="47"/>
      <c r="J728" s="47"/>
      <c r="K728" s="47"/>
      <c r="L728" s="47"/>
      <c r="M728" s="47"/>
      <c r="N728" s="47"/>
      <c r="O728" s="48"/>
      <c r="P728" s="224"/>
      <c r="Q728" s="446"/>
      <c r="R728" s="446"/>
    </row>
    <row r="729" spans="1:18" s="171" customFormat="1">
      <c r="A729" s="356">
        <v>6</v>
      </c>
      <c r="B729" s="176">
        <v>13</v>
      </c>
      <c r="C729" s="227" t="s">
        <v>10647</v>
      </c>
      <c r="D729" s="180" t="s">
        <v>8134</v>
      </c>
      <c r="E729" s="180" t="s">
        <v>8135</v>
      </c>
      <c r="F729" s="52">
        <v>0</v>
      </c>
      <c r="G729" s="52">
        <v>0</v>
      </c>
      <c r="H729" s="47">
        <v>0</v>
      </c>
      <c r="I729" s="47">
        <v>1</v>
      </c>
      <c r="J729" s="47">
        <v>0</v>
      </c>
      <c r="K729" s="47">
        <v>0</v>
      </c>
      <c r="L729" s="47">
        <v>0</v>
      </c>
      <c r="M729" s="47">
        <v>0</v>
      </c>
      <c r="N729" s="47">
        <v>0</v>
      </c>
      <c r="O729" s="48">
        <f t="shared" si="17"/>
        <v>80</v>
      </c>
      <c r="P729" s="224">
        <v>80</v>
      </c>
      <c r="Q729" s="446"/>
      <c r="R729" s="446"/>
    </row>
    <row r="730" spans="1:18" s="171" customFormat="1">
      <c r="C730" s="201"/>
      <c r="D730" s="201" t="s">
        <v>4091</v>
      </c>
      <c r="E730" s="201"/>
      <c r="F730" s="47"/>
      <c r="G730" s="47"/>
      <c r="H730" s="47"/>
      <c r="I730" s="47"/>
      <c r="J730" s="47"/>
      <c r="K730" s="47"/>
      <c r="L730" s="47"/>
      <c r="M730" s="47"/>
      <c r="N730" s="47"/>
      <c r="O730" s="48"/>
      <c r="P730" s="224"/>
      <c r="Q730" s="193"/>
      <c r="R730" s="193"/>
    </row>
    <row r="731" spans="1:18" s="171" customFormat="1">
      <c r="A731" s="356">
        <v>7</v>
      </c>
      <c r="B731" s="176">
        <v>1</v>
      </c>
      <c r="C731" s="178" t="s">
        <v>10648</v>
      </c>
      <c r="D731" s="178" t="s">
        <v>10649</v>
      </c>
      <c r="E731" s="178" t="s">
        <v>8624</v>
      </c>
      <c r="F731" s="47">
        <v>2</v>
      </c>
      <c r="G731" s="47">
        <v>1</v>
      </c>
      <c r="H731" s="47">
        <v>0</v>
      </c>
      <c r="I731" s="47">
        <v>0</v>
      </c>
      <c r="J731" s="47">
        <v>0</v>
      </c>
      <c r="K731" s="47">
        <v>0</v>
      </c>
      <c r="L731" s="47">
        <v>0</v>
      </c>
      <c r="M731" s="47">
        <v>0</v>
      </c>
      <c r="N731" s="47">
        <v>0</v>
      </c>
      <c r="O731" s="48">
        <f t="shared" si="17"/>
        <v>12</v>
      </c>
      <c r="P731" s="453">
        <f>SUM(O731:O736)</f>
        <v>84</v>
      </c>
      <c r="Q731" s="446">
        <v>5</v>
      </c>
      <c r="R731" s="446">
        <f>SUM(P731:P833)</f>
        <v>1283</v>
      </c>
    </row>
    <row r="732" spans="1:18" s="171" customFormat="1">
      <c r="A732" s="356">
        <v>7</v>
      </c>
      <c r="B732" s="176">
        <v>1</v>
      </c>
      <c r="C732" s="178" t="s">
        <v>10650</v>
      </c>
      <c r="D732" s="178" t="s">
        <v>10651</v>
      </c>
      <c r="E732" s="178" t="s">
        <v>8636</v>
      </c>
      <c r="F732" s="47">
        <v>3</v>
      </c>
      <c r="G732" s="47">
        <v>1</v>
      </c>
      <c r="H732" s="47">
        <v>0</v>
      </c>
      <c r="I732" s="47">
        <v>0</v>
      </c>
      <c r="J732" s="47">
        <v>0</v>
      </c>
      <c r="K732" s="47">
        <v>0</v>
      </c>
      <c r="L732" s="47">
        <v>0</v>
      </c>
      <c r="M732" s="47">
        <v>0</v>
      </c>
      <c r="N732" s="47">
        <v>0</v>
      </c>
      <c r="O732" s="48">
        <f t="shared" si="17"/>
        <v>16</v>
      </c>
      <c r="P732" s="453"/>
      <c r="Q732" s="446"/>
      <c r="R732" s="446"/>
    </row>
    <row r="733" spans="1:18" s="171" customFormat="1">
      <c r="A733" s="356">
        <v>7</v>
      </c>
      <c r="B733" s="176">
        <v>1</v>
      </c>
      <c r="C733" s="178" t="s">
        <v>10652</v>
      </c>
      <c r="D733" s="178" t="s">
        <v>10653</v>
      </c>
      <c r="E733" s="178" t="s">
        <v>8662</v>
      </c>
      <c r="F733" s="52">
        <v>2</v>
      </c>
      <c r="G733" s="52">
        <v>1</v>
      </c>
      <c r="H733" s="47">
        <v>0</v>
      </c>
      <c r="I733" s="47">
        <v>0</v>
      </c>
      <c r="J733" s="47">
        <v>0</v>
      </c>
      <c r="K733" s="47">
        <v>0</v>
      </c>
      <c r="L733" s="47">
        <v>0</v>
      </c>
      <c r="M733" s="47">
        <v>0</v>
      </c>
      <c r="N733" s="47">
        <v>0</v>
      </c>
      <c r="O733" s="48">
        <f t="shared" si="17"/>
        <v>12</v>
      </c>
      <c r="P733" s="453"/>
      <c r="Q733" s="446"/>
      <c r="R733" s="446"/>
    </row>
    <row r="734" spans="1:18" s="171" customFormat="1">
      <c r="A734" s="356">
        <v>7</v>
      </c>
      <c r="B734" s="176">
        <v>1</v>
      </c>
      <c r="C734" s="178" t="s">
        <v>10654</v>
      </c>
      <c r="D734" s="178" t="s">
        <v>10655</v>
      </c>
      <c r="E734" s="178" t="s">
        <v>8684</v>
      </c>
      <c r="F734" s="52">
        <v>3</v>
      </c>
      <c r="G734" s="52">
        <v>1</v>
      </c>
      <c r="H734" s="47">
        <v>0</v>
      </c>
      <c r="I734" s="47">
        <v>0</v>
      </c>
      <c r="J734" s="47">
        <v>0</v>
      </c>
      <c r="K734" s="47">
        <v>0</v>
      </c>
      <c r="L734" s="47">
        <v>0</v>
      </c>
      <c r="M734" s="47">
        <v>0</v>
      </c>
      <c r="N734" s="47">
        <v>0</v>
      </c>
      <c r="O734" s="48">
        <f t="shared" si="17"/>
        <v>16</v>
      </c>
      <c r="P734" s="453"/>
      <c r="Q734" s="446"/>
      <c r="R734" s="446"/>
    </row>
    <row r="735" spans="1:18" s="171" customFormat="1">
      <c r="A735" s="356">
        <v>7</v>
      </c>
      <c r="B735" s="176">
        <v>1</v>
      </c>
      <c r="C735" s="178" t="s">
        <v>8719</v>
      </c>
      <c r="D735" s="178" t="s">
        <v>8709</v>
      </c>
      <c r="E735" s="178" t="s">
        <v>10656</v>
      </c>
      <c r="F735" s="52">
        <v>2</v>
      </c>
      <c r="G735" s="52">
        <v>1</v>
      </c>
      <c r="H735" s="47">
        <v>0</v>
      </c>
      <c r="I735" s="47">
        <v>0</v>
      </c>
      <c r="J735" s="47">
        <v>0</v>
      </c>
      <c r="K735" s="47">
        <v>0</v>
      </c>
      <c r="L735" s="47">
        <v>0</v>
      </c>
      <c r="M735" s="47">
        <v>0</v>
      </c>
      <c r="N735" s="47">
        <v>0</v>
      </c>
      <c r="O735" s="48">
        <f t="shared" si="17"/>
        <v>12</v>
      </c>
      <c r="P735" s="453"/>
      <c r="Q735" s="446"/>
      <c r="R735" s="446"/>
    </row>
    <row r="736" spans="1:18" s="171" customFormat="1">
      <c r="A736" s="356">
        <v>7</v>
      </c>
      <c r="B736" s="176">
        <v>1</v>
      </c>
      <c r="C736" s="178" t="s">
        <v>10657</v>
      </c>
      <c r="D736" s="178" t="s">
        <v>8733</v>
      </c>
      <c r="E736" s="178" t="s">
        <v>8734</v>
      </c>
      <c r="F736" s="47">
        <v>3</v>
      </c>
      <c r="G736" s="47">
        <v>1</v>
      </c>
      <c r="H736" s="47">
        <v>0</v>
      </c>
      <c r="I736" s="47">
        <v>0</v>
      </c>
      <c r="J736" s="47">
        <v>0</v>
      </c>
      <c r="K736" s="47">
        <v>0</v>
      </c>
      <c r="L736" s="47">
        <v>0</v>
      </c>
      <c r="M736" s="47">
        <v>0</v>
      </c>
      <c r="N736" s="47">
        <v>0</v>
      </c>
      <c r="O736" s="48">
        <f t="shared" si="17"/>
        <v>16</v>
      </c>
      <c r="P736" s="453"/>
      <c r="Q736" s="446"/>
      <c r="R736" s="446"/>
    </row>
    <row r="737" spans="1:18" s="171" customFormat="1">
      <c r="C737" s="201"/>
      <c r="D737" s="201" t="s">
        <v>4091</v>
      </c>
      <c r="E737" s="201"/>
      <c r="F737" s="52"/>
      <c r="G737" s="52"/>
      <c r="H737" s="47"/>
      <c r="I737" s="47"/>
      <c r="J737" s="47"/>
      <c r="K737" s="47"/>
      <c r="L737" s="47"/>
      <c r="M737" s="47"/>
      <c r="N737" s="47"/>
      <c r="O737" s="48"/>
      <c r="P737" s="224"/>
      <c r="Q737" s="446"/>
      <c r="R737" s="446"/>
    </row>
    <row r="738" spans="1:18" s="171" customFormat="1">
      <c r="A738" s="356">
        <v>7</v>
      </c>
      <c r="B738" s="176">
        <v>2</v>
      </c>
      <c r="C738" s="178" t="s">
        <v>10658</v>
      </c>
      <c r="D738" s="178" t="s">
        <v>8598</v>
      </c>
      <c r="E738" s="178" t="s">
        <v>8599</v>
      </c>
      <c r="F738" s="52">
        <v>1</v>
      </c>
      <c r="G738" s="52">
        <v>1</v>
      </c>
      <c r="H738" s="47">
        <v>0</v>
      </c>
      <c r="I738" s="47">
        <v>0</v>
      </c>
      <c r="J738" s="47">
        <v>0</v>
      </c>
      <c r="K738" s="47">
        <v>0</v>
      </c>
      <c r="L738" s="47">
        <v>0</v>
      </c>
      <c r="M738" s="47">
        <v>0</v>
      </c>
      <c r="N738" s="47">
        <v>0</v>
      </c>
      <c r="O738" s="48">
        <f t="shared" si="17"/>
        <v>8</v>
      </c>
      <c r="P738" s="453">
        <f>SUM(O738:O744)</f>
        <v>100</v>
      </c>
      <c r="Q738" s="446"/>
      <c r="R738" s="446"/>
    </row>
    <row r="739" spans="1:18" s="171" customFormat="1">
      <c r="A739" s="356">
        <v>7</v>
      </c>
      <c r="B739" s="176">
        <v>2</v>
      </c>
      <c r="C739" s="178" t="s">
        <v>10659</v>
      </c>
      <c r="D739" s="178" t="s">
        <v>8612</v>
      </c>
      <c r="E739" s="178" t="s">
        <v>8613</v>
      </c>
      <c r="F739" s="47">
        <v>3</v>
      </c>
      <c r="G739" s="47">
        <v>1</v>
      </c>
      <c r="H739" s="47">
        <v>0</v>
      </c>
      <c r="I739" s="47">
        <v>0</v>
      </c>
      <c r="J739" s="47">
        <v>0</v>
      </c>
      <c r="K739" s="47">
        <v>0</v>
      </c>
      <c r="L739" s="47">
        <v>0</v>
      </c>
      <c r="M739" s="47">
        <v>0</v>
      </c>
      <c r="N739" s="47">
        <v>0</v>
      </c>
      <c r="O739" s="48">
        <f t="shared" si="17"/>
        <v>16</v>
      </c>
      <c r="P739" s="453"/>
      <c r="Q739" s="446"/>
      <c r="R739" s="446"/>
    </row>
    <row r="740" spans="1:18" s="171" customFormat="1">
      <c r="A740" s="356">
        <v>7</v>
      </c>
      <c r="B740" s="176">
        <v>2</v>
      </c>
      <c r="C740" s="178" t="s">
        <v>10660</v>
      </c>
      <c r="D740" s="178" t="s">
        <v>8647</v>
      </c>
      <c r="E740" s="178" t="s">
        <v>8648</v>
      </c>
      <c r="F740" s="52">
        <v>3</v>
      </c>
      <c r="G740" s="52">
        <v>1</v>
      </c>
      <c r="H740" s="47">
        <v>0</v>
      </c>
      <c r="I740" s="47">
        <v>0</v>
      </c>
      <c r="J740" s="47">
        <v>0</v>
      </c>
      <c r="K740" s="47">
        <v>0</v>
      </c>
      <c r="L740" s="47">
        <v>0</v>
      </c>
      <c r="M740" s="47">
        <v>0</v>
      </c>
      <c r="N740" s="47">
        <v>0</v>
      </c>
      <c r="O740" s="48">
        <f t="shared" si="17"/>
        <v>16</v>
      </c>
      <c r="P740" s="453"/>
      <c r="Q740" s="446"/>
      <c r="R740" s="446"/>
    </row>
    <row r="741" spans="1:18" s="171" customFormat="1">
      <c r="A741" s="356">
        <v>7</v>
      </c>
      <c r="B741" s="176">
        <v>2</v>
      </c>
      <c r="C741" s="178" t="s">
        <v>10661</v>
      </c>
      <c r="D741" s="178" t="s">
        <v>8672</v>
      </c>
      <c r="E741" s="178" t="s">
        <v>8673</v>
      </c>
      <c r="F741" s="52">
        <v>3</v>
      </c>
      <c r="G741" s="52">
        <v>1</v>
      </c>
      <c r="H741" s="47">
        <v>0</v>
      </c>
      <c r="I741" s="47">
        <v>0</v>
      </c>
      <c r="J741" s="47">
        <v>0</v>
      </c>
      <c r="K741" s="47">
        <v>0</v>
      </c>
      <c r="L741" s="47">
        <v>0</v>
      </c>
      <c r="M741" s="47">
        <v>0</v>
      </c>
      <c r="N741" s="47">
        <v>0</v>
      </c>
      <c r="O741" s="48">
        <f t="shared" si="17"/>
        <v>16</v>
      </c>
      <c r="P741" s="453"/>
      <c r="Q741" s="446"/>
      <c r="R741" s="446"/>
    </row>
    <row r="742" spans="1:18" s="171" customFormat="1">
      <c r="A742" s="356">
        <v>7</v>
      </c>
      <c r="B742" s="176">
        <v>2</v>
      </c>
      <c r="C742" s="178" t="s">
        <v>10662</v>
      </c>
      <c r="D742" s="178" t="s">
        <v>8694</v>
      </c>
      <c r="E742" s="178" t="s">
        <v>8695</v>
      </c>
      <c r="F742" s="52">
        <v>2</v>
      </c>
      <c r="G742" s="52">
        <v>1</v>
      </c>
      <c r="H742" s="47">
        <v>0</v>
      </c>
      <c r="I742" s="47">
        <v>0</v>
      </c>
      <c r="J742" s="47">
        <v>0</v>
      </c>
      <c r="K742" s="47">
        <v>0</v>
      </c>
      <c r="L742" s="47">
        <v>0</v>
      </c>
      <c r="M742" s="47">
        <v>0</v>
      </c>
      <c r="N742" s="47">
        <v>0</v>
      </c>
      <c r="O742" s="48">
        <f t="shared" si="17"/>
        <v>12</v>
      </c>
      <c r="P742" s="453"/>
      <c r="Q742" s="446"/>
      <c r="R742" s="446"/>
    </row>
    <row r="743" spans="1:18" s="171" customFormat="1">
      <c r="A743" s="356">
        <v>7</v>
      </c>
      <c r="B743" s="176">
        <v>2</v>
      </c>
      <c r="C743" s="178" t="s">
        <v>10663</v>
      </c>
      <c r="D743" s="178" t="s">
        <v>8705</v>
      </c>
      <c r="E743" s="178" t="s">
        <v>8706</v>
      </c>
      <c r="F743" s="52">
        <v>3</v>
      </c>
      <c r="G743" s="52">
        <v>1</v>
      </c>
      <c r="H743" s="47">
        <v>0</v>
      </c>
      <c r="I743" s="47">
        <v>0</v>
      </c>
      <c r="J743" s="47">
        <v>0</v>
      </c>
      <c r="K743" s="47">
        <v>0</v>
      </c>
      <c r="L743" s="47">
        <v>0</v>
      </c>
      <c r="M743" s="47">
        <v>0</v>
      </c>
      <c r="N743" s="47">
        <v>0</v>
      </c>
      <c r="O743" s="48">
        <f t="shared" si="17"/>
        <v>16</v>
      </c>
      <c r="P743" s="453"/>
      <c r="Q743" s="446"/>
      <c r="R743" s="446"/>
    </row>
    <row r="744" spans="1:18" s="171" customFormat="1">
      <c r="A744" s="356">
        <v>7</v>
      </c>
      <c r="B744" s="176">
        <v>2</v>
      </c>
      <c r="C744" s="178" t="s">
        <v>8610</v>
      </c>
      <c r="D744" s="178" t="s">
        <v>8721</v>
      </c>
      <c r="E744" s="178" t="s">
        <v>8722</v>
      </c>
      <c r="F744" s="52">
        <v>3</v>
      </c>
      <c r="G744" s="52">
        <v>1</v>
      </c>
      <c r="H744" s="47">
        <v>0</v>
      </c>
      <c r="I744" s="47">
        <v>0</v>
      </c>
      <c r="J744" s="47">
        <v>0</v>
      </c>
      <c r="K744" s="47">
        <v>0</v>
      </c>
      <c r="L744" s="47">
        <v>0</v>
      </c>
      <c r="M744" s="47">
        <v>0</v>
      </c>
      <c r="N744" s="47">
        <v>0</v>
      </c>
      <c r="O744" s="48">
        <f t="shared" si="17"/>
        <v>16</v>
      </c>
      <c r="P744" s="453"/>
      <c r="Q744" s="446"/>
      <c r="R744" s="446"/>
    </row>
    <row r="745" spans="1:18" s="171" customFormat="1">
      <c r="C745" s="201"/>
      <c r="D745" s="201" t="s">
        <v>4091</v>
      </c>
      <c r="E745" s="201"/>
      <c r="F745" s="52"/>
      <c r="G745" s="52"/>
      <c r="H745" s="47"/>
      <c r="I745" s="47"/>
      <c r="J745" s="47"/>
      <c r="K745" s="47"/>
      <c r="L745" s="47"/>
      <c r="M745" s="47"/>
      <c r="N745" s="47"/>
      <c r="O745" s="48"/>
      <c r="P745" s="224"/>
      <c r="Q745" s="446"/>
      <c r="R745" s="446"/>
    </row>
    <row r="746" spans="1:18" s="171" customFormat="1">
      <c r="A746" s="356">
        <v>7</v>
      </c>
      <c r="B746" s="176">
        <v>3</v>
      </c>
      <c r="C746" s="178" t="s">
        <v>8887</v>
      </c>
      <c r="D746" s="178" t="s">
        <v>10664</v>
      </c>
      <c r="E746" s="178" t="s">
        <v>8876</v>
      </c>
      <c r="F746" s="52">
        <v>3</v>
      </c>
      <c r="G746" s="52">
        <v>1</v>
      </c>
      <c r="H746" s="47">
        <v>0</v>
      </c>
      <c r="I746" s="47">
        <v>0</v>
      </c>
      <c r="J746" s="47">
        <v>0</v>
      </c>
      <c r="K746" s="47">
        <v>0</v>
      </c>
      <c r="L746" s="47">
        <v>0</v>
      </c>
      <c r="M746" s="47">
        <v>0</v>
      </c>
      <c r="N746" s="47">
        <v>0</v>
      </c>
      <c r="O746" s="48">
        <f t="shared" si="17"/>
        <v>16</v>
      </c>
      <c r="P746" s="453">
        <f>SUM(O746:O755)</f>
        <v>136</v>
      </c>
      <c r="Q746" s="446"/>
      <c r="R746" s="446"/>
    </row>
    <row r="747" spans="1:18" s="171" customFormat="1">
      <c r="A747" s="356">
        <v>7</v>
      </c>
      <c r="B747" s="176">
        <v>3</v>
      </c>
      <c r="C747" s="178" t="s">
        <v>8899</v>
      </c>
      <c r="D747" s="178" t="s">
        <v>8889</v>
      </c>
      <c r="E747" s="178" t="s">
        <v>8890</v>
      </c>
      <c r="F747" s="52">
        <v>2</v>
      </c>
      <c r="G747" s="52">
        <v>1</v>
      </c>
      <c r="H747" s="47">
        <v>0</v>
      </c>
      <c r="I747" s="47">
        <v>0</v>
      </c>
      <c r="J747" s="47">
        <v>0</v>
      </c>
      <c r="K747" s="47">
        <v>0</v>
      </c>
      <c r="L747" s="47">
        <v>0</v>
      </c>
      <c r="M747" s="47">
        <v>0</v>
      </c>
      <c r="N747" s="47">
        <v>0</v>
      </c>
      <c r="O747" s="48">
        <f t="shared" si="17"/>
        <v>12</v>
      </c>
      <c r="P747" s="453"/>
      <c r="Q747" s="446"/>
      <c r="R747" s="446"/>
    </row>
    <row r="748" spans="1:18" s="171" customFormat="1">
      <c r="A748" s="356">
        <v>7</v>
      </c>
      <c r="B748" s="176">
        <v>3</v>
      </c>
      <c r="C748" s="178" t="s">
        <v>10665</v>
      </c>
      <c r="D748" s="178" t="s">
        <v>10666</v>
      </c>
      <c r="E748" s="178" t="s">
        <v>10667</v>
      </c>
      <c r="F748" s="47">
        <v>3</v>
      </c>
      <c r="G748" s="47">
        <v>1</v>
      </c>
      <c r="H748" s="47">
        <v>0</v>
      </c>
      <c r="I748" s="47">
        <v>0</v>
      </c>
      <c r="J748" s="47">
        <v>0</v>
      </c>
      <c r="K748" s="47">
        <v>0</v>
      </c>
      <c r="L748" s="47">
        <v>0</v>
      </c>
      <c r="M748" s="47">
        <v>0</v>
      </c>
      <c r="N748" s="47">
        <v>0</v>
      </c>
      <c r="O748" s="48">
        <f t="shared" si="17"/>
        <v>16</v>
      </c>
      <c r="P748" s="453"/>
      <c r="Q748" s="446"/>
      <c r="R748" s="446"/>
    </row>
    <row r="749" spans="1:18" s="171" customFormat="1">
      <c r="A749" s="356">
        <v>7</v>
      </c>
      <c r="B749" s="176">
        <v>3</v>
      </c>
      <c r="C749" s="178" t="s">
        <v>10668</v>
      </c>
      <c r="D749" s="178" t="s">
        <v>10669</v>
      </c>
      <c r="E749" s="178" t="s">
        <v>10670</v>
      </c>
      <c r="F749" s="47">
        <v>3</v>
      </c>
      <c r="G749" s="47">
        <v>1</v>
      </c>
      <c r="H749" s="47">
        <v>0</v>
      </c>
      <c r="I749" s="47">
        <v>0</v>
      </c>
      <c r="J749" s="47">
        <v>0</v>
      </c>
      <c r="K749" s="47">
        <v>0</v>
      </c>
      <c r="L749" s="47">
        <v>0</v>
      </c>
      <c r="M749" s="47">
        <v>0</v>
      </c>
      <c r="N749" s="47">
        <v>0</v>
      </c>
      <c r="O749" s="48">
        <f t="shared" si="17"/>
        <v>16</v>
      </c>
      <c r="P749" s="453"/>
      <c r="Q749" s="446"/>
      <c r="R749" s="446"/>
    </row>
    <row r="750" spans="1:18" s="171" customFormat="1">
      <c r="A750" s="356">
        <v>7</v>
      </c>
      <c r="B750" s="176">
        <v>3</v>
      </c>
      <c r="C750" s="179" t="s">
        <v>9318</v>
      </c>
      <c r="D750" s="179" t="s">
        <v>9309</v>
      </c>
      <c r="E750" s="179" t="s">
        <v>9310</v>
      </c>
      <c r="F750" s="47">
        <v>0</v>
      </c>
      <c r="G750" s="47">
        <v>0</v>
      </c>
      <c r="H750" s="47">
        <v>0</v>
      </c>
      <c r="I750" s="47">
        <v>0</v>
      </c>
      <c r="J750" s="47">
        <v>0</v>
      </c>
      <c r="K750" s="47">
        <v>0</v>
      </c>
      <c r="L750" s="47">
        <v>0</v>
      </c>
      <c r="M750" s="47">
        <v>0</v>
      </c>
      <c r="N750" s="47">
        <v>0</v>
      </c>
      <c r="O750" s="48">
        <f t="shared" si="17"/>
        <v>0</v>
      </c>
      <c r="P750" s="453"/>
      <c r="Q750" s="446"/>
      <c r="R750" s="446"/>
    </row>
    <row r="751" spans="1:18" s="171" customFormat="1">
      <c r="A751" s="356">
        <v>7</v>
      </c>
      <c r="B751" s="176">
        <v>3</v>
      </c>
      <c r="C751" s="178" t="s">
        <v>8777</v>
      </c>
      <c r="D751" s="178" t="s">
        <v>8767</v>
      </c>
      <c r="E751" s="178" t="s">
        <v>8768</v>
      </c>
      <c r="F751" s="47">
        <v>2</v>
      </c>
      <c r="G751" s="47">
        <v>1</v>
      </c>
      <c r="H751" s="47">
        <v>0</v>
      </c>
      <c r="I751" s="47">
        <v>0</v>
      </c>
      <c r="J751" s="47">
        <v>0</v>
      </c>
      <c r="K751" s="47">
        <v>0</v>
      </c>
      <c r="L751" s="47">
        <v>0</v>
      </c>
      <c r="M751" s="47">
        <v>0</v>
      </c>
      <c r="N751" s="47">
        <v>0</v>
      </c>
      <c r="O751" s="48">
        <f t="shared" si="17"/>
        <v>12</v>
      </c>
      <c r="P751" s="453"/>
      <c r="Q751" s="446"/>
      <c r="R751" s="446"/>
    </row>
    <row r="752" spans="1:18" s="171" customFormat="1">
      <c r="A752" s="356">
        <v>7</v>
      </c>
      <c r="B752" s="176">
        <v>3</v>
      </c>
      <c r="C752" s="178" t="s">
        <v>8815</v>
      </c>
      <c r="D752" s="178" t="s">
        <v>8803</v>
      </c>
      <c r="E752" s="178" t="s">
        <v>8804</v>
      </c>
      <c r="F752" s="47">
        <v>3</v>
      </c>
      <c r="G752" s="47">
        <v>1</v>
      </c>
      <c r="H752" s="47">
        <v>0</v>
      </c>
      <c r="I752" s="47">
        <v>0</v>
      </c>
      <c r="J752" s="47">
        <v>0</v>
      </c>
      <c r="K752" s="47">
        <v>0</v>
      </c>
      <c r="L752" s="47">
        <v>0</v>
      </c>
      <c r="M752" s="47">
        <v>0</v>
      </c>
      <c r="N752" s="47">
        <v>0</v>
      </c>
      <c r="O752" s="48">
        <f t="shared" si="17"/>
        <v>16</v>
      </c>
      <c r="P752" s="453"/>
      <c r="Q752" s="446"/>
      <c r="R752" s="446"/>
    </row>
    <row r="753" spans="1:18" s="171" customFormat="1">
      <c r="A753" s="356">
        <v>7</v>
      </c>
      <c r="B753" s="176">
        <v>3</v>
      </c>
      <c r="C753" s="178" t="s">
        <v>8829</v>
      </c>
      <c r="D753" s="178" t="s">
        <v>8827</v>
      </c>
      <c r="E753" s="178" t="s">
        <v>8828</v>
      </c>
      <c r="F753" s="47">
        <v>3</v>
      </c>
      <c r="G753" s="47">
        <v>1</v>
      </c>
      <c r="H753" s="47">
        <v>0</v>
      </c>
      <c r="I753" s="47">
        <v>0</v>
      </c>
      <c r="J753" s="47">
        <v>0</v>
      </c>
      <c r="K753" s="47">
        <v>0</v>
      </c>
      <c r="L753" s="47">
        <v>0</v>
      </c>
      <c r="M753" s="47">
        <v>0</v>
      </c>
      <c r="N753" s="47">
        <v>0</v>
      </c>
      <c r="O753" s="48">
        <f t="shared" si="17"/>
        <v>16</v>
      </c>
      <c r="P753" s="453"/>
      <c r="Q753" s="446"/>
      <c r="R753" s="446"/>
    </row>
    <row r="754" spans="1:18" s="171" customFormat="1">
      <c r="A754" s="356">
        <v>7</v>
      </c>
      <c r="B754" s="176">
        <v>3</v>
      </c>
      <c r="C754" s="178" t="s">
        <v>8853</v>
      </c>
      <c r="D754" s="178" t="s">
        <v>8842</v>
      </c>
      <c r="E754" s="178" t="s">
        <v>8843</v>
      </c>
      <c r="F754" s="47">
        <v>3</v>
      </c>
      <c r="G754" s="47">
        <v>1</v>
      </c>
      <c r="H754" s="47">
        <v>0</v>
      </c>
      <c r="I754" s="47">
        <v>0</v>
      </c>
      <c r="J754" s="47">
        <v>0</v>
      </c>
      <c r="K754" s="47">
        <v>0</v>
      </c>
      <c r="L754" s="47">
        <v>0</v>
      </c>
      <c r="M754" s="47">
        <v>0</v>
      </c>
      <c r="N754" s="47">
        <v>0</v>
      </c>
      <c r="O754" s="48">
        <f t="shared" si="17"/>
        <v>16</v>
      </c>
      <c r="P754" s="453"/>
      <c r="Q754" s="446"/>
      <c r="R754" s="446"/>
    </row>
    <row r="755" spans="1:18" s="171" customFormat="1">
      <c r="A755" s="356">
        <v>7</v>
      </c>
      <c r="B755" s="176">
        <v>3</v>
      </c>
      <c r="C755" s="178" t="s">
        <v>8864</v>
      </c>
      <c r="D755" s="178" t="s">
        <v>8855</v>
      </c>
      <c r="E755" s="178" t="s">
        <v>8856</v>
      </c>
      <c r="F755" s="47">
        <v>3</v>
      </c>
      <c r="G755" s="47">
        <v>1</v>
      </c>
      <c r="H755" s="47">
        <v>0</v>
      </c>
      <c r="I755" s="47">
        <v>0</v>
      </c>
      <c r="J755" s="47">
        <v>0</v>
      </c>
      <c r="K755" s="47">
        <v>0</v>
      </c>
      <c r="L755" s="47">
        <v>0</v>
      </c>
      <c r="M755" s="47">
        <v>0</v>
      </c>
      <c r="N755" s="47">
        <v>0</v>
      </c>
      <c r="O755" s="48">
        <f t="shared" si="17"/>
        <v>16</v>
      </c>
      <c r="P755" s="453"/>
      <c r="Q755" s="446"/>
      <c r="R755" s="446"/>
    </row>
    <row r="756" spans="1:18" s="171" customFormat="1">
      <c r="C756" s="201"/>
      <c r="D756" s="201" t="s">
        <v>4091</v>
      </c>
      <c r="E756" s="201"/>
      <c r="F756" s="47"/>
      <c r="G756" s="47"/>
      <c r="H756" s="47"/>
      <c r="I756" s="47"/>
      <c r="J756" s="47"/>
      <c r="K756" s="47"/>
      <c r="L756" s="47"/>
      <c r="M756" s="47"/>
      <c r="N756" s="47"/>
      <c r="O756" s="48"/>
      <c r="P756" s="224"/>
      <c r="Q756" s="446"/>
      <c r="R756" s="446"/>
    </row>
    <row r="757" spans="1:18" s="171" customFormat="1">
      <c r="A757" s="356">
        <v>7</v>
      </c>
      <c r="B757" s="176">
        <v>4</v>
      </c>
      <c r="C757" s="178" t="s">
        <v>8911</v>
      </c>
      <c r="D757" s="178" t="s">
        <v>8901</v>
      </c>
      <c r="E757" s="178" t="s">
        <v>8902</v>
      </c>
      <c r="F757" s="47">
        <v>2</v>
      </c>
      <c r="G757" s="47">
        <v>1</v>
      </c>
      <c r="H757" s="47">
        <v>0</v>
      </c>
      <c r="I757" s="47">
        <v>0</v>
      </c>
      <c r="J757" s="47">
        <v>0</v>
      </c>
      <c r="K757" s="47">
        <v>0</v>
      </c>
      <c r="L757" s="47">
        <v>0</v>
      </c>
      <c r="M757" s="47">
        <v>0</v>
      </c>
      <c r="N757" s="47">
        <v>0</v>
      </c>
      <c r="O757" s="48">
        <f t="shared" si="17"/>
        <v>12</v>
      </c>
      <c r="P757" s="453">
        <f>SUM(O757:O763)</f>
        <v>100</v>
      </c>
      <c r="Q757" s="446"/>
      <c r="R757" s="446"/>
    </row>
    <row r="758" spans="1:18" s="171" customFormat="1">
      <c r="A758" s="356">
        <v>7</v>
      </c>
      <c r="B758" s="176">
        <v>4</v>
      </c>
      <c r="C758" s="178" t="s">
        <v>8765</v>
      </c>
      <c r="D758" s="178" t="s">
        <v>8753</v>
      </c>
      <c r="E758" s="178" t="s">
        <v>8754</v>
      </c>
      <c r="F758" s="47">
        <v>2</v>
      </c>
      <c r="G758" s="47">
        <v>1</v>
      </c>
      <c r="H758" s="47">
        <v>0</v>
      </c>
      <c r="I758" s="47">
        <v>0</v>
      </c>
      <c r="J758" s="47">
        <v>0</v>
      </c>
      <c r="K758" s="47">
        <v>0</v>
      </c>
      <c r="L758" s="47">
        <v>0</v>
      </c>
      <c r="M758" s="47">
        <v>0</v>
      </c>
      <c r="N758" s="47">
        <v>0</v>
      </c>
      <c r="O758" s="48">
        <f t="shared" si="17"/>
        <v>12</v>
      </c>
      <c r="P758" s="453"/>
      <c r="Q758" s="446"/>
      <c r="R758" s="446"/>
    </row>
    <row r="759" spans="1:18" s="171" customFormat="1">
      <c r="A759" s="356">
        <v>7</v>
      </c>
      <c r="B759" s="176">
        <v>4</v>
      </c>
      <c r="C759" s="178" t="s">
        <v>8789</v>
      </c>
      <c r="D759" s="178" t="s">
        <v>8779</v>
      </c>
      <c r="E759" s="178" t="s">
        <v>8780</v>
      </c>
      <c r="F759" s="47">
        <v>3</v>
      </c>
      <c r="G759" s="47">
        <v>1</v>
      </c>
      <c r="H759" s="47">
        <v>0</v>
      </c>
      <c r="I759" s="47">
        <v>0</v>
      </c>
      <c r="J759" s="47">
        <v>0</v>
      </c>
      <c r="K759" s="47">
        <v>0</v>
      </c>
      <c r="L759" s="47">
        <v>0</v>
      </c>
      <c r="M759" s="47">
        <v>0</v>
      </c>
      <c r="N759" s="47">
        <v>0</v>
      </c>
      <c r="O759" s="48">
        <f t="shared" si="17"/>
        <v>16</v>
      </c>
      <c r="P759" s="453"/>
      <c r="Q759" s="446"/>
      <c r="R759" s="446"/>
    </row>
    <row r="760" spans="1:18" s="171" customFormat="1">
      <c r="A760" s="356">
        <v>7</v>
      </c>
      <c r="B760" s="176">
        <v>4</v>
      </c>
      <c r="C760" s="178" t="s">
        <v>6942</v>
      </c>
      <c r="D760" s="178" t="s">
        <v>6943</v>
      </c>
      <c r="E760" s="178" t="s">
        <v>6944</v>
      </c>
      <c r="F760" s="47">
        <v>3</v>
      </c>
      <c r="G760" s="47">
        <v>1</v>
      </c>
      <c r="H760" s="47">
        <v>0</v>
      </c>
      <c r="I760" s="47">
        <v>0</v>
      </c>
      <c r="J760" s="47">
        <v>0</v>
      </c>
      <c r="K760" s="47">
        <v>0</v>
      </c>
      <c r="L760" s="47">
        <v>0</v>
      </c>
      <c r="M760" s="47">
        <v>0</v>
      </c>
      <c r="N760" s="47">
        <v>0</v>
      </c>
      <c r="O760" s="48">
        <f t="shared" si="17"/>
        <v>16</v>
      </c>
      <c r="P760" s="453"/>
      <c r="Q760" s="446"/>
      <c r="R760" s="446"/>
    </row>
    <row r="761" spans="1:18" s="171" customFormat="1">
      <c r="A761" s="356">
        <v>7</v>
      </c>
      <c r="B761" s="176">
        <v>4</v>
      </c>
      <c r="C761" s="178" t="s">
        <v>8801</v>
      </c>
      <c r="D761" s="178" t="s">
        <v>8791</v>
      </c>
      <c r="E761" s="178" t="s">
        <v>8792</v>
      </c>
      <c r="F761" s="47">
        <v>2</v>
      </c>
      <c r="G761" s="47">
        <v>1</v>
      </c>
      <c r="H761" s="47">
        <v>0</v>
      </c>
      <c r="I761" s="47">
        <v>0</v>
      </c>
      <c r="J761" s="47">
        <v>0</v>
      </c>
      <c r="K761" s="47">
        <v>0</v>
      </c>
      <c r="L761" s="47">
        <v>0</v>
      </c>
      <c r="M761" s="47">
        <v>0</v>
      </c>
      <c r="N761" s="47">
        <v>0</v>
      </c>
      <c r="O761" s="48">
        <f t="shared" si="17"/>
        <v>12</v>
      </c>
      <c r="P761" s="453"/>
      <c r="Q761" s="446"/>
      <c r="R761" s="446"/>
    </row>
    <row r="762" spans="1:18" s="171" customFormat="1">
      <c r="A762" s="356">
        <v>7</v>
      </c>
      <c r="B762" s="176">
        <v>4</v>
      </c>
      <c r="C762" s="178" t="s">
        <v>8826</v>
      </c>
      <c r="D762" s="178" t="s">
        <v>8817</v>
      </c>
      <c r="E762" s="178" t="s">
        <v>8818</v>
      </c>
      <c r="F762" s="47">
        <v>3</v>
      </c>
      <c r="G762" s="47">
        <v>1</v>
      </c>
      <c r="H762" s="47">
        <v>0</v>
      </c>
      <c r="I762" s="47">
        <v>0</v>
      </c>
      <c r="J762" s="47">
        <v>0</v>
      </c>
      <c r="K762" s="47">
        <v>0</v>
      </c>
      <c r="L762" s="47">
        <v>0</v>
      </c>
      <c r="M762" s="47">
        <v>0</v>
      </c>
      <c r="N762" s="47">
        <v>0</v>
      </c>
      <c r="O762" s="48">
        <f t="shared" si="17"/>
        <v>16</v>
      </c>
      <c r="P762" s="453"/>
      <c r="Q762" s="446"/>
      <c r="R762" s="446"/>
    </row>
    <row r="763" spans="1:18" s="171" customFormat="1">
      <c r="A763" s="356">
        <v>7</v>
      </c>
      <c r="B763" s="176">
        <v>4</v>
      </c>
      <c r="C763" s="178" t="s">
        <v>8840</v>
      </c>
      <c r="D763" s="178" t="s">
        <v>8831</v>
      </c>
      <c r="E763" s="178" t="s">
        <v>8832</v>
      </c>
      <c r="F763" s="47">
        <v>3</v>
      </c>
      <c r="G763" s="47">
        <v>1</v>
      </c>
      <c r="H763" s="47">
        <v>0</v>
      </c>
      <c r="I763" s="47">
        <v>0</v>
      </c>
      <c r="J763" s="47">
        <v>0</v>
      </c>
      <c r="K763" s="47">
        <v>0</v>
      </c>
      <c r="L763" s="47">
        <v>0</v>
      </c>
      <c r="M763" s="47">
        <v>0</v>
      </c>
      <c r="N763" s="47">
        <v>0</v>
      </c>
      <c r="O763" s="48">
        <f t="shared" si="17"/>
        <v>16</v>
      </c>
      <c r="P763" s="453"/>
      <c r="Q763" s="446"/>
      <c r="R763" s="446"/>
    </row>
    <row r="764" spans="1:18" s="171" customFormat="1">
      <c r="C764" s="205"/>
      <c r="D764" s="205" t="s">
        <v>4091</v>
      </c>
      <c r="E764" s="201"/>
      <c r="F764" s="47"/>
      <c r="G764" s="47"/>
      <c r="H764" s="47"/>
      <c r="I764" s="47"/>
      <c r="J764" s="47"/>
      <c r="K764" s="47"/>
      <c r="L764" s="47"/>
      <c r="M764" s="47"/>
      <c r="N764" s="47"/>
      <c r="O764" s="48"/>
      <c r="P764" s="224"/>
      <c r="Q764" s="446"/>
      <c r="R764" s="446"/>
    </row>
    <row r="765" spans="1:18" s="171" customFormat="1">
      <c r="A765" s="356">
        <v>7</v>
      </c>
      <c r="B765" s="176">
        <v>5</v>
      </c>
      <c r="C765" s="206" t="s">
        <v>9005</v>
      </c>
      <c r="D765" s="180" t="s">
        <v>8994</v>
      </c>
      <c r="E765" s="180" t="s">
        <v>8995</v>
      </c>
      <c r="F765" s="47">
        <v>0</v>
      </c>
      <c r="G765" s="47">
        <v>0</v>
      </c>
      <c r="H765" s="47">
        <v>0</v>
      </c>
      <c r="I765" s="47">
        <v>1</v>
      </c>
      <c r="J765" s="47">
        <v>0</v>
      </c>
      <c r="K765" s="47">
        <v>0</v>
      </c>
      <c r="L765" s="47">
        <v>0</v>
      </c>
      <c r="M765" s="47">
        <v>0</v>
      </c>
      <c r="N765" s="47">
        <v>0</v>
      </c>
      <c r="O765" s="48">
        <f t="shared" si="17"/>
        <v>80</v>
      </c>
      <c r="P765" s="228">
        <v>80</v>
      </c>
      <c r="Q765" s="446"/>
      <c r="R765" s="446"/>
    </row>
    <row r="766" spans="1:18" s="171" customFormat="1">
      <c r="C766" s="201"/>
      <c r="D766" s="201" t="s">
        <v>4091</v>
      </c>
      <c r="E766" s="201"/>
      <c r="F766" s="47"/>
      <c r="G766" s="47"/>
      <c r="H766" s="47"/>
      <c r="I766" s="47"/>
      <c r="J766" s="47"/>
      <c r="K766" s="47"/>
      <c r="L766" s="47"/>
      <c r="M766" s="47"/>
      <c r="N766" s="47"/>
      <c r="O766" s="48"/>
      <c r="P766" s="224"/>
      <c r="Q766" s="446"/>
      <c r="R766" s="446"/>
    </row>
    <row r="767" spans="1:18" s="171" customFormat="1">
      <c r="A767" s="356">
        <v>7</v>
      </c>
      <c r="B767" s="176">
        <v>6</v>
      </c>
      <c r="C767" s="178" t="s">
        <v>10671</v>
      </c>
      <c r="D767" s="178" t="s">
        <v>10672</v>
      </c>
      <c r="E767" s="178" t="s">
        <v>10673</v>
      </c>
      <c r="F767" s="47">
        <v>2</v>
      </c>
      <c r="G767" s="47">
        <v>1</v>
      </c>
      <c r="H767" s="47">
        <v>0</v>
      </c>
      <c r="I767" s="47">
        <v>0</v>
      </c>
      <c r="J767" s="47">
        <v>0</v>
      </c>
      <c r="K767" s="47">
        <v>0</v>
      </c>
      <c r="L767" s="47">
        <v>0</v>
      </c>
      <c r="M767" s="47">
        <v>0</v>
      </c>
      <c r="N767" s="47">
        <v>0</v>
      </c>
      <c r="O767" s="48">
        <f t="shared" si="17"/>
        <v>12</v>
      </c>
      <c r="P767" s="453">
        <f>SUM(O767:O773)</f>
        <v>61</v>
      </c>
      <c r="Q767" s="446"/>
      <c r="R767" s="446"/>
    </row>
    <row r="768" spans="1:18" s="171" customFormat="1">
      <c r="A768" s="356">
        <v>7</v>
      </c>
      <c r="B768" s="176">
        <v>6</v>
      </c>
      <c r="C768" s="178" t="s">
        <v>8923</v>
      </c>
      <c r="D768" s="178" t="s">
        <v>8913</v>
      </c>
      <c r="E768" s="178" t="s">
        <v>8914</v>
      </c>
      <c r="F768" s="47">
        <v>1</v>
      </c>
      <c r="G768" s="47">
        <v>1</v>
      </c>
      <c r="H768" s="47">
        <v>0</v>
      </c>
      <c r="I768" s="47">
        <v>0</v>
      </c>
      <c r="J768" s="47">
        <v>0</v>
      </c>
      <c r="K768" s="47">
        <v>0</v>
      </c>
      <c r="L768" s="47">
        <v>0</v>
      </c>
      <c r="M768" s="47">
        <v>0</v>
      </c>
      <c r="N768" s="47">
        <v>0</v>
      </c>
      <c r="O768" s="48">
        <f t="shared" si="17"/>
        <v>8</v>
      </c>
      <c r="P768" s="453"/>
      <c r="Q768" s="446"/>
      <c r="R768" s="446"/>
    </row>
    <row r="769" spans="1:18" s="171" customFormat="1">
      <c r="A769" s="356">
        <v>7</v>
      </c>
      <c r="B769" s="176">
        <v>6</v>
      </c>
      <c r="C769" s="178" t="s">
        <v>8937</v>
      </c>
      <c r="D769" s="178" t="s">
        <v>8925</v>
      </c>
      <c r="E769" s="178" t="s">
        <v>8926</v>
      </c>
      <c r="F769" s="47">
        <v>3</v>
      </c>
      <c r="G769" s="47">
        <v>1</v>
      </c>
      <c r="H769" s="47">
        <v>0</v>
      </c>
      <c r="I769" s="47">
        <v>0</v>
      </c>
      <c r="J769" s="47">
        <v>0</v>
      </c>
      <c r="K769" s="47">
        <v>0</v>
      </c>
      <c r="L769" s="47">
        <v>0</v>
      </c>
      <c r="M769" s="47">
        <v>0</v>
      </c>
      <c r="N769" s="47">
        <v>0</v>
      </c>
      <c r="O769" s="48">
        <f t="shared" si="17"/>
        <v>16</v>
      </c>
      <c r="P769" s="453"/>
      <c r="Q769" s="446"/>
      <c r="R769" s="446"/>
    </row>
    <row r="770" spans="1:18" s="171" customFormat="1">
      <c r="A770" s="356">
        <v>7</v>
      </c>
      <c r="B770" s="176">
        <v>6</v>
      </c>
      <c r="C770" s="189" t="s">
        <v>8949</v>
      </c>
      <c r="D770" s="189" t="s">
        <v>10674</v>
      </c>
      <c r="E770" s="189" t="s">
        <v>8940</v>
      </c>
      <c r="F770" s="47">
        <v>0</v>
      </c>
      <c r="G770" s="47">
        <v>0</v>
      </c>
      <c r="H770" s="47">
        <v>0</v>
      </c>
      <c r="I770" s="47">
        <v>0</v>
      </c>
      <c r="J770" s="47">
        <v>0</v>
      </c>
      <c r="K770" s="47">
        <v>0</v>
      </c>
      <c r="L770" s="47">
        <v>0</v>
      </c>
      <c r="M770" s="47">
        <v>0</v>
      </c>
      <c r="N770" s="47">
        <v>1</v>
      </c>
      <c r="O770" s="48">
        <f t="shared" si="17"/>
        <v>6</v>
      </c>
      <c r="P770" s="453"/>
      <c r="Q770" s="446"/>
      <c r="R770" s="446"/>
    </row>
    <row r="771" spans="1:18" s="171" customFormat="1">
      <c r="A771" s="356">
        <v>7</v>
      </c>
      <c r="B771" s="176">
        <v>6</v>
      </c>
      <c r="C771" s="189" t="s">
        <v>6057</v>
      </c>
      <c r="D771" s="189" t="s">
        <v>10675</v>
      </c>
      <c r="E771" s="189" t="s">
        <v>10676</v>
      </c>
      <c r="F771" s="47">
        <v>0</v>
      </c>
      <c r="G771" s="47">
        <v>0</v>
      </c>
      <c r="H771" s="47">
        <v>0</v>
      </c>
      <c r="I771" s="47">
        <v>0</v>
      </c>
      <c r="J771" s="47">
        <v>0</v>
      </c>
      <c r="K771" s="47">
        <v>0</v>
      </c>
      <c r="L771" s="47">
        <v>0</v>
      </c>
      <c r="M771" s="47">
        <v>0</v>
      </c>
      <c r="N771" s="47">
        <v>1</v>
      </c>
      <c r="O771" s="48">
        <f t="shared" ref="O771:O832" si="18">F771*4+G771*4+H771*4+I771*80+J771*1+K771*1+L771*4+M771*1+N771*6</f>
        <v>6</v>
      </c>
      <c r="P771" s="453"/>
      <c r="Q771" s="446"/>
      <c r="R771" s="446"/>
    </row>
    <row r="772" spans="1:18" s="171" customFormat="1">
      <c r="A772" s="356">
        <v>7</v>
      </c>
      <c r="B772" s="176">
        <v>6</v>
      </c>
      <c r="C772" s="195" t="s">
        <v>8972</v>
      </c>
      <c r="D772" s="195" t="s">
        <v>8962</v>
      </c>
      <c r="E772" s="195" t="s">
        <v>8963</v>
      </c>
      <c r="F772" s="47">
        <v>0</v>
      </c>
      <c r="G772" s="47">
        <v>0</v>
      </c>
      <c r="H772" s="47">
        <v>0</v>
      </c>
      <c r="I772" s="47">
        <v>0</v>
      </c>
      <c r="J772" s="47">
        <v>1</v>
      </c>
      <c r="K772" s="47">
        <v>0</v>
      </c>
      <c r="L772" s="47">
        <v>0</v>
      </c>
      <c r="M772" s="47">
        <v>0</v>
      </c>
      <c r="N772" s="47">
        <v>0</v>
      </c>
      <c r="O772" s="48">
        <f t="shared" si="18"/>
        <v>1</v>
      </c>
      <c r="P772" s="453"/>
      <c r="Q772" s="446"/>
      <c r="R772" s="446"/>
    </row>
    <row r="773" spans="1:18" s="171" customFormat="1">
      <c r="A773" s="356">
        <v>7</v>
      </c>
      <c r="B773" s="176">
        <v>6</v>
      </c>
      <c r="C773" s="178" t="s">
        <v>8984</v>
      </c>
      <c r="D773" s="178" t="s">
        <v>8974</v>
      </c>
      <c r="E773" s="178" t="s">
        <v>8975</v>
      </c>
      <c r="F773" s="47">
        <v>2</v>
      </c>
      <c r="G773" s="47">
        <v>1</v>
      </c>
      <c r="H773" s="47">
        <v>0</v>
      </c>
      <c r="I773" s="47">
        <v>0</v>
      </c>
      <c r="J773" s="47">
        <v>0</v>
      </c>
      <c r="K773" s="47">
        <v>0</v>
      </c>
      <c r="L773" s="47">
        <v>0</v>
      </c>
      <c r="M773" s="47">
        <v>0</v>
      </c>
      <c r="N773" s="47">
        <v>0</v>
      </c>
      <c r="O773" s="48">
        <f t="shared" si="18"/>
        <v>12</v>
      </c>
      <c r="P773" s="453"/>
      <c r="Q773" s="446"/>
      <c r="R773" s="446"/>
    </row>
    <row r="774" spans="1:18" s="171" customFormat="1">
      <c r="C774" s="201"/>
      <c r="D774" s="201" t="s">
        <v>4091</v>
      </c>
      <c r="E774" s="201"/>
      <c r="F774" s="47"/>
      <c r="G774" s="47"/>
      <c r="H774" s="47"/>
      <c r="I774" s="47"/>
      <c r="J774" s="47"/>
      <c r="K774" s="47"/>
      <c r="L774" s="47"/>
      <c r="M774" s="47"/>
      <c r="N774" s="47"/>
      <c r="O774" s="48"/>
      <c r="P774" s="224"/>
      <c r="Q774" s="446"/>
      <c r="R774" s="446"/>
    </row>
    <row r="775" spans="1:18" s="171" customFormat="1">
      <c r="A775" s="356">
        <v>7</v>
      </c>
      <c r="B775" s="176">
        <v>7</v>
      </c>
      <c r="C775" s="206" t="s">
        <v>9017</v>
      </c>
      <c r="D775" s="180" t="s">
        <v>9008</v>
      </c>
      <c r="E775" s="180" t="s">
        <v>9009</v>
      </c>
      <c r="F775" s="47">
        <v>0</v>
      </c>
      <c r="G775" s="47">
        <v>0</v>
      </c>
      <c r="H775" s="47">
        <v>0</v>
      </c>
      <c r="I775" s="47">
        <v>1</v>
      </c>
      <c r="J775" s="47">
        <v>0</v>
      </c>
      <c r="K775" s="47">
        <v>0</v>
      </c>
      <c r="L775" s="47">
        <v>0</v>
      </c>
      <c r="M775" s="47">
        <v>0</v>
      </c>
      <c r="N775" s="47">
        <v>0</v>
      </c>
      <c r="O775" s="48">
        <f t="shared" si="18"/>
        <v>80</v>
      </c>
      <c r="P775" s="228">
        <v>80</v>
      </c>
      <c r="Q775" s="446"/>
      <c r="R775" s="446"/>
    </row>
    <row r="776" spans="1:18" s="171" customFormat="1">
      <c r="C776" s="201"/>
      <c r="D776" s="201" t="s">
        <v>4091</v>
      </c>
      <c r="E776" s="201"/>
      <c r="F776" s="47"/>
      <c r="G776" s="47"/>
      <c r="H776" s="47"/>
      <c r="I776" s="47"/>
      <c r="J776" s="47"/>
      <c r="K776" s="47"/>
      <c r="L776" s="47"/>
      <c r="M776" s="47"/>
      <c r="N776" s="47"/>
      <c r="O776" s="48"/>
      <c r="P776" s="224"/>
      <c r="Q776" s="446"/>
      <c r="R776" s="446"/>
    </row>
    <row r="777" spans="1:18" s="171" customFormat="1">
      <c r="A777" s="356">
        <v>7</v>
      </c>
      <c r="B777" s="176">
        <v>8</v>
      </c>
      <c r="C777" s="178" t="s">
        <v>10677</v>
      </c>
      <c r="D777" s="178" t="s">
        <v>10678</v>
      </c>
      <c r="E777" s="178" t="s">
        <v>10679</v>
      </c>
      <c r="F777" s="47">
        <v>2</v>
      </c>
      <c r="G777" s="47">
        <v>1</v>
      </c>
      <c r="H777" s="47">
        <v>0</v>
      </c>
      <c r="I777" s="47">
        <v>0</v>
      </c>
      <c r="J777" s="47">
        <v>0</v>
      </c>
      <c r="K777" s="47">
        <v>0</v>
      </c>
      <c r="L777" s="47">
        <v>0</v>
      </c>
      <c r="M777" s="47">
        <v>0</v>
      </c>
      <c r="N777" s="47">
        <v>0</v>
      </c>
      <c r="O777" s="48">
        <f t="shared" si="18"/>
        <v>12</v>
      </c>
      <c r="P777" s="453">
        <f>SUM(O777:O789)</f>
        <v>177</v>
      </c>
      <c r="Q777" s="446"/>
      <c r="R777" s="446"/>
    </row>
    <row r="778" spans="1:18" s="171" customFormat="1">
      <c r="A778" s="356">
        <v>7</v>
      </c>
      <c r="B778" s="176">
        <v>8</v>
      </c>
      <c r="C778" s="178" t="s">
        <v>10680</v>
      </c>
      <c r="D778" s="178" t="s">
        <v>10681</v>
      </c>
      <c r="E778" s="178" t="s">
        <v>8876</v>
      </c>
      <c r="F778" s="47">
        <v>2</v>
      </c>
      <c r="G778" s="47">
        <v>1</v>
      </c>
      <c r="H778" s="47">
        <v>0</v>
      </c>
      <c r="I778" s="47">
        <v>0</v>
      </c>
      <c r="J778" s="47">
        <v>0</v>
      </c>
      <c r="K778" s="47">
        <v>0</v>
      </c>
      <c r="L778" s="47">
        <v>0</v>
      </c>
      <c r="M778" s="47">
        <v>0</v>
      </c>
      <c r="N778" s="47">
        <v>0</v>
      </c>
      <c r="O778" s="48">
        <f t="shared" si="18"/>
        <v>12</v>
      </c>
      <c r="P778" s="453"/>
      <c r="Q778" s="446"/>
      <c r="R778" s="446"/>
    </row>
    <row r="779" spans="1:18" s="171" customFormat="1">
      <c r="A779" s="356">
        <v>7</v>
      </c>
      <c r="B779" s="176">
        <v>8</v>
      </c>
      <c r="C779" s="179" t="s">
        <v>9144</v>
      </c>
      <c r="D779" s="179" t="s">
        <v>9134</v>
      </c>
      <c r="E779" s="179" t="s">
        <v>9135</v>
      </c>
      <c r="F779" s="47">
        <v>0</v>
      </c>
      <c r="G779" s="47">
        <v>0</v>
      </c>
      <c r="H779" s="47">
        <v>0</v>
      </c>
      <c r="I779" s="47">
        <v>0</v>
      </c>
      <c r="J779" s="47">
        <v>0</v>
      </c>
      <c r="K779" s="47">
        <v>1</v>
      </c>
      <c r="L779" s="47">
        <v>0</v>
      </c>
      <c r="M779" s="47">
        <v>0</v>
      </c>
      <c r="N779" s="47">
        <v>0</v>
      </c>
      <c r="O779" s="48">
        <f t="shared" si="18"/>
        <v>1</v>
      </c>
      <c r="P779" s="453"/>
      <c r="Q779" s="446"/>
      <c r="R779" s="446"/>
    </row>
    <row r="780" spans="1:18" s="171" customFormat="1">
      <c r="A780" s="356">
        <v>7</v>
      </c>
      <c r="B780" s="176">
        <v>8</v>
      </c>
      <c r="C780" s="178" t="s">
        <v>10682</v>
      </c>
      <c r="D780" s="178" t="s">
        <v>10683</v>
      </c>
      <c r="E780" s="178" t="s">
        <v>10684</v>
      </c>
      <c r="F780" s="47">
        <v>3</v>
      </c>
      <c r="G780" s="47">
        <v>1</v>
      </c>
      <c r="H780" s="47">
        <v>0</v>
      </c>
      <c r="I780" s="47">
        <v>0</v>
      </c>
      <c r="J780" s="47">
        <v>0</v>
      </c>
      <c r="K780" s="47">
        <v>0</v>
      </c>
      <c r="L780" s="47">
        <v>0</v>
      </c>
      <c r="M780" s="47">
        <v>0</v>
      </c>
      <c r="N780" s="47">
        <v>0</v>
      </c>
      <c r="O780" s="48">
        <f t="shared" si="18"/>
        <v>16</v>
      </c>
      <c r="P780" s="453"/>
      <c r="Q780" s="446"/>
      <c r="R780" s="446"/>
    </row>
    <row r="781" spans="1:18" s="171" customFormat="1">
      <c r="A781" s="356">
        <v>7</v>
      </c>
      <c r="B781" s="176">
        <v>8</v>
      </c>
      <c r="C781" s="178" t="s">
        <v>10685</v>
      </c>
      <c r="D781" s="178" t="s">
        <v>9127</v>
      </c>
      <c r="E781" s="178" t="s">
        <v>9128</v>
      </c>
      <c r="F781" s="47">
        <v>3</v>
      </c>
      <c r="G781" s="47">
        <v>1</v>
      </c>
      <c r="H781" s="47">
        <v>0</v>
      </c>
      <c r="I781" s="47">
        <v>0</v>
      </c>
      <c r="J781" s="47">
        <v>0</v>
      </c>
      <c r="K781" s="47">
        <v>0</v>
      </c>
      <c r="L781" s="47">
        <v>0</v>
      </c>
      <c r="M781" s="47">
        <v>0</v>
      </c>
      <c r="N781" s="47">
        <v>0</v>
      </c>
      <c r="O781" s="48">
        <f t="shared" si="18"/>
        <v>16</v>
      </c>
      <c r="P781" s="453"/>
      <c r="Q781" s="446"/>
      <c r="R781" s="446"/>
    </row>
    <row r="782" spans="1:18" s="171" customFormat="1">
      <c r="A782" s="356">
        <v>7</v>
      </c>
      <c r="B782" s="176">
        <v>8</v>
      </c>
      <c r="C782" s="178" t="s">
        <v>10686</v>
      </c>
      <c r="D782" s="178" t="s">
        <v>9104</v>
      </c>
      <c r="E782" s="178" t="s">
        <v>9105</v>
      </c>
      <c r="F782" s="47">
        <v>3</v>
      </c>
      <c r="G782" s="47">
        <v>1</v>
      </c>
      <c r="H782" s="47">
        <v>0</v>
      </c>
      <c r="I782" s="47">
        <v>0</v>
      </c>
      <c r="J782" s="47">
        <v>0</v>
      </c>
      <c r="K782" s="47">
        <v>0</v>
      </c>
      <c r="L782" s="47">
        <v>0</v>
      </c>
      <c r="M782" s="47">
        <v>0</v>
      </c>
      <c r="N782" s="47">
        <v>0</v>
      </c>
      <c r="O782" s="48">
        <f t="shared" si="18"/>
        <v>16</v>
      </c>
      <c r="P782" s="453"/>
      <c r="Q782" s="446"/>
      <c r="R782" s="446"/>
    </row>
    <row r="783" spans="1:18" s="171" customFormat="1">
      <c r="A783" s="356">
        <v>7</v>
      </c>
      <c r="B783" s="176">
        <v>8</v>
      </c>
      <c r="C783" s="178" t="s">
        <v>10687</v>
      </c>
      <c r="D783" s="178" t="s">
        <v>9092</v>
      </c>
      <c r="E783" s="178" t="s">
        <v>9093</v>
      </c>
      <c r="F783" s="47">
        <v>3</v>
      </c>
      <c r="G783" s="47">
        <v>1</v>
      </c>
      <c r="H783" s="47">
        <v>0</v>
      </c>
      <c r="I783" s="47">
        <v>0</v>
      </c>
      <c r="J783" s="47">
        <v>0</v>
      </c>
      <c r="K783" s="47">
        <v>0</v>
      </c>
      <c r="L783" s="47">
        <v>0</v>
      </c>
      <c r="M783" s="47">
        <v>0</v>
      </c>
      <c r="N783" s="47">
        <v>0</v>
      </c>
      <c r="O783" s="48">
        <f t="shared" si="18"/>
        <v>16</v>
      </c>
      <c r="P783" s="453"/>
      <c r="Q783" s="446"/>
      <c r="R783" s="446"/>
    </row>
    <row r="784" spans="1:18" s="171" customFormat="1">
      <c r="A784" s="356">
        <v>7</v>
      </c>
      <c r="B784" s="176">
        <v>8</v>
      </c>
      <c r="C784" s="178" t="s">
        <v>10688</v>
      </c>
      <c r="D784" s="178" t="s">
        <v>10689</v>
      </c>
      <c r="E784" s="178" t="s">
        <v>10690</v>
      </c>
      <c r="F784" s="47">
        <v>3</v>
      </c>
      <c r="G784" s="47">
        <v>1</v>
      </c>
      <c r="H784" s="47">
        <v>0</v>
      </c>
      <c r="I784" s="47">
        <v>0</v>
      </c>
      <c r="J784" s="47">
        <v>0</v>
      </c>
      <c r="K784" s="47">
        <v>0</v>
      </c>
      <c r="L784" s="47">
        <v>0</v>
      </c>
      <c r="M784" s="47">
        <v>0</v>
      </c>
      <c r="N784" s="47">
        <v>0</v>
      </c>
      <c r="O784" s="48">
        <f t="shared" si="18"/>
        <v>16</v>
      </c>
      <c r="P784" s="453"/>
      <c r="Q784" s="446"/>
      <c r="R784" s="446"/>
    </row>
    <row r="785" spans="1:18" s="171" customFormat="1">
      <c r="A785" s="356">
        <v>7</v>
      </c>
      <c r="B785" s="176">
        <v>8</v>
      </c>
      <c r="C785" s="178" t="s">
        <v>10691</v>
      </c>
      <c r="D785" s="178" t="s">
        <v>9078</v>
      </c>
      <c r="E785" s="178" t="s">
        <v>9079</v>
      </c>
      <c r="F785" s="47">
        <v>2</v>
      </c>
      <c r="G785" s="47">
        <v>1</v>
      </c>
      <c r="H785" s="47">
        <v>0</v>
      </c>
      <c r="I785" s="47">
        <v>0</v>
      </c>
      <c r="J785" s="47">
        <v>0</v>
      </c>
      <c r="K785" s="47">
        <v>0</v>
      </c>
      <c r="L785" s="47">
        <v>0</v>
      </c>
      <c r="M785" s="47">
        <v>0</v>
      </c>
      <c r="N785" s="47">
        <v>0</v>
      </c>
      <c r="O785" s="48">
        <f t="shared" si="18"/>
        <v>12</v>
      </c>
      <c r="P785" s="453"/>
      <c r="Q785" s="446"/>
      <c r="R785" s="446"/>
    </row>
    <row r="786" spans="1:18" s="171" customFormat="1">
      <c r="A786" s="356">
        <v>7</v>
      </c>
      <c r="B786" s="176">
        <v>8</v>
      </c>
      <c r="C786" s="178" t="s">
        <v>10692</v>
      </c>
      <c r="D786" s="178" t="s">
        <v>9066</v>
      </c>
      <c r="E786" s="178" t="s">
        <v>9067</v>
      </c>
      <c r="F786" s="47">
        <v>2</v>
      </c>
      <c r="G786" s="47">
        <v>1</v>
      </c>
      <c r="H786" s="47">
        <v>0</v>
      </c>
      <c r="I786" s="47">
        <v>0</v>
      </c>
      <c r="J786" s="47">
        <v>0</v>
      </c>
      <c r="K786" s="47">
        <v>0</v>
      </c>
      <c r="L786" s="47">
        <v>0</v>
      </c>
      <c r="M786" s="47">
        <v>0</v>
      </c>
      <c r="N786" s="47">
        <v>0</v>
      </c>
      <c r="O786" s="48">
        <f t="shared" si="18"/>
        <v>12</v>
      </c>
      <c r="P786" s="453"/>
      <c r="Q786" s="446"/>
      <c r="R786" s="446"/>
    </row>
    <row r="787" spans="1:18" s="171" customFormat="1">
      <c r="A787" s="356">
        <v>7</v>
      </c>
      <c r="B787" s="176">
        <v>8</v>
      </c>
      <c r="C787" s="178" t="s">
        <v>10693</v>
      </c>
      <c r="D787" s="178" t="s">
        <v>9054</v>
      </c>
      <c r="E787" s="178" t="s">
        <v>9055</v>
      </c>
      <c r="F787" s="47">
        <v>3</v>
      </c>
      <c r="G787" s="47">
        <v>1</v>
      </c>
      <c r="H787" s="47">
        <v>0</v>
      </c>
      <c r="I787" s="47">
        <v>0</v>
      </c>
      <c r="J787" s="47">
        <v>0</v>
      </c>
      <c r="K787" s="47">
        <v>0</v>
      </c>
      <c r="L787" s="47">
        <v>0</v>
      </c>
      <c r="M787" s="47">
        <v>0</v>
      </c>
      <c r="N787" s="47">
        <v>0</v>
      </c>
      <c r="O787" s="48">
        <f t="shared" si="18"/>
        <v>16</v>
      </c>
      <c r="P787" s="453"/>
      <c r="Q787" s="446"/>
      <c r="R787" s="446"/>
    </row>
    <row r="788" spans="1:18" s="171" customFormat="1">
      <c r="A788" s="356">
        <v>7</v>
      </c>
      <c r="B788" s="176">
        <v>8</v>
      </c>
      <c r="C788" s="178" t="s">
        <v>10694</v>
      </c>
      <c r="D788" s="178" t="s">
        <v>9042</v>
      </c>
      <c r="E788" s="178" t="s">
        <v>9043</v>
      </c>
      <c r="F788" s="47">
        <v>3</v>
      </c>
      <c r="G788" s="47">
        <v>1</v>
      </c>
      <c r="H788" s="47">
        <v>0</v>
      </c>
      <c r="I788" s="47">
        <v>0</v>
      </c>
      <c r="J788" s="47">
        <v>0</v>
      </c>
      <c r="K788" s="47">
        <v>0</v>
      </c>
      <c r="L788" s="47">
        <v>0</v>
      </c>
      <c r="M788" s="47">
        <v>0</v>
      </c>
      <c r="N788" s="47">
        <v>0</v>
      </c>
      <c r="O788" s="48">
        <f t="shared" si="18"/>
        <v>16</v>
      </c>
      <c r="P788" s="453"/>
      <c r="Q788" s="446"/>
      <c r="R788" s="446"/>
    </row>
    <row r="789" spans="1:18" s="171" customFormat="1">
      <c r="A789" s="356">
        <v>7</v>
      </c>
      <c r="B789" s="176">
        <v>8</v>
      </c>
      <c r="C789" s="178" t="s">
        <v>10695</v>
      </c>
      <c r="D789" s="178" t="s">
        <v>9028</v>
      </c>
      <c r="E789" s="178" t="s">
        <v>9029</v>
      </c>
      <c r="F789" s="47">
        <v>3</v>
      </c>
      <c r="G789" s="47">
        <v>1</v>
      </c>
      <c r="H789" s="47">
        <v>0</v>
      </c>
      <c r="I789" s="47">
        <v>0</v>
      </c>
      <c r="J789" s="47">
        <v>0</v>
      </c>
      <c r="K789" s="47">
        <v>0</v>
      </c>
      <c r="L789" s="47">
        <v>0</v>
      </c>
      <c r="M789" s="47">
        <v>0</v>
      </c>
      <c r="N789" s="47">
        <v>0</v>
      </c>
      <c r="O789" s="48">
        <f t="shared" si="18"/>
        <v>16</v>
      </c>
      <c r="P789" s="453"/>
      <c r="Q789" s="446"/>
      <c r="R789" s="446"/>
    </row>
    <row r="790" spans="1:18" s="171" customFormat="1">
      <c r="C790" s="201"/>
      <c r="D790" s="201" t="s">
        <v>4091</v>
      </c>
      <c r="E790" s="201"/>
      <c r="F790" s="47"/>
      <c r="G790" s="47"/>
      <c r="H790" s="47"/>
      <c r="I790" s="47"/>
      <c r="J790" s="47"/>
      <c r="K790" s="47"/>
      <c r="L790" s="47"/>
      <c r="M790" s="47"/>
      <c r="N790" s="47"/>
      <c r="O790" s="48"/>
      <c r="P790" s="224"/>
      <c r="Q790" s="446"/>
      <c r="R790" s="446"/>
    </row>
    <row r="791" spans="1:18" s="171" customFormat="1">
      <c r="A791" s="356">
        <v>7</v>
      </c>
      <c r="B791" s="176">
        <v>9</v>
      </c>
      <c r="C791" s="178" t="s">
        <v>9277</v>
      </c>
      <c r="D791" s="178" t="s">
        <v>9267</v>
      </c>
      <c r="E791" s="178" t="s">
        <v>9268</v>
      </c>
      <c r="F791" s="47">
        <v>2</v>
      </c>
      <c r="G791" s="47">
        <v>1</v>
      </c>
      <c r="H791" s="47">
        <v>0</v>
      </c>
      <c r="I791" s="47">
        <v>0</v>
      </c>
      <c r="J791" s="47">
        <v>0</v>
      </c>
      <c r="K791" s="47">
        <v>0</v>
      </c>
      <c r="L791" s="47">
        <v>0</v>
      </c>
      <c r="M791" s="47">
        <v>0</v>
      </c>
      <c r="N791" s="47">
        <v>0</v>
      </c>
      <c r="O791" s="48">
        <f t="shared" si="18"/>
        <v>12</v>
      </c>
      <c r="P791" s="453">
        <f>SUM(O791:O796)</f>
        <v>68</v>
      </c>
      <c r="Q791" s="446"/>
      <c r="R791" s="446"/>
    </row>
    <row r="792" spans="1:18" s="171" customFormat="1">
      <c r="A792" s="356">
        <v>7</v>
      </c>
      <c r="B792" s="176">
        <v>9</v>
      </c>
      <c r="C792" s="185" t="s">
        <v>9265</v>
      </c>
      <c r="D792" s="185" t="s">
        <v>9254</v>
      </c>
      <c r="E792" s="185" t="s">
        <v>9255</v>
      </c>
      <c r="F792" s="47">
        <v>1</v>
      </c>
      <c r="G792" s="47"/>
      <c r="H792" s="47">
        <v>0</v>
      </c>
      <c r="I792" s="47">
        <v>0</v>
      </c>
      <c r="J792" s="47">
        <v>0</v>
      </c>
      <c r="K792" s="47">
        <v>0</v>
      </c>
      <c r="L792" s="47">
        <v>0</v>
      </c>
      <c r="M792" s="47">
        <v>0</v>
      </c>
      <c r="N792" s="47">
        <v>0</v>
      </c>
      <c r="O792" s="48">
        <f t="shared" si="18"/>
        <v>4</v>
      </c>
      <c r="P792" s="453"/>
      <c r="Q792" s="446"/>
      <c r="R792" s="446"/>
    </row>
    <row r="793" spans="1:18" s="171" customFormat="1">
      <c r="A793" s="356">
        <v>7</v>
      </c>
      <c r="B793" s="176">
        <v>9</v>
      </c>
      <c r="C793" s="178" t="s">
        <v>9252</v>
      </c>
      <c r="D793" s="178" t="s">
        <v>9242</v>
      </c>
      <c r="E793" s="178" t="s">
        <v>9243</v>
      </c>
      <c r="F793" s="47">
        <v>3</v>
      </c>
      <c r="G793" s="47">
        <v>1</v>
      </c>
      <c r="H793" s="47">
        <v>0</v>
      </c>
      <c r="I793" s="47">
        <v>0</v>
      </c>
      <c r="J793" s="47">
        <v>0</v>
      </c>
      <c r="K793" s="47">
        <v>0</v>
      </c>
      <c r="L793" s="47">
        <v>0</v>
      </c>
      <c r="M793" s="47">
        <v>0</v>
      </c>
      <c r="N793" s="47">
        <v>0</v>
      </c>
      <c r="O793" s="48">
        <f t="shared" si="18"/>
        <v>16</v>
      </c>
      <c r="P793" s="453"/>
      <c r="Q793" s="446"/>
      <c r="R793" s="446"/>
    </row>
    <row r="794" spans="1:18" s="171" customFormat="1">
      <c r="A794" s="356">
        <v>7</v>
      </c>
      <c r="B794" s="176">
        <v>9</v>
      </c>
      <c r="C794" s="185" t="s">
        <v>10696</v>
      </c>
      <c r="D794" s="185" t="s">
        <v>9231</v>
      </c>
      <c r="E794" s="185" t="s">
        <v>9232</v>
      </c>
      <c r="F794" s="47">
        <v>1</v>
      </c>
      <c r="G794" s="47">
        <v>0</v>
      </c>
      <c r="H794" s="47">
        <v>0</v>
      </c>
      <c r="I794" s="47">
        <v>0</v>
      </c>
      <c r="J794" s="47">
        <v>0</v>
      </c>
      <c r="K794" s="47">
        <v>0</v>
      </c>
      <c r="L794" s="47">
        <v>0</v>
      </c>
      <c r="M794" s="47">
        <v>0</v>
      </c>
      <c r="N794" s="47">
        <v>0</v>
      </c>
      <c r="O794" s="48">
        <f t="shared" si="18"/>
        <v>4</v>
      </c>
      <c r="P794" s="453"/>
      <c r="Q794" s="446"/>
      <c r="R794" s="446"/>
    </row>
    <row r="795" spans="1:18" s="171" customFormat="1">
      <c r="A795" s="356">
        <v>7</v>
      </c>
      <c r="B795" s="176">
        <v>9</v>
      </c>
      <c r="C795" s="178" t="s">
        <v>9229</v>
      </c>
      <c r="D795" s="178" t="s">
        <v>9219</v>
      </c>
      <c r="E795" s="178" t="s">
        <v>9220</v>
      </c>
      <c r="F795" s="47">
        <v>3</v>
      </c>
      <c r="G795" s="47">
        <v>1</v>
      </c>
      <c r="H795" s="47">
        <v>0</v>
      </c>
      <c r="I795" s="47">
        <v>0</v>
      </c>
      <c r="J795" s="47">
        <v>0</v>
      </c>
      <c r="K795" s="47">
        <v>0</v>
      </c>
      <c r="L795" s="47">
        <v>0</v>
      </c>
      <c r="M795" s="47">
        <v>0</v>
      </c>
      <c r="N795" s="47">
        <v>0</v>
      </c>
      <c r="O795" s="48">
        <f t="shared" si="18"/>
        <v>16</v>
      </c>
      <c r="P795" s="453"/>
      <c r="Q795" s="446"/>
      <c r="R795" s="446"/>
    </row>
    <row r="796" spans="1:18" s="171" customFormat="1">
      <c r="A796" s="356">
        <v>7</v>
      </c>
      <c r="B796" s="176">
        <v>9</v>
      </c>
      <c r="C796" s="178" t="s">
        <v>9217</v>
      </c>
      <c r="D796" s="178" t="s">
        <v>9205</v>
      </c>
      <c r="E796" s="178" t="s">
        <v>9206</v>
      </c>
      <c r="F796" s="47">
        <v>3</v>
      </c>
      <c r="G796" s="47">
        <v>1</v>
      </c>
      <c r="H796" s="47">
        <v>0</v>
      </c>
      <c r="I796" s="47">
        <v>0</v>
      </c>
      <c r="J796" s="47">
        <v>0</v>
      </c>
      <c r="K796" s="47">
        <v>0</v>
      </c>
      <c r="L796" s="47">
        <v>0</v>
      </c>
      <c r="M796" s="47">
        <v>0</v>
      </c>
      <c r="N796" s="47">
        <v>0</v>
      </c>
      <c r="O796" s="48">
        <f t="shared" si="18"/>
        <v>16</v>
      </c>
      <c r="P796" s="453"/>
      <c r="Q796" s="446"/>
      <c r="R796" s="446"/>
    </row>
    <row r="797" spans="1:18" s="171" customFormat="1">
      <c r="C797" s="201"/>
      <c r="D797" s="201" t="s">
        <v>4091</v>
      </c>
      <c r="E797" s="201"/>
      <c r="F797" s="47"/>
      <c r="G797" s="47"/>
      <c r="H797" s="47"/>
      <c r="I797" s="47"/>
      <c r="J797" s="47"/>
      <c r="K797" s="47"/>
      <c r="L797" s="47"/>
      <c r="M797" s="47"/>
      <c r="N797" s="47"/>
      <c r="O797" s="48"/>
      <c r="P797" s="224"/>
      <c r="Q797" s="446"/>
      <c r="R797" s="446"/>
    </row>
    <row r="798" spans="1:18" s="171" customFormat="1">
      <c r="A798" s="70">
        <v>7</v>
      </c>
      <c r="B798" s="69">
        <v>10</v>
      </c>
      <c r="C798" s="178" t="s">
        <v>9303</v>
      </c>
      <c r="D798" s="178" t="s">
        <v>9300</v>
      </c>
      <c r="E798" s="178" t="s">
        <v>9301</v>
      </c>
      <c r="F798" s="47">
        <v>3</v>
      </c>
      <c r="G798" s="47">
        <v>1</v>
      </c>
      <c r="H798" s="47">
        <v>0</v>
      </c>
      <c r="I798" s="47">
        <v>0</v>
      </c>
      <c r="J798" s="47">
        <v>0</v>
      </c>
      <c r="K798" s="47">
        <v>0</v>
      </c>
      <c r="L798" s="47">
        <v>0</v>
      </c>
      <c r="M798" s="47">
        <v>0</v>
      </c>
      <c r="N798" s="47">
        <v>0</v>
      </c>
      <c r="O798" s="48">
        <f t="shared" si="18"/>
        <v>16</v>
      </c>
      <c r="P798" s="453">
        <f>SUM(O798:O808)</f>
        <v>125</v>
      </c>
      <c r="Q798" s="446"/>
      <c r="R798" s="446"/>
    </row>
    <row r="799" spans="1:18" s="171" customFormat="1">
      <c r="A799" s="70">
        <v>7</v>
      </c>
      <c r="B799" s="69">
        <v>10</v>
      </c>
      <c r="C799" s="178" t="s">
        <v>10697</v>
      </c>
      <c r="D799" s="178" t="s">
        <v>10698</v>
      </c>
      <c r="E799" s="178" t="s">
        <v>10699</v>
      </c>
      <c r="F799" s="47">
        <v>3</v>
      </c>
      <c r="G799" s="47">
        <v>1</v>
      </c>
      <c r="H799" s="47">
        <v>0</v>
      </c>
      <c r="I799" s="47">
        <v>0</v>
      </c>
      <c r="J799" s="47">
        <v>0</v>
      </c>
      <c r="K799" s="47">
        <v>0</v>
      </c>
      <c r="L799" s="47">
        <v>0</v>
      </c>
      <c r="M799" s="47">
        <v>0</v>
      </c>
      <c r="N799" s="47">
        <v>0</v>
      </c>
      <c r="O799" s="48">
        <f t="shared" si="18"/>
        <v>16</v>
      </c>
      <c r="P799" s="453"/>
      <c r="Q799" s="446"/>
      <c r="R799" s="446"/>
    </row>
    <row r="800" spans="1:18" s="171" customFormat="1">
      <c r="A800" s="70">
        <v>7</v>
      </c>
      <c r="B800" s="69">
        <v>10</v>
      </c>
      <c r="C800" s="178" t="s">
        <v>10700</v>
      </c>
      <c r="D800" s="178" t="s">
        <v>10701</v>
      </c>
      <c r="E800" s="178" t="s">
        <v>10702</v>
      </c>
      <c r="F800" s="47">
        <v>3</v>
      </c>
      <c r="G800" s="47">
        <v>1</v>
      </c>
      <c r="H800" s="47">
        <v>0</v>
      </c>
      <c r="I800" s="47">
        <v>0</v>
      </c>
      <c r="J800" s="47">
        <v>0</v>
      </c>
      <c r="K800" s="47">
        <v>0</v>
      </c>
      <c r="L800" s="47">
        <v>0</v>
      </c>
      <c r="M800" s="47">
        <v>0</v>
      </c>
      <c r="N800" s="47">
        <v>0</v>
      </c>
      <c r="O800" s="48">
        <f t="shared" si="18"/>
        <v>16</v>
      </c>
      <c r="P800" s="453"/>
      <c r="Q800" s="446"/>
      <c r="R800" s="446"/>
    </row>
    <row r="801" spans="1:18" s="171" customFormat="1">
      <c r="A801" s="70">
        <v>7</v>
      </c>
      <c r="B801" s="69">
        <v>10</v>
      </c>
      <c r="C801" s="179" t="s">
        <v>9349</v>
      </c>
      <c r="D801" s="212" t="s">
        <v>9347</v>
      </c>
      <c r="E801" s="212" t="s">
        <v>9348</v>
      </c>
      <c r="F801" s="47">
        <v>0</v>
      </c>
      <c r="G801" s="47">
        <v>0</v>
      </c>
      <c r="H801" s="47">
        <v>0</v>
      </c>
      <c r="I801" s="47">
        <v>0</v>
      </c>
      <c r="J801" s="47">
        <v>0</v>
      </c>
      <c r="K801" s="47">
        <v>1</v>
      </c>
      <c r="L801" s="47">
        <v>0</v>
      </c>
      <c r="M801" s="47">
        <v>0</v>
      </c>
      <c r="N801" s="47">
        <v>0</v>
      </c>
      <c r="O801" s="48">
        <f t="shared" si="18"/>
        <v>1</v>
      </c>
      <c r="P801" s="453"/>
      <c r="Q801" s="446"/>
      <c r="R801" s="446"/>
    </row>
    <row r="802" spans="1:18" s="171" customFormat="1">
      <c r="A802" s="70">
        <v>7</v>
      </c>
      <c r="B802" s="69">
        <v>10</v>
      </c>
      <c r="C802" s="178" t="s">
        <v>9346</v>
      </c>
      <c r="D802" s="178" t="s">
        <v>9336</v>
      </c>
      <c r="E802" s="178" t="s">
        <v>9337</v>
      </c>
      <c r="F802" s="47">
        <v>3</v>
      </c>
      <c r="G802" s="47">
        <v>1</v>
      </c>
      <c r="H802" s="47">
        <v>0</v>
      </c>
      <c r="I802" s="47">
        <v>0</v>
      </c>
      <c r="J802" s="47">
        <v>0</v>
      </c>
      <c r="K802" s="47">
        <v>0</v>
      </c>
      <c r="L802" s="47">
        <v>0</v>
      </c>
      <c r="M802" s="47">
        <v>0</v>
      </c>
      <c r="N802" s="47">
        <v>0</v>
      </c>
      <c r="O802" s="48">
        <f t="shared" si="18"/>
        <v>16</v>
      </c>
      <c r="P802" s="453"/>
      <c r="Q802" s="446"/>
      <c r="R802" s="446"/>
    </row>
    <row r="803" spans="1:18" s="171" customFormat="1">
      <c r="A803" s="70">
        <v>7</v>
      </c>
      <c r="B803" s="69">
        <v>10</v>
      </c>
      <c r="C803" s="178" t="s">
        <v>10703</v>
      </c>
      <c r="D803" s="178" t="s">
        <v>10704</v>
      </c>
      <c r="E803" s="178" t="s">
        <v>10705</v>
      </c>
      <c r="F803" s="47">
        <v>3</v>
      </c>
      <c r="G803" s="47">
        <v>1</v>
      </c>
      <c r="H803" s="47">
        <v>0</v>
      </c>
      <c r="I803" s="47">
        <v>0</v>
      </c>
      <c r="J803" s="47">
        <v>0</v>
      </c>
      <c r="K803" s="47">
        <v>0</v>
      </c>
      <c r="L803" s="47">
        <v>0</v>
      </c>
      <c r="M803" s="47">
        <v>0</v>
      </c>
      <c r="N803" s="47">
        <v>0</v>
      </c>
      <c r="O803" s="48">
        <f t="shared" si="18"/>
        <v>16</v>
      </c>
      <c r="P803" s="453"/>
      <c r="Q803" s="446"/>
      <c r="R803" s="446"/>
    </row>
    <row r="804" spans="1:18" s="171" customFormat="1">
      <c r="A804" s="70">
        <v>7</v>
      </c>
      <c r="B804" s="69">
        <v>10</v>
      </c>
      <c r="C804" s="229" t="s">
        <v>10706</v>
      </c>
      <c r="D804" s="185" t="s">
        <v>10707</v>
      </c>
      <c r="E804" s="213" t="s">
        <v>9367</v>
      </c>
      <c r="F804" s="47">
        <v>1</v>
      </c>
      <c r="G804" s="47">
        <v>0</v>
      </c>
      <c r="H804" s="47">
        <v>0</v>
      </c>
      <c r="I804" s="47">
        <v>0</v>
      </c>
      <c r="J804" s="47">
        <v>0</v>
      </c>
      <c r="K804" s="47">
        <v>0</v>
      </c>
      <c r="L804" s="47">
        <v>0</v>
      </c>
      <c r="M804" s="47">
        <v>0</v>
      </c>
      <c r="N804" s="47">
        <v>0</v>
      </c>
      <c r="O804" s="48">
        <f t="shared" si="18"/>
        <v>4</v>
      </c>
      <c r="P804" s="453"/>
      <c r="Q804" s="446"/>
      <c r="R804" s="446"/>
    </row>
    <row r="805" spans="1:18" s="171" customFormat="1">
      <c r="A805" s="70">
        <v>7</v>
      </c>
      <c r="B805" s="69">
        <v>10</v>
      </c>
      <c r="C805" s="229" t="s">
        <v>10708</v>
      </c>
      <c r="D805" s="185" t="s">
        <v>9377</v>
      </c>
      <c r="E805" s="213" t="s">
        <v>9378</v>
      </c>
      <c r="F805" s="47">
        <v>1</v>
      </c>
      <c r="G805" s="47">
        <v>0</v>
      </c>
      <c r="H805" s="47">
        <v>0</v>
      </c>
      <c r="I805" s="47">
        <v>0</v>
      </c>
      <c r="J805" s="47">
        <v>0</v>
      </c>
      <c r="K805" s="47">
        <v>0</v>
      </c>
      <c r="L805" s="47">
        <v>0</v>
      </c>
      <c r="M805" s="47">
        <v>0</v>
      </c>
      <c r="N805" s="47">
        <v>0</v>
      </c>
      <c r="O805" s="48">
        <f t="shared" si="18"/>
        <v>4</v>
      </c>
      <c r="P805" s="453"/>
      <c r="Q805" s="446"/>
      <c r="R805" s="446"/>
    </row>
    <row r="806" spans="1:18" s="171" customFormat="1">
      <c r="A806" s="70">
        <v>7</v>
      </c>
      <c r="B806" s="69">
        <v>10</v>
      </c>
      <c r="C806" s="178" t="s">
        <v>9404</v>
      </c>
      <c r="D806" s="178" t="s">
        <v>9394</v>
      </c>
      <c r="E806" s="178" t="s">
        <v>9395</v>
      </c>
      <c r="F806" s="47">
        <v>3</v>
      </c>
      <c r="G806" s="47">
        <v>1</v>
      </c>
      <c r="H806" s="47">
        <v>0</v>
      </c>
      <c r="I806" s="47">
        <v>0</v>
      </c>
      <c r="J806" s="47">
        <v>0</v>
      </c>
      <c r="K806" s="47">
        <v>0</v>
      </c>
      <c r="L806" s="47">
        <v>0</v>
      </c>
      <c r="M806" s="47">
        <v>0</v>
      </c>
      <c r="N806" s="47">
        <v>0</v>
      </c>
      <c r="O806" s="48">
        <f t="shared" si="18"/>
        <v>16</v>
      </c>
      <c r="P806" s="453"/>
      <c r="Q806" s="446"/>
      <c r="R806" s="446"/>
    </row>
    <row r="807" spans="1:18" s="171" customFormat="1">
      <c r="A807" s="70">
        <v>7</v>
      </c>
      <c r="B807" s="69">
        <v>10</v>
      </c>
      <c r="C807" s="185" t="s">
        <v>10709</v>
      </c>
      <c r="D807" s="185" t="s">
        <v>9381</v>
      </c>
      <c r="E807" s="213" t="s">
        <v>9382</v>
      </c>
      <c r="F807" s="47">
        <v>1</v>
      </c>
      <c r="G807" s="47">
        <v>0</v>
      </c>
      <c r="H807" s="47">
        <v>0</v>
      </c>
      <c r="I807" s="47">
        <v>0</v>
      </c>
      <c r="J807" s="47">
        <v>0</v>
      </c>
      <c r="K807" s="47">
        <v>0</v>
      </c>
      <c r="L807" s="47">
        <v>0</v>
      </c>
      <c r="M807" s="47">
        <v>0</v>
      </c>
      <c r="N807" s="47">
        <v>0</v>
      </c>
      <c r="O807" s="48">
        <f t="shared" si="18"/>
        <v>4</v>
      </c>
      <c r="P807" s="453"/>
      <c r="Q807" s="446"/>
      <c r="R807" s="446"/>
    </row>
    <row r="808" spans="1:18" s="171" customFormat="1">
      <c r="A808" s="70">
        <v>7</v>
      </c>
      <c r="B808" s="69">
        <v>10</v>
      </c>
      <c r="C808" s="178" t="s">
        <v>9438</v>
      </c>
      <c r="D808" s="214" t="s">
        <v>9429</v>
      </c>
      <c r="E808" s="214" t="s">
        <v>9430</v>
      </c>
      <c r="F808" s="47">
        <v>3</v>
      </c>
      <c r="G808" s="47">
        <v>1</v>
      </c>
      <c r="H808" s="47">
        <v>0</v>
      </c>
      <c r="I808" s="47">
        <v>0</v>
      </c>
      <c r="J808" s="47">
        <v>0</v>
      </c>
      <c r="K808" s="47">
        <v>0</v>
      </c>
      <c r="L808" s="47">
        <v>0</v>
      </c>
      <c r="M808" s="47">
        <v>0</v>
      </c>
      <c r="N808" s="47">
        <v>0</v>
      </c>
      <c r="O808" s="48">
        <f t="shared" si="18"/>
        <v>16</v>
      </c>
      <c r="P808" s="453"/>
      <c r="Q808" s="446"/>
      <c r="R808" s="446"/>
    </row>
    <row r="809" spans="1:18" s="171" customFormat="1">
      <c r="A809" s="203"/>
      <c r="B809" s="203"/>
      <c r="C809" s="201"/>
      <c r="D809" s="201" t="s">
        <v>4091</v>
      </c>
      <c r="E809" s="201"/>
      <c r="F809" s="47"/>
      <c r="G809" s="47"/>
      <c r="H809" s="47"/>
      <c r="I809" s="47"/>
      <c r="J809" s="47"/>
      <c r="K809" s="47"/>
      <c r="L809" s="47"/>
      <c r="M809" s="47"/>
      <c r="N809" s="47"/>
      <c r="O809" s="48"/>
      <c r="P809" s="224"/>
      <c r="Q809" s="446"/>
      <c r="R809" s="446"/>
    </row>
    <row r="810" spans="1:18" s="171" customFormat="1">
      <c r="A810" s="70">
        <v>7</v>
      </c>
      <c r="B810" s="69">
        <v>11</v>
      </c>
      <c r="C810" s="178" t="s">
        <v>9299</v>
      </c>
      <c r="D810" s="178" t="s">
        <v>9287</v>
      </c>
      <c r="E810" s="178" t="s">
        <v>9288</v>
      </c>
      <c r="F810" s="47">
        <v>3</v>
      </c>
      <c r="G810" s="47">
        <v>1</v>
      </c>
      <c r="H810" s="47">
        <v>0</v>
      </c>
      <c r="I810" s="47">
        <v>0</v>
      </c>
      <c r="J810" s="47">
        <v>0</v>
      </c>
      <c r="K810" s="47">
        <v>0</v>
      </c>
      <c r="L810" s="47">
        <v>0</v>
      </c>
      <c r="M810" s="47">
        <v>0</v>
      </c>
      <c r="N810" s="47">
        <v>0</v>
      </c>
      <c r="O810" s="48">
        <f t="shared" si="18"/>
        <v>16</v>
      </c>
      <c r="P810" s="453">
        <f>SUM(O810:O817)</f>
        <v>100</v>
      </c>
      <c r="Q810" s="446"/>
      <c r="R810" s="446"/>
    </row>
    <row r="811" spans="1:18" s="171" customFormat="1">
      <c r="A811" s="70">
        <v>7</v>
      </c>
      <c r="B811" s="69">
        <v>11</v>
      </c>
      <c r="C811" s="178" t="s">
        <v>9307</v>
      </c>
      <c r="D811" s="178" t="s">
        <v>9304</v>
      </c>
      <c r="E811" s="178" t="s">
        <v>9305</v>
      </c>
      <c r="F811" s="47">
        <v>3</v>
      </c>
      <c r="G811" s="47">
        <v>1</v>
      </c>
      <c r="H811" s="47">
        <v>0</v>
      </c>
      <c r="I811" s="47">
        <v>0</v>
      </c>
      <c r="J811" s="47">
        <v>0</v>
      </c>
      <c r="K811" s="47">
        <v>0</v>
      </c>
      <c r="L811" s="47">
        <v>0</v>
      </c>
      <c r="M811" s="47">
        <v>0</v>
      </c>
      <c r="N811" s="47">
        <v>0</v>
      </c>
      <c r="O811" s="48">
        <f t="shared" si="18"/>
        <v>16</v>
      </c>
      <c r="P811" s="453"/>
      <c r="Q811" s="446"/>
      <c r="R811" s="446"/>
    </row>
    <row r="812" spans="1:18" s="171" customFormat="1">
      <c r="A812" s="70">
        <v>7</v>
      </c>
      <c r="B812" s="69">
        <v>11</v>
      </c>
      <c r="C812" s="178" t="s">
        <v>9322</v>
      </c>
      <c r="D812" s="178" t="s">
        <v>9319</v>
      </c>
      <c r="E812" s="178" t="s">
        <v>9320</v>
      </c>
      <c r="F812" s="47">
        <v>3</v>
      </c>
      <c r="G812" s="47">
        <v>1</v>
      </c>
      <c r="H812" s="47">
        <v>0</v>
      </c>
      <c r="I812" s="47">
        <v>0</v>
      </c>
      <c r="J812" s="47">
        <v>0</v>
      </c>
      <c r="K812" s="47">
        <v>0</v>
      </c>
      <c r="L812" s="47">
        <v>0</v>
      </c>
      <c r="M812" s="47">
        <v>0</v>
      </c>
      <c r="N812" s="47">
        <v>0</v>
      </c>
      <c r="O812" s="48">
        <f t="shared" si="18"/>
        <v>16</v>
      </c>
      <c r="P812" s="453"/>
      <c r="Q812" s="446"/>
      <c r="R812" s="446"/>
    </row>
    <row r="813" spans="1:18" s="171" customFormat="1">
      <c r="A813" s="70">
        <v>7</v>
      </c>
      <c r="B813" s="69">
        <v>11</v>
      </c>
      <c r="C813" s="178" t="s">
        <v>9334</v>
      </c>
      <c r="D813" s="178" t="s">
        <v>9324</v>
      </c>
      <c r="E813" s="178" t="s">
        <v>9325</v>
      </c>
      <c r="F813" s="47">
        <v>2</v>
      </c>
      <c r="G813" s="47">
        <v>1</v>
      </c>
      <c r="H813" s="47">
        <v>0</v>
      </c>
      <c r="I813" s="47">
        <v>0</v>
      </c>
      <c r="J813" s="47">
        <v>0</v>
      </c>
      <c r="K813" s="47">
        <v>0</v>
      </c>
      <c r="L813" s="47">
        <v>0</v>
      </c>
      <c r="M813" s="47">
        <v>0</v>
      </c>
      <c r="N813" s="47">
        <v>0</v>
      </c>
      <c r="O813" s="48">
        <f t="shared" si="18"/>
        <v>12</v>
      </c>
      <c r="P813" s="453"/>
      <c r="Q813" s="446"/>
      <c r="R813" s="446"/>
    </row>
    <row r="814" spans="1:18" s="171" customFormat="1">
      <c r="A814" s="70">
        <v>7</v>
      </c>
      <c r="B814" s="69">
        <v>11</v>
      </c>
      <c r="C814" s="185" t="s">
        <v>10710</v>
      </c>
      <c r="D814" s="213" t="s">
        <v>10711</v>
      </c>
      <c r="E814" s="213" t="s">
        <v>9351</v>
      </c>
      <c r="F814" s="47">
        <v>1</v>
      </c>
      <c r="G814" s="47">
        <v>0</v>
      </c>
      <c r="H814" s="47">
        <v>0</v>
      </c>
      <c r="I814" s="47">
        <v>0</v>
      </c>
      <c r="J814" s="47">
        <v>0</v>
      </c>
      <c r="K814" s="47">
        <v>0</v>
      </c>
      <c r="L814" s="47">
        <v>0</v>
      </c>
      <c r="M814" s="47">
        <v>0</v>
      </c>
      <c r="N814" s="47">
        <v>0</v>
      </c>
      <c r="O814" s="48">
        <f t="shared" si="18"/>
        <v>4</v>
      </c>
      <c r="P814" s="453"/>
      <c r="Q814" s="446"/>
      <c r="R814" s="446"/>
    </row>
    <row r="815" spans="1:18" s="171" customFormat="1">
      <c r="A815" s="70">
        <v>7</v>
      </c>
      <c r="B815" s="69">
        <v>11</v>
      </c>
      <c r="C815" s="178" t="s">
        <v>9364</v>
      </c>
      <c r="D815" s="178" t="s">
        <v>9354</v>
      </c>
      <c r="E815" s="178" t="s">
        <v>9355</v>
      </c>
      <c r="F815" s="47">
        <v>2</v>
      </c>
      <c r="G815" s="47">
        <v>1</v>
      </c>
      <c r="H815" s="47">
        <v>0</v>
      </c>
      <c r="I815" s="47">
        <v>0</v>
      </c>
      <c r="J815" s="47">
        <v>0</v>
      </c>
      <c r="K815" s="47">
        <v>0</v>
      </c>
      <c r="L815" s="47">
        <v>0</v>
      </c>
      <c r="M815" s="47">
        <v>0</v>
      </c>
      <c r="N815" s="47">
        <v>0</v>
      </c>
      <c r="O815" s="48">
        <f t="shared" si="18"/>
        <v>12</v>
      </c>
      <c r="P815" s="453"/>
      <c r="Q815" s="446"/>
      <c r="R815" s="446"/>
    </row>
    <row r="816" spans="1:18" s="171" customFormat="1">
      <c r="A816" s="70">
        <v>7</v>
      </c>
      <c r="B816" s="69">
        <v>11</v>
      </c>
      <c r="C816" s="178" t="s">
        <v>9416</v>
      </c>
      <c r="D816" s="178" t="s">
        <v>9406</v>
      </c>
      <c r="E816" s="178" t="s">
        <v>9407</v>
      </c>
      <c r="F816" s="47">
        <v>2</v>
      </c>
      <c r="G816" s="47">
        <v>1</v>
      </c>
      <c r="H816" s="47">
        <v>0</v>
      </c>
      <c r="I816" s="47">
        <v>0</v>
      </c>
      <c r="J816" s="47">
        <v>0</v>
      </c>
      <c r="K816" s="47">
        <v>0</v>
      </c>
      <c r="L816" s="47">
        <v>0</v>
      </c>
      <c r="M816" s="47">
        <v>0</v>
      </c>
      <c r="N816" s="47">
        <v>0</v>
      </c>
      <c r="O816" s="48">
        <f t="shared" si="18"/>
        <v>12</v>
      </c>
      <c r="P816" s="453"/>
      <c r="Q816" s="446"/>
      <c r="R816" s="446"/>
    </row>
    <row r="817" spans="1:18" s="171" customFormat="1">
      <c r="A817" s="70">
        <v>7</v>
      </c>
      <c r="B817" s="69">
        <v>11</v>
      </c>
      <c r="C817" s="178" t="s">
        <v>9427</v>
      </c>
      <c r="D817" s="178" t="s">
        <v>9425</v>
      </c>
      <c r="E817" s="178" t="s">
        <v>9426</v>
      </c>
      <c r="F817" s="47">
        <v>2</v>
      </c>
      <c r="G817" s="47">
        <v>1</v>
      </c>
      <c r="H817" s="47">
        <v>0</v>
      </c>
      <c r="I817" s="47">
        <v>0</v>
      </c>
      <c r="J817" s="47">
        <v>0</v>
      </c>
      <c r="K817" s="47">
        <v>0</v>
      </c>
      <c r="L817" s="47">
        <v>0</v>
      </c>
      <c r="M817" s="47">
        <v>0</v>
      </c>
      <c r="N817" s="47">
        <v>0</v>
      </c>
      <c r="O817" s="48">
        <f t="shared" si="18"/>
        <v>12</v>
      </c>
      <c r="P817" s="453"/>
      <c r="Q817" s="446"/>
      <c r="R817" s="446"/>
    </row>
    <row r="818" spans="1:18" s="171" customFormat="1">
      <c r="C818" s="201"/>
      <c r="D818" s="201" t="s">
        <v>4091</v>
      </c>
      <c r="E818" s="201"/>
      <c r="F818" s="47"/>
      <c r="G818" s="47"/>
      <c r="H818" s="47"/>
      <c r="I818" s="47"/>
      <c r="J818" s="47"/>
      <c r="K818" s="47"/>
      <c r="L818" s="47"/>
      <c r="M818" s="47"/>
      <c r="N818" s="47"/>
      <c r="O818" s="48"/>
      <c r="P818" s="224"/>
      <c r="Q818" s="446"/>
      <c r="R818" s="446"/>
    </row>
    <row r="819" spans="1:18" s="171" customFormat="1">
      <c r="A819" s="356">
        <v>7</v>
      </c>
      <c r="B819" s="176">
        <v>12</v>
      </c>
      <c r="C819" s="178" t="s">
        <v>10712</v>
      </c>
      <c r="D819" s="178" t="s">
        <v>10713</v>
      </c>
      <c r="E819" s="178" t="s">
        <v>10714</v>
      </c>
      <c r="F819" s="47">
        <v>3</v>
      </c>
      <c r="G819" s="47">
        <v>1</v>
      </c>
      <c r="H819" s="47">
        <v>0</v>
      </c>
      <c r="I819" s="47">
        <v>0</v>
      </c>
      <c r="J819" s="47">
        <v>0</v>
      </c>
      <c r="K819" s="47">
        <v>0</v>
      </c>
      <c r="L819" s="47">
        <v>0</v>
      </c>
      <c r="M819" s="47">
        <v>0</v>
      </c>
      <c r="N819" s="47">
        <v>0</v>
      </c>
      <c r="O819" s="48">
        <f t="shared" si="18"/>
        <v>16</v>
      </c>
      <c r="P819" s="453">
        <f>SUM(O819:O832)</f>
        <v>172</v>
      </c>
      <c r="Q819" s="446"/>
      <c r="R819" s="446"/>
    </row>
    <row r="820" spans="1:18" s="171" customFormat="1">
      <c r="A820" s="356">
        <v>7</v>
      </c>
      <c r="B820" s="176">
        <v>12</v>
      </c>
      <c r="C820" s="178" t="s">
        <v>9464</v>
      </c>
      <c r="D820" s="178" t="s">
        <v>9452</v>
      </c>
      <c r="E820" s="178" t="s">
        <v>9453</v>
      </c>
      <c r="F820" s="47">
        <v>3</v>
      </c>
      <c r="G820" s="47">
        <v>1</v>
      </c>
      <c r="H820" s="47">
        <v>0</v>
      </c>
      <c r="I820" s="47">
        <v>0</v>
      </c>
      <c r="J820" s="47">
        <v>0</v>
      </c>
      <c r="K820" s="47">
        <v>0</v>
      </c>
      <c r="L820" s="47">
        <v>0</v>
      </c>
      <c r="M820" s="47">
        <v>0</v>
      </c>
      <c r="N820" s="47">
        <v>0</v>
      </c>
      <c r="O820" s="48">
        <f t="shared" si="18"/>
        <v>16</v>
      </c>
      <c r="P820" s="453"/>
      <c r="Q820" s="446"/>
      <c r="R820" s="446"/>
    </row>
    <row r="821" spans="1:18" s="171" customFormat="1">
      <c r="A821" s="356">
        <v>7</v>
      </c>
      <c r="B821" s="176">
        <v>12</v>
      </c>
      <c r="C821" s="178" t="s">
        <v>9476</v>
      </c>
      <c r="D821" s="178" t="s">
        <v>9466</v>
      </c>
      <c r="E821" s="178" t="s">
        <v>9467</v>
      </c>
      <c r="F821" s="47">
        <v>3</v>
      </c>
      <c r="G821" s="47">
        <v>1</v>
      </c>
      <c r="H821" s="47">
        <v>0</v>
      </c>
      <c r="I821" s="47">
        <v>0</v>
      </c>
      <c r="J821" s="47">
        <v>0</v>
      </c>
      <c r="K821" s="47">
        <v>0</v>
      </c>
      <c r="L821" s="47">
        <v>0</v>
      </c>
      <c r="M821" s="47">
        <v>0</v>
      </c>
      <c r="N821" s="47">
        <v>0</v>
      </c>
      <c r="O821" s="48">
        <f t="shared" si="18"/>
        <v>16</v>
      </c>
      <c r="P821" s="453"/>
      <c r="Q821" s="446"/>
      <c r="R821" s="446"/>
    </row>
    <row r="822" spans="1:18" s="171" customFormat="1">
      <c r="A822" s="356">
        <v>7</v>
      </c>
      <c r="B822" s="176">
        <v>12</v>
      </c>
      <c r="C822" s="213" t="s">
        <v>9487</v>
      </c>
      <c r="D822" s="213" t="s">
        <v>9478</v>
      </c>
      <c r="E822" s="213" t="s">
        <v>9479</v>
      </c>
      <c r="F822" s="47">
        <v>1</v>
      </c>
      <c r="G822" s="47">
        <v>0</v>
      </c>
      <c r="H822" s="47">
        <v>0</v>
      </c>
      <c r="I822" s="47">
        <v>0</v>
      </c>
      <c r="J822" s="47">
        <v>0</v>
      </c>
      <c r="K822" s="47">
        <v>0</v>
      </c>
      <c r="L822" s="47">
        <v>0</v>
      </c>
      <c r="M822" s="47">
        <v>0</v>
      </c>
      <c r="N822" s="47">
        <v>0</v>
      </c>
      <c r="O822" s="48">
        <f t="shared" si="18"/>
        <v>4</v>
      </c>
      <c r="P822" s="453"/>
      <c r="Q822" s="446"/>
      <c r="R822" s="446"/>
    </row>
    <row r="823" spans="1:18" s="171" customFormat="1">
      <c r="A823" s="356">
        <v>7</v>
      </c>
      <c r="B823" s="176">
        <v>12</v>
      </c>
      <c r="C823" s="178" t="s">
        <v>9499</v>
      </c>
      <c r="D823" s="178" t="s">
        <v>9489</v>
      </c>
      <c r="E823" s="178" t="s">
        <v>9490</v>
      </c>
      <c r="F823" s="47">
        <v>3</v>
      </c>
      <c r="G823" s="47">
        <v>1</v>
      </c>
      <c r="H823" s="47">
        <v>0</v>
      </c>
      <c r="I823" s="47">
        <v>0</v>
      </c>
      <c r="J823" s="47">
        <v>0</v>
      </c>
      <c r="K823" s="47">
        <v>0</v>
      </c>
      <c r="L823" s="47">
        <v>0</v>
      </c>
      <c r="M823" s="47">
        <v>0</v>
      </c>
      <c r="N823" s="47">
        <v>0</v>
      </c>
      <c r="O823" s="48">
        <f t="shared" si="18"/>
        <v>16</v>
      </c>
      <c r="P823" s="453"/>
      <c r="Q823" s="446"/>
      <c r="R823" s="446"/>
    </row>
    <row r="824" spans="1:18" s="171" customFormat="1">
      <c r="A824" s="356">
        <v>7</v>
      </c>
      <c r="B824" s="176">
        <v>12</v>
      </c>
      <c r="C824" s="213" t="s">
        <v>10715</v>
      </c>
      <c r="D824" s="185" t="s">
        <v>9501</v>
      </c>
      <c r="E824" s="213" t="s">
        <v>9502</v>
      </c>
      <c r="F824" s="47">
        <v>1</v>
      </c>
      <c r="G824" s="47">
        <v>0</v>
      </c>
      <c r="H824" s="47">
        <v>0</v>
      </c>
      <c r="I824" s="47">
        <v>0</v>
      </c>
      <c r="J824" s="47">
        <v>0</v>
      </c>
      <c r="K824" s="47">
        <v>0</v>
      </c>
      <c r="L824" s="47">
        <v>0</v>
      </c>
      <c r="M824" s="47">
        <v>0</v>
      </c>
      <c r="N824" s="47">
        <v>0</v>
      </c>
      <c r="O824" s="48">
        <f t="shared" si="18"/>
        <v>4</v>
      </c>
      <c r="P824" s="453"/>
      <c r="Q824" s="446"/>
      <c r="R824" s="446"/>
    </row>
    <row r="825" spans="1:18" s="171" customFormat="1">
      <c r="A825" s="356">
        <v>7</v>
      </c>
      <c r="B825" s="176">
        <v>12</v>
      </c>
      <c r="C825" s="178" t="s">
        <v>9524</v>
      </c>
      <c r="D825" s="178" t="s">
        <v>9514</v>
      </c>
      <c r="E825" s="178" t="s">
        <v>9515</v>
      </c>
      <c r="F825" s="47">
        <v>3</v>
      </c>
      <c r="G825" s="47">
        <v>1</v>
      </c>
      <c r="H825" s="47">
        <v>0</v>
      </c>
      <c r="I825" s="47">
        <v>0</v>
      </c>
      <c r="J825" s="47">
        <v>0</v>
      </c>
      <c r="K825" s="47">
        <v>0</v>
      </c>
      <c r="L825" s="47">
        <v>0</v>
      </c>
      <c r="M825" s="47">
        <v>0</v>
      </c>
      <c r="N825" s="47">
        <v>0</v>
      </c>
      <c r="O825" s="48">
        <f t="shared" si="18"/>
        <v>16</v>
      </c>
      <c r="P825" s="453"/>
      <c r="Q825" s="446"/>
      <c r="R825" s="446"/>
    </row>
    <row r="826" spans="1:18" s="171" customFormat="1">
      <c r="A826" s="356">
        <v>7</v>
      </c>
      <c r="B826" s="176">
        <v>12</v>
      </c>
      <c r="C826" s="213" t="s">
        <v>10716</v>
      </c>
      <c r="D826" s="185" t="s">
        <v>9526</v>
      </c>
      <c r="E826" s="213" t="s">
        <v>9527</v>
      </c>
      <c r="F826" s="47">
        <v>1</v>
      </c>
      <c r="G826" s="47">
        <v>0</v>
      </c>
      <c r="H826" s="47">
        <v>0</v>
      </c>
      <c r="I826" s="47">
        <v>0</v>
      </c>
      <c r="J826" s="47">
        <v>0</v>
      </c>
      <c r="K826" s="47">
        <v>0</v>
      </c>
      <c r="L826" s="47">
        <v>0</v>
      </c>
      <c r="M826" s="47">
        <v>0</v>
      </c>
      <c r="N826" s="47">
        <v>0</v>
      </c>
      <c r="O826" s="48">
        <f t="shared" si="18"/>
        <v>4</v>
      </c>
      <c r="P826" s="453"/>
      <c r="Q826" s="446"/>
      <c r="R826" s="446"/>
    </row>
    <row r="827" spans="1:18" s="171" customFormat="1">
      <c r="A827" s="356">
        <v>7</v>
      </c>
      <c r="B827" s="176">
        <v>12</v>
      </c>
      <c r="C827" s="178" t="s">
        <v>9547</v>
      </c>
      <c r="D827" s="178" t="s">
        <v>9537</v>
      </c>
      <c r="E827" s="178" t="s">
        <v>9538</v>
      </c>
      <c r="F827" s="47">
        <v>3</v>
      </c>
      <c r="G827" s="47">
        <v>1</v>
      </c>
      <c r="H827" s="47">
        <v>0</v>
      </c>
      <c r="I827" s="47">
        <v>0</v>
      </c>
      <c r="J827" s="47">
        <v>0</v>
      </c>
      <c r="K827" s="47">
        <v>0</v>
      </c>
      <c r="L827" s="47">
        <v>0</v>
      </c>
      <c r="M827" s="47">
        <v>0</v>
      </c>
      <c r="N827" s="47">
        <v>0</v>
      </c>
      <c r="O827" s="48">
        <f t="shared" si="18"/>
        <v>16</v>
      </c>
      <c r="P827" s="453"/>
      <c r="Q827" s="446"/>
      <c r="R827" s="446"/>
    </row>
    <row r="828" spans="1:18" s="171" customFormat="1">
      <c r="A828" s="356">
        <v>7</v>
      </c>
      <c r="B828" s="176">
        <v>12</v>
      </c>
      <c r="C828" s="195" t="s">
        <v>9560</v>
      </c>
      <c r="D828" s="195" t="s">
        <v>9549</v>
      </c>
      <c r="E828" s="195" t="s">
        <v>9550</v>
      </c>
      <c r="F828" s="47">
        <v>0</v>
      </c>
      <c r="G828" s="47">
        <v>0</v>
      </c>
      <c r="H828" s="47">
        <v>0</v>
      </c>
      <c r="I828" s="47">
        <v>0</v>
      </c>
      <c r="J828" s="47">
        <v>0</v>
      </c>
      <c r="K828" s="47">
        <v>0</v>
      </c>
      <c r="L828" s="47">
        <v>0</v>
      </c>
      <c r="M828" s="47">
        <v>0</v>
      </c>
      <c r="N828" s="47">
        <v>0</v>
      </c>
      <c r="O828" s="48">
        <f t="shared" si="18"/>
        <v>0</v>
      </c>
      <c r="P828" s="453"/>
      <c r="Q828" s="446"/>
      <c r="R828" s="446"/>
    </row>
    <row r="829" spans="1:18" s="171" customFormat="1">
      <c r="A829" s="356">
        <v>7</v>
      </c>
      <c r="B829" s="176">
        <v>12</v>
      </c>
      <c r="C829" s="178" t="s">
        <v>9564</v>
      </c>
      <c r="D829" s="178" t="s">
        <v>9561</v>
      </c>
      <c r="E829" s="178" t="s">
        <v>9562</v>
      </c>
      <c r="F829" s="47">
        <v>3</v>
      </c>
      <c r="G829" s="47">
        <v>1</v>
      </c>
      <c r="H829" s="47">
        <v>0</v>
      </c>
      <c r="I829" s="47">
        <v>0</v>
      </c>
      <c r="J829" s="47">
        <v>0</v>
      </c>
      <c r="K829" s="47">
        <v>0</v>
      </c>
      <c r="L829" s="47">
        <v>0</v>
      </c>
      <c r="M829" s="47">
        <v>0</v>
      </c>
      <c r="N829" s="47">
        <v>0</v>
      </c>
      <c r="O829" s="48">
        <f t="shared" si="18"/>
        <v>16</v>
      </c>
      <c r="P829" s="453"/>
      <c r="Q829" s="446"/>
      <c r="R829" s="446"/>
    </row>
    <row r="830" spans="1:18" s="171" customFormat="1">
      <c r="A830" s="356">
        <v>7</v>
      </c>
      <c r="B830" s="176">
        <v>12</v>
      </c>
      <c r="C830" s="178" t="s">
        <v>9576</v>
      </c>
      <c r="D830" s="178" t="s">
        <v>9566</v>
      </c>
      <c r="E830" s="178" t="s">
        <v>9567</v>
      </c>
      <c r="F830" s="47">
        <v>3</v>
      </c>
      <c r="G830" s="47">
        <v>1</v>
      </c>
      <c r="H830" s="47">
        <v>0</v>
      </c>
      <c r="I830" s="47">
        <v>0</v>
      </c>
      <c r="J830" s="47">
        <v>0</v>
      </c>
      <c r="K830" s="47">
        <v>0</v>
      </c>
      <c r="L830" s="47">
        <v>0</v>
      </c>
      <c r="M830" s="47">
        <v>0</v>
      </c>
      <c r="N830" s="47">
        <v>0</v>
      </c>
      <c r="O830" s="48">
        <f t="shared" si="18"/>
        <v>16</v>
      </c>
      <c r="P830" s="453"/>
      <c r="Q830" s="446"/>
      <c r="R830" s="446"/>
    </row>
    <row r="831" spans="1:18" s="171" customFormat="1">
      <c r="A831" s="356">
        <v>7</v>
      </c>
      <c r="B831" s="176">
        <v>12</v>
      </c>
      <c r="C831" s="178" t="s">
        <v>9588</v>
      </c>
      <c r="D831" s="178" t="s">
        <v>9578</v>
      </c>
      <c r="E831" s="178" t="s">
        <v>9579</v>
      </c>
      <c r="F831" s="47">
        <v>3</v>
      </c>
      <c r="G831" s="47">
        <v>1</v>
      </c>
      <c r="H831" s="47">
        <v>0</v>
      </c>
      <c r="I831" s="47">
        <v>0</v>
      </c>
      <c r="J831" s="47">
        <v>0</v>
      </c>
      <c r="K831" s="47">
        <v>0</v>
      </c>
      <c r="L831" s="47">
        <v>0</v>
      </c>
      <c r="M831" s="47">
        <v>0</v>
      </c>
      <c r="N831" s="47">
        <v>0</v>
      </c>
      <c r="O831" s="48">
        <f t="shared" si="18"/>
        <v>16</v>
      </c>
      <c r="P831" s="453"/>
      <c r="Q831" s="446"/>
      <c r="R831" s="446"/>
    </row>
    <row r="832" spans="1:18" s="171" customFormat="1">
      <c r="A832" s="356">
        <v>7</v>
      </c>
      <c r="B832" s="176">
        <v>12</v>
      </c>
      <c r="C832" s="178" t="s">
        <v>10717</v>
      </c>
      <c r="D832" s="178" t="s">
        <v>10718</v>
      </c>
      <c r="E832" s="178" t="s">
        <v>10719</v>
      </c>
      <c r="F832" s="47">
        <v>3</v>
      </c>
      <c r="G832" s="47">
        <v>1</v>
      </c>
      <c r="H832" s="47">
        <v>0</v>
      </c>
      <c r="I832" s="47">
        <v>0</v>
      </c>
      <c r="J832" s="47">
        <v>0</v>
      </c>
      <c r="K832" s="47">
        <v>0</v>
      </c>
      <c r="L832" s="47">
        <v>0</v>
      </c>
      <c r="M832" s="47">
        <v>0</v>
      </c>
      <c r="N832" s="47">
        <v>0</v>
      </c>
      <c r="O832" s="48">
        <f t="shared" si="18"/>
        <v>16</v>
      </c>
      <c r="P832" s="453"/>
      <c r="Q832" s="446"/>
      <c r="R832" s="446"/>
    </row>
    <row r="833" spans="1:18" s="171" customFormat="1" ht="15" hidden="1" customHeight="1">
      <c r="A833" s="356"/>
      <c r="B833" s="176"/>
      <c r="C833" s="227"/>
      <c r="D833" s="226"/>
      <c r="E833" s="226"/>
      <c r="F833" s="47"/>
      <c r="G833" s="47"/>
      <c r="H833" s="47"/>
      <c r="I833" s="47"/>
      <c r="J833" s="47"/>
      <c r="K833" s="47"/>
      <c r="L833" s="47"/>
      <c r="M833" s="47"/>
      <c r="N833" s="47"/>
      <c r="O833" s="48"/>
      <c r="P833" s="228"/>
      <c r="Q833" s="446"/>
      <c r="R833" s="446"/>
    </row>
    <row r="834" spans="1:18" s="171" customFormat="1">
      <c r="C834" s="201"/>
      <c r="D834" s="201" t="s">
        <v>4091</v>
      </c>
      <c r="E834" s="201"/>
      <c r="F834" s="47"/>
      <c r="G834" s="47"/>
      <c r="H834" s="47"/>
      <c r="I834" s="47"/>
      <c r="J834" s="47"/>
      <c r="K834" s="47"/>
      <c r="L834" s="47"/>
      <c r="M834" s="47"/>
      <c r="N834" s="47"/>
      <c r="O834" s="48"/>
      <c r="P834" s="224"/>
      <c r="Q834" s="190"/>
      <c r="R834" s="190"/>
    </row>
    <row r="835" spans="1:18" s="171" customFormat="1">
      <c r="A835" s="356">
        <v>8</v>
      </c>
      <c r="B835" s="176">
        <v>1</v>
      </c>
      <c r="C835" s="178" t="s">
        <v>3131</v>
      </c>
      <c r="D835" s="178" t="s">
        <v>9633</v>
      </c>
      <c r="E835" s="178" t="s">
        <v>4427</v>
      </c>
      <c r="F835" s="47">
        <v>3</v>
      </c>
      <c r="G835" s="47">
        <v>1</v>
      </c>
      <c r="H835" s="47">
        <v>0</v>
      </c>
      <c r="I835" s="47">
        <v>0</v>
      </c>
      <c r="J835" s="47">
        <v>0</v>
      </c>
      <c r="K835" s="47">
        <v>0</v>
      </c>
      <c r="L835" s="47">
        <v>0</v>
      </c>
      <c r="M835" s="47">
        <v>0</v>
      </c>
      <c r="N835" s="47">
        <v>0</v>
      </c>
      <c r="O835" s="48">
        <f t="shared" ref="O835:O898" si="19">F835*4+G835*4+H835*4+I835*80+J835*1+K835*1+L835*4+M835*1+N835*6</f>
        <v>16</v>
      </c>
      <c r="P835" s="453">
        <f>SUM(O835:O847)</f>
        <v>138</v>
      </c>
      <c r="Q835" s="437">
        <v>5</v>
      </c>
      <c r="R835" s="437">
        <f>SUM(P835:P931)</f>
        <v>1012</v>
      </c>
    </row>
    <row r="836" spans="1:18" s="171" customFormat="1">
      <c r="A836" s="356">
        <v>8</v>
      </c>
      <c r="B836" s="176">
        <v>1</v>
      </c>
      <c r="C836" s="178" t="s">
        <v>10720</v>
      </c>
      <c r="D836" s="178" t="s">
        <v>10721</v>
      </c>
      <c r="E836" s="178" t="s">
        <v>10722</v>
      </c>
      <c r="F836" s="47">
        <v>3</v>
      </c>
      <c r="G836" s="47">
        <v>1</v>
      </c>
      <c r="H836" s="47">
        <v>0</v>
      </c>
      <c r="I836" s="47">
        <v>0</v>
      </c>
      <c r="J836" s="47">
        <v>0</v>
      </c>
      <c r="K836" s="47">
        <v>0</v>
      </c>
      <c r="L836" s="47">
        <v>0</v>
      </c>
      <c r="M836" s="47">
        <v>0</v>
      </c>
      <c r="N836" s="47">
        <v>0</v>
      </c>
      <c r="O836" s="48">
        <f t="shared" si="19"/>
        <v>16</v>
      </c>
      <c r="P836" s="453"/>
      <c r="Q836" s="437"/>
      <c r="R836" s="437"/>
    </row>
    <row r="837" spans="1:18" s="171" customFormat="1">
      <c r="A837" s="356">
        <v>8</v>
      </c>
      <c r="B837" s="176">
        <v>1</v>
      </c>
      <c r="C837" s="178" t="s">
        <v>9647</v>
      </c>
      <c r="D837" s="178" t="s">
        <v>9644</v>
      </c>
      <c r="E837" s="178" t="s">
        <v>9645</v>
      </c>
      <c r="F837" s="47">
        <v>3</v>
      </c>
      <c r="G837" s="47">
        <v>1</v>
      </c>
      <c r="H837" s="47">
        <v>0</v>
      </c>
      <c r="I837" s="47">
        <v>0</v>
      </c>
      <c r="J837" s="47">
        <v>0</v>
      </c>
      <c r="K837" s="47">
        <v>0</v>
      </c>
      <c r="L837" s="47">
        <v>0</v>
      </c>
      <c r="M837" s="47">
        <v>0</v>
      </c>
      <c r="N837" s="47">
        <v>0</v>
      </c>
      <c r="O837" s="48">
        <f t="shared" si="19"/>
        <v>16</v>
      </c>
      <c r="P837" s="453"/>
      <c r="Q837" s="437"/>
      <c r="R837" s="437"/>
    </row>
    <row r="838" spans="1:18" s="171" customFormat="1">
      <c r="A838" s="356">
        <v>8</v>
      </c>
      <c r="B838" s="176">
        <v>1</v>
      </c>
      <c r="C838" s="178" t="s">
        <v>9673</v>
      </c>
      <c r="D838" s="178" t="s">
        <v>9661</v>
      </c>
      <c r="E838" s="178" t="s">
        <v>9662</v>
      </c>
      <c r="F838" s="47">
        <v>3</v>
      </c>
      <c r="G838" s="47">
        <v>1</v>
      </c>
      <c r="H838" s="47">
        <v>0</v>
      </c>
      <c r="I838" s="47">
        <v>0</v>
      </c>
      <c r="J838" s="47">
        <v>0</v>
      </c>
      <c r="K838" s="47">
        <v>0</v>
      </c>
      <c r="L838" s="47">
        <v>0</v>
      </c>
      <c r="M838" s="47">
        <v>0</v>
      </c>
      <c r="N838" s="47">
        <v>0</v>
      </c>
      <c r="O838" s="48">
        <f t="shared" si="19"/>
        <v>16</v>
      </c>
      <c r="P838" s="453"/>
      <c r="Q838" s="437"/>
      <c r="R838" s="437"/>
    </row>
    <row r="839" spans="1:18" s="171" customFormat="1">
      <c r="A839" s="356">
        <v>8</v>
      </c>
      <c r="B839" s="176">
        <v>1</v>
      </c>
      <c r="C839" s="178" t="s">
        <v>9708</v>
      </c>
      <c r="D839" s="178" t="s">
        <v>9698</v>
      </c>
      <c r="E839" s="178" t="s">
        <v>9699</v>
      </c>
      <c r="F839" s="47">
        <v>2</v>
      </c>
      <c r="G839" s="47">
        <v>1</v>
      </c>
      <c r="H839" s="47">
        <v>0</v>
      </c>
      <c r="I839" s="47">
        <v>0</v>
      </c>
      <c r="J839" s="47">
        <v>0</v>
      </c>
      <c r="K839" s="47">
        <v>0</v>
      </c>
      <c r="L839" s="47">
        <v>0</v>
      </c>
      <c r="M839" s="47">
        <v>0</v>
      </c>
      <c r="N839" s="47">
        <v>0</v>
      </c>
      <c r="O839" s="48">
        <f t="shared" si="19"/>
        <v>12</v>
      </c>
      <c r="P839" s="453"/>
      <c r="Q839" s="437"/>
      <c r="R839" s="437"/>
    </row>
    <row r="840" spans="1:18" s="171" customFormat="1">
      <c r="A840" s="356">
        <v>8</v>
      </c>
      <c r="B840" s="176">
        <v>1</v>
      </c>
      <c r="C840" s="179" t="s">
        <v>10723</v>
      </c>
      <c r="D840" s="179" t="s">
        <v>10724</v>
      </c>
      <c r="E840" s="179" t="s">
        <v>10723</v>
      </c>
      <c r="F840" s="47">
        <v>0</v>
      </c>
      <c r="G840" s="47">
        <v>0</v>
      </c>
      <c r="H840" s="47">
        <v>0</v>
      </c>
      <c r="I840" s="47">
        <v>0</v>
      </c>
      <c r="J840" s="47">
        <v>0</v>
      </c>
      <c r="K840" s="47">
        <v>1</v>
      </c>
      <c r="L840" s="47">
        <v>0</v>
      </c>
      <c r="M840" s="47">
        <v>0</v>
      </c>
      <c r="N840" s="47">
        <v>0</v>
      </c>
      <c r="O840" s="48">
        <f t="shared" si="19"/>
        <v>1</v>
      </c>
      <c r="P840" s="453"/>
      <c r="Q840" s="437"/>
      <c r="R840" s="437"/>
    </row>
    <row r="841" spans="1:18" s="171" customFormat="1">
      <c r="A841" s="356">
        <v>8</v>
      </c>
      <c r="B841" s="176">
        <v>1</v>
      </c>
      <c r="C841" s="178" t="s">
        <v>10725</v>
      </c>
      <c r="D841" s="178" t="s">
        <v>10726</v>
      </c>
      <c r="E841" s="178" t="s">
        <v>10727</v>
      </c>
      <c r="F841" s="47">
        <v>0</v>
      </c>
      <c r="G841" s="47">
        <v>0</v>
      </c>
      <c r="H841" s="47">
        <v>0</v>
      </c>
      <c r="I841" s="47">
        <v>0</v>
      </c>
      <c r="J841" s="47">
        <v>0</v>
      </c>
      <c r="K841" s="47">
        <v>0</v>
      </c>
      <c r="L841" s="47">
        <v>0</v>
      </c>
      <c r="M841" s="47">
        <v>0</v>
      </c>
      <c r="N841" s="47">
        <v>0</v>
      </c>
      <c r="O841" s="48">
        <f t="shared" si="19"/>
        <v>0</v>
      </c>
      <c r="P841" s="453"/>
      <c r="Q841" s="437"/>
      <c r="R841" s="437"/>
    </row>
    <row r="842" spans="1:18" s="171" customFormat="1">
      <c r="A842" s="356">
        <v>8</v>
      </c>
      <c r="B842" s="176">
        <v>1</v>
      </c>
      <c r="C842" s="178" t="s">
        <v>10728</v>
      </c>
      <c r="D842" s="178" t="s">
        <v>10729</v>
      </c>
      <c r="E842" s="178" t="s">
        <v>10730</v>
      </c>
      <c r="F842" s="47">
        <v>0</v>
      </c>
      <c r="G842" s="47">
        <v>0</v>
      </c>
      <c r="H842" s="47">
        <v>0</v>
      </c>
      <c r="I842" s="47">
        <v>0</v>
      </c>
      <c r="J842" s="47">
        <v>0</v>
      </c>
      <c r="K842" s="47">
        <v>0</v>
      </c>
      <c r="L842" s="47">
        <v>0</v>
      </c>
      <c r="M842" s="47">
        <v>0</v>
      </c>
      <c r="N842" s="47">
        <v>0</v>
      </c>
      <c r="O842" s="48">
        <f t="shared" si="19"/>
        <v>0</v>
      </c>
      <c r="P842" s="453"/>
      <c r="Q842" s="437"/>
      <c r="R842" s="437"/>
    </row>
    <row r="843" spans="1:18" s="171" customFormat="1">
      <c r="A843" s="356">
        <v>8</v>
      </c>
      <c r="B843" s="176">
        <v>1</v>
      </c>
      <c r="C843" s="178" t="s">
        <v>9722</v>
      </c>
      <c r="D843" s="178" t="s">
        <v>9719</v>
      </c>
      <c r="E843" s="178" t="s">
        <v>9720</v>
      </c>
      <c r="F843" s="47">
        <v>2</v>
      </c>
      <c r="G843" s="47">
        <v>1</v>
      </c>
      <c r="H843" s="47">
        <v>0</v>
      </c>
      <c r="I843" s="47">
        <v>0</v>
      </c>
      <c r="J843" s="47">
        <v>0</v>
      </c>
      <c r="K843" s="47">
        <v>0</v>
      </c>
      <c r="L843" s="47">
        <v>0</v>
      </c>
      <c r="M843" s="47">
        <v>0</v>
      </c>
      <c r="N843" s="47">
        <v>0</v>
      </c>
      <c r="O843" s="48">
        <f t="shared" si="19"/>
        <v>12</v>
      </c>
      <c r="P843" s="453"/>
      <c r="Q843" s="437"/>
      <c r="R843" s="437"/>
    </row>
    <row r="844" spans="1:18" s="171" customFormat="1">
      <c r="A844" s="356">
        <v>8</v>
      </c>
      <c r="B844" s="176">
        <v>1</v>
      </c>
      <c r="C844" s="178" t="s">
        <v>10731</v>
      </c>
      <c r="D844" s="178" t="s">
        <v>10732</v>
      </c>
      <c r="E844" s="178" t="s">
        <v>151</v>
      </c>
      <c r="F844" s="47">
        <v>3</v>
      </c>
      <c r="G844" s="47">
        <v>1</v>
      </c>
      <c r="H844" s="47">
        <v>0</v>
      </c>
      <c r="I844" s="47">
        <v>0</v>
      </c>
      <c r="J844" s="47">
        <v>0</v>
      </c>
      <c r="K844" s="47">
        <v>0</v>
      </c>
      <c r="L844" s="47">
        <v>0</v>
      </c>
      <c r="M844" s="47">
        <v>0</v>
      </c>
      <c r="N844" s="47">
        <v>0</v>
      </c>
      <c r="O844" s="48">
        <f t="shared" si="19"/>
        <v>16</v>
      </c>
      <c r="P844" s="453"/>
      <c r="Q844" s="437"/>
      <c r="R844" s="437"/>
    </row>
    <row r="845" spans="1:18" s="171" customFormat="1">
      <c r="A845" s="356">
        <v>8</v>
      </c>
      <c r="B845" s="176">
        <v>1</v>
      </c>
      <c r="C845" s="179" t="s">
        <v>9744</v>
      </c>
      <c r="D845" s="179" t="s">
        <v>9734</v>
      </c>
      <c r="E845" s="179" t="s">
        <v>9735</v>
      </c>
      <c r="F845" s="47"/>
      <c r="G845" s="47"/>
      <c r="H845" s="47">
        <v>0</v>
      </c>
      <c r="I845" s="47">
        <v>0</v>
      </c>
      <c r="J845" s="47">
        <v>0</v>
      </c>
      <c r="K845" s="47">
        <v>1</v>
      </c>
      <c r="L845" s="47">
        <v>0</v>
      </c>
      <c r="M845" s="47">
        <v>0</v>
      </c>
      <c r="N845" s="47">
        <v>0</v>
      </c>
      <c r="O845" s="48">
        <f t="shared" si="19"/>
        <v>1</v>
      </c>
      <c r="P845" s="453"/>
      <c r="Q845" s="437"/>
      <c r="R845" s="437"/>
    </row>
    <row r="846" spans="1:18" s="171" customFormat="1">
      <c r="A846" s="356">
        <v>8</v>
      </c>
      <c r="B846" s="176">
        <v>1</v>
      </c>
      <c r="C846" s="178" t="s">
        <v>9913</v>
      </c>
      <c r="D846" s="178" t="s">
        <v>9901</v>
      </c>
      <c r="E846" s="178" t="s">
        <v>9902</v>
      </c>
      <c r="F846" s="47">
        <v>3</v>
      </c>
      <c r="G846" s="47">
        <v>1</v>
      </c>
      <c r="H846" s="47">
        <v>0</v>
      </c>
      <c r="I846" s="47">
        <v>0</v>
      </c>
      <c r="J846" s="47">
        <v>0</v>
      </c>
      <c r="K846" s="47">
        <v>0</v>
      </c>
      <c r="L846" s="47">
        <v>0</v>
      </c>
      <c r="M846" s="47">
        <v>0</v>
      </c>
      <c r="N846" s="47">
        <v>0</v>
      </c>
      <c r="O846" s="48">
        <f t="shared" si="19"/>
        <v>16</v>
      </c>
      <c r="P846" s="453"/>
      <c r="Q846" s="437"/>
      <c r="R846" s="437"/>
    </row>
    <row r="847" spans="1:18" s="171" customFormat="1">
      <c r="A847" s="356">
        <v>8</v>
      </c>
      <c r="B847" s="176">
        <v>1</v>
      </c>
      <c r="C847" s="178" t="s">
        <v>9756</v>
      </c>
      <c r="D847" s="178" t="s">
        <v>9746</v>
      </c>
      <c r="E847" s="178" t="s">
        <v>9747</v>
      </c>
      <c r="F847" s="47">
        <v>3</v>
      </c>
      <c r="G847" s="47">
        <v>1</v>
      </c>
      <c r="H847" s="47">
        <v>0</v>
      </c>
      <c r="I847" s="47">
        <v>0</v>
      </c>
      <c r="J847" s="47">
        <v>0</v>
      </c>
      <c r="K847" s="47">
        <v>0</v>
      </c>
      <c r="L847" s="47">
        <v>0</v>
      </c>
      <c r="M847" s="47">
        <v>0</v>
      </c>
      <c r="N847" s="47">
        <v>0</v>
      </c>
      <c r="O847" s="48">
        <f t="shared" si="19"/>
        <v>16</v>
      </c>
      <c r="P847" s="453"/>
      <c r="Q847" s="437"/>
      <c r="R847" s="437"/>
    </row>
    <row r="848" spans="1:18" s="171" customFormat="1">
      <c r="C848" s="201"/>
      <c r="D848" s="201" t="s">
        <v>4091</v>
      </c>
      <c r="E848" s="201"/>
      <c r="F848" s="47"/>
      <c r="G848" s="47"/>
      <c r="H848" s="47"/>
      <c r="I848" s="47"/>
      <c r="J848" s="47"/>
      <c r="K848" s="47"/>
      <c r="L848" s="47"/>
      <c r="M848" s="47"/>
      <c r="N848" s="47"/>
      <c r="O848" s="48"/>
      <c r="P848" s="224"/>
      <c r="Q848" s="437"/>
      <c r="R848" s="437"/>
    </row>
    <row r="849" spans="1:18" s="171" customFormat="1">
      <c r="A849" s="356">
        <v>8</v>
      </c>
      <c r="B849" s="176">
        <v>2</v>
      </c>
      <c r="C849" s="178" t="s">
        <v>3135</v>
      </c>
      <c r="D849" s="178" t="s">
        <v>9643</v>
      </c>
      <c r="E849" s="178" t="s">
        <v>4428</v>
      </c>
      <c r="F849" s="47">
        <v>3</v>
      </c>
      <c r="G849" s="47">
        <v>1</v>
      </c>
      <c r="H849" s="47">
        <v>0</v>
      </c>
      <c r="I849" s="47">
        <v>0</v>
      </c>
      <c r="J849" s="47">
        <v>0</v>
      </c>
      <c r="K849" s="47">
        <v>0</v>
      </c>
      <c r="L849" s="47">
        <v>0</v>
      </c>
      <c r="M849" s="47">
        <v>0</v>
      </c>
      <c r="N849" s="47">
        <v>0</v>
      </c>
      <c r="O849" s="48">
        <f t="shared" si="19"/>
        <v>16</v>
      </c>
      <c r="P849" s="453">
        <f>SUM(O849:O856)</f>
        <v>61</v>
      </c>
      <c r="Q849" s="437"/>
      <c r="R849" s="437"/>
    </row>
    <row r="850" spans="1:18" s="171" customFormat="1">
      <c r="A850" s="356">
        <v>8</v>
      </c>
      <c r="B850" s="176">
        <v>2</v>
      </c>
      <c r="C850" s="179" t="s">
        <v>9659</v>
      </c>
      <c r="D850" s="179" t="s">
        <v>9649</v>
      </c>
      <c r="E850" s="179" t="s">
        <v>9650</v>
      </c>
      <c r="F850" s="47">
        <v>0</v>
      </c>
      <c r="G850" s="47">
        <v>0</v>
      </c>
      <c r="H850" s="47">
        <v>0</v>
      </c>
      <c r="I850" s="47">
        <v>0</v>
      </c>
      <c r="J850" s="47">
        <v>0</v>
      </c>
      <c r="K850" s="47">
        <v>1</v>
      </c>
      <c r="L850" s="47">
        <v>0</v>
      </c>
      <c r="M850" s="47">
        <v>0</v>
      </c>
      <c r="N850" s="47">
        <v>0</v>
      </c>
      <c r="O850" s="48">
        <f t="shared" si="19"/>
        <v>1</v>
      </c>
      <c r="P850" s="453"/>
      <c r="Q850" s="437"/>
      <c r="R850" s="437"/>
    </row>
    <row r="851" spans="1:18" s="171" customFormat="1">
      <c r="A851" s="356">
        <v>8</v>
      </c>
      <c r="B851" s="176">
        <v>2</v>
      </c>
      <c r="C851" s="178" t="s">
        <v>10733</v>
      </c>
      <c r="D851" s="178" t="s">
        <v>10734</v>
      </c>
      <c r="E851" s="178" t="s">
        <v>10735</v>
      </c>
      <c r="F851" s="47">
        <v>3</v>
      </c>
      <c r="G851" s="47">
        <v>1</v>
      </c>
      <c r="H851" s="47">
        <v>0</v>
      </c>
      <c r="I851" s="47">
        <v>0</v>
      </c>
      <c r="J851" s="47">
        <v>0</v>
      </c>
      <c r="K851" s="47">
        <v>0</v>
      </c>
      <c r="L851" s="47">
        <v>0</v>
      </c>
      <c r="M851" s="47">
        <v>0</v>
      </c>
      <c r="N851" s="47">
        <v>0</v>
      </c>
      <c r="O851" s="48">
        <f t="shared" si="19"/>
        <v>16</v>
      </c>
      <c r="P851" s="453"/>
      <c r="Q851" s="437"/>
      <c r="R851" s="437"/>
    </row>
    <row r="852" spans="1:18" s="171" customFormat="1">
      <c r="A852" s="356">
        <v>8</v>
      </c>
      <c r="B852" s="176">
        <v>2</v>
      </c>
      <c r="C852" s="178" t="s">
        <v>9685</v>
      </c>
      <c r="D852" s="178" t="s">
        <v>9675</v>
      </c>
      <c r="E852" s="178" t="s">
        <v>9676</v>
      </c>
      <c r="F852" s="47">
        <v>2</v>
      </c>
      <c r="G852" s="47">
        <v>1</v>
      </c>
      <c r="H852" s="47">
        <v>0</v>
      </c>
      <c r="I852" s="47">
        <v>0</v>
      </c>
      <c r="J852" s="47">
        <v>0</v>
      </c>
      <c r="K852" s="47">
        <v>0</v>
      </c>
      <c r="L852" s="47">
        <v>0</v>
      </c>
      <c r="M852" s="47">
        <v>0</v>
      </c>
      <c r="N852" s="47">
        <v>0</v>
      </c>
      <c r="O852" s="48">
        <f t="shared" si="19"/>
        <v>12</v>
      </c>
      <c r="P852" s="453"/>
      <c r="Q852" s="437"/>
      <c r="R852" s="437"/>
    </row>
    <row r="853" spans="1:18" s="171" customFormat="1">
      <c r="A853" s="356">
        <v>8</v>
      </c>
      <c r="B853" s="176">
        <v>2</v>
      </c>
      <c r="C853" s="178" t="s">
        <v>10736</v>
      </c>
      <c r="D853" s="178" t="s">
        <v>10737</v>
      </c>
      <c r="E853" s="178" t="s">
        <v>10738</v>
      </c>
      <c r="F853" s="47">
        <v>0</v>
      </c>
      <c r="G853" s="47">
        <v>0</v>
      </c>
      <c r="H853" s="47">
        <v>0</v>
      </c>
      <c r="I853" s="47">
        <v>0</v>
      </c>
      <c r="J853" s="47">
        <v>0</v>
      </c>
      <c r="K853" s="47">
        <v>0</v>
      </c>
      <c r="L853" s="47">
        <v>0</v>
      </c>
      <c r="M853" s="47">
        <v>0</v>
      </c>
      <c r="N853" s="47">
        <v>0</v>
      </c>
      <c r="O853" s="48">
        <f t="shared" si="19"/>
        <v>0</v>
      </c>
      <c r="P853" s="453"/>
      <c r="Q853" s="437"/>
      <c r="R853" s="437"/>
    </row>
    <row r="854" spans="1:18" s="171" customFormat="1">
      <c r="A854" s="356">
        <v>8</v>
      </c>
      <c r="B854" s="176">
        <v>2</v>
      </c>
      <c r="C854" s="178" t="s">
        <v>10739</v>
      </c>
      <c r="D854" s="178" t="s">
        <v>10740</v>
      </c>
      <c r="E854" s="178" t="s">
        <v>4491</v>
      </c>
      <c r="F854" s="47">
        <v>0</v>
      </c>
      <c r="G854" s="47">
        <v>0</v>
      </c>
      <c r="H854" s="47">
        <v>0</v>
      </c>
      <c r="I854" s="47">
        <v>0</v>
      </c>
      <c r="J854" s="47">
        <v>0</v>
      </c>
      <c r="K854" s="47">
        <v>0</v>
      </c>
      <c r="L854" s="47">
        <v>0</v>
      </c>
      <c r="M854" s="47">
        <v>0</v>
      </c>
      <c r="N854" s="47">
        <v>0</v>
      </c>
      <c r="O854" s="48">
        <f t="shared" si="19"/>
        <v>0</v>
      </c>
      <c r="P854" s="453"/>
      <c r="Q854" s="437"/>
      <c r="R854" s="437"/>
    </row>
    <row r="855" spans="1:18" s="171" customFormat="1">
      <c r="A855" s="356">
        <v>8</v>
      </c>
      <c r="B855" s="176">
        <v>2</v>
      </c>
      <c r="C855" s="178" t="s">
        <v>10741</v>
      </c>
      <c r="D855" s="178" t="s">
        <v>10742</v>
      </c>
      <c r="E855" s="178" t="s">
        <v>10743</v>
      </c>
      <c r="F855" s="47">
        <v>0</v>
      </c>
      <c r="G855" s="47">
        <v>0</v>
      </c>
      <c r="H855" s="47">
        <v>0</v>
      </c>
      <c r="I855" s="47">
        <v>0</v>
      </c>
      <c r="J855" s="47">
        <v>0</v>
      </c>
      <c r="K855" s="47">
        <v>0</v>
      </c>
      <c r="L855" s="47">
        <v>0</v>
      </c>
      <c r="M855" s="47">
        <v>0</v>
      </c>
      <c r="N855" s="47">
        <v>0</v>
      </c>
      <c r="O855" s="48">
        <f t="shared" si="19"/>
        <v>0</v>
      </c>
      <c r="P855" s="453"/>
      <c r="Q855" s="437"/>
      <c r="R855" s="437"/>
    </row>
    <row r="856" spans="1:18" s="171" customFormat="1">
      <c r="A856" s="356">
        <v>8</v>
      </c>
      <c r="B856" s="176">
        <v>2</v>
      </c>
      <c r="C856" s="178" t="s">
        <v>10744</v>
      </c>
      <c r="D856" s="178" t="s">
        <v>10745</v>
      </c>
      <c r="E856" s="178" t="s">
        <v>4490</v>
      </c>
      <c r="F856" s="47">
        <v>3</v>
      </c>
      <c r="G856" s="47">
        <v>1</v>
      </c>
      <c r="H856" s="47">
        <v>0</v>
      </c>
      <c r="I856" s="47">
        <v>0</v>
      </c>
      <c r="J856" s="47">
        <v>0</v>
      </c>
      <c r="K856" s="47">
        <v>0</v>
      </c>
      <c r="L856" s="47">
        <v>0</v>
      </c>
      <c r="M856" s="47">
        <v>0</v>
      </c>
      <c r="N856" s="47">
        <v>0</v>
      </c>
      <c r="O856" s="48">
        <f t="shared" si="19"/>
        <v>16</v>
      </c>
      <c r="P856" s="453"/>
      <c r="Q856" s="437"/>
      <c r="R856" s="437"/>
    </row>
    <row r="857" spans="1:18" s="171" customFormat="1">
      <c r="C857" s="201"/>
      <c r="D857" s="201" t="s">
        <v>4091</v>
      </c>
      <c r="E857" s="201"/>
      <c r="F857" s="47"/>
      <c r="G857" s="47"/>
      <c r="H857" s="47"/>
      <c r="I857" s="47"/>
      <c r="J857" s="47"/>
      <c r="K857" s="47"/>
      <c r="L857" s="47"/>
      <c r="M857" s="47"/>
      <c r="N857" s="47"/>
      <c r="O857" s="48"/>
      <c r="P857" s="224"/>
      <c r="Q857" s="437"/>
      <c r="R857" s="437"/>
    </row>
    <row r="858" spans="1:18" s="171" customFormat="1">
      <c r="A858" s="356">
        <v>8</v>
      </c>
      <c r="B858" s="176">
        <v>3</v>
      </c>
      <c r="C858" s="178" t="s">
        <v>9839</v>
      </c>
      <c r="D858" s="178" t="s">
        <v>9827</v>
      </c>
      <c r="E858" s="178" t="s">
        <v>9828</v>
      </c>
      <c r="F858" s="47">
        <v>3</v>
      </c>
      <c r="G858" s="47">
        <v>1</v>
      </c>
      <c r="H858" s="47">
        <v>0</v>
      </c>
      <c r="I858" s="47">
        <v>0</v>
      </c>
      <c r="J858" s="47">
        <v>0</v>
      </c>
      <c r="K858" s="47">
        <v>0</v>
      </c>
      <c r="L858" s="47">
        <v>0</v>
      </c>
      <c r="M858" s="47">
        <v>0</v>
      </c>
      <c r="N858" s="47">
        <v>0</v>
      </c>
      <c r="O858" s="48">
        <f t="shared" si="19"/>
        <v>16</v>
      </c>
      <c r="P858" s="453">
        <f>SUM(O858:O862)</f>
        <v>65</v>
      </c>
      <c r="Q858" s="437"/>
      <c r="R858" s="437"/>
    </row>
    <row r="859" spans="1:18" s="171" customFormat="1">
      <c r="A859" s="356">
        <v>8</v>
      </c>
      <c r="B859" s="176">
        <v>3</v>
      </c>
      <c r="C859" s="216" t="s">
        <v>9851</v>
      </c>
      <c r="D859" s="179" t="s">
        <v>9848</v>
      </c>
      <c r="E859" s="179" t="s">
        <v>9849</v>
      </c>
      <c r="F859" s="47">
        <v>0</v>
      </c>
      <c r="G859" s="47">
        <v>0</v>
      </c>
      <c r="H859" s="47">
        <v>0</v>
      </c>
      <c r="I859" s="47">
        <v>0</v>
      </c>
      <c r="J859" s="47">
        <v>0</v>
      </c>
      <c r="K859" s="47">
        <v>1</v>
      </c>
      <c r="L859" s="47">
        <v>0</v>
      </c>
      <c r="M859" s="47">
        <v>0</v>
      </c>
      <c r="N859" s="47">
        <v>0</v>
      </c>
      <c r="O859" s="48">
        <f t="shared" si="19"/>
        <v>1</v>
      </c>
      <c r="P859" s="453"/>
      <c r="Q859" s="437"/>
      <c r="R859" s="437"/>
    </row>
    <row r="860" spans="1:18" s="171" customFormat="1">
      <c r="A860" s="356">
        <v>8</v>
      </c>
      <c r="B860" s="176">
        <v>3</v>
      </c>
      <c r="C860" s="178" t="s">
        <v>10746</v>
      </c>
      <c r="D860" s="178" t="s">
        <v>10747</v>
      </c>
      <c r="E860" s="178" t="s">
        <v>10748</v>
      </c>
      <c r="F860" s="47">
        <v>3</v>
      </c>
      <c r="G860" s="47">
        <v>1</v>
      </c>
      <c r="H860" s="47">
        <v>0</v>
      </c>
      <c r="I860" s="47">
        <v>0</v>
      </c>
      <c r="J860" s="47">
        <v>0</v>
      </c>
      <c r="K860" s="47">
        <v>0</v>
      </c>
      <c r="L860" s="47">
        <v>0</v>
      </c>
      <c r="M860" s="47">
        <v>0</v>
      </c>
      <c r="N860" s="47">
        <v>0</v>
      </c>
      <c r="O860" s="48">
        <f t="shared" si="19"/>
        <v>16</v>
      </c>
      <c r="P860" s="453"/>
      <c r="Q860" s="437"/>
      <c r="R860" s="437"/>
    </row>
    <row r="861" spans="1:18" s="171" customFormat="1">
      <c r="A861" s="356">
        <v>8</v>
      </c>
      <c r="B861" s="176">
        <v>3</v>
      </c>
      <c r="C861" s="178" t="s">
        <v>9863</v>
      </c>
      <c r="D861" s="178" t="s">
        <v>9853</v>
      </c>
      <c r="E861" s="178" t="s">
        <v>9854</v>
      </c>
      <c r="F861" s="47">
        <v>3</v>
      </c>
      <c r="G861" s="47">
        <v>1</v>
      </c>
      <c r="H861" s="47">
        <v>0</v>
      </c>
      <c r="I861" s="47">
        <v>0</v>
      </c>
      <c r="J861" s="47">
        <v>0</v>
      </c>
      <c r="K861" s="47">
        <v>0</v>
      </c>
      <c r="L861" s="47">
        <v>0</v>
      </c>
      <c r="M861" s="47">
        <v>0</v>
      </c>
      <c r="N861" s="47">
        <v>0</v>
      </c>
      <c r="O861" s="48">
        <f t="shared" si="19"/>
        <v>16</v>
      </c>
      <c r="P861" s="453"/>
      <c r="Q861" s="437"/>
      <c r="R861" s="437"/>
    </row>
    <row r="862" spans="1:18" s="171" customFormat="1">
      <c r="A862" s="356">
        <v>8</v>
      </c>
      <c r="B862" s="176">
        <v>3</v>
      </c>
      <c r="C862" s="178" t="s">
        <v>9877</v>
      </c>
      <c r="D862" s="178" t="s">
        <v>9865</v>
      </c>
      <c r="E862" s="178" t="s">
        <v>9866</v>
      </c>
      <c r="F862" s="47">
        <v>3</v>
      </c>
      <c r="G862" s="47">
        <v>1</v>
      </c>
      <c r="H862" s="47">
        <v>0</v>
      </c>
      <c r="I862" s="47">
        <v>0</v>
      </c>
      <c r="J862" s="47">
        <v>0</v>
      </c>
      <c r="K862" s="47">
        <v>0</v>
      </c>
      <c r="L862" s="47">
        <v>0</v>
      </c>
      <c r="M862" s="47">
        <v>0</v>
      </c>
      <c r="N862" s="47">
        <v>0</v>
      </c>
      <c r="O862" s="48">
        <f t="shared" si="19"/>
        <v>16</v>
      </c>
      <c r="P862" s="453"/>
      <c r="Q862" s="437"/>
      <c r="R862" s="437"/>
    </row>
    <row r="863" spans="1:18" s="171" customFormat="1">
      <c r="C863" s="201"/>
      <c r="D863" s="201" t="s">
        <v>4091</v>
      </c>
      <c r="E863" s="201"/>
      <c r="F863" s="47"/>
      <c r="G863" s="47"/>
      <c r="H863" s="47"/>
      <c r="I863" s="47"/>
      <c r="J863" s="47"/>
      <c r="K863" s="47"/>
      <c r="L863" s="47"/>
      <c r="M863" s="47"/>
      <c r="N863" s="47"/>
      <c r="O863" s="48"/>
      <c r="P863" s="224"/>
      <c r="Q863" s="437"/>
      <c r="R863" s="437"/>
    </row>
    <row r="864" spans="1:18" s="171" customFormat="1">
      <c r="A864" s="356">
        <v>8</v>
      </c>
      <c r="B864" s="176">
        <v>4</v>
      </c>
      <c r="C864" s="178" t="s">
        <v>9924</v>
      </c>
      <c r="D864" s="178" t="s">
        <v>9915</v>
      </c>
      <c r="E864" s="178" t="s">
        <v>9902</v>
      </c>
      <c r="F864" s="47">
        <v>3</v>
      </c>
      <c r="G864" s="47">
        <v>1</v>
      </c>
      <c r="H864" s="47">
        <v>0</v>
      </c>
      <c r="I864" s="47">
        <v>0</v>
      </c>
      <c r="J864" s="47">
        <v>0</v>
      </c>
      <c r="K864" s="47">
        <v>0</v>
      </c>
      <c r="L864" s="47">
        <v>0</v>
      </c>
      <c r="M864" s="47">
        <v>0</v>
      </c>
      <c r="N864" s="47">
        <v>0</v>
      </c>
      <c r="O864" s="48">
        <f t="shared" si="19"/>
        <v>16</v>
      </c>
      <c r="P864" s="453">
        <f>SUM(O864:O867)</f>
        <v>64</v>
      </c>
      <c r="Q864" s="437"/>
      <c r="R864" s="437"/>
    </row>
    <row r="865" spans="1:18" s="171" customFormat="1">
      <c r="A865" s="356">
        <v>8</v>
      </c>
      <c r="B865" s="176">
        <v>4</v>
      </c>
      <c r="C865" s="178" t="s">
        <v>9936</v>
      </c>
      <c r="D865" s="178" t="s">
        <v>9926</v>
      </c>
      <c r="E865" s="178" t="s">
        <v>9927</v>
      </c>
      <c r="F865" s="47">
        <v>3</v>
      </c>
      <c r="G865" s="47">
        <v>1</v>
      </c>
      <c r="H865" s="47">
        <v>0</v>
      </c>
      <c r="I865" s="47">
        <v>0</v>
      </c>
      <c r="J865" s="47">
        <v>0</v>
      </c>
      <c r="K865" s="47">
        <v>0</v>
      </c>
      <c r="L865" s="47">
        <v>0</v>
      </c>
      <c r="M865" s="47">
        <v>0</v>
      </c>
      <c r="N865" s="47">
        <v>0</v>
      </c>
      <c r="O865" s="48">
        <f t="shared" si="19"/>
        <v>16</v>
      </c>
      <c r="P865" s="453"/>
      <c r="Q865" s="437"/>
      <c r="R865" s="437"/>
    </row>
    <row r="866" spans="1:18" s="171" customFormat="1">
      <c r="A866" s="356">
        <v>8</v>
      </c>
      <c r="B866" s="176">
        <v>4</v>
      </c>
      <c r="C866" s="178" t="s">
        <v>9948</v>
      </c>
      <c r="D866" s="178" t="s">
        <v>9938</v>
      </c>
      <c r="E866" s="178" t="s">
        <v>9939</v>
      </c>
      <c r="F866" s="47">
        <v>3</v>
      </c>
      <c r="G866" s="47">
        <v>1</v>
      </c>
      <c r="H866" s="47">
        <v>0</v>
      </c>
      <c r="I866" s="47">
        <v>0</v>
      </c>
      <c r="J866" s="47">
        <v>0</v>
      </c>
      <c r="K866" s="47">
        <v>0</v>
      </c>
      <c r="L866" s="47">
        <v>0</v>
      </c>
      <c r="M866" s="47">
        <v>0</v>
      </c>
      <c r="N866" s="47">
        <v>0</v>
      </c>
      <c r="O866" s="48">
        <f t="shared" si="19"/>
        <v>16</v>
      </c>
      <c r="P866" s="453"/>
      <c r="Q866" s="437"/>
      <c r="R866" s="437"/>
    </row>
    <row r="867" spans="1:18" s="171" customFormat="1">
      <c r="A867" s="356">
        <v>8</v>
      </c>
      <c r="B867" s="176">
        <v>4</v>
      </c>
      <c r="C867" s="178" t="s">
        <v>9962</v>
      </c>
      <c r="D867" s="178" t="s">
        <v>9950</v>
      </c>
      <c r="E867" s="178" t="s">
        <v>9951</v>
      </c>
      <c r="F867" s="47">
        <v>3</v>
      </c>
      <c r="G867" s="47">
        <v>1</v>
      </c>
      <c r="H867" s="47">
        <v>0</v>
      </c>
      <c r="I867" s="47">
        <v>0</v>
      </c>
      <c r="J867" s="47">
        <v>0</v>
      </c>
      <c r="K867" s="47">
        <v>0</v>
      </c>
      <c r="L867" s="47">
        <v>0</v>
      </c>
      <c r="M867" s="47">
        <v>0</v>
      </c>
      <c r="N867" s="47">
        <v>0</v>
      </c>
      <c r="O867" s="48">
        <f t="shared" si="19"/>
        <v>16</v>
      </c>
      <c r="P867" s="453"/>
      <c r="Q867" s="437"/>
      <c r="R867" s="437"/>
    </row>
    <row r="868" spans="1:18" s="171" customFormat="1">
      <c r="C868" s="201"/>
      <c r="D868" s="201" t="s">
        <v>4091</v>
      </c>
      <c r="E868" s="201"/>
      <c r="F868" s="47"/>
      <c r="G868" s="47"/>
      <c r="H868" s="47"/>
      <c r="I868" s="47"/>
      <c r="J868" s="47"/>
      <c r="K868" s="47"/>
      <c r="L868" s="47"/>
      <c r="M868" s="47"/>
      <c r="N868" s="47"/>
      <c r="O868" s="48"/>
      <c r="P868" s="224"/>
      <c r="Q868" s="437"/>
      <c r="R868" s="437"/>
    </row>
    <row r="869" spans="1:18" s="171" customFormat="1">
      <c r="A869" s="356">
        <v>8</v>
      </c>
      <c r="B869" s="176">
        <v>5</v>
      </c>
      <c r="C869" s="206" t="s">
        <v>9995</v>
      </c>
      <c r="D869" s="180" t="s">
        <v>9984</v>
      </c>
      <c r="E869" s="180" t="s">
        <v>9985</v>
      </c>
      <c r="F869" s="47">
        <v>0</v>
      </c>
      <c r="G869" s="47">
        <v>0</v>
      </c>
      <c r="H869" s="47">
        <v>0</v>
      </c>
      <c r="I869" s="47">
        <v>1</v>
      </c>
      <c r="J869" s="47">
        <v>0</v>
      </c>
      <c r="K869" s="47">
        <v>0</v>
      </c>
      <c r="L869" s="47">
        <v>0</v>
      </c>
      <c r="M869" s="47">
        <v>0</v>
      </c>
      <c r="N869" s="47">
        <v>0</v>
      </c>
      <c r="O869" s="48">
        <f t="shared" si="19"/>
        <v>80</v>
      </c>
      <c r="P869" s="228">
        <v>80</v>
      </c>
      <c r="Q869" s="437"/>
      <c r="R869" s="437"/>
    </row>
    <row r="870" spans="1:18" s="171" customFormat="1">
      <c r="C870" s="201"/>
      <c r="D870" s="201" t="s">
        <v>4091</v>
      </c>
      <c r="E870" s="201"/>
      <c r="F870" s="47"/>
      <c r="G870" s="47"/>
      <c r="H870" s="47"/>
      <c r="I870" s="47"/>
      <c r="J870" s="47"/>
      <c r="K870" s="47"/>
      <c r="L870" s="47"/>
      <c r="M870" s="47"/>
      <c r="N870" s="47"/>
      <c r="O870" s="48"/>
      <c r="P870" s="224"/>
      <c r="Q870" s="437"/>
      <c r="R870" s="437"/>
    </row>
    <row r="871" spans="1:18" s="171" customFormat="1">
      <c r="A871" s="356">
        <v>8</v>
      </c>
      <c r="B871" s="176">
        <v>6</v>
      </c>
      <c r="C871" s="178" t="s">
        <v>10749</v>
      </c>
      <c r="D871" s="178" t="s">
        <v>10750</v>
      </c>
      <c r="E871" s="178" t="s">
        <v>10751</v>
      </c>
      <c r="F871" s="47">
        <v>3</v>
      </c>
      <c r="G871" s="47">
        <v>1</v>
      </c>
      <c r="H871" s="47">
        <v>0</v>
      </c>
      <c r="I871" s="47">
        <v>0</v>
      </c>
      <c r="J871" s="47">
        <v>0</v>
      </c>
      <c r="K871" s="47">
        <v>0</v>
      </c>
      <c r="L871" s="47">
        <v>0</v>
      </c>
      <c r="M871" s="47">
        <v>0</v>
      </c>
      <c r="N871" s="47">
        <v>0</v>
      </c>
      <c r="O871" s="48">
        <f t="shared" si="19"/>
        <v>16</v>
      </c>
      <c r="P871" s="453">
        <f>SUM(O871:O874)</f>
        <v>60</v>
      </c>
      <c r="Q871" s="437"/>
      <c r="R871" s="437"/>
    </row>
    <row r="872" spans="1:18" s="171" customFormat="1">
      <c r="A872" s="356">
        <v>8</v>
      </c>
      <c r="B872" s="176">
        <v>6</v>
      </c>
      <c r="C872" s="178" t="s">
        <v>10021</v>
      </c>
      <c r="D872" s="178" t="s">
        <v>10009</v>
      </c>
      <c r="E872" s="178" t="s">
        <v>10010</v>
      </c>
      <c r="F872" s="47">
        <v>3</v>
      </c>
      <c r="G872" s="47">
        <v>1</v>
      </c>
      <c r="H872" s="47">
        <v>0</v>
      </c>
      <c r="I872" s="47">
        <v>0</v>
      </c>
      <c r="J872" s="47">
        <v>0</v>
      </c>
      <c r="K872" s="47">
        <v>0</v>
      </c>
      <c r="L872" s="47">
        <v>0</v>
      </c>
      <c r="M872" s="47">
        <v>0</v>
      </c>
      <c r="N872" s="47">
        <v>0</v>
      </c>
      <c r="O872" s="48">
        <f t="shared" si="19"/>
        <v>16</v>
      </c>
      <c r="P872" s="453"/>
      <c r="Q872" s="437"/>
      <c r="R872" s="437"/>
    </row>
    <row r="873" spans="1:18" s="171" customFormat="1">
      <c r="A873" s="356">
        <v>8</v>
      </c>
      <c r="B873" s="176">
        <v>6</v>
      </c>
      <c r="C873" s="178" t="s">
        <v>10032</v>
      </c>
      <c r="D873" s="178" t="s">
        <v>10023</v>
      </c>
      <c r="E873" s="178" t="s">
        <v>4487</v>
      </c>
      <c r="F873" s="47">
        <v>3</v>
      </c>
      <c r="G873" s="47">
        <v>1</v>
      </c>
      <c r="H873" s="47">
        <v>0</v>
      </c>
      <c r="I873" s="47">
        <v>0</v>
      </c>
      <c r="J873" s="47">
        <v>0</v>
      </c>
      <c r="K873" s="47">
        <v>0</v>
      </c>
      <c r="L873" s="47">
        <v>0</v>
      </c>
      <c r="M873" s="47">
        <v>0</v>
      </c>
      <c r="N873" s="47">
        <v>0</v>
      </c>
      <c r="O873" s="48">
        <f t="shared" si="19"/>
        <v>16</v>
      </c>
      <c r="P873" s="453"/>
      <c r="Q873" s="437"/>
      <c r="R873" s="437"/>
    </row>
    <row r="874" spans="1:18" s="171" customFormat="1">
      <c r="A874" s="356">
        <v>8</v>
      </c>
      <c r="B874" s="176">
        <v>6</v>
      </c>
      <c r="C874" s="178" t="s">
        <v>10044</v>
      </c>
      <c r="D874" s="178" t="s">
        <v>10034</v>
      </c>
      <c r="E874" s="178" t="s">
        <v>10035</v>
      </c>
      <c r="F874" s="47">
        <v>2</v>
      </c>
      <c r="G874" s="47">
        <v>1</v>
      </c>
      <c r="H874" s="47">
        <v>0</v>
      </c>
      <c r="I874" s="47">
        <v>0</v>
      </c>
      <c r="J874" s="47">
        <v>0</v>
      </c>
      <c r="K874" s="47">
        <v>0</v>
      </c>
      <c r="L874" s="47">
        <v>0</v>
      </c>
      <c r="M874" s="47">
        <v>0</v>
      </c>
      <c r="N874" s="47">
        <v>0</v>
      </c>
      <c r="O874" s="48">
        <f t="shared" si="19"/>
        <v>12</v>
      </c>
      <c r="P874" s="453"/>
      <c r="Q874" s="437"/>
      <c r="R874" s="437"/>
    </row>
    <row r="875" spans="1:18" s="171" customFormat="1">
      <c r="C875" s="201"/>
      <c r="D875" s="201" t="s">
        <v>4091</v>
      </c>
      <c r="E875" s="201"/>
      <c r="F875" s="47"/>
      <c r="G875" s="47"/>
      <c r="H875" s="47"/>
      <c r="I875" s="47"/>
      <c r="J875" s="47"/>
      <c r="K875" s="47"/>
      <c r="L875" s="47"/>
      <c r="M875" s="47"/>
      <c r="N875" s="47"/>
      <c r="O875" s="48"/>
      <c r="P875" s="224"/>
      <c r="Q875" s="437"/>
      <c r="R875" s="437"/>
    </row>
    <row r="876" spans="1:18" s="171" customFormat="1">
      <c r="A876" s="356">
        <v>8</v>
      </c>
      <c r="B876" s="176">
        <v>7</v>
      </c>
      <c r="C876" s="178" t="s">
        <v>10066</v>
      </c>
      <c r="D876" s="178" t="s">
        <v>10054</v>
      </c>
      <c r="E876" s="178" t="s">
        <v>10055</v>
      </c>
      <c r="F876" s="47">
        <v>3</v>
      </c>
      <c r="G876" s="47">
        <v>0</v>
      </c>
      <c r="H876" s="47">
        <v>0</v>
      </c>
      <c r="I876" s="47">
        <v>0</v>
      </c>
      <c r="J876" s="47">
        <v>0</v>
      </c>
      <c r="K876" s="47">
        <v>0</v>
      </c>
      <c r="L876" s="47">
        <v>0</v>
      </c>
      <c r="M876" s="47">
        <v>0</v>
      </c>
      <c r="N876" s="47">
        <v>0</v>
      </c>
      <c r="O876" s="48">
        <f t="shared" si="19"/>
        <v>12</v>
      </c>
      <c r="P876" s="453">
        <f>SUM(O876:O878)</f>
        <v>40</v>
      </c>
      <c r="Q876" s="437"/>
      <c r="R876" s="437"/>
    </row>
    <row r="877" spans="1:18" s="171" customFormat="1">
      <c r="A877" s="356">
        <v>8</v>
      </c>
      <c r="B877" s="176">
        <v>7</v>
      </c>
      <c r="C877" s="178" t="s">
        <v>10162</v>
      </c>
      <c r="D877" s="178" t="s">
        <v>10163</v>
      </c>
      <c r="E877" s="178" t="s">
        <v>10164</v>
      </c>
      <c r="F877" s="47">
        <v>2</v>
      </c>
      <c r="G877" s="47">
        <v>1</v>
      </c>
      <c r="H877" s="47">
        <v>0</v>
      </c>
      <c r="I877" s="47">
        <v>0</v>
      </c>
      <c r="J877" s="47">
        <v>0</v>
      </c>
      <c r="K877" s="47">
        <v>0</v>
      </c>
      <c r="L877" s="47">
        <v>0</v>
      </c>
      <c r="M877" s="47">
        <v>0</v>
      </c>
      <c r="N877" s="47">
        <v>0</v>
      </c>
      <c r="O877" s="48">
        <f t="shared" si="19"/>
        <v>12</v>
      </c>
      <c r="P877" s="453"/>
      <c r="Q877" s="437"/>
      <c r="R877" s="437"/>
    </row>
    <row r="878" spans="1:18" s="171" customFormat="1">
      <c r="A878" s="356">
        <v>8</v>
      </c>
      <c r="B878" s="176">
        <v>7</v>
      </c>
      <c r="C878" s="178" t="s">
        <v>10078</v>
      </c>
      <c r="D878" s="178" t="s">
        <v>10068</v>
      </c>
      <c r="E878" s="178" t="s">
        <v>10069</v>
      </c>
      <c r="F878" s="47">
        <v>3</v>
      </c>
      <c r="G878" s="47">
        <v>1</v>
      </c>
      <c r="H878" s="47">
        <v>0</v>
      </c>
      <c r="I878" s="47">
        <v>0</v>
      </c>
      <c r="J878" s="47">
        <v>0</v>
      </c>
      <c r="K878" s="47">
        <v>0</v>
      </c>
      <c r="L878" s="47">
        <v>0</v>
      </c>
      <c r="M878" s="47">
        <v>0</v>
      </c>
      <c r="N878" s="47">
        <v>0</v>
      </c>
      <c r="O878" s="48">
        <f t="shared" si="19"/>
        <v>16</v>
      </c>
      <c r="P878" s="453"/>
      <c r="Q878" s="437"/>
      <c r="R878" s="437"/>
    </row>
    <row r="879" spans="1:18" s="171" customFormat="1">
      <c r="C879" s="201"/>
      <c r="D879" s="201" t="s">
        <v>4091</v>
      </c>
      <c r="E879" s="201"/>
      <c r="F879" s="47"/>
      <c r="G879" s="47"/>
      <c r="H879" s="47"/>
      <c r="I879" s="47"/>
      <c r="J879" s="47"/>
      <c r="K879" s="47"/>
      <c r="L879" s="47"/>
      <c r="M879" s="47"/>
      <c r="N879" s="47"/>
      <c r="O879" s="48"/>
      <c r="P879" s="224"/>
      <c r="Q879" s="437"/>
      <c r="R879" s="437"/>
    </row>
    <row r="880" spans="1:18" s="171" customFormat="1">
      <c r="A880" s="356">
        <v>8</v>
      </c>
      <c r="B880" s="176">
        <v>8</v>
      </c>
      <c r="C880" s="178" t="s">
        <v>10124</v>
      </c>
      <c r="D880" s="178" t="s">
        <v>10114</v>
      </c>
      <c r="E880" s="178" t="s">
        <v>10115</v>
      </c>
      <c r="F880" s="47">
        <v>3</v>
      </c>
      <c r="G880" s="47">
        <v>0</v>
      </c>
      <c r="H880" s="47">
        <v>0</v>
      </c>
      <c r="I880" s="47">
        <v>0</v>
      </c>
      <c r="J880" s="47">
        <v>0</v>
      </c>
      <c r="K880" s="47">
        <v>0</v>
      </c>
      <c r="L880" s="47">
        <v>0</v>
      </c>
      <c r="M880" s="47">
        <v>0</v>
      </c>
      <c r="N880" s="47">
        <v>0</v>
      </c>
      <c r="O880" s="48">
        <f t="shared" si="19"/>
        <v>12</v>
      </c>
      <c r="P880" s="453">
        <f>SUM(O880:O885)</f>
        <v>80</v>
      </c>
      <c r="Q880" s="437"/>
      <c r="R880" s="437"/>
    </row>
    <row r="881" spans="1:18" s="171" customFormat="1">
      <c r="A881" s="356">
        <v>8</v>
      </c>
      <c r="B881" s="176">
        <v>8</v>
      </c>
      <c r="C881" s="178" t="s">
        <v>10136</v>
      </c>
      <c r="D881" s="178" t="s">
        <v>10126</v>
      </c>
      <c r="E881" s="178" t="s">
        <v>10127</v>
      </c>
      <c r="F881" s="47">
        <v>3</v>
      </c>
      <c r="G881" s="47">
        <v>1</v>
      </c>
      <c r="H881" s="47">
        <v>0</v>
      </c>
      <c r="I881" s="47">
        <v>0</v>
      </c>
      <c r="J881" s="47">
        <v>0</v>
      </c>
      <c r="K881" s="47">
        <v>0</v>
      </c>
      <c r="L881" s="47">
        <v>0</v>
      </c>
      <c r="M881" s="47">
        <v>0</v>
      </c>
      <c r="N881" s="47">
        <v>0</v>
      </c>
      <c r="O881" s="48">
        <f t="shared" si="19"/>
        <v>16</v>
      </c>
      <c r="P881" s="453"/>
      <c r="Q881" s="437"/>
      <c r="R881" s="437"/>
    </row>
    <row r="882" spans="1:18" s="171" customFormat="1">
      <c r="A882" s="356">
        <v>8</v>
      </c>
      <c r="B882" s="176">
        <v>8</v>
      </c>
      <c r="C882" s="178" t="s">
        <v>10752</v>
      </c>
      <c r="D882" s="178" t="s">
        <v>10753</v>
      </c>
      <c r="E882" s="178" t="s">
        <v>10754</v>
      </c>
      <c r="F882" s="47">
        <v>2</v>
      </c>
      <c r="G882" s="47">
        <v>1</v>
      </c>
      <c r="H882" s="47">
        <v>0</v>
      </c>
      <c r="I882" s="47">
        <v>0</v>
      </c>
      <c r="J882" s="47">
        <v>0</v>
      </c>
      <c r="K882" s="47">
        <v>0</v>
      </c>
      <c r="L882" s="47">
        <v>0</v>
      </c>
      <c r="M882" s="47">
        <v>0</v>
      </c>
      <c r="N882" s="47">
        <v>0</v>
      </c>
      <c r="O882" s="48">
        <f t="shared" si="19"/>
        <v>12</v>
      </c>
      <c r="P882" s="453"/>
      <c r="Q882" s="437"/>
      <c r="R882" s="437"/>
    </row>
    <row r="883" spans="1:18" s="171" customFormat="1">
      <c r="A883" s="356">
        <v>8</v>
      </c>
      <c r="B883" s="176">
        <v>8</v>
      </c>
      <c r="C883" s="178" t="s">
        <v>10150</v>
      </c>
      <c r="D883" s="178" t="s">
        <v>10138</v>
      </c>
      <c r="E883" s="178" t="s">
        <v>10139</v>
      </c>
      <c r="F883" s="47">
        <v>3</v>
      </c>
      <c r="G883" s="47">
        <v>0</v>
      </c>
      <c r="H883" s="47">
        <v>0</v>
      </c>
      <c r="I883" s="47">
        <v>0</v>
      </c>
      <c r="J883" s="47">
        <v>0</v>
      </c>
      <c r="K883" s="47">
        <v>0</v>
      </c>
      <c r="L883" s="47">
        <v>0</v>
      </c>
      <c r="M883" s="47">
        <v>0</v>
      </c>
      <c r="N883" s="47">
        <v>0</v>
      </c>
      <c r="O883" s="48">
        <f t="shared" si="19"/>
        <v>12</v>
      </c>
      <c r="P883" s="453"/>
      <c r="Q883" s="437"/>
      <c r="R883" s="437"/>
    </row>
    <row r="884" spans="1:18" s="171" customFormat="1">
      <c r="A884" s="356">
        <v>8</v>
      </c>
      <c r="B884" s="176">
        <v>8</v>
      </c>
      <c r="C884" s="178" t="s">
        <v>10199</v>
      </c>
      <c r="D884" s="178" t="s">
        <v>10152</v>
      </c>
      <c r="E884" s="178" t="s">
        <v>10153</v>
      </c>
      <c r="F884" s="47">
        <v>2</v>
      </c>
      <c r="G884" s="47">
        <v>1</v>
      </c>
      <c r="H884" s="47">
        <v>0</v>
      </c>
      <c r="I884" s="47">
        <v>0</v>
      </c>
      <c r="J884" s="47">
        <v>0</v>
      </c>
      <c r="K884" s="47">
        <v>0</v>
      </c>
      <c r="L884" s="47">
        <v>0</v>
      </c>
      <c r="M884" s="47">
        <v>0</v>
      </c>
      <c r="N884" s="47">
        <v>0</v>
      </c>
      <c r="O884" s="48">
        <f t="shared" si="19"/>
        <v>12</v>
      </c>
      <c r="P884" s="453"/>
      <c r="Q884" s="437"/>
      <c r="R884" s="437"/>
    </row>
    <row r="885" spans="1:18" s="171" customFormat="1">
      <c r="A885" s="356">
        <v>8</v>
      </c>
      <c r="B885" s="176">
        <v>8</v>
      </c>
      <c r="C885" s="178" t="s">
        <v>10755</v>
      </c>
      <c r="D885" s="178" t="s">
        <v>10756</v>
      </c>
      <c r="E885" s="178" t="s">
        <v>10164</v>
      </c>
      <c r="F885" s="47">
        <v>3</v>
      </c>
      <c r="G885" s="47">
        <v>1</v>
      </c>
      <c r="H885" s="47">
        <v>0</v>
      </c>
      <c r="I885" s="47">
        <v>0</v>
      </c>
      <c r="J885" s="47">
        <v>0</v>
      </c>
      <c r="K885" s="47">
        <v>0</v>
      </c>
      <c r="L885" s="47">
        <v>0</v>
      </c>
      <c r="M885" s="47">
        <v>0</v>
      </c>
      <c r="N885" s="47">
        <v>0</v>
      </c>
      <c r="O885" s="48">
        <f t="shared" si="19"/>
        <v>16</v>
      </c>
      <c r="P885" s="453"/>
      <c r="Q885" s="437"/>
      <c r="R885" s="437"/>
    </row>
    <row r="886" spans="1:18" s="171" customFormat="1">
      <c r="C886" s="201"/>
      <c r="D886" s="201" t="s">
        <v>4091</v>
      </c>
      <c r="E886" s="201"/>
      <c r="F886" s="47"/>
      <c r="G886" s="47"/>
      <c r="H886" s="47"/>
      <c r="I886" s="47"/>
      <c r="J886" s="47"/>
      <c r="K886" s="47"/>
      <c r="L886" s="47"/>
      <c r="M886" s="47"/>
      <c r="N886" s="47"/>
      <c r="O886" s="48"/>
      <c r="P886" s="224"/>
      <c r="Q886" s="437"/>
      <c r="R886" s="437"/>
    </row>
    <row r="887" spans="1:18" s="171" customFormat="1">
      <c r="A887" s="356">
        <v>8</v>
      </c>
      <c r="B887" s="176" t="s">
        <v>10173</v>
      </c>
      <c r="C887" s="178" t="s">
        <v>10757</v>
      </c>
      <c r="D887" s="178" t="s">
        <v>10758</v>
      </c>
      <c r="E887" s="178" t="s">
        <v>10759</v>
      </c>
      <c r="F887" s="47">
        <v>2</v>
      </c>
      <c r="G887" s="47">
        <v>1</v>
      </c>
      <c r="H887" s="47">
        <v>0</v>
      </c>
      <c r="I887" s="47">
        <v>0</v>
      </c>
      <c r="J887" s="47">
        <v>0</v>
      </c>
      <c r="K887" s="47">
        <v>0</v>
      </c>
      <c r="L887" s="47">
        <v>0</v>
      </c>
      <c r="M887" s="47">
        <v>0</v>
      </c>
      <c r="N887" s="47">
        <v>0</v>
      </c>
      <c r="O887" s="48">
        <f t="shared" si="19"/>
        <v>12</v>
      </c>
      <c r="P887" s="228">
        <v>12</v>
      </c>
      <c r="Q887" s="437"/>
      <c r="R887" s="437"/>
    </row>
    <row r="888" spans="1:18" s="171" customFormat="1">
      <c r="C888" s="201"/>
      <c r="D888" s="201" t="s">
        <v>4091</v>
      </c>
      <c r="E888" s="201"/>
      <c r="F888" s="47"/>
      <c r="G888" s="47"/>
      <c r="H888" s="47"/>
      <c r="I888" s="47"/>
      <c r="J888" s="47"/>
      <c r="K888" s="47"/>
      <c r="L888" s="47"/>
      <c r="M888" s="47"/>
      <c r="N888" s="47"/>
      <c r="O888" s="48"/>
      <c r="P888" s="224"/>
      <c r="Q888" s="437"/>
      <c r="R888" s="437"/>
    </row>
    <row r="889" spans="1:18" s="171" customFormat="1">
      <c r="A889" s="356">
        <v>8</v>
      </c>
      <c r="B889" s="176">
        <v>9</v>
      </c>
      <c r="C889" s="178" t="s">
        <v>10760</v>
      </c>
      <c r="D889" s="178" t="s">
        <v>10761</v>
      </c>
      <c r="E889" s="178" t="s">
        <v>10762</v>
      </c>
      <c r="F889" s="47">
        <v>2</v>
      </c>
      <c r="G889" s="47">
        <v>0</v>
      </c>
      <c r="H889" s="47">
        <v>0</v>
      </c>
      <c r="I889" s="47">
        <v>0</v>
      </c>
      <c r="J889" s="47">
        <v>0</v>
      </c>
      <c r="K889" s="47">
        <v>0</v>
      </c>
      <c r="L889" s="47">
        <v>0</v>
      </c>
      <c r="M889" s="47">
        <v>0</v>
      </c>
      <c r="N889" s="47">
        <v>0</v>
      </c>
      <c r="O889" s="48">
        <f t="shared" si="19"/>
        <v>8</v>
      </c>
      <c r="P889" s="453">
        <f>SUM(O889:O892)</f>
        <v>36</v>
      </c>
      <c r="Q889" s="437"/>
      <c r="R889" s="437"/>
    </row>
    <row r="890" spans="1:18" s="171" customFormat="1">
      <c r="A890" s="356">
        <v>8</v>
      </c>
      <c r="B890" s="176">
        <v>9</v>
      </c>
      <c r="C890" s="178" t="s">
        <v>10763</v>
      </c>
      <c r="D890" s="178" t="s">
        <v>10764</v>
      </c>
      <c r="E890" s="178" t="s">
        <v>10765</v>
      </c>
      <c r="F890" s="47">
        <v>3</v>
      </c>
      <c r="G890" s="47">
        <v>0</v>
      </c>
      <c r="H890" s="47">
        <v>0</v>
      </c>
      <c r="I890" s="47">
        <v>0</v>
      </c>
      <c r="J890" s="47">
        <v>0</v>
      </c>
      <c r="K890" s="47">
        <v>0</v>
      </c>
      <c r="L890" s="47">
        <v>0</v>
      </c>
      <c r="M890" s="47">
        <v>0</v>
      </c>
      <c r="N890" s="47">
        <v>0</v>
      </c>
      <c r="O890" s="48">
        <f t="shared" si="19"/>
        <v>12</v>
      </c>
      <c r="P890" s="453"/>
      <c r="Q890" s="437"/>
      <c r="R890" s="437"/>
    </row>
    <row r="891" spans="1:18" s="171" customFormat="1">
      <c r="A891" s="356">
        <v>8</v>
      </c>
      <c r="B891" s="176">
        <v>9</v>
      </c>
      <c r="C891" s="178" t="s">
        <v>10766</v>
      </c>
      <c r="D891" s="178" t="s">
        <v>10767</v>
      </c>
      <c r="E891" s="178" t="s">
        <v>10768</v>
      </c>
      <c r="F891" s="47">
        <v>2</v>
      </c>
      <c r="G891" s="47">
        <v>0</v>
      </c>
      <c r="H891" s="47">
        <v>0</v>
      </c>
      <c r="I891" s="47">
        <v>0</v>
      </c>
      <c r="J891" s="47">
        <v>0</v>
      </c>
      <c r="K891" s="47">
        <v>0</v>
      </c>
      <c r="L891" s="47">
        <v>0</v>
      </c>
      <c r="M891" s="47">
        <v>0</v>
      </c>
      <c r="N891" s="47">
        <v>0</v>
      </c>
      <c r="O891" s="48">
        <f t="shared" si="19"/>
        <v>8</v>
      </c>
      <c r="P891" s="453"/>
      <c r="Q891" s="437"/>
      <c r="R891" s="437"/>
    </row>
    <row r="892" spans="1:18" s="171" customFormat="1">
      <c r="A892" s="356">
        <v>8</v>
      </c>
      <c r="B892" s="176">
        <v>9</v>
      </c>
      <c r="C892" s="178" t="s">
        <v>10769</v>
      </c>
      <c r="D892" s="178" t="s">
        <v>10770</v>
      </c>
      <c r="E892" s="178" t="s">
        <v>10771</v>
      </c>
      <c r="F892" s="47">
        <v>2</v>
      </c>
      <c r="G892" s="47">
        <v>0</v>
      </c>
      <c r="H892" s="47">
        <v>0</v>
      </c>
      <c r="I892" s="47">
        <v>0</v>
      </c>
      <c r="J892" s="47">
        <v>0</v>
      </c>
      <c r="K892" s="47">
        <v>0</v>
      </c>
      <c r="L892" s="47">
        <v>0</v>
      </c>
      <c r="M892" s="47">
        <v>0</v>
      </c>
      <c r="N892" s="47">
        <v>0</v>
      </c>
      <c r="O892" s="48">
        <f t="shared" si="19"/>
        <v>8</v>
      </c>
      <c r="P892" s="453"/>
      <c r="Q892" s="437"/>
      <c r="R892" s="437"/>
    </row>
    <row r="893" spans="1:18" s="171" customFormat="1">
      <c r="C893" s="201"/>
      <c r="D893" s="201" t="s">
        <v>4091</v>
      </c>
      <c r="E893" s="201"/>
      <c r="F893" s="47"/>
      <c r="G893" s="47"/>
      <c r="H893" s="47"/>
      <c r="I893" s="47"/>
      <c r="J893" s="47"/>
      <c r="K893" s="47"/>
      <c r="L893" s="47"/>
      <c r="M893" s="47"/>
      <c r="N893" s="47"/>
      <c r="O893" s="48"/>
      <c r="P893" s="224"/>
      <c r="Q893" s="437"/>
      <c r="R893" s="437"/>
    </row>
    <row r="894" spans="1:18" s="171" customFormat="1">
      <c r="A894" s="356">
        <v>8</v>
      </c>
      <c r="B894" s="176">
        <v>10</v>
      </c>
      <c r="C894" s="230" t="s">
        <v>10772</v>
      </c>
      <c r="D894" s="178" t="s">
        <v>10773</v>
      </c>
      <c r="E894" s="178" t="s">
        <v>10774</v>
      </c>
      <c r="F894" s="47">
        <v>2</v>
      </c>
      <c r="G894" s="47">
        <v>1</v>
      </c>
      <c r="H894" s="47">
        <v>0</v>
      </c>
      <c r="I894" s="47">
        <v>0</v>
      </c>
      <c r="J894" s="47">
        <v>0</v>
      </c>
      <c r="K894" s="47">
        <v>0</v>
      </c>
      <c r="L894" s="47">
        <v>0</v>
      </c>
      <c r="M894" s="47">
        <v>0</v>
      </c>
      <c r="N894" s="47">
        <v>0</v>
      </c>
      <c r="O894" s="48">
        <f t="shared" si="19"/>
        <v>12</v>
      </c>
      <c r="P894" s="438">
        <f>SUM(O894:O903)</f>
        <v>88</v>
      </c>
      <c r="Q894" s="437"/>
      <c r="R894" s="437"/>
    </row>
    <row r="895" spans="1:18" s="171" customFormat="1">
      <c r="A895" s="356">
        <v>8</v>
      </c>
      <c r="B895" s="176">
        <v>10</v>
      </c>
      <c r="C895" s="230" t="s">
        <v>10775</v>
      </c>
      <c r="D895" s="178" t="s">
        <v>10776</v>
      </c>
      <c r="E895" s="178" t="s">
        <v>10774</v>
      </c>
      <c r="F895" s="47">
        <v>2</v>
      </c>
      <c r="G895" s="47">
        <v>1</v>
      </c>
      <c r="H895" s="47">
        <v>0</v>
      </c>
      <c r="I895" s="47">
        <v>0</v>
      </c>
      <c r="J895" s="47">
        <v>0</v>
      </c>
      <c r="K895" s="47">
        <v>0</v>
      </c>
      <c r="L895" s="47">
        <v>0</v>
      </c>
      <c r="M895" s="47">
        <v>0</v>
      </c>
      <c r="N895" s="47">
        <v>0</v>
      </c>
      <c r="O895" s="48">
        <f t="shared" si="19"/>
        <v>12</v>
      </c>
      <c r="P895" s="439"/>
      <c r="Q895" s="437"/>
      <c r="R895" s="437"/>
    </row>
    <row r="896" spans="1:18" s="171" customFormat="1">
      <c r="A896" s="356">
        <v>8</v>
      </c>
      <c r="B896" s="176">
        <v>10</v>
      </c>
      <c r="C896" s="230" t="s">
        <v>10777</v>
      </c>
      <c r="D896" s="178" t="s">
        <v>10778</v>
      </c>
      <c r="E896" s="178" t="s">
        <v>10774</v>
      </c>
      <c r="F896" s="47">
        <v>2</v>
      </c>
      <c r="G896" s="47">
        <v>1</v>
      </c>
      <c r="H896" s="47">
        <v>0</v>
      </c>
      <c r="I896" s="47">
        <v>0</v>
      </c>
      <c r="J896" s="47">
        <v>0</v>
      </c>
      <c r="K896" s="47">
        <v>0</v>
      </c>
      <c r="L896" s="47">
        <v>0</v>
      </c>
      <c r="M896" s="47">
        <v>0</v>
      </c>
      <c r="N896" s="47">
        <v>0</v>
      </c>
      <c r="O896" s="48">
        <f t="shared" si="19"/>
        <v>12</v>
      </c>
      <c r="P896" s="439"/>
      <c r="Q896" s="437"/>
      <c r="R896" s="437"/>
    </row>
    <row r="897" spans="1:18" s="171" customFormat="1">
      <c r="A897" s="356">
        <v>8</v>
      </c>
      <c r="B897" s="176">
        <v>10</v>
      </c>
      <c r="C897" s="178" t="s">
        <v>10779</v>
      </c>
      <c r="D897" s="178" t="s">
        <v>10780</v>
      </c>
      <c r="E897" s="178" t="s">
        <v>10781</v>
      </c>
      <c r="F897" s="47">
        <v>2</v>
      </c>
      <c r="G897" s="47">
        <v>0</v>
      </c>
      <c r="H897" s="47">
        <v>0</v>
      </c>
      <c r="I897" s="47">
        <v>0</v>
      </c>
      <c r="J897" s="47">
        <v>0</v>
      </c>
      <c r="K897" s="47">
        <v>0</v>
      </c>
      <c r="L897" s="47">
        <v>0</v>
      </c>
      <c r="M897" s="47">
        <v>0</v>
      </c>
      <c r="N897" s="47">
        <v>0</v>
      </c>
      <c r="O897" s="48">
        <f t="shared" si="19"/>
        <v>8</v>
      </c>
      <c r="P897" s="439"/>
      <c r="Q897" s="437"/>
      <c r="R897" s="437"/>
    </row>
    <row r="898" spans="1:18" s="171" customFormat="1">
      <c r="A898" s="356">
        <v>8</v>
      </c>
      <c r="B898" s="176">
        <v>10</v>
      </c>
      <c r="C898" s="178" t="s">
        <v>10782</v>
      </c>
      <c r="D898" s="178" t="s">
        <v>10783</v>
      </c>
      <c r="E898" s="178" t="s">
        <v>10784</v>
      </c>
      <c r="F898" s="47">
        <v>2</v>
      </c>
      <c r="G898" s="47">
        <v>0</v>
      </c>
      <c r="H898" s="47">
        <v>0</v>
      </c>
      <c r="I898" s="47">
        <v>0</v>
      </c>
      <c r="J898" s="47">
        <v>0</v>
      </c>
      <c r="K898" s="47">
        <v>0</v>
      </c>
      <c r="L898" s="47">
        <v>0</v>
      </c>
      <c r="M898" s="47">
        <v>0</v>
      </c>
      <c r="N898" s="47">
        <v>0</v>
      </c>
      <c r="O898" s="48">
        <f t="shared" si="19"/>
        <v>8</v>
      </c>
      <c r="P898" s="439"/>
      <c r="Q898" s="437"/>
      <c r="R898" s="437"/>
    </row>
    <row r="899" spans="1:18" s="171" customFormat="1">
      <c r="A899" s="356">
        <v>8</v>
      </c>
      <c r="B899" s="176">
        <v>10</v>
      </c>
      <c r="C899" s="178" t="s">
        <v>10785</v>
      </c>
      <c r="D899" s="178" t="s">
        <v>10786</v>
      </c>
      <c r="E899" s="178" t="s">
        <v>10787</v>
      </c>
      <c r="F899" s="47">
        <v>2</v>
      </c>
      <c r="G899" s="47">
        <v>1</v>
      </c>
      <c r="H899" s="47">
        <v>0</v>
      </c>
      <c r="I899" s="47">
        <v>0</v>
      </c>
      <c r="J899" s="47">
        <v>0</v>
      </c>
      <c r="K899" s="47">
        <v>0</v>
      </c>
      <c r="L899" s="47">
        <v>0</v>
      </c>
      <c r="M899" s="47">
        <v>0</v>
      </c>
      <c r="N899" s="47">
        <v>0</v>
      </c>
      <c r="O899" s="48">
        <f t="shared" ref="O899:O931" si="20">F899*4+G899*4+H899*4+I899*80+J899*1+K899*1+L899*4+M899*1+N899*6</f>
        <v>12</v>
      </c>
      <c r="P899" s="439"/>
      <c r="Q899" s="437"/>
      <c r="R899" s="437"/>
    </row>
    <row r="900" spans="1:18" s="171" customFormat="1">
      <c r="A900" s="356">
        <v>8</v>
      </c>
      <c r="B900" s="176">
        <v>10</v>
      </c>
      <c r="C900" s="178" t="s">
        <v>10788</v>
      </c>
      <c r="D900" s="178" t="s">
        <v>10789</v>
      </c>
      <c r="E900" s="178" t="s">
        <v>10790</v>
      </c>
      <c r="F900" s="47">
        <v>2</v>
      </c>
      <c r="G900" s="47">
        <v>0</v>
      </c>
      <c r="H900" s="47">
        <v>0</v>
      </c>
      <c r="I900" s="47">
        <v>0</v>
      </c>
      <c r="J900" s="47">
        <v>0</v>
      </c>
      <c r="K900" s="47">
        <v>0</v>
      </c>
      <c r="L900" s="47">
        <v>0</v>
      </c>
      <c r="M900" s="47">
        <v>0</v>
      </c>
      <c r="N900" s="47">
        <v>0</v>
      </c>
      <c r="O900" s="48">
        <f t="shared" si="20"/>
        <v>8</v>
      </c>
      <c r="P900" s="439"/>
      <c r="Q900" s="437"/>
      <c r="R900" s="437"/>
    </row>
    <row r="901" spans="1:18" s="171" customFormat="1">
      <c r="A901" s="356">
        <v>8</v>
      </c>
      <c r="B901" s="176">
        <v>10</v>
      </c>
      <c r="C901" s="178" t="s">
        <v>10791</v>
      </c>
      <c r="D901" s="178" t="s">
        <v>10792</v>
      </c>
      <c r="E901" s="178" t="s">
        <v>10793</v>
      </c>
      <c r="F901" s="47">
        <v>1</v>
      </c>
      <c r="G901" s="47">
        <v>0</v>
      </c>
      <c r="H901" s="47">
        <v>0</v>
      </c>
      <c r="I901" s="47">
        <v>0</v>
      </c>
      <c r="J901" s="47">
        <v>0</v>
      </c>
      <c r="K901" s="47">
        <v>0</v>
      </c>
      <c r="L901" s="47">
        <v>0</v>
      </c>
      <c r="M901" s="47">
        <v>0</v>
      </c>
      <c r="N901" s="47">
        <v>0</v>
      </c>
      <c r="O901" s="48">
        <f t="shared" si="20"/>
        <v>4</v>
      </c>
      <c r="P901" s="439"/>
      <c r="Q901" s="437"/>
      <c r="R901" s="437"/>
    </row>
    <row r="902" spans="1:18" s="171" customFormat="1">
      <c r="A902" s="60"/>
      <c r="B902" s="60"/>
      <c r="C902" s="178"/>
      <c r="D902" s="60"/>
      <c r="E902" s="60"/>
      <c r="F902" s="60"/>
      <c r="G902" s="60"/>
      <c r="H902" s="60"/>
      <c r="I902" s="60"/>
      <c r="J902" s="60"/>
      <c r="K902" s="60"/>
      <c r="L902" s="60"/>
      <c r="M902" s="60"/>
      <c r="N902" s="60"/>
      <c r="O902" s="60"/>
      <c r="P902" s="439"/>
      <c r="Q902" s="437"/>
      <c r="R902" s="437"/>
    </row>
    <row r="903" spans="1:18" s="171" customFormat="1">
      <c r="A903" s="70">
        <v>8</v>
      </c>
      <c r="B903" s="186" t="s">
        <v>10646</v>
      </c>
      <c r="C903" s="178"/>
      <c r="D903" s="178" t="s">
        <v>10794</v>
      </c>
      <c r="E903" s="178" t="s">
        <v>10795</v>
      </c>
      <c r="F903" s="47">
        <v>2</v>
      </c>
      <c r="G903" s="47">
        <v>1</v>
      </c>
      <c r="H903" s="47">
        <v>0</v>
      </c>
      <c r="I903" s="47">
        <v>0</v>
      </c>
      <c r="J903" s="47">
        <v>0</v>
      </c>
      <c r="K903" s="47">
        <v>0</v>
      </c>
      <c r="L903" s="47">
        <v>0</v>
      </c>
      <c r="M903" s="47">
        <v>0</v>
      </c>
      <c r="N903" s="47">
        <v>0</v>
      </c>
      <c r="O903" s="48">
        <f>F903*4+G903*4+H903*4+I903*80+J903*1+K903*1+L903*4+M903*1+N903*6</f>
        <v>12</v>
      </c>
      <c r="P903" s="440"/>
      <c r="Q903" s="437"/>
      <c r="R903" s="437"/>
    </row>
    <row r="904" spans="1:18" s="171" customFormat="1">
      <c r="C904" s="201"/>
      <c r="D904" s="201" t="s">
        <v>4091</v>
      </c>
      <c r="E904" s="201"/>
      <c r="F904" s="47"/>
      <c r="G904" s="47"/>
      <c r="H904" s="47"/>
      <c r="I904" s="47"/>
      <c r="J904" s="47"/>
      <c r="K904" s="47"/>
      <c r="L904" s="47"/>
      <c r="M904" s="47"/>
      <c r="N904" s="47"/>
      <c r="O904" s="48"/>
      <c r="P904" s="224"/>
      <c r="Q904" s="437"/>
      <c r="R904" s="437"/>
    </row>
    <row r="905" spans="1:18" s="171" customFormat="1">
      <c r="A905" s="356">
        <v>8</v>
      </c>
      <c r="B905" s="176">
        <v>11</v>
      </c>
      <c r="C905" s="178" t="s">
        <v>10796</v>
      </c>
      <c r="D905" s="178" t="s">
        <v>10797</v>
      </c>
      <c r="E905" s="178" t="s">
        <v>10798</v>
      </c>
      <c r="F905" s="47">
        <v>2</v>
      </c>
      <c r="G905" s="47">
        <v>1</v>
      </c>
      <c r="H905" s="47">
        <v>0</v>
      </c>
      <c r="I905" s="47">
        <v>0</v>
      </c>
      <c r="J905" s="47">
        <v>0</v>
      </c>
      <c r="K905" s="47">
        <v>0</v>
      </c>
      <c r="L905" s="47">
        <v>0</v>
      </c>
      <c r="M905" s="47">
        <v>0</v>
      </c>
      <c r="N905" s="47">
        <v>0</v>
      </c>
      <c r="O905" s="48">
        <f t="shared" si="20"/>
        <v>12</v>
      </c>
      <c r="P905" s="453">
        <f>SUM(O905:O916)</f>
        <v>136</v>
      </c>
      <c r="Q905" s="437"/>
      <c r="R905" s="437"/>
    </row>
    <row r="906" spans="1:18" s="171" customFormat="1">
      <c r="A906" s="356">
        <v>8</v>
      </c>
      <c r="B906" s="176">
        <v>11</v>
      </c>
      <c r="C906" s="178" t="s">
        <v>10799</v>
      </c>
      <c r="D906" s="178" t="s">
        <v>10800</v>
      </c>
      <c r="E906" s="178" t="s">
        <v>10801</v>
      </c>
      <c r="F906" s="47">
        <v>2</v>
      </c>
      <c r="G906" s="47">
        <v>0</v>
      </c>
      <c r="H906" s="47">
        <v>0</v>
      </c>
      <c r="I906" s="47">
        <v>0</v>
      </c>
      <c r="J906" s="47">
        <v>0</v>
      </c>
      <c r="K906" s="47">
        <v>0</v>
      </c>
      <c r="L906" s="47">
        <v>0</v>
      </c>
      <c r="M906" s="47">
        <v>0</v>
      </c>
      <c r="N906" s="47">
        <v>0</v>
      </c>
      <c r="O906" s="48">
        <f t="shared" si="20"/>
        <v>8</v>
      </c>
      <c r="P906" s="453"/>
      <c r="Q906" s="437"/>
      <c r="R906" s="437"/>
    </row>
    <row r="907" spans="1:18" s="171" customFormat="1">
      <c r="A907" s="356">
        <v>8</v>
      </c>
      <c r="B907" s="176">
        <v>11</v>
      </c>
      <c r="C907" s="178" t="s">
        <v>10802</v>
      </c>
      <c r="D907" s="178" t="s">
        <v>10803</v>
      </c>
      <c r="E907" s="178" t="s">
        <v>10804</v>
      </c>
      <c r="F907" s="47">
        <v>2</v>
      </c>
      <c r="G907" s="47">
        <v>0</v>
      </c>
      <c r="H907" s="47">
        <v>0</v>
      </c>
      <c r="I907" s="47">
        <v>0</v>
      </c>
      <c r="J907" s="47">
        <v>0</v>
      </c>
      <c r="K907" s="47">
        <v>0</v>
      </c>
      <c r="L907" s="47">
        <v>0</v>
      </c>
      <c r="M907" s="47">
        <v>0</v>
      </c>
      <c r="N907" s="47">
        <v>0</v>
      </c>
      <c r="O907" s="48">
        <f t="shared" si="20"/>
        <v>8</v>
      </c>
      <c r="P907" s="453"/>
      <c r="Q907" s="437"/>
      <c r="R907" s="437"/>
    </row>
    <row r="908" spans="1:18" s="171" customFormat="1">
      <c r="A908" s="356">
        <v>8</v>
      </c>
      <c r="B908" s="176">
        <v>11</v>
      </c>
      <c r="C908" s="178" t="s">
        <v>10805</v>
      </c>
      <c r="D908" s="178" t="s">
        <v>10806</v>
      </c>
      <c r="E908" s="178" t="s">
        <v>10804</v>
      </c>
      <c r="F908" s="47">
        <v>2</v>
      </c>
      <c r="G908" s="47">
        <v>0</v>
      </c>
      <c r="H908" s="47">
        <v>0</v>
      </c>
      <c r="I908" s="47">
        <v>0</v>
      </c>
      <c r="J908" s="47">
        <v>0</v>
      </c>
      <c r="K908" s="47">
        <v>0</v>
      </c>
      <c r="L908" s="47">
        <v>0</v>
      </c>
      <c r="M908" s="47">
        <v>0</v>
      </c>
      <c r="N908" s="47">
        <v>0</v>
      </c>
      <c r="O908" s="48">
        <f t="shared" si="20"/>
        <v>8</v>
      </c>
      <c r="P908" s="453"/>
      <c r="Q908" s="437"/>
      <c r="R908" s="437"/>
    </row>
    <row r="909" spans="1:18" s="171" customFormat="1">
      <c r="A909" s="356">
        <v>8</v>
      </c>
      <c r="B909" s="176">
        <v>11</v>
      </c>
      <c r="C909" s="178" t="s">
        <v>10807</v>
      </c>
      <c r="D909" s="178" t="s">
        <v>10808</v>
      </c>
      <c r="E909" s="178" t="s">
        <v>10809</v>
      </c>
      <c r="F909" s="47">
        <v>3</v>
      </c>
      <c r="G909" s="47">
        <v>0</v>
      </c>
      <c r="H909" s="47">
        <v>0</v>
      </c>
      <c r="I909" s="47">
        <v>0</v>
      </c>
      <c r="J909" s="47">
        <v>0</v>
      </c>
      <c r="K909" s="47">
        <v>0</v>
      </c>
      <c r="L909" s="47">
        <v>0</v>
      </c>
      <c r="M909" s="47">
        <v>0</v>
      </c>
      <c r="N909" s="47">
        <v>0</v>
      </c>
      <c r="O909" s="48">
        <f t="shared" si="20"/>
        <v>12</v>
      </c>
      <c r="P909" s="453"/>
      <c r="Q909" s="437"/>
      <c r="R909" s="437"/>
    </row>
    <row r="910" spans="1:18" s="171" customFormat="1">
      <c r="A910" s="356">
        <v>8</v>
      </c>
      <c r="B910" s="176">
        <v>11</v>
      </c>
      <c r="C910" s="178" t="s">
        <v>10810</v>
      </c>
      <c r="D910" s="178" t="s">
        <v>10811</v>
      </c>
      <c r="E910" s="178" t="s">
        <v>10812</v>
      </c>
      <c r="F910" s="47">
        <v>2</v>
      </c>
      <c r="G910" s="47">
        <v>0</v>
      </c>
      <c r="H910" s="47">
        <v>0</v>
      </c>
      <c r="I910" s="47">
        <v>0</v>
      </c>
      <c r="J910" s="47">
        <v>0</v>
      </c>
      <c r="K910" s="47">
        <v>0</v>
      </c>
      <c r="L910" s="47">
        <v>0</v>
      </c>
      <c r="M910" s="47">
        <v>0</v>
      </c>
      <c r="N910" s="47">
        <v>0</v>
      </c>
      <c r="O910" s="48">
        <f t="shared" si="20"/>
        <v>8</v>
      </c>
      <c r="P910" s="453"/>
      <c r="Q910" s="437"/>
      <c r="R910" s="437"/>
    </row>
    <row r="911" spans="1:18" s="171" customFormat="1">
      <c r="A911" s="356">
        <v>8</v>
      </c>
      <c r="B911" s="176">
        <v>11</v>
      </c>
      <c r="C911" s="178" t="s">
        <v>10813</v>
      </c>
      <c r="D911" s="178" t="s">
        <v>10814</v>
      </c>
      <c r="E911" s="178" t="s">
        <v>10815</v>
      </c>
      <c r="F911" s="47">
        <v>2</v>
      </c>
      <c r="G911" s="47">
        <v>1</v>
      </c>
      <c r="H911" s="47">
        <v>0</v>
      </c>
      <c r="I911" s="47">
        <v>0</v>
      </c>
      <c r="J911" s="47">
        <v>0</v>
      </c>
      <c r="K911" s="47">
        <v>0</v>
      </c>
      <c r="L911" s="47">
        <v>0</v>
      </c>
      <c r="M911" s="47">
        <v>0</v>
      </c>
      <c r="N911" s="47">
        <v>0</v>
      </c>
      <c r="O911" s="48">
        <f t="shared" si="20"/>
        <v>12</v>
      </c>
      <c r="P911" s="453"/>
      <c r="Q911" s="437"/>
      <c r="R911" s="437"/>
    </row>
    <row r="912" spans="1:18" s="171" customFormat="1">
      <c r="A912" s="356">
        <v>8</v>
      </c>
      <c r="B912" s="176">
        <v>11</v>
      </c>
      <c r="C912" s="178" t="s">
        <v>10816</v>
      </c>
      <c r="D912" s="178" t="s">
        <v>10817</v>
      </c>
      <c r="E912" s="178" t="s">
        <v>10818</v>
      </c>
      <c r="F912" s="47">
        <v>2</v>
      </c>
      <c r="G912" s="47">
        <v>1</v>
      </c>
      <c r="H912" s="47">
        <v>0</v>
      </c>
      <c r="I912" s="47">
        <v>0</v>
      </c>
      <c r="J912" s="47">
        <v>0</v>
      </c>
      <c r="K912" s="47">
        <v>0</v>
      </c>
      <c r="L912" s="47">
        <v>0</v>
      </c>
      <c r="M912" s="47">
        <v>0</v>
      </c>
      <c r="N912" s="47">
        <v>0</v>
      </c>
      <c r="O912" s="48">
        <f t="shared" si="20"/>
        <v>12</v>
      </c>
      <c r="P912" s="453"/>
      <c r="Q912" s="437"/>
      <c r="R912" s="437"/>
    </row>
    <row r="913" spans="1:18" s="171" customFormat="1">
      <c r="A913" s="356">
        <v>8</v>
      </c>
      <c r="B913" s="176">
        <v>11</v>
      </c>
      <c r="C913" s="178" t="s">
        <v>10819</v>
      </c>
      <c r="D913" s="178" t="s">
        <v>10820</v>
      </c>
      <c r="E913" s="178" t="s">
        <v>10821</v>
      </c>
      <c r="F913" s="47">
        <v>2</v>
      </c>
      <c r="G913" s="47">
        <v>1</v>
      </c>
      <c r="H913" s="47">
        <v>0</v>
      </c>
      <c r="I913" s="47">
        <v>0</v>
      </c>
      <c r="J913" s="47">
        <v>0</v>
      </c>
      <c r="K913" s="47">
        <v>0</v>
      </c>
      <c r="L913" s="47">
        <v>0</v>
      </c>
      <c r="M913" s="47">
        <v>0</v>
      </c>
      <c r="N913" s="47">
        <v>0</v>
      </c>
      <c r="O913" s="48">
        <f t="shared" si="20"/>
        <v>12</v>
      </c>
      <c r="P913" s="453"/>
      <c r="Q913" s="437"/>
      <c r="R913" s="437"/>
    </row>
    <row r="914" spans="1:18" s="171" customFormat="1">
      <c r="A914" s="356">
        <v>8</v>
      </c>
      <c r="B914" s="176">
        <v>11</v>
      </c>
      <c r="C914" s="178" t="s">
        <v>10822</v>
      </c>
      <c r="D914" s="178" t="s">
        <v>10823</v>
      </c>
      <c r="E914" s="178" t="s">
        <v>10824</v>
      </c>
      <c r="F914" s="47">
        <v>2</v>
      </c>
      <c r="G914" s="47">
        <v>1</v>
      </c>
      <c r="H914" s="47">
        <v>0</v>
      </c>
      <c r="I914" s="47">
        <v>0</v>
      </c>
      <c r="J914" s="47">
        <v>0</v>
      </c>
      <c r="K914" s="47">
        <v>0</v>
      </c>
      <c r="L914" s="47">
        <v>0</v>
      </c>
      <c r="M914" s="47">
        <v>0</v>
      </c>
      <c r="N914" s="47">
        <v>0</v>
      </c>
      <c r="O914" s="48">
        <f t="shared" si="20"/>
        <v>12</v>
      </c>
      <c r="P914" s="453"/>
      <c r="Q914" s="437"/>
      <c r="R914" s="437"/>
    </row>
    <row r="915" spans="1:18" s="171" customFormat="1">
      <c r="A915" s="356">
        <v>8</v>
      </c>
      <c r="B915" s="176">
        <v>11</v>
      </c>
      <c r="C915" s="178" t="s">
        <v>10825</v>
      </c>
      <c r="D915" s="178" t="s">
        <v>10826</v>
      </c>
      <c r="E915" s="178" t="s">
        <v>10827</v>
      </c>
      <c r="F915" s="47">
        <v>3</v>
      </c>
      <c r="G915" s="47">
        <v>1</v>
      </c>
      <c r="H915" s="47">
        <v>0</v>
      </c>
      <c r="I915" s="47">
        <v>0</v>
      </c>
      <c r="J915" s="47">
        <v>0</v>
      </c>
      <c r="K915" s="47">
        <v>0</v>
      </c>
      <c r="L915" s="47">
        <v>0</v>
      </c>
      <c r="M915" s="47">
        <v>0</v>
      </c>
      <c r="N915" s="47">
        <v>0</v>
      </c>
      <c r="O915" s="48">
        <f t="shared" si="20"/>
        <v>16</v>
      </c>
      <c r="P915" s="453"/>
      <c r="Q915" s="437"/>
      <c r="R915" s="437"/>
    </row>
    <row r="916" spans="1:18" s="171" customFormat="1">
      <c r="A916" s="356">
        <v>8</v>
      </c>
      <c r="B916" s="176">
        <v>11</v>
      </c>
      <c r="C916" s="178" t="s">
        <v>10828</v>
      </c>
      <c r="D916" s="178" t="s">
        <v>10829</v>
      </c>
      <c r="E916" s="178" t="s">
        <v>10830</v>
      </c>
      <c r="F916" s="47">
        <v>3</v>
      </c>
      <c r="G916" s="47">
        <v>1</v>
      </c>
      <c r="H916" s="47">
        <v>0</v>
      </c>
      <c r="I916" s="47">
        <v>0</v>
      </c>
      <c r="J916" s="47">
        <v>0</v>
      </c>
      <c r="K916" s="47">
        <v>0</v>
      </c>
      <c r="L916" s="47">
        <v>0</v>
      </c>
      <c r="M916" s="47">
        <v>0</v>
      </c>
      <c r="N916" s="47">
        <v>0</v>
      </c>
      <c r="O916" s="48">
        <f t="shared" si="20"/>
        <v>16</v>
      </c>
      <c r="P916" s="453"/>
      <c r="Q916" s="437"/>
      <c r="R916" s="437"/>
    </row>
    <row r="917" spans="1:18" s="171" customFormat="1">
      <c r="C917" s="201"/>
      <c r="D917" s="201" t="s">
        <v>4091</v>
      </c>
      <c r="E917" s="201"/>
      <c r="F917" s="47"/>
      <c r="G917" s="47"/>
      <c r="H917" s="47"/>
      <c r="I917" s="47"/>
      <c r="J917" s="47"/>
      <c r="K917" s="47"/>
      <c r="L917" s="47"/>
      <c r="M917" s="47"/>
      <c r="N917" s="47"/>
      <c r="O917" s="48"/>
      <c r="P917" s="224"/>
      <c r="Q917" s="437"/>
      <c r="R917" s="437"/>
    </row>
    <row r="918" spans="1:18" s="171" customFormat="1">
      <c r="A918" s="356">
        <v>8</v>
      </c>
      <c r="B918" s="176">
        <v>12</v>
      </c>
      <c r="C918" s="230" t="s">
        <v>10831</v>
      </c>
      <c r="D918" s="178" t="s">
        <v>10832</v>
      </c>
      <c r="E918" s="178" t="s">
        <v>10833</v>
      </c>
      <c r="F918" s="47">
        <v>2</v>
      </c>
      <c r="G918" s="47">
        <v>1</v>
      </c>
      <c r="H918" s="47">
        <v>0</v>
      </c>
      <c r="I918" s="47">
        <v>0</v>
      </c>
      <c r="J918" s="47">
        <v>0</v>
      </c>
      <c r="K918" s="47">
        <v>0</v>
      </c>
      <c r="L918" s="47">
        <v>0</v>
      </c>
      <c r="M918" s="47">
        <v>0</v>
      </c>
      <c r="N918" s="47">
        <v>0</v>
      </c>
      <c r="O918" s="48">
        <f t="shared" si="20"/>
        <v>12</v>
      </c>
      <c r="P918" s="453">
        <f>SUM(O918:O927)</f>
        <v>124</v>
      </c>
      <c r="Q918" s="437"/>
      <c r="R918" s="437"/>
    </row>
    <row r="919" spans="1:18" s="171" customFormat="1">
      <c r="A919" s="356">
        <v>8</v>
      </c>
      <c r="B919" s="176">
        <v>12</v>
      </c>
      <c r="C919" s="230" t="s">
        <v>10834</v>
      </c>
      <c r="D919" s="178" t="s">
        <v>10835</v>
      </c>
      <c r="E919" s="178" t="s">
        <v>10836</v>
      </c>
      <c r="F919" s="47">
        <v>2</v>
      </c>
      <c r="G919" s="47">
        <v>0</v>
      </c>
      <c r="H919" s="47">
        <v>0</v>
      </c>
      <c r="I919" s="47">
        <v>0</v>
      </c>
      <c r="J919" s="47">
        <v>0</v>
      </c>
      <c r="K919" s="47">
        <v>0</v>
      </c>
      <c r="L919" s="47">
        <v>0</v>
      </c>
      <c r="M919" s="47">
        <v>0</v>
      </c>
      <c r="N919" s="47">
        <v>0</v>
      </c>
      <c r="O919" s="48">
        <f t="shared" si="20"/>
        <v>8</v>
      </c>
      <c r="P919" s="453"/>
      <c r="Q919" s="437"/>
      <c r="R919" s="437"/>
    </row>
    <row r="920" spans="1:18" s="171" customFormat="1">
      <c r="A920" s="356">
        <v>8</v>
      </c>
      <c r="B920" s="176">
        <v>12</v>
      </c>
      <c r="C920" s="231" t="s">
        <v>10837</v>
      </c>
      <c r="D920" s="178" t="s">
        <v>10838</v>
      </c>
      <c r="E920" s="178" t="s">
        <v>10839</v>
      </c>
      <c r="F920" s="47">
        <v>2</v>
      </c>
      <c r="G920" s="47">
        <v>0</v>
      </c>
      <c r="H920" s="47">
        <v>0</v>
      </c>
      <c r="I920" s="47">
        <v>0</v>
      </c>
      <c r="J920" s="47">
        <v>0</v>
      </c>
      <c r="K920" s="47">
        <v>0</v>
      </c>
      <c r="L920" s="47">
        <v>0</v>
      </c>
      <c r="M920" s="47">
        <v>0</v>
      </c>
      <c r="N920" s="47">
        <v>0</v>
      </c>
      <c r="O920" s="48">
        <f t="shared" si="20"/>
        <v>8</v>
      </c>
      <c r="P920" s="453"/>
      <c r="Q920" s="437"/>
      <c r="R920" s="437"/>
    </row>
    <row r="921" spans="1:18" s="171" customFormat="1">
      <c r="A921" s="356">
        <v>8</v>
      </c>
      <c r="B921" s="176">
        <v>12</v>
      </c>
      <c r="C921" s="230" t="s">
        <v>10840</v>
      </c>
      <c r="D921" s="178" t="s">
        <v>10841</v>
      </c>
      <c r="E921" s="178" t="s">
        <v>10842</v>
      </c>
      <c r="F921" s="47">
        <v>3</v>
      </c>
      <c r="G921" s="47">
        <v>0</v>
      </c>
      <c r="H921" s="47">
        <v>0</v>
      </c>
      <c r="I921" s="47">
        <v>0</v>
      </c>
      <c r="J921" s="47">
        <v>0</v>
      </c>
      <c r="K921" s="47">
        <v>0</v>
      </c>
      <c r="L921" s="47">
        <v>0</v>
      </c>
      <c r="M921" s="47">
        <v>0</v>
      </c>
      <c r="N921" s="47">
        <v>0</v>
      </c>
      <c r="O921" s="48">
        <f t="shared" si="20"/>
        <v>12</v>
      </c>
      <c r="P921" s="453"/>
      <c r="Q921" s="437"/>
      <c r="R921" s="437"/>
    </row>
    <row r="922" spans="1:18" s="171" customFormat="1">
      <c r="A922" s="356">
        <v>8</v>
      </c>
      <c r="B922" s="176">
        <v>12</v>
      </c>
      <c r="C922" s="178" t="s">
        <v>10843</v>
      </c>
      <c r="D922" s="178" t="s">
        <v>10844</v>
      </c>
      <c r="E922" s="178" t="s">
        <v>10842</v>
      </c>
      <c r="F922" s="47">
        <v>2</v>
      </c>
      <c r="G922" s="47">
        <v>1</v>
      </c>
      <c r="H922" s="47">
        <v>0</v>
      </c>
      <c r="I922" s="47">
        <v>0</v>
      </c>
      <c r="J922" s="47">
        <v>0</v>
      </c>
      <c r="K922" s="47">
        <v>0</v>
      </c>
      <c r="L922" s="47">
        <v>0</v>
      </c>
      <c r="M922" s="47">
        <v>0</v>
      </c>
      <c r="N922" s="47">
        <v>0</v>
      </c>
      <c r="O922" s="48">
        <f t="shared" si="20"/>
        <v>12</v>
      </c>
      <c r="P922" s="453"/>
      <c r="Q922" s="437"/>
      <c r="R922" s="437"/>
    </row>
    <row r="923" spans="1:18" s="171" customFormat="1">
      <c r="A923" s="356">
        <v>8</v>
      </c>
      <c r="B923" s="176">
        <v>12</v>
      </c>
      <c r="C923" s="178" t="s">
        <v>10845</v>
      </c>
      <c r="D923" s="178" t="s">
        <v>10846</v>
      </c>
      <c r="E923" s="178" t="s">
        <v>10847</v>
      </c>
      <c r="F923" s="47">
        <v>4</v>
      </c>
      <c r="G923" s="47">
        <v>2</v>
      </c>
      <c r="H923" s="47">
        <v>0</v>
      </c>
      <c r="I923" s="47">
        <v>0</v>
      </c>
      <c r="J923" s="47">
        <v>0</v>
      </c>
      <c r="K923" s="47">
        <v>0</v>
      </c>
      <c r="L923" s="47">
        <v>0</v>
      </c>
      <c r="M923" s="47">
        <v>0</v>
      </c>
      <c r="N923" s="47">
        <v>0</v>
      </c>
      <c r="O923" s="48">
        <f t="shared" si="20"/>
        <v>24</v>
      </c>
      <c r="P923" s="453"/>
      <c r="Q923" s="437"/>
      <c r="R923" s="437"/>
    </row>
    <row r="924" spans="1:18" s="171" customFormat="1">
      <c r="A924" s="356">
        <v>8</v>
      </c>
      <c r="B924" s="176">
        <v>12</v>
      </c>
      <c r="C924" s="178" t="s">
        <v>10848</v>
      </c>
      <c r="D924" s="178" t="s">
        <v>10849</v>
      </c>
      <c r="E924" s="178" t="s">
        <v>10850</v>
      </c>
      <c r="F924" s="47">
        <v>2</v>
      </c>
      <c r="G924" s="47">
        <v>1</v>
      </c>
      <c r="H924" s="47">
        <v>0</v>
      </c>
      <c r="I924" s="47">
        <v>0</v>
      </c>
      <c r="J924" s="47">
        <v>0</v>
      </c>
      <c r="K924" s="47">
        <v>0</v>
      </c>
      <c r="L924" s="47">
        <v>0</v>
      </c>
      <c r="M924" s="47">
        <v>0</v>
      </c>
      <c r="N924" s="47">
        <v>0</v>
      </c>
      <c r="O924" s="48">
        <f t="shared" si="20"/>
        <v>12</v>
      </c>
      <c r="P924" s="453"/>
      <c r="Q924" s="437"/>
      <c r="R924" s="437"/>
    </row>
    <row r="925" spans="1:18" s="171" customFormat="1">
      <c r="A925" s="356">
        <v>8</v>
      </c>
      <c r="B925" s="176">
        <v>12</v>
      </c>
      <c r="C925" s="178" t="s">
        <v>10851</v>
      </c>
      <c r="D925" s="178" t="s">
        <v>10852</v>
      </c>
      <c r="E925" s="178" t="s">
        <v>10853</v>
      </c>
      <c r="F925" s="47">
        <v>2</v>
      </c>
      <c r="G925" s="47">
        <v>1</v>
      </c>
      <c r="H925" s="47">
        <v>0</v>
      </c>
      <c r="I925" s="47">
        <v>0</v>
      </c>
      <c r="J925" s="47">
        <v>0</v>
      </c>
      <c r="K925" s="47">
        <v>0</v>
      </c>
      <c r="L925" s="47">
        <v>0</v>
      </c>
      <c r="M925" s="47">
        <v>0</v>
      </c>
      <c r="N925" s="47">
        <v>0</v>
      </c>
      <c r="O925" s="48">
        <f t="shared" si="20"/>
        <v>12</v>
      </c>
      <c r="P925" s="453"/>
      <c r="Q925" s="437"/>
      <c r="R925" s="437"/>
    </row>
    <row r="926" spans="1:18" s="171" customFormat="1">
      <c r="A926" s="356">
        <v>8</v>
      </c>
      <c r="B926" s="176">
        <v>12</v>
      </c>
      <c r="C926" s="178" t="s">
        <v>10854</v>
      </c>
      <c r="D926" s="178" t="s">
        <v>10855</v>
      </c>
      <c r="E926" s="178" t="s">
        <v>10856</v>
      </c>
      <c r="F926" s="47">
        <v>2</v>
      </c>
      <c r="G926" s="47">
        <v>1</v>
      </c>
      <c r="H926" s="47">
        <v>0</v>
      </c>
      <c r="I926" s="47">
        <v>0</v>
      </c>
      <c r="J926" s="47">
        <v>0</v>
      </c>
      <c r="K926" s="47">
        <v>0</v>
      </c>
      <c r="L926" s="47">
        <v>0</v>
      </c>
      <c r="M926" s="47">
        <v>0</v>
      </c>
      <c r="N926" s="47">
        <v>0</v>
      </c>
      <c r="O926" s="48">
        <f t="shared" si="20"/>
        <v>12</v>
      </c>
      <c r="P926" s="453"/>
      <c r="Q926" s="437"/>
      <c r="R926" s="437"/>
    </row>
    <row r="927" spans="1:18" s="171" customFormat="1">
      <c r="A927" s="356">
        <v>8</v>
      </c>
      <c r="B927" s="176">
        <v>12</v>
      </c>
      <c r="C927" s="178" t="s">
        <v>10857</v>
      </c>
      <c r="D927" s="178" t="s">
        <v>10858</v>
      </c>
      <c r="E927" s="178" t="s">
        <v>10824</v>
      </c>
      <c r="F927" s="47">
        <v>2</v>
      </c>
      <c r="G927" s="47">
        <v>1</v>
      </c>
      <c r="H927" s="47">
        <v>0</v>
      </c>
      <c r="I927" s="47">
        <v>0</v>
      </c>
      <c r="J927" s="47">
        <v>0</v>
      </c>
      <c r="K927" s="47">
        <v>0</v>
      </c>
      <c r="L927" s="47">
        <v>0</v>
      </c>
      <c r="M927" s="47">
        <v>0</v>
      </c>
      <c r="N927" s="47">
        <v>0</v>
      </c>
      <c r="O927" s="48">
        <f t="shared" si="20"/>
        <v>12</v>
      </c>
      <c r="P927" s="453"/>
      <c r="Q927" s="437"/>
      <c r="R927" s="437"/>
    </row>
    <row r="928" spans="1:18" s="171" customFormat="1">
      <c r="C928" s="201"/>
      <c r="D928" s="3" t="s">
        <v>4091</v>
      </c>
      <c r="E928" s="3"/>
      <c r="F928" s="47"/>
      <c r="G928" s="47"/>
      <c r="H928" s="47"/>
      <c r="I928" s="47"/>
      <c r="J928" s="47"/>
      <c r="K928" s="47"/>
      <c r="L928" s="47"/>
      <c r="M928" s="47"/>
      <c r="N928" s="47"/>
      <c r="O928" s="48"/>
      <c r="P928" s="224"/>
      <c r="Q928" s="437"/>
      <c r="R928" s="437"/>
    </row>
    <row r="929" spans="1:18" s="171" customFormat="1">
      <c r="A929" s="356">
        <v>8</v>
      </c>
      <c r="B929" s="176">
        <v>13</v>
      </c>
      <c r="C929" s="178" t="s">
        <v>10859</v>
      </c>
      <c r="D929" s="178" t="s">
        <v>10860</v>
      </c>
      <c r="E929" s="178" t="s">
        <v>10861</v>
      </c>
      <c r="F929" s="47">
        <v>2</v>
      </c>
      <c r="G929" s="47">
        <v>0</v>
      </c>
      <c r="H929" s="47">
        <v>0</v>
      </c>
      <c r="I929" s="47">
        <v>0</v>
      </c>
      <c r="J929" s="47">
        <v>0</v>
      </c>
      <c r="K929" s="47">
        <v>0</v>
      </c>
      <c r="L929" s="47">
        <v>0</v>
      </c>
      <c r="M929" s="47">
        <v>0</v>
      </c>
      <c r="N929" s="47">
        <v>0</v>
      </c>
      <c r="O929" s="48">
        <f t="shared" si="20"/>
        <v>8</v>
      </c>
      <c r="P929" s="453">
        <f>SUM(O929:O931)</f>
        <v>28</v>
      </c>
      <c r="Q929" s="437"/>
      <c r="R929" s="437"/>
    </row>
    <row r="930" spans="1:18" s="171" customFormat="1">
      <c r="A930" s="356">
        <v>8</v>
      </c>
      <c r="B930" s="176">
        <v>13</v>
      </c>
      <c r="C930" s="178" t="s">
        <v>10862</v>
      </c>
      <c r="D930" s="178" t="s">
        <v>10863</v>
      </c>
      <c r="E930" s="178" t="s">
        <v>10864</v>
      </c>
      <c r="F930" s="47">
        <v>2</v>
      </c>
      <c r="G930" s="47">
        <v>0</v>
      </c>
      <c r="H930" s="47">
        <v>0</v>
      </c>
      <c r="I930" s="47">
        <v>0</v>
      </c>
      <c r="J930" s="47">
        <v>0</v>
      </c>
      <c r="K930" s="47">
        <v>0</v>
      </c>
      <c r="L930" s="47">
        <v>0</v>
      </c>
      <c r="M930" s="47">
        <v>0</v>
      </c>
      <c r="N930" s="47">
        <v>0</v>
      </c>
      <c r="O930" s="48">
        <f t="shared" si="20"/>
        <v>8</v>
      </c>
      <c r="P930" s="453"/>
      <c r="Q930" s="437"/>
      <c r="R930" s="437"/>
    </row>
    <row r="931" spans="1:18" s="171" customFormat="1">
      <c r="A931" s="356">
        <v>8</v>
      </c>
      <c r="B931" s="176">
        <v>13</v>
      </c>
      <c r="C931" s="178" t="s">
        <v>10865</v>
      </c>
      <c r="D931" s="178" t="s">
        <v>10866</v>
      </c>
      <c r="E931" s="178" t="s">
        <v>10867</v>
      </c>
      <c r="F931" s="47">
        <v>2</v>
      </c>
      <c r="G931" s="47">
        <v>1</v>
      </c>
      <c r="H931" s="47">
        <v>0</v>
      </c>
      <c r="I931" s="47">
        <v>0</v>
      </c>
      <c r="J931" s="47">
        <v>0</v>
      </c>
      <c r="K931" s="47">
        <v>0</v>
      </c>
      <c r="L931" s="47">
        <v>0</v>
      </c>
      <c r="M931" s="47">
        <v>0</v>
      </c>
      <c r="N931" s="47">
        <v>0</v>
      </c>
      <c r="O931" s="48">
        <f t="shared" si="20"/>
        <v>12</v>
      </c>
      <c r="P931" s="453"/>
      <c r="Q931" s="437"/>
      <c r="R931" s="437"/>
    </row>
    <row r="933" spans="1:18" s="171" customFormat="1">
      <c r="A933" s="360"/>
      <c r="B933" s="305"/>
      <c r="C933" s="194"/>
      <c r="D933" s="194"/>
      <c r="E933" s="194"/>
      <c r="F933" s="52"/>
      <c r="G933" s="52"/>
      <c r="H933" s="47"/>
      <c r="I933" s="47"/>
      <c r="J933" s="47"/>
      <c r="K933" s="47"/>
      <c r="L933" s="47"/>
      <c r="M933" s="47"/>
      <c r="N933" s="47"/>
      <c r="O933" s="48"/>
      <c r="P933" s="438">
        <f>SUM(O933:O942)</f>
        <v>36</v>
      </c>
      <c r="Q933" s="447">
        <v>4</v>
      </c>
      <c r="R933" s="447">
        <f>SUM(P933:P1131)+Q933*32</f>
        <v>2690</v>
      </c>
    </row>
    <row r="934" spans="1:18" s="171" customFormat="1">
      <c r="A934" s="360">
        <v>9</v>
      </c>
      <c r="B934" s="305">
        <v>1</v>
      </c>
      <c r="C934" s="214" t="s">
        <v>11070</v>
      </c>
      <c r="D934" s="214" t="s">
        <v>11071</v>
      </c>
      <c r="E934" s="214" t="s">
        <v>11072</v>
      </c>
      <c r="F934" s="52">
        <v>0</v>
      </c>
      <c r="G934" s="52">
        <v>0</v>
      </c>
      <c r="H934" s="47">
        <v>0</v>
      </c>
      <c r="I934" s="47">
        <v>0</v>
      </c>
      <c r="J934" s="47">
        <v>0</v>
      </c>
      <c r="K934" s="47">
        <v>0</v>
      </c>
      <c r="L934" s="47">
        <v>0</v>
      </c>
      <c r="M934" s="47">
        <v>0</v>
      </c>
      <c r="N934" s="47">
        <v>0</v>
      </c>
      <c r="O934" s="48">
        <f t="shared" ref="O934:O993" si="21">F934*4+G934*4+H934*4+I934*80+J934*1+K934*1+L934*4+M934*1+N934*6</f>
        <v>0</v>
      </c>
      <c r="P934" s="439"/>
      <c r="Q934" s="448"/>
      <c r="R934" s="448"/>
    </row>
    <row r="935" spans="1:18" s="171" customFormat="1">
      <c r="A935" s="360">
        <v>9</v>
      </c>
      <c r="B935" s="305">
        <v>1</v>
      </c>
      <c r="C935" s="178" t="s">
        <v>17673</v>
      </c>
      <c r="D935" s="178" t="s">
        <v>17674</v>
      </c>
      <c r="E935" s="178" t="s">
        <v>17675</v>
      </c>
      <c r="F935" s="52">
        <v>2</v>
      </c>
      <c r="G935" s="52">
        <v>0</v>
      </c>
      <c r="H935" s="47">
        <v>0</v>
      </c>
      <c r="I935" s="47">
        <v>0</v>
      </c>
      <c r="J935" s="47">
        <v>0</v>
      </c>
      <c r="K935" s="47">
        <v>0</v>
      </c>
      <c r="L935" s="47">
        <v>0</v>
      </c>
      <c r="M935" s="47">
        <v>0</v>
      </c>
      <c r="N935" s="47">
        <v>0</v>
      </c>
      <c r="O935" s="48">
        <f t="shared" si="21"/>
        <v>8</v>
      </c>
      <c r="P935" s="439"/>
      <c r="Q935" s="448"/>
      <c r="R935" s="448"/>
    </row>
    <row r="936" spans="1:18" s="171" customFormat="1">
      <c r="A936" s="360">
        <v>9</v>
      </c>
      <c r="B936" s="305">
        <v>1</v>
      </c>
      <c r="C936" s="178" t="s">
        <v>17676</v>
      </c>
      <c r="D936" s="178" t="s">
        <v>17677</v>
      </c>
      <c r="E936" s="178" t="s">
        <v>17678</v>
      </c>
      <c r="F936" s="52">
        <v>0</v>
      </c>
      <c r="G936" s="52">
        <v>0</v>
      </c>
      <c r="H936" s="47">
        <v>0</v>
      </c>
      <c r="I936" s="47">
        <v>0</v>
      </c>
      <c r="J936" s="47">
        <v>0</v>
      </c>
      <c r="K936" s="47">
        <v>0</v>
      </c>
      <c r="L936" s="47">
        <v>0</v>
      </c>
      <c r="M936" s="47">
        <v>0</v>
      </c>
      <c r="N936" s="47">
        <v>0</v>
      </c>
      <c r="O936" s="48">
        <f t="shared" si="21"/>
        <v>0</v>
      </c>
      <c r="P936" s="439"/>
      <c r="Q936" s="448"/>
      <c r="R936" s="448"/>
    </row>
    <row r="937" spans="1:18" s="171" customFormat="1">
      <c r="A937" s="360">
        <v>9</v>
      </c>
      <c r="B937" s="305">
        <v>1</v>
      </c>
      <c r="C937" s="214" t="s">
        <v>17679</v>
      </c>
      <c r="D937" s="214" t="s">
        <v>17680</v>
      </c>
      <c r="E937" s="214" t="s">
        <v>17681</v>
      </c>
      <c r="F937" s="52">
        <v>0</v>
      </c>
      <c r="G937" s="52">
        <v>0</v>
      </c>
      <c r="H937" s="47">
        <v>0</v>
      </c>
      <c r="I937" s="47">
        <v>0</v>
      </c>
      <c r="J937" s="47">
        <v>0</v>
      </c>
      <c r="K937" s="47">
        <v>0</v>
      </c>
      <c r="L937" s="47">
        <v>0</v>
      </c>
      <c r="M937" s="47">
        <v>0</v>
      </c>
      <c r="N937" s="47">
        <v>0</v>
      </c>
      <c r="O937" s="48">
        <f t="shared" si="21"/>
        <v>0</v>
      </c>
      <c r="P937" s="439"/>
      <c r="Q937" s="448"/>
      <c r="R937" s="448"/>
    </row>
    <row r="938" spans="1:18" s="171" customFormat="1">
      <c r="A938" s="360">
        <v>9</v>
      </c>
      <c r="B938" s="305">
        <v>1</v>
      </c>
      <c r="C938" s="214" t="s">
        <v>17682</v>
      </c>
      <c r="D938" s="214" t="s">
        <v>17683</v>
      </c>
      <c r="E938" s="214" t="s">
        <v>17684</v>
      </c>
      <c r="F938" s="52">
        <v>0</v>
      </c>
      <c r="G938" s="52">
        <v>0</v>
      </c>
      <c r="H938" s="47">
        <v>0</v>
      </c>
      <c r="I938" s="47">
        <v>0</v>
      </c>
      <c r="J938" s="47">
        <v>0</v>
      </c>
      <c r="K938" s="47">
        <v>0</v>
      </c>
      <c r="L938" s="47">
        <v>0</v>
      </c>
      <c r="M938" s="47">
        <v>0</v>
      </c>
      <c r="N938" s="47">
        <v>0</v>
      </c>
      <c r="O938" s="48">
        <f t="shared" si="21"/>
        <v>0</v>
      </c>
      <c r="P938" s="439"/>
      <c r="Q938" s="448"/>
      <c r="R938" s="448"/>
    </row>
    <row r="939" spans="1:18" s="171" customFormat="1">
      <c r="A939" s="360">
        <v>9</v>
      </c>
      <c r="B939" s="305">
        <v>1</v>
      </c>
      <c r="C939" s="214" t="s">
        <v>17685</v>
      </c>
      <c r="D939" s="214" t="s">
        <v>17686</v>
      </c>
      <c r="E939" s="214" t="s">
        <v>17687</v>
      </c>
      <c r="F939" s="52">
        <v>0</v>
      </c>
      <c r="G939" s="52">
        <v>0</v>
      </c>
      <c r="H939" s="47">
        <v>0</v>
      </c>
      <c r="I939" s="47">
        <v>0</v>
      </c>
      <c r="J939" s="47">
        <v>0</v>
      </c>
      <c r="K939" s="47">
        <v>0</v>
      </c>
      <c r="L939" s="47">
        <v>0</v>
      </c>
      <c r="M939" s="47">
        <v>0</v>
      </c>
      <c r="N939" s="47">
        <v>0</v>
      </c>
      <c r="O939" s="48">
        <f t="shared" si="21"/>
        <v>0</v>
      </c>
      <c r="P939" s="439"/>
      <c r="Q939" s="448"/>
      <c r="R939" s="448"/>
    </row>
    <row r="940" spans="1:18" s="171" customFormat="1">
      <c r="A940" s="360">
        <v>9</v>
      </c>
      <c r="B940" s="305">
        <v>1</v>
      </c>
      <c r="C940" s="214" t="s">
        <v>17688</v>
      </c>
      <c r="D940" s="214" t="s">
        <v>17689</v>
      </c>
      <c r="E940" s="214" t="s">
        <v>17690</v>
      </c>
      <c r="F940" s="52">
        <v>3</v>
      </c>
      <c r="G940" s="52">
        <v>1</v>
      </c>
      <c r="H940" s="47">
        <v>0</v>
      </c>
      <c r="I940" s="47">
        <v>0</v>
      </c>
      <c r="J940" s="47">
        <v>0</v>
      </c>
      <c r="K940" s="47">
        <v>0</v>
      </c>
      <c r="L940" s="47">
        <v>0</v>
      </c>
      <c r="M940" s="47">
        <v>0</v>
      </c>
      <c r="N940" s="47">
        <v>0</v>
      </c>
      <c r="O940" s="48">
        <f t="shared" si="21"/>
        <v>16</v>
      </c>
      <c r="P940" s="439"/>
      <c r="Q940" s="448"/>
      <c r="R940" s="448"/>
    </row>
    <row r="941" spans="1:18" s="171" customFormat="1">
      <c r="A941" s="360">
        <v>9</v>
      </c>
      <c r="B941" s="305">
        <v>1</v>
      </c>
      <c r="C941" s="214" t="s">
        <v>11147</v>
      </c>
      <c r="D941" s="214" t="s">
        <v>11148</v>
      </c>
      <c r="E941" s="214" t="s">
        <v>11149</v>
      </c>
      <c r="F941" s="52">
        <v>0</v>
      </c>
      <c r="G941" s="52">
        <v>0</v>
      </c>
      <c r="H941" s="47">
        <v>0</v>
      </c>
      <c r="I941" s="47">
        <v>0</v>
      </c>
      <c r="J941" s="47">
        <v>0</v>
      </c>
      <c r="K941" s="47">
        <v>0</v>
      </c>
      <c r="L941" s="47">
        <v>0</v>
      </c>
      <c r="M941" s="47">
        <v>0</v>
      </c>
      <c r="N941" s="47">
        <v>0</v>
      </c>
      <c r="O941" s="48">
        <f t="shared" si="21"/>
        <v>0</v>
      </c>
      <c r="P941" s="439"/>
      <c r="Q941" s="448"/>
      <c r="R941" s="448"/>
    </row>
    <row r="942" spans="1:18" s="171" customFormat="1">
      <c r="A942" s="360">
        <v>9</v>
      </c>
      <c r="B942" s="305">
        <v>1</v>
      </c>
      <c r="C942" s="214" t="s">
        <v>17691</v>
      </c>
      <c r="D942" s="214" t="s">
        <v>17692</v>
      </c>
      <c r="E942" s="214" t="s">
        <v>17693</v>
      </c>
      <c r="F942" s="52">
        <v>2</v>
      </c>
      <c r="G942" s="52">
        <v>1</v>
      </c>
      <c r="H942" s="47">
        <v>0</v>
      </c>
      <c r="I942" s="47">
        <v>0</v>
      </c>
      <c r="J942" s="47">
        <v>0</v>
      </c>
      <c r="K942" s="47">
        <v>0</v>
      </c>
      <c r="L942" s="47">
        <v>0</v>
      </c>
      <c r="M942" s="47">
        <v>0</v>
      </c>
      <c r="N942" s="47">
        <v>0</v>
      </c>
      <c r="O942" s="48">
        <f t="shared" si="21"/>
        <v>12</v>
      </c>
      <c r="P942" s="440"/>
      <c r="Q942" s="448"/>
      <c r="R942" s="448"/>
    </row>
    <row r="943" spans="1:18" s="171" customFormat="1">
      <c r="A943" s="360"/>
      <c r="B943" s="305"/>
      <c r="C943" s="194"/>
      <c r="D943" s="194"/>
      <c r="E943" s="194"/>
      <c r="F943" s="52"/>
      <c r="G943" s="52"/>
      <c r="H943" s="47"/>
      <c r="I943" s="47"/>
      <c r="J943" s="47"/>
      <c r="K943" s="47"/>
      <c r="L943" s="47"/>
      <c r="M943" s="47"/>
      <c r="N943" s="47"/>
      <c r="O943" s="48"/>
      <c r="P943" s="191"/>
      <c r="Q943" s="448"/>
      <c r="R943" s="448"/>
    </row>
    <row r="944" spans="1:18" s="171" customFormat="1">
      <c r="A944" s="361">
        <v>9</v>
      </c>
      <c r="B944" s="306">
        <v>2</v>
      </c>
      <c r="C944" s="180" t="s">
        <v>11048</v>
      </c>
      <c r="D944" s="180" t="s">
        <v>11038</v>
      </c>
      <c r="E944" s="180" t="s">
        <v>11039</v>
      </c>
      <c r="F944" s="52">
        <v>0</v>
      </c>
      <c r="G944" s="52">
        <v>0</v>
      </c>
      <c r="H944" s="47">
        <v>0</v>
      </c>
      <c r="I944" s="47">
        <v>1</v>
      </c>
      <c r="J944" s="47">
        <v>0</v>
      </c>
      <c r="K944" s="47">
        <v>0</v>
      </c>
      <c r="L944" s="47">
        <v>0</v>
      </c>
      <c r="M944" s="47">
        <v>0</v>
      </c>
      <c r="N944" s="47">
        <v>0</v>
      </c>
      <c r="O944" s="48">
        <f t="shared" si="21"/>
        <v>80</v>
      </c>
      <c r="P944" s="190">
        <f>SUM(O944:O944)</f>
        <v>80</v>
      </c>
      <c r="Q944" s="448"/>
      <c r="R944" s="448"/>
    </row>
    <row r="945" spans="1:18" s="171" customFormat="1">
      <c r="A945" s="360"/>
      <c r="B945" s="305"/>
      <c r="C945" s="194"/>
      <c r="D945" s="194"/>
      <c r="E945" s="194"/>
      <c r="F945" s="52"/>
      <c r="G945" s="52"/>
      <c r="H945" s="47"/>
      <c r="I945" s="47"/>
      <c r="J945" s="47"/>
      <c r="K945" s="47"/>
      <c r="L945" s="47"/>
      <c r="M945" s="47"/>
      <c r="N945" s="47"/>
      <c r="O945" s="48"/>
      <c r="P945" s="307"/>
      <c r="Q945" s="448"/>
      <c r="R945" s="448"/>
    </row>
    <row r="946" spans="1:18" s="171" customFormat="1">
      <c r="A946" s="360">
        <v>9</v>
      </c>
      <c r="B946" s="305">
        <v>3</v>
      </c>
      <c r="C946" s="214" t="s">
        <v>17694</v>
      </c>
      <c r="D946" s="214" t="s">
        <v>11058</v>
      </c>
      <c r="E946" s="214" t="s">
        <v>11059</v>
      </c>
      <c r="F946" s="52">
        <v>3</v>
      </c>
      <c r="G946" s="52">
        <v>1</v>
      </c>
      <c r="H946" s="47">
        <v>0</v>
      </c>
      <c r="I946" s="47">
        <v>0</v>
      </c>
      <c r="J946" s="47">
        <v>0</v>
      </c>
      <c r="K946" s="47">
        <v>0</v>
      </c>
      <c r="L946" s="47">
        <v>0</v>
      </c>
      <c r="M946" s="47">
        <v>0</v>
      </c>
      <c r="N946" s="47">
        <v>0</v>
      </c>
      <c r="O946" s="48">
        <f t="shared" si="21"/>
        <v>16</v>
      </c>
      <c r="P946" s="438">
        <f>SUM(O946:O969)</f>
        <v>221</v>
      </c>
      <c r="Q946" s="448"/>
      <c r="R946" s="448"/>
    </row>
    <row r="947" spans="1:18" s="171" customFormat="1">
      <c r="A947" s="360">
        <v>9</v>
      </c>
      <c r="B947" s="305">
        <v>3</v>
      </c>
      <c r="C947" s="214" t="s">
        <v>11084</v>
      </c>
      <c r="D947" s="214" t="s">
        <v>11074</v>
      </c>
      <c r="E947" s="214" t="s">
        <v>11075</v>
      </c>
      <c r="F947" s="52">
        <v>0</v>
      </c>
      <c r="G947" s="52">
        <v>0</v>
      </c>
      <c r="H947" s="47">
        <v>0</v>
      </c>
      <c r="I947" s="47">
        <v>0</v>
      </c>
      <c r="J947" s="47">
        <v>0</v>
      </c>
      <c r="K947" s="47">
        <v>0</v>
      </c>
      <c r="L947" s="47">
        <v>0</v>
      </c>
      <c r="M947" s="47">
        <v>0</v>
      </c>
      <c r="N947" s="47">
        <v>0</v>
      </c>
      <c r="O947" s="48">
        <f t="shared" si="21"/>
        <v>0</v>
      </c>
      <c r="P947" s="439"/>
      <c r="Q947" s="448"/>
      <c r="R947" s="448"/>
    </row>
    <row r="948" spans="1:18" s="171" customFormat="1">
      <c r="A948" s="360">
        <v>9</v>
      </c>
      <c r="B948" s="305">
        <v>3</v>
      </c>
      <c r="C948" s="214" t="s">
        <v>10884</v>
      </c>
      <c r="D948" s="214" t="s">
        <v>10872</v>
      </c>
      <c r="E948" s="214" t="s">
        <v>10873</v>
      </c>
      <c r="F948" s="52">
        <v>2</v>
      </c>
      <c r="G948" s="52">
        <v>1</v>
      </c>
      <c r="H948" s="47">
        <v>0</v>
      </c>
      <c r="I948" s="47">
        <v>0</v>
      </c>
      <c r="J948" s="47">
        <v>0</v>
      </c>
      <c r="K948" s="47">
        <v>0</v>
      </c>
      <c r="L948" s="47">
        <v>0</v>
      </c>
      <c r="M948" s="47">
        <v>0</v>
      </c>
      <c r="N948" s="47">
        <v>0</v>
      </c>
      <c r="O948" s="48">
        <f t="shared" si="21"/>
        <v>12</v>
      </c>
      <c r="P948" s="439"/>
      <c r="Q948" s="448"/>
      <c r="R948" s="448"/>
    </row>
    <row r="949" spans="1:18" s="171" customFormat="1">
      <c r="A949" s="360">
        <v>9</v>
      </c>
      <c r="B949" s="305">
        <v>3</v>
      </c>
      <c r="C949" s="214" t="s">
        <v>17695</v>
      </c>
      <c r="D949" s="214" t="s">
        <v>17696</v>
      </c>
      <c r="E949" s="214" t="s">
        <v>11098</v>
      </c>
      <c r="F949" s="52">
        <v>2</v>
      </c>
      <c r="G949" s="52">
        <v>0</v>
      </c>
      <c r="H949" s="47">
        <v>0</v>
      </c>
      <c r="I949" s="47">
        <v>0</v>
      </c>
      <c r="J949" s="47">
        <v>0</v>
      </c>
      <c r="K949" s="47">
        <v>0</v>
      </c>
      <c r="L949" s="47">
        <v>0</v>
      </c>
      <c r="M949" s="47">
        <v>0</v>
      </c>
      <c r="N949" s="47">
        <v>0</v>
      </c>
      <c r="O949" s="48">
        <f t="shared" si="21"/>
        <v>8</v>
      </c>
      <c r="P949" s="439"/>
      <c r="Q949" s="448"/>
      <c r="R949" s="448"/>
    </row>
    <row r="950" spans="1:18" s="171" customFormat="1">
      <c r="A950" s="360">
        <v>9</v>
      </c>
      <c r="B950" s="305">
        <v>3</v>
      </c>
      <c r="C950" s="214" t="s">
        <v>17697</v>
      </c>
      <c r="D950" s="214" t="s">
        <v>17698</v>
      </c>
      <c r="E950" s="214" t="s">
        <v>10886</v>
      </c>
      <c r="F950" s="52">
        <v>2</v>
      </c>
      <c r="G950" s="52">
        <v>1</v>
      </c>
      <c r="H950" s="47">
        <v>0</v>
      </c>
      <c r="I950" s="47">
        <v>0</v>
      </c>
      <c r="J950" s="47">
        <v>0</v>
      </c>
      <c r="K950" s="47">
        <v>0</v>
      </c>
      <c r="L950" s="47">
        <v>0</v>
      </c>
      <c r="M950" s="47">
        <v>0</v>
      </c>
      <c r="N950" s="47">
        <v>0</v>
      </c>
      <c r="O950" s="48">
        <f t="shared" si="21"/>
        <v>12</v>
      </c>
      <c r="P950" s="439"/>
      <c r="Q950" s="448"/>
      <c r="R950" s="448"/>
    </row>
    <row r="951" spans="1:18" s="171" customFormat="1">
      <c r="A951" s="360">
        <v>9</v>
      </c>
      <c r="B951" s="305">
        <v>3</v>
      </c>
      <c r="C951" s="214" t="s">
        <v>10900</v>
      </c>
      <c r="D951" s="214" t="s">
        <v>10890</v>
      </c>
      <c r="E951" s="214" t="s">
        <v>10891</v>
      </c>
      <c r="F951" s="52">
        <v>0</v>
      </c>
      <c r="G951" s="52">
        <v>0</v>
      </c>
      <c r="H951" s="47">
        <v>0</v>
      </c>
      <c r="I951" s="47">
        <v>0</v>
      </c>
      <c r="J951" s="47">
        <v>0</v>
      </c>
      <c r="K951" s="47">
        <v>0</v>
      </c>
      <c r="L951" s="47">
        <v>0</v>
      </c>
      <c r="M951" s="47">
        <v>0</v>
      </c>
      <c r="N951" s="47">
        <v>0</v>
      </c>
      <c r="O951" s="48">
        <f t="shared" si="21"/>
        <v>0</v>
      </c>
      <c r="P951" s="439"/>
      <c r="Q951" s="448"/>
      <c r="R951" s="448"/>
    </row>
    <row r="952" spans="1:18" s="171" customFormat="1">
      <c r="A952" s="360">
        <v>9</v>
      </c>
      <c r="B952" s="305">
        <v>3</v>
      </c>
      <c r="C952" s="214" t="s">
        <v>17699</v>
      </c>
      <c r="D952" s="214" t="s">
        <v>11137</v>
      </c>
      <c r="E952" s="214" t="s">
        <v>11138</v>
      </c>
      <c r="F952" s="52">
        <v>2</v>
      </c>
      <c r="G952" s="52">
        <v>1</v>
      </c>
      <c r="H952" s="47">
        <v>0</v>
      </c>
      <c r="I952" s="47">
        <v>0</v>
      </c>
      <c r="J952" s="47">
        <v>0</v>
      </c>
      <c r="K952" s="47">
        <v>0</v>
      </c>
      <c r="L952" s="47">
        <v>0</v>
      </c>
      <c r="M952" s="47">
        <v>0</v>
      </c>
      <c r="N952" s="47">
        <v>0</v>
      </c>
      <c r="O952" s="48">
        <f t="shared" si="21"/>
        <v>12</v>
      </c>
      <c r="P952" s="439"/>
      <c r="Q952" s="448"/>
      <c r="R952" s="448"/>
    </row>
    <row r="953" spans="1:18" s="171" customFormat="1">
      <c r="A953" s="360">
        <v>9</v>
      </c>
      <c r="B953" s="305">
        <v>3</v>
      </c>
      <c r="C953" s="214" t="s">
        <v>17700</v>
      </c>
      <c r="D953" s="214" t="s">
        <v>17701</v>
      </c>
      <c r="E953" s="214" t="s">
        <v>17702</v>
      </c>
      <c r="F953" s="52">
        <v>2</v>
      </c>
      <c r="G953" s="52">
        <v>1</v>
      </c>
      <c r="H953" s="47">
        <v>0</v>
      </c>
      <c r="I953" s="47">
        <v>0</v>
      </c>
      <c r="J953" s="47">
        <v>0</v>
      </c>
      <c r="K953" s="47">
        <v>0</v>
      </c>
      <c r="L953" s="47">
        <v>0</v>
      </c>
      <c r="M953" s="47">
        <v>0</v>
      </c>
      <c r="N953" s="47">
        <v>0</v>
      </c>
      <c r="O953" s="48">
        <f t="shared" si="21"/>
        <v>12</v>
      </c>
      <c r="P953" s="439"/>
      <c r="Q953" s="448"/>
      <c r="R953" s="448"/>
    </row>
    <row r="954" spans="1:18" s="171" customFormat="1">
      <c r="A954" s="360">
        <v>9</v>
      </c>
      <c r="B954" s="305">
        <v>3</v>
      </c>
      <c r="C954" s="214" t="s">
        <v>17703</v>
      </c>
      <c r="D954" s="214" t="s">
        <v>17704</v>
      </c>
      <c r="E954" s="214" t="s">
        <v>17705</v>
      </c>
      <c r="F954" s="52">
        <v>2</v>
      </c>
      <c r="G954" s="52">
        <v>0</v>
      </c>
      <c r="H954" s="47">
        <v>0</v>
      </c>
      <c r="I954" s="47">
        <v>0</v>
      </c>
      <c r="J954" s="47">
        <v>0</v>
      </c>
      <c r="K954" s="47">
        <v>0</v>
      </c>
      <c r="L954" s="47">
        <v>0</v>
      </c>
      <c r="M954" s="47">
        <v>0</v>
      </c>
      <c r="N954" s="47">
        <v>0</v>
      </c>
      <c r="O954" s="48">
        <f t="shared" si="21"/>
        <v>8</v>
      </c>
      <c r="P954" s="439"/>
      <c r="Q954" s="448"/>
      <c r="R954" s="448"/>
    </row>
    <row r="955" spans="1:18" s="171" customFormat="1">
      <c r="A955" s="360">
        <v>9</v>
      </c>
      <c r="B955" s="305">
        <v>3</v>
      </c>
      <c r="C955" s="214" t="s">
        <v>17706</v>
      </c>
      <c r="D955" s="214" t="s">
        <v>17707</v>
      </c>
      <c r="E955" s="214" t="s">
        <v>17708</v>
      </c>
      <c r="F955" s="52">
        <v>2</v>
      </c>
      <c r="G955" s="52">
        <v>1</v>
      </c>
      <c r="H955" s="47">
        <v>0</v>
      </c>
      <c r="I955" s="47">
        <v>0</v>
      </c>
      <c r="J955" s="47">
        <v>0</v>
      </c>
      <c r="K955" s="47">
        <v>0</v>
      </c>
      <c r="L955" s="47">
        <v>0</v>
      </c>
      <c r="M955" s="47">
        <v>0</v>
      </c>
      <c r="N955" s="47">
        <v>0</v>
      </c>
      <c r="O955" s="48">
        <f t="shared" si="21"/>
        <v>12</v>
      </c>
      <c r="P955" s="439"/>
      <c r="Q955" s="448"/>
      <c r="R955" s="448"/>
    </row>
    <row r="956" spans="1:18" s="171" customFormat="1">
      <c r="A956" s="360">
        <v>9</v>
      </c>
      <c r="B956" s="305">
        <v>3</v>
      </c>
      <c r="C956" s="214" t="s">
        <v>17709</v>
      </c>
      <c r="D956" s="214" t="s">
        <v>17710</v>
      </c>
      <c r="E956" s="214" t="s">
        <v>17711</v>
      </c>
      <c r="F956" s="52">
        <v>3</v>
      </c>
      <c r="G956" s="52">
        <v>1</v>
      </c>
      <c r="H956" s="47">
        <v>0</v>
      </c>
      <c r="I956" s="47">
        <v>0</v>
      </c>
      <c r="J956" s="47">
        <v>0</v>
      </c>
      <c r="K956" s="47">
        <v>0</v>
      </c>
      <c r="L956" s="47">
        <v>0</v>
      </c>
      <c r="M956" s="47">
        <v>0</v>
      </c>
      <c r="N956" s="47">
        <v>0</v>
      </c>
      <c r="O956" s="48">
        <f t="shared" si="21"/>
        <v>16</v>
      </c>
      <c r="P956" s="439"/>
      <c r="Q956" s="448"/>
      <c r="R956" s="448"/>
    </row>
    <row r="957" spans="1:18" s="171" customFormat="1">
      <c r="A957" s="360">
        <v>9</v>
      </c>
      <c r="B957" s="305">
        <v>3</v>
      </c>
      <c r="C957" s="214" t="s">
        <v>10926</v>
      </c>
      <c r="D957" s="214" t="s">
        <v>10914</v>
      </c>
      <c r="E957" s="214" t="s">
        <v>10915</v>
      </c>
      <c r="F957" s="52">
        <v>2</v>
      </c>
      <c r="G957" s="52">
        <v>1</v>
      </c>
      <c r="H957" s="47">
        <v>0</v>
      </c>
      <c r="I957" s="47">
        <v>0</v>
      </c>
      <c r="J957" s="47">
        <v>0</v>
      </c>
      <c r="K957" s="47">
        <v>0</v>
      </c>
      <c r="L957" s="47">
        <v>0</v>
      </c>
      <c r="M957" s="47">
        <v>0</v>
      </c>
      <c r="N957" s="47">
        <v>0</v>
      </c>
      <c r="O957" s="48">
        <f t="shared" si="21"/>
        <v>12</v>
      </c>
      <c r="P957" s="439"/>
      <c r="Q957" s="448"/>
      <c r="R957" s="448"/>
    </row>
    <row r="958" spans="1:18" s="171" customFormat="1">
      <c r="A958" s="360">
        <v>9</v>
      </c>
      <c r="B958" s="305">
        <v>3</v>
      </c>
      <c r="C958" s="214" t="s">
        <v>17712</v>
      </c>
      <c r="D958" s="214" t="s">
        <v>17713</v>
      </c>
      <c r="E958" s="214" t="s">
        <v>11135</v>
      </c>
      <c r="F958" s="52">
        <v>3</v>
      </c>
      <c r="G958" s="52">
        <v>1</v>
      </c>
      <c r="H958" s="47">
        <v>0</v>
      </c>
      <c r="I958" s="47">
        <v>0</v>
      </c>
      <c r="J958" s="47">
        <v>0</v>
      </c>
      <c r="K958" s="47">
        <v>0</v>
      </c>
      <c r="L958" s="47">
        <v>0</v>
      </c>
      <c r="M958" s="47">
        <v>0</v>
      </c>
      <c r="N958" s="47">
        <v>0</v>
      </c>
      <c r="O958" s="48">
        <f t="shared" si="21"/>
        <v>16</v>
      </c>
      <c r="P958" s="439"/>
      <c r="Q958" s="448"/>
      <c r="R958" s="448"/>
    </row>
    <row r="959" spans="1:18" s="171" customFormat="1">
      <c r="A959" s="360">
        <v>9</v>
      </c>
      <c r="B959" s="305">
        <v>3</v>
      </c>
      <c r="C959" s="214" t="s">
        <v>10912</v>
      </c>
      <c r="D959" s="214" t="s">
        <v>10902</v>
      </c>
      <c r="E959" s="214" t="s">
        <v>10903</v>
      </c>
      <c r="F959" s="52">
        <v>3</v>
      </c>
      <c r="G959" s="52">
        <v>0</v>
      </c>
      <c r="H959" s="47">
        <v>0</v>
      </c>
      <c r="I959" s="47">
        <v>0</v>
      </c>
      <c r="J959" s="47">
        <v>0</v>
      </c>
      <c r="K959" s="47">
        <v>0</v>
      </c>
      <c r="L959" s="47">
        <v>0</v>
      </c>
      <c r="M959" s="47">
        <v>0</v>
      </c>
      <c r="N959" s="47">
        <v>0</v>
      </c>
      <c r="O959" s="48">
        <f t="shared" si="21"/>
        <v>12</v>
      </c>
      <c r="P959" s="439"/>
      <c r="Q959" s="448"/>
      <c r="R959" s="448"/>
    </row>
    <row r="960" spans="1:18" s="171" customFormat="1">
      <c r="A960" s="360">
        <v>9</v>
      </c>
      <c r="B960" s="305">
        <v>3</v>
      </c>
      <c r="C960" s="214" t="s">
        <v>10938</v>
      </c>
      <c r="D960" s="214" t="s">
        <v>10928</v>
      </c>
      <c r="E960" s="214" t="s">
        <v>10929</v>
      </c>
      <c r="F960" s="52">
        <v>3</v>
      </c>
      <c r="G960" s="52">
        <v>1</v>
      </c>
      <c r="H960" s="47">
        <v>0</v>
      </c>
      <c r="I960" s="47">
        <v>0</v>
      </c>
      <c r="J960" s="47">
        <v>0</v>
      </c>
      <c r="K960" s="47">
        <v>0</v>
      </c>
      <c r="L960" s="47">
        <v>0</v>
      </c>
      <c r="M960" s="47">
        <v>0</v>
      </c>
      <c r="N960" s="47">
        <v>0</v>
      </c>
      <c r="O960" s="48">
        <f t="shared" si="21"/>
        <v>16</v>
      </c>
      <c r="P960" s="439"/>
      <c r="Q960" s="448"/>
      <c r="R960" s="448"/>
    </row>
    <row r="961" spans="1:18" s="171" customFormat="1">
      <c r="A961" s="360">
        <v>9</v>
      </c>
      <c r="B961" s="305">
        <v>3</v>
      </c>
      <c r="C961" s="214" t="s">
        <v>10950</v>
      </c>
      <c r="D961" s="214" t="s">
        <v>10940</v>
      </c>
      <c r="E961" s="214" t="s">
        <v>10941</v>
      </c>
      <c r="F961" s="52">
        <v>3</v>
      </c>
      <c r="G961" s="52">
        <v>1</v>
      </c>
      <c r="H961" s="47">
        <v>0</v>
      </c>
      <c r="I961" s="47">
        <v>0</v>
      </c>
      <c r="J961" s="47">
        <v>0</v>
      </c>
      <c r="K961" s="47">
        <v>0</v>
      </c>
      <c r="L961" s="47">
        <v>0</v>
      </c>
      <c r="M961" s="47">
        <v>0</v>
      </c>
      <c r="N961" s="47">
        <v>0</v>
      </c>
      <c r="O961" s="48">
        <f t="shared" si="21"/>
        <v>16</v>
      </c>
      <c r="P961" s="439"/>
      <c r="Q961" s="448"/>
      <c r="R961" s="448"/>
    </row>
    <row r="962" spans="1:18" s="171" customFormat="1">
      <c r="A962" s="360">
        <v>9</v>
      </c>
      <c r="B962" s="305">
        <v>3</v>
      </c>
      <c r="C962" s="178" t="s">
        <v>17714</v>
      </c>
      <c r="D962" s="178" t="s">
        <v>17715</v>
      </c>
      <c r="E962" s="178" t="s">
        <v>17716</v>
      </c>
      <c r="F962" s="52">
        <v>3</v>
      </c>
      <c r="G962" s="52">
        <v>0</v>
      </c>
      <c r="H962" s="47">
        <v>0</v>
      </c>
      <c r="I962" s="47">
        <v>0</v>
      </c>
      <c r="J962" s="47">
        <v>0</v>
      </c>
      <c r="K962" s="47">
        <v>0</v>
      </c>
      <c r="L962" s="47">
        <v>0</v>
      </c>
      <c r="M962" s="47">
        <v>0</v>
      </c>
      <c r="N962" s="47">
        <v>0</v>
      </c>
      <c r="O962" s="48">
        <f t="shared" si="21"/>
        <v>12</v>
      </c>
      <c r="P962" s="439"/>
      <c r="Q962" s="448"/>
      <c r="R962" s="448"/>
    </row>
    <row r="963" spans="1:18" s="171" customFormat="1">
      <c r="A963" s="360">
        <v>9</v>
      </c>
      <c r="B963" s="305">
        <v>3</v>
      </c>
      <c r="C963" s="214" t="s">
        <v>10962</v>
      </c>
      <c r="D963" s="214" t="s">
        <v>10952</v>
      </c>
      <c r="E963" s="214" t="s">
        <v>10953</v>
      </c>
      <c r="F963" s="52">
        <v>2</v>
      </c>
      <c r="G963" s="52">
        <v>0</v>
      </c>
      <c r="H963" s="47">
        <v>0</v>
      </c>
      <c r="I963" s="47">
        <v>0</v>
      </c>
      <c r="J963" s="47">
        <v>0</v>
      </c>
      <c r="K963" s="47">
        <v>0</v>
      </c>
      <c r="L963" s="47">
        <v>0</v>
      </c>
      <c r="M963" s="47">
        <v>0</v>
      </c>
      <c r="N963" s="47">
        <v>0</v>
      </c>
      <c r="O963" s="48">
        <f t="shared" si="21"/>
        <v>8</v>
      </c>
      <c r="P963" s="439"/>
      <c r="Q963" s="448"/>
      <c r="R963" s="448"/>
    </row>
    <row r="964" spans="1:18" s="171" customFormat="1">
      <c r="A964" s="360">
        <v>9</v>
      </c>
      <c r="B964" s="305">
        <v>3</v>
      </c>
      <c r="C964" s="214" t="s">
        <v>17717</v>
      </c>
      <c r="D964" s="214" t="s">
        <v>17718</v>
      </c>
      <c r="E964" s="214" t="s">
        <v>17719</v>
      </c>
      <c r="F964" s="52">
        <v>0</v>
      </c>
      <c r="G964" s="52">
        <v>0</v>
      </c>
      <c r="H964" s="47">
        <v>0</v>
      </c>
      <c r="I964" s="47">
        <v>0</v>
      </c>
      <c r="J964" s="47">
        <v>0</v>
      </c>
      <c r="K964" s="47">
        <v>0</v>
      </c>
      <c r="L964" s="47">
        <v>0</v>
      </c>
      <c r="M964" s="47">
        <v>0</v>
      </c>
      <c r="N964" s="47">
        <v>0</v>
      </c>
      <c r="O964" s="48">
        <f t="shared" si="21"/>
        <v>0</v>
      </c>
      <c r="P964" s="439"/>
      <c r="Q964" s="448"/>
      <c r="R964" s="448"/>
    </row>
    <row r="965" spans="1:18" s="171" customFormat="1">
      <c r="A965" s="360">
        <v>9</v>
      </c>
      <c r="B965" s="305">
        <v>3</v>
      </c>
      <c r="C965" s="214" t="s">
        <v>17720</v>
      </c>
      <c r="D965" s="214" t="s">
        <v>17721</v>
      </c>
      <c r="E965" s="214" t="s">
        <v>17722</v>
      </c>
      <c r="F965" s="52">
        <v>0</v>
      </c>
      <c r="G965" s="52">
        <v>0</v>
      </c>
      <c r="H965" s="47">
        <v>0</v>
      </c>
      <c r="I965" s="47">
        <v>0</v>
      </c>
      <c r="J965" s="47">
        <v>0</v>
      </c>
      <c r="K965" s="47">
        <v>0</v>
      </c>
      <c r="L965" s="47">
        <v>0</v>
      </c>
      <c r="M965" s="47">
        <v>0</v>
      </c>
      <c r="N965" s="47">
        <v>0</v>
      </c>
      <c r="O965" s="48">
        <f t="shared" si="21"/>
        <v>0</v>
      </c>
      <c r="P965" s="439"/>
      <c r="Q965" s="448"/>
      <c r="R965" s="448"/>
    </row>
    <row r="966" spans="1:18" s="171" customFormat="1">
      <c r="A966" s="360">
        <v>9</v>
      </c>
      <c r="B966" s="305">
        <v>3</v>
      </c>
      <c r="C966" s="240" t="s">
        <v>10976</v>
      </c>
      <c r="D966" s="240" t="s">
        <v>10964</v>
      </c>
      <c r="E966" s="240" t="s">
        <v>10965</v>
      </c>
      <c r="F966" s="52">
        <v>0</v>
      </c>
      <c r="G966" s="52">
        <v>0</v>
      </c>
      <c r="H966" s="47">
        <v>0</v>
      </c>
      <c r="I966" s="47">
        <v>0</v>
      </c>
      <c r="J966" s="47">
        <v>1</v>
      </c>
      <c r="K966" s="47">
        <v>0</v>
      </c>
      <c r="L966" s="47">
        <v>0</v>
      </c>
      <c r="M966" s="47">
        <v>0</v>
      </c>
      <c r="N966" s="47">
        <v>0</v>
      </c>
      <c r="O966" s="48">
        <f t="shared" si="21"/>
        <v>1</v>
      </c>
      <c r="P966" s="439"/>
      <c r="Q966" s="448"/>
      <c r="R966" s="448"/>
    </row>
    <row r="967" spans="1:18" s="171" customFormat="1">
      <c r="A967" s="360">
        <v>9</v>
      </c>
      <c r="B967" s="305">
        <v>3</v>
      </c>
      <c r="C967" s="214" t="s">
        <v>10988</v>
      </c>
      <c r="D967" s="214" t="s">
        <v>10978</v>
      </c>
      <c r="E967" s="214" t="s">
        <v>10979</v>
      </c>
      <c r="F967" s="52">
        <v>0</v>
      </c>
      <c r="G967" s="52">
        <v>0</v>
      </c>
      <c r="H967" s="47">
        <v>0</v>
      </c>
      <c r="I967" s="47">
        <v>0</v>
      </c>
      <c r="J967" s="47">
        <v>0</v>
      </c>
      <c r="K967" s="47">
        <v>0</v>
      </c>
      <c r="L967" s="47">
        <v>0</v>
      </c>
      <c r="M967" s="47">
        <v>0</v>
      </c>
      <c r="N967" s="47">
        <v>0</v>
      </c>
      <c r="O967" s="48">
        <f t="shared" si="21"/>
        <v>0</v>
      </c>
      <c r="P967" s="439"/>
      <c r="Q967" s="448"/>
      <c r="R967" s="448"/>
    </row>
    <row r="968" spans="1:18" s="171" customFormat="1">
      <c r="A968" s="360">
        <v>9</v>
      </c>
      <c r="B968" s="305">
        <v>3</v>
      </c>
      <c r="C968" s="214" t="s">
        <v>11000</v>
      </c>
      <c r="D968" s="214" t="s">
        <v>10990</v>
      </c>
      <c r="E968" s="214" t="s">
        <v>10991</v>
      </c>
      <c r="F968" s="52">
        <v>2</v>
      </c>
      <c r="G968" s="52">
        <v>0</v>
      </c>
      <c r="H968" s="47">
        <v>0</v>
      </c>
      <c r="I968" s="47">
        <v>0</v>
      </c>
      <c r="J968" s="47">
        <v>0</v>
      </c>
      <c r="K968" s="47">
        <v>0</v>
      </c>
      <c r="L968" s="47">
        <v>0</v>
      </c>
      <c r="M968" s="47">
        <v>0</v>
      </c>
      <c r="N968" s="47">
        <v>0</v>
      </c>
      <c r="O968" s="48">
        <f t="shared" si="21"/>
        <v>8</v>
      </c>
      <c r="P968" s="439"/>
      <c r="Q968" s="448"/>
      <c r="R968" s="448"/>
    </row>
    <row r="969" spans="1:18" s="171" customFormat="1">
      <c r="A969" s="362">
        <v>9</v>
      </c>
      <c r="B969" s="308">
        <v>3</v>
      </c>
      <c r="C969" s="241" t="s">
        <v>11012</v>
      </c>
      <c r="D969" s="241" t="s">
        <v>11002</v>
      </c>
      <c r="E969" s="241" t="s">
        <v>11003</v>
      </c>
      <c r="F969" s="52">
        <v>2</v>
      </c>
      <c r="G969" s="52">
        <v>1</v>
      </c>
      <c r="H969" s="47">
        <v>0</v>
      </c>
      <c r="I969" s="47">
        <v>0</v>
      </c>
      <c r="J969" s="47">
        <v>0</v>
      </c>
      <c r="K969" s="47">
        <v>0</v>
      </c>
      <c r="L969" s="47">
        <v>0</v>
      </c>
      <c r="M969" s="47">
        <v>0</v>
      </c>
      <c r="N969" s="47">
        <v>0</v>
      </c>
      <c r="O969" s="48">
        <f t="shared" si="21"/>
        <v>12</v>
      </c>
      <c r="P969" s="440"/>
      <c r="Q969" s="448"/>
      <c r="R969" s="448"/>
    </row>
    <row r="970" spans="1:18" s="171" customFormat="1">
      <c r="A970" s="309"/>
      <c r="B970" s="309"/>
      <c r="C970" s="256"/>
      <c r="D970" s="256"/>
      <c r="E970" s="256"/>
      <c r="F970" s="52"/>
      <c r="G970" s="52"/>
      <c r="H970" s="47"/>
      <c r="I970" s="47"/>
      <c r="J970" s="47"/>
      <c r="K970" s="47"/>
      <c r="L970" s="47"/>
      <c r="M970" s="47"/>
      <c r="N970" s="47"/>
      <c r="O970" s="48"/>
      <c r="P970" s="310"/>
      <c r="Q970" s="448"/>
      <c r="R970" s="448"/>
    </row>
    <row r="971" spans="1:18" s="171" customFormat="1">
      <c r="A971" s="360">
        <v>9</v>
      </c>
      <c r="B971" s="305">
        <v>4</v>
      </c>
      <c r="C971" s="214" t="s">
        <v>17723</v>
      </c>
      <c r="D971" s="214" t="s">
        <v>17724</v>
      </c>
      <c r="E971" s="214" t="s">
        <v>11096</v>
      </c>
      <c r="F971" s="52">
        <v>0</v>
      </c>
      <c r="G971" s="52">
        <v>0</v>
      </c>
      <c r="H971" s="47">
        <v>0</v>
      </c>
      <c r="I971" s="47">
        <v>0</v>
      </c>
      <c r="J971" s="47">
        <v>0</v>
      </c>
      <c r="K971" s="47">
        <v>0</v>
      </c>
      <c r="L971" s="47">
        <v>0</v>
      </c>
      <c r="M971" s="47">
        <v>0</v>
      </c>
      <c r="N971" s="47">
        <v>0</v>
      </c>
      <c r="O971" s="48">
        <f t="shared" si="21"/>
        <v>0</v>
      </c>
      <c r="P971" s="450">
        <f>SUM(O971:O983)</f>
        <v>124</v>
      </c>
      <c r="Q971" s="448"/>
      <c r="R971" s="448"/>
    </row>
    <row r="972" spans="1:18" s="171" customFormat="1">
      <c r="A972" s="360">
        <v>9</v>
      </c>
      <c r="B972" s="305">
        <v>4</v>
      </c>
      <c r="C972" s="214" t="s">
        <v>17725</v>
      </c>
      <c r="D972" s="214" t="s">
        <v>17726</v>
      </c>
      <c r="E972" s="214" t="s">
        <v>17727</v>
      </c>
      <c r="F972" s="52">
        <v>2</v>
      </c>
      <c r="G972" s="52">
        <v>0</v>
      </c>
      <c r="H972" s="47">
        <v>0</v>
      </c>
      <c r="I972" s="47">
        <v>0</v>
      </c>
      <c r="J972" s="47">
        <v>0</v>
      </c>
      <c r="K972" s="47">
        <v>0</v>
      </c>
      <c r="L972" s="47">
        <v>0</v>
      </c>
      <c r="M972" s="47">
        <v>0</v>
      </c>
      <c r="N972" s="47">
        <v>0</v>
      </c>
      <c r="O972" s="48">
        <f t="shared" si="21"/>
        <v>8</v>
      </c>
      <c r="P972" s="451"/>
      <c r="Q972" s="448"/>
      <c r="R972" s="448"/>
    </row>
    <row r="973" spans="1:18" s="171" customFormat="1">
      <c r="A973" s="360">
        <v>9</v>
      </c>
      <c r="B973" s="305">
        <v>4</v>
      </c>
      <c r="C973" s="214" t="s">
        <v>17728</v>
      </c>
      <c r="D973" s="214" t="s">
        <v>17729</v>
      </c>
      <c r="E973" s="214" t="s">
        <v>11109</v>
      </c>
      <c r="F973" s="52">
        <v>2</v>
      </c>
      <c r="G973" s="52">
        <v>1</v>
      </c>
      <c r="H973" s="47">
        <v>0</v>
      </c>
      <c r="I973" s="47">
        <v>0</v>
      </c>
      <c r="J973" s="47">
        <v>0</v>
      </c>
      <c r="K973" s="47">
        <v>0</v>
      </c>
      <c r="L973" s="47">
        <v>0</v>
      </c>
      <c r="M973" s="47">
        <v>0</v>
      </c>
      <c r="N973" s="47">
        <v>0</v>
      </c>
      <c r="O973" s="48">
        <f t="shared" si="21"/>
        <v>12</v>
      </c>
      <c r="P973" s="451"/>
      <c r="Q973" s="448"/>
      <c r="R973" s="448"/>
    </row>
    <row r="974" spans="1:18" s="171" customFormat="1">
      <c r="A974" s="360">
        <v>9</v>
      </c>
      <c r="B974" s="305">
        <v>4</v>
      </c>
      <c r="C974" s="214" t="s">
        <v>17730</v>
      </c>
      <c r="D974" s="214" t="s">
        <v>17731</v>
      </c>
      <c r="E974" s="214" t="s">
        <v>17732</v>
      </c>
      <c r="F974" s="52">
        <v>2</v>
      </c>
      <c r="G974" s="52">
        <v>1</v>
      </c>
      <c r="H974" s="47">
        <v>0</v>
      </c>
      <c r="I974" s="47">
        <v>0</v>
      </c>
      <c r="J974" s="47">
        <v>0</v>
      </c>
      <c r="K974" s="47">
        <v>0</v>
      </c>
      <c r="L974" s="47">
        <v>0</v>
      </c>
      <c r="M974" s="47">
        <v>0</v>
      </c>
      <c r="N974" s="47">
        <v>0</v>
      </c>
      <c r="O974" s="48">
        <f t="shared" si="21"/>
        <v>12</v>
      </c>
      <c r="P974" s="451"/>
      <c r="Q974" s="448"/>
      <c r="R974" s="448"/>
    </row>
    <row r="975" spans="1:18" s="171" customFormat="1">
      <c r="A975" s="360">
        <v>9</v>
      </c>
      <c r="B975" s="305">
        <v>4</v>
      </c>
      <c r="C975" s="214" t="s">
        <v>17733</v>
      </c>
      <c r="D975" s="214" t="s">
        <v>17734</v>
      </c>
      <c r="E975" s="214" t="s">
        <v>17735</v>
      </c>
      <c r="F975" s="52">
        <v>2</v>
      </c>
      <c r="G975" s="52">
        <v>1</v>
      </c>
      <c r="H975" s="47">
        <v>0</v>
      </c>
      <c r="I975" s="47">
        <v>0</v>
      </c>
      <c r="J975" s="47">
        <v>0</v>
      </c>
      <c r="K975" s="47">
        <v>0</v>
      </c>
      <c r="L975" s="47">
        <v>0</v>
      </c>
      <c r="M975" s="47">
        <v>0</v>
      </c>
      <c r="N975" s="47">
        <v>0</v>
      </c>
      <c r="O975" s="48">
        <f t="shared" si="21"/>
        <v>12</v>
      </c>
      <c r="P975" s="451"/>
      <c r="Q975" s="448"/>
      <c r="R975" s="448"/>
    </row>
    <row r="976" spans="1:18" s="171" customFormat="1">
      <c r="A976" s="360">
        <v>9</v>
      </c>
      <c r="B976" s="305">
        <v>4</v>
      </c>
      <c r="C976" s="214" t="s">
        <v>17736</v>
      </c>
      <c r="D976" s="214" t="s">
        <v>17737</v>
      </c>
      <c r="E976" s="214" t="s">
        <v>17738</v>
      </c>
      <c r="F976" s="52">
        <v>3</v>
      </c>
      <c r="G976" s="52">
        <v>1</v>
      </c>
      <c r="H976" s="47">
        <v>0</v>
      </c>
      <c r="I976" s="47">
        <v>0</v>
      </c>
      <c r="J976" s="47">
        <v>0</v>
      </c>
      <c r="K976" s="47">
        <v>0</v>
      </c>
      <c r="L976" s="47">
        <v>0</v>
      </c>
      <c r="M976" s="47">
        <v>0</v>
      </c>
      <c r="N976" s="47">
        <v>0</v>
      </c>
      <c r="O976" s="48">
        <f t="shared" si="21"/>
        <v>16</v>
      </c>
      <c r="P976" s="451"/>
      <c r="Q976" s="448"/>
      <c r="R976" s="448"/>
    </row>
    <row r="977" spans="1:18" s="171" customFormat="1">
      <c r="A977" s="360">
        <v>9</v>
      </c>
      <c r="B977" s="305">
        <v>4</v>
      </c>
      <c r="C977" s="214" t="s">
        <v>17739</v>
      </c>
      <c r="D977" s="214" t="s">
        <v>17740</v>
      </c>
      <c r="E977" s="214" t="s">
        <v>17741</v>
      </c>
      <c r="F977" s="52">
        <v>2</v>
      </c>
      <c r="G977" s="52">
        <v>0</v>
      </c>
      <c r="H977" s="47">
        <v>0</v>
      </c>
      <c r="I977" s="47">
        <v>0</v>
      </c>
      <c r="J977" s="47">
        <v>0</v>
      </c>
      <c r="K977" s="47">
        <v>0</v>
      </c>
      <c r="L977" s="47">
        <v>0</v>
      </c>
      <c r="M977" s="47">
        <v>0</v>
      </c>
      <c r="N977" s="47">
        <v>0</v>
      </c>
      <c r="O977" s="48">
        <f t="shared" si="21"/>
        <v>8</v>
      </c>
      <c r="P977" s="451"/>
      <c r="Q977" s="448"/>
      <c r="R977" s="448"/>
    </row>
    <row r="978" spans="1:18" s="171" customFormat="1">
      <c r="A978" s="360">
        <v>9</v>
      </c>
      <c r="B978" s="305">
        <v>4</v>
      </c>
      <c r="C978" s="214" t="s">
        <v>17742</v>
      </c>
      <c r="D978" s="214" t="s">
        <v>17743</v>
      </c>
      <c r="E978" s="214" t="s">
        <v>17744</v>
      </c>
      <c r="F978" s="52">
        <v>2</v>
      </c>
      <c r="G978" s="52">
        <v>1</v>
      </c>
      <c r="H978" s="47">
        <v>0</v>
      </c>
      <c r="I978" s="47">
        <v>0</v>
      </c>
      <c r="J978" s="47">
        <v>0</v>
      </c>
      <c r="K978" s="47">
        <v>0</v>
      </c>
      <c r="L978" s="47">
        <v>0</v>
      </c>
      <c r="M978" s="47">
        <v>0</v>
      </c>
      <c r="N978" s="47">
        <v>0</v>
      </c>
      <c r="O978" s="48">
        <f t="shared" si="21"/>
        <v>12</v>
      </c>
      <c r="P978" s="451"/>
      <c r="Q978" s="448"/>
      <c r="R978" s="448"/>
    </row>
    <row r="979" spans="1:18" s="171" customFormat="1">
      <c r="A979" s="360">
        <v>9</v>
      </c>
      <c r="B979" s="305">
        <v>4</v>
      </c>
      <c r="C979" s="214" t="s">
        <v>17745</v>
      </c>
      <c r="D979" s="214" t="s">
        <v>17746</v>
      </c>
      <c r="E979" s="214" t="s">
        <v>17747</v>
      </c>
      <c r="F979" s="52">
        <v>3</v>
      </c>
      <c r="G979" s="52">
        <v>0</v>
      </c>
      <c r="H979" s="47">
        <v>0</v>
      </c>
      <c r="I979" s="47">
        <v>0</v>
      </c>
      <c r="J979" s="47">
        <v>0</v>
      </c>
      <c r="K979" s="47">
        <v>0</v>
      </c>
      <c r="L979" s="47">
        <v>0</v>
      </c>
      <c r="M979" s="47">
        <v>0</v>
      </c>
      <c r="N979" s="47">
        <v>0</v>
      </c>
      <c r="O979" s="48">
        <f t="shared" si="21"/>
        <v>12</v>
      </c>
      <c r="P979" s="451"/>
      <c r="Q979" s="448"/>
      <c r="R979" s="448"/>
    </row>
    <row r="980" spans="1:18" s="171" customFormat="1">
      <c r="A980" s="360">
        <v>9</v>
      </c>
      <c r="B980" s="305">
        <v>4</v>
      </c>
      <c r="C980" s="214" t="s">
        <v>17748</v>
      </c>
      <c r="D980" s="214" t="s">
        <v>17749</v>
      </c>
      <c r="E980" s="214" t="s">
        <v>17750</v>
      </c>
      <c r="F980" s="52">
        <v>2</v>
      </c>
      <c r="G980" s="52">
        <v>1</v>
      </c>
      <c r="H980" s="47">
        <v>0</v>
      </c>
      <c r="I980" s="47">
        <v>0</v>
      </c>
      <c r="J980" s="47">
        <v>0</v>
      </c>
      <c r="K980" s="47">
        <v>0</v>
      </c>
      <c r="L980" s="47">
        <v>0</v>
      </c>
      <c r="M980" s="47">
        <v>0</v>
      </c>
      <c r="N980" s="47">
        <v>0</v>
      </c>
      <c r="O980" s="48">
        <f t="shared" si="21"/>
        <v>12</v>
      </c>
      <c r="P980" s="451"/>
      <c r="Q980" s="448"/>
      <c r="R980" s="448"/>
    </row>
    <row r="981" spans="1:18" s="171" customFormat="1">
      <c r="A981" s="360">
        <v>9</v>
      </c>
      <c r="B981" s="305">
        <v>4</v>
      </c>
      <c r="C981" s="241" t="s">
        <v>17751</v>
      </c>
      <c r="D981" s="241" t="s">
        <v>17752</v>
      </c>
      <c r="E981" s="241" t="s">
        <v>17753</v>
      </c>
      <c r="F981" s="52">
        <v>3</v>
      </c>
      <c r="G981" s="52">
        <v>0</v>
      </c>
      <c r="H981" s="47">
        <v>0</v>
      </c>
      <c r="I981" s="47">
        <v>0</v>
      </c>
      <c r="J981" s="47">
        <v>0</v>
      </c>
      <c r="K981" s="47">
        <v>0</v>
      </c>
      <c r="L981" s="47">
        <v>0</v>
      </c>
      <c r="M981" s="47">
        <v>0</v>
      </c>
      <c r="N981" s="47">
        <v>0</v>
      </c>
      <c r="O981" s="48">
        <f t="shared" si="21"/>
        <v>12</v>
      </c>
      <c r="P981" s="451"/>
      <c r="Q981" s="448"/>
      <c r="R981" s="448"/>
    </row>
    <row r="982" spans="1:18" s="171" customFormat="1">
      <c r="A982" s="360">
        <v>9</v>
      </c>
      <c r="B982" s="305">
        <v>4</v>
      </c>
      <c r="C982" s="241" t="s">
        <v>17754</v>
      </c>
      <c r="D982" s="241" t="s">
        <v>17755</v>
      </c>
      <c r="E982" s="241" t="s">
        <v>17756</v>
      </c>
      <c r="F982" s="52">
        <v>1</v>
      </c>
      <c r="G982" s="52">
        <v>1</v>
      </c>
      <c r="H982" s="47">
        <v>0</v>
      </c>
      <c r="I982" s="47">
        <v>0</v>
      </c>
      <c r="J982" s="47">
        <v>0</v>
      </c>
      <c r="K982" s="47">
        <v>0</v>
      </c>
      <c r="L982" s="47">
        <v>0</v>
      </c>
      <c r="M982" s="47">
        <v>0</v>
      </c>
      <c r="N982" s="47">
        <v>0</v>
      </c>
      <c r="O982" s="48">
        <f t="shared" si="21"/>
        <v>8</v>
      </c>
      <c r="P982" s="451"/>
      <c r="Q982" s="448"/>
      <c r="R982" s="448"/>
    </row>
    <row r="983" spans="1:18" s="171" customFormat="1">
      <c r="A983" s="360">
        <v>9</v>
      </c>
      <c r="B983" s="305">
        <v>4</v>
      </c>
      <c r="C983" s="241" t="s">
        <v>17757</v>
      </c>
      <c r="D983" s="241" t="s">
        <v>17758</v>
      </c>
      <c r="E983" s="241" t="s">
        <v>17759</v>
      </c>
      <c r="F983" s="52">
        <v>0</v>
      </c>
      <c r="G983" s="52">
        <v>0</v>
      </c>
      <c r="H983" s="47">
        <v>0</v>
      </c>
      <c r="I983" s="47">
        <v>0</v>
      </c>
      <c r="J983" s="47">
        <v>0</v>
      </c>
      <c r="K983" s="47">
        <v>0</v>
      </c>
      <c r="L983" s="47">
        <v>0</v>
      </c>
      <c r="M983" s="47">
        <v>0</v>
      </c>
      <c r="N983" s="47">
        <v>0</v>
      </c>
      <c r="O983" s="48">
        <f t="shared" si="21"/>
        <v>0</v>
      </c>
      <c r="P983" s="452"/>
      <c r="Q983" s="448"/>
      <c r="R983" s="448"/>
    </row>
    <row r="984" spans="1:18" s="171" customFormat="1">
      <c r="A984" s="363"/>
      <c r="B984" s="311"/>
      <c r="C984" s="194"/>
      <c r="D984" s="194"/>
      <c r="E984" s="194"/>
      <c r="F984" s="52"/>
      <c r="G984" s="52"/>
      <c r="H984" s="47"/>
      <c r="I984" s="47"/>
      <c r="J984" s="47"/>
      <c r="K984" s="47"/>
      <c r="L984" s="47"/>
      <c r="M984" s="47"/>
      <c r="N984" s="47"/>
      <c r="O984" s="48"/>
      <c r="P984" s="312"/>
      <c r="Q984" s="448"/>
      <c r="R984" s="448"/>
    </row>
    <row r="985" spans="1:18" s="171" customFormat="1">
      <c r="A985" s="363">
        <v>9</v>
      </c>
      <c r="B985" s="311">
        <v>4.0999999999999996</v>
      </c>
      <c r="C985" s="214" t="s">
        <v>17760</v>
      </c>
      <c r="D985" s="214" t="s">
        <v>17761</v>
      </c>
      <c r="E985" s="214" t="s">
        <v>17762</v>
      </c>
      <c r="F985" s="52">
        <v>2</v>
      </c>
      <c r="G985" s="52">
        <v>0</v>
      </c>
      <c r="H985" s="47">
        <v>0</v>
      </c>
      <c r="I985" s="47">
        <v>0</v>
      </c>
      <c r="J985" s="47">
        <v>0</v>
      </c>
      <c r="K985" s="47">
        <v>0</v>
      </c>
      <c r="L985" s="47">
        <v>0</v>
      </c>
      <c r="M985" s="47">
        <v>0</v>
      </c>
      <c r="N985" s="47">
        <v>0</v>
      </c>
      <c r="O985" s="48">
        <f t="shared" si="21"/>
        <v>8</v>
      </c>
      <c r="P985" s="450">
        <f>SUM(O985:O993)</f>
        <v>90</v>
      </c>
      <c r="Q985" s="448"/>
      <c r="R985" s="448"/>
    </row>
    <row r="986" spans="1:18" s="171" customFormat="1">
      <c r="A986" s="363">
        <v>9</v>
      </c>
      <c r="B986" s="311">
        <v>4.0999999999999996</v>
      </c>
      <c r="C986" s="214" t="s">
        <v>17763</v>
      </c>
      <c r="D986" s="214" t="s">
        <v>17764</v>
      </c>
      <c r="E986" s="214" t="s">
        <v>17765</v>
      </c>
      <c r="F986" s="52">
        <v>2</v>
      </c>
      <c r="G986" s="52">
        <v>0</v>
      </c>
      <c r="H986" s="47">
        <v>0</v>
      </c>
      <c r="I986" s="47">
        <v>0</v>
      </c>
      <c r="J986" s="47">
        <v>0</v>
      </c>
      <c r="K986" s="47">
        <v>0</v>
      </c>
      <c r="L986" s="47">
        <v>0</v>
      </c>
      <c r="M986" s="47">
        <v>0</v>
      </c>
      <c r="N986" s="47">
        <v>0</v>
      </c>
      <c r="O986" s="48">
        <f t="shared" si="21"/>
        <v>8</v>
      </c>
      <c r="P986" s="451"/>
      <c r="Q986" s="448"/>
      <c r="R986" s="448"/>
    </row>
    <row r="987" spans="1:18" s="171" customFormat="1">
      <c r="A987" s="363">
        <v>9</v>
      </c>
      <c r="B987" s="311">
        <v>4.0999999999999996</v>
      </c>
      <c r="C987" s="214" t="s">
        <v>17766</v>
      </c>
      <c r="D987" s="214" t="s">
        <v>17767</v>
      </c>
      <c r="E987" s="214" t="s">
        <v>17768</v>
      </c>
      <c r="F987" s="52">
        <v>2</v>
      </c>
      <c r="G987" s="52">
        <v>0</v>
      </c>
      <c r="H987" s="47">
        <v>0</v>
      </c>
      <c r="I987" s="47">
        <v>0</v>
      </c>
      <c r="J987" s="47">
        <v>0</v>
      </c>
      <c r="K987" s="47">
        <v>0</v>
      </c>
      <c r="L987" s="47">
        <v>0</v>
      </c>
      <c r="M987" s="47">
        <v>0</v>
      </c>
      <c r="N987" s="47">
        <v>0</v>
      </c>
      <c r="O987" s="48">
        <f t="shared" si="21"/>
        <v>8</v>
      </c>
      <c r="P987" s="451"/>
      <c r="Q987" s="448"/>
      <c r="R987" s="448"/>
    </row>
    <row r="988" spans="1:18" s="171" customFormat="1">
      <c r="A988" s="363">
        <v>9</v>
      </c>
      <c r="B988" s="311">
        <v>4.0999999999999996</v>
      </c>
      <c r="C988" s="214" t="s">
        <v>17769</v>
      </c>
      <c r="D988" s="214" t="s">
        <v>17770</v>
      </c>
      <c r="E988" s="214" t="s">
        <v>17771</v>
      </c>
      <c r="F988" s="52">
        <v>2</v>
      </c>
      <c r="G988" s="52">
        <v>0</v>
      </c>
      <c r="H988" s="47">
        <v>0</v>
      </c>
      <c r="I988" s="47">
        <v>0</v>
      </c>
      <c r="J988" s="47">
        <v>0</v>
      </c>
      <c r="K988" s="47">
        <v>0</v>
      </c>
      <c r="L988" s="47">
        <v>1</v>
      </c>
      <c r="M988" s="47">
        <v>0</v>
      </c>
      <c r="N988" s="47">
        <v>0</v>
      </c>
      <c r="O988" s="48">
        <v>10</v>
      </c>
      <c r="P988" s="451"/>
      <c r="Q988" s="448"/>
      <c r="R988" s="448"/>
    </row>
    <row r="989" spans="1:18" s="171" customFormat="1">
      <c r="A989" s="363">
        <v>9</v>
      </c>
      <c r="B989" s="311">
        <v>4.0999999999999996</v>
      </c>
      <c r="C989" s="214" t="s">
        <v>17772</v>
      </c>
      <c r="D989" s="214" t="s">
        <v>17773</v>
      </c>
      <c r="E989" s="214" t="s">
        <v>17774</v>
      </c>
      <c r="F989" s="52">
        <v>3</v>
      </c>
      <c r="G989" s="52">
        <v>1</v>
      </c>
      <c r="H989" s="47">
        <v>0</v>
      </c>
      <c r="I989" s="47">
        <v>0</v>
      </c>
      <c r="J989" s="47">
        <v>0</v>
      </c>
      <c r="K989" s="47">
        <v>0</v>
      </c>
      <c r="L989" s="47">
        <v>0</v>
      </c>
      <c r="M989" s="47">
        <v>0</v>
      </c>
      <c r="N989" s="47">
        <v>0</v>
      </c>
      <c r="O989" s="48">
        <f t="shared" si="21"/>
        <v>16</v>
      </c>
      <c r="P989" s="451"/>
      <c r="Q989" s="448"/>
      <c r="R989" s="448"/>
    </row>
    <row r="990" spans="1:18" s="171" customFormat="1">
      <c r="A990" s="363">
        <v>9</v>
      </c>
      <c r="B990" s="311">
        <v>4.0999999999999996</v>
      </c>
      <c r="C990" s="214" t="s">
        <v>17775</v>
      </c>
      <c r="D990" s="214" t="s">
        <v>17776</v>
      </c>
      <c r="E990" s="214" t="s">
        <v>17777</v>
      </c>
      <c r="F990" s="52">
        <v>2</v>
      </c>
      <c r="G990" s="52">
        <v>0</v>
      </c>
      <c r="H990" s="47">
        <v>0</v>
      </c>
      <c r="I990" s="47">
        <v>0</v>
      </c>
      <c r="J990" s="47">
        <v>0</v>
      </c>
      <c r="K990" s="47">
        <v>0</v>
      </c>
      <c r="L990" s="47">
        <v>0</v>
      </c>
      <c r="M990" s="47">
        <v>0</v>
      </c>
      <c r="N990" s="47">
        <v>0</v>
      </c>
      <c r="O990" s="48">
        <f t="shared" si="21"/>
        <v>8</v>
      </c>
      <c r="P990" s="451"/>
      <c r="Q990" s="448"/>
      <c r="R990" s="448"/>
    </row>
    <row r="991" spans="1:18" s="171" customFormat="1">
      <c r="A991" s="363">
        <v>9</v>
      </c>
      <c r="B991" s="311">
        <v>4.0999999999999996</v>
      </c>
      <c r="C991" s="214" t="s">
        <v>17778</v>
      </c>
      <c r="D991" s="214" t="s">
        <v>17779</v>
      </c>
      <c r="E991" s="214" t="s">
        <v>17780</v>
      </c>
      <c r="F991" s="52">
        <v>3</v>
      </c>
      <c r="G991" s="52">
        <v>0</v>
      </c>
      <c r="H991" s="47">
        <v>0</v>
      </c>
      <c r="I991" s="47">
        <v>0</v>
      </c>
      <c r="J991" s="47">
        <v>0</v>
      </c>
      <c r="K991" s="47">
        <v>0</v>
      </c>
      <c r="L991" s="47">
        <v>0</v>
      </c>
      <c r="M991" s="47">
        <v>0</v>
      </c>
      <c r="N991" s="47">
        <v>0</v>
      </c>
      <c r="O991" s="48">
        <f t="shared" si="21"/>
        <v>12</v>
      </c>
      <c r="P991" s="451"/>
      <c r="Q991" s="448"/>
      <c r="R991" s="448"/>
    </row>
    <row r="992" spans="1:18" s="171" customFormat="1">
      <c r="A992" s="363">
        <v>9</v>
      </c>
      <c r="B992" s="311">
        <v>4.0999999999999996</v>
      </c>
      <c r="C992" s="214" t="s">
        <v>17781</v>
      </c>
      <c r="D992" s="214" t="s">
        <v>17782</v>
      </c>
      <c r="E992" s="214" t="s">
        <v>17783</v>
      </c>
      <c r="F992" s="52">
        <v>2</v>
      </c>
      <c r="G992" s="52">
        <v>0</v>
      </c>
      <c r="H992" s="47">
        <v>0</v>
      </c>
      <c r="I992" s="47">
        <v>0</v>
      </c>
      <c r="J992" s="47">
        <v>0</v>
      </c>
      <c r="K992" s="47">
        <v>0</v>
      </c>
      <c r="L992" s="47">
        <v>0</v>
      </c>
      <c r="M992" s="47">
        <v>0</v>
      </c>
      <c r="N992" s="47">
        <v>0</v>
      </c>
      <c r="O992" s="48">
        <f t="shared" si="21"/>
        <v>8</v>
      </c>
      <c r="P992" s="451"/>
      <c r="Q992" s="448"/>
      <c r="R992" s="448"/>
    </row>
    <row r="993" spans="1:18" s="171" customFormat="1">
      <c r="A993" s="363">
        <v>9</v>
      </c>
      <c r="B993" s="311">
        <v>4.0999999999999996</v>
      </c>
      <c r="C993" s="214" t="s">
        <v>17784</v>
      </c>
      <c r="D993" s="214" t="s">
        <v>17785</v>
      </c>
      <c r="E993" s="214" t="s">
        <v>17786</v>
      </c>
      <c r="F993" s="52">
        <v>3</v>
      </c>
      <c r="G993" s="52">
        <v>0</v>
      </c>
      <c r="H993" s="47">
        <v>0</v>
      </c>
      <c r="I993" s="47">
        <v>0</v>
      </c>
      <c r="J993" s="47">
        <v>0</v>
      </c>
      <c r="K993" s="47">
        <v>0</v>
      </c>
      <c r="L993" s="47">
        <v>0</v>
      </c>
      <c r="M993" s="47">
        <v>0</v>
      </c>
      <c r="N993" s="47">
        <v>0</v>
      </c>
      <c r="O993" s="48">
        <f t="shared" si="21"/>
        <v>12</v>
      </c>
      <c r="P993" s="452"/>
      <c r="Q993" s="448"/>
      <c r="R993" s="448"/>
    </row>
    <row r="994" spans="1:18" s="171" customFormat="1">
      <c r="A994" s="363"/>
      <c r="B994" s="311"/>
      <c r="C994" s="194"/>
      <c r="D994" s="194"/>
      <c r="E994" s="194"/>
      <c r="F994" s="52"/>
      <c r="G994" s="52"/>
      <c r="H994" s="47"/>
      <c r="I994" s="47"/>
      <c r="J994" s="47"/>
      <c r="K994" s="47"/>
      <c r="L994" s="47"/>
      <c r="M994" s="47"/>
      <c r="N994" s="47"/>
      <c r="O994" s="48"/>
      <c r="P994" s="313"/>
      <c r="Q994" s="448"/>
      <c r="R994" s="448"/>
    </row>
    <row r="995" spans="1:18" s="171" customFormat="1">
      <c r="A995" s="363">
        <v>9</v>
      </c>
      <c r="B995" s="311">
        <v>5</v>
      </c>
      <c r="C995" s="180" t="s">
        <v>11036</v>
      </c>
      <c r="D995" s="180" t="s">
        <v>11024</v>
      </c>
      <c r="E995" s="180" t="s">
        <v>11025</v>
      </c>
      <c r="F995" s="52">
        <v>0</v>
      </c>
      <c r="G995" s="52">
        <v>0</v>
      </c>
      <c r="H995" s="47">
        <v>0</v>
      </c>
      <c r="I995" s="47">
        <v>1</v>
      </c>
      <c r="J995" s="47">
        <v>0</v>
      </c>
      <c r="K995" s="47">
        <v>0</v>
      </c>
      <c r="L995" s="47">
        <v>0</v>
      </c>
      <c r="M995" s="47">
        <v>0</v>
      </c>
      <c r="N995" s="47">
        <v>0</v>
      </c>
      <c r="O995" s="48">
        <f t="shared" ref="O995:O1050" si="22">F995*4+G995*4+H995*4+I995*80+J995*1+K995*1+L995*4+M995*1+N995*6</f>
        <v>80</v>
      </c>
      <c r="P995" s="191">
        <f>SUM(O995)</f>
        <v>80</v>
      </c>
      <c r="Q995" s="448"/>
      <c r="R995" s="448"/>
    </row>
    <row r="996" spans="1:18" s="171" customFormat="1">
      <c r="A996" s="363"/>
      <c r="B996" s="311"/>
      <c r="C996" s="194"/>
      <c r="D996" s="194"/>
      <c r="E996" s="194"/>
      <c r="F996" s="52"/>
      <c r="G996" s="52"/>
      <c r="H996" s="47"/>
      <c r="I996" s="47"/>
      <c r="J996" s="47"/>
      <c r="K996" s="47"/>
      <c r="L996" s="47"/>
      <c r="M996" s="47"/>
      <c r="N996" s="47"/>
      <c r="O996" s="48"/>
      <c r="P996" s="313"/>
      <c r="Q996" s="448"/>
      <c r="R996" s="448"/>
    </row>
    <row r="997" spans="1:18" s="171" customFormat="1">
      <c r="A997" s="363">
        <v>9</v>
      </c>
      <c r="B997" s="311">
        <v>6</v>
      </c>
      <c r="C997" s="241" t="s">
        <v>11171</v>
      </c>
      <c r="D997" s="241" t="s">
        <v>11159</v>
      </c>
      <c r="E997" s="241" t="s">
        <v>11160</v>
      </c>
      <c r="F997" s="52">
        <v>0</v>
      </c>
      <c r="G997" s="52">
        <v>0</v>
      </c>
      <c r="H997" s="47">
        <v>0</v>
      </c>
      <c r="I997" s="47">
        <v>0</v>
      </c>
      <c r="J997" s="47">
        <v>0</v>
      </c>
      <c r="K997" s="47">
        <v>0</v>
      </c>
      <c r="L997" s="47">
        <v>0</v>
      </c>
      <c r="M997" s="47">
        <v>0</v>
      </c>
      <c r="N997" s="47">
        <v>0</v>
      </c>
      <c r="O997" s="48">
        <f t="shared" si="22"/>
        <v>0</v>
      </c>
      <c r="P997" s="437">
        <f>SUM(O997:O1011)</f>
        <v>172</v>
      </c>
      <c r="Q997" s="448"/>
      <c r="R997" s="448"/>
    </row>
    <row r="998" spans="1:18" s="171" customFormat="1">
      <c r="A998" s="363">
        <v>9</v>
      </c>
      <c r="B998" s="311">
        <v>6</v>
      </c>
      <c r="C998" s="262" t="s">
        <v>17787</v>
      </c>
      <c r="D998" s="262" t="s">
        <v>17788</v>
      </c>
      <c r="E998" s="262" t="s">
        <v>17789</v>
      </c>
      <c r="F998" s="52">
        <v>0</v>
      </c>
      <c r="G998" s="52">
        <v>0</v>
      </c>
      <c r="H998" s="47">
        <v>0</v>
      </c>
      <c r="I998" s="47">
        <v>0</v>
      </c>
      <c r="J998" s="47">
        <v>0</v>
      </c>
      <c r="K998" s="47">
        <v>0</v>
      </c>
      <c r="L998" s="47">
        <v>0</v>
      </c>
      <c r="M998" s="47">
        <v>0</v>
      </c>
      <c r="N998" s="47">
        <v>1</v>
      </c>
      <c r="O998" s="48">
        <f t="shared" si="22"/>
        <v>6</v>
      </c>
      <c r="P998" s="437"/>
      <c r="Q998" s="448"/>
      <c r="R998" s="448"/>
    </row>
    <row r="999" spans="1:18" s="171" customFormat="1">
      <c r="A999" s="363">
        <v>9</v>
      </c>
      <c r="B999" s="311">
        <v>6</v>
      </c>
      <c r="C999" s="262" t="s">
        <v>17790</v>
      </c>
      <c r="D999" s="262" t="s">
        <v>17791</v>
      </c>
      <c r="E999" s="262" t="s">
        <v>17792</v>
      </c>
      <c r="F999" s="52">
        <v>0</v>
      </c>
      <c r="G999" s="52">
        <v>0</v>
      </c>
      <c r="H999" s="47">
        <v>0</v>
      </c>
      <c r="I999" s="47">
        <v>0</v>
      </c>
      <c r="J999" s="47">
        <v>0</v>
      </c>
      <c r="K999" s="47">
        <v>0</v>
      </c>
      <c r="L999" s="47">
        <v>0</v>
      </c>
      <c r="M999" s="47">
        <v>0</v>
      </c>
      <c r="N999" s="47">
        <v>1</v>
      </c>
      <c r="O999" s="48">
        <f t="shared" si="22"/>
        <v>6</v>
      </c>
      <c r="P999" s="437"/>
      <c r="Q999" s="448"/>
      <c r="R999" s="448"/>
    </row>
    <row r="1000" spans="1:18" s="171" customFormat="1">
      <c r="A1000" s="360">
        <v>9</v>
      </c>
      <c r="B1000" s="311">
        <v>6</v>
      </c>
      <c r="C1000" s="214" t="s">
        <v>11194</v>
      </c>
      <c r="D1000" s="214" t="s">
        <v>11184</v>
      </c>
      <c r="E1000" s="214" t="s">
        <v>11185</v>
      </c>
      <c r="F1000" s="52">
        <v>3</v>
      </c>
      <c r="G1000" s="52">
        <v>1</v>
      </c>
      <c r="H1000" s="47">
        <v>0</v>
      </c>
      <c r="I1000" s="47">
        <v>0</v>
      </c>
      <c r="J1000" s="47">
        <v>0</v>
      </c>
      <c r="K1000" s="47">
        <v>0</v>
      </c>
      <c r="L1000" s="47">
        <v>0</v>
      </c>
      <c r="M1000" s="47">
        <v>0</v>
      </c>
      <c r="N1000" s="47">
        <v>0</v>
      </c>
      <c r="O1000" s="48">
        <f t="shared" si="22"/>
        <v>16</v>
      </c>
      <c r="P1000" s="437"/>
      <c r="Q1000" s="448"/>
      <c r="R1000" s="448"/>
    </row>
    <row r="1001" spans="1:18" s="171" customFormat="1">
      <c r="A1001" s="363">
        <v>9</v>
      </c>
      <c r="B1001" s="311">
        <v>6</v>
      </c>
      <c r="C1001" s="214" t="s">
        <v>11206</v>
      </c>
      <c r="D1001" s="214" t="s">
        <v>11196</v>
      </c>
      <c r="E1001" s="214" t="s">
        <v>11197</v>
      </c>
      <c r="F1001" s="52">
        <v>2</v>
      </c>
      <c r="G1001" s="52">
        <v>1</v>
      </c>
      <c r="H1001" s="47">
        <v>0</v>
      </c>
      <c r="I1001" s="47">
        <v>0</v>
      </c>
      <c r="J1001" s="47">
        <v>0</v>
      </c>
      <c r="K1001" s="47">
        <v>0</v>
      </c>
      <c r="L1001" s="47">
        <v>0</v>
      </c>
      <c r="M1001" s="47">
        <v>0</v>
      </c>
      <c r="N1001" s="47">
        <v>0</v>
      </c>
      <c r="O1001" s="48">
        <f t="shared" si="22"/>
        <v>12</v>
      </c>
      <c r="P1001" s="437"/>
      <c r="Q1001" s="448"/>
      <c r="R1001" s="448"/>
    </row>
    <row r="1002" spans="1:18" s="171" customFormat="1">
      <c r="A1002" s="363">
        <v>9</v>
      </c>
      <c r="B1002" s="311">
        <v>6</v>
      </c>
      <c r="C1002" s="214" t="s">
        <v>11219</v>
      </c>
      <c r="D1002" s="214" t="s">
        <v>11208</v>
      </c>
      <c r="E1002" s="214" t="s">
        <v>11197</v>
      </c>
      <c r="F1002" s="52">
        <v>2</v>
      </c>
      <c r="G1002" s="52">
        <v>1</v>
      </c>
      <c r="H1002" s="47">
        <v>0</v>
      </c>
      <c r="I1002" s="47">
        <v>0</v>
      </c>
      <c r="J1002" s="47">
        <v>0</v>
      </c>
      <c r="K1002" s="47">
        <v>0</v>
      </c>
      <c r="L1002" s="47">
        <v>0</v>
      </c>
      <c r="M1002" s="47">
        <v>0</v>
      </c>
      <c r="N1002" s="47">
        <v>0</v>
      </c>
      <c r="O1002" s="48">
        <f t="shared" si="22"/>
        <v>12</v>
      </c>
      <c r="P1002" s="437"/>
      <c r="Q1002" s="448"/>
      <c r="R1002" s="448"/>
    </row>
    <row r="1003" spans="1:18" s="171" customFormat="1">
      <c r="A1003" s="363">
        <v>9</v>
      </c>
      <c r="B1003" s="311">
        <v>6</v>
      </c>
      <c r="C1003" s="214" t="s">
        <v>11231</v>
      </c>
      <c r="D1003" s="214" t="s">
        <v>11221</v>
      </c>
      <c r="E1003" s="214" t="s">
        <v>11222</v>
      </c>
      <c r="F1003" s="52">
        <v>2</v>
      </c>
      <c r="G1003" s="52">
        <v>1</v>
      </c>
      <c r="H1003" s="47">
        <v>0</v>
      </c>
      <c r="I1003" s="47">
        <v>0</v>
      </c>
      <c r="J1003" s="47">
        <v>0</v>
      </c>
      <c r="K1003" s="47">
        <v>0</v>
      </c>
      <c r="L1003" s="47">
        <v>0</v>
      </c>
      <c r="M1003" s="47">
        <v>0</v>
      </c>
      <c r="N1003" s="47">
        <v>0</v>
      </c>
      <c r="O1003" s="48">
        <f t="shared" si="22"/>
        <v>12</v>
      </c>
      <c r="P1003" s="437"/>
      <c r="Q1003" s="448"/>
      <c r="R1003" s="448"/>
    </row>
    <row r="1004" spans="1:18" s="171" customFormat="1">
      <c r="A1004" s="360">
        <v>9</v>
      </c>
      <c r="B1004" s="311">
        <v>6</v>
      </c>
      <c r="C1004" s="214" t="s">
        <v>11243</v>
      </c>
      <c r="D1004" s="214" t="s">
        <v>11233</v>
      </c>
      <c r="E1004" s="214" t="s">
        <v>11234</v>
      </c>
      <c r="F1004" s="52">
        <v>3</v>
      </c>
      <c r="G1004" s="52">
        <v>1</v>
      </c>
      <c r="H1004" s="47">
        <v>0</v>
      </c>
      <c r="I1004" s="47">
        <v>0</v>
      </c>
      <c r="J1004" s="47">
        <v>0</v>
      </c>
      <c r="K1004" s="47">
        <v>0</v>
      </c>
      <c r="L1004" s="47">
        <v>0</v>
      </c>
      <c r="M1004" s="47">
        <v>0</v>
      </c>
      <c r="N1004" s="47">
        <v>0</v>
      </c>
      <c r="O1004" s="48">
        <f t="shared" si="22"/>
        <v>16</v>
      </c>
      <c r="P1004" s="437"/>
      <c r="Q1004" s="448"/>
      <c r="R1004" s="448"/>
    </row>
    <row r="1005" spans="1:18" s="171" customFormat="1">
      <c r="A1005" s="363">
        <v>9</v>
      </c>
      <c r="B1005" s="311">
        <v>6</v>
      </c>
      <c r="C1005" s="214" t="s">
        <v>11255</v>
      </c>
      <c r="D1005" s="214" t="s">
        <v>11245</v>
      </c>
      <c r="E1005" s="214" t="s">
        <v>11246</v>
      </c>
      <c r="F1005" s="52">
        <v>3</v>
      </c>
      <c r="G1005" s="52">
        <v>1</v>
      </c>
      <c r="H1005" s="47">
        <v>0</v>
      </c>
      <c r="I1005" s="47">
        <v>0</v>
      </c>
      <c r="J1005" s="47">
        <v>0</v>
      </c>
      <c r="K1005" s="47">
        <v>0</v>
      </c>
      <c r="L1005" s="47">
        <v>0</v>
      </c>
      <c r="M1005" s="47">
        <v>0</v>
      </c>
      <c r="N1005" s="47">
        <v>0</v>
      </c>
      <c r="O1005" s="48">
        <f t="shared" si="22"/>
        <v>16</v>
      </c>
      <c r="P1005" s="437"/>
      <c r="Q1005" s="448"/>
      <c r="R1005" s="448"/>
    </row>
    <row r="1006" spans="1:18" s="171" customFormat="1">
      <c r="A1006" s="363">
        <v>9</v>
      </c>
      <c r="B1006" s="311">
        <v>6</v>
      </c>
      <c r="C1006" s="214" t="s">
        <v>17793</v>
      </c>
      <c r="D1006" s="214" t="s">
        <v>17794</v>
      </c>
      <c r="E1006" s="214" t="s">
        <v>11526</v>
      </c>
      <c r="F1006" s="52">
        <v>3</v>
      </c>
      <c r="G1006" s="52">
        <v>1</v>
      </c>
      <c r="H1006" s="47">
        <v>0</v>
      </c>
      <c r="I1006" s="47">
        <v>0</v>
      </c>
      <c r="J1006" s="47">
        <v>0</v>
      </c>
      <c r="K1006" s="47">
        <v>0</v>
      </c>
      <c r="L1006" s="47">
        <v>0</v>
      </c>
      <c r="M1006" s="47">
        <v>0</v>
      </c>
      <c r="N1006" s="47">
        <v>0</v>
      </c>
      <c r="O1006" s="48">
        <f t="shared" si="22"/>
        <v>16</v>
      </c>
      <c r="P1006" s="437"/>
      <c r="Q1006" s="448"/>
      <c r="R1006" s="448"/>
    </row>
    <row r="1007" spans="1:18" s="171" customFormat="1">
      <c r="A1007" s="363">
        <v>9</v>
      </c>
      <c r="B1007" s="311">
        <v>6</v>
      </c>
      <c r="C1007" s="214" t="s">
        <v>11524</v>
      </c>
      <c r="D1007" s="214" t="s">
        <v>11525</v>
      </c>
      <c r="E1007" s="214" t="s">
        <v>11526</v>
      </c>
      <c r="F1007" s="52">
        <v>3</v>
      </c>
      <c r="G1007" s="52">
        <v>1</v>
      </c>
      <c r="H1007" s="47">
        <v>0</v>
      </c>
      <c r="I1007" s="47">
        <v>0</v>
      </c>
      <c r="J1007" s="47">
        <v>0</v>
      </c>
      <c r="K1007" s="47">
        <v>0</v>
      </c>
      <c r="L1007" s="47">
        <v>0</v>
      </c>
      <c r="M1007" s="47">
        <v>0</v>
      </c>
      <c r="N1007" s="47">
        <v>0</v>
      </c>
      <c r="O1007" s="48">
        <f t="shared" si="22"/>
        <v>16</v>
      </c>
      <c r="P1007" s="437"/>
      <c r="Q1007" s="448"/>
      <c r="R1007" s="448"/>
    </row>
    <row r="1008" spans="1:18" s="171" customFormat="1">
      <c r="A1008" s="360">
        <v>9</v>
      </c>
      <c r="B1008" s="311">
        <v>6</v>
      </c>
      <c r="C1008" s="214" t="s">
        <v>11538</v>
      </c>
      <c r="D1008" s="214" t="s">
        <v>11512</v>
      </c>
      <c r="E1008" s="214" t="s">
        <v>11513</v>
      </c>
      <c r="F1008" s="52">
        <v>3</v>
      </c>
      <c r="G1008" s="52">
        <v>1</v>
      </c>
      <c r="H1008" s="47">
        <v>0</v>
      </c>
      <c r="I1008" s="47">
        <v>0</v>
      </c>
      <c r="J1008" s="47">
        <v>0</v>
      </c>
      <c r="K1008" s="47">
        <v>0</v>
      </c>
      <c r="L1008" s="47">
        <v>0</v>
      </c>
      <c r="M1008" s="47">
        <v>0</v>
      </c>
      <c r="N1008" s="47">
        <v>0</v>
      </c>
      <c r="O1008" s="48">
        <f t="shared" si="22"/>
        <v>16</v>
      </c>
      <c r="P1008" s="437"/>
      <c r="Q1008" s="448"/>
      <c r="R1008" s="448"/>
    </row>
    <row r="1009" spans="1:18" s="171" customFormat="1">
      <c r="A1009" s="363">
        <v>9</v>
      </c>
      <c r="B1009" s="311">
        <v>6</v>
      </c>
      <c r="C1009" s="214" t="s">
        <v>11550</v>
      </c>
      <c r="D1009" s="214" t="s">
        <v>11528</v>
      </c>
      <c r="E1009" s="214" t="s">
        <v>11529</v>
      </c>
      <c r="F1009" s="52">
        <v>2</v>
      </c>
      <c r="G1009" s="52">
        <v>1</v>
      </c>
      <c r="H1009" s="47">
        <v>0</v>
      </c>
      <c r="I1009" s="47">
        <v>0</v>
      </c>
      <c r="J1009" s="47">
        <v>0</v>
      </c>
      <c r="K1009" s="47">
        <v>0</v>
      </c>
      <c r="L1009" s="47">
        <v>0</v>
      </c>
      <c r="M1009" s="47">
        <v>0</v>
      </c>
      <c r="N1009" s="47">
        <v>0</v>
      </c>
      <c r="O1009" s="48">
        <f t="shared" si="22"/>
        <v>12</v>
      </c>
      <c r="P1009" s="437"/>
      <c r="Q1009" s="448"/>
      <c r="R1009" s="448"/>
    </row>
    <row r="1010" spans="1:18" s="171" customFormat="1">
      <c r="A1010" s="363">
        <v>9</v>
      </c>
      <c r="B1010" s="311">
        <v>6</v>
      </c>
      <c r="C1010" s="214" t="s">
        <v>11562</v>
      </c>
      <c r="D1010" s="214" t="s">
        <v>11540</v>
      </c>
      <c r="E1010" s="214" t="s">
        <v>11541</v>
      </c>
      <c r="F1010" s="52">
        <v>0</v>
      </c>
      <c r="G1010" s="52">
        <v>0</v>
      </c>
      <c r="H1010" s="47">
        <v>0</v>
      </c>
      <c r="I1010" s="47">
        <v>0</v>
      </c>
      <c r="J1010" s="47">
        <v>0</v>
      </c>
      <c r="K1010" s="47">
        <v>0</v>
      </c>
      <c r="L1010" s="47">
        <v>0</v>
      </c>
      <c r="M1010" s="47">
        <v>0</v>
      </c>
      <c r="N1010" s="47">
        <v>0</v>
      </c>
      <c r="O1010" s="48">
        <f t="shared" si="22"/>
        <v>0</v>
      </c>
      <c r="P1010" s="437"/>
      <c r="Q1010" s="448"/>
      <c r="R1010" s="448"/>
    </row>
    <row r="1011" spans="1:18" s="171" customFormat="1">
      <c r="A1011" s="363">
        <v>9</v>
      </c>
      <c r="B1011" s="311">
        <v>6</v>
      </c>
      <c r="C1011" s="214" t="s">
        <v>17795</v>
      </c>
      <c r="D1011" s="214" t="s">
        <v>11552</v>
      </c>
      <c r="E1011" s="214" t="s">
        <v>11553</v>
      </c>
      <c r="F1011" s="52">
        <v>3</v>
      </c>
      <c r="G1011" s="52">
        <v>1</v>
      </c>
      <c r="H1011" s="47">
        <v>0</v>
      </c>
      <c r="I1011" s="47">
        <v>0</v>
      </c>
      <c r="J1011" s="47">
        <v>0</v>
      </c>
      <c r="K1011" s="47">
        <v>0</v>
      </c>
      <c r="L1011" s="47">
        <v>0</v>
      </c>
      <c r="M1011" s="47">
        <v>0</v>
      </c>
      <c r="N1011" s="47">
        <v>0</v>
      </c>
      <c r="O1011" s="48">
        <f t="shared" si="22"/>
        <v>16</v>
      </c>
      <c r="P1011" s="437"/>
      <c r="Q1011" s="448"/>
      <c r="R1011" s="448"/>
    </row>
    <row r="1012" spans="1:18" s="171" customFormat="1">
      <c r="A1012" s="314"/>
      <c r="B1012" s="314"/>
      <c r="C1012" s="239"/>
      <c r="D1012" s="239" t="s">
        <v>4091</v>
      </c>
      <c r="E1012" s="239"/>
      <c r="F1012" s="52"/>
      <c r="G1012" s="52"/>
      <c r="H1012" s="47"/>
      <c r="I1012" s="47"/>
      <c r="J1012" s="47"/>
      <c r="K1012" s="47"/>
      <c r="L1012" s="47"/>
      <c r="M1012" s="47"/>
      <c r="N1012" s="47"/>
      <c r="O1012" s="48"/>
      <c r="P1012" s="310"/>
      <c r="Q1012" s="448"/>
      <c r="R1012" s="448"/>
    </row>
    <row r="1013" spans="1:18" s="171" customFormat="1">
      <c r="A1013" s="363">
        <v>9</v>
      </c>
      <c r="B1013" s="311">
        <v>7</v>
      </c>
      <c r="C1013" s="214" t="s">
        <v>11339</v>
      </c>
      <c r="D1013" s="214" t="s">
        <v>11327</v>
      </c>
      <c r="E1013" s="214" t="s">
        <v>11328</v>
      </c>
      <c r="F1013" s="52">
        <v>3</v>
      </c>
      <c r="G1013" s="52">
        <v>1</v>
      </c>
      <c r="H1013" s="47">
        <v>0</v>
      </c>
      <c r="I1013" s="47">
        <v>0</v>
      </c>
      <c r="J1013" s="47">
        <v>0</v>
      </c>
      <c r="K1013" s="47">
        <v>0</v>
      </c>
      <c r="L1013" s="47">
        <v>0</v>
      </c>
      <c r="M1013" s="47">
        <v>0</v>
      </c>
      <c r="N1013" s="47">
        <v>0</v>
      </c>
      <c r="O1013" s="48">
        <f t="shared" si="22"/>
        <v>16</v>
      </c>
      <c r="P1013" s="439">
        <f>SUM(O1013:O1030)</f>
        <v>147</v>
      </c>
      <c r="Q1013" s="448"/>
      <c r="R1013" s="448"/>
    </row>
    <row r="1014" spans="1:18" s="171" customFormat="1">
      <c r="A1014" s="363">
        <v>9</v>
      </c>
      <c r="B1014" s="311">
        <v>7</v>
      </c>
      <c r="C1014" s="264" t="s">
        <v>11343</v>
      </c>
      <c r="D1014" s="264" t="s">
        <v>11340</v>
      </c>
      <c r="E1014" s="264" t="s">
        <v>11341</v>
      </c>
      <c r="F1014" s="52">
        <v>0</v>
      </c>
      <c r="G1014" s="52">
        <v>0</v>
      </c>
      <c r="H1014" s="47">
        <v>0</v>
      </c>
      <c r="I1014" s="47">
        <v>0</v>
      </c>
      <c r="J1014" s="47">
        <v>0</v>
      </c>
      <c r="K1014" s="47">
        <v>0</v>
      </c>
      <c r="L1014" s="47">
        <v>0</v>
      </c>
      <c r="M1014" s="47">
        <v>0</v>
      </c>
      <c r="N1014" s="47">
        <v>1</v>
      </c>
      <c r="O1014" s="48">
        <f t="shared" si="22"/>
        <v>6</v>
      </c>
      <c r="P1014" s="439"/>
      <c r="Q1014" s="448"/>
      <c r="R1014" s="448"/>
    </row>
    <row r="1015" spans="1:18" s="171" customFormat="1">
      <c r="A1015" s="363">
        <v>9</v>
      </c>
      <c r="B1015" s="311">
        <v>7</v>
      </c>
      <c r="C1015" s="264" t="s">
        <v>17796</v>
      </c>
      <c r="D1015" s="264" t="s">
        <v>11344</v>
      </c>
      <c r="E1015" s="264" t="s">
        <v>11345</v>
      </c>
      <c r="F1015" s="52">
        <v>0</v>
      </c>
      <c r="G1015" s="52">
        <v>0</v>
      </c>
      <c r="H1015" s="47">
        <v>0</v>
      </c>
      <c r="I1015" s="47">
        <v>0</v>
      </c>
      <c r="J1015" s="47">
        <v>0</v>
      </c>
      <c r="K1015" s="47">
        <v>0</v>
      </c>
      <c r="L1015" s="47">
        <v>0</v>
      </c>
      <c r="M1015" s="47">
        <v>0</v>
      </c>
      <c r="N1015" s="47">
        <v>1</v>
      </c>
      <c r="O1015" s="48">
        <f t="shared" si="22"/>
        <v>6</v>
      </c>
      <c r="P1015" s="439"/>
      <c r="Q1015" s="448"/>
      <c r="R1015" s="448"/>
    </row>
    <row r="1016" spans="1:18" s="171" customFormat="1">
      <c r="A1016" s="363">
        <v>9</v>
      </c>
      <c r="B1016" s="311">
        <v>7</v>
      </c>
      <c r="C1016" s="214" t="s">
        <v>11349</v>
      </c>
      <c r="D1016" s="214" t="s">
        <v>11346</v>
      </c>
      <c r="E1016" s="214" t="s">
        <v>11347</v>
      </c>
      <c r="F1016" s="52">
        <v>0</v>
      </c>
      <c r="G1016" s="52">
        <v>0</v>
      </c>
      <c r="H1016" s="47">
        <v>0</v>
      </c>
      <c r="I1016" s="47">
        <v>0</v>
      </c>
      <c r="J1016" s="47">
        <v>0</v>
      </c>
      <c r="K1016" s="47">
        <v>0</v>
      </c>
      <c r="L1016" s="47">
        <v>0</v>
      </c>
      <c r="M1016" s="47">
        <v>0</v>
      </c>
      <c r="N1016" s="47">
        <v>0</v>
      </c>
      <c r="O1016" s="48">
        <f t="shared" si="22"/>
        <v>0</v>
      </c>
      <c r="P1016" s="439"/>
      <c r="Q1016" s="448"/>
      <c r="R1016" s="448"/>
    </row>
    <row r="1017" spans="1:18" s="171" customFormat="1">
      <c r="A1017" s="363">
        <v>9</v>
      </c>
      <c r="B1017" s="311">
        <v>7</v>
      </c>
      <c r="C1017" s="240" t="s">
        <v>11361</v>
      </c>
      <c r="D1017" s="240" t="s">
        <v>11351</v>
      </c>
      <c r="E1017" s="240" t="s">
        <v>11352</v>
      </c>
      <c r="F1017" s="52">
        <v>0</v>
      </c>
      <c r="G1017" s="52">
        <v>0</v>
      </c>
      <c r="H1017" s="47">
        <v>0</v>
      </c>
      <c r="I1017" s="47">
        <v>0</v>
      </c>
      <c r="J1017" s="47">
        <v>1</v>
      </c>
      <c r="K1017" s="47">
        <v>0</v>
      </c>
      <c r="L1017" s="47">
        <v>0</v>
      </c>
      <c r="M1017" s="47">
        <v>0</v>
      </c>
      <c r="N1017" s="47">
        <v>0</v>
      </c>
      <c r="O1017" s="48">
        <f t="shared" si="22"/>
        <v>1</v>
      </c>
      <c r="P1017" s="439"/>
      <c r="Q1017" s="448"/>
      <c r="R1017" s="448"/>
    </row>
    <row r="1018" spans="1:18" s="171" customFormat="1">
      <c r="A1018" s="363">
        <v>9</v>
      </c>
      <c r="B1018" s="311">
        <v>7</v>
      </c>
      <c r="C1018" s="214" t="s">
        <v>11365</v>
      </c>
      <c r="D1018" s="214" t="s">
        <v>11362</v>
      </c>
      <c r="E1018" s="214" t="s">
        <v>11363</v>
      </c>
      <c r="F1018" s="52">
        <v>2</v>
      </c>
      <c r="G1018" s="52">
        <v>1</v>
      </c>
      <c r="H1018" s="47">
        <v>0</v>
      </c>
      <c r="I1018" s="47">
        <v>0</v>
      </c>
      <c r="J1018" s="47">
        <v>0</v>
      </c>
      <c r="K1018" s="47">
        <v>0</v>
      </c>
      <c r="L1018" s="47">
        <v>0</v>
      </c>
      <c r="M1018" s="47">
        <v>0</v>
      </c>
      <c r="N1018" s="47">
        <v>0</v>
      </c>
      <c r="O1018" s="48">
        <f t="shared" si="22"/>
        <v>12</v>
      </c>
      <c r="P1018" s="439"/>
      <c r="Q1018" s="448"/>
      <c r="R1018" s="448"/>
    </row>
    <row r="1019" spans="1:18" s="171" customFormat="1">
      <c r="A1019" s="363">
        <v>9</v>
      </c>
      <c r="B1019" s="311">
        <v>7</v>
      </c>
      <c r="C1019" s="240" t="s">
        <v>11369</v>
      </c>
      <c r="D1019" s="240" t="s">
        <v>11366</v>
      </c>
      <c r="E1019" s="240" t="s">
        <v>11367</v>
      </c>
      <c r="F1019" s="52">
        <v>0</v>
      </c>
      <c r="G1019" s="52">
        <v>0</v>
      </c>
      <c r="H1019" s="47">
        <v>0</v>
      </c>
      <c r="I1019" s="47">
        <v>0</v>
      </c>
      <c r="J1019" s="47">
        <v>1</v>
      </c>
      <c r="K1019" s="47">
        <v>0</v>
      </c>
      <c r="L1019" s="47">
        <v>0</v>
      </c>
      <c r="M1019" s="47">
        <v>0</v>
      </c>
      <c r="N1019" s="47">
        <v>0</v>
      </c>
      <c r="O1019" s="48">
        <f t="shared" si="22"/>
        <v>1</v>
      </c>
      <c r="P1019" s="439"/>
      <c r="Q1019" s="448"/>
      <c r="R1019" s="448"/>
    </row>
    <row r="1020" spans="1:18" s="171" customFormat="1">
      <c r="A1020" s="363">
        <v>9</v>
      </c>
      <c r="B1020" s="311">
        <v>7</v>
      </c>
      <c r="C1020" s="214" t="s">
        <v>17797</v>
      </c>
      <c r="D1020" s="214" t="s">
        <v>17798</v>
      </c>
      <c r="E1020" s="214" t="s">
        <v>11371</v>
      </c>
      <c r="F1020" s="52">
        <v>3</v>
      </c>
      <c r="G1020" s="52">
        <v>0</v>
      </c>
      <c r="H1020" s="47">
        <v>0</v>
      </c>
      <c r="I1020" s="47">
        <v>0</v>
      </c>
      <c r="J1020" s="47">
        <v>0</v>
      </c>
      <c r="K1020" s="47">
        <v>0</v>
      </c>
      <c r="L1020" s="47">
        <v>0</v>
      </c>
      <c r="M1020" s="47">
        <v>0</v>
      </c>
      <c r="N1020" s="47">
        <v>0</v>
      </c>
      <c r="O1020" s="48">
        <f t="shared" si="22"/>
        <v>12</v>
      </c>
      <c r="P1020" s="439"/>
      <c r="Q1020" s="448"/>
      <c r="R1020" s="448"/>
    </row>
    <row r="1021" spans="1:18" s="171" customFormat="1">
      <c r="A1021" s="363">
        <v>9</v>
      </c>
      <c r="B1021" s="311">
        <v>7</v>
      </c>
      <c r="C1021" s="214" t="s">
        <v>17799</v>
      </c>
      <c r="D1021" s="214" t="s">
        <v>17800</v>
      </c>
      <c r="E1021" s="214" t="s">
        <v>11371</v>
      </c>
      <c r="F1021" s="52">
        <v>0</v>
      </c>
      <c r="G1021" s="52">
        <v>0</v>
      </c>
      <c r="H1021" s="47">
        <v>0</v>
      </c>
      <c r="I1021" s="47">
        <v>0</v>
      </c>
      <c r="J1021" s="47">
        <v>0</v>
      </c>
      <c r="K1021" s="47">
        <v>0</v>
      </c>
      <c r="L1021" s="47">
        <v>0</v>
      </c>
      <c r="M1021" s="47">
        <v>0</v>
      </c>
      <c r="N1021" s="47">
        <v>0</v>
      </c>
      <c r="O1021" s="48">
        <f t="shared" si="22"/>
        <v>0</v>
      </c>
      <c r="P1021" s="439"/>
      <c r="Q1021" s="448"/>
      <c r="R1021" s="448"/>
    </row>
    <row r="1022" spans="1:18" s="171" customFormat="1">
      <c r="A1022" s="363">
        <v>9</v>
      </c>
      <c r="B1022" s="311">
        <v>7</v>
      </c>
      <c r="C1022" s="214" t="s">
        <v>11315</v>
      </c>
      <c r="D1022" s="214" t="s">
        <v>11305</v>
      </c>
      <c r="E1022" s="214" t="s">
        <v>11306</v>
      </c>
      <c r="F1022" s="52">
        <v>3</v>
      </c>
      <c r="G1022" s="52">
        <v>1</v>
      </c>
      <c r="H1022" s="47">
        <v>0</v>
      </c>
      <c r="I1022" s="47">
        <v>0</v>
      </c>
      <c r="J1022" s="47">
        <v>0</v>
      </c>
      <c r="K1022" s="47">
        <v>0</v>
      </c>
      <c r="L1022" s="47">
        <v>0</v>
      </c>
      <c r="M1022" s="47">
        <v>0</v>
      </c>
      <c r="N1022" s="47">
        <v>0</v>
      </c>
      <c r="O1022" s="48">
        <f t="shared" si="22"/>
        <v>16</v>
      </c>
      <c r="P1022" s="439"/>
      <c r="Q1022" s="448"/>
      <c r="R1022" s="448"/>
    </row>
    <row r="1023" spans="1:18" s="171" customFormat="1">
      <c r="A1023" s="363">
        <v>9</v>
      </c>
      <c r="B1023" s="311">
        <v>7</v>
      </c>
      <c r="C1023" s="264" t="s">
        <v>11293</v>
      </c>
      <c r="D1023" s="264" t="s">
        <v>11295</v>
      </c>
      <c r="E1023" s="264" t="s">
        <v>11296</v>
      </c>
      <c r="F1023" s="52">
        <v>0</v>
      </c>
      <c r="G1023" s="52">
        <v>0</v>
      </c>
      <c r="H1023" s="47">
        <v>0</v>
      </c>
      <c r="I1023" s="47">
        <v>0</v>
      </c>
      <c r="J1023" s="47">
        <v>0</v>
      </c>
      <c r="K1023" s="47">
        <v>0</v>
      </c>
      <c r="L1023" s="47">
        <v>0</v>
      </c>
      <c r="M1023" s="47">
        <v>0</v>
      </c>
      <c r="N1023" s="47">
        <v>1</v>
      </c>
      <c r="O1023" s="48">
        <f t="shared" si="22"/>
        <v>6</v>
      </c>
      <c r="P1023" s="439"/>
      <c r="Q1023" s="448"/>
      <c r="R1023" s="448"/>
    </row>
    <row r="1024" spans="1:18" s="171" customFormat="1">
      <c r="A1024" s="363">
        <v>9</v>
      </c>
      <c r="B1024" s="311">
        <v>7</v>
      </c>
      <c r="C1024" s="264" t="s">
        <v>17801</v>
      </c>
      <c r="D1024" s="264" t="s">
        <v>11283</v>
      </c>
      <c r="E1024" s="264" t="s">
        <v>11284</v>
      </c>
      <c r="F1024" s="52">
        <v>0</v>
      </c>
      <c r="G1024" s="52">
        <v>0</v>
      </c>
      <c r="H1024" s="47">
        <v>0</v>
      </c>
      <c r="I1024" s="47">
        <v>0</v>
      </c>
      <c r="J1024" s="47">
        <v>0</v>
      </c>
      <c r="K1024" s="47">
        <v>0</v>
      </c>
      <c r="L1024" s="47">
        <v>0</v>
      </c>
      <c r="M1024" s="47">
        <v>0</v>
      </c>
      <c r="N1024" s="47">
        <v>1</v>
      </c>
      <c r="O1024" s="48">
        <f t="shared" si="22"/>
        <v>6</v>
      </c>
      <c r="P1024" s="439"/>
      <c r="Q1024" s="448"/>
      <c r="R1024" s="448"/>
    </row>
    <row r="1025" spans="1:18" s="171" customFormat="1">
      <c r="A1025" s="363">
        <v>9</v>
      </c>
      <c r="B1025" s="311">
        <v>7</v>
      </c>
      <c r="C1025" s="214" t="s">
        <v>11281</v>
      </c>
      <c r="D1025" s="214" t="s">
        <v>11271</v>
      </c>
      <c r="E1025" s="214" t="s">
        <v>11272</v>
      </c>
      <c r="F1025" s="52">
        <v>0</v>
      </c>
      <c r="G1025" s="52">
        <v>0</v>
      </c>
      <c r="H1025" s="47">
        <v>0</v>
      </c>
      <c r="I1025" s="47">
        <v>0</v>
      </c>
      <c r="J1025" s="47">
        <v>0</v>
      </c>
      <c r="K1025" s="47">
        <v>0</v>
      </c>
      <c r="L1025" s="47">
        <v>0</v>
      </c>
      <c r="M1025" s="47">
        <v>0</v>
      </c>
      <c r="N1025" s="47">
        <v>0</v>
      </c>
      <c r="O1025" s="48">
        <f t="shared" si="22"/>
        <v>0</v>
      </c>
      <c r="P1025" s="439"/>
      <c r="Q1025" s="448"/>
      <c r="R1025" s="448"/>
    </row>
    <row r="1026" spans="1:18" s="171" customFormat="1">
      <c r="A1026" s="363">
        <v>9</v>
      </c>
      <c r="B1026" s="311">
        <v>7</v>
      </c>
      <c r="C1026" s="214" t="s">
        <v>12513</v>
      </c>
      <c r="D1026" s="214" t="s">
        <v>12504</v>
      </c>
      <c r="E1026" s="214" t="s">
        <v>12250</v>
      </c>
      <c r="F1026" s="52">
        <v>3</v>
      </c>
      <c r="G1026" s="52">
        <v>1</v>
      </c>
      <c r="H1026" s="47">
        <v>0</v>
      </c>
      <c r="I1026" s="47">
        <v>0</v>
      </c>
      <c r="J1026" s="47">
        <v>0</v>
      </c>
      <c r="K1026" s="47">
        <v>0</v>
      </c>
      <c r="L1026" s="47">
        <v>0</v>
      </c>
      <c r="M1026" s="47">
        <v>0</v>
      </c>
      <c r="N1026" s="47">
        <v>0</v>
      </c>
      <c r="O1026" s="48">
        <f t="shared" si="22"/>
        <v>16</v>
      </c>
      <c r="P1026" s="439"/>
      <c r="Q1026" s="448"/>
      <c r="R1026" s="448"/>
    </row>
    <row r="1027" spans="1:18" s="171" customFormat="1">
      <c r="A1027" s="363">
        <v>9</v>
      </c>
      <c r="B1027" s="311">
        <v>7</v>
      </c>
      <c r="C1027" s="214" t="s">
        <v>12525</v>
      </c>
      <c r="D1027" s="214" t="s">
        <v>12515</v>
      </c>
      <c r="E1027" s="214" t="s">
        <v>12516</v>
      </c>
      <c r="F1027" s="52">
        <v>3</v>
      </c>
      <c r="G1027" s="52">
        <v>1</v>
      </c>
      <c r="H1027" s="47">
        <v>0</v>
      </c>
      <c r="I1027" s="47">
        <v>0</v>
      </c>
      <c r="J1027" s="47">
        <v>0</v>
      </c>
      <c r="K1027" s="47">
        <v>0</v>
      </c>
      <c r="L1027" s="47">
        <v>0</v>
      </c>
      <c r="M1027" s="47">
        <v>0</v>
      </c>
      <c r="N1027" s="47">
        <v>0</v>
      </c>
      <c r="O1027" s="48">
        <f t="shared" si="22"/>
        <v>16</v>
      </c>
      <c r="P1027" s="439"/>
      <c r="Q1027" s="448"/>
      <c r="R1027" s="448"/>
    </row>
    <row r="1028" spans="1:18" s="171" customFormat="1">
      <c r="A1028" s="363">
        <v>9</v>
      </c>
      <c r="B1028" s="311">
        <v>7</v>
      </c>
      <c r="C1028" s="212" t="s">
        <v>12502</v>
      </c>
      <c r="D1028" s="212" t="s">
        <v>17802</v>
      </c>
      <c r="E1028" s="212" t="s">
        <v>12493</v>
      </c>
      <c r="F1028" s="52">
        <v>0</v>
      </c>
      <c r="G1028" s="52">
        <v>0</v>
      </c>
      <c r="H1028" s="47">
        <v>0</v>
      </c>
      <c r="I1028" s="47">
        <v>0</v>
      </c>
      <c r="J1028" s="47">
        <v>0</v>
      </c>
      <c r="K1028" s="47">
        <v>1</v>
      </c>
      <c r="L1028" s="47">
        <v>0</v>
      </c>
      <c r="M1028" s="47">
        <v>0</v>
      </c>
      <c r="N1028" s="47">
        <v>0</v>
      </c>
      <c r="O1028" s="48">
        <f t="shared" si="22"/>
        <v>1</v>
      </c>
      <c r="P1028" s="439"/>
      <c r="Q1028" s="448"/>
      <c r="R1028" s="448"/>
    </row>
    <row r="1029" spans="1:18" s="171" customFormat="1">
      <c r="A1029" s="363">
        <v>9</v>
      </c>
      <c r="B1029" s="311">
        <v>7</v>
      </c>
      <c r="C1029" s="214" t="s">
        <v>17803</v>
      </c>
      <c r="D1029" s="214" t="s">
        <v>17804</v>
      </c>
      <c r="E1029" s="214" t="s">
        <v>11458</v>
      </c>
      <c r="F1029" s="52">
        <v>3</v>
      </c>
      <c r="G1029" s="52">
        <v>1</v>
      </c>
      <c r="H1029" s="47">
        <v>0</v>
      </c>
      <c r="I1029" s="47">
        <v>0</v>
      </c>
      <c r="J1029" s="47">
        <v>0</v>
      </c>
      <c r="K1029" s="47">
        <v>0</v>
      </c>
      <c r="L1029" s="47">
        <v>0</v>
      </c>
      <c r="M1029" s="47">
        <v>0</v>
      </c>
      <c r="N1029" s="47">
        <v>0</v>
      </c>
      <c r="O1029" s="48">
        <f t="shared" si="22"/>
        <v>16</v>
      </c>
      <c r="P1029" s="439"/>
      <c r="Q1029" s="448"/>
      <c r="R1029" s="448"/>
    </row>
    <row r="1030" spans="1:18" s="171" customFormat="1">
      <c r="A1030" s="363">
        <v>9</v>
      </c>
      <c r="B1030" s="311">
        <v>7</v>
      </c>
      <c r="C1030" s="214" t="s">
        <v>12491</v>
      </c>
      <c r="D1030" s="214" t="s">
        <v>12479</v>
      </c>
      <c r="E1030" s="214" t="s">
        <v>12480</v>
      </c>
      <c r="F1030" s="52">
        <v>3</v>
      </c>
      <c r="G1030" s="52">
        <v>1</v>
      </c>
      <c r="H1030" s="47">
        <v>0</v>
      </c>
      <c r="I1030" s="47">
        <v>0</v>
      </c>
      <c r="J1030" s="47">
        <v>0</v>
      </c>
      <c r="K1030" s="47">
        <v>0</v>
      </c>
      <c r="L1030" s="47">
        <v>0</v>
      </c>
      <c r="M1030" s="47">
        <v>0</v>
      </c>
      <c r="N1030" s="47">
        <v>0</v>
      </c>
      <c r="O1030" s="48">
        <f t="shared" si="22"/>
        <v>16</v>
      </c>
      <c r="P1030" s="440"/>
      <c r="Q1030" s="448"/>
      <c r="R1030" s="448"/>
    </row>
    <row r="1031" spans="1:18" s="171" customFormat="1">
      <c r="A1031" s="314"/>
      <c r="B1031" s="314"/>
      <c r="C1031" s="239"/>
      <c r="D1031" s="239" t="s">
        <v>4091</v>
      </c>
      <c r="E1031" s="239"/>
      <c r="F1031" s="52"/>
      <c r="G1031" s="52"/>
      <c r="H1031" s="47"/>
      <c r="I1031" s="47"/>
      <c r="J1031" s="47"/>
      <c r="K1031" s="47"/>
      <c r="L1031" s="47"/>
      <c r="M1031" s="47"/>
      <c r="N1031" s="47"/>
      <c r="O1031" s="48"/>
      <c r="P1031" s="310"/>
      <c r="Q1031" s="448"/>
      <c r="R1031" s="448"/>
    </row>
    <row r="1032" spans="1:18" s="171" customFormat="1">
      <c r="A1032" s="360">
        <v>9</v>
      </c>
      <c r="B1032" s="305">
        <v>8</v>
      </c>
      <c r="C1032" s="180" t="s">
        <v>11490</v>
      </c>
      <c r="D1032" s="180" t="s">
        <v>11478</v>
      </c>
      <c r="E1032" s="180" t="s">
        <v>11479</v>
      </c>
      <c r="F1032" s="52">
        <v>0</v>
      </c>
      <c r="G1032" s="52">
        <v>0</v>
      </c>
      <c r="H1032" s="47">
        <v>0</v>
      </c>
      <c r="I1032" s="47">
        <v>1</v>
      </c>
      <c r="J1032" s="47">
        <v>0</v>
      </c>
      <c r="K1032" s="47">
        <v>0</v>
      </c>
      <c r="L1032" s="47">
        <v>0</v>
      </c>
      <c r="M1032" s="47">
        <v>0</v>
      </c>
      <c r="N1032" s="47">
        <v>0</v>
      </c>
      <c r="O1032" s="48">
        <f t="shared" si="22"/>
        <v>80</v>
      </c>
      <c r="P1032" s="191">
        <f>SUM(O1032:O1032)</f>
        <v>80</v>
      </c>
      <c r="Q1032" s="448"/>
      <c r="R1032" s="448"/>
    </row>
    <row r="1033" spans="1:18" s="171" customFormat="1">
      <c r="A1033" s="314"/>
      <c r="B1033" s="314"/>
      <c r="C1033" s="239"/>
      <c r="D1033" s="239"/>
      <c r="E1033" s="239"/>
      <c r="F1033" s="52"/>
      <c r="G1033" s="52"/>
      <c r="H1033" s="47"/>
      <c r="I1033" s="47"/>
      <c r="J1033" s="47"/>
      <c r="K1033" s="47"/>
      <c r="L1033" s="47"/>
      <c r="M1033" s="47"/>
      <c r="N1033" s="47"/>
      <c r="O1033" s="48"/>
      <c r="P1033" s="310"/>
      <c r="Q1033" s="448"/>
      <c r="R1033" s="448"/>
    </row>
    <row r="1034" spans="1:18" s="171" customFormat="1">
      <c r="A1034" s="360">
        <v>9</v>
      </c>
      <c r="B1034" s="305">
        <v>9</v>
      </c>
      <c r="C1034" s="214" t="s">
        <v>14991</v>
      </c>
      <c r="D1034" s="214" t="s">
        <v>14981</v>
      </c>
      <c r="E1034" s="214" t="s">
        <v>17805</v>
      </c>
      <c r="F1034" s="52">
        <v>3</v>
      </c>
      <c r="G1034" s="52">
        <v>1</v>
      </c>
      <c r="H1034" s="47">
        <v>0</v>
      </c>
      <c r="I1034" s="47">
        <v>0</v>
      </c>
      <c r="J1034" s="47">
        <v>0</v>
      </c>
      <c r="K1034" s="47">
        <v>0</v>
      </c>
      <c r="L1034" s="47">
        <v>0</v>
      </c>
      <c r="M1034" s="47">
        <v>0</v>
      </c>
      <c r="N1034" s="47">
        <v>0</v>
      </c>
      <c r="O1034" s="48">
        <f t="shared" si="22"/>
        <v>16</v>
      </c>
      <c r="P1034" s="438">
        <f>SUM(O1034:O1048)</f>
        <v>113</v>
      </c>
      <c r="Q1034" s="448"/>
      <c r="R1034" s="448"/>
    </row>
    <row r="1035" spans="1:18" s="171" customFormat="1">
      <c r="A1035" s="360">
        <v>9</v>
      </c>
      <c r="B1035" s="305">
        <v>9</v>
      </c>
      <c r="C1035" s="214" t="s">
        <v>15003</v>
      </c>
      <c r="D1035" s="214" t="s">
        <v>14993</v>
      </c>
      <c r="E1035" s="214" t="s">
        <v>11375</v>
      </c>
      <c r="F1035" s="52">
        <v>0</v>
      </c>
      <c r="G1035" s="52">
        <v>0</v>
      </c>
      <c r="H1035" s="47">
        <v>0</v>
      </c>
      <c r="I1035" s="47">
        <v>0</v>
      </c>
      <c r="J1035" s="47">
        <v>0</v>
      </c>
      <c r="K1035" s="47">
        <v>0</v>
      </c>
      <c r="L1035" s="47">
        <v>0</v>
      </c>
      <c r="M1035" s="47">
        <v>0</v>
      </c>
      <c r="N1035" s="47">
        <v>0</v>
      </c>
      <c r="O1035" s="48">
        <f t="shared" si="22"/>
        <v>0</v>
      </c>
      <c r="P1035" s="439"/>
      <c r="Q1035" s="448"/>
      <c r="R1035" s="448"/>
    </row>
    <row r="1036" spans="1:18" s="171" customFormat="1">
      <c r="A1036" s="360">
        <v>9</v>
      </c>
      <c r="B1036" s="305">
        <v>9</v>
      </c>
      <c r="C1036" s="214" t="s">
        <v>11377</v>
      </c>
      <c r="D1036" s="214" t="s">
        <v>11374</v>
      </c>
      <c r="E1036" s="214" t="s">
        <v>11375</v>
      </c>
      <c r="F1036" s="52">
        <v>3</v>
      </c>
      <c r="G1036" s="52">
        <v>1</v>
      </c>
      <c r="H1036" s="47">
        <v>0</v>
      </c>
      <c r="I1036" s="47">
        <v>0</v>
      </c>
      <c r="J1036" s="47">
        <v>0</v>
      </c>
      <c r="K1036" s="47">
        <v>0</v>
      </c>
      <c r="L1036" s="47">
        <v>0</v>
      </c>
      <c r="M1036" s="47">
        <v>0</v>
      </c>
      <c r="N1036" s="47">
        <v>0</v>
      </c>
      <c r="O1036" s="48">
        <f t="shared" si="22"/>
        <v>16</v>
      </c>
      <c r="P1036" s="439"/>
      <c r="Q1036" s="448"/>
      <c r="R1036" s="448"/>
    </row>
    <row r="1037" spans="1:18" s="171" customFormat="1">
      <c r="A1037" s="360">
        <v>9</v>
      </c>
      <c r="B1037" s="305">
        <v>9</v>
      </c>
      <c r="C1037" s="214" t="s">
        <v>17806</v>
      </c>
      <c r="D1037" s="214" t="s">
        <v>17807</v>
      </c>
      <c r="E1037" s="214" t="s">
        <v>17808</v>
      </c>
      <c r="F1037" s="52">
        <v>0</v>
      </c>
      <c r="G1037" s="52">
        <v>0</v>
      </c>
      <c r="H1037" s="47">
        <v>0</v>
      </c>
      <c r="I1037" s="47">
        <v>0</v>
      </c>
      <c r="J1037" s="47">
        <v>0</v>
      </c>
      <c r="K1037" s="47">
        <v>0</v>
      </c>
      <c r="L1037" s="47">
        <v>0</v>
      </c>
      <c r="M1037" s="47">
        <v>0</v>
      </c>
      <c r="N1037" s="47">
        <v>0</v>
      </c>
      <c r="O1037" s="48">
        <f t="shared" si="22"/>
        <v>0</v>
      </c>
      <c r="P1037" s="439"/>
      <c r="Q1037" s="448"/>
      <c r="R1037" s="448"/>
    </row>
    <row r="1038" spans="1:18" s="171" customFormat="1">
      <c r="A1038" s="360">
        <v>9</v>
      </c>
      <c r="B1038" s="305">
        <v>9</v>
      </c>
      <c r="C1038" s="214" t="s">
        <v>11381</v>
      </c>
      <c r="D1038" s="214" t="s">
        <v>11378</v>
      </c>
      <c r="E1038" s="214" t="s">
        <v>11379</v>
      </c>
      <c r="F1038" s="52">
        <v>3</v>
      </c>
      <c r="G1038" s="52">
        <v>1</v>
      </c>
      <c r="H1038" s="47">
        <v>0</v>
      </c>
      <c r="I1038" s="47">
        <v>0</v>
      </c>
      <c r="J1038" s="47">
        <v>0</v>
      </c>
      <c r="K1038" s="47">
        <v>0</v>
      </c>
      <c r="L1038" s="47">
        <v>0</v>
      </c>
      <c r="M1038" s="47">
        <v>0</v>
      </c>
      <c r="N1038" s="47">
        <v>0</v>
      </c>
      <c r="O1038" s="48">
        <f t="shared" si="22"/>
        <v>16</v>
      </c>
      <c r="P1038" s="439"/>
      <c r="Q1038" s="448"/>
      <c r="R1038" s="448"/>
    </row>
    <row r="1039" spans="1:18" s="171" customFormat="1">
      <c r="A1039" s="360">
        <v>9</v>
      </c>
      <c r="B1039" s="305">
        <v>9</v>
      </c>
      <c r="C1039" s="214" t="s">
        <v>17809</v>
      </c>
      <c r="D1039" s="214" t="s">
        <v>17810</v>
      </c>
      <c r="E1039" s="214" t="s">
        <v>17811</v>
      </c>
      <c r="F1039" s="52">
        <v>0</v>
      </c>
      <c r="G1039" s="52">
        <v>0</v>
      </c>
      <c r="H1039" s="47">
        <v>0</v>
      </c>
      <c r="I1039" s="47">
        <v>0</v>
      </c>
      <c r="J1039" s="47">
        <v>0</v>
      </c>
      <c r="K1039" s="47">
        <v>0</v>
      </c>
      <c r="L1039" s="47">
        <v>0</v>
      </c>
      <c r="M1039" s="47">
        <v>0</v>
      </c>
      <c r="N1039" s="47">
        <v>0</v>
      </c>
      <c r="O1039" s="48">
        <f t="shared" si="22"/>
        <v>0</v>
      </c>
      <c r="P1039" s="439"/>
      <c r="Q1039" s="448"/>
      <c r="R1039" s="448"/>
    </row>
    <row r="1040" spans="1:18" s="171" customFormat="1">
      <c r="A1040" s="360">
        <v>9</v>
      </c>
      <c r="B1040" s="305">
        <v>9</v>
      </c>
      <c r="C1040" s="214" t="s">
        <v>17812</v>
      </c>
      <c r="D1040" s="214" t="s">
        <v>17813</v>
      </c>
      <c r="E1040" s="214" t="s">
        <v>11384</v>
      </c>
      <c r="F1040" s="52">
        <v>0</v>
      </c>
      <c r="G1040" s="52">
        <v>0</v>
      </c>
      <c r="H1040" s="47">
        <v>0</v>
      </c>
      <c r="I1040" s="47">
        <v>0</v>
      </c>
      <c r="J1040" s="47">
        <v>0</v>
      </c>
      <c r="K1040" s="47">
        <v>0</v>
      </c>
      <c r="L1040" s="47">
        <v>0</v>
      </c>
      <c r="M1040" s="47">
        <v>0</v>
      </c>
      <c r="N1040" s="47">
        <v>0</v>
      </c>
      <c r="O1040" s="48">
        <f t="shared" si="22"/>
        <v>0</v>
      </c>
      <c r="P1040" s="439"/>
      <c r="Q1040" s="448"/>
      <c r="R1040" s="448"/>
    </row>
    <row r="1041" spans="1:18" s="171" customFormat="1">
      <c r="A1041" s="360">
        <v>9</v>
      </c>
      <c r="B1041" s="305">
        <v>9</v>
      </c>
      <c r="C1041" s="214" t="s">
        <v>11405</v>
      </c>
      <c r="D1041" s="214" t="s">
        <v>11395</v>
      </c>
      <c r="E1041" s="214" t="s">
        <v>11396</v>
      </c>
      <c r="F1041" s="52">
        <v>0</v>
      </c>
      <c r="G1041" s="52">
        <v>0</v>
      </c>
      <c r="H1041" s="47">
        <v>0</v>
      </c>
      <c r="I1041" s="47">
        <v>0</v>
      </c>
      <c r="J1041" s="47">
        <v>0</v>
      </c>
      <c r="K1041" s="47">
        <v>0</v>
      </c>
      <c r="L1041" s="47">
        <v>0</v>
      </c>
      <c r="M1041" s="47">
        <v>0</v>
      </c>
      <c r="N1041" s="47">
        <v>0</v>
      </c>
      <c r="O1041" s="48">
        <f t="shared" si="22"/>
        <v>0</v>
      </c>
      <c r="P1041" s="439"/>
      <c r="Q1041" s="448"/>
      <c r="R1041" s="448"/>
    </row>
    <row r="1042" spans="1:18" s="171" customFormat="1">
      <c r="A1042" s="360">
        <v>9</v>
      </c>
      <c r="B1042" s="305">
        <v>9</v>
      </c>
      <c r="C1042" s="214" t="s">
        <v>17814</v>
      </c>
      <c r="D1042" s="214" t="s">
        <v>17815</v>
      </c>
      <c r="E1042" s="214" t="s">
        <v>17816</v>
      </c>
      <c r="F1042" s="52">
        <v>0</v>
      </c>
      <c r="G1042" s="52">
        <v>0</v>
      </c>
      <c r="H1042" s="47">
        <v>0</v>
      </c>
      <c r="I1042" s="47">
        <v>0</v>
      </c>
      <c r="J1042" s="47">
        <v>0</v>
      </c>
      <c r="K1042" s="47">
        <v>0</v>
      </c>
      <c r="L1042" s="47">
        <v>0</v>
      </c>
      <c r="M1042" s="47">
        <v>0</v>
      </c>
      <c r="N1042" s="47">
        <v>0</v>
      </c>
      <c r="O1042" s="48">
        <f t="shared" si="22"/>
        <v>0</v>
      </c>
      <c r="P1042" s="439"/>
      <c r="Q1042" s="448"/>
      <c r="R1042" s="448"/>
    </row>
    <row r="1043" spans="1:18" s="171" customFormat="1">
      <c r="A1043" s="360">
        <v>9</v>
      </c>
      <c r="B1043" s="305">
        <v>9</v>
      </c>
      <c r="C1043" s="214" t="s">
        <v>11419</v>
      </c>
      <c r="D1043" s="214" t="s">
        <v>11407</v>
      </c>
      <c r="E1043" s="214" t="s">
        <v>11408</v>
      </c>
      <c r="F1043" s="52">
        <v>3</v>
      </c>
      <c r="G1043" s="52">
        <v>1</v>
      </c>
      <c r="H1043" s="47">
        <v>0</v>
      </c>
      <c r="I1043" s="47">
        <v>0</v>
      </c>
      <c r="J1043" s="47">
        <v>0</v>
      </c>
      <c r="K1043" s="47">
        <v>0</v>
      </c>
      <c r="L1043" s="47">
        <v>0</v>
      </c>
      <c r="M1043" s="47">
        <v>0</v>
      </c>
      <c r="N1043" s="47">
        <v>0</v>
      </c>
      <c r="O1043" s="48">
        <f t="shared" si="22"/>
        <v>16</v>
      </c>
      <c r="P1043" s="439"/>
      <c r="Q1043" s="448"/>
      <c r="R1043" s="448"/>
    </row>
    <row r="1044" spans="1:18" s="171" customFormat="1">
      <c r="A1044" s="360">
        <v>9</v>
      </c>
      <c r="B1044" s="305">
        <v>9</v>
      </c>
      <c r="C1044" s="214" t="s">
        <v>17817</v>
      </c>
      <c r="D1044" s="214" t="s">
        <v>17818</v>
      </c>
      <c r="E1044" s="214" t="s">
        <v>11422</v>
      </c>
      <c r="F1044" s="52">
        <v>0</v>
      </c>
      <c r="G1044" s="52">
        <v>0</v>
      </c>
      <c r="H1044" s="47">
        <v>0</v>
      </c>
      <c r="I1044" s="47">
        <v>0</v>
      </c>
      <c r="J1044" s="47">
        <v>0</v>
      </c>
      <c r="K1044" s="47">
        <v>0</v>
      </c>
      <c r="L1044" s="47">
        <v>0</v>
      </c>
      <c r="M1044" s="47">
        <v>0</v>
      </c>
      <c r="N1044" s="47">
        <v>0</v>
      </c>
      <c r="O1044" s="48">
        <f t="shared" si="22"/>
        <v>0</v>
      </c>
      <c r="P1044" s="439"/>
      <c r="Q1044" s="448"/>
      <c r="R1044" s="448"/>
    </row>
    <row r="1045" spans="1:18" s="171" customFormat="1">
      <c r="A1045" s="360">
        <v>9</v>
      </c>
      <c r="B1045" s="305">
        <v>9</v>
      </c>
      <c r="C1045" s="240" t="s">
        <v>11443</v>
      </c>
      <c r="D1045" s="240" t="s">
        <v>11433</v>
      </c>
      <c r="E1045" s="240" t="s">
        <v>11434</v>
      </c>
      <c r="F1045" s="52">
        <v>0</v>
      </c>
      <c r="G1045" s="52">
        <v>0</v>
      </c>
      <c r="H1045" s="47">
        <v>0</v>
      </c>
      <c r="I1045" s="47">
        <v>0</v>
      </c>
      <c r="J1045" s="47">
        <v>1</v>
      </c>
      <c r="K1045" s="47">
        <v>0</v>
      </c>
      <c r="L1045" s="47">
        <v>0</v>
      </c>
      <c r="M1045" s="47">
        <v>0</v>
      </c>
      <c r="N1045" s="47">
        <v>0</v>
      </c>
      <c r="O1045" s="48">
        <f t="shared" si="22"/>
        <v>1</v>
      </c>
      <c r="P1045" s="439"/>
      <c r="Q1045" s="448"/>
      <c r="R1045" s="448"/>
    </row>
    <row r="1046" spans="1:18" s="171" customFormat="1">
      <c r="A1046" s="360">
        <v>9</v>
      </c>
      <c r="B1046" s="305">
        <v>9</v>
      </c>
      <c r="C1046" s="214" t="s">
        <v>11455</v>
      </c>
      <c r="D1046" s="214" t="s">
        <v>11445</v>
      </c>
      <c r="E1046" s="214" t="s">
        <v>11446</v>
      </c>
      <c r="F1046" s="52">
        <v>3</v>
      </c>
      <c r="G1046" s="52">
        <v>1</v>
      </c>
      <c r="H1046" s="47">
        <v>0</v>
      </c>
      <c r="I1046" s="47">
        <v>0</v>
      </c>
      <c r="J1046" s="47">
        <v>0</v>
      </c>
      <c r="K1046" s="47">
        <v>0</v>
      </c>
      <c r="L1046" s="47">
        <v>0</v>
      </c>
      <c r="M1046" s="47">
        <v>0</v>
      </c>
      <c r="N1046" s="47">
        <v>0</v>
      </c>
      <c r="O1046" s="48">
        <f t="shared" si="22"/>
        <v>16</v>
      </c>
      <c r="P1046" s="439"/>
      <c r="Q1046" s="448"/>
      <c r="R1046" s="448"/>
    </row>
    <row r="1047" spans="1:18" s="171" customFormat="1">
      <c r="A1047" s="360">
        <v>9</v>
      </c>
      <c r="B1047" s="305">
        <v>9</v>
      </c>
      <c r="C1047" s="214" t="s">
        <v>17819</v>
      </c>
      <c r="D1047" s="214" t="s">
        <v>17820</v>
      </c>
      <c r="E1047" s="214" t="s">
        <v>11446</v>
      </c>
      <c r="F1047" s="52">
        <v>3</v>
      </c>
      <c r="G1047" s="52">
        <v>1</v>
      </c>
      <c r="H1047" s="47">
        <v>0</v>
      </c>
      <c r="I1047" s="47">
        <v>0</v>
      </c>
      <c r="J1047" s="47">
        <v>0</v>
      </c>
      <c r="K1047" s="47">
        <v>0</v>
      </c>
      <c r="L1047" s="47">
        <v>0</v>
      </c>
      <c r="M1047" s="47">
        <v>0</v>
      </c>
      <c r="N1047" s="47">
        <v>0</v>
      </c>
      <c r="O1047" s="48">
        <f t="shared" si="22"/>
        <v>16</v>
      </c>
      <c r="P1047" s="439"/>
      <c r="Q1047" s="448"/>
      <c r="R1047" s="448"/>
    </row>
    <row r="1048" spans="1:18" s="171" customFormat="1">
      <c r="A1048" s="360">
        <v>9</v>
      </c>
      <c r="B1048" s="305">
        <v>9</v>
      </c>
      <c r="C1048" s="214" t="s">
        <v>11467</v>
      </c>
      <c r="D1048" s="214" t="s">
        <v>11457</v>
      </c>
      <c r="E1048" s="214" t="s">
        <v>11458</v>
      </c>
      <c r="F1048" s="52">
        <v>3</v>
      </c>
      <c r="G1048" s="52">
        <v>1</v>
      </c>
      <c r="H1048" s="47">
        <v>0</v>
      </c>
      <c r="I1048" s="47">
        <v>0</v>
      </c>
      <c r="J1048" s="47">
        <v>0</v>
      </c>
      <c r="K1048" s="47">
        <v>0</v>
      </c>
      <c r="L1048" s="47">
        <v>0</v>
      </c>
      <c r="M1048" s="47">
        <v>0</v>
      </c>
      <c r="N1048" s="47">
        <v>0</v>
      </c>
      <c r="O1048" s="48">
        <f t="shared" si="22"/>
        <v>16</v>
      </c>
      <c r="P1048" s="440"/>
      <c r="Q1048" s="448"/>
      <c r="R1048" s="448"/>
    </row>
    <row r="1049" spans="1:18" s="171" customFormat="1">
      <c r="A1049" s="360"/>
      <c r="B1049" s="305"/>
      <c r="C1049" s="194"/>
      <c r="D1049" s="194"/>
      <c r="E1049" s="194"/>
      <c r="F1049" s="52"/>
      <c r="G1049" s="52"/>
      <c r="H1049" s="47"/>
      <c r="I1049" s="47"/>
      <c r="J1049" s="47"/>
      <c r="K1049" s="47"/>
      <c r="L1049" s="47"/>
      <c r="M1049" s="47"/>
      <c r="N1049" s="47"/>
      <c r="O1049" s="48"/>
      <c r="P1049" s="313"/>
      <c r="Q1049" s="448"/>
      <c r="R1049" s="448"/>
    </row>
    <row r="1050" spans="1:18" s="171" customFormat="1">
      <c r="A1050" s="360">
        <v>9</v>
      </c>
      <c r="B1050" s="305">
        <v>10</v>
      </c>
      <c r="C1050" s="180" t="s">
        <v>11502</v>
      </c>
      <c r="D1050" s="180" t="s">
        <v>11492</v>
      </c>
      <c r="E1050" s="180" t="s">
        <v>11493</v>
      </c>
      <c r="F1050" s="52">
        <v>0</v>
      </c>
      <c r="G1050" s="52">
        <v>0</v>
      </c>
      <c r="H1050" s="47">
        <v>0</v>
      </c>
      <c r="I1050" s="47">
        <v>1</v>
      </c>
      <c r="J1050" s="47">
        <v>0</v>
      </c>
      <c r="K1050" s="47">
        <v>0</v>
      </c>
      <c r="L1050" s="47">
        <v>0</v>
      </c>
      <c r="M1050" s="47">
        <v>0</v>
      </c>
      <c r="N1050" s="47">
        <v>0</v>
      </c>
      <c r="O1050" s="48">
        <f t="shared" si="22"/>
        <v>80</v>
      </c>
      <c r="P1050" s="190">
        <f>SUM(O1050)</f>
        <v>80</v>
      </c>
      <c r="Q1050" s="448"/>
      <c r="R1050" s="448"/>
    </row>
    <row r="1051" spans="1:18" s="171" customFormat="1">
      <c r="A1051" s="360"/>
      <c r="B1051" s="305"/>
      <c r="C1051" s="194"/>
      <c r="D1051" s="194"/>
      <c r="E1051" s="194"/>
      <c r="F1051" s="52"/>
      <c r="G1051" s="52"/>
      <c r="H1051" s="47"/>
      <c r="I1051" s="47"/>
      <c r="J1051" s="47"/>
      <c r="K1051" s="47"/>
      <c r="L1051" s="47"/>
      <c r="M1051" s="47"/>
      <c r="N1051" s="47"/>
      <c r="O1051" s="48"/>
      <c r="P1051" s="313"/>
      <c r="Q1051" s="448"/>
      <c r="R1051" s="448"/>
    </row>
    <row r="1052" spans="1:18" s="171" customFormat="1">
      <c r="A1052" s="360">
        <v>9</v>
      </c>
      <c r="B1052" s="305">
        <v>11</v>
      </c>
      <c r="C1052" s="214" t="s">
        <v>11854</v>
      </c>
      <c r="D1052" s="214" t="s">
        <v>11842</v>
      </c>
      <c r="E1052" s="214" t="s">
        <v>11843</v>
      </c>
      <c r="F1052" s="52">
        <v>2</v>
      </c>
      <c r="G1052" s="52">
        <v>1</v>
      </c>
      <c r="H1052" s="47">
        <v>0</v>
      </c>
      <c r="I1052" s="47">
        <v>0</v>
      </c>
      <c r="J1052" s="47">
        <v>0</v>
      </c>
      <c r="K1052" s="47">
        <v>0</v>
      </c>
      <c r="L1052" s="47">
        <v>0</v>
      </c>
      <c r="M1052" s="47">
        <v>0</v>
      </c>
      <c r="N1052" s="47">
        <v>0</v>
      </c>
      <c r="O1052" s="48">
        <f t="shared" ref="O1052:O1109" si="23">F1052*4+G1052*4+H1052*4+I1052*80+J1052*1+K1052*1+L1052*4+M1052*1+N1052*6</f>
        <v>12</v>
      </c>
      <c r="P1052" s="437">
        <f>SUM(O1052:O1061)</f>
        <v>156</v>
      </c>
      <c r="Q1052" s="448"/>
      <c r="R1052" s="448"/>
    </row>
    <row r="1053" spans="1:18" s="171" customFormat="1">
      <c r="A1053" s="360">
        <v>9</v>
      </c>
      <c r="B1053" s="305">
        <v>11</v>
      </c>
      <c r="C1053" s="214" t="s">
        <v>11866</v>
      </c>
      <c r="D1053" s="214" t="s">
        <v>11856</v>
      </c>
      <c r="E1053" s="214" t="s">
        <v>11857</v>
      </c>
      <c r="F1053" s="52">
        <v>3</v>
      </c>
      <c r="G1053" s="52">
        <v>1</v>
      </c>
      <c r="H1053" s="47">
        <v>0</v>
      </c>
      <c r="I1053" s="47">
        <v>0</v>
      </c>
      <c r="J1053" s="47">
        <v>0</v>
      </c>
      <c r="K1053" s="47">
        <v>0</v>
      </c>
      <c r="L1053" s="47">
        <v>0</v>
      </c>
      <c r="M1053" s="47">
        <v>0</v>
      </c>
      <c r="N1053" s="47">
        <v>0</v>
      </c>
      <c r="O1053" s="48">
        <f t="shared" si="23"/>
        <v>16</v>
      </c>
      <c r="P1053" s="437"/>
      <c r="Q1053" s="448"/>
      <c r="R1053" s="448"/>
    </row>
    <row r="1054" spans="1:18" s="171" customFormat="1">
      <c r="A1054" s="360">
        <v>9</v>
      </c>
      <c r="B1054" s="305">
        <v>11</v>
      </c>
      <c r="C1054" s="214" t="s">
        <v>11878</v>
      </c>
      <c r="D1054" s="214" t="s">
        <v>11868</v>
      </c>
      <c r="E1054" s="214" t="s">
        <v>11869</v>
      </c>
      <c r="F1054" s="52">
        <v>3</v>
      </c>
      <c r="G1054" s="52">
        <v>1</v>
      </c>
      <c r="H1054" s="47">
        <v>0</v>
      </c>
      <c r="I1054" s="47">
        <v>0</v>
      </c>
      <c r="J1054" s="47">
        <v>0</v>
      </c>
      <c r="K1054" s="47">
        <v>0</v>
      </c>
      <c r="L1054" s="47">
        <v>0</v>
      </c>
      <c r="M1054" s="47">
        <v>0</v>
      </c>
      <c r="N1054" s="47">
        <v>0</v>
      </c>
      <c r="O1054" s="48">
        <f t="shared" si="23"/>
        <v>16</v>
      </c>
      <c r="P1054" s="437"/>
      <c r="Q1054" s="448"/>
      <c r="R1054" s="448"/>
    </row>
    <row r="1055" spans="1:18" s="171" customFormat="1">
      <c r="A1055" s="360">
        <v>9</v>
      </c>
      <c r="B1055" s="305">
        <v>11</v>
      </c>
      <c r="C1055" s="214" t="s">
        <v>11890</v>
      </c>
      <c r="D1055" s="214" t="s">
        <v>11880</v>
      </c>
      <c r="E1055" s="214" t="s">
        <v>11881</v>
      </c>
      <c r="F1055" s="52">
        <v>3</v>
      </c>
      <c r="G1055" s="52">
        <v>1</v>
      </c>
      <c r="H1055" s="47">
        <v>0</v>
      </c>
      <c r="I1055" s="47">
        <v>0</v>
      </c>
      <c r="J1055" s="47">
        <v>0</v>
      </c>
      <c r="K1055" s="47">
        <v>0</v>
      </c>
      <c r="L1055" s="47">
        <v>0</v>
      </c>
      <c r="M1055" s="47">
        <v>0</v>
      </c>
      <c r="N1055" s="47">
        <v>0</v>
      </c>
      <c r="O1055" s="48">
        <f t="shared" si="23"/>
        <v>16</v>
      </c>
      <c r="P1055" s="437"/>
      <c r="Q1055" s="448"/>
      <c r="R1055" s="448"/>
    </row>
    <row r="1056" spans="1:18" s="171" customFormat="1">
      <c r="A1056" s="360">
        <v>9</v>
      </c>
      <c r="B1056" s="305">
        <v>11</v>
      </c>
      <c r="C1056" s="214" t="s">
        <v>11904</v>
      </c>
      <c r="D1056" s="214" t="s">
        <v>11892</v>
      </c>
      <c r="E1056" s="214" t="s">
        <v>11893</v>
      </c>
      <c r="F1056" s="52">
        <v>3</v>
      </c>
      <c r="G1056" s="52">
        <v>1</v>
      </c>
      <c r="H1056" s="47">
        <v>0</v>
      </c>
      <c r="I1056" s="47">
        <v>0</v>
      </c>
      <c r="J1056" s="47">
        <v>0</v>
      </c>
      <c r="K1056" s="47">
        <v>0</v>
      </c>
      <c r="L1056" s="47">
        <v>0</v>
      </c>
      <c r="M1056" s="47">
        <v>0</v>
      </c>
      <c r="N1056" s="47">
        <v>0</v>
      </c>
      <c r="O1056" s="48">
        <f t="shared" si="23"/>
        <v>16</v>
      </c>
      <c r="P1056" s="437"/>
      <c r="Q1056" s="448"/>
      <c r="R1056" s="448"/>
    </row>
    <row r="1057" spans="1:18" s="171" customFormat="1">
      <c r="A1057" s="360">
        <v>9</v>
      </c>
      <c r="B1057" s="305">
        <v>11</v>
      </c>
      <c r="C1057" s="214" t="s">
        <v>11916</v>
      </c>
      <c r="D1057" s="214" t="s">
        <v>11906</v>
      </c>
      <c r="E1057" s="214" t="s">
        <v>11907</v>
      </c>
      <c r="F1057" s="52">
        <v>3</v>
      </c>
      <c r="G1057" s="52">
        <v>1</v>
      </c>
      <c r="H1057" s="47">
        <v>0</v>
      </c>
      <c r="I1057" s="47">
        <v>0</v>
      </c>
      <c r="J1057" s="47">
        <v>0</v>
      </c>
      <c r="K1057" s="47">
        <v>0</v>
      </c>
      <c r="L1057" s="47">
        <v>0</v>
      </c>
      <c r="M1057" s="47">
        <v>0</v>
      </c>
      <c r="N1057" s="47">
        <v>0</v>
      </c>
      <c r="O1057" s="48">
        <f t="shared" si="23"/>
        <v>16</v>
      </c>
      <c r="P1057" s="437"/>
      <c r="Q1057" s="448"/>
      <c r="R1057" s="448"/>
    </row>
    <row r="1058" spans="1:18" s="171" customFormat="1">
      <c r="A1058" s="360">
        <v>9</v>
      </c>
      <c r="B1058" s="305">
        <v>11</v>
      </c>
      <c r="C1058" s="214" t="s">
        <v>11928</v>
      </c>
      <c r="D1058" s="214" t="s">
        <v>11918</v>
      </c>
      <c r="E1058" s="214" t="s">
        <v>11919</v>
      </c>
      <c r="F1058" s="52">
        <v>3</v>
      </c>
      <c r="G1058" s="52">
        <v>1</v>
      </c>
      <c r="H1058" s="47">
        <v>0</v>
      </c>
      <c r="I1058" s="47">
        <v>0</v>
      </c>
      <c r="J1058" s="47">
        <v>0</v>
      </c>
      <c r="K1058" s="47">
        <v>0</v>
      </c>
      <c r="L1058" s="47">
        <v>0</v>
      </c>
      <c r="M1058" s="47">
        <v>0</v>
      </c>
      <c r="N1058" s="47">
        <v>0</v>
      </c>
      <c r="O1058" s="48">
        <f t="shared" si="23"/>
        <v>16</v>
      </c>
      <c r="P1058" s="437"/>
      <c r="Q1058" s="448"/>
      <c r="R1058" s="448"/>
    </row>
    <row r="1059" spans="1:18" s="171" customFormat="1">
      <c r="A1059" s="360">
        <v>9</v>
      </c>
      <c r="B1059" s="305">
        <v>11</v>
      </c>
      <c r="C1059" s="214" t="s">
        <v>11940</v>
      </c>
      <c r="D1059" s="214" t="s">
        <v>11930</v>
      </c>
      <c r="E1059" s="214" t="s">
        <v>11931</v>
      </c>
      <c r="F1059" s="52">
        <v>3</v>
      </c>
      <c r="G1059" s="52">
        <v>1</v>
      </c>
      <c r="H1059" s="47">
        <v>0</v>
      </c>
      <c r="I1059" s="47">
        <v>0</v>
      </c>
      <c r="J1059" s="47">
        <v>0</v>
      </c>
      <c r="K1059" s="47">
        <v>0</v>
      </c>
      <c r="L1059" s="47">
        <v>0</v>
      </c>
      <c r="M1059" s="47">
        <v>0</v>
      </c>
      <c r="N1059" s="47">
        <v>0</v>
      </c>
      <c r="O1059" s="48">
        <f t="shared" si="23"/>
        <v>16</v>
      </c>
      <c r="P1059" s="437"/>
      <c r="Q1059" s="448"/>
      <c r="R1059" s="448"/>
    </row>
    <row r="1060" spans="1:18" s="171" customFormat="1">
      <c r="A1060" s="360">
        <v>9</v>
      </c>
      <c r="B1060" s="305">
        <v>11</v>
      </c>
      <c r="C1060" s="214" t="s">
        <v>11953</v>
      </c>
      <c r="D1060" s="214" t="s">
        <v>11942</v>
      </c>
      <c r="E1060" s="214" t="s">
        <v>11931</v>
      </c>
      <c r="F1060" s="52">
        <v>3</v>
      </c>
      <c r="G1060" s="52">
        <v>1</v>
      </c>
      <c r="H1060" s="47">
        <v>0</v>
      </c>
      <c r="I1060" s="47">
        <v>0</v>
      </c>
      <c r="J1060" s="47">
        <v>0</v>
      </c>
      <c r="K1060" s="47">
        <v>0</v>
      </c>
      <c r="L1060" s="47">
        <v>0</v>
      </c>
      <c r="M1060" s="47">
        <v>0</v>
      </c>
      <c r="N1060" s="47">
        <v>0</v>
      </c>
      <c r="O1060" s="48">
        <f t="shared" si="23"/>
        <v>16</v>
      </c>
      <c r="P1060" s="437"/>
      <c r="Q1060" s="448"/>
      <c r="R1060" s="448"/>
    </row>
    <row r="1061" spans="1:18" s="171" customFormat="1">
      <c r="A1061" s="360">
        <v>9</v>
      </c>
      <c r="B1061" s="305">
        <v>11</v>
      </c>
      <c r="C1061" s="214" t="s">
        <v>11965</v>
      </c>
      <c r="D1061" s="214" t="s">
        <v>11955</v>
      </c>
      <c r="E1061" s="214" t="s">
        <v>11956</v>
      </c>
      <c r="F1061" s="52">
        <v>3</v>
      </c>
      <c r="G1061" s="52">
        <v>1</v>
      </c>
      <c r="H1061" s="47">
        <v>0</v>
      </c>
      <c r="I1061" s="47">
        <v>0</v>
      </c>
      <c r="J1061" s="47">
        <v>0</v>
      </c>
      <c r="K1061" s="47">
        <v>0</v>
      </c>
      <c r="L1061" s="47">
        <v>0</v>
      </c>
      <c r="M1061" s="47">
        <v>0</v>
      </c>
      <c r="N1061" s="47">
        <v>0</v>
      </c>
      <c r="O1061" s="48">
        <f t="shared" si="23"/>
        <v>16</v>
      </c>
      <c r="P1061" s="437"/>
      <c r="Q1061" s="448"/>
      <c r="R1061" s="448"/>
    </row>
    <row r="1062" spans="1:18" s="171" customFormat="1">
      <c r="A1062" s="360"/>
      <c r="B1062" s="311"/>
      <c r="C1062" s="194"/>
      <c r="D1062" s="194"/>
      <c r="E1062" s="194"/>
      <c r="F1062" s="52"/>
      <c r="G1062" s="52"/>
      <c r="H1062" s="47"/>
      <c r="I1062" s="47"/>
      <c r="J1062" s="47"/>
      <c r="K1062" s="47"/>
      <c r="L1062" s="47"/>
      <c r="M1062" s="47"/>
      <c r="N1062" s="47"/>
      <c r="O1062" s="48"/>
      <c r="P1062" s="313"/>
      <c r="Q1062" s="448"/>
      <c r="R1062" s="448"/>
    </row>
    <row r="1063" spans="1:18" s="171" customFormat="1">
      <c r="A1063" s="363">
        <v>9</v>
      </c>
      <c r="B1063" s="305">
        <v>12</v>
      </c>
      <c r="C1063" s="180" t="s">
        <v>11989</v>
      </c>
      <c r="D1063" s="180" t="s">
        <v>11977</v>
      </c>
      <c r="E1063" s="180" t="s">
        <v>11978</v>
      </c>
      <c r="F1063" s="52">
        <v>0</v>
      </c>
      <c r="G1063" s="52">
        <v>0</v>
      </c>
      <c r="H1063" s="47">
        <v>0</v>
      </c>
      <c r="I1063" s="47">
        <v>1</v>
      </c>
      <c r="J1063" s="47">
        <v>0</v>
      </c>
      <c r="K1063" s="47">
        <v>0</v>
      </c>
      <c r="L1063" s="47">
        <v>0</v>
      </c>
      <c r="M1063" s="47">
        <v>0</v>
      </c>
      <c r="N1063" s="47">
        <v>0</v>
      </c>
      <c r="O1063" s="48">
        <f t="shared" si="23"/>
        <v>80</v>
      </c>
      <c r="P1063" s="190">
        <f>SUM(O1063)</f>
        <v>80</v>
      </c>
      <c r="Q1063" s="448"/>
      <c r="R1063" s="448"/>
    </row>
    <row r="1064" spans="1:18" s="171" customFormat="1">
      <c r="A1064" s="363"/>
      <c r="B1064" s="311"/>
      <c r="C1064" s="194"/>
      <c r="D1064" s="194"/>
      <c r="E1064" s="194"/>
      <c r="F1064" s="52"/>
      <c r="G1064" s="52"/>
      <c r="H1064" s="47"/>
      <c r="I1064" s="47"/>
      <c r="J1064" s="47"/>
      <c r="K1064" s="47"/>
      <c r="L1064" s="47"/>
      <c r="M1064" s="47"/>
      <c r="N1064" s="47"/>
      <c r="O1064" s="48"/>
      <c r="P1064" s="313"/>
      <c r="Q1064" s="448"/>
      <c r="R1064" s="448"/>
    </row>
    <row r="1065" spans="1:18" s="171" customFormat="1">
      <c r="A1065" s="363">
        <v>9</v>
      </c>
      <c r="B1065" s="311">
        <v>13</v>
      </c>
      <c r="C1065" s="214" t="s">
        <v>17821</v>
      </c>
      <c r="D1065" s="214" t="s">
        <v>17822</v>
      </c>
      <c r="E1065" s="214" t="s">
        <v>17823</v>
      </c>
      <c r="F1065" s="52">
        <v>3</v>
      </c>
      <c r="G1065" s="52">
        <v>1</v>
      </c>
      <c r="H1065" s="47">
        <v>0</v>
      </c>
      <c r="I1065" s="47">
        <v>0</v>
      </c>
      <c r="J1065" s="47">
        <v>0</v>
      </c>
      <c r="K1065" s="47">
        <v>0</v>
      </c>
      <c r="L1065" s="47">
        <v>0</v>
      </c>
      <c r="M1065" s="47">
        <v>0</v>
      </c>
      <c r="N1065" s="47">
        <v>0</v>
      </c>
      <c r="O1065" s="48">
        <f t="shared" si="23"/>
        <v>16</v>
      </c>
      <c r="P1065" s="437">
        <f>SUM(O1065:O1084)</f>
        <v>338</v>
      </c>
      <c r="Q1065" s="448"/>
      <c r="R1065" s="448"/>
    </row>
    <row r="1066" spans="1:18" s="171" customFormat="1">
      <c r="A1066" s="363">
        <v>9</v>
      </c>
      <c r="B1066" s="311">
        <v>13</v>
      </c>
      <c r="C1066" s="212" t="s">
        <v>12022</v>
      </c>
      <c r="D1066" s="212" t="s">
        <v>17824</v>
      </c>
      <c r="E1066" s="212" t="s">
        <v>12011</v>
      </c>
      <c r="F1066" s="52">
        <v>0</v>
      </c>
      <c r="G1066" s="52">
        <v>0</v>
      </c>
      <c r="H1066" s="47">
        <v>0</v>
      </c>
      <c r="I1066" s="47">
        <v>0</v>
      </c>
      <c r="J1066" s="47">
        <v>0</v>
      </c>
      <c r="K1066" s="47">
        <v>1</v>
      </c>
      <c r="L1066" s="47">
        <v>0</v>
      </c>
      <c r="M1066" s="47">
        <v>0</v>
      </c>
      <c r="N1066" s="47">
        <v>0</v>
      </c>
      <c r="O1066" s="48">
        <f t="shared" si="23"/>
        <v>1</v>
      </c>
      <c r="P1066" s="437"/>
      <c r="Q1066" s="448"/>
      <c r="R1066" s="448"/>
    </row>
    <row r="1067" spans="1:18" s="171" customFormat="1">
      <c r="A1067" s="363">
        <v>9</v>
      </c>
      <c r="B1067" s="311">
        <v>13</v>
      </c>
      <c r="C1067" s="214" t="s">
        <v>17825</v>
      </c>
      <c r="D1067" s="214" t="s">
        <v>17826</v>
      </c>
      <c r="E1067" s="214" t="s">
        <v>17823</v>
      </c>
      <c r="F1067" s="52">
        <v>3</v>
      </c>
      <c r="G1067" s="52">
        <v>1</v>
      </c>
      <c r="H1067" s="47">
        <v>0</v>
      </c>
      <c r="I1067" s="47">
        <v>0</v>
      </c>
      <c r="J1067" s="47">
        <v>0</v>
      </c>
      <c r="K1067" s="47">
        <v>0</v>
      </c>
      <c r="L1067" s="47">
        <v>0</v>
      </c>
      <c r="M1067" s="47">
        <v>0</v>
      </c>
      <c r="N1067" s="47">
        <v>0</v>
      </c>
      <c r="O1067" s="48">
        <f t="shared" si="23"/>
        <v>16</v>
      </c>
      <c r="P1067" s="437"/>
      <c r="Q1067" s="448"/>
      <c r="R1067" s="448"/>
    </row>
    <row r="1068" spans="1:18" s="171" customFormat="1">
      <c r="A1068" s="363">
        <v>9</v>
      </c>
      <c r="B1068" s="311">
        <v>13</v>
      </c>
      <c r="C1068" s="214" t="s">
        <v>12034</v>
      </c>
      <c r="D1068" s="214" t="s">
        <v>12024</v>
      </c>
      <c r="E1068" s="214" t="s">
        <v>12025</v>
      </c>
      <c r="F1068" s="52">
        <v>3</v>
      </c>
      <c r="G1068" s="52">
        <v>1</v>
      </c>
      <c r="H1068" s="47">
        <v>0</v>
      </c>
      <c r="I1068" s="47">
        <v>0</v>
      </c>
      <c r="J1068" s="47">
        <v>0</v>
      </c>
      <c r="K1068" s="47">
        <v>0</v>
      </c>
      <c r="L1068" s="47">
        <v>0</v>
      </c>
      <c r="M1068" s="47">
        <v>0</v>
      </c>
      <c r="N1068" s="47">
        <v>0</v>
      </c>
      <c r="O1068" s="48">
        <f t="shared" si="23"/>
        <v>16</v>
      </c>
      <c r="P1068" s="437"/>
      <c r="Q1068" s="448"/>
      <c r="R1068" s="448"/>
    </row>
    <row r="1069" spans="1:18" s="171" customFormat="1">
      <c r="A1069" s="363">
        <v>9</v>
      </c>
      <c r="B1069" s="311">
        <v>13</v>
      </c>
      <c r="C1069" s="212" t="s">
        <v>12045</v>
      </c>
      <c r="D1069" s="212" t="s">
        <v>17827</v>
      </c>
      <c r="E1069" s="212" t="s">
        <v>12036</v>
      </c>
      <c r="F1069" s="52">
        <v>0</v>
      </c>
      <c r="G1069" s="52">
        <v>0</v>
      </c>
      <c r="H1069" s="47">
        <v>0</v>
      </c>
      <c r="I1069" s="47">
        <v>0</v>
      </c>
      <c r="J1069" s="47">
        <v>0</v>
      </c>
      <c r="K1069" s="47">
        <v>1</v>
      </c>
      <c r="L1069" s="47">
        <v>0</v>
      </c>
      <c r="M1069" s="47">
        <v>0</v>
      </c>
      <c r="N1069" s="47">
        <v>0</v>
      </c>
      <c r="O1069" s="48">
        <f t="shared" si="23"/>
        <v>1</v>
      </c>
      <c r="P1069" s="437"/>
      <c r="Q1069" s="448"/>
      <c r="R1069" s="448"/>
    </row>
    <row r="1070" spans="1:18" s="171" customFormat="1">
      <c r="A1070" s="363">
        <v>9</v>
      </c>
      <c r="B1070" s="311">
        <v>13</v>
      </c>
      <c r="C1070" s="264" t="s">
        <v>12057</v>
      </c>
      <c r="D1070" s="264" t="s">
        <v>12047</v>
      </c>
      <c r="E1070" s="264" t="s">
        <v>12048</v>
      </c>
      <c r="F1070" s="52">
        <v>0</v>
      </c>
      <c r="G1070" s="52">
        <v>0</v>
      </c>
      <c r="H1070" s="47">
        <v>0</v>
      </c>
      <c r="I1070" s="47">
        <v>0</v>
      </c>
      <c r="J1070" s="47">
        <v>0</v>
      </c>
      <c r="K1070" s="47">
        <v>0</v>
      </c>
      <c r="L1070" s="47">
        <v>0</v>
      </c>
      <c r="M1070" s="47">
        <v>0</v>
      </c>
      <c r="N1070" s="47">
        <v>1</v>
      </c>
      <c r="O1070" s="48">
        <f t="shared" si="23"/>
        <v>6</v>
      </c>
      <c r="P1070" s="437"/>
      <c r="Q1070" s="448"/>
      <c r="R1070" s="448"/>
    </row>
    <row r="1071" spans="1:18" s="171" customFormat="1">
      <c r="A1071" s="363">
        <v>9</v>
      </c>
      <c r="B1071" s="311">
        <v>13</v>
      </c>
      <c r="C1071" s="264" t="s">
        <v>17828</v>
      </c>
      <c r="D1071" s="264" t="s">
        <v>12059</v>
      </c>
      <c r="E1071" s="264" t="s">
        <v>12060</v>
      </c>
      <c r="F1071" s="52">
        <v>0</v>
      </c>
      <c r="G1071" s="52">
        <v>0</v>
      </c>
      <c r="H1071" s="47">
        <v>0</v>
      </c>
      <c r="I1071" s="47">
        <v>0</v>
      </c>
      <c r="J1071" s="47">
        <v>0</v>
      </c>
      <c r="K1071" s="47">
        <v>0</v>
      </c>
      <c r="L1071" s="47">
        <v>0</v>
      </c>
      <c r="M1071" s="47">
        <v>0</v>
      </c>
      <c r="N1071" s="47">
        <v>1</v>
      </c>
      <c r="O1071" s="48">
        <f t="shared" si="23"/>
        <v>6</v>
      </c>
      <c r="P1071" s="437"/>
      <c r="Q1071" s="448"/>
      <c r="R1071" s="448"/>
    </row>
    <row r="1072" spans="1:18" s="171" customFormat="1">
      <c r="A1072" s="363">
        <v>9</v>
      </c>
      <c r="B1072" s="311">
        <v>13</v>
      </c>
      <c r="C1072" s="214" t="s">
        <v>17829</v>
      </c>
      <c r="D1072" s="214" t="s">
        <v>17830</v>
      </c>
      <c r="E1072" s="214" t="s">
        <v>17831</v>
      </c>
      <c r="F1072" s="52">
        <v>3</v>
      </c>
      <c r="G1072" s="52">
        <v>1</v>
      </c>
      <c r="H1072" s="47">
        <v>0</v>
      </c>
      <c r="I1072" s="47">
        <v>0</v>
      </c>
      <c r="J1072" s="47">
        <v>0</v>
      </c>
      <c r="K1072" s="47">
        <v>0</v>
      </c>
      <c r="L1072" s="47">
        <v>0</v>
      </c>
      <c r="M1072" s="47">
        <v>0</v>
      </c>
      <c r="N1072" s="47">
        <v>0</v>
      </c>
      <c r="O1072" s="48">
        <f t="shared" si="23"/>
        <v>16</v>
      </c>
      <c r="P1072" s="437"/>
      <c r="Q1072" s="448"/>
      <c r="R1072" s="448"/>
    </row>
    <row r="1073" spans="1:18" s="171" customFormat="1">
      <c r="A1073" s="363">
        <v>9</v>
      </c>
      <c r="B1073" s="311">
        <v>13</v>
      </c>
      <c r="C1073" s="214" t="s">
        <v>12081</v>
      </c>
      <c r="D1073" s="214" t="s">
        <v>12071</v>
      </c>
      <c r="E1073" s="214" t="s">
        <v>12072</v>
      </c>
      <c r="F1073" s="52">
        <v>2</v>
      </c>
      <c r="G1073" s="52">
        <v>0</v>
      </c>
      <c r="H1073" s="47">
        <v>0</v>
      </c>
      <c r="I1073" s="47">
        <v>1</v>
      </c>
      <c r="J1073" s="47">
        <v>0</v>
      </c>
      <c r="K1073" s="47">
        <v>0</v>
      </c>
      <c r="L1073" s="47">
        <v>0</v>
      </c>
      <c r="M1073" s="47">
        <v>0</v>
      </c>
      <c r="N1073" s="47">
        <v>0</v>
      </c>
      <c r="O1073" s="48">
        <f t="shared" si="23"/>
        <v>88</v>
      </c>
      <c r="P1073" s="437"/>
      <c r="Q1073" s="448"/>
      <c r="R1073" s="448"/>
    </row>
    <row r="1074" spans="1:18" s="171" customFormat="1">
      <c r="A1074" s="363">
        <v>9</v>
      </c>
      <c r="B1074" s="311">
        <v>13</v>
      </c>
      <c r="C1074" s="214" t="s">
        <v>17832</v>
      </c>
      <c r="D1074" s="214" t="s">
        <v>17833</v>
      </c>
      <c r="E1074" s="214" t="s">
        <v>17834</v>
      </c>
      <c r="F1074" s="52">
        <v>3</v>
      </c>
      <c r="G1074" s="52">
        <v>1</v>
      </c>
      <c r="H1074" s="47">
        <v>0</v>
      </c>
      <c r="I1074" s="47">
        <v>0</v>
      </c>
      <c r="J1074" s="47">
        <v>0</v>
      </c>
      <c r="K1074" s="47">
        <v>0</v>
      </c>
      <c r="L1074" s="47">
        <v>0</v>
      </c>
      <c r="M1074" s="47">
        <v>0</v>
      </c>
      <c r="N1074" s="47">
        <v>0</v>
      </c>
      <c r="O1074" s="48">
        <f t="shared" si="23"/>
        <v>16</v>
      </c>
      <c r="P1074" s="437"/>
      <c r="Q1074" s="448"/>
      <c r="R1074" s="448"/>
    </row>
    <row r="1075" spans="1:18" s="171" customFormat="1">
      <c r="A1075" s="363">
        <v>9</v>
      </c>
      <c r="B1075" s="311">
        <v>13</v>
      </c>
      <c r="C1075" s="214" t="s">
        <v>12093</v>
      </c>
      <c r="D1075" s="214" t="s">
        <v>12083</v>
      </c>
      <c r="E1075" s="214" t="s">
        <v>12084</v>
      </c>
      <c r="F1075" s="52">
        <v>3</v>
      </c>
      <c r="G1075" s="52">
        <v>1</v>
      </c>
      <c r="H1075" s="47">
        <v>0</v>
      </c>
      <c r="I1075" s="47">
        <v>0</v>
      </c>
      <c r="J1075" s="47">
        <v>0</v>
      </c>
      <c r="K1075" s="47">
        <v>0</v>
      </c>
      <c r="L1075" s="47">
        <v>0</v>
      </c>
      <c r="M1075" s="47">
        <v>0</v>
      </c>
      <c r="N1075" s="47">
        <v>0</v>
      </c>
      <c r="O1075" s="48">
        <f t="shared" si="23"/>
        <v>16</v>
      </c>
      <c r="P1075" s="437"/>
      <c r="Q1075" s="448"/>
      <c r="R1075" s="448"/>
    </row>
    <row r="1076" spans="1:18" s="171" customFormat="1">
      <c r="A1076" s="363">
        <v>9</v>
      </c>
      <c r="B1076" s="311">
        <v>13</v>
      </c>
      <c r="C1076" s="214" t="s">
        <v>12105</v>
      </c>
      <c r="D1076" s="214" t="s">
        <v>12095</v>
      </c>
      <c r="E1076" s="214" t="s">
        <v>12096</v>
      </c>
      <c r="F1076" s="52">
        <v>3</v>
      </c>
      <c r="G1076" s="52">
        <v>1</v>
      </c>
      <c r="H1076" s="47">
        <v>0</v>
      </c>
      <c r="I1076" s="47">
        <v>0</v>
      </c>
      <c r="J1076" s="47">
        <v>0</v>
      </c>
      <c r="K1076" s="47">
        <v>0</v>
      </c>
      <c r="L1076" s="47">
        <v>0</v>
      </c>
      <c r="M1076" s="47">
        <v>0</v>
      </c>
      <c r="N1076" s="47">
        <v>0</v>
      </c>
      <c r="O1076" s="48">
        <f t="shared" si="23"/>
        <v>16</v>
      </c>
      <c r="P1076" s="437"/>
      <c r="Q1076" s="448"/>
      <c r="R1076" s="448"/>
    </row>
    <row r="1077" spans="1:18" s="171" customFormat="1">
      <c r="A1077" s="363">
        <v>9</v>
      </c>
      <c r="B1077" s="311">
        <v>13</v>
      </c>
      <c r="C1077" s="214" t="s">
        <v>17835</v>
      </c>
      <c r="D1077" s="214" t="s">
        <v>17836</v>
      </c>
      <c r="E1077" s="214" t="s">
        <v>17837</v>
      </c>
      <c r="F1077" s="52">
        <v>3</v>
      </c>
      <c r="G1077" s="52">
        <v>1</v>
      </c>
      <c r="H1077" s="47">
        <v>0</v>
      </c>
      <c r="I1077" s="47">
        <v>0</v>
      </c>
      <c r="J1077" s="47">
        <v>0</v>
      </c>
      <c r="K1077" s="47">
        <v>0</v>
      </c>
      <c r="L1077" s="47">
        <v>0</v>
      </c>
      <c r="M1077" s="47">
        <v>0</v>
      </c>
      <c r="N1077" s="47">
        <v>0</v>
      </c>
      <c r="O1077" s="48">
        <f t="shared" si="23"/>
        <v>16</v>
      </c>
      <c r="P1077" s="437"/>
      <c r="Q1077" s="448"/>
      <c r="R1077" s="448"/>
    </row>
    <row r="1078" spans="1:18" s="171" customFormat="1">
      <c r="A1078" s="363">
        <v>9</v>
      </c>
      <c r="B1078" s="311">
        <v>13</v>
      </c>
      <c r="C1078" s="214" t="s">
        <v>17838</v>
      </c>
      <c r="D1078" s="214" t="s">
        <v>17839</v>
      </c>
      <c r="E1078" s="214" t="s">
        <v>17840</v>
      </c>
      <c r="F1078" s="52">
        <v>3</v>
      </c>
      <c r="G1078" s="52">
        <v>1</v>
      </c>
      <c r="H1078" s="47">
        <v>0</v>
      </c>
      <c r="I1078" s="47">
        <v>0</v>
      </c>
      <c r="J1078" s="47">
        <v>0</v>
      </c>
      <c r="K1078" s="47">
        <v>0</v>
      </c>
      <c r="L1078" s="47">
        <v>0</v>
      </c>
      <c r="M1078" s="47">
        <v>0</v>
      </c>
      <c r="N1078" s="47">
        <v>0</v>
      </c>
      <c r="O1078" s="48">
        <f t="shared" si="23"/>
        <v>16</v>
      </c>
      <c r="P1078" s="437"/>
      <c r="Q1078" s="448"/>
      <c r="R1078" s="448"/>
    </row>
    <row r="1079" spans="1:18" s="171" customFormat="1">
      <c r="A1079" s="363">
        <v>9</v>
      </c>
      <c r="B1079" s="311">
        <v>13</v>
      </c>
      <c r="C1079" s="214" t="s">
        <v>12118</v>
      </c>
      <c r="D1079" s="214" t="s">
        <v>12107</v>
      </c>
      <c r="E1079" s="214" t="s">
        <v>12096</v>
      </c>
      <c r="F1079" s="52">
        <v>3</v>
      </c>
      <c r="G1079" s="52">
        <v>1</v>
      </c>
      <c r="H1079" s="47">
        <v>0</v>
      </c>
      <c r="I1079" s="47">
        <v>0</v>
      </c>
      <c r="J1079" s="47">
        <v>0</v>
      </c>
      <c r="K1079" s="47">
        <v>0</v>
      </c>
      <c r="L1079" s="47">
        <v>0</v>
      </c>
      <c r="M1079" s="47">
        <v>0</v>
      </c>
      <c r="N1079" s="47">
        <v>0</v>
      </c>
      <c r="O1079" s="48">
        <f t="shared" si="23"/>
        <v>16</v>
      </c>
      <c r="P1079" s="437"/>
      <c r="Q1079" s="448"/>
      <c r="R1079" s="448"/>
    </row>
    <row r="1080" spans="1:18" s="171" customFormat="1">
      <c r="A1080" s="363">
        <v>9</v>
      </c>
      <c r="B1080" s="311">
        <v>13</v>
      </c>
      <c r="C1080" s="214" t="s">
        <v>12130</v>
      </c>
      <c r="D1080" s="214" t="s">
        <v>12120</v>
      </c>
      <c r="E1080" s="214" t="s">
        <v>12121</v>
      </c>
      <c r="F1080" s="52">
        <v>3</v>
      </c>
      <c r="G1080" s="52">
        <v>1</v>
      </c>
      <c r="H1080" s="47">
        <v>0</v>
      </c>
      <c r="I1080" s="47">
        <v>0</v>
      </c>
      <c r="J1080" s="47">
        <v>0</v>
      </c>
      <c r="K1080" s="47">
        <v>0</v>
      </c>
      <c r="L1080" s="47">
        <v>0</v>
      </c>
      <c r="M1080" s="47">
        <v>0</v>
      </c>
      <c r="N1080" s="47">
        <v>0</v>
      </c>
      <c r="O1080" s="48">
        <f t="shared" si="23"/>
        <v>16</v>
      </c>
      <c r="P1080" s="437"/>
      <c r="Q1080" s="448"/>
      <c r="R1080" s="448"/>
    </row>
    <row r="1081" spans="1:18" s="171" customFormat="1">
      <c r="A1081" s="363">
        <v>9</v>
      </c>
      <c r="B1081" s="311">
        <v>13</v>
      </c>
      <c r="C1081" s="214" t="s">
        <v>12142</v>
      </c>
      <c r="D1081" s="214" t="s">
        <v>12132</v>
      </c>
      <c r="E1081" s="214" t="s">
        <v>12133</v>
      </c>
      <c r="F1081" s="52">
        <v>3</v>
      </c>
      <c r="G1081" s="52">
        <v>1</v>
      </c>
      <c r="H1081" s="47">
        <v>0</v>
      </c>
      <c r="I1081" s="47">
        <v>0</v>
      </c>
      <c r="J1081" s="47">
        <v>0</v>
      </c>
      <c r="K1081" s="47">
        <v>0</v>
      </c>
      <c r="L1081" s="47">
        <v>0</v>
      </c>
      <c r="M1081" s="47">
        <v>0</v>
      </c>
      <c r="N1081" s="47">
        <v>0</v>
      </c>
      <c r="O1081" s="48">
        <f t="shared" si="23"/>
        <v>16</v>
      </c>
      <c r="P1081" s="437"/>
      <c r="Q1081" s="448"/>
      <c r="R1081" s="448"/>
    </row>
    <row r="1082" spans="1:18" s="171" customFormat="1">
      <c r="A1082" s="363">
        <v>9</v>
      </c>
      <c r="B1082" s="311">
        <v>13</v>
      </c>
      <c r="C1082" s="214" t="s">
        <v>12154</v>
      </c>
      <c r="D1082" s="214" t="s">
        <v>12144</v>
      </c>
      <c r="E1082" s="214" t="s">
        <v>12145</v>
      </c>
      <c r="F1082" s="52">
        <v>3</v>
      </c>
      <c r="G1082" s="52">
        <v>1</v>
      </c>
      <c r="H1082" s="47">
        <v>0</v>
      </c>
      <c r="I1082" s="47">
        <v>0</v>
      </c>
      <c r="J1082" s="47">
        <v>0</v>
      </c>
      <c r="K1082" s="47">
        <v>0</v>
      </c>
      <c r="L1082" s="47">
        <v>0</v>
      </c>
      <c r="M1082" s="47">
        <v>0</v>
      </c>
      <c r="N1082" s="47">
        <v>0</v>
      </c>
      <c r="O1082" s="48">
        <f t="shared" si="23"/>
        <v>16</v>
      </c>
      <c r="P1082" s="437"/>
      <c r="Q1082" s="448"/>
      <c r="R1082" s="448"/>
    </row>
    <row r="1083" spans="1:18" s="171" customFormat="1">
      <c r="A1083" s="363">
        <v>9</v>
      </c>
      <c r="B1083" s="311">
        <v>13</v>
      </c>
      <c r="C1083" s="214" t="s">
        <v>12167</v>
      </c>
      <c r="D1083" s="214" t="s">
        <v>12156</v>
      </c>
      <c r="E1083" s="214" t="s">
        <v>12145</v>
      </c>
      <c r="F1083" s="52">
        <v>3</v>
      </c>
      <c r="G1083" s="52">
        <v>1</v>
      </c>
      <c r="H1083" s="47">
        <v>0</v>
      </c>
      <c r="I1083" s="47">
        <v>0</v>
      </c>
      <c r="J1083" s="47">
        <v>0</v>
      </c>
      <c r="K1083" s="47">
        <v>0</v>
      </c>
      <c r="L1083" s="47">
        <v>0</v>
      </c>
      <c r="M1083" s="47">
        <v>0</v>
      </c>
      <c r="N1083" s="47">
        <v>0</v>
      </c>
      <c r="O1083" s="48">
        <f t="shared" si="23"/>
        <v>16</v>
      </c>
      <c r="P1083" s="437"/>
      <c r="Q1083" s="448"/>
      <c r="R1083" s="448"/>
    </row>
    <row r="1084" spans="1:18" s="171" customFormat="1">
      <c r="A1084" s="363">
        <v>9</v>
      </c>
      <c r="B1084" s="311">
        <v>13</v>
      </c>
      <c r="C1084" s="214" t="s">
        <v>12179</v>
      </c>
      <c r="D1084" s="214" t="s">
        <v>12169</v>
      </c>
      <c r="E1084" s="214" t="s">
        <v>12170</v>
      </c>
      <c r="F1084" s="52">
        <v>3</v>
      </c>
      <c r="G1084" s="52">
        <v>0</v>
      </c>
      <c r="H1084" s="47">
        <v>0</v>
      </c>
      <c r="I1084" s="47">
        <v>0</v>
      </c>
      <c r="J1084" s="47">
        <v>0</v>
      </c>
      <c r="K1084" s="47">
        <v>0</v>
      </c>
      <c r="L1084" s="47">
        <v>0</v>
      </c>
      <c r="M1084" s="47">
        <v>0</v>
      </c>
      <c r="N1084" s="47">
        <v>0</v>
      </c>
      <c r="O1084" s="48">
        <f t="shared" si="23"/>
        <v>12</v>
      </c>
      <c r="P1084" s="437"/>
      <c r="Q1084" s="448"/>
      <c r="R1084" s="448"/>
    </row>
    <row r="1085" spans="1:18" s="171" customFormat="1">
      <c r="A1085" s="363"/>
      <c r="B1085" s="311"/>
      <c r="C1085" s="194"/>
      <c r="D1085" s="194"/>
      <c r="E1085" s="194"/>
      <c r="F1085" s="52"/>
      <c r="G1085" s="52"/>
      <c r="H1085" s="47"/>
      <c r="I1085" s="47"/>
      <c r="J1085" s="47"/>
      <c r="K1085" s="47"/>
      <c r="L1085" s="47"/>
      <c r="M1085" s="47"/>
      <c r="N1085" s="47"/>
      <c r="O1085" s="48"/>
      <c r="P1085" s="313"/>
      <c r="Q1085" s="448"/>
      <c r="R1085" s="448"/>
    </row>
    <row r="1086" spans="1:18" s="171" customFormat="1">
      <c r="A1086" s="363">
        <v>9</v>
      </c>
      <c r="B1086" s="311">
        <v>14</v>
      </c>
      <c r="C1086" s="214" t="s">
        <v>17464</v>
      </c>
      <c r="D1086" s="214" t="s">
        <v>17454</v>
      </c>
      <c r="E1086" s="214" t="s">
        <v>12236</v>
      </c>
      <c r="F1086" s="52">
        <v>3</v>
      </c>
      <c r="G1086" s="52">
        <v>1</v>
      </c>
      <c r="H1086" s="47">
        <v>0</v>
      </c>
      <c r="I1086" s="47">
        <v>1</v>
      </c>
      <c r="J1086" s="47">
        <v>0</v>
      </c>
      <c r="K1086" s="47">
        <v>0</v>
      </c>
      <c r="L1086" s="47">
        <v>0</v>
      </c>
      <c r="M1086" s="47">
        <v>0</v>
      </c>
      <c r="N1086" s="47">
        <v>0</v>
      </c>
      <c r="O1086" s="48">
        <f t="shared" si="23"/>
        <v>96</v>
      </c>
      <c r="P1086" s="437">
        <f>SUM(O1086:O1103)</f>
        <v>426</v>
      </c>
      <c r="Q1086" s="448"/>
      <c r="R1086" s="448"/>
    </row>
    <row r="1087" spans="1:18" s="171" customFormat="1">
      <c r="A1087" s="363">
        <v>9</v>
      </c>
      <c r="B1087" s="311">
        <v>14</v>
      </c>
      <c r="C1087" s="214" t="s">
        <v>12259</v>
      </c>
      <c r="D1087" s="214" t="s">
        <v>12249</v>
      </c>
      <c r="E1087" s="214" t="s">
        <v>12250</v>
      </c>
      <c r="F1087" s="52">
        <v>3</v>
      </c>
      <c r="G1087" s="52">
        <v>1</v>
      </c>
      <c r="H1087" s="47">
        <v>0</v>
      </c>
      <c r="I1087" s="47">
        <v>0</v>
      </c>
      <c r="J1087" s="47">
        <v>0</v>
      </c>
      <c r="K1087" s="47">
        <v>0</v>
      </c>
      <c r="L1087" s="47">
        <v>0</v>
      </c>
      <c r="M1087" s="47">
        <v>0</v>
      </c>
      <c r="N1087" s="47">
        <v>0</v>
      </c>
      <c r="O1087" s="48">
        <f t="shared" si="23"/>
        <v>16</v>
      </c>
      <c r="P1087" s="437"/>
      <c r="Q1087" s="448"/>
      <c r="R1087" s="448"/>
    </row>
    <row r="1088" spans="1:18" s="171" customFormat="1">
      <c r="A1088" s="363">
        <v>9</v>
      </c>
      <c r="B1088" s="311">
        <v>14</v>
      </c>
      <c r="C1088" s="214" t="s">
        <v>12269</v>
      </c>
      <c r="D1088" s="214" t="s">
        <v>12261</v>
      </c>
      <c r="E1088" s="214" t="s">
        <v>12250</v>
      </c>
      <c r="F1088" s="52">
        <v>3</v>
      </c>
      <c r="G1088" s="52">
        <v>1</v>
      </c>
      <c r="H1088" s="47">
        <v>0</v>
      </c>
      <c r="I1088" s="47">
        <v>0</v>
      </c>
      <c r="J1088" s="47">
        <v>0</v>
      </c>
      <c r="K1088" s="47">
        <v>0</v>
      </c>
      <c r="L1088" s="47">
        <v>0</v>
      </c>
      <c r="M1088" s="47">
        <v>0</v>
      </c>
      <c r="N1088" s="47">
        <v>0</v>
      </c>
      <c r="O1088" s="48">
        <f t="shared" si="23"/>
        <v>16</v>
      </c>
      <c r="P1088" s="437"/>
      <c r="Q1088" s="448"/>
      <c r="R1088" s="448"/>
    </row>
    <row r="1089" spans="1:18" s="171" customFormat="1">
      <c r="A1089" s="363">
        <v>9</v>
      </c>
      <c r="B1089" s="311">
        <v>14</v>
      </c>
      <c r="C1089" s="214" t="s">
        <v>17841</v>
      </c>
      <c r="D1089" s="214" t="s">
        <v>17842</v>
      </c>
      <c r="E1089" s="214" t="s">
        <v>17843</v>
      </c>
      <c r="F1089" s="52">
        <v>3</v>
      </c>
      <c r="G1089" s="52">
        <v>1</v>
      </c>
      <c r="H1089" s="47">
        <v>0</v>
      </c>
      <c r="I1089" s="47">
        <v>0</v>
      </c>
      <c r="J1089" s="47">
        <v>1</v>
      </c>
      <c r="K1089" s="47">
        <v>0</v>
      </c>
      <c r="L1089" s="47">
        <v>0</v>
      </c>
      <c r="M1089" s="47">
        <v>0</v>
      </c>
      <c r="N1089" s="47">
        <v>0</v>
      </c>
      <c r="O1089" s="48">
        <f t="shared" si="23"/>
        <v>17</v>
      </c>
      <c r="P1089" s="437"/>
      <c r="Q1089" s="448"/>
      <c r="R1089" s="448"/>
    </row>
    <row r="1090" spans="1:18" s="171" customFormat="1">
      <c r="A1090" s="363">
        <v>9</v>
      </c>
      <c r="B1090" s="311">
        <v>14</v>
      </c>
      <c r="C1090" s="214" t="s">
        <v>17844</v>
      </c>
      <c r="D1090" s="214" t="s">
        <v>17845</v>
      </c>
      <c r="E1090" s="214" t="s">
        <v>17846</v>
      </c>
      <c r="F1090" s="52">
        <v>3</v>
      </c>
      <c r="G1090" s="52">
        <v>1</v>
      </c>
      <c r="H1090" s="47">
        <v>0</v>
      </c>
      <c r="I1090" s="47">
        <v>0</v>
      </c>
      <c r="J1090" s="47">
        <v>0</v>
      </c>
      <c r="K1090" s="47">
        <v>0</v>
      </c>
      <c r="L1090" s="47">
        <v>0</v>
      </c>
      <c r="M1090" s="47">
        <v>0</v>
      </c>
      <c r="N1090" s="47">
        <v>0</v>
      </c>
      <c r="O1090" s="48">
        <f t="shared" si="23"/>
        <v>16</v>
      </c>
      <c r="P1090" s="437"/>
      <c r="Q1090" s="448"/>
      <c r="R1090" s="448"/>
    </row>
    <row r="1091" spans="1:18" s="171" customFormat="1">
      <c r="A1091" s="363">
        <v>9</v>
      </c>
      <c r="B1091" s="311">
        <v>14</v>
      </c>
      <c r="C1091" s="212" t="s">
        <v>12279</v>
      </c>
      <c r="D1091" s="212" t="s">
        <v>17847</v>
      </c>
      <c r="E1091" s="212" t="s">
        <v>12271</v>
      </c>
      <c r="F1091" s="52">
        <v>0</v>
      </c>
      <c r="G1091" s="52">
        <v>0</v>
      </c>
      <c r="H1091" s="47">
        <v>0</v>
      </c>
      <c r="I1091" s="47">
        <v>0</v>
      </c>
      <c r="J1091" s="47">
        <v>0</v>
      </c>
      <c r="K1091" s="47">
        <v>1</v>
      </c>
      <c r="L1091" s="47">
        <v>0</v>
      </c>
      <c r="M1091" s="47">
        <v>0</v>
      </c>
      <c r="N1091" s="47">
        <v>0</v>
      </c>
      <c r="O1091" s="48">
        <f t="shared" si="23"/>
        <v>1</v>
      </c>
      <c r="P1091" s="437"/>
      <c r="Q1091" s="448"/>
      <c r="R1091" s="448"/>
    </row>
    <row r="1092" spans="1:18" s="171" customFormat="1">
      <c r="A1092" s="363">
        <v>9</v>
      </c>
      <c r="B1092" s="311">
        <v>14</v>
      </c>
      <c r="C1092" s="214" t="s">
        <v>12292</v>
      </c>
      <c r="D1092" s="214" t="s">
        <v>12281</v>
      </c>
      <c r="E1092" s="214" t="s">
        <v>12282</v>
      </c>
      <c r="F1092" s="52">
        <v>3</v>
      </c>
      <c r="G1092" s="52">
        <v>1</v>
      </c>
      <c r="H1092" s="47">
        <v>0</v>
      </c>
      <c r="I1092" s="47">
        <v>0</v>
      </c>
      <c r="J1092" s="47">
        <v>0</v>
      </c>
      <c r="K1092" s="47">
        <v>0</v>
      </c>
      <c r="L1092" s="47">
        <v>0</v>
      </c>
      <c r="M1092" s="47">
        <v>0</v>
      </c>
      <c r="N1092" s="47">
        <v>0</v>
      </c>
      <c r="O1092" s="48">
        <f t="shared" si="23"/>
        <v>16</v>
      </c>
      <c r="P1092" s="437"/>
      <c r="Q1092" s="448"/>
      <c r="R1092" s="448"/>
    </row>
    <row r="1093" spans="1:18" s="171" customFormat="1">
      <c r="A1093" s="363">
        <v>9</v>
      </c>
      <c r="B1093" s="311">
        <v>14</v>
      </c>
      <c r="C1093" s="214" t="s">
        <v>17114</v>
      </c>
      <c r="D1093" s="214" t="s">
        <v>17104</v>
      </c>
      <c r="E1093" s="214" t="s">
        <v>17848</v>
      </c>
      <c r="F1093" s="52">
        <v>3</v>
      </c>
      <c r="G1093" s="52">
        <v>1</v>
      </c>
      <c r="H1093" s="47">
        <v>0</v>
      </c>
      <c r="I1093" s="47">
        <v>0</v>
      </c>
      <c r="J1093" s="47">
        <v>0</v>
      </c>
      <c r="K1093" s="47">
        <v>0</v>
      </c>
      <c r="L1093" s="47">
        <v>0</v>
      </c>
      <c r="M1093" s="47">
        <v>0</v>
      </c>
      <c r="N1093" s="47">
        <v>0</v>
      </c>
      <c r="O1093" s="48">
        <f t="shared" si="23"/>
        <v>16</v>
      </c>
      <c r="P1093" s="437"/>
      <c r="Q1093" s="448"/>
      <c r="R1093" s="448"/>
    </row>
    <row r="1094" spans="1:18" s="171" customFormat="1">
      <c r="A1094" s="363">
        <v>9</v>
      </c>
      <c r="B1094" s="311">
        <v>14</v>
      </c>
      <c r="C1094" s="214" t="s">
        <v>17849</v>
      </c>
      <c r="D1094" s="214" t="s">
        <v>17850</v>
      </c>
      <c r="E1094" s="214" t="s">
        <v>12084</v>
      </c>
      <c r="F1094" s="52">
        <v>3</v>
      </c>
      <c r="G1094" s="52">
        <v>1</v>
      </c>
      <c r="H1094" s="47">
        <v>0</v>
      </c>
      <c r="I1094" s="47">
        <v>0</v>
      </c>
      <c r="J1094" s="47">
        <v>0</v>
      </c>
      <c r="K1094" s="47">
        <v>0</v>
      </c>
      <c r="L1094" s="47">
        <v>0</v>
      </c>
      <c r="M1094" s="47">
        <v>0</v>
      </c>
      <c r="N1094" s="47">
        <v>0</v>
      </c>
      <c r="O1094" s="48">
        <f t="shared" si="23"/>
        <v>16</v>
      </c>
      <c r="P1094" s="437"/>
      <c r="Q1094" s="448"/>
      <c r="R1094" s="448"/>
    </row>
    <row r="1095" spans="1:18" s="171" customFormat="1">
      <c r="A1095" s="363">
        <v>9</v>
      </c>
      <c r="B1095" s="311">
        <v>14</v>
      </c>
      <c r="C1095" s="214" t="s">
        <v>12303</v>
      </c>
      <c r="D1095" s="214" t="s">
        <v>12294</v>
      </c>
      <c r="E1095" s="214" t="s">
        <v>12295</v>
      </c>
      <c r="F1095" s="52">
        <v>3</v>
      </c>
      <c r="G1095" s="52">
        <v>1</v>
      </c>
      <c r="H1095" s="47">
        <v>0</v>
      </c>
      <c r="I1095" s="47">
        <v>0</v>
      </c>
      <c r="J1095" s="47">
        <v>0</v>
      </c>
      <c r="K1095" s="47">
        <v>0</v>
      </c>
      <c r="L1095" s="47">
        <v>0</v>
      </c>
      <c r="M1095" s="47">
        <v>0</v>
      </c>
      <c r="N1095" s="47">
        <v>0</v>
      </c>
      <c r="O1095" s="48">
        <f t="shared" si="23"/>
        <v>16</v>
      </c>
      <c r="P1095" s="437"/>
      <c r="Q1095" s="448"/>
      <c r="R1095" s="448"/>
    </row>
    <row r="1096" spans="1:18" s="171" customFormat="1">
      <c r="A1096" s="363">
        <v>9</v>
      </c>
      <c r="B1096" s="311">
        <v>14</v>
      </c>
      <c r="C1096" s="214" t="s">
        <v>12314</v>
      </c>
      <c r="D1096" s="214" t="s">
        <v>12305</v>
      </c>
      <c r="E1096" s="214" t="s">
        <v>12306</v>
      </c>
      <c r="F1096" s="52">
        <v>3</v>
      </c>
      <c r="G1096" s="52">
        <v>1</v>
      </c>
      <c r="H1096" s="47">
        <v>0</v>
      </c>
      <c r="I1096" s="47">
        <v>0</v>
      </c>
      <c r="J1096" s="47">
        <v>0</v>
      </c>
      <c r="K1096" s="47">
        <v>0</v>
      </c>
      <c r="L1096" s="47">
        <v>0</v>
      </c>
      <c r="M1096" s="47">
        <v>0</v>
      </c>
      <c r="N1096" s="47">
        <v>0</v>
      </c>
      <c r="O1096" s="48">
        <f t="shared" si="23"/>
        <v>16</v>
      </c>
      <c r="P1096" s="437"/>
      <c r="Q1096" s="448"/>
      <c r="R1096" s="448"/>
    </row>
    <row r="1097" spans="1:18" s="171" customFormat="1">
      <c r="A1097" s="363">
        <v>9</v>
      </c>
      <c r="B1097" s="311">
        <v>14</v>
      </c>
      <c r="C1097" s="214" t="s">
        <v>12325</v>
      </c>
      <c r="D1097" s="214" t="s">
        <v>12316</v>
      </c>
      <c r="E1097" s="214" t="s">
        <v>12317</v>
      </c>
      <c r="F1097" s="52">
        <v>3</v>
      </c>
      <c r="G1097" s="52">
        <v>1</v>
      </c>
      <c r="H1097" s="47">
        <v>0</v>
      </c>
      <c r="I1097" s="47">
        <v>0</v>
      </c>
      <c r="J1097" s="47">
        <v>0</v>
      </c>
      <c r="K1097" s="47">
        <v>0</v>
      </c>
      <c r="L1097" s="47">
        <v>0</v>
      </c>
      <c r="M1097" s="47">
        <v>0</v>
      </c>
      <c r="N1097" s="47">
        <v>0</v>
      </c>
      <c r="O1097" s="48">
        <f t="shared" si="23"/>
        <v>16</v>
      </c>
      <c r="P1097" s="437"/>
      <c r="Q1097" s="448"/>
      <c r="R1097" s="448"/>
    </row>
    <row r="1098" spans="1:18" s="171" customFormat="1">
      <c r="A1098" s="363">
        <v>9</v>
      </c>
      <c r="B1098" s="311">
        <v>14</v>
      </c>
      <c r="C1098" s="214" t="s">
        <v>12338</v>
      </c>
      <c r="D1098" s="214" t="s">
        <v>12327</v>
      </c>
      <c r="E1098" s="214" t="s">
        <v>12328</v>
      </c>
      <c r="F1098" s="52">
        <v>3</v>
      </c>
      <c r="G1098" s="52">
        <v>1</v>
      </c>
      <c r="H1098" s="47">
        <v>0</v>
      </c>
      <c r="I1098" s="47">
        <v>0</v>
      </c>
      <c r="J1098" s="47">
        <v>0</v>
      </c>
      <c r="K1098" s="47">
        <v>0</v>
      </c>
      <c r="L1098" s="47">
        <v>0</v>
      </c>
      <c r="M1098" s="47">
        <v>0</v>
      </c>
      <c r="N1098" s="47">
        <v>0</v>
      </c>
      <c r="O1098" s="48">
        <f t="shared" si="23"/>
        <v>16</v>
      </c>
      <c r="P1098" s="437"/>
      <c r="Q1098" s="448"/>
      <c r="R1098" s="448"/>
    </row>
    <row r="1099" spans="1:18" s="171" customFormat="1">
      <c r="A1099" s="363">
        <v>9</v>
      </c>
      <c r="B1099" s="311">
        <v>14</v>
      </c>
      <c r="C1099" s="214" t="s">
        <v>12349</v>
      </c>
      <c r="D1099" s="214" t="s">
        <v>12340</v>
      </c>
      <c r="E1099" s="214" t="s">
        <v>12341</v>
      </c>
      <c r="F1099" s="52">
        <v>3</v>
      </c>
      <c r="G1099" s="52">
        <v>1</v>
      </c>
      <c r="H1099" s="47">
        <v>0</v>
      </c>
      <c r="I1099" s="47">
        <v>0</v>
      </c>
      <c r="J1099" s="47">
        <v>0</v>
      </c>
      <c r="K1099" s="47">
        <v>0</v>
      </c>
      <c r="L1099" s="47">
        <v>0</v>
      </c>
      <c r="M1099" s="47">
        <v>0</v>
      </c>
      <c r="N1099" s="47">
        <v>0</v>
      </c>
      <c r="O1099" s="48">
        <f t="shared" si="23"/>
        <v>16</v>
      </c>
      <c r="P1099" s="437"/>
      <c r="Q1099" s="448"/>
      <c r="R1099" s="448"/>
    </row>
    <row r="1100" spans="1:18" s="171" customFormat="1">
      <c r="A1100" s="363">
        <v>9</v>
      </c>
      <c r="B1100" s="311">
        <v>14</v>
      </c>
      <c r="C1100" s="214" t="s">
        <v>12360</v>
      </c>
      <c r="D1100" s="214" t="s">
        <v>12351</v>
      </c>
      <c r="E1100" s="214" t="s">
        <v>12352</v>
      </c>
      <c r="F1100" s="52">
        <v>2</v>
      </c>
      <c r="G1100" s="52">
        <v>1</v>
      </c>
      <c r="H1100" s="47">
        <v>0</v>
      </c>
      <c r="I1100" s="47">
        <v>0</v>
      </c>
      <c r="J1100" s="47">
        <v>0</v>
      </c>
      <c r="K1100" s="47">
        <v>0</v>
      </c>
      <c r="L1100" s="47">
        <v>0</v>
      </c>
      <c r="M1100" s="47">
        <v>0</v>
      </c>
      <c r="N1100" s="47">
        <v>0</v>
      </c>
      <c r="O1100" s="48">
        <f t="shared" si="23"/>
        <v>12</v>
      </c>
      <c r="P1100" s="437"/>
      <c r="Q1100" s="448"/>
      <c r="R1100" s="448"/>
    </row>
    <row r="1101" spans="1:18" s="171" customFormat="1">
      <c r="A1101" s="363">
        <v>9</v>
      </c>
      <c r="B1101" s="208">
        <v>14</v>
      </c>
      <c r="C1101" s="214" t="s">
        <v>17851</v>
      </c>
      <c r="D1101" s="214" t="s">
        <v>17852</v>
      </c>
      <c r="E1101" s="214" t="s">
        <v>17853</v>
      </c>
      <c r="F1101" s="52">
        <v>2</v>
      </c>
      <c r="G1101" s="52">
        <v>1</v>
      </c>
      <c r="H1101" s="47">
        <v>0</v>
      </c>
      <c r="I1101" s="47">
        <v>0</v>
      </c>
      <c r="J1101" s="47">
        <v>0</v>
      </c>
      <c r="K1101" s="47">
        <v>0</v>
      </c>
      <c r="L1101" s="47">
        <v>0</v>
      </c>
      <c r="M1101" s="47">
        <v>0</v>
      </c>
      <c r="N1101" s="47">
        <v>0</v>
      </c>
      <c r="O1101" s="48">
        <f t="shared" si="23"/>
        <v>12</v>
      </c>
      <c r="P1101" s="437"/>
      <c r="Q1101" s="448"/>
      <c r="R1101" s="448"/>
    </row>
    <row r="1102" spans="1:18" s="171" customFormat="1">
      <c r="A1102" s="363">
        <v>9</v>
      </c>
      <c r="B1102" s="311">
        <v>14</v>
      </c>
      <c r="C1102" s="214" t="s">
        <v>12371</v>
      </c>
      <c r="D1102" s="214" t="s">
        <v>12362</v>
      </c>
      <c r="E1102" s="214" t="s">
        <v>12363</v>
      </c>
      <c r="F1102" s="52">
        <v>3</v>
      </c>
      <c r="G1102" s="52">
        <v>1</v>
      </c>
      <c r="H1102" s="47">
        <v>0</v>
      </c>
      <c r="I1102" s="47">
        <v>1</v>
      </c>
      <c r="J1102" s="47">
        <v>0</v>
      </c>
      <c r="K1102" s="47">
        <v>0</v>
      </c>
      <c r="L1102" s="47">
        <v>0</v>
      </c>
      <c r="M1102" s="47">
        <v>0</v>
      </c>
      <c r="N1102" s="47">
        <v>0</v>
      </c>
      <c r="O1102" s="48">
        <f t="shared" si="23"/>
        <v>96</v>
      </c>
      <c r="P1102" s="437"/>
      <c r="Q1102" s="448"/>
      <c r="R1102" s="448"/>
    </row>
    <row r="1103" spans="1:18" s="171" customFormat="1">
      <c r="A1103" s="363">
        <v>9</v>
      </c>
      <c r="B1103" s="208">
        <v>14</v>
      </c>
      <c r="C1103" s="214" t="s">
        <v>12384</v>
      </c>
      <c r="D1103" s="214" t="s">
        <v>12373</v>
      </c>
      <c r="E1103" s="214" t="s">
        <v>12374</v>
      </c>
      <c r="F1103" s="52">
        <v>3</v>
      </c>
      <c r="G1103" s="52">
        <v>1</v>
      </c>
      <c r="H1103" s="47">
        <v>0</v>
      </c>
      <c r="I1103" s="47">
        <v>0</v>
      </c>
      <c r="J1103" s="47">
        <v>0</v>
      </c>
      <c r="K1103" s="47">
        <v>0</v>
      </c>
      <c r="L1103" s="47">
        <v>0</v>
      </c>
      <c r="M1103" s="47">
        <v>0</v>
      </c>
      <c r="N1103" s="47">
        <v>0</v>
      </c>
      <c r="O1103" s="48">
        <f t="shared" si="23"/>
        <v>16</v>
      </c>
      <c r="P1103" s="437"/>
      <c r="Q1103" s="448"/>
      <c r="R1103" s="448"/>
    </row>
    <row r="1104" spans="1:18" s="171" customFormat="1">
      <c r="A1104" s="363"/>
      <c r="B1104" s="208"/>
      <c r="C1104" s="194"/>
      <c r="D1104" s="194"/>
      <c r="E1104" s="194"/>
      <c r="F1104" s="52"/>
      <c r="G1104" s="52"/>
      <c r="H1104" s="47"/>
      <c r="I1104" s="47"/>
      <c r="J1104" s="47"/>
      <c r="K1104" s="47"/>
      <c r="L1104" s="47"/>
      <c r="M1104" s="47"/>
      <c r="N1104" s="47"/>
      <c r="O1104" s="48"/>
      <c r="P1104" s="313"/>
      <c r="Q1104" s="448"/>
      <c r="R1104" s="448"/>
    </row>
    <row r="1105" spans="1:18" s="171" customFormat="1">
      <c r="A1105" s="363">
        <v>9</v>
      </c>
      <c r="B1105" s="208">
        <v>15</v>
      </c>
      <c r="C1105" s="214" t="s">
        <v>12405</v>
      </c>
      <c r="D1105" s="214" t="s">
        <v>12393</v>
      </c>
      <c r="E1105" s="214" t="s">
        <v>12394</v>
      </c>
      <c r="F1105" s="52">
        <v>2</v>
      </c>
      <c r="G1105" s="52">
        <v>0</v>
      </c>
      <c r="H1105" s="47">
        <v>0</v>
      </c>
      <c r="I1105" s="47">
        <v>0</v>
      </c>
      <c r="J1105" s="47">
        <v>0</v>
      </c>
      <c r="K1105" s="47">
        <v>0</v>
      </c>
      <c r="L1105" s="47">
        <v>0</v>
      </c>
      <c r="M1105" s="47">
        <v>0</v>
      </c>
      <c r="N1105" s="47">
        <v>0</v>
      </c>
      <c r="O1105" s="48">
        <f t="shared" si="23"/>
        <v>8</v>
      </c>
      <c r="P1105" s="437">
        <f>SUM(O1105:O1109)</f>
        <v>64</v>
      </c>
      <c r="Q1105" s="448"/>
      <c r="R1105" s="448"/>
    </row>
    <row r="1106" spans="1:18" s="171" customFormat="1">
      <c r="A1106" s="363">
        <v>9</v>
      </c>
      <c r="B1106" s="208">
        <v>15</v>
      </c>
      <c r="C1106" s="214" t="s">
        <v>12417</v>
      </c>
      <c r="D1106" s="214" t="s">
        <v>12407</v>
      </c>
      <c r="E1106" s="214" t="s">
        <v>12408</v>
      </c>
      <c r="F1106" s="52">
        <v>3</v>
      </c>
      <c r="G1106" s="52">
        <v>1</v>
      </c>
      <c r="H1106" s="47">
        <v>0</v>
      </c>
      <c r="I1106" s="47">
        <v>0</v>
      </c>
      <c r="J1106" s="47">
        <v>0</v>
      </c>
      <c r="K1106" s="47">
        <v>0</v>
      </c>
      <c r="L1106" s="47">
        <v>0</v>
      </c>
      <c r="M1106" s="47">
        <v>0</v>
      </c>
      <c r="N1106" s="47">
        <v>0</v>
      </c>
      <c r="O1106" s="48">
        <f t="shared" si="23"/>
        <v>16</v>
      </c>
      <c r="P1106" s="437"/>
      <c r="Q1106" s="448"/>
      <c r="R1106" s="448"/>
    </row>
    <row r="1107" spans="1:18" s="171" customFormat="1">
      <c r="A1107" s="363">
        <v>9</v>
      </c>
      <c r="B1107" s="208">
        <v>15</v>
      </c>
      <c r="C1107" s="214" t="s">
        <v>12421</v>
      </c>
      <c r="D1107" s="214" t="s">
        <v>12418</v>
      </c>
      <c r="E1107" s="214" t="s">
        <v>12419</v>
      </c>
      <c r="F1107" s="52">
        <v>3</v>
      </c>
      <c r="G1107" s="52">
        <v>1</v>
      </c>
      <c r="H1107" s="47">
        <v>0</v>
      </c>
      <c r="I1107" s="47">
        <v>0</v>
      </c>
      <c r="J1107" s="47">
        <v>0</v>
      </c>
      <c r="K1107" s="47">
        <v>0</v>
      </c>
      <c r="L1107" s="47">
        <v>0</v>
      </c>
      <c r="M1107" s="47">
        <v>0</v>
      </c>
      <c r="N1107" s="47">
        <v>0</v>
      </c>
      <c r="O1107" s="48">
        <f t="shared" si="23"/>
        <v>16</v>
      </c>
      <c r="P1107" s="437"/>
      <c r="Q1107" s="448"/>
      <c r="R1107" s="448"/>
    </row>
    <row r="1108" spans="1:18" s="171" customFormat="1">
      <c r="A1108" s="363">
        <v>9</v>
      </c>
      <c r="B1108" s="208">
        <v>15</v>
      </c>
      <c r="C1108" s="214" t="s">
        <v>12433</v>
      </c>
      <c r="D1108" s="214" t="s">
        <v>12423</v>
      </c>
      <c r="E1108" s="214" t="s">
        <v>12424</v>
      </c>
      <c r="F1108" s="52">
        <v>3</v>
      </c>
      <c r="G1108" s="52">
        <v>1</v>
      </c>
      <c r="H1108" s="47">
        <v>0</v>
      </c>
      <c r="I1108" s="47">
        <v>0</v>
      </c>
      <c r="J1108" s="47">
        <v>0</v>
      </c>
      <c r="K1108" s="47">
        <v>0</v>
      </c>
      <c r="L1108" s="47">
        <v>0</v>
      </c>
      <c r="M1108" s="47">
        <v>0</v>
      </c>
      <c r="N1108" s="47">
        <v>0</v>
      </c>
      <c r="O1108" s="48">
        <f t="shared" si="23"/>
        <v>16</v>
      </c>
      <c r="P1108" s="437"/>
      <c r="Q1108" s="448"/>
      <c r="R1108" s="448"/>
    </row>
    <row r="1109" spans="1:18" s="171" customFormat="1">
      <c r="A1109" s="363">
        <v>9</v>
      </c>
      <c r="B1109" s="208">
        <v>15</v>
      </c>
      <c r="C1109" s="214" t="s">
        <v>12447</v>
      </c>
      <c r="D1109" s="214" t="s">
        <v>12435</v>
      </c>
      <c r="E1109" s="214" t="s">
        <v>12436</v>
      </c>
      <c r="F1109" s="52">
        <v>1</v>
      </c>
      <c r="G1109" s="52">
        <v>1</v>
      </c>
      <c r="H1109" s="47">
        <v>0</v>
      </c>
      <c r="I1109" s="47">
        <v>0</v>
      </c>
      <c r="J1109" s="47">
        <v>0</v>
      </c>
      <c r="K1109" s="47">
        <v>0</v>
      </c>
      <c r="L1109" s="47">
        <v>0</v>
      </c>
      <c r="M1109" s="47">
        <v>0</v>
      </c>
      <c r="N1109" s="47">
        <v>0</v>
      </c>
      <c r="O1109" s="48">
        <f t="shared" si="23"/>
        <v>8</v>
      </c>
      <c r="P1109" s="437"/>
      <c r="Q1109" s="448"/>
      <c r="R1109" s="448"/>
    </row>
    <row r="1110" spans="1:18" s="171" customFormat="1">
      <c r="A1110" s="363"/>
      <c r="B1110" s="208"/>
      <c r="C1110" s="194"/>
      <c r="D1110" s="194"/>
      <c r="E1110" s="194"/>
      <c r="F1110" s="52"/>
      <c r="G1110" s="52"/>
      <c r="H1110" s="47"/>
      <c r="I1110" s="47"/>
      <c r="J1110" s="47"/>
      <c r="K1110" s="47"/>
      <c r="L1110" s="47"/>
      <c r="M1110" s="47"/>
      <c r="N1110" s="47"/>
      <c r="O1110" s="48"/>
      <c r="P1110" s="313"/>
      <c r="Q1110" s="448"/>
      <c r="R1110" s="448"/>
    </row>
    <row r="1111" spans="1:18" s="171" customFormat="1">
      <c r="A1111" s="363">
        <v>9</v>
      </c>
      <c r="B1111" s="208">
        <v>16</v>
      </c>
      <c r="C1111" s="180" t="s">
        <v>12469</v>
      </c>
      <c r="D1111" s="180" t="s">
        <v>12457</v>
      </c>
      <c r="E1111" s="180" t="s">
        <v>12458</v>
      </c>
      <c r="F1111" s="52">
        <v>0</v>
      </c>
      <c r="G1111" s="52">
        <v>0</v>
      </c>
      <c r="H1111" s="47">
        <v>0</v>
      </c>
      <c r="I1111" s="47">
        <v>1</v>
      </c>
      <c r="J1111" s="47">
        <v>0</v>
      </c>
      <c r="K1111" s="47">
        <v>0</v>
      </c>
      <c r="L1111" s="47">
        <v>0</v>
      </c>
      <c r="M1111" s="47">
        <v>0</v>
      </c>
      <c r="N1111" s="47">
        <v>0</v>
      </c>
      <c r="O1111" s="48">
        <f t="shared" ref="O1111:O1174" si="24">F1111*4+G1111*4+H1111*4+I1111*80+J1111*1+K1111*1+L1111*4+M1111*1+N1111*6</f>
        <v>80</v>
      </c>
      <c r="P1111" s="190">
        <f>SUM(O1111)</f>
        <v>80</v>
      </c>
      <c r="Q1111" s="448"/>
      <c r="R1111" s="448"/>
    </row>
    <row r="1112" spans="1:18" s="171" customFormat="1">
      <c r="A1112" s="363"/>
      <c r="B1112" s="208"/>
      <c r="C1112" s="194"/>
      <c r="D1112" s="194"/>
      <c r="E1112" s="194"/>
      <c r="F1112" s="52"/>
      <c r="G1112" s="52"/>
      <c r="H1112" s="47"/>
      <c r="I1112" s="47"/>
      <c r="J1112" s="47"/>
      <c r="K1112" s="47"/>
      <c r="L1112" s="47"/>
      <c r="M1112" s="47"/>
      <c r="N1112" s="47"/>
      <c r="O1112" s="48"/>
      <c r="P1112" s="313"/>
      <c r="Q1112" s="448"/>
      <c r="R1112" s="448"/>
    </row>
    <row r="1113" spans="1:18" s="171" customFormat="1">
      <c r="A1113" s="363">
        <v>9</v>
      </c>
      <c r="B1113" s="208">
        <v>17</v>
      </c>
      <c r="C1113" s="214" t="s">
        <v>17854</v>
      </c>
      <c r="D1113" s="214" t="s">
        <v>17855</v>
      </c>
      <c r="E1113" s="214" t="s">
        <v>17856</v>
      </c>
      <c r="F1113" s="52">
        <v>3</v>
      </c>
      <c r="G1113" s="52">
        <v>1</v>
      </c>
      <c r="H1113" s="47">
        <v>0</v>
      </c>
      <c r="I1113" s="47">
        <v>0</v>
      </c>
      <c r="J1113" s="47">
        <v>0</v>
      </c>
      <c r="K1113" s="47">
        <v>5</v>
      </c>
      <c r="L1113" s="47">
        <v>0</v>
      </c>
      <c r="M1113" s="47">
        <v>0</v>
      </c>
      <c r="N1113" s="47">
        <v>0</v>
      </c>
      <c r="O1113" s="48">
        <f t="shared" si="24"/>
        <v>21</v>
      </c>
      <c r="P1113" s="437">
        <f>SUM(O1113:O1131)</f>
        <v>195</v>
      </c>
      <c r="Q1113" s="448"/>
      <c r="R1113" s="448"/>
    </row>
    <row r="1114" spans="1:18" s="171" customFormat="1">
      <c r="A1114" s="363">
        <v>9</v>
      </c>
      <c r="B1114" s="208">
        <v>17</v>
      </c>
      <c r="C1114" s="212" t="s">
        <v>11607</v>
      </c>
      <c r="D1114" s="212" t="s">
        <v>17857</v>
      </c>
      <c r="E1114" s="212" t="s">
        <v>11599</v>
      </c>
      <c r="F1114" s="52">
        <v>0</v>
      </c>
      <c r="G1114" s="52">
        <v>0</v>
      </c>
      <c r="H1114" s="47">
        <v>0</v>
      </c>
      <c r="I1114" s="47">
        <v>0</v>
      </c>
      <c r="J1114" s="47">
        <v>0</v>
      </c>
      <c r="K1114" s="47">
        <v>1</v>
      </c>
      <c r="L1114" s="47">
        <v>0</v>
      </c>
      <c r="M1114" s="47">
        <v>0</v>
      </c>
      <c r="N1114" s="47">
        <v>0</v>
      </c>
      <c r="O1114" s="48">
        <f t="shared" si="24"/>
        <v>1</v>
      </c>
      <c r="P1114" s="437"/>
      <c r="Q1114" s="448"/>
      <c r="R1114" s="448"/>
    </row>
    <row r="1115" spans="1:18" s="171" customFormat="1">
      <c r="A1115" s="363">
        <v>9</v>
      </c>
      <c r="B1115" s="208">
        <v>17</v>
      </c>
      <c r="C1115" s="214" t="s">
        <v>11618</v>
      </c>
      <c r="D1115" s="214" t="s">
        <v>11609</v>
      </c>
      <c r="E1115" s="214" t="s">
        <v>11610</v>
      </c>
      <c r="F1115" s="52">
        <v>0</v>
      </c>
      <c r="G1115" s="52">
        <v>0</v>
      </c>
      <c r="H1115" s="47">
        <v>0</v>
      </c>
      <c r="I1115" s="47">
        <v>0</v>
      </c>
      <c r="J1115" s="47">
        <v>0</v>
      </c>
      <c r="K1115" s="47">
        <v>0</v>
      </c>
      <c r="L1115" s="47">
        <v>0</v>
      </c>
      <c r="M1115" s="47">
        <v>0</v>
      </c>
      <c r="N1115" s="47">
        <v>0</v>
      </c>
      <c r="O1115" s="48">
        <f t="shared" si="24"/>
        <v>0</v>
      </c>
      <c r="P1115" s="437"/>
      <c r="Q1115" s="448"/>
      <c r="R1115" s="448"/>
    </row>
    <row r="1116" spans="1:18" s="171" customFormat="1">
      <c r="A1116" s="363">
        <v>9</v>
      </c>
      <c r="B1116" s="208">
        <v>17</v>
      </c>
      <c r="C1116" s="214" t="s">
        <v>11631</v>
      </c>
      <c r="D1116" s="214" t="s">
        <v>11620</v>
      </c>
      <c r="E1116" s="214" t="s">
        <v>11621</v>
      </c>
      <c r="F1116" s="52">
        <v>3</v>
      </c>
      <c r="G1116" s="52">
        <v>1</v>
      </c>
      <c r="H1116" s="47">
        <v>0</v>
      </c>
      <c r="I1116" s="47">
        <v>0</v>
      </c>
      <c r="J1116" s="47">
        <v>0</v>
      </c>
      <c r="K1116" s="47">
        <v>0</v>
      </c>
      <c r="L1116" s="47">
        <v>0</v>
      </c>
      <c r="M1116" s="47">
        <v>0</v>
      </c>
      <c r="N1116" s="47">
        <v>0</v>
      </c>
      <c r="O1116" s="48">
        <f t="shared" si="24"/>
        <v>16</v>
      </c>
      <c r="P1116" s="437"/>
      <c r="Q1116" s="448"/>
      <c r="R1116" s="448"/>
    </row>
    <row r="1117" spans="1:18" s="171" customFormat="1">
      <c r="A1117" s="363">
        <v>9</v>
      </c>
      <c r="B1117" s="208">
        <v>17</v>
      </c>
      <c r="C1117" s="240" t="s">
        <v>17858</v>
      </c>
      <c r="D1117" s="240" t="s">
        <v>17859</v>
      </c>
      <c r="E1117" s="240" t="s">
        <v>17860</v>
      </c>
      <c r="F1117" s="52">
        <v>0</v>
      </c>
      <c r="G1117" s="52">
        <v>0</v>
      </c>
      <c r="H1117" s="47">
        <v>0</v>
      </c>
      <c r="I1117" s="47">
        <v>0</v>
      </c>
      <c r="J1117" s="47">
        <v>1</v>
      </c>
      <c r="K1117" s="47">
        <v>0</v>
      </c>
      <c r="L1117" s="47">
        <v>0</v>
      </c>
      <c r="M1117" s="47">
        <v>0</v>
      </c>
      <c r="N1117" s="47">
        <v>0</v>
      </c>
      <c r="O1117" s="48">
        <f t="shared" si="24"/>
        <v>1</v>
      </c>
      <c r="P1117" s="437"/>
      <c r="Q1117" s="448"/>
      <c r="R1117" s="448"/>
    </row>
    <row r="1118" spans="1:18" s="171" customFormat="1">
      <c r="A1118" s="363">
        <v>9</v>
      </c>
      <c r="B1118" s="208">
        <v>17</v>
      </c>
      <c r="C1118" s="214" t="s">
        <v>11642</v>
      </c>
      <c r="D1118" s="214" t="s">
        <v>11633</v>
      </c>
      <c r="E1118" s="214" t="s">
        <v>11634</v>
      </c>
      <c r="F1118" s="52">
        <v>2</v>
      </c>
      <c r="G1118" s="52">
        <v>1</v>
      </c>
      <c r="H1118" s="47">
        <v>0</v>
      </c>
      <c r="I1118" s="47">
        <v>0</v>
      </c>
      <c r="J1118" s="47">
        <v>0</v>
      </c>
      <c r="K1118" s="47">
        <v>0</v>
      </c>
      <c r="L1118" s="47">
        <v>0</v>
      </c>
      <c r="M1118" s="47">
        <v>0</v>
      </c>
      <c r="N1118" s="47">
        <v>0</v>
      </c>
      <c r="O1118" s="48">
        <f t="shared" si="24"/>
        <v>12</v>
      </c>
      <c r="P1118" s="437"/>
      <c r="Q1118" s="448"/>
      <c r="R1118" s="448"/>
    </row>
    <row r="1119" spans="1:18" s="171" customFormat="1">
      <c r="A1119" s="363">
        <v>9</v>
      </c>
      <c r="B1119" s="208">
        <v>17</v>
      </c>
      <c r="C1119" s="212" t="s">
        <v>11652</v>
      </c>
      <c r="D1119" s="212" t="s">
        <v>17861</v>
      </c>
      <c r="E1119" s="212" t="s">
        <v>11644</v>
      </c>
      <c r="F1119" s="52">
        <v>0</v>
      </c>
      <c r="G1119" s="52">
        <v>0</v>
      </c>
      <c r="H1119" s="47">
        <v>0</v>
      </c>
      <c r="I1119" s="47">
        <v>0</v>
      </c>
      <c r="J1119" s="47">
        <v>0</v>
      </c>
      <c r="K1119" s="47">
        <v>1</v>
      </c>
      <c r="L1119" s="47">
        <v>0</v>
      </c>
      <c r="M1119" s="47">
        <v>0</v>
      </c>
      <c r="N1119" s="47">
        <v>0</v>
      </c>
      <c r="O1119" s="48">
        <f t="shared" si="24"/>
        <v>1</v>
      </c>
      <c r="P1119" s="437"/>
      <c r="Q1119" s="448"/>
      <c r="R1119" s="448"/>
    </row>
    <row r="1120" spans="1:18" s="171" customFormat="1">
      <c r="A1120" s="363">
        <v>9</v>
      </c>
      <c r="B1120" s="208">
        <v>17</v>
      </c>
      <c r="C1120" s="214" t="s">
        <v>17862</v>
      </c>
      <c r="D1120" s="214" t="s">
        <v>17863</v>
      </c>
      <c r="E1120" s="214" t="s">
        <v>17864</v>
      </c>
      <c r="F1120" s="52">
        <v>3</v>
      </c>
      <c r="G1120" s="52">
        <v>1</v>
      </c>
      <c r="H1120" s="47">
        <v>0</v>
      </c>
      <c r="I1120" s="47">
        <v>0</v>
      </c>
      <c r="J1120" s="47">
        <v>0</v>
      </c>
      <c r="K1120" s="47">
        <v>0</v>
      </c>
      <c r="L1120" s="47">
        <v>0</v>
      </c>
      <c r="M1120" s="47">
        <v>0</v>
      </c>
      <c r="N1120" s="47">
        <v>0</v>
      </c>
      <c r="O1120" s="48">
        <f t="shared" si="24"/>
        <v>16</v>
      </c>
      <c r="P1120" s="437"/>
      <c r="Q1120" s="448"/>
      <c r="R1120" s="448"/>
    </row>
    <row r="1121" spans="1:18" s="171" customFormat="1">
      <c r="A1121" s="363">
        <v>9</v>
      </c>
      <c r="B1121" s="208">
        <v>17</v>
      </c>
      <c r="C1121" s="214" t="s">
        <v>17865</v>
      </c>
      <c r="D1121" s="214" t="s">
        <v>17866</v>
      </c>
      <c r="E1121" s="214" t="s">
        <v>17864</v>
      </c>
      <c r="F1121" s="52">
        <v>3</v>
      </c>
      <c r="G1121" s="52">
        <v>1</v>
      </c>
      <c r="H1121" s="47">
        <v>0</v>
      </c>
      <c r="I1121" s="47">
        <v>0</v>
      </c>
      <c r="J1121" s="47">
        <v>0</v>
      </c>
      <c r="K1121" s="47">
        <v>0</v>
      </c>
      <c r="L1121" s="47">
        <v>0</v>
      </c>
      <c r="M1121" s="47">
        <v>0</v>
      </c>
      <c r="N1121" s="47">
        <v>0</v>
      </c>
      <c r="O1121" s="48">
        <f t="shared" si="24"/>
        <v>16</v>
      </c>
      <c r="P1121" s="437"/>
      <c r="Q1121" s="448"/>
      <c r="R1121" s="448"/>
    </row>
    <row r="1122" spans="1:18" s="171" customFormat="1">
      <c r="A1122" s="363">
        <v>9</v>
      </c>
      <c r="B1122" s="208">
        <v>17</v>
      </c>
      <c r="C1122" s="214" t="s">
        <v>11663</v>
      </c>
      <c r="D1122" s="214" t="s">
        <v>11654</v>
      </c>
      <c r="E1122" s="214" t="s">
        <v>11655</v>
      </c>
      <c r="F1122" s="52">
        <v>3</v>
      </c>
      <c r="G1122" s="52">
        <v>1</v>
      </c>
      <c r="H1122" s="47">
        <v>0</v>
      </c>
      <c r="I1122" s="47">
        <v>0</v>
      </c>
      <c r="J1122" s="47">
        <v>0</v>
      </c>
      <c r="K1122" s="47">
        <v>0</v>
      </c>
      <c r="L1122" s="47">
        <v>0</v>
      </c>
      <c r="M1122" s="47">
        <v>0</v>
      </c>
      <c r="N1122" s="47">
        <v>0</v>
      </c>
      <c r="O1122" s="48">
        <f t="shared" si="24"/>
        <v>16</v>
      </c>
      <c r="P1122" s="437"/>
      <c r="Q1122" s="448"/>
      <c r="R1122" s="448"/>
    </row>
    <row r="1123" spans="1:18" s="171" customFormat="1">
      <c r="A1123" s="363">
        <v>9</v>
      </c>
      <c r="B1123" s="208">
        <v>17</v>
      </c>
      <c r="C1123" s="214" t="s">
        <v>11676</v>
      </c>
      <c r="D1123" s="214" t="s">
        <v>11665</v>
      </c>
      <c r="E1123" s="214" t="s">
        <v>11666</v>
      </c>
      <c r="F1123" s="52">
        <v>3</v>
      </c>
      <c r="G1123" s="52">
        <v>1</v>
      </c>
      <c r="H1123" s="47">
        <v>0</v>
      </c>
      <c r="I1123" s="47">
        <v>0</v>
      </c>
      <c r="J1123" s="47">
        <v>0</v>
      </c>
      <c r="K1123" s="47">
        <v>0</v>
      </c>
      <c r="L1123" s="47">
        <v>0</v>
      </c>
      <c r="M1123" s="47">
        <v>0</v>
      </c>
      <c r="N1123" s="47">
        <v>0</v>
      </c>
      <c r="O1123" s="48">
        <f t="shared" si="24"/>
        <v>16</v>
      </c>
      <c r="P1123" s="437"/>
      <c r="Q1123" s="448"/>
      <c r="R1123" s="448"/>
    </row>
    <row r="1124" spans="1:18" s="171" customFormat="1">
      <c r="A1124" s="363">
        <v>9</v>
      </c>
      <c r="B1124" s="208">
        <v>17</v>
      </c>
      <c r="C1124" s="212" t="s">
        <v>11686</v>
      </c>
      <c r="D1124" s="212" t="s">
        <v>17867</v>
      </c>
      <c r="E1124" s="212" t="s">
        <v>11678</v>
      </c>
      <c r="F1124" s="52">
        <v>0</v>
      </c>
      <c r="G1124" s="52">
        <v>0</v>
      </c>
      <c r="H1124" s="47">
        <v>0</v>
      </c>
      <c r="I1124" s="47">
        <v>0</v>
      </c>
      <c r="J1124" s="47">
        <v>0</v>
      </c>
      <c r="K1124" s="47">
        <v>1</v>
      </c>
      <c r="L1124" s="47">
        <v>0</v>
      </c>
      <c r="M1124" s="47">
        <v>0</v>
      </c>
      <c r="N1124" s="47">
        <v>0</v>
      </c>
      <c r="O1124" s="48">
        <f t="shared" si="24"/>
        <v>1</v>
      </c>
      <c r="P1124" s="437"/>
      <c r="Q1124" s="448"/>
      <c r="R1124" s="448"/>
    </row>
    <row r="1125" spans="1:18" s="171" customFormat="1">
      <c r="A1125" s="363">
        <v>9</v>
      </c>
      <c r="B1125" s="208">
        <v>17</v>
      </c>
      <c r="C1125" s="214" t="s">
        <v>11697</v>
      </c>
      <c r="D1125" s="214" t="s">
        <v>11688</v>
      </c>
      <c r="E1125" s="214" t="s">
        <v>11689</v>
      </c>
      <c r="F1125" s="52">
        <v>3</v>
      </c>
      <c r="G1125" s="52">
        <v>1</v>
      </c>
      <c r="H1125" s="47">
        <v>0</v>
      </c>
      <c r="I1125" s="47">
        <v>0</v>
      </c>
      <c r="J1125" s="47">
        <v>0</v>
      </c>
      <c r="K1125" s="47">
        <v>0</v>
      </c>
      <c r="L1125" s="47">
        <v>0</v>
      </c>
      <c r="M1125" s="47">
        <v>0</v>
      </c>
      <c r="N1125" s="47">
        <v>0</v>
      </c>
      <c r="O1125" s="48">
        <f t="shared" si="24"/>
        <v>16</v>
      </c>
      <c r="P1125" s="437"/>
      <c r="Q1125" s="448"/>
      <c r="R1125" s="448"/>
    </row>
    <row r="1126" spans="1:18" s="171" customFormat="1">
      <c r="A1126" s="363">
        <v>9</v>
      </c>
      <c r="B1126" s="208">
        <v>17</v>
      </c>
      <c r="C1126" s="214" t="s">
        <v>11708</v>
      </c>
      <c r="D1126" s="214" t="s">
        <v>11699</v>
      </c>
      <c r="E1126" s="214" t="s">
        <v>11700</v>
      </c>
      <c r="F1126" s="52">
        <v>3</v>
      </c>
      <c r="G1126" s="52">
        <v>1</v>
      </c>
      <c r="H1126" s="47">
        <v>0</v>
      </c>
      <c r="I1126" s="47">
        <v>0</v>
      </c>
      <c r="J1126" s="47">
        <v>0</v>
      </c>
      <c r="K1126" s="47">
        <v>0</v>
      </c>
      <c r="L1126" s="47">
        <v>0</v>
      </c>
      <c r="M1126" s="47">
        <v>0</v>
      </c>
      <c r="N1126" s="47">
        <v>0</v>
      </c>
      <c r="O1126" s="48">
        <f t="shared" si="24"/>
        <v>16</v>
      </c>
      <c r="P1126" s="437"/>
      <c r="Q1126" s="448"/>
      <c r="R1126" s="448"/>
    </row>
    <row r="1127" spans="1:18" s="171" customFormat="1">
      <c r="A1127" s="363">
        <v>9</v>
      </c>
      <c r="B1127" s="208">
        <v>17</v>
      </c>
      <c r="C1127" s="240" t="s">
        <v>11721</v>
      </c>
      <c r="D1127" s="240" t="s">
        <v>11710</v>
      </c>
      <c r="E1127" s="240" t="s">
        <v>11711</v>
      </c>
      <c r="F1127" s="52">
        <v>0</v>
      </c>
      <c r="G1127" s="52">
        <v>0</v>
      </c>
      <c r="H1127" s="47">
        <v>0</v>
      </c>
      <c r="I1127" s="47">
        <v>0</v>
      </c>
      <c r="J1127" s="47">
        <v>1</v>
      </c>
      <c r="K1127" s="47">
        <v>0</v>
      </c>
      <c r="L1127" s="47">
        <v>0</v>
      </c>
      <c r="M1127" s="47">
        <v>0</v>
      </c>
      <c r="N1127" s="47">
        <v>0</v>
      </c>
      <c r="O1127" s="48">
        <f t="shared" si="24"/>
        <v>1</v>
      </c>
      <c r="P1127" s="437"/>
      <c r="Q1127" s="448"/>
      <c r="R1127" s="448"/>
    </row>
    <row r="1128" spans="1:18" s="171" customFormat="1">
      <c r="A1128" s="363">
        <v>9</v>
      </c>
      <c r="B1128" s="208">
        <v>17</v>
      </c>
      <c r="C1128" s="214" t="s">
        <v>17868</v>
      </c>
      <c r="D1128" s="214" t="s">
        <v>17869</v>
      </c>
      <c r="E1128" s="214" t="s">
        <v>17870</v>
      </c>
      <c r="F1128" s="52">
        <v>2</v>
      </c>
      <c r="G1128" s="52">
        <v>1</v>
      </c>
      <c r="H1128" s="47">
        <v>0</v>
      </c>
      <c r="I1128" s="47">
        <v>0</v>
      </c>
      <c r="J1128" s="47">
        <v>0</v>
      </c>
      <c r="K1128" s="47">
        <v>0</v>
      </c>
      <c r="L1128" s="47">
        <v>0</v>
      </c>
      <c r="M1128" s="47">
        <v>0</v>
      </c>
      <c r="N1128" s="47">
        <v>0</v>
      </c>
      <c r="O1128" s="48">
        <f t="shared" si="24"/>
        <v>12</v>
      </c>
      <c r="P1128" s="437"/>
      <c r="Q1128" s="448"/>
      <c r="R1128" s="448"/>
    </row>
    <row r="1129" spans="1:18" s="171" customFormat="1">
      <c r="A1129" s="363">
        <v>9</v>
      </c>
      <c r="B1129" s="208">
        <v>17</v>
      </c>
      <c r="C1129" s="212" t="s">
        <v>11724</v>
      </c>
      <c r="D1129" s="212" t="s">
        <v>17871</v>
      </c>
      <c r="E1129" s="212" t="s">
        <v>11722</v>
      </c>
      <c r="F1129" s="52">
        <v>0</v>
      </c>
      <c r="G1129" s="52">
        <v>0</v>
      </c>
      <c r="H1129" s="47">
        <v>0</v>
      </c>
      <c r="I1129" s="47">
        <v>0</v>
      </c>
      <c r="J1129" s="47">
        <v>0</v>
      </c>
      <c r="K1129" s="47">
        <v>1</v>
      </c>
      <c r="L1129" s="47">
        <v>0</v>
      </c>
      <c r="M1129" s="47">
        <v>0</v>
      </c>
      <c r="N1129" s="47">
        <v>0</v>
      </c>
      <c r="O1129" s="48">
        <f t="shared" si="24"/>
        <v>1</v>
      </c>
      <c r="P1129" s="437"/>
      <c r="Q1129" s="448"/>
      <c r="R1129" s="448"/>
    </row>
    <row r="1130" spans="1:18" s="171" customFormat="1">
      <c r="A1130" s="363">
        <v>9</v>
      </c>
      <c r="B1130" s="208">
        <v>17</v>
      </c>
      <c r="C1130" s="214" t="s">
        <v>17872</v>
      </c>
      <c r="D1130" s="214" t="s">
        <v>17873</v>
      </c>
      <c r="E1130" s="214" t="s">
        <v>17874</v>
      </c>
      <c r="F1130" s="52">
        <v>3</v>
      </c>
      <c r="G1130" s="52">
        <v>1</v>
      </c>
      <c r="H1130" s="47">
        <v>0</v>
      </c>
      <c r="I1130" s="47">
        <v>0</v>
      </c>
      <c r="J1130" s="47">
        <v>0</v>
      </c>
      <c r="K1130" s="47">
        <v>0</v>
      </c>
      <c r="L1130" s="47">
        <v>0</v>
      </c>
      <c r="M1130" s="47">
        <v>0</v>
      </c>
      <c r="N1130" s="47">
        <v>0</v>
      </c>
      <c r="O1130" s="48">
        <f t="shared" si="24"/>
        <v>16</v>
      </c>
      <c r="P1130" s="437"/>
      <c r="Q1130" s="448"/>
      <c r="R1130" s="448"/>
    </row>
    <row r="1131" spans="1:18" s="171" customFormat="1">
      <c r="A1131" s="363">
        <v>9</v>
      </c>
      <c r="B1131" s="208">
        <v>17</v>
      </c>
      <c r="C1131" s="214" t="s">
        <v>11735</v>
      </c>
      <c r="D1131" s="214" t="s">
        <v>11726</v>
      </c>
      <c r="E1131" s="214" t="s">
        <v>11727</v>
      </c>
      <c r="F1131" s="52">
        <v>3</v>
      </c>
      <c r="G1131" s="52">
        <v>1</v>
      </c>
      <c r="H1131" s="47">
        <v>0</v>
      </c>
      <c r="I1131" s="47">
        <v>0</v>
      </c>
      <c r="J1131" s="47">
        <v>0</v>
      </c>
      <c r="K1131" s="47">
        <v>0</v>
      </c>
      <c r="L1131" s="47">
        <v>0</v>
      </c>
      <c r="M1131" s="47">
        <v>0</v>
      </c>
      <c r="N1131" s="47">
        <v>0</v>
      </c>
      <c r="O1131" s="48">
        <f t="shared" si="24"/>
        <v>16</v>
      </c>
      <c r="P1131" s="437"/>
      <c r="Q1131" s="449"/>
      <c r="R1131" s="449"/>
    </row>
    <row r="1132" spans="1:18" s="171" customFormat="1">
      <c r="A1132" s="239"/>
      <c r="B1132" s="239"/>
      <c r="C1132" s="239"/>
      <c r="D1132" s="239"/>
      <c r="E1132" s="239"/>
      <c r="F1132" s="52"/>
      <c r="G1132" s="52"/>
      <c r="H1132" s="47"/>
      <c r="I1132" s="47"/>
      <c r="J1132" s="47"/>
      <c r="K1132" s="47"/>
      <c r="L1132" s="47"/>
      <c r="M1132" s="47"/>
      <c r="N1132" s="47"/>
      <c r="O1132" s="48"/>
      <c r="P1132" s="310"/>
      <c r="Q1132" s="315"/>
      <c r="R1132" s="315"/>
    </row>
    <row r="1133" spans="1:18" s="171" customFormat="1">
      <c r="A1133" s="359">
        <v>10</v>
      </c>
      <c r="B1133" s="208">
        <v>1</v>
      </c>
      <c r="C1133" s="214" t="s">
        <v>12596</v>
      </c>
      <c r="D1133" s="214" t="s">
        <v>12584</v>
      </c>
      <c r="E1133" s="214" t="s">
        <v>12585</v>
      </c>
      <c r="F1133" s="52">
        <v>3</v>
      </c>
      <c r="G1133" s="52">
        <v>1</v>
      </c>
      <c r="H1133" s="47">
        <v>0</v>
      </c>
      <c r="I1133" s="47">
        <v>0</v>
      </c>
      <c r="J1133" s="47">
        <v>0</v>
      </c>
      <c r="K1133" s="47">
        <v>0</v>
      </c>
      <c r="L1133" s="47">
        <v>0</v>
      </c>
      <c r="M1133" s="47">
        <v>0</v>
      </c>
      <c r="N1133" s="47">
        <v>0</v>
      </c>
      <c r="O1133" s="48">
        <f t="shared" si="24"/>
        <v>16</v>
      </c>
      <c r="P1133" s="439">
        <f>SUM(O1133:O1142)</f>
        <v>80</v>
      </c>
      <c r="Q1133" s="447">
        <v>2</v>
      </c>
      <c r="R1133" s="447">
        <f>SUM(P1133:P1144)++Q933*32</f>
        <v>288</v>
      </c>
    </row>
    <row r="1134" spans="1:18" s="171" customFormat="1">
      <c r="A1134" s="359">
        <v>10</v>
      </c>
      <c r="B1134" s="208">
        <v>1</v>
      </c>
      <c r="C1134" s="214" t="s">
        <v>12608</v>
      </c>
      <c r="D1134" s="214" t="s">
        <v>12598</v>
      </c>
      <c r="E1134" s="214" t="s">
        <v>12599</v>
      </c>
      <c r="F1134" s="52">
        <v>2</v>
      </c>
      <c r="G1134" s="52">
        <v>1</v>
      </c>
      <c r="H1134" s="47">
        <v>0</v>
      </c>
      <c r="I1134" s="47">
        <v>0</v>
      </c>
      <c r="J1134" s="47">
        <v>0</v>
      </c>
      <c r="K1134" s="47">
        <v>0</v>
      </c>
      <c r="L1134" s="47">
        <v>0</v>
      </c>
      <c r="M1134" s="47">
        <v>0</v>
      </c>
      <c r="N1134" s="47">
        <v>0</v>
      </c>
      <c r="O1134" s="48">
        <f t="shared" si="24"/>
        <v>12</v>
      </c>
      <c r="P1134" s="439"/>
      <c r="Q1134" s="448"/>
      <c r="R1134" s="448"/>
    </row>
    <row r="1135" spans="1:18" s="171" customFormat="1">
      <c r="A1135" s="359">
        <v>10</v>
      </c>
      <c r="B1135" s="208">
        <v>1</v>
      </c>
      <c r="C1135" s="214" t="s">
        <v>12620</v>
      </c>
      <c r="D1135" s="214" t="s">
        <v>12610</v>
      </c>
      <c r="E1135" s="214" t="s">
        <v>12611</v>
      </c>
      <c r="F1135" s="52">
        <v>3</v>
      </c>
      <c r="G1135" s="52">
        <v>1</v>
      </c>
      <c r="H1135" s="47">
        <v>0</v>
      </c>
      <c r="I1135" s="47">
        <v>0</v>
      </c>
      <c r="J1135" s="47">
        <v>0</v>
      </c>
      <c r="K1135" s="47">
        <v>0</v>
      </c>
      <c r="L1135" s="47">
        <v>0</v>
      </c>
      <c r="M1135" s="47">
        <v>0</v>
      </c>
      <c r="N1135" s="47">
        <v>0</v>
      </c>
      <c r="O1135" s="48">
        <f t="shared" si="24"/>
        <v>16</v>
      </c>
      <c r="P1135" s="439"/>
      <c r="Q1135" s="448"/>
      <c r="R1135" s="448"/>
    </row>
    <row r="1136" spans="1:18" s="171" customFormat="1">
      <c r="A1136" s="359">
        <v>10</v>
      </c>
      <c r="B1136" s="208">
        <v>1</v>
      </c>
      <c r="C1136" s="214" t="s">
        <v>12632</v>
      </c>
      <c r="D1136" s="214" t="s">
        <v>12622</v>
      </c>
      <c r="E1136" s="214" t="s">
        <v>12623</v>
      </c>
      <c r="F1136" s="52">
        <v>2</v>
      </c>
      <c r="G1136" s="52">
        <v>0</v>
      </c>
      <c r="H1136" s="47">
        <v>0</v>
      </c>
      <c r="I1136" s="47">
        <v>0</v>
      </c>
      <c r="J1136" s="47">
        <v>0</v>
      </c>
      <c r="K1136" s="47">
        <v>0</v>
      </c>
      <c r="L1136" s="47">
        <v>0</v>
      </c>
      <c r="M1136" s="47">
        <v>0</v>
      </c>
      <c r="N1136" s="47">
        <v>0</v>
      </c>
      <c r="O1136" s="48">
        <f t="shared" si="24"/>
        <v>8</v>
      </c>
      <c r="P1136" s="439"/>
      <c r="Q1136" s="448"/>
      <c r="R1136" s="448"/>
    </row>
    <row r="1137" spans="1:18" s="171" customFormat="1">
      <c r="A1137" s="359">
        <v>10</v>
      </c>
      <c r="B1137" s="208">
        <v>1</v>
      </c>
      <c r="C1137" s="214" t="s">
        <v>12646</v>
      </c>
      <c r="D1137" s="214" t="s">
        <v>12634</v>
      </c>
      <c r="E1137" s="214" t="s">
        <v>12635</v>
      </c>
      <c r="F1137" s="52">
        <v>3</v>
      </c>
      <c r="G1137" s="52">
        <v>1</v>
      </c>
      <c r="H1137" s="47">
        <v>0</v>
      </c>
      <c r="I1137" s="47">
        <v>0</v>
      </c>
      <c r="J1137" s="47">
        <v>0</v>
      </c>
      <c r="K1137" s="47">
        <v>0</v>
      </c>
      <c r="L1137" s="47">
        <v>0</v>
      </c>
      <c r="M1137" s="47">
        <v>0</v>
      </c>
      <c r="N1137" s="47">
        <v>0</v>
      </c>
      <c r="O1137" s="48">
        <f t="shared" si="24"/>
        <v>16</v>
      </c>
      <c r="P1137" s="439"/>
      <c r="Q1137" s="448"/>
      <c r="R1137" s="448"/>
    </row>
    <row r="1138" spans="1:18" s="171" customFormat="1">
      <c r="A1138" s="359">
        <v>10</v>
      </c>
      <c r="B1138" s="208">
        <v>1</v>
      </c>
      <c r="C1138" s="214" t="s">
        <v>12658</v>
      </c>
      <c r="D1138" s="214" t="s">
        <v>12648</v>
      </c>
      <c r="E1138" s="214" t="s">
        <v>12649</v>
      </c>
      <c r="F1138" s="52">
        <v>0</v>
      </c>
      <c r="G1138" s="52">
        <v>0</v>
      </c>
      <c r="H1138" s="47">
        <v>0</v>
      </c>
      <c r="I1138" s="47">
        <v>0</v>
      </c>
      <c r="J1138" s="47">
        <v>0</v>
      </c>
      <c r="K1138" s="47">
        <v>0</v>
      </c>
      <c r="L1138" s="47">
        <v>0</v>
      </c>
      <c r="M1138" s="47">
        <v>0</v>
      </c>
      <c r="N1138" s="47">
        <v>0</v>
      </c>
      <c r="O1138" s="48">
        <f t="shared" si="24"/>
        <v>0</v>
      </c>
      <c r="P1138" s="439"/>
      <c r="Q1138" s="448"/>
      <c r="R1138" s="448"/>
    </row>
    <row r="1139" spans="1:18" s="171" customFormat="1">
      <c r="A1139" s="359">
        <v>10</v>
      </c>
      <c r="B1139" s="208">
        <v>1</v>
      </c>
      <c r="C1139" s="214" t="s">
        <v>12670</v>
      </c>
      <c r="D1139" s="214" t="s">
        <v>12660</v>
      </c>
      <c r="E1139" s="214" t="s">
        <v>12661</v>
      </c>
      <c r="F1139" s="52">
        <v>0</v>
      </c>
      <c r="G1139" s="52">
        <v>0</v>
      </c>
      <c r="H1139" s="47">
        <v>0</v>
      </c>
      <c r="I1139" s="47">
        <v>0</v>
      </c>
      <c r="J1139" s="47">
        <v>0</v>
      </c>
      <c r="K1139" s="47">
        <v>0</v>
      </c>
      <c r="L1139" s="47">
        <v>0</v>
      </c>
      <c r="M1139" s="47">
        <v>0</v>
      </c>
      <c r="N1139" s="47">
        <v>0</v>
      </c>
      <c r="O1139" s="48">
        <f t="shared" si="24"/>
        <v>0</v>
      </c>
      <c r="P1139" s="439"/>
      <c r="Q1139" s="448"/>
      <c r="R1139" s="448"/>
    </row>
    <row r="1140" spans="1:18" s="171" customFormat="1">
      <c r="A1140" s="359">
        <v>10</v>
      </c>
      <c r="B1140" s="208">
        <v>1</v>
      </c>
      <c r="C1140" s="214" t="s">
        <v>12682</v>
      </c>
      <c r="D1140" s="214" t="s">
        <v>12672</v>
      </c>
      <c r="E1140" s="214" t="s">
        <v>12673</v>
      </c>
      <c r="F1140" s="52">
        <v>3</v>
      </c>
      <c r="G1140" s="52">
        <v>0</v>
      </c>
      <c r="H1140" s="47">
        <v>0</v>
      </c>
      <c r="I1140" s="47">
        <v>0</v>
      </c>
      <c r="J1140" s="47">
        <v>0</v>
      </c>
      <c r="K1140" s="47">
        <v>0</v>
      </c>
      <c r="L1140" s="47">
        <v>0</v>
      </c>
      <c r="M1140" s="47">
        <v>0</v>
      </c>
      <c r="N1140" s="47">
        <v>0</v>
      </c>
      <c r="O1140" s="48">
        <f t="shared" si="24"/>
        <v>12</v>
      </c>
      <c r="P1140" s="439"/>
      <c r="Q1140" s="448"/>
      <c r="R1140" s="448"/>
    </row>
    <row r="1141" spans="1:18" s="171" customFormat="1">
      <c r="A1141" s="359">
        <v>10</v>
      </c>
      <c r="B1141" s="208">
        <v>1</v>
      </c>
      <c r="C1141" s="214" t="s">
        <v>12696</v>
      </c>
      <c r="D1141" s="214" t="s">
        <v>12684</v>
      </c>
      <c r="E1141" s="214" t="s">
        <v>12685</v>
      </c>
      <c r="F1141" s="52">
        <v>0</v>
      </c>
      <c r="G1141" s="52">
        <v>0</v>
      </c>
      <c r="H1141" s="47">
        <v>0</v>
      </c>
      <c r="I1141" s="47">
        <v>0</v>
      </c>
      <c r="J1141" s="47">
        <v>0</v>
      </c>
      <c r="K1141" s="47">
        <v>0</v>
      </c>
      <c r="L1141" s="47">
        <v>0</v>
      </c>
      <c r="M1141" s="47">
        <v>0</v>
      </c>
      <c r="N1141" s="47">
        <v>0</v>
      </c>
      <c r="O1141" s="48">
        <f t="shared" si="24"/>
        <v>0</v>
      </c>
      <c r="P1141" s="439"/>
      <c r="Q1141" s="448"/>
      <c r="R1141" s="448"/>
    </row>
    <row r="1142" spans="1:18" s="171" customFormat="1">
      <c r="A1142" s="359">
        <v>10</v>
      </c>
      <c r="B1142" s="208">
        <v>1</v>
      </c>
      <c r="C1142" s="214" t="s">
        <v>17875</v>
      </c>
      <c r="D1142" s="214" t="s">
        <v>17876</v>
      </c>
      <c r="E1142" s="214" t="s">
        <v>12699</v>
      </c>
      <c r="F1142" s="52">
        <v>0</v>
      </c>
      <c r="G1142" s="52">
        <v>0</v>
      </c>
      <c r="H1142" s="47">
        <v>0</v>
      </c>
      <c r="I1142" s="47">
        <v>0</v>
      </c>
      <c r="J1142" s="47">
        <v>0</v>
      </c>
      <c r="K1142" s="47">
        <v>0</v>
      </c>
      <c r="L1142" s="47">
        <v>0</v>
      </c>
      <c r="M1142" s="47">
        <v>0</v>
      </c>
      <c r="N1142" s="47">
        <v>0</v>
      </c>
      <c r="O1142" s="48">
        <f t="shared" si="24"/>
        <v>0</v>
      </c>
      <c r="P1142" s="440"/>
      <c r="Q1142" s="448"/>
      <c r="R1142" s="448"/>
    </row>
    <row r="1143" spans="1:18" s="171" customFormat="1">
      <c r="A1143" s="359"/>
      <c r="B1143" s="208"/>
      <c r="C1143" s="194"/>
      <c r="D1143" s="194"/>
      <c r="E1143" s="194"/>
      <c r="F1143" s="52"/>
      <c r="G1143" s="52"/>
      <c r="H1143" s="47"/>
      <c r="I1143" s="47"/>
      <c r="J1143" s="47"/>
      <c r="K1143" s="47"/>
      <c r="L1143" s="47"/>
      <c r="M1143" s="47"/>
      <c r="N1143" s="47"/>
      <c r="O1143" s="48"/>
      <c r="P1143" s="313"/>
      <c r="Q1143" s="448"/>
      <c r="R1143" s="448"/>
    </row>
    <row r="1144" spans="1:18" s="171" customFormat="1">
      <c r="A1144" s="359">
        <v>10</v>
      </c>
      <c r="B1144" s="208">
        <v>1</v>
      </c>
      <c r="C1144" s="180" t="s">
        <v>12732</v>
      </c>
      <c r="D1144" s="180" t="s">
        <v>12720</v>
      </c>
      <c r="E1144" s="180" t="s">
        <v>12721</v>
      </c>
      <c r="F1144" s="52">
        <v>0</v>
      </c>
      <c r="G1144" s="52">
        <v>0</v>
      </c>
      <c r="H1144" s="47">
        <v>0</v>
      </c>
      <c r="I1144" s="47">
        <v>1</v>
      </c>
      <c r="J1144" s="47">
        <v>0</v>
      </c>
      <c r="K1144" s="47">
        <v>0</v>
      </c>
      <c r="L1144" s="47">
        <v>0</v>
      </c>
      <c r="M1144" s="47">
        <v>0</v>
      </c>
      <c r="N1144" s="47">
        <v>0</v>
      </c>
      <c r="O1144" s="48">
        <f t="shared" si="24"/>
        <v>80</v>
      </c>
      <c r="P1144" s="190">
        <f>SUM(O1144)</f>
        <v>80</v>
      </c>
      <c r="Q1144" s="449"/>
      <c r="R1144" s="449"/>
    </row>
    <row r="1145" spans="1:18" s="171" customFormat="1">
      <c r="A1145" s="239"/>
      <c r="B1145" s="239"/>
      <c r="C1145" s="239"/>
      <c r="D1145" s="239"/>
      <c r="E1145" s="239"/>
      <c r="F1145" s="52"/>
      <c r="G1145" s="52"/>
      <c r="H1145" s="47"/>
      <c r="I1145" s="47"/>
      <c r="J1145" s="47"/>
      <c r="K1145" s="47"/>
      <c r="L1145" s="47"/>
      <c r="M1145" s="47"/>
      <c r="N1145" s="47"/>
      <c r="O1145" s="48"/>
      <c r="P1145" s="310"/>
      <c r="Q1145" s="315"/>
      <c r="R1145" s="315"/>
    </row>
    <row r="1146" spans="1:18" s="171" customFormat="1">
      <c r="A1146" s="359">
        <v>18</v>
      </c>
      <c r="B1146" s="208">
        <v>9</v>
      </c>
      <c r="C1146" s="214" t="s">
        <v>17877</v>
      </c>
      <c r="D1146" s="214" t="s">
        <v>17878</v>
      </c>
      <c r="E1146" s="214" t="s">
        <v>17879</v>
      </c>
      <c r="F1146" s="52">
        <v>3</v>
      </c>
      <c r="G1146" s="52">
        <v>1</v>
      </c>
      <c r="H1146" s="47">
        <v>0</v>
      </c>
      <c r="I1146" s="47">
        <v>0</v>
      </c>
      <c r="J1146" s="47">
        <v>0</v>
      </c>
      <c r="K1146" s="47">
        <v>0</v>
      </c>
      <c r="L1146" s="47">
        <v>0</v>
      </c>
      <c r="M1146" s="47">
        <v>0</v>
      </c>
      <c r="N1146" s="47">
        <v>0</v>
      </c>
      <c r="O1146" s="48">
        <f t="shared" si="24"/>
        <v>16</v>
      </c>
      <c r="P1146" s="439">
        <f>SUM(O1146:O1160)</f>
        <v>167</v>
      </c>
      <c r="Q1146" s="447">
        <v>5</v>
      </c>
      <c r="R1146" s="447">
        <f>SUM(P1146:P1347)+Q933*32</f>
        <v>3023</v>
      </c>
    </row>
    <row r="1147" spans="1:18" s="171" customFormat="1">
      <c r="A1147" s="359">
        <v>18</v>
      </c>
      <c r="B1147" s="208">
        <v>9</v>
      </c>
      <c r="C1147" s="214" t="s">
        <v>17880</v>
      </c>
      <c r="D1147" s="214" t="s">
        <v>17881</v>
      </c>
      <c r="E1147" s="214" t="s">
        <v>17879</v>
      </c>
      <c r="F1147" s="52">
        <v>3</v>
      </c>
      <c r="G1147" s="52">
        <v>1</v>
      </c>
      <c r="H1147" s="47">
        <v>0</v>
      </c>
      <c r="I1147" s="47">
        <v>0</v>
      </c>
      <c r="J1147" s="47">
        <v>0</v>
      </c>
      <c r="K1147" s="47">
        <v>0</v>
      </c>
      <c r="L1147" s="47">
        <v>0</v>
      </c>
      <c r="M1147" s="47">
        <v>0</v>
      </c>
      <c r="N1147" s="47">
        <v>0</v>
      </c>
      <c r="O1147" s="48">
        <f t="shared" si="24"/>
        <v>16</v>
      </c>
      <c r="P1147" s="439"/>
      <c r="Q1147" s="448"/>
      <c r="R1147" s="448"/>
    </row>
    <row r="1148" spans="1:18" s="171" customFormat="1">
      <c r="A1148" s="359">
        <v>18</v>
      </c>
      <c r="B1148" s="208">
        <v>9</v>
      </c>
      <c r="C1148" s="214" t="s">
        <v>12756</v>
      </c>
      <c r="D1148" s="214" t="s">
        <v>12744</v>
      </c>
      <c r="E1148" s="214" t="s">
        <v>12745</v>
      </c>
      <c r="F1148" s="52">
        <v>3</v>
      </c>
      <c r="G1148" s="52">
        <v>1</v>
      </c>
      <c r="H1148" s="47">
        <v>0</v>
      </c>
      <c r="I1148" s="47">
        <v>0</v>
      </c>
      <c r="J1148" s="47">
        <v>0</v>
      </c>
      <c r="K1148" s="47">
        <v>0</v>
      </c>
      <c r="L1148" s="47">
        <v>0</v>
      </c>
      <c r="M1148" s="47">
        <v>0</v>
      </c>
      <c r="N1148" s="47">
        <v>0</v>
      </c>
      <c r="O1148" s="48">
        <f t="shared" si="24"/>
        <v>16</v>
      </c>
      <c r="P1148" s="439"/>
      <c r="Q1148" s="448"/>
      <c r="R1148" s="448"/>
    </row>
    <row r="1149" spans="1:18" s="171" customFormat="1">
      <c r="A1149" s="359">
        <v>18</v>
      </c>
      <c r="B1149" s="208">
        <v>9</v>
      </c>
      <c r="C1149" s="214" t="s">
        <v>12768</v>
      </c>
      <c r="D1149" s="214" t="s">
        <v>12758</v>
      </c>
      <c r="E1149" s="214" t="s">
        <v>12759</v>
      </c>
      <c r="F1149" s="52">
        <v>3</v>
      </c>
      <c r="G1149" s="52">
        <v>1</v>
      </c>
      <c r="H1149" s="47">
        <v>0</v>
      </c>
      <c r="I1149" s="47">
        <v>0</v>
      </c>
      <c r="J1149" s="47">
        <v>0</v>
      </c>
      <c r="K1149" s="47">
        <v>0</v>
      </c>
      <c r="L1149" s="47">
        <v>0</v>
      </c>
      <c r="M1149" s="47">
        <v>0</v>
      </c>
      <c r="N1149" s="47">
        <v>0</v>
      </c>
      <c r="O1149" s="48">
        <f t="shared" si="24"/>
        <v>16</v>
      </c>
      <c r="P1149" s="439"/>
      <c r="Q1149" s="448"/>
      <c r="R1149" s="448"/>
    </row>
    <row r="1150" spans="1:18" s="171" customFormat="1">
      <c r="A1150" s="359">
        <v>18</v>
      </c>
      <c r="B1150" s="208">
        <v>9</v>
      </c>
      <c r="C1150" s="212" t="s">
        <v>12779</v>
      </c>
      <c r="D1150" s="212" t="s">
        <v>17882</v>
      </c>
      <c r="E1150" s="212" t="s">
        <v>12770</v>
      </c>
      <c r="F1150" s="52">
        <v>0</v>
      </c>
      <c r="G1150" s="52">
        <v>0</v>
      </c>
      <c r="H1150" s="47">
        <v>0</v>
      </c>
      <c r="I1150" s="47">
        <v>0</v>
      </c>
      <c r="J1150" s="47">
        <v>0</v>
      </c>
      <c r="K1150" s="47">
        <v>1</v>
      </c>
      <c r="L1150" s="47">
        <v>0</v>
      </c>
      <c r="M1150" s="47">
        <v>0</v>
      </c>
      <c r="N1150" s="47">
        <v>0</v>
      </c>
      <c r="O1150" s="48">
        <f t="shared" si="24"/>
        <v>1</v>
      </c>
      <c r="P1150" s="439"/>
      <c r="Q1150" s="448"/>
      <c r="R1150" s="448"/>
    </row>
    <row r="1151" spans="1:18" s="171" customFormat="1">
      <c r="A1151" s="359">
        <v>18</v>
      </c>
      <c r="B1151" s="208">
        <v>9</v>
      </c>
      <c r="C1151" s="214" t="s">
        <v>12791</v>
      </c>
      <c r="D1151" s="214" t="s">
        <v>12781</v>
      </c>
      <c r="E1151" s="214" t="s">
        <v>12782</v>
      </c>
      <c r="F1151" s="52">
        <v>3</v>
      </c>
      <c r="G1151" s="52">
        <v>1</v>
      </c>
      <c r="H1151" s="47">
        <v>0</v>
      </c>
      <c r="I1151" s="47">
        <v>0</v>
      </c>
      <c r="J1151" s="47">
        <v>0</v>
      </c>
      <c r="K1151" s="47">
        <v>0</v>
      </c>
      <c r="L1151" s="47">
        <v>0</v>
      </c>
      <c r="M1151" s="47">
        <v>0</v>
      </c>
      <c r="N1151" s="47">
        <v>0</v>
      </c>
      <c r="O1151" s="48">
        <f t="shared" si="24"/>
        <v>16</v>
      </c>
      <c r="P1151" s="439"/>
      <c r="Q1151" s="448"/>
      <c r="R1151" s="448"/>
    </row>
    <row r="1152" spans="1:18" s="171" customFormat="1">
      <c r="A1152" s="359">
        <v>18</v>
      </c>
      <c r="B1152" s="208">
        <v>9</v>
      </c>
      <c r="C1152" s="214" t="s">
        <v>12805</v>
      </c>
      <c r="D1152" s="214" t="s">
        <v>12793</v>
      </c>
      <c r="E1152" s="214" t="s">
        <v>12794</v>
      </c>
      <c r="F1152" s="52">
        <v>2</v>
      </c>
      <c r="G1152" s="52">
        <v>1</v>
      </c>
      <c r="H1152" s="47">
        <v>0</v>
      </c>
      <c r="I1152" s="47">
        <v>0</v>
      </c>
      <c r="J1152" s="47">
        <v>0</v>
      </c>
      <c r="K1152" s="47">
        <v>0</v>
      </c>
      <c r="L1152" s="47">
        <v>0</v>
      </c>
      <c r="M1152" s="47">
        <v>0</v>
      </c>
      <c r="N1152" s="47">
        <v>0</v>
      </c>
      <c r="O1152" s="48">
        <f t="shared" si="24"/>
        <v>12</v>
      </c>
      <c r="P1152" s="439"/>
      <c r="Q1152" s="448"/>
      <c r="R1152" s="448"/>
    </row>
    <row r="1153" spans="1:18" s="171" customFormat="1">
      <c r="A1153" s="359">
        <v>18</v>
      </c>
      <c r="B1153" s="208">
        <v>9</v>
      </c>
      <c r="C1153" s="214" t="s">
        <v>12817</v>
      </c>
      <c r="D1153" s="214" t="s">
        <v>12807</v>
      </c>
      <c r="E1153" s="214" t="s">
        <v>12808</v>
      </c>
      <c r="F1153" s="52">
        <v>2</v>
      </c>
      <c r="G1153" s="52">
        <v>1</v>
      </c>
      <c r="H1153" s="47">
        <v>0</v>
      </c>
      <c r="I1153" s="47">
        <v>0</v>
      </c>
      <c r="J1153" s="47">
        <v>0</v>
      </c>
      <c r="K1153" s="47">
        <v>0</v>
      </c>
      <c r="L1153" s="47">
        <v>0</v>
      </c>
      <c r="M1153" s="47">
        <v>0</v>
      </c>
      <c r="N1153" s="47">
        <v>0</v>
      </c>
      <c r="O1153" s="48">
        <f t="shared" si="24"/>
        <v>12</v>
      </c>
      <c r="P1153" s="439"/>
      <c r="Q1153" s="448"/>
      <c r="R1153" s="448"/>
    </row>
    <row r="1154" spans="1:18" s="171" customFormat="1">
      <c r="A1154" s="359">
        <v>18</v>
      </c>
      <c r="B1154" s="208">
        <v>9</v>
      </c>
      <c r="C1154" s="212" t="s">
        <v>17883</v>
      </c>
      <c r="D1154" s="212" t="s">
        <v>17884</v>
      </c>
      <c r="E1154" s="212" t="s">
        <v>17885</v>
      </c>
      <c r="F1154" s="52">
        <v>0</v>
      </c>
      <c r="G1154" s="52">
        <v>0</v>
      </c>
      <c r="H1154" s="47">
        <v>0</v>
      </c>
      <c r="I1154" s="47">
        <v>0</v>
      </c>
      <c r="J1154" s="47">
        <v>0</v>
      </c>
      <c r="K1154" s="47">
        <v>1</v>
      </c>
      <c r="L1154" s="47">
        <v>0</v>
      </c>
      <c r="M1154" s="47">
        <v>0</v>
      </c>
      <c r="N1154" s="47">
        <v>0</v>
      </c>
      <c r="O1154" s="48">
        <f t="shared" si="24"/>
        <v>1</v>
      </c>
      <c r="P1154" s="439"/>
      <c r="Q1154" s="448"/>
      <c r="R1154" s="448"/>
    </row>
    <row r="1155" spans="1:18" s="171" customFormat="1">
      <c r="A1155" s="359">
        <v>18</v>
      </c>
      <c r="B1155" s="208">
        <v>9</v>
      </c>
      <c r="C1155" s="214" t="s">
        <v>12829</v>
      </c>
      <c r="D1155" s="214" t="s">
        <v>12819</v>
      </c>
      <c r="E1155" s="214" t="s">
        <v>12820</v>
      </c>
      <c r="F1155" s="52">
        <v>2</v>
      </c>
      <c r="G1155" s="52">
        <v>1</v>
      </c>
      <c r="H1155" s="47">
        <v>0</v>
      </c>
      <c r="I1155" s="47">
        <v>0</v>
      </c>
      <c r="J1155" s="47">
        <v>0</v>
      </c>
      <c r="K1155" s="47">
        <v>0</v>
      </c>
      <c r="L1155" s="47">
        <v>0</v>
      </c>
      <c r="M1155" s="47">
        <v>0</v>
      </c>
      <c r="N1155" s="47">
        <v>0</v>
      </c>
      <c r="O1155" s="48">
        <f t="shared" si="24"/>
        <v>12</v>
      </c>
      <c r="P1155" s="439"/>
      <c r="Q1155" s="448"/>
      <c r="R1155" s="448"/>
    </row>
    <row r="1156" spans="1:18" s="171" customFormat="1">
      <c r="A1156" s="359">
        <v>18</v>
      </c>
      <c r="B1156" s="208">
        <v>9</v>
      </c>
      <c r="C1156" s="214" t="s">
        <v>12841</v>
      </c>
      <c r="D1156" s="214" t="s">
        <v>12831</v>
      </c>
      <c r="E1156" s="214" t="s">
        <v>12832</v>
      </c>
      <c r="F1156" s="52">
        <v>0</v>
      </c>
      <c r="G1156" s="52">
        <v>0</v>
      </c>
      <c r="H1156" s="47">
        <v>0</v>
      </c>
      <c r="I1156" s="47">
        <v>0</v>
      </c>
      <c r="J1156" s="47">
        <v>0</v>
      </c>
      <c r="K1156" s="47">
        <v>0</v>
      </c>
      <c r="L1156" s="47">
        <v>0</v>
      </c>
      <c r="M1156" s="47">
        <v>0</v>
      </c>
      <c r="N1156" s="47">
        <v>0</v>
      </c>
      <c r="O1156" s="48">
        <f t="shared" si="24"/>
        <v>0</v>
      </c>
      <c r="P1156" s="439"/>
      <c r="Q1156" s="448"/>
      <c r="R1156" s="448"/>
    </row>
    <row r="1157" spans="1:18" s="171" customFormat="1">
      <c r="A1157" s="359">
        <v>18</v>
      </c>
      <c r="B1157" s="208">
        <v>9</v>
      </c>
      <c r="C1157" s="214" t="s">
        <v>12855</v>
      </c>
      <c r="D1157" s="214" t="s">
        <v>12843</v>
      </c>
      <c r="E1157" s="214" t="s">
        <v>12844</v>
      </c>
      <c r="F1157" s="52">
        <v>3</v>
      </c>
      <c r="G1157" s="52">
        <v>1</v>
      </c>
      <c r="H1157" s="47">
        <v>0</v>
      </c>
      <c r="I1157" s="47">
        <v>0</v>
      </c>
      <c r="J1157" s="47">
        <v>0</v>
      </c>
      <c r="K1157" s="47">
        <v>0</v>
      </c>
      <c r="L1157" s="47">
        <v>0</v>
      </c>
      <c r="M1157" s="47">
        <v>0</v>
      </c>
      <c r="N1157" s="47">
        <v>0</v>
      </c>
      <c r="O1157" s="48">
        <f t="shared" si="24"/>
        <v>16</v>
      </c>
      <c r="P1157" s="439"/>
      <c r="Q1157" s="448"/>
      <c r="R1157" s="448"/>
    </row>
    <row r="1158" spans="1:18" s="171" customFormat="1">
      <c r="A1158" s="359">
        <v>18</v>
      </c>
      <c r="B1158" s="208">
        <v>9</v>
      </c>
      <c r="C1158" s="214" t="s">
        <v>12867</v>
      </c>
      <c r="D1158" s="214" t="s">
        <v>12857</v>
      </c>
      <c r="E1158" s="214" t="s">
        <v>12858</v>
      </c>
      <c r="F1158" s="52">
        <v>3</v>
      </c>
      <c r="G1158" s="52">
        <v>1</v>
      </c>
      <c r="H1158" s="47">
        <v>0</v>
      </c>
      <c r="I1158" s="47">
        <v>0</v>
      </c>
      <c r="J1158" s="47">
        <v>0</v>
      </c>
      <c r="K1158" s="47">
        <v>0</v>
      </c>
      <c r="L1158" s="47">
        <v>0</v>
      </c>
      <c r="M1158" s="47">
        <v>0</v>
      </c>
      <c r="N1158" s="47">
        <v>0</v>
      </c>
      <c r="O1158" s="48">
        <f t="shared" si="24"/>
        <v>16</v>
      </c>
      <c r="P1158" s="439"/>
      <c r="Q1158" s="448"/>
      <c r="R1158" s="448"/>
    </row>
    <row r="1159" spans="1:18" s="171" customFormat="1">
      <c r="A1159" s="359">
        <v>18</v>
      </c>
      <c r="B1159" s="208">
        <v>9</v>
      </c>
      <c r="C1159" s="212" t="s">
        <v>12877</v>
      </c>
      <c r="D1159" s="212" t="s">
        <v>17886</v>
      </c>
      <c r="E1159" s="212" t="s">
        <v>12858</v>
      </c>
      <c r="F1159" s="52">
        <v>0</v>
      </c>
      <c r="G1159" s="52">
        <v>0</v>
      </c>
      <c r="H1159" s="47">
        <v>0</v>
      </c>
      <c r="I1159" s="47">
        <v>0</v>
      </c>
      <c r="J1159" s="47">
        <v>0</v>
      </c>
      <c r="K1159" s="47">
        <v>1</v>
      </c>
      <c r="L1159" s="47">
        <v>0</v>
      </c>
      <c r="M1159" s="47">
        <v>0</v>
      </c>
      <c r="N1159" s="47">
        <v>0</v>
      </c>
      <c r="O1159" s="48">
        <f t="shared" si="24"/>
        <v>1</v>
      </c>
      <c r="P1159" s="439"/>
      <c r="Q1159" s="448"/>
      <c r="R1159" s="448"/>
    </row>
    <row r="1160" spans="1:18" s="171" customFormat="1">
      <c r="A1160" s="359">
        <v>18</v>
      </c>
      <c r="B1160" s="208">
        <v>9</v>
      </c>
      <c r="C1160" s="214" t="s">
        <v>12888</v>
      </c>
      <c r="D1160" s="214" t="s">
        <v>12879</v>
      </c>
      <c r="E1160" s="214" t="s">
        <v>12858</v>
      </c>
      <c r="F1160" s="52">
        <v>3</v>
      </c>
      <c r="G1160" s="52">
        <v>1</v>
      </c>
      <c r="H1160" s="47">
        <v>0</v>
      </c>
      <c r="I1160" s="47">
        <v>0</v>
      </c>
      <c r="J1160" s="47">
        <v>0</v>
      </c>
      <c r="K1160" s="47">
        <v>0</v>
      </c>
      <c r="L1160" s="47">
        <v>0</v>
      </c>
      <c r="M1160" s="47">
        <v>0</v>
      </c>
      <c r="N1160" s="47">
        <v>0</v>
      </c>
      <c r="O1160" s="48">
        <f t="shared" si="24"/>
        <v>16</v>
      </c>
      <c r="P1160" s="440"/>
      <c r="Q1160" s="448"/>
      <c r="R1160" s="448"/>
    </row>
    <row r="1161" spans="1:18" s="171" customFormat="1">
      <c r="A1161" s="239"/>
      <c r="B1161" s="239"/>
      <c r="C1161" s="239"/>
      <c r="D1161" s="239"/>
      <c r="E1161" s="239"/>
      <c r="F1161" s="52"/>
      <c r="G1161" s="52"/>
      <c r="H1161" s="47"/>
      <c r="I1161" s="47"/>
      <c r="J1161" s="47"/>
      <c r="K1161" s="47"/>
      <c r="L1161" s="47"/>
      <c r="M1161" s="47"/>
      <c r="N1161" s="47"/>
      <c r="O1161" s="48"/>
      <c r="P1161" s="316"/>
      <c r="Q1161" s="448"/>
      <c r="R1161" s="448"/>
    </row>
    <row r="1162" spans="1:18" s="171" customFormat="1">
      <c r="A1162" s="359">
        <v>18</v>
      </c>
      <c r="B1162" s="208">
        <v>10</v>
      </c>
      <c r="C1162" s="214" t="s">
        <v>12934</v>
      </c>
      <c r="D1162" s="214" t="s">
        <v>12922</v>
      </c>
      <c r="E1162" s="214" t="s">
        <v>12923</v>
      </c>
      <c r="F1162" s="52">
        <v>3</v>
      </c>
      <c r="G1162" s="52">
        <v>1</v>
      </c>
      <c r="H1162" s="47">
        <v>0</v>
      </c>
      <c r="I1162" s="47">
        <v>0</v>
      </c>
      <c r="J1162" s="47">
        <v>0</v>
      </c>
      <c r="K1162" s="47">
        <v>0</v>
      </c>
      <c r="L1162" s="47">
        <v>0</v>
      </c>
      <c r="M1162" s="47">
        <v>0</v>
      </c>
      <c r="N1162" s="47">
        <v>0</v>
      </c>
      <c r="O1162" s="48">
        <f t="shared" si="24"/>
        <v>16</v>
      </c>
      <c r="P1162" s="439">
        <f>SUM(O1162:O1174)</f>
        <v>176</v>
      </c>
      <c r="Q1162" s="448"/>
      <c r="R1162" s="448"/>
    </row>
    <row r="1163" spans="1:18" s="171" customFormat="1">
      <c r="A1163" s="359">
        <v>18</v>
      </c>
      <c r="B1163" s="208">
        <v>10</v>
      </c>
      <c r="C1163" s="214" t="s">
        <v>12946</v>
      </c>
      <c r="D1163" s="214" t="s">
        <v>12936</v>
      </c>
      <c r="E1163" s="214" t="s">
        <v>12937</v>
      </c>
      <c r="F1163" s="52">
        <v>3</v>
      </c>
      <c r="G1163" s="52">
        <v>0</v>
      </c>
      <c r="H1163" s="47">
        <v>0</v>
      </c>
      <c r="I1163" s="47">
        <v>0</v>
      </c>
      <c r="J1163" s="47">
        <v>0</v>
      </c>
      <c r="K1163" s="47">
        <v>0</v>
      </c>
      <c r="L1163" s="47">
        <v>0</v>
      </c>
      <c r="M1163" s="47">
        <v>0</v>
      </c>
      <c r="N1163" s="47">
        <v>0</v>
      </c>
      <c r="O1163" s="48">
        <f t="shared" si="24"/>
        <v>12</v>
      </c>
      <c r="P1163" s="439"/>
      <c r="Q1163" s="448"/>
      <c r="R1163" s="448"/>
    </row>
    <row r="1164" spans="1:18" s="171" customFormat="1">
      <c r="A1164" s="359">
        <v>18</v>
      </c>
      <c r="B1164" s="208">
        <v>10</v>
      </c>
      <c r="C1164" s="214" t="s">
        <v>12958</v>
      </c>
      <c r="D1164" s="214" t="s">
        <v>12948</v>
      </c>
      <c r="E1164" s="214" t="s">
        <v>12949</v>
      </c>
      <c r="F1164" s="52">
        <v>3</v>
      </c>
      <c r="G1164" s="52">
        <v>1</v>
      </c>
      <c r="H1164" s="47">
        <v>0</v>
      </c>
      <c r="I1164" s="47">
        <v>0</v>
      </c>
      <c r="J1164" s="47">
        <v>0</v>
      </c>
      <c r="K1164" s="47">
        <v>0</v>
      </c>
      <c r="L1164" s="47">
        <v>0</v>
      </c>
      <c r="M1164" s="47">
        <v>0</v>
      </c>
      <c r="N1164" s="47">
        <v>0</v>
      </c>
      <c r="O1164" s="48">
        <f t="shared" si="24"/>
        <v>16</v>
      </c>
      <c r="P1164" s="439"/>
      <c r="Q1164" s="448"/>
      <c r="R1164" s="448"/>
    </row>
    <row r="1165" spans="1:18" s="171" customFormat="1">
      <c r="A1165" s="359">
        <v>18</v>
      </c>
      <c r="B1165" s="208">
        <v>10</v>
      </c>
      <c r="C1165" s="214" t="s">
        <v>12970</v>
      </c>
      <c r="D1165" s="214" t="s">
        <v>12960</v>
      </c>
      <c r="E1165" s="214" t="s">
        <v>12961</v>
      </c>
      <c r="F1165" s="52">
        <v>2</v>
      </c>
      <c r="G1165" s="52">
        <v>1</v>
      </c>
      <c r="H1165" s="47">
        <v>0</v>
      </c>
      <c r="I1165" s="47">
        <v>0</v>
      </c>
      <c r="J1165" s="47">
        <v>0</v>
      </c>
      <c r="K1165" s="47">
        <v>0</v>
      </c>
      <c r="L1165" s="47">
        <v>0</v>
      </c>
      <c r="M1165" s="47">
        <v>0</v>
      </c>
      <c r="N1165" s="47">
        <v>0</v>
      </c>
      <c r="O1165" s="48">
        <f t="shared" si="24"/>
        <v>12</v>
      </c>
      <c r="P1165" s="439"/>
      <c r="Q1165" s="448"/>
      <c r="R1165" s="448"/>
    </row>
    <row r="1166" spans="1:18" s="171" customFormat="1">
      <c r="A1166" s="359">
        <v>18</v>
      </c>
      <c r="B1166" s="208">
        <v>10</v>
      </c>
      <c r="C1166" s="214" t="s">
        <v>12984</v>
      </c>
      <c r="D1166" s="214" t="s">
        <v>12972</v>
      </c>
      <c r="E1166" s="214" t="s">
        <v>12973</v>
      </c>
      <c r="F1166" s="52">
        <v>3</v>
      </c>
      <c r="G1166" s="52">
        <v>1</v>
      </c>
      <c r="H1166" s="47">
        <v>0</v>
      </c>
      <c r="I1166" s="47">
        <v>0</v>
      </c>
      <c r="J1166" s="47">
        <v>0</v>
      </c>
      <c r="K1166" s="47">
        <v>0</v>
      </c>
      <c r="L1166" s="47">
        <v>0</v>
      </c>
      <c r="M1166" s="47">
        <v>0</v>
      </c>
      <c r="N1166" s="47">
        <v>0</v>
      </c>
      <c r="O1166" s="48">
        <f t="shared" si="24"/>
        <v>16</v>
      </c>
      <c r="P1166" s="439"/>
      <c r="Q1166" s="448"/>
      <c r="R1166" s="448"/>
    </row>
    <row r="1167" spans="1:18" s="171" customFormat="1">
      <c r="A1167" s="359">
        <v>18</v>
      </c>
      <c r="B1167" s="208">
        <v>10</v>
      </c>
      <c r="C1167" s="214" t="s">
        <v>12996</v>
      </c>
      <c r="D1167" s="214" t="s">
        <v>12986</v>
      </c>
      <c r="E1167" s="214" t="s">
        <v>12987</v>
      </c>
      <c r="F1167" s="52">
        <v>2</v>
      </c>
      <c r="G1167" s="52">
        <v>1</v>
      </c>
      <c r="H1167" s="47">
        <v>0</v>
      </c>
      <c r="I1167" s="47">
        <v>0</v>
      </c>
      <c r="J1167" s="47">
        <v>0</v>
      </c>
      <c r="K1167" s="47">
        <v>0</v>
      </c>
      <c r="L1167" s="47">
        <v>0</v>
      </c>
      <c r="M1167" s="47">
        <v>0</v>
      </c>
      <c r="N1167" s="47">
        <v>0</v>
      </c>
      <c r="O1167" s="48">
        <f t="shared" si="24"/>
        <v>12</v>
      </c>
      <c r="P1167" s="439"/>
      <c r="Q1167" s="448"/>
      <c r="R1167" s="448"/>
    </row>
    <row r="1168" spans="1:18" s="171" customFormat="1">
      <c r="A1168" s="359">
        <v>18</v>
      </c>
      <c r="B1168" s="208">
        <v>10</v>
      </c>
      <c r="C1168" s="214" t="s">
        <v>13008</v>
      </c>
      <c r="D1168" s="214" t="s">
        <v>12998</v>
      </c>
      <c r="E1168" s="214" t="s">
        <v>12999</v>
      </c>
      <c r="F1168" s="52">
        <v>1</v>
      </c>
      <c r="G1168" s="52">
        <v>1</v>
      </c>
      <c r="H1168" s="47">
        <v>0</v>
      </c>
      <c r="I1168" s="47">
        <v>0</v>
      </c>
      <c r="J1168" s="47">
        <v>0</v>
      </c>
      <c r="K1168" s="47">
        <v>0</v>
      </c>
      <c r="L1168" s="47">
        <v>0</v>
      </c>
      <c r="M1168" s="47">
        <v>0</v>
      </c>
      <c r="N1168" s="47">
        <v>0</v>
      </c>
      <c r="O1168" s="48">
        <f t="shared" si="24"/>
        <v>8</v>
      </c>
      <c r="P1168" s="439"/>
      <c r="Q1168" s="448"/>
      <c r="R1168" s="448"/>
    </row>
    <row r="1169" spans="1:18" s="171" customFormat="1">
      <c r="A1169" s="359">
        <v>18</v>
      </c>
      <c r="B1169" s="208">
        <v>10</v>
      </c>
      <c r="C1169" s="214" t="s">
        <v>13020</v>
      </c>
      <c r="D1169" s="214" t="s">
        <v>13010</v>
      </c>
      <c r="E1169" s="214" t="s">
        <v>13011</v>
      </c>
      <c r="F1169" s="52">
        <v>3</v>
      </c>
      <c r="G1169" s="52">
        <v>1</v>
      </c>
      <c r="H1169" s="47">
        <v>0</v>
      </c>
      <c r="I1169" s="47">
        <v>0</v>
      </c>
      <c r="J1169" s="47">
        <v>0</v>
      </c>
      <c r="K1169" s="47">
        <v>0</v>
      </c>
      <c r="L1169" s="47">
        <v>0</v>
      </c>
      <c r="M1169" s="47">
        <v>0</v>
      </c>
      <c r="N1169" s="47">
        <v>0</v>
      </c>
      <c r="O1169" s="48">
        <f t="shared" si="24"/>
        <v>16</v>
      </c>
      <c r="P1169" s="439"/>
      <c r="Q1169" s="448"/>
      <c r="R1169" s="448"/>
    </row>
    <row r="1170" spans="1:18" s="171" customFormat="1">
      <c r="A1170" s="359">
        <v>18</v>
      </c>
      <c r="B1170" s="208">
        <v>10</v>
      </c>
      <c r="C1170" s="214" t="s">
        <v>13034</v>
      </c>
      <c r="D1170" s="214" t="s">
        <v>13022</v>
      </c>
      <c r="E1170" s="214" t="s">
        <v>13023</v>
      </c>
      <c r="F1170" s="52">
        <v>3</v>
      </c>
      <c r="G1170" s="52">
        <v>1</v>
      </c>
      <c r="H1170" s="47">
        <v>0</v>
      </c>
      <c r="I1170" s="47">
        <v>0</v>
      </c>
      <c r="J1170" s="47">
        <v>0</v>
      </c>
      <c r="K1170" s="47">
        <v>0</v>
      </c>
      <c r="L1170" s="47">
        <v>0</v>
      </c>
      <c r="M1170" s="47">
        <v>0</v>
      </c>
      <c r="N1170" s="47">
        <v>0</v>
      </c>
      <c r="O1170" s="48">
        <f t="shared" si="24"/>
        <v>16</v>
      </c>
      <c r="P1170" s="439"/>
      <c r="Q1170" s="448"/>
      <c r="R1170" s="448"/>
    </row>
    <row r="1171" spans="1:18" s="171" customFormat="1">
      <c r="A1171" s="359">
        <v>18</v>
      </c>
      <c r="B1171" s="208">
        <v>10</v>
      </c>
      <c r="C1171" s="214" t="s">
        <v>13045</v>
      </c>
      <c r="D1171" s="214" t="s">
        <v>13036</v>
      </c>
      <c r="E1171" s="214" t="s">
        <v>13023</v>
      </c>
      <c r="F1171" s="52">
        <v>3</v>
      </c>
      <c r="G1171" s="52">
        <v>1</v>
      </c>
      <c r="H1171" s="47">
        <v>0</v>
      </c>
      <c r="I1171" s="47">
        <v>0</v>
      </c>
      <c r="J1171" s="47">
        <v>0</v>
      </c>
      <c r="K1171" s="47">
        <v>0</v>
      </c>
      <c r="L1171" s="47">
        <v>0</v>
      </c>
      <c r="M1171" s="47">
        <v>0</v>
      </c>
      <c r="N1171" s="47">
        <v>0</v>
      </c>
      <c r="O1171" s="48">
        <f t="shared" si="24"/>
        <v>16</v>
      </c>
      <c r="P1171" s="439"/>
      <c r="Q1171" s="448"/>
      <c r="R1171" s="448"/>
    </row>
    <row r="1172" spans="1:18" s="171" customFormat="1">
      <c r="A1172" s="359">
        <v>18</v>
      </c>
      <c r="B1172" s="208">
        <v>10</v>
      </c>
      <c r="C1172" s="214" t="s">
        <v>13057</v>
      </c>
      <c r="D1172" s="214" t="s">
        <v>13047</v>
      </c>
      <c r="E1172" s="214" t="s">
        <v>13048</v>
      </c>
      <c r="F1172" s="52">
        <v>1</v>
      </c>
      <c r="G1172" s="52">
        <v>1</v>
      </c>
      <c r="H1172" s="47">
        <v>0</v>
      </c>
      <c r="I1172" s="47">
        <v>0</v>
      </c>
      <c r="J1172" s="47">
        <v>0</v>
      </c>
      <c r="K1172" s="47">
        <v>0</v>
      </c>
      <c r="L1172" s="47">
        <v>0</v>
      </c>
      <c r="M1172" s="47">
        <v>0</v>
      </c>
      <c r="N1172" s="47">
        <v>0</v>
      </c>
      <c r="O1172" s="48">
        <f t="shared" si="24"/>
        <v>8</v>
      </c>
      <c r="P1172" s="439"/>
      <c r="Q1172" s="448"/>
      <c r="R1172" s="448"/>
    </row>
    <row r="1173" spans="1:18" s="171" customFormat="1">
      <c r="A1173" s="359">
        <v>18</v>
      </c>
      <c r="B1173" s="208">
        <v>10</v>
      </c>
      <c r="C1173" s="214" t="s">
        <v>13069</v>
      </c>
      <c r="D1173" s="214" t="s">
        <v>13059</v>
      </c>
      <c r="E1173" s="214" t="s">
        <v>13060</v>
      </c>
      <c r="F1173" s="52">
        <v>2</v>
      </c>
      <c r="G1173" s="52">
        <v>1</v>
      </c>
      <c r="H1173" s="47">
        <v>0</v>
      </c>
      <c r="I1173" s="47">
        <v>0</v>
      </c>
      <c r="J1173" s="47">
        <v>0</v>
      </c>
      <c r="K1173" s="47">
        <v>0</v>
      </c>
      <c r="L1173" s="47">
        <v>0</v>
      </c>
      <c r="M1173" s="47">
        <v>0</v>
      </c>
      <c r="N1173" s="47">
        <v>0</v>
      </c>
      <c r="O1173" s="48">
        <f t="shared" si="24"/>
        <v>12</v>
      </c>
      <c r="P1173" s="439"/>
      <c r="Q1173" s="448"/>
      <c r="R1173" s="448"/>
    </row>
    <row r="1174" spans="1:18" s="171" customFormat="1">
      <c r="A1174" s="359">
        <v>18</v>
      </c>
      <c r="B1174" s="208">
        <v>10</v>
      </c>
      <c r="C1174" s="214" t="s">
        <v>13081</v>
      </c>
      <c r="D1174" s="214" t="s">
        <v>13071</v>
      </c>
      <c r="E1174" s="214" t="s">
        <v>13072</v>
      </c>
      <c r="F1174" s="52">
        <v>3</v>
      </c>
      <c r="G1174" s="52">
        <v>1</v>
      </c>
      <c r="H1174" s="47">
        <v>0</v>
      </c>
      <c r="I1174" s="47">
        <v>0</v>
      </c>
      <c r="J1174" s="47">
        <v>0</v>
      </c>
      <c r="K1174" s="47">
        <v>0</v>
      </c>
      <c r="L1174" s="47">
        <v>0</v>
      </c>
      <c r="M1174" s="47">
        <v>0</v>
      </c>
      <c r="N1174" s="47">
        <v>0</v>
      </c>
      <c r="O1174" s="48">
        <f t="shared" si="24"/>
        <v>16</v>
      </c>
      <c r="P1174" s="440"/>
      <c r="Q1174" s="448"/>
      <c r="R1174" s="448"/>
    </row>
    <row r="1175" spans="1:18" s="171" customFormat="1">
      <c r="A1175" s="239"/>
      <c r="B1175" s="239"/>
      <c r="C1175" s="239"/>
      <c r="D1175" s="239"/>
      <c r="E1175" s="239"/>
      <c r="F1175" s="52"/>
      <c r="G1175" s="52"/>
      <c r="H1175" s="47"/>
      <c r="I1175" s="47"/>
      <c r="J1175" s="47"/>
      <c r="K1175" s="47"/>
      <c r="L1175" s="47"/>
      <c r="M1175" s="47"/>
      <c r="N1175" s="47"/>
      <c r="O1175" s="48"/>
      <c r="P1175" s="310"/>
      <c r="Q1175" s="448"/>
      <c r="R1175" s="448"/>
    </row>
    <row r="1176" spans="1:18" s="171" customFormat="1">
      <c r="A1176" s="359">
        <v>18</v>
      </c>
      <c r="B1176" s="208">
        <v>12</v>
      </c>
      <c r="C1176" s="214" t="s">
        <v>13118</v>
      </c>
      <c r="D1176" s="214" t="s">
        <v>13106</v>
      </c>
      <c r="E1176" s="214" t="s">
        <v>13107</v>
      </c>
      <c r="F1176" s="52">
        <v>2</v>
      </c>
      <c r="G1176" s="52">
        <v>1</v>
      </c>
      <c r="H1176" s="47">
        <v>0</v>
      </c>
      <c r="I1176" s="47">
        <v>0</v>
      </c>
      <c r="J1176" s="47">
        <v>0</v>
      </c>
      <c r="K1176" s="47">
        <v>0</v>
      </c>
      <c r="L1176" s="47">
        <v>0</v>
      </c>
      <c r="M1176" s="47">
        <v>0</v>
      </c>
      <c r="N1176" s="47">
        <v>0</v>
      </c>
      <c r="O1176" s="48">
        <f t="shared" ref="O1176:O1239" si="25">F1176*4+G1176*4+H1176*4+I1176*80+J1176*1+K1176*1+L1176*4+M1176*1+N1176*6</f>
        <v>12</v>
      </c>
      <c r="P1176" s="439">
        <f>SUM(O1176:O1187)</f>
        <v>276</v>
      </c>
      <c r="Q1176" s="448"/>
      <c r="R1176" s="448"/>
    </row>
    <row r="1177" spans="1:18" s="171" customFormat="1">
      <c r="A1177" s="359">
        <v>18</v>
      </c>
      <c r="B1177" s="208">
        <v>12</v>
      </c>
      <c r="C1177" s="214" t="s">
        <v>13130</v>
      </c>
      <c r="D1177" s="214" t="s">
        <v>13120</v>
      </c>
      <c r="E1177" s="214" t="s">
        <v>13121</v>
      </c>
      <c r="F1177" s="52">
        <v>3</v>
      </c>
      <c r="G1177" s="52">
        <v>1</v>
      </c>
      <c r="H1177" s="47">
        <v>0</v>
      </c>
      <c r="I1177" s="47">
        <v>0</v>
      </c>
      <c r="J1177" s="47">
        <v>0</v>
      </c>
      <c r="K1177" s="47">
        <v>0</v>
      </c>
      <c r="L1177" s="47">
        <v>0</v>
      </c>
      <c r="M1177" s="47">
        <v>0</v>
      </c>
      <c r="N1177" s="47">
        <v>0</v>
      </c>
      <c r="O1177" s="48">
        <f t="shared" si="25"/>
        <v>16</v>
      </c>
      <c r="P1177" s="439"/>
      <c r="Q1177" s="448"/>
      <c r="R1177" s="448"/>
    </row>
    <row r="1178" spans="1:18" s="171" customFormat="1">
      <c r="A1178" s="359">
        <v>18</v>
      </c>
      <c r="B1178" s="208">
        <v>12</v>
      </c>
      <c r="C1178" s="214" t="s">
        <v>13142</v>
      </c>
      <c r="D1178" s="214" t="s">
        <v>13132</v>
      </c>
      <c r="E1178" s="214" t="s">
        <v>13133</v>
      </c>
      <c r="F1178" s="52">
        <v>2</v>
      </c>
      <c r="G1178" s="52">
        <v>1</v>
      </c>
      <c r="H1178" s="47">
        <v>0</v>
      </c>
      <c r="I1178" s="47">
        <v>0</v>
      </c>
      <c r="J1178" s="47">
        <v>0</v>
      </c>
      <c r="K1178" s="47">
        <v>0</v>
      </c>
      <c r="L1178" s="47">
        <v>0</v>
      </c>
      <c r="M1178" s="47">
        <v>0</v>
      </c>
      <c r="N1178" s="47">
        <v>0</v>
      </c>
      <c r="O1178" s="48">
        <f t="shared" si="25"/>
        <v>12</v>
      </c>
      <c r="P1178" s="439"/>
      <c r="Q1178" s="448"/>
      <c r="R1178" s="448"/>
    </row>
    <row r="1179" spans="1:18" s="171" customFormat="1">
      <c r="A1179" s="359">
        <v>18</v>
      </c>
      <c r="B1179" s="208">
        <v>12</v>
      </c>
      <c r="C1179" s="214" t="s">
        <v>13154</v>
      </c>
      <c r="D1179" s="214" t="s">
        <v>13144</v>
      </c>
      <c r="E1179" s="214" t="s">
        <v>13145</v>
      </c>
      <c r="F1179" s="52">
        <v>3</v>
      </c>
      <c r="G1179" s="52">
        <v>1</v>
      </c>
      <c r="H1179" s="47">
        <v>0</v>
      </c>
      <c r="I1179" s="47">
        <v>0</v>
      </c>
      <c r="J1179" s="47">
        <v>0</v>
      </c>
      <c r="K1179" s="47">
        <v>0</v>
      </c>
      <c r="L1179" s="47">
        <v>0</v>
      </c>
      <c r="M1179" s="47">
        <v>0</v>
      </c>
      <c r="N1179" s="47">
        <v>0</v>
      </c>
      <c r="O1179" s="48">
        <f t="shared" si="25"/>
        <v>16</v>
      </c>
      <c r="P1179" s="439"/>
      <c r="Q1179" s="448"/>
      <c r="R1179" s="448"/>
    </row>
    <row r="1180" spans="1:18" s="171" customFormat="1">
      <c r="A1180" s="359">
        <v>18</v>
      </c>
      <c r="B1180" s="208">
        <v>12</v>
      </c>
      <c r="C1180" s="214" t="s">
        <v>13168</v>
      </c>
      <c r="D1180" s="214" t="s">
        <v>13156</v>
      </c>
      <c r="E1180" s="214" t="s">
        <v>13157</v>
      </c>
      <c r="F1180" s="52">
        <v>2</v>
      </c>
      <c r="G1180" s="52">
        <v>1</v>
      </c>
      <c r="H1180" s="47">
        <v>0</v>
      </c>
      <c r="I1180" s="47">
        <v>0</v>
      </c>
      <c r="J1180" s="47">
        <v>0</v>
      </c>
      <c r="K1180" s="47">
        <v>0</v>
      </c>
      <c r="L1180" s="47">
        <v>0</v>
      </c>
      <c r="M1180" s="47">
        <v>0</v>
      </c>
      <c r="N1180" s="47">
        <v>0</v>
      </c>
      <c r="O1180" s="48">
        <f t="shared" si="25"/>
        <v>12</v>
      </c>
      <c r="P1180" s="439"/>
      <c r="Q1180" s="448"/>
      <c r="R1180" s="448"/>
    </row>
    <row r="1181" spans="1:18" s="171" customFormat="1">
      <c r="A1181" s="359">
        <v>18</v>
      </c>
      <c r="B1181" s="208">
        <v>12</v>
      </c>
      <c r="C1181" s="214" t="s">
        <v>13180</v>
      </c>
      <c r="D1181" s="214" t="s">
        <v>13170</v>
      </c>
      <c r="E1181" s="214" t="s">
        <v>13171</v>
      </c>
      <c r="F1181" s="52">
        <v>3</v>
      </c>
      <c r="G1181" s="52">
        <v>1</v>
      </c>
      <c r="H1181" s="47">
        <v>0</v>
      </c>
      <c r="I1181" s="47">
        <v>0</v>
      </c>
      <c r="J1181" s="47">
        <v>0</v>
      </c>
      <c r="K1181" s="47">
        <v>0</v>
      </c>
      <c r="L1181" s="47">
        <v>0</v>
      </c>
      <c r="M1181" s="47">
        <v>0</v>
      </c>
      <c r="N1181" s="47">
        <v>0</v>
      </c>
      <c r="O1181" s="48">
        <f t="shared" si="25"/>
        <v>16</v>
      </c>
      <c r="P1181" s="439"/>
      <c r="Q1181" s="448"/>
      <c r="R1181" s="448"/>
    </row>
    <row r="1182" spans="1:18" s="171" customFormat="1">
      <c r="A1182" s="359">
        <v>18</v>
      </c>
      <c r="B1182" s="208">
        <v>12</v>
      </c>
      <c r="C1182" s="214" t="s">
        <v>13192</v>
      </c>
      <c r="D1182" s="214" t="s">
        <v>13182</v>
      </c>
      <c r="E1182" s="214" t="s">
        <v>13183</v>
      </c>
      <c r="F1182" s="52">
        <v>3</v>
      </c>
      <c r="G1182" s="52">
        <v>1</v>
      </c>
      <c r="H1182" s="47">
        <v>4</v>
      </c>
      <c r="I1182" s="47">
        <v>1</v>
      </c>
      <c r="J1182" s="47">
        <v>0</v>
      </c>
      <c r="K1182" s="47">
        <v>0</v>
      </c>
      <c r="L1182" s="47">
        <v>1</v>
      </c>
      <c r="M1182" s="47">
        <v>0</v>
      </c>
      <c r="N1182" s="47">
        <v>0</v>
      </c>
      <c r="O1182" s="48">
        <f t="shared" si="25"/>
        <v>116</v>
      </c>
      <c r="P1182" s="439"/>
      <c r="Q1182" s="448"/>
      <c r="R1182" s="448"/>
    </row>
    <row r="1183" spans="1:18" s="171" customFormat="1">
      <c r="A1183" s="359">
        <v>18</v>
      </c>
      <c r="B1183" s="208">
        <v>12</v>
      </c>
      <c r="C1183" s="214" t="s">
        <v>13204</v>
      </c>
      <c r="D1183" s="214" t="s">
        <v>13194</v>
      </c>
      <c r="E1183" s="214" t="s">
        <v>13195</v>
      </c>
      <c r="F1183" s="52">
        <v>3</v>
      </c>
      <c r="G1183" s="52">
        <v>1</v>
      </c>
      <c r="H1183" s="47">
        <v>0</v>
      </c>
      <c r="I1183" s="47">
        <v>0</v>
      </c>
      <c r="J1183" s="47">
        <v>0</v>
      </c>
      <c r="K1183" s="47">
        <v>0</v>
      </c>
      <c r="L1183" s="47">
        <v>0</v>
      </c>
      <c r="M1183" s="47">
        <v>0</v>
      </c>
      <c r="N1183" s="47">
        <v>0</v>
      </c>
      <c r="O1183" s="48">
        <f t="shared" si="25"/>
        <v>16</v>
      </c>
      <c r="P1183" s="439"/>
      <c r="Q1183" s="448"/>
      <c r="R1183" s="448"/>
    </row>
    <row r="1184" spans="1:18" s="171" customFormat="1">
      <c r="A1184" s="359">
        <v>18</v>
      </c>
      <c r="B1184" s="208">
        <v>12</v>
      </c>
      <c r="C1184" s="214" t="s">
        <v>13218</v>
      </c>
      <c r="D1184" s="214" t="s">
        <v>13206</v>
      </c>
      <c r="E1184" s="214" t="s">
        <v>13207</v>
      </c>
      <c r="F1184" s="52">
        <v>3</v>
      </c>
      <c r="G1184" s="52">
        <v>1</v>
      </c>
      <c r="H1184" s="47">
        <v>0</v>
      </c>
      <c r="I1184" s="47">
        <v>0</v>
      </c>
      <c r="J1184" s="47">
        <v>0</v>
      </c>
      <c r="K1184" s="47">
        <v>0</v>
      </c>
      <c r="L1184" s="47">
        <v>0</v>
      </c>
      <c r="M1184" s="47">
        <v>0</v>
      </c>
      <c r="N1184" s="47">
        <v>0</v>
      </c>
      <c r="O1184" s="48">
        <f t="shared" si="25"/>
        <v>16</v>
      </c>
      <c r="P1184" s="439"/>
      <c r="Q1184" s="448"/>
      <c r="R1184" s="448"/>
    </row>
    <row r="1185" spans="1:18" s="171" customFormat="1">
      <c r="A1185" s="359">
        <v>18</v>
      </c>
      <c r="B1185" s="208">
        <v>12</v>
      </c>
      <c r="C1185" s="214" t="s">
        <v>13229</v>
      </c>
      <c r="D1185" s="214" t="s">
        <v>13220</v>
      </c>
      <c r="E1185" s="214" t="s">
        <v>13207</v>
      </c>
      <c r="F1185" s="52">
        <v>3</v>
      </c>
      <c r="G1185" s="52">
        <v>0</v>
      </c>
      <c r="H1185" s="47">
        <v>0</v>
      </c>
      <c r="I1185" s="47">
        <v>0</v>
      </c>
      <c r="J1185" s="47">
        <v>0</v>
      </c>
      <c r="K1185" s="47">
        <v>0</v>
      </c>
      <c r="L1185" s="47">
        <v>0</v>
      </c>
      <c r="M1185" s="47">
        <v>0</v>
      </c>
      <c r="N1185" s="47">
        <v>0</v>
      </c>
      <c r="O1185" s="48">
        <f t="shared" si="25"/>
        <v>12</v>
      </c>
      <c r="P1185" s="439"/>
      <c r="Q1185" s="448"/>
      <c r="R1185" s="448"/>
    </row>
    <row r="1186" spans="1:18" s="171" customFormat="1">
      <c r="A1186" s="359">
        <v>18</v>
      </c>
      <c r="B1186" s="208">
        <v>12</v>
      </c>
      <c r="C1186" s="214" t="s">
        <v>13241</v>
      </c>
      <c r="D1186" s="214" t="s">
        <v>13231</v>
      </c>
      <c r="E1186" s="214" t="s">
        <v>13232</v>
      </c>
      <c r="F1186" s="52">
        <v>3</v>
      </c>
      <c r="G1186" s="52">
        <v>1</v>
      </c>
      <c r="H1186" s="47">
        <v>0</v>
      </c>
      <c r="I1186" s="47">
        <v>0</v>
      </c>
      <c r="J1186" s="47">
        <v>0</v>
      </c>
      <c r="K1186" s="47">
        <v>0</v>
      </c>
      <c r="L1186" s="47">
        <v>0</v>
      </c>
      <c r="M1186" s="47">
        <v>0</v>
      </c>
      <c r="N1186" s="47">
        <v>0</v>
      </c>
      <c r="O1186" s="48">
        <f t="shared" si="25"/>
        <v>16</v>
      </c>
      <c r="P1186" s="439"/>
      <c r="Q1186" s="448"/>
      <c r="R1186" s="448"/>
    </row>
    <row r="1187" spans="1:18" s="171" customFormat="1">
      <c r="A1187" s="359">
        <v>18</v>
      </c>
      <c r="B1187" s="208">
        <v>12</v>
      </c>
      <c r="C1187" s="214" t="s">
        <v>13410</v>
      </c>
      <c r="D1187" s="214" t="s">
        <v>13401</v>
      </c>
      <c r="E1187" s="214" t="s">
        <v>13390</v>
      </c>
      <c r="F1187" s="52">
        <v>3</v>
      </c>
      <c r="G1187" s="52">
        <v>1</v>
      </c>
      <c r="H1187" s="47">
        <v>0</v>
      </c>
      <c r="I1187" s="47">
        <v>0</v>
      </c>
      <c r="J1187" s="47">
        <v>0</v>
      </c>
      <c r="K1187" s="47">
        <v>0</v>
      </c>
      <c r="L1187" s="47">
        <v>0</v>
      </c>
      <c r="M1187" s="47">
        <v>0</v>
      </c>
      <c r="N1187" s="47">
        <v>0</v>
      </c>
      <c r="O1187" s="48">
        <f t="shared" si="25"/>
        <v>16</v>
      </c>
      <c r="P1187" s="440"/>
      <c r="Q1187" s="448"/>
      <c r="R1187" s="448"/>
    </row>
    <row r="1188" spans="1:18" s="171" customFormat="1">
      <c r="A1188" s="239"/>
      <c r="B1188" s="239"/>
      <c r="C1188" s="239"/>
      <c r="D1188" s="239"/>
      <c r="E1188" s="239"/>
      <c r="F1188" s="52"/>
      <c r="G1188" s="52"/>
      <c r="H1188" s="47"/>
      <c r="I1188" s="47"/>
      <c r="J1188" s="47"/>
      <c r="K1188" s="47"/>
      <c r="L1188" s="47"/>
      <c r="M1188" s="47"/>
      <c r="N1188" s="47"/>
      <c r="O1188" s="48"/>
      <c r="P1188" s="310"/>
      <c r="Q1188" s="448"/>
      <c r="R1188" s="448"/>
    </row>
    <row r="1189" spans="1:18" s="171" customFormat="1">
      <c r="A1189" s="359">
        <v>18</v>
      </c>
      <c r="B1189" s="208">
        <v>13</v>
      </c>
      <c r="C1189" s="214" t="s">
        <v>13263</v>
      </c>
      <c r="D1189" s="214" t="s">
        <v>13251</v>
      </c>
      <c r="E1189" s="214" t="s">
        <v>13252</v>
      </c>
      <c r="F1189" s="52">
        <v>3</v>
      </c>
      <c r="G1189" s="52">
        <v>1</v>
      </c>
      <c r="H1189" s="47">
        <v>0</v>
      </c>
      <c r="I1189" s="47">
        <v>0</v>
      </c>
      <c r="J1189" s="47">
        <v>0</v>
      </c>
      <c r="K1189" s="47">
        <v>0</v>
      </c>
      <c r="L1189" s="47">
        <v>0</v>
      </c>
      <c r="M1189" s="47">
        <v>0</v>
      </c>
      <c r="N1189" s="47">
        <v>0</v>
      </c>
      <c r="O1189" s="48">
        <f t="shared" si="25"/>
        <v>16</v>
      </c>
      <c r="P1189" s="439">
        <f>SUM(O1189:O1202)</f>
        <v>185</v>
      </c>
      <c r="Q1189" s="448"/>
      <c r="R1189" s="448"/>
    </row>
    <row r="1190" spans="1:18" s="171" customFormat="1">
      <c r="A1190" s="359">
        <v>18</v>
      </c>
      <c r="B1190" s="208">
        <v>13</v>
      </c>
      <c r="C1190" s="178" t="s">
        <v>13275</v>
      </c>
      <c r="D1190" s="178" t="s">
        <v>13265</v>
      </c>
      <c r="E1190" s="178" t="s">
        <v>13266</v>
      </c>
      <c r="F1190" s="52">
        <v>3</v>
      </c>
      <c r="G1190" s="52">
        <v>1</v>
      </c>
      <c r="H1190" s="47">
        <v>0</v>
      </c>
      <c r="I1190" s="47">
        <v>0</v>
      </c>
      <c r="J1190" s="47">
        <v>0</v>
      </c>
      <c r="K1190" s="47">
        <v>0</v>
      </c>
      <c r="L1190" s="47">
        <v>0</v>
      </c>
      <c r="M1190" s="47">
        <v>0</v>
      </c>
      <c r="N1190" s="47">
        <v>0</v>
      </c>
      <c r="O1190" s="48">
        <f t="shared" si="25"/>
        <v>16</v>
      </c>
      <c r="P1190" s="439"/>
      <c r="Q1190" s="448"/>
      <c r="R1190" s="448"/>
    </row>
    <row r="1191" spans="1:18" s="171" customFormat="1">
      <c r="A1191" s="359">
        <v>18</v>
      </c>
      <c r="B1191" s="208">
        <v>13</v>
      </c>
      <c r="C1191" s="214" t="s">
        <v>13287</v>
      </c>
      <c r="D1191" s="214" t="s">
        <v>13277</v>
      </c>
      <c r="E1191" s="214" t="s">
        <v>13278</v>
      </c>
      <c r="F1191" s="52">
        <v>3</v>
      </c>
      <c r="G1191" s="52">
        <v>1</v>
      </c>
      <c r="H1191" s="47">
        <v>0</v>
      </c>
      <c r="I1191" s="47">
        <v>0</v>
      </c>
      <c r="J1191" s="47">
        <v>0</v>
      </c>
      <c r="K1191" s="47">
        <v>0</v>
      </c>
      <c r="L1191" s="47">
        <v>0</v>
      </c>
      <c r="M1191" s="47">
        <v>0</v>
      </c>
      <c r="N1191" s="47">
        <v>0</v>
      </c>
      <c r="O1191" s="48">
        <f t="shared" si="25"/>
        <v>16</v>
      </c>
      <c r="P1191" s="439"/>
      <c r="Q1191" s="448"/>
      <c r="R1191" s="448"/>
    </row>
    <row r="1192" spans="1:18" s="171" customFormat="1">
      <c r="A1192" s="359">
        <v>18</v>
      </c>
      <c r="B1192" s="208">
        <v>13</v>
      </c>
      <c r="C1192" s="212" t="s">
        <v>13298</v>
      </c>
      <c r="D1192" s="212" t="s">
        <v>17887</v>
      </c>
      <c r="E1192" s="212" t="s">
        <v>13289</v>
      </c>
      <c r="F1192" s="52">
        <v>0</v>
      </c>
      <c r="G1192" s="52">
        <v>0</v>
      </c>
      <c r="H1192" s="47">
        <v>0</v>
      </c>
      <c r="I1192" s="47">
        <v>0</v>
      </c>
      <c r="J1192" s="47">
        <v>0</v>
      </c>
      <c r="K1192" s="47">
        <v>1</v>
      </c>
      <c r="L1192" s="47">
        <v>0</v>
      </c>
      <c r="M1192" s="47">
        <v>0</v>
      </c>
      <c r="N1192" s="47">
        <v>0</v>
      </c>
      <c r="O1192" s="48">
        <f t="shared" si="25"/>
        <v>1</v>
      </c>
      <c r="P1192" s="439"/>
      <c r="Q1192" s="448"/>
      <c r="R1192" s="448"/>
    </row>
    <row r="1193" spans="1:18" s="171" customFormat="1">
      <c r="A1193" s="359">
        <v>18</v>
      </c>
      <c r="B1193" s="208">
        <v>13</v>
      </c>
      <c r="C1193" s="214" t="s">
        <v>13312</v>
      </c>
      <c r="D1193" s="214" t="s">
        <v>13300</v>
      </c>
      <c r="E1193" s="214" t="s">
        <v>13301</v>
      </c>
      <c r="F1193" s="52">
        <v>2</v>
      </c>
      <c r="G1193" s="52">
        <v>1</v>
      </c>
      <c r="H1193" s="47">
        <v>0</v>
      </c>
      <c r="I1193" s="47">
        <v>0</v>
      </c>
      <c r="J1193" s="47">
        <v>0</v>
      </c>
      <c r="K1193" s="47">
        <v>0</v>
      </c>
      <c r="L1193" s="47">
        <v>0</v>
      </c>
      <c r="M1193" s="47">
        <v>0</v>
      </c>
      <c r="N1193" s="47">
        <v>0</v>
      </c>
      <c r="O1193" s="48">
        <f t="shared" si="25"/>
        <v>12</v>
      </c>
      <c r="P1193" s="439"/>
      <c r="Q1193" s="448"/>
      <c r="R1193" s="448"/>
    </row>
    <row r="1194" spans="1:18" s="171" customFormat="1">
      <c r="A1194" s="359">
        <v>18</v>
      </c>
      <c r="B1194" s="208">
        <v>13</v>
      </c>
      <c r="C1194" s="214" t="s">
        <v>13324</v>
      </c>
      <c r="D1194" s="214" t="s">
        <v>13314</v>
      </c>
      <c r="E1194" s="214" t="s">
        <v>13315</v>
      </c>
      <c r="F1194" s="52">
        <v>3</v>
      </c>
      <c r="G1194" s="52">
        <v>1</v>
      </c>
      <c r="H1194" s="47">
        <v>0</v>
      </c>
      <c r="I1194" s="47">
        <v>0</v>
      </c>
      <c r="J1194" s="47">
        <v>0</v>
      </c>
      <c r="K1194" s="47">
        <v>0</v>
      </c>
      <c r="L1194" s="47">
        <v>0</v>
      </c>
      <c r="M1194" s="47">
        <v>0</v>
      </c>
      <c r="N1194" s="47">
        <v>0</v>
      </c>
      <c r="O1194" s="48">
        <f t="shared" si="25"/>
        <v>16</v>
      </c>
      <c r="P1194" s="439"/>
      <c r="Q1194" s="448"/>
      <c r="R1194" s="448"/>
    </row>
    <row r="1195" spans="1:18" s="171" customFormat="1">
      <c r="A1195" s="359">
        <v>18</v>
      </c>
      <c r="B1195" s="208">
        <v>13</v>
      </c>
      <c r="C1195" s="214" t="s">
        <v>13336</v>
      </c>
      <c r="D1195" s="214" t="s">
        <v>13326</v>
      </c>
      <c r="E1195" s="214" t="s">
        <v>13327</v>
      </c>
      <c r="F1195" s="52">
        <v>3</v>
      </c>
      <c r="G1195" s="52">
        <v>1</v>
      </c>
      <c r="H1195" s="47">
        <v>0</v>
      </c>
      <c r="I1195" s="47">
        <v>0</v>
      </c>
      <c r="J1195" s="47">
        <v>0</v>
      </c>
      <c r="K1195" s="47">
        <v>0</v>
      </c>
      <c r="L1195" s="47">
        <v>0</v>
      </c>
      <c r="M1195" s="47">
        <v>0</v>
      </c>
      <c r="N1195" s="47">
        <v>0</v>
      </c>
      <c r="O1195" s="48">
        <f t="shared" si="25"/>
        <v>16</v>
      </c>
      <c r="P1195" s="439"/>
      <c r="Q1195" s="448"/>
      <c r="R1195" s="448"/>
    </row>
    <row r="1196" spans="1:18" s="171" customFormat="1">
      <c r="A1196" s="359">
        <v>18</v>
      </c>
      <c r="B1196" s="208">
        <v>13</v>
      </c>
      <c r="C1196" s="214" t="s">
        <v>13348</v>
      </c>
      <c r="D1196" s="214" t="s">
        <v>13338</v>
      </c>
      <c r="E1196" s="214" t="s">
        <v>13339</v>
      </c>
      <c r="F1196" s="52">
        <v>3</v>
      </c>
      <c r="G1196" s="52">
        <v>0</v>
      </c>
      <c r="H1196" s="47">
        <v>0</v>
      </c>
      <c r="I1196" s="47">
        <v>0</v>
      </c>
      <c r="J1196" s="47">
        <v>0</v>
      </c>
      <c r="K1196" s="47">
        <v>0</v>
      </c>
      <c r="L1196" s="47">
        <v>0</v>
      </c>
      <c r="M1196" s="47">
        <v>0</v>
      </c>
      <c r="N1196" s="47">
        <v>0</v>
      </c>
      <c r="O1196" s="48">
        <f t="shared" si="25"/>
        <v>12</v>
      </c>
      <c r="P1196" s="439"/>
      <c r="Q1196" s="448"/>
      <c r="R1196" s="448"/>
    </row>
    <row r="1197" spans="1:18" s="171" customFormat="1">
      <c r="A1197" s="359">
        <v>18</v>
      </c>
      <c r="B1197" s="208">
        <v>13</v>
      </c>
      <c r="C1197" s="214" t="s">
        <v>13352</v>
      </c>
      <c r="D1197" s="214" t="s">
        <v>13349</v>
      </c>
      <c r="E1197" s="214" t="s">
        <v>13350</v>
      </c>
      <c r="F1197" s="52">
        <v>3</v>
      </c>
      <c r="G1197" s="52">
        <v>0</v>
      </c>
      <c r="H1197" s="47">
        <v>0</v>
      </c>
      <c r="I1197" s="47">
        <v>0</v>
      </c>
      <c r="J1197" s="47">
        <v>0</v>
      </c>
      <c r="K1197" s="47">
        <v>0</v>
      </c>
      <c r="L1197" s="47">
        <v>0</v>
      </c>
      <c r="M1197" s="47">
        <v>0</v>
      </c>
      <c r="N1197" s="47">
        <v>0</v>
      </c>
      <c r="O1197" s="48">
        <f t="shared" si="25"/>
        <v>12</v>
      </c>
      <c r="P1197" s="439"/>
      <c r="Q1197" s="448"/>
      <c r="R1197" s="448"/>
    </row>
    <row r="1198" spans="1:18" s="171" customFormat="1">
      <c r="A1198" s="359">
        <v>18</v>
      </c>
      <c r="B1198" s="208">
        <v>13</v>
      </c>
      <c r="C1198" s="214" t="s">
        <v>13364</v>
      </c>
      <c r="D1198" s="214" t="s">
        <v>13354</v>
      </c>
      <c r="E1198" s="214" t="s">
        <v>13355</v>
      </c>
      <c r="F1198" s="52">
        <v>3</v>
      </c>
      <c r="G1198" s="52">
        <v>0</v>
      </c>
      <c r="H1198" s="47">
        <v>0</v>
      </c>
      <c r="I1198" s="47">
        <v>0</v>
      </c>
      <c r="J1198" s="47">
        <v>0</v>
      </c>
      <c r="K1198" s="47">
        <v>0</v>
      </c>
      <c r="L1198" s="47">
        <v>0</v>
      </c>
      <c r="M1198" s="47">
        <v>0</v>
      </c>
      <c r="N1198" s="47">
        <v>0</v>
      </c>
      <c r="O1198" s="48">
        <f t="shared" si="25"/>
        <v>12</v>
      </c>
      <c r="P1198" s="439"/>
      <c r="Q1198" s="448"/>
      <c r="R1198" s="448"/>
    </row>
    <row r="1199" spans="1:18" s="171" customFormat="1">
      <c r="A1199" s="359">
        <v>18</v>
      </c>
      <c r="B1199" s="208">
        <v>13</v>
      </c>
      <c r="C1199" s="214" t="s">
        <v>13375</v>
      </c>
      <c r="D1199" s="214" t="s">
        <v>13366</v>
      </c>
      <c r="E1199" s="214" t="s">
        <v>13355</v>
      </c>
      <c r="F1199" s="52">
        <v>3</v>
      </c>
      <c r="G1199" s="52">
        <v>1</v>
      </c>
      <c r="H1199" s="47">
        <v>0</v>
      </c>
      <c r="I1199" s="47">
        <v>0</v>
      </c>
      <c r="J1199" s="47">
        <v>0</v>
      </c>
      <c r="K1199" s="47">
        <v>0</v>
      </c>
      <c r="L1199" s="47">
        <v>0</v>
      </c>
      <c r="M1199" s="47">
        <v>0</v>
      </c>
      <c r="N1199" s="47">
        <v>0</v>
      </c>
      <c r="O1199" s="48">
        <f t="shared" si="25"/>
        <v>16</v>
      </c>
      <c r="P1199" s="439"/>
      <c r="Q1199" s="448"/>
      <c r="R1199" s="448"/>
    </row>
    <row r="1200" spans="1:18" s="171" customFormat="1">
      <c r="A1200" s="359">
        <v>18</v>
      </c>
      <c r="B1200" s="208">
        <v>13</v>
      </c>
      <c r="C1200" s="214" t="s">
        <v>13387</v>
      </c>
      <c r="D1200" s="214" t="s">
        <v>13377</v>
      </c>
      <c r="E1200" s="214" t="s">
        <v>13378</v>
      </c>
      <c r="F1200" s="52">
        <v>3</v>
      </c>
      <c r="G1200" s="52">
        <v>1</v>
      </c>
      <c r="H1200" s="47">
        <v>0</v>
      </c>
      <c r="I1200" s="47">
        <v>0</v>
      </c>
      <c r="J1200" s="47">
        <v>0</v>
      </c>
      <c r="K1200" s="47">
        <v>0</v>
      </c>
      <c r="L1200" s="47">
        <v>0</v>
      </c>
      <c r="M1200" s="47">
        <v>0</v>
      </c>
      <c r="N1200" s="47">
        <v>0</v>
      </c>
      <c r="O1200" s="48">
        <f t="shared" si="25"/>
        <v>16</v>
      </c>
      <c r="P1200" s="439"/>
      <c r="Q1200" s="448"/>
      <c r="R1200" s="448"/>
    </row>
    <row r="1201" spans="1:18" s="171" customFormat="1">
      <c r="A1201" s="359">
        <v>18</v>
      </c>
      <c r="B1201" s="208">
        <v>13</v>
      </c>
      <c r="C1201" s="214" t="s">
        <v>13399</v>
      </c>
      <c r="D1201" s="214" t="s">
        <v>13389</v>
      </c>
      <c r="E1201" s="214" t="s">
        <v>13390</v>
      </c>
      <c r="F1201" s="52">
        <v>2</v>
      </c>
      <c r="G1201" s="52">
        <v>1</v>
      </c>
      <c r="H1201" s="47">
        <v>0</v>
      </c>
      <c r="I1201" s="47">
        <v>0</v>
      </c>
      <c r="J1201" s="47">
        <v>0</v>
      </c>
      <c r="K1201" s="47">
        <v>0</v>
      </c>
      <c r="L1201" s="47">
        <v>0</v>
      </c>
      <c r="M1201" s="47">
        <v>0</v>
      </c>
      <c r="N1201" s="47">
        <v>0</v>
      </c>
      <c r="O1201" s="48">
        <f t="shared" si="25"/>
        <v>12</v>
      </c>
      <c r="P1201" s="439"/>
      <c r="Q1201" s="448"/>
      <c r="R1201" s="448"/>
    </row>
    <row r="1202" spans="1:18" s="171" customFormat="1">
      <c r="A1202" s="359">
        <v>18</v>
      </c>
      <c r="B1202" s="208">
        <v>13</v>
      </c>
      <c r="C1202" s="214" t="s">
        <v>17888</v>
      </c>
      <c r="D1202" s="214" t="s">
        <v>13486</v>
      </c>
      <c r="E1202" s="214" t="s">
        <v>13487</v>
      </c>
      <c r="F1202" s="52">
        <v>2</v>
      </c>
      <c r="G1202" s="52">
        <v>1</v>
      </c>
      <c r="H1202" s="47">
        <v>0</v>
      </c>
      <c r="I1202" s="47">
        <v>0</v>
      </c>
      <c r="J1202" s="47">
        <v>0</v>
      </c>
      <c r="K1202" s="47">
        <v>0</v>
      </c>
      <c r="L1202" s="47">
        <v>0</v>
      </c>
      <c r="M1202" s="47">
        <v>0</v>
      </c>
      <c r="N1202" s="47">
        <v>0</v>
      </c>
      <c r="O1202" s="48">
        <f t="shared" si="25"/>
        <v>12</v>
      </c>
      <c r="P1202" s="440"/>
      <c r="Q1202" s="448"/>
      <c r="R1202" s="448"/>
    </row>
    <row r="1203" spans="1:18" s="171" customFormat="1">
      <c r="A1203" s="239"/>
      <c r="B1203" s="239"/>
      <c r="C1203" s="239"/>
      <c r="D1203" s="239"/>
      <c r="E1203" s="239"/>
      <c r="F1203" s="52"/>
      <c r="G1203" s="52"/>
      <c r="H1203" s="47"/>
      <c r="I1203" s="47"/>
      <c r="J1203" s="47"/>
      <c r="K1203" s="47"/>
      <c r="L1203" s="47"/>
      <c r="M1203" s="47"/>
      <c r="N1203" s="47"/>
      <c r="O1203" s="48"/>
      <c r="P1203" s="224"/>
      <c r="Q1203" s="448"/>
      <c r="R1203" s="448"/>
    </row>
    <row r="1204" spans="1:18" s="171" customFormat="1">
      <c r="A1204" s="359">
        <v>18</v>
      </c>
      <c r="B1204" s="208">
        <v>13.1</v>
      </c>
      <c r="C1204" s="214" t="s">
        <v>17889</v>
      </c>
      <c r="D1204" s="214" t="s">
        <v>13445</v>
      </c>
      <c r="E1204" s="214" t="s">
        <v>13446</v>
      </c>
      <c r="F1204" s="52">
        <v>2</v>
      </c>
      <c r="G1204" s="52">
        <v>1</v>
      </c>
      <c r="H1204" s="47">
        <v>0</v>
      </c>
      <c r="I1204" s="47">
        <v>0</v>
      </c>
      <c r="J1204" s="47">
        <v>0</v>
      </c>
      <c r="K1204" s="47">
        <v>0</v>
      </c>
      <c r="L1204" s="47">
        <v>0</v>
      </c>
      <c r="M1204" s="47">
        <v>0</v>
      </c>
      <c r="N1204" s="47">
        <v>0</v>
      </c>
      <c r="O1204" s="48">
        <f t="shared" si="25"/>
        <v>12</v>
      </c>
      <c r="P1204" s="439">
        <f>SUM(O1204:O1208)</f>
        <v>49</v>
      </c>
      <c r="Q1204" s="448"/>
      <c r="R1204" s="448"/>
    </row>
    <row r="1205" spans="1:18" s="171" customFormat="1">
      <c r="A1205" s="359">
        <v>18</v>
      </c>
      <c r="B1205" s="208">
        <v>13.1</v>
      </c>
      <c r="C1205" s="212" t="s">
        <v>13448</v>
      </c>
      <c r="D1205" s="212" t="s">
        <v>17890</v>
      </c>
      <c r="E1205" s="212" t="s">
        <v>13449</v>
      </c>
      <c r="F1205" s="52">
        <v>0</v>
      </c>
      <c r="G1205" s="52">
        <v>0</v>
      </c>
      <c r="H1205" s="47">
        <v>0</v>
      </c>
      <c r="I1205" s="47">
        <v>0</v>
      </c>
      <c r="J1205" s="47">
        <v>0</v>
      </c>
      <c r="K1205" s="47">
        <v>1</v>
      </c>
      <c r="L1205" s="47">
        <v>0</v>
      </c>
      <c r="M1205" s="47">
        <v>0</v>
      </c>
      <c r="N1205" s="47">
        <v>0</v>
      </c>
      <c r="O1205" s="48">
        <f t="shared" si="25"/>
        <v>1</v>
      </c>
      <c r="P1205" s="439"/>
      <c r="Q1205" s="448"/>
      <c r="R1205" s="448"/>
    </row>
    <row r="1206" spans="1:18" s="171" customFormat="1">
      <c r="A1206" s="359">
        <v>18</v>
      </c>
      <c r="B1206" s="208">
        <v>13.1</v>
      </c>
      <c r="C1206" s="214" t="s">
        <v>13462</v>
      </c>
      <c r="D1206" s="214" t="s">
        <v>13451</v>
      </c>
      <c r="E1206" s="214" t="s">
        <v>13452</v>
      </c>
      <c r="F1206" s="52">
        <v>2</v>
      </c>
      <c r="G1206" s="52">
        <v>1</v>
      </c>
      <c r="H1206" s="47">
        <v>0</v>
      </c>
      <c r="I1206" s="47">
        <v>0</v>
      </c>
      <c r="J1206" s="47">
        <v>0</v>
      </c>
      <c r="K1206" s="47">
        <v>0</v>
      </c>
      <c r="L1206" s="47">
        <v>0</v>
      </c>
      <c r="M1206" s="47">
        <v>0</v>
      </c>
      <c r="N1206" s="47">
        <v>0</v>
      </c>
      <c r="O1206" s="48">
        <f t="shared" si="25"/>
        <v>12</v>
      </c>
      <c r="P1206" s="439"/>
      <c r="Q1206" s="448"/>
      <c r="R1206" s="448"/>
    </row>
    <row r="1207" spans="1:18" s="171" customFormat="1" ht="15.75" customHeight="1">
      <c r="A1207" s="359">
        <v>18</v>
      </c>
      <c r="B1207" s="208">
        <v>13.1</v>
      </c>
      <c r="C1207" s="214" t="s">
        <v>13473</v>
      </c>
      <c r="D1207" s="214" t="s">
        <v>13464</v>
      </c>
      <c r="E1207" s="214" t="s">
        <v>13465</v>
      </c>
      <c r="F1207" s="52">
        <v>2</v>
      </c>
      <c r="G1207" s="52">
        <v>1</v>
      </c>
      <c r="H1207" s="47">
        <v>0</v>
      </c>
      <c r="I1207" s="47">
        <v>0</v>
      </c>
      <c r="J1207" s="47">
        <v>0</v>
      </c>
      <c r="K1207" s="47">
        <v>0</v>
      </c>
      <c r="L1207" s="47">
        <v>0</v>
      </c>
      <c r="M1207" s="47">
        <v>0</v>
      </c>
      <c r="N1207" s="47">
        <v>0</v>
      </c>
      <c r="O1207" s="48">
        <f t="shared" si="25"/>
        <v>12</v>
      </c>
      <c r="P1207" s="439"/>
      <c r="Q1207" s="448"/>
      <c r="R1207" s="448"/>
    </row>
    <row r="1208" spans="1:18" s="171" customFormat="1">
      <c r="A1208" s="359">
        <v>18</v>
      </c>
      <c r="B1208" s="208">
        <v>13.1</v>
      </c>
      <c r="C1208" s="214" t="s">
        <v>13484</v>
      </c>
      <c r="D1208" s="214" t="s">
        <v>13475</v>
      </c>
      <c r="E1208" s="214" t="s">
        <v>13476</v>
      </c>
      <c r="F1208" s="52">
        <v>2</v>
      </c>
      <c r="G1208" s="52">
        <v>1</v>
      </c>
      <c r="H1208" s="47">
        <v>0</v>
      </c>
      <c r="I1208" s="47">
        <v>0</v>
      </c>
      <c r="J1208" s="47">
        <v>0</v>
      </c>
      <c r="K1208" s="47">
        <v>0</v>
      </c>
      <c r="L1208" s="47">
        <v>0</v>
      </c>
      <c r="M1208" s="47">
        <v>0</v>
      </c>
      <c r="N1208" s="47">
        <v>0</v>
      </c>
      <c r="O1208" s="48">
        <f t="shared" si="25"/>
        <v>12</v>
      </c>
      <c r="P1208" s="440"/>
      <c r="Q1208" s="448"/>
      <c r="R1208" s="448"/>
    </row>
    <row r="1209" spans="1:18" s="171" customFormat="1">
      <c r="A1209" s="239"/>
      <c r="B1209" s="239"/>
      <c r="C1209" s="239"/>
      <c r="D1209" s="239"/>
      <c r="E1209" s="239"/>
      <c r="F1209" s="52"/>
      <c r="G1209" s="52"/>
      <c r="H1209" s="47"/>
      <c r="I1209" s="47"/>
      <c r="J1209" s="47"/>
      <c r="K1209" s="47"/>
      <c r="L1209" s="47"/>
      <c r="M1209" s="47"/>
      <c r="N1209" s="47"/>
      <c r="O1209" s="48"/>
      <c r="P1209" s="310"/>
      <c r="Q1209" s="448"/>
      <c r="R1209" s="448"/>
    </row>
    <row r="1210" spans="1:18" s="171" customFormat="1">
      <c r="A1210" s="359">
        <v>18</v>
      </c>
      <c r="B1210" s="208">
        <v>14</v>
      </c>
      <c r="C1210" s="214" t="s">
        <v>13513</v>
      </c>
      <c r="D1210" s="214" t="s">
        <v>13501</v>
      </c>
      <c r="E1210" s="214" t="s">
        <v>13502</v>
      </c>
      <c r="F1210" s="52">
        <v>3</v>
      </c>
      <c r="G1210" s="52">
        <v>1</v>
      </c>
      <c r="H1210" s="47">
        <v>0</v>
      </c>
      <c r="I1210" s="47">
        <v>0</v>
      </c>
      <c r="J1210" s="47">
        <v>0</v>
      </c>
      <c r="K1210" s="47">
        <v>0</v>
      </c>
      <c r="L1210" s="47">
        <v>0</v>
      </c>
      <c r="M1210" s="47">
        <v>0</v>
      </c>
      <c r="N1210" s="47">
        <v>0</v>
      </c>
      <c r="O1210" s="48">
        <f t="shared" si="25"/>
        <v>16</v>
      </c>
      <c r="P1210" s="439">
        <f>SUM(O1210:O1221)</f>
        <v>184</v>
      </c>
      <c r="Q1210" s="448"/>
      <c r="R1210" s="448"/>
    </row>
    <row r="1211" spans="1:18" s="171" customFormat="1">
      <c r="A1211" s="359">
        <v>18</v>
      </c>
      <c r="B1211" s="208">
        <v>14</v>
      </c>
      <c r="C1211" s="214" t="s">
        <v>13525</v>
      </c>
      <c r="D1211" s="214" t="s">
        <v>13515</v>
      </c>
      <c r="E1211" s="214" t="s">
        <v>13516</v>
      </c>
      <c r="F1211" s="52">
        <v>3</v>
      </c>
      <c r="G1211" s="52">
        <v>1</v>
      </c>
      <c r="H1211" s="47">
        <v>0</v>
      </c>
      <c r="I1211" s="47">
        <v>0</v>
      </c>
      <c r="J1211" s="47">
        <v>0</v>
      </c>
      <c r="K1211" s="47">
        <v>0</v>
      </c>
      <c r="L1211" s="47">
        <v>0</v>
      </c>
      <c r="M1211" s="47">
        <v>0</v>
      </c>
      <c r="N1211" s="47">
        <v>0</v>
      </c>
      <c r="O1211" s="48">
        <f t="shared" si="25"/>
        <v>16</v>
      </c>
      <c r="P1211" s="439"/>
      <c r="Q1211" s="448"/>
      <c r="R1211" s="448"/>
    </row>
    <row r="1212" spans="1:18" s="171" customFormat="1">
      <c r="A1212" s="359">
        <v>18</v>
      </c>
      <c r="B1212" s="208">
        <v>14</v>
      </c>
      <c r="C1212" s="214" t="s">
        <v>13536</v>
      </c>
      <c r="D1212" s="214" t="s">
        <v>13527</v>
      </c>
      <c r="E1212" s="214" t="s">
        <v>13516</v>
      </c>
      <c r="F1212" s="52">
        <v>3</v>
      </c>
      <c r="G1212" s="52">
        <v>1</v>
      </c>
      <c r="H1212" s="47">
        <v>0</v>
      </c>
      <c r="I1212" s="47">
        <v>0</v>
      </c>
      <c r="J1212" s="47">
        <v>0</v>
      </c>
      <c r="K1212" s="47">
        <v>0</v>
      </c>
      <c r="L1212" s="47">
        <v>0</v>
      </c>
      <c r="M1212" s="47">
        <v>0</v>
      </c>
      <c r="N1212" s="47">
        <v>0</v>
      </c>
      <c r="O1212" s="48">
        <f t="shared" si="25"/>
        <v>16</v>
      </c>
      <c r="P1212" s="439"/>
      <c r="Q1212" s="448"/>
      <c r="R1212" s="448"/>
    </row>
    <row r="1213" spans="1:18" s="171" customFormat="1">
      <c r="A1213" s="359">
        <v>18</v>
      </c>
      <c r="B1213" s="208">
        <v>14</v>
      </c>
      <c r="C1213" s="214" t="s">
        <v>13548</v>
      </c>
      <c r="D1213" s="214" t="s">
        <v>13538</v>
      </c>
      <c r="E1213" s="214" t="s">
        <v>13539</v>
      </c>
      <c r="F1213" s="52">
        <v>3</v>
      </c>
      <c r="G1213" s="52">
        <v>1</v>
      </c>
      <c r="H1213" s="47">
        <v>0</v>
      </c>
      <c r="I1213" s="47">
        <v>0</v>
      </c>
      <c r="J1213" s="47">
        <v>0</v>
      </c>
      <c r="K1213" s="47">
        <v>0</v>
      </c>
      <c r="L1213" s="47">
        <v>0</v>
      </c>
      <c r="M1213" s="47">
        <v>0</v>
      </c>
      <c r="N1213" s="47">
        <v>0</v>
      </c>
      <c r="O1213" s="48">
        <f t="shared" si="25"/>
        <v>16</v>
      </c>
      <c r="P1213" s="439"/>
      <c r="Q1213" s="448"/>
      <c r="R1213" s="448"/>
    </row>
    <row r="1214" spans="1:18" s="171" customFormat="1">
      <c r="A1214" s="359">
        <v>18</v>
      </c>
      <c r="B1214" s="208">
        <v>14</v>
      </c>
      <c r="C1214" s="214" t="s">
        <v>13561</v>
      </c>
      <c r="D1214" s="214" t="s">
        <v>13550</v>
      </c>
      <c r="E1214" s="214" t="s">
        <v>13516</v>
      </c>
      <c r="F1214" s="52">
        <v>3</v>
      </c>
      <c r="G1214" s="52">
        <v>1</v>
      </c>
      <c r="H1214" s="47">
        <v>0</v>
      </c>
      <c r="I1214" s="47">
        <v>0</v>
      </c>
      <c r="J1214" s="47">
        <v>0</v>
      </c>
      <c r="K1214" s="47">
        <v>0</v>
      </c>
      <c r="L1214" s="47">
        <v>0</v>
      </c>
      <c r="M1214" s="47">
        <v>0</v>
      </c>
      <c r="N1214" s="47">
        <v>0</v>
      </c>
      <c r="O1214" s="48">
        <f t="shared" si="25"/>
        <v>16</v>
      </c>
      <c r="P1214" s="439"/>
      <c r="Q1214" s="448"/>
      <c r="R1214" s="448"/>
    </row>
    <row r="1215" spans="1:18" s="171" customFormat="1">
      <c r="A1215" s="359">
        <v>18</v>
      </c>
      <c r="B1215" s="208">
        <v>14</v>
      </c>
      <c r="C1215" s="214" t="s">
        <v>13572</v>
      </c>
      <c r="D1215" s="214" t="s">
        <v>13563</v>
      </c>
      <c r="E1215" s="214" t="s">
        <v>13516</v>
      </c>
      <c r="F1215" s="52">
        <v>3</v>
      </c>
      <c r="G1215" s="52">
        <v>1</v>
      </c>
      <c r="H1215" s="47">
        <v>0</v>
      </c>
      <c r="I1215" s="47">
        <v>0</v>
      </c>
      <c r="J1215" s="47">
        <v>0</v>
      </c>
      <c r="K1215" s="47">
        <v>0</v>
      </c>
      <c r="L1215" s="47">
        <v>0</v>
      </c>
      <c r="M1215" s="47">
        <v>0</v>
      </c>
      <c r="N1215" s="47">
        <v>0</v>
      </c>
      <c r="O1215" s="48">
        <f t="shared" si="25"/>
        <v>16</v>
      </c>
      <c r="P1215" s="439"/>
      <c r="Q1215" s="448"/>
      <c r="R1215" s="448"/>
    </row>
    <row r="1216" spans="1:18" s="171" customFormat="1">
      <c r="A1216" s="359">
        <v>18</v>
      </c>
      <c r="B1216" s="208">
        <v>14</v>
      </c>
      <c r="C1216" s="214" t="s">
        <v>13584</v>
      </c>
      <c r="D1216" s="214" t="s">
        <v>13574</v>
      </c>
      <c r="E1216" s="214" t="s">
        <v>13575</v>
      </c>
      <c r="F1216" s="52">
        <v>3</v>
      </c>
      <c r="G1216" s="52">
        <v>0</v>
      </c>
      <c r="H1216" s="47">
        <v>0</v>
      </c>
      <c r="I1216" s="47">
        <v>0</v>
      </c>
      <c r="J1216" s="47">
        <v>0</v>
      </c>
      <c r="K1216" s="47">
        <v>0</v>
      </c>
      <c r="L1216" s="47">
        <v>0</v>
      </c>
      <c r="M1216" s="47">
        <v>0</v>
      </c>
      <c r="N1216" s="47">
        <v>0</v>
      </c>
      <c r="O1216" s="48">
        <f t="shared" si="25"/>
        <v>12</v>
      </c>
      <c r="P1216" s="439"/>
      <c r="Q1216" s="448"/>
      <c r="R1216" s="448"/>
    </row>
    <row r="1217" spans="1:18" s="171" customFormat="1">
      <c r="A1217" s="359">
        <v>18</v>
      </c>
      <c r="B1217" s="208">
        <v>14</v>
      </c>
      <c r="C1217" s="214" t="s">
        <v>13596</v>
      </c>
      <c r="D1217" s="214" t="s">
        <v>13586</v>
      </c>
      <c r="E1217" s="214" t="s">
        <v>13587</v>
      </c>
      <c r="F1217" s="52">
        <v>3</v>
      </c>
      <c r="G1217" s="52">
        <v>1</v>
      </c>
      <c r="H1217" s="47">
        <v>0</v>
      </c>
      <c r="I1217" s="47">
        <v>0</v>
      </c>
      <c r="J1217" s="47">
        <v>0</v>
      </c>
      <c r="K1217" s="47">
        <v>0</v>
      </c>
      <c r="L1217" s="47">
        <v>0</v>
      </c>
      <c r="M1217" s="47">
        <v>0</v>
      </c>
      <c r="N1217" s="47">
        <v>0</v>
      </c>
      <c r="O1217" s="48">
        <f t="shared" si="25"/>
        <v>16</v>
      </c>
      <c r="P1217" s="439"/>
      <c r="Q1217" s="448"/>
      <c r="R1217" s="448"/>
    </row>
    <row r="1218" spans="1:18" s="171" customFormat="1">
      <c r="A1218" s="359">
        <v>18</v>
      </c>
      <c r="B1218" s="208">
        <v>14</v>
      </c>
      <c r="C1218" s="214" t="s">
        <v>13607</v>
      </c>
      <c r="D1218" s="214" t="s">
        <v>13598</v>
      </c>
      <c r="E1218" s="214" t="s">
        <v>13072</v>
      </c>
      <c r="F1218" s="52">
        <v>3</v>
      </c>
      <c r="G1218" s="52">
        <v>1</v>
      </c>
      <c r="H1218" s="47">
        <v>0</v>
      </c>
      <c r="I1218" s="47">
        <v>0</v>
      </c>
      <c r="J1218" s="47">
        <v>0</v>
      </c>
      <c r="K1218" s="47">
        <v>0</v>
      </c>
      <c r="L1218" s="47">
        <v>0</v>
      </c>
      <c r="M1218" s="47">
        <v>0</v>
      </c>
      <c r="N1218" s="47">
        <v>0</v>
      </c>
      <c r="O1218" s="48">
        <f t="shared" si="25"/>
        <v>16</v>
      </c>
      <c r="P1218" s="439"/>
      <c r="Q1218" s="448"/>
      <c r="R1218" s="448"/>
    </row>
    <row r="1219" spans="1:18" s="171" customFormat="1">
      <c r="A1219" s="359">
        <v>18</v>
      </c>
      <c r="B1219" s="208">
        <v>14</v>
      </c>
      <c r="C1219" s="214" t="s">
        <v>13619</v>
      </c>
      <c r="D1219" s="214" t="s">
        <v>13609</v>
      </c>
      <c r="E1219" s="214" t="s">
        <v>13610</v>
      </c>
      <c r="F1219" s="52">
        <v>2</v>
      </c>
      <c r="G1219" s="52">
        <v>1</v>
      </c>
      <c r="H1219" s="47">
        <v>0</v>
      </c>
      <c r="I1219" s="47">
        <v>0</v>
      </c>
      <c r="J1219" s="47">
        <v>0</v>
      </c>
      <c r="K1219" s="47">
        <v>0</v>
      </c>
      <c r="L1219" s="47">
        <v>0</v>
      </c>
      <c r="M1219" s="47">
        <v>0</v>
      </c>
      <c r="N1219" s="47">
        <v>0</v>
      </c>
      <c r="O1219" s="48">
        <f t="shared" si="25"/>
        <v>12</v>
      </c>
      <c r="P1219" s="439"/>
      <c r="Q1219" s="448"/>
      <c r="R1219" s="448"/>
    </row>
    <row r="1220" spans="1:18" s="171" customFormat="1">
      <c r="A1220" s="359">
        <v>18</v>
      </c>
      <c r="B1220" s="208">
        <v>14</v>
      </c>
      <c r="C1220" s="214" t="s">
        <v>13623</v>
      </c>
      <c r="D1220" s="214" t="s">
        <v>13620</v>
      </c>
      <c r="E1220" s="214" t="s">
        <v>13621</v>
      </c>
      <c r="F1220" s="52">
        <v>3</v>
      </c>
      <c r="G1220" s="52">
        <v>1</v>
      </c>
      <c r="H1220" s="47">
        <v>0</v>
      </c>
      <c r="I1220" s="47">
        <v>0</v>
      </c>
      <c r="J1220" s="47">
        <v>0</v>
      </c>
      <c r="K1220" s="47">
        <v>0</v>
      </c>
      <c r="L1220" s="47">
        <v>0</v>
      </c>
      <c r="M1220" s="47">
        <v>0</v>
      </c>
      <c r="N1220" s="47">
        <v>0</v>
      </c>
      <c r="O1220" s="48">
        <f t="shared" si="25"/>
        <v>16</v>
      </c>
      <c r="P1220" s="439"/>
      <c r="Q1220" s="448"/>
      <c r="R1220" s="448"/>
    </row>
    <row r="1221" spans="1:18" s="171" customFormat="1">
      <c r="A1221" s="359">
        <v>18</v>
      </c>
      <c r="B1221" s="208">
        <v>14</v>
      </c>
      <c r="C1221" s="214" t="s">
        <v>17891</v>
      </c>
      <c r="D1221" s="214" t="s">
        <v>17892</v>
      </c>
      <c r="E1221" s="214" t="s">
        <v>14482</v>
      </c>
      <c r="F1221" s="52">
        <v>3</v>
      </c>
      <c r="G1221" s="52">
        <v>1</v>
      </c>
      <c r="H1221" s="47">
        <v>0</v>
      </c>
      <c r="I1221" s="47">
        <v>0</v>
      </c>
      <c r="J1221" s="47">
        <v>0</v>
      </c>
      <c r="K1221" s="47">
        <v>0</v>
      </c>
      <c r="L1221" s="47">
        <v>0</v>
      </c>
      <c r="M1221" s="47">
        <v>0</v>
      </c>
      <c r="N1221" s="47">
        <v>0</v>
      </c>
      <c r="O1221" s="48">
        <f t="shared" si="25"/>
        <v>16</v>
      </c>
      <c r="P1221" s="440"/>
      <c r="Q1221" s="448"/>
      <c r="R1221" s="448"/>
    </row>
    <row r="1222" spans="1:18" s="171" customFormat="1">
      <c r="A1222" s="239"/>
      <c r="B1222" s="239"/>
      <c r="C1222" s="239"/>
      <c r="D1222" s="239"/>
      <c r="E1222" s="239"/>
      <c r="F1222" s="52"/>
      <c r="G1222" s="52"/>
      <c r="H1222" s="47"/>
      <c r="I1222" s="47"/>
      <c r="J1222" s="47"/>
      <c r="K1222" s="47"/>
      <c r="L1222" s="47"/>
      <c r="M1222" s="47"/>
      <c r="N1222" s="47"/>
      <c r="O1222" s="48"/>
      <c r="P1222" s="310"/>
      <c r="Q1222" s="448"/>
      <c r="R1222" s="448"/>
    </row>
    <row r="1223" spans="1:18" s="171" customFormat="1">
      <c r="A1223" s="359">
        <v>18</v>
      </c>
      <c r="B1223" s="208">
        <v>15</v>
      </c>
      <c r="C1223" s="214" t="s">
        <v>13646</v>
      </c>
      <c r="D1223" s="214" t="s">
        <v>13634</v>
      </c>
      <c r="E1223" s="214" t="s">
        <v>13635</v>
      </c>
      <c r="F1223" s="52">
        <v>3</v>
      </c>
      <c r="G1223" s="52">
        <v>1</v>
      </c>
      <c r="H1223" s="47">
        <v>0</v>
      </c>
      <c r="I1223" s="47">
        <v>0</v>
      </c>
      <c r="J1223" s="47">
        <v>0</v>
      </c>
      <c r="K1223" s="47">
        <v>0</v>
      </c>
      <c r="L1223" s="47">
        <v>0</v>
      </c>
      <c r="M1223" s="47">
        <v>0</v>
      </c>
      <c r="N1223" s="47">
        <v>0</v>
      </c>
      <c r="O1223" s="48">
        <f t="shared" si="25"/>
        <v>16</v>
      </c>
      <c r="P1223" s="439">
        <f>SUM(O1223:O1230)</f>
        <v>113</v>
      </c>
      <c r="Q1223" s="448"/>
      <c r="R1223" s="448"/>
    </row>
    <row r="1224" spans="1:18" s="171" customFormat="1">
      <c r="A1224" s="359">
        <v>18</v>
      </c>
      <c r="B1224" s="208">
        <v>15</v>
      </c>
      <c r="C1224" s="214" t="s">
        <v>13658</v>
      </c>
      <c r="D1224" s="214" t="s">
        <v>13648</v>
      </c>
      <c r="E1224" s="214" t="s">
        <v>13649</v>
      </c>
      <c r="F1224" s="52">
        <v>3</v>
      </c>
      <c r="G1224" s="52">
        <v>1</v>
      </c>
      <c r="H1224" s="47">
        <v>0</v>
      </c>
      <c r="I1224" s="47">
        <v>0</v>
      </c>
      <c r="J1224" s="47">
        <v>0</v>
      </c>
      <c r="K1224" s="47">
        <v>0</v>
      </c>
      <c r="L1224" s="47">
        <v>0</v>
      </c>
      <c r="M1224" s="47">
        <v>0</v>
      </c>
      <c r="N1224" s="47">
        <v>0</v>
      </c>
      <c r="O1224" s="48">
        <f t="shared" si="25"/>
        <v>16</v>
      </c>
      <c r="P1224" s="439"/>
      <c r="Q1224" s="448"/>
      <c r="R1224" s="448"/>
    </row>
    <row r="1225" spans="1:18" s="171" customFormat="1">
      <c r="A1225" s="359">
        <v>18</v>
      </c>
      <c r="B1225" s="208">
        <v>15</v>
      </c>
      <c r="C1225" s="214" t="s">
        <v>13670</v>
      </c>
      <c r="D1225" s="214" t="s">
        <v>13660</v>
      </c>
      <c r="E1225" s="214" t="s">
        <v>13661</v>
      </c>
      <c r="F1225" s="52">
        <v>3</v>
      </c>
      <c r="G1225" s="52">
        <v>1</v>
      </c>
      <c r="H1225" s="47">
        <v>0</v>
      </c>
      <c r="I1225" s="47">
        <v>0</v>
      </c>
      <c r="J1225" s="47">
        <v>0</v>
      </c>
      <c r="K1225" s="47">
        <v>0</v>
      </c>
      <c r="L1225" s="47">
        <v>0</v>
      </c>
      <c r="M1225" s="47">
        <v>0</v>
      </c>
      <c r="N1225" s="47">
        <v>0</v>
      </c>
      <c r="O1225" s="48">
        <f t="shared" si="25"/>
        <v>16</v>
      </c>
      <c r="P1225" s="439"/>
      <c r="Q1225" s="448"/>
      <c r="R1225" s="448"/>
    </row>
    <row r="1226" spans="1:18" s="171" customFormat="1">
      <c r="A1226" s="359">
        <v>18</v>
      </c>
      <c r="B1226" s="208">
        <v>15</v>
      </c>
      <c r="C1226" s="214" t="s">
        <v>13682</v>
      </c>
      <c r="D1226" s="214" t="s">
        <v>13672</v>
      </c>
      <c r="E1226" s="214" t="s">
        <v>13673</v>
      </c>
      <c r="F1226" s="52">
        <v>3</v>
      </c>
      <c r="G1226" s="52">
        <v>1</v>
      </c>
      <c r="H1226" s="47">
        <v>0</v>
      </c>
      <c r="I1226" s="47">
        <v>0</v>
      </c>
      <c r="J1226" s="47">
        <v>0</v>
      </c>
      <c r="K1226" s="47">
        <v>0</v>
      </c>
      <c r="L1226" s="47">
        <v>0</v>
      </c>
      <c r="M1226" s="47">
        <v>0</v>
      </c>
      <c r="N1226" s="47">
        <v>0</v>
      </c>
      <c r="O1226" s="48">
        <f t="shared" si="25"/>
        <v>16</v>
      </c>
      <c r="P1226" s="439"/>
      <c r="Q1226" s="448"/>
      <c r="R1226" s="448"/>
    </row>
    <row r="1227" spans="1:18" s="171" customFormat="1">
      <c r="A1227" s="359">
        <v>18</v>
      </c>
      <c r="B1227" s="208">
        <v>15</v>
      </c>
      <c r="C1227" s="214" t="s">
        <v>13696</v>
      </c>
      <c r="D1227" s="214" t="s">
        <v>13684</v>
      </c>
      <c r="E1227" s="214" t="s">
        <v>13685</v>
      </c>
      <c r="F1227" s="52">
        <v>3</v>
      </c>
      <c r="G1227" s="52">
        <v>1</v>
      </c>
      <c r="H1227" s="47">
        <v>0</v>
      </c>
      <c r="I1227" s="47">
        <v>0</v>
      </c>
      <c r="J1227" s="47">
        <v>0</v>
      </c>
      <c r="K1227" s="47">
        <v>0</v>
      </c>
      <c r="L1227" s="47">
        <v>0</v>
      </c>
      <c r="M1227" s="47">
        <v>0</v>
      </c>
      <c r="N1227" s="47">
        <v>0</v>
      </c>
      <c r="O1227" s="48">
        <f t="shared" si="25"/>
        <v>16</v>
      </c>
      <c r="P1227" s="439"/>
      <c r="Q1227" s="448"/>
      <c r="R1227" s="448"/>
    </row>
    <row r="1228" spans="1:18" s="171" customFormat="1">
      <c r="A1228" s="359">
        <v>18</v>
      </c>
      <c r="B1228" s="208">
        <v>15</v>
      </c>
      <c r="C1228" s="214" t="s">
        <v>13708</v>
      </c>
      <c r="D1228" s="214" t="s">
        <v>13698</v>
      </c>
      <c r="E1228" s="214" t="s">
        <v>13699</v>
      </c>
      <c r="F1228" s="52">
        <v>3</v>
      </c>
      <c r="G1228" s="52">
        <v>1</v>
      </c>
      <c r="H1228" s="47">
        <v>0</v>
      </c>
      <c r="I1228" s="47">
        <v>0</v>
      </c>
      <c r="J1228" s="47">
        <v>0</v>
      </c>
      <c r="K1228" s="47">
        <v>0</v>
      </c>
      <c r="L1228" s="47">
        <v>0</v>
      </c>
      <c r="M1228" s="47">
        <v>0</v>
      </c>
      <c r="N1228" s="47">
        <v>0</v>
      </c>
      <c r="O1228" s="48">
        <f t="shared" si="25"/>
        <v>16</v>
      </c>
      <c r="P1228" s="439"/>
      <c r="Q1228" s="448"/>
      <c r="R1228" s="448"/>
    </row>
    <row r="1229" spans="1:18" s="171" customFormat="1">
      <c r="A1229" s="359">
        <v>18</v>
      </c>
      <c r="B1229" s="208">
        <v>15</v>
      </c>
      <c r="C1229" s="240" t="s">
        <v>13720</v>
      </c>
      <c r="D1229" s="240" t="s">
        <v>13710</v>
      </c>
      <c r="E1229" s="240" t="s">
        <v>13711</v>
      </c>
      <c r="F1229" s="52">
        <v>0</v>
      </c>
      <c r="G1229" s="52">
        <v>0</v>
      </c>
      <c r="H1229" s="47">
        <v>0</v>
      </c>
      <c r="I1229" s="47">
        <v>0</v>
      </c>
      <c r="J1229" s="47">
        <v>1</v>
      </c>
      <c r="K1229" s="47">
        <v>0</v>
      </c>
      <c r="L1229" s="47">
        <v>0</v>
      </c>
      <c r="M1229" s="47">
        <v>0</v>
      </c>
      <c r="N1229" s="47">
        <v>0</v>
      </c>
      <c r="O1229" s="48">
        <f t="shared" si="25"/>
        <v>1</v>
      </c>
      <c r="P1229" s="439"/>
      <c r="Q1229" s="448"/>
      <c r="R1229" s="448"/>
    </row>
    <row r="1230" spans="1:18" s="171" customFormat="1">
      <c r="A1230" s="359">
        <v>18</v>
      </c>
      <c r="B1230" s="208">
        <v>15</v>
      </c>
      <c r="C1230" s="214" t="s">
        <v>13732</v>
      </c>
      <c r="D1230" s="214" t="s">
        <v>13722</v>
      </c>
      <c r="E1230" s="214" t="s">
        <v>13723</v>
      </c>
      <c r="F1230" s="52">
        <v>3</v>
      </c>
      <c r="G1230" s="52">
        <v>1</v>
      </c>
      <c r="H1230" s="47">
        <v>0</v>
      </c>
      <c r="I1230" s="47">
        <v>0</v>
      </c>
      <c r="J1230" s="47">
        <v>0</v>
      </c>
      <c r="K1230" s="47">
        <v>0</v>
      </c>
      <c r="L1230" s="47">
        <v>0</v>
      </c>
      <c r="M1230" s="47">
        <v>0</v>
      </c>
      <c r="N1230" s="47">
        <v>0</v>
      </c>
      <c r="O1230" s="48">
        <f t="shared" si="25"/>
        <v>16</v>
      </c>
      <c r="P1230" s="440"/>
      <c r="Q1230" s="448"/>
      <c r="R1230" s="448"/>
    </row>
    <row r="1231" spans="1:18" s="171" customFormat="1">
      <c r="A1231" s="239"/>
      <c r="B1231" s="239"/>
      <c r="C1231" s="239"/>
      <c r="D1231" s="239"/>
      <c r="E1231" s="239"/>
      <c r="F1231" s="52"/>
      <c r="G1231" s="52"/>
      <c r="H1231" s="47"/>
      <c r="I1231" s="47"/>
      <c r="J1231" s="47"/>
      <c r="K1231" s="47"/>
      <c r="L1231" s="47"/>
      <c r="M1231" s="47"/>
      <c r="N1231" s="47"/>
      <c r="O1231" s="48"/>
      <c r="P1231" s="310"/>
      <c r="Q1231" s="448"/>
      <c r="R1231" s="448"/>
    </row>
    <row r="1232" spans="1:18" s="171" customFormat="1">
      <c r="A1232" s="359">
        <v>18</v>
      </c>
      <c r="B1232" s="208">
        <v>16</v>
      </c>
      <c r="C1232" s="180" t="s">
        <v>13782</v>
      </c>
      <c r="D1232" s="180" t="s">
        <v>13770</v>
      </c>
      <c r="E1232" s="180" t="s">
        <v>13771</v>
      </c>
      <c r="F1232" s="52">
        <v>0</v>
      </c>
      <c r="G1232" s="52">
        <v>0</v>
      </c>
      <c r="H1232" s="47">
        <v>0</v>
      </c>
      <c r="I1232" s="47">
        <v>1</v>
      </c>
      <c r="J1232" s="47">
        <v>0</v>
      </c>
      <c r="K1232" s="47">
        <v>0</v>
      </c>
      <c r="L1232" s="47">
        <v>0</v>
      </c>
      <c r="M1232" s="47">
        <v>0</v>
      </c>
      <c r="N1232" s="47">
        <v>0</v>
      </c>
      <c r="O1232" s="48">
        <f t="shared" si="25"/>
        <v>80</v>
      </c>
      <c r="P1232" s="192">
        <f>SUM(O1232)</f>
        <v>80</v>
      </c>
      <c r="Q1232" s="448"/>
      <c r="R1232" s="448"/>
    </row>
    <row r="1233" spans="1:18" s="171" customFormat="1">
      <c r="A1233" s="239"/>
      <c r="B1233" s="239"/>
      <c r="C1233" s="239"/>
      <c r="D1233" s="239"/>
      <c r="E1233" s="239"/>
      <c r="F1233" s="52"/>
      <c r="G1233" s="52"/>
      <c r="H1233" s="47"/>
      <c r="I1233" s="47"/>
      <c r="J1233" s="47"/>
      <c r="K1233" s="47"/>
      <c r="L1233" s="47"/>
      <c r="M1233" s="47"/>
      <c r="N1233" s="47"/>
      <c r="O1233" s="48"/>
      <c r="P1233" s="224"/>
      <c r="Q1233" s="448"/>
      <c r="R1233" s="448"/>
    </row>
    <row r="1234" spans="1:18" s="171" customFormat="1">
      <c r="A1234" s="359">
        <v>18</v>
      </c>
      <c r="B1234" s="208">
        <v>17</v>
      </c>
      <c r="C1234" s="214" t="s">
        <v>13807</v>
      </c>
      <c r="D1234" s="214" t="s">
        <v>13795</v>
      </c>
      <c r="E1234" s="214" t="s">
        <v>13796</v>
      </c>
      <c r="F1234" s="52">
        <v>3</v>
      </c>
      <c r="G1234" s="52">
        <v>1</v>
      </c>
      <c r="H1234" s="47">
        <v>0</v>
      </c>
      <c r="I1234" s="47">
        <v>0</v>
      </c>
      <c r="J1234" s="47">
        <v>0</v>
      </c>
      <c r="K1234" s="47">
        <v>0</v>
      </c>
      <c r="L1234" s="47">
        <v>0</v>
      </c>
      <c r="M1234" s="47">
        <v>0</v>
      </c>
      <c r="N1234" s="47">
        <v>0</v>
      </c>
      <c r="O1234" s="48">
        <f t="shared" si="25"/>
        <v>16</v>
      </c>
      <c r="P1234" s="439">
        <f>SUM(O1234:O1246)</f>
        <v>177</v>
      </c>
      <c r="Q1234" s="448"/>
      <c r="R1234" s="448"/>
    </row>
    <row r="1235" spans="1:18" s="171" customFormat="1">
      <c r="A1235" s="359">
        <v>18</v>
      </c>
      <c r="B1235" s="208">
        <v>17</v>
      </c>
      <c r="C1235" s="214" t="s">
        <v>13819</v>
      </c>
      <c r="D1235" s="214" t="s">
        <v>13809</v>
      </c>
      <c r="E1235" s="214" t="s">
        <v>13810</v>
      </c>
      <c r="F1235" s="52">
        <v>3</v>
      </c>
      <c r="G1235" s="52">
        <v>1</v>
      </c>
      <c r="H1235" s="47">
        <v>0</v>
      </c>
      <c r="I1235" s="47">
        <v>0</v>
      </c>
      <c r="J1235" s="47">
        <v>0</v>
      </c>
      <c r="K1235" s="47">
        <v>0</v>
      </c>
      <c r="L1235" s="47">
        <v>0</v>
      </c>
      <c r="M1235" s="47">
        <v>0</v>
      </c>
      <c r="N1235" s="47">
        <v>0</v>
      </c>
      <c r="O1235" s="48">
        <f t="shared" si="25"/>
        <v>16</v>
      </c>
      <c r="P1235" s="439"/>
      <c r="Q1235" s="448"/>
      <c r="R1235" s="448"/>
    </row>
    <row r="1236" spans="1:18" s="171" customFormat="1">
      <c r="A1236" s="359">
        <v>18</v>
      </c>
      <c r="B1236" s="208">
        <v>17</v>
      </c>
      <c r="C1236" s="214" t="s">
        <v>13831</v>
      </c>
      <c r="D1236" s="214" t="s">
        <v>13821</v>
      </c>
      <c r="E1236" s="214" t="s">
        <v>13822</v>
      </c>
      <c r="F1236" s="52">
        <v>0</v>
      </c>
      <c r="G1236" s="52">
        <v>0</v>
      </c>
      <c r="H1236" s="47">
        <v>0</v>
      </c>
      <c r="I1236" s="47">
        <v>0</v>
      </c>
      <c r="J1236" s="47">
        <v>0</v>
      </c>
      <c r="K1236" s="47">
        <v>0</v>
      </c>
      <c r="L1236" s="47">
        <v>0</v>
      </c>
      <c r="M1236" s="47">
        <v>0</v>
      </c>
      <c r="N1236" s="47">
        <v>0</v>
      </c>
      <c r="O1236" s="48">
        <f t="shared" si="25"/>
        <v>0</v>
      </c>
      <c r="P1236" s="439"/>
      <c r="Q1236" s="448"/>
      <c r="R1236" s="448"/>
    </row>
    <row r="1237" spans="1:18" s="171" customFormat="1">
      <c r="A1237" s="359">
        <v>18</v>
      </c>
      <c r="B1237" s="208">
        <v>17</v>
      </c>
      <c r="C1237" s="214" t="s">
        <v>13843</v>
      </c>
      <c r="D1237" s="214" t="s">
        <v>13833</v>
      </c>
      <c r="E1237" s="214" t="s">
        <v>13834</v>
      </c>
      <c r="F1237" s="52">
        <v>3</v>
      </c>
      <c r="G1237" s="52">
        <v>1</v>
      </c>
      <c r="H1237" s="47">
        <v>0</v>
      </c>
      <c r="I1237" s="47">
        <v>0</v>
      </c>
      <c r="J1237" s="47">
        <v>0</v>
      </c>
      <c r="K1237" s="47">
        <v>0</v>
      </c>
      <c r="L1237" s="47">
        <v>0</v>
      </c>
      <c r="M1237" s="47">
        <v>0</v>
      </c>
      <c r="N1237" s="47">
        <v>0</v>
      </c>
      <c r="O1237" s="48">
        <f t="shared" si="25"/>
        <v>16</v>
      </c>
      <c r="P1237" s="439"/>
      <c r="Q1237" s="448"/>
      <c r="R1237" s="448"/>
    </row>
    <row r="1238" spans="1:18" s="171" customFormat="1">
      <c r="A1238" s="359">
        <v>18</v>
      </c>
      <c r="B1238" s="208">
        <v>17</v>
      </c>
      <c r="C1238" s="214" t="s">
        <v>13856</v>
      </c>
      <c r="D1238" s="214" t="s">
        <v>13845</v>
      </c>
      <c r="E1238" s="214" t="s">
        <v>13834</v>
      </c>
      <c r="F1238" s="52">
        <v>3</v>
      </c>
      <c r="G1238" s="52">
        <v>1</v>
      </c>
      <c r="H1238" s="47">
        <v>0</v>
      </c>
      <c r="I1238" s="47">
        <v>0</v>
      </c>
      <c r="J1238" s="47">
        <v>0</v>
      </c>
      <c r="K1238" s="47">
        <v>0</v>
      </c>
      <c r="L1238" s="47">
        <v>0</v>
      </c>
      <c r="M1238" s="47">
        <v>0</v>
      </c>
      <c r="N1238" s="47">
        <v>0</v>
      </c>
      <c r="O1238" s="48">
        <f t="shared" si="25"/>
        <v>16</v>
      </c>
      <c r="P1238" s="439"/>
      <c r="Q1238" s="448"/>
      <c r="R1238" s="448"/>
    </row>
    <row r="1239" spans="1:18" s="171" customFormat="1">
      <c r="A1239" s="359">
        <v>18</v>
      </c>
      <c r="B1239" s="208">
        <v>17</v>
      </c>
      <c r="C1239" s="214" t="s">
        <v>13868</v>
      </c>
      <c r="D1239" s="214" t="s">
        <v>13858</v>
      </c>
      <c r="E1239" s="214" t="s">
        <v>13859</v>
      </c>
      <c r="F1239" s="52">
        <v>3</v>
      </c>
      <c r="G1239" s="52">
        <v>1</v>
      </c>
      <c r="H1239" s="47">
        <v>0</v>
      </c>
      <c r="I1239" s="47">
        <v>0</v>
      </c>
      <c r="J1239" s="47">
        <v>0</v>
      </c>
      <c r="K1239" s="47">
        <v>0</v>
      </c>
      <c r="L1239" s="47">
        <v>0</v>
      </c>
      <c r="M1239" s="47">
        <v>0</v>
      </c>
      <c r="N1239" s="47">
        <v>0</v>
      </c>
      <c r="O1239" s="48">
        <f t="shared" si="25"/>
        <v>16</v>
      </c>
      <c r="P1239" s="439"/>
      <c r="Q1239" s="448"/>
      <c r="R1239" s="448"/>
    </row>
    <row r="1240" spans="1:18" s="171" customFormat="1">
      <c r="A1240" s="359">
        <v>18</v>
      </c>
      <c r="B1240" s="208">
        <v>17</v>
      </c>
      <c r="C1240" s="214" t="s">
        <v>13880</v>
      </c>
      <c r="D1240" s="214" t="s">
        <v>13870</v>
      </c>
      <c r="E1240" s="214" t="s">
        <v>13871</v>
      </c>
      <c r="F1240" s="52">
        <v>3</v>
      </c>
      <c r="G1240" s="52">
        <v>1</v>
      </c>
      <c r="H1240" s="47">
        <v>0</v>
      </c>
      <c r="I1240" s="47">
        <v>0</v>
      </c>
      <c r="J1240" s="47">
        <v>0</v>
      </c>
      <c r="K1240" s="47">
        <v>0</v>
      </c>
      <c r="L1240" s="47">
        <v>0</v>
      </c>
      <c r="M1240" s="47">
        <v>0</v>
      </c>
      <c r="N1240" s="47">
        <v>0</v>
      </c>
      <c r="O1240" s="48">
        <f t="shared" ref="O1240:O1303" si="26">F1240*4+G1240*4+H1240*4+I1240*80+J1240*1+K1240*1+L1240*4+M1240*1+N1240*6</f>
        <v>16</v>
      </c>
      <c r="P1240" s="439"/>
      <c r="Q1240" s="448"/>
      <c r="R1240" s="448"/>
    </row>
    <row r="1241" spans="1:18" s="171" customFormat="1">
      <c r="A1241" s="359">
        <v>18</v>
      </c>
      <c r="B1241" s="208">
        <v>17</v>
      </c>
      <c r="C1241" s="214" t="s">
        <v>13891</v>
      </c>
      <c r="D1241" s="214" t="s">
        <v>13882</v>
      </c>
      <c r="E1241" s="214" t="s">
        <v>13871</v>
      </c>
      <c r="F1241" s="52">
        <v>3</v>
      </c>
      <c r="G1241" s="52">
        <v>1</v>
      </c>
      <c r="H1241" s="47">
        <v>0</v>
      </c>
      <c r="I1241" s="47">
        <v>0</v>
      </c>
      <c r="J1241" s="47">
        <v>0</v>
      </c>
      <c r="K1241" s="47">
        <v>0</v>
      </c>
      <c r="L1241" s="47">
        <v>0</v>
      </c>
      <c r="M1241" s="47">
        <v>0</v>
      </c>
      <c r="N1241" s="47">
        <v>0</v>
      </c>
      <c r="O1241" s="48">
        <f t="shared" si="26"/>
        <v>16</v>
      </c>
      <c r="P1241" s="439"/>
      <c r="Q1241" s="448"/>
      <c r="R1241" s="448"/>
    </row>
    <row r="1242" spans="1:18" s="171" customFormat="1">
      <c r="A1242" s="359">
        <v>18</v>
      </c>
      <c r="B1242" s="208">
        <v>17</v>
      </c>
      <c r="C1242" s="214" t="s">
        <v>13905</v>
      </c>
      <c r="D1242" s="214" t="s">
        <v>13893</v>
      </c>
      <c r="E1242" s="214" t="s">
        <v>13894</v>
      </c>
      <c r="F1242" s="52">
        <v>3</v>
      </c>
      <c r="G1242" s="52">
        <v>1</v>
      </c>
      <c r="H1242" s="47">
        <v>0</v>
      </c>
      <c r="I1242" s="47">
        <v>0</v>
      </c>
      <c r="J1242" s="47">
        <v>0</v>
      </c>
      <c r="K1242" s="47">
        <v>0</v>
      </c>
      <c r="L1242" s="47">
        <v>0</v>
      </c>
      <c r="M1242" s="47">
        <v>0</v>
      </c>
      <c r="N1242" s="47">
        <v>0</v>
      </c>
      <c r="O1242" s="48">
        <f t="shared" si="26"/>
        <v>16</v>
      </c>
      <c r="P1242" s="439"/>
      <c r="Q1242" s="448"/>
      <c r="R1242" s="448"/>
    </row>
    <row r="1243" spans="1:18" s="171" customFormat="1">
      <c r="A1243" s="359">
        <v>18</v>
      </c>
      <c r="B1243" s="208">
        <v>17</v>
      </c>
      <c r="C1243" s="214" t="s">
        <v>13916</v>
      </c>
      <c r="D1243" s="214" t="s">
        <v>13907</v>
      </c>
      <c r="E1243" s="214" t="s">
        <v>13894</v>
      </c>
      <c r="F1243" s="52">
        <v>3</v>
      </c>
      <c r="G1243" s="52">
        <v>1</v>
      </c>
      <c r="H1243" s="47">
        <v>0</v>
      </c>
      <c r="I1243" s="47">
        <v>0</v>
      </c>
      <c r="J1243" s="47">
        <v>0</v>
      </c>
      <c r="K1243" s="47">
        <v>0</v>
      </c>
      <c r="L1243" s="47">
        <v>0</v>
      </c>
      <c r="M1243" s="47">
        <v>0</v>
      </c>
      <c r="N1243" s="47">
        <v>0</v>
      </c>
      <c r="O1243" s="48">
        <f t="shared" si="26"/>
        <v>16</v>
      </c>
      <c r="P1243" s="439"/>
      <c r="Q1243" s="448"/>
      <c r="R1243" s="448"/>
    </row>
    <row r="1244" spans="1:18" s="171" customFormat="1">
      <c r="A1244" s="359">
        <v>18</v>
      </c>
      <c r="B1244" s="208">
        <v>17</v>
      </c>
      <c r="C1244" s="214" t="s">
        <v>13928</v>
      </c>
      <c r="D1244" s="214" t="s">
        <v>13918</v>
      </c>
      <c r="E1244" s="214" t="s">
        <v>13919</v>
      </c>
      <c r="F1244" s="52">
        <v>3</v>
      </c>
      <c r="G1244" s="52">
        <v>1</v>
      </c>
      <c r="H1244" s="47">
        <v>0</v>
      </c>
      <c r="I1244" s="47">
        <v>0</v>
      </c>
      <c r="J1244" s="47">
        <v>0</v>
      </c>
      <c r="K1244" s="47">
        <v>0</v>
      </c>
      <c r="L1244" s="47">
        <v>0</v>
      </c>
      <c r="M1244" s="47">
        <v>0</v>
      </c>
      <c r="N1244" s="47">
        <v>0</v>
      </c>
      <c r="O1244" s="48">
        <f t="shared" si="26"/>
        <v>16</v>
      </c>
      <c r="P1244" s="439"/>
      <c r="Q1244" s="448"/>
      <c r="R1244" s="448"/>
    </row>
    <row r="1245" spans="1:18" s="171" customFormat="1">
      <c r="A1245" s="359">
        <v>18</v>
      </c>
      <c r="B1245" s="208">
        <v>17</v>
      </c>
      <c r="C1245" s="214" t="s">
        <v>13939</v>
      </c>
      <c r="D1245" s="214" t="s">
        <v>13930</v>
      </c>
      <c r="E1245" s="214" t="s">
        <v>12844</v>
      </c>
      <c r="F1245" s="52">
        <v>3</v>
      </c>
      <c r="G1245" s="52">
        <v>1</v>
      </c>
      <c r="H1245" s="47">
        <v>0</v>
      </c>
      <c r="I1245" s="47">
        <v>0</v>
      </c>
      <c r="J1245" s="47">
        <v>0</v>
      </c>
      <c r="K1245" s="47">
        <v>0</v>
      </c>
      <c r="L1245" s="47">
        <v>0</v>
      </c>
      <c r="M1245" s="47">
        <v>0</v>
      </c>
      <c r="N1245" s="47">
        <v>0</v>
      </c>
      <c r="O1245" s="48">
        <f t="shared" si="26"/>
        <v>16</v>
      </c>
      <c r="P1245" s="439"/>
      <c r="Q1245" s="448"/>
      <c r="R1245" s="448"/>
    </row>
    <row r="1246" spans="1:18" s="171" customFormat="1">
      <c r="A1246" s="359">
        <v>18</v>
      </c>
      <c r="B1246" s="208">
        <v>17</v>
      </c>
      <c r="C1246" s="290" t="s">
        <v>13950</v>
      </c>
      <c r="D1246" s="290" t="s">
        <v>17893</v>
      </c>
      <c r="E1246" s="291" t="s">
        <v>13941</v>
      </c>
      <c r="F1246" s="52">
        <v>0</v>
      </c>
      <c r="G1246" s="52">
        <v>0</v>
      </c>
      <c r="H1246" s="47">
        <v>0</v>
      </c>
      <c r="I1246" s="47">
        <v>0</v>
      </c>
      <c r="J1246" s="47">
        <v>0</v>
      </c>
      <c r="K1246" s="47">
        <v>1</v>
      </c>
      <c r="L1246" s="47">
        <v>0</v>
      </c>
      <c r="M1246" s="47">
        <v>0</v>
      </c>
      <c r="N1246" s="47">
        <v>0</v>
      </c>
      <c r="O1246" s="48">
        <f t="shared" si="26"/>
        <v>1</v>
      </c>
      <c r="P1246" s="440"/>
      <c r="Q1246" s="448"/>
      <c r="R1246" s="448"/>
    </row>
    <row r="1247" spans="1:18" s="171" customFormat="1">
      <c r="A1247" s="239"/>
      <c r="B1247" s="239"/>
      <c r="C1247" s="239"/>
      <c r="D1247" s="239"/>
      <c r="E1247" s="239"/>
      <c r="F1247" s="52"/>
      <c r="G1247" s="52"/>
      <c r="H1247" s="47"/>
      <c r="I1247" s="47"/>
      <c r="J1247" s="47"/>
      <c r="K1247" s="47"/>
      <c r="L1247" s="47"/>
      <c r="M1247" s="47"/>
      <c r="N1247" s="47"/>
      <c r="O1247" s="48"/>
      <c r="P1247" s="224"/>
      <c r="Q1247" s="448"/>
      <c r="R1247" s="448"/>
    </row>
    <row r="1248" spans="1:18" s="171" customFormat="1">
      <c r="A1248" s="359">
        <v>18</v>
      </c>
      <c r="B1248" s="208">
        <v>18</v>
      </c>
      <c r="C1248" s="214" t="s">
        <v>13972</v>
      </c>
      <c r="D1248" s="214" t="s">
        <v>13960</v>
      </c>
      <c r="E1248" s="214" t="s">
        <v>13961</v>
      </c>
      <c r="F1248" s="52">
        <v>0</v>
      </c>
      <c r="G1248" s="52">
        <v>0</v>
      </c>
      <c r="H1248" s="47">
        <v>0</v>
      </c>
      <c r="I1248" s="47">
        <v>0</v>
      </c>
      <c r="J1248" s="47">
        <v>0</v>
      </c>
      <c r="K1248" s="47">
        <v>0</v>
      </c>
      <c r="L1248" s="47">
        <v>0</v>
      </c>
      <c r="M1248" s="47">
        <v>0</v>
      </c>
      <c r="N1248" s="47">
        <v>0</v>
      </c>
      <c r="O1248" s="48">
        <f t="shared" si="26"/>
        <v>0</v>
      </c>
      <c r="P1248" s="439">
        <f>SUM(O1248:O1258)</f>
        <v>128</v>
      </c>
      <c r="Q1248" s="448"/>
      <c r="R1248" s="448"/>
    </row>
    <row r="1249" spans="1:18" s="171" customFormat="1">
      <c r="A1249" s="359">
        <v>18</v>
      </c>
      <c r="B1249" s="208">
        <v>18</v>
      </c>
      <c r="C1249" s="214" t="s">
        <v>17894</v>
      </c>
      <c r="D1249" s="214" t="s">
        <v>17895</v>
      </c>
      <c r="E1249" s="214" t="s">
        <v>17896</v>
      </c>
      <c r="F1249" s="52">
        <v>0</v>
      </c>
      <c r="G1249" s="52">
        <v>0</v>
      </c>
      <c r="H1249" s="47">
        <v>0</v>
      </c>
      <c r="I1249" s="47">
        <v>0</v>
      </c>
      <c r="J1249" s="47">
        <v>0</v>
      </c>
      <c r="K1249" s="47">
        <v>0</v>
      </c>
      <c r="L1249" s="47">
        <v>0</v>
      </c>
      <c r="M1249" s="47">
        <v>0</v>
      </c>
      <c r="N1249" s="47">
        <v>0</v>
      </c>
      <c r="O1249" s="48">
        <f t="shared" si="26"/>
        <v>0</v>
      </c>
      <c r="P1249" s="439"/>
      <c r="Q1249" s="448"/>
      <c r="R1249" s="448"/>
    </row>
    <row r="1250" spans="1:18" s="171" customFormat="1">
      <c r="A1250" s="359">
        <v>18</v>
      </c>
      <c r="B1250" s="208">
        <v>18</v>
      </c>
      <c r="C1250" s="214" t="s">
        <v>13996</v>
      </c>
      <c r="D1250" s="214" t="s">
        <v>13986</v>
      </c>
      <c r="E1250" s="214" t="s">
        <v>13987</v>
      </c>
      <c r="F1250" s="52">
        <v>3</v>
      </c>
      <c r="G1250" s="52">
        <v>1</v>
      </c>
      <c r="H1250" s="47">
        <v>0</v>
      </c>
      <c r="I1250" s="47">
        <v>0</v>
      </c>
      <c r="J1250" s="47">
        <v>0</v>
      </c>
      <c r="K1250" s="47">
        <v>0</v>
      </c>
      <c r="L1250" s="47">
        <v>0</v>
      </c>
      <c r="M1250" s="47">
        <v>0</v>
      </c>
      <c r="N1250" s="47">
        <v>0</v>
      </c>
      <c r="O1250" s="48">
        <f t="shared" si="26"/>
        <v>16</v>
      </c>
      <c r="P1250" s="439"/>
      <c r="Q1250" s="448"/>
      <c r="R1250" s="448"/>
    </row>
    <row r="1251" spans="1:18" s="171" customFormat="1">
      <c r="A1251" s="359">
        <v>18</v>
      </c>
      <c r="B1251" s="208">
        <v>18</v>
      </c>
      <c r="C1251" s="214" t="s">
        <v>17897</v>
      </c>
      <c r="D1251" s="214" t="s">
        <v>17898</v>
      </c>
      <c r="E1251" s="214" t="s">
        <v>17899</v>
      </c>
      <c r="F1251" s="52">
        <v>0</v>
      </c>
      <c r="G1251" s="52">
        <v>0</v>
      </c>
      <c r="H1251" s="47">
        <v>0</v>
      </c>
      <c r="I1251" s="47">
        <v>0</v>
      </c>
      <c r="J1251" s="47">
        <v>0</v>
      </c>
      <c r="K1251" s="47">
        <v>0</v>
      </c>
      <c r="L1251" s="47">
        <v>0</v>
      </c>
      <c r="M1251" s="47">
        <v>0</v>
      </c>
      <c r="N1251" s="47">
        <v>0</v>
      </c>
      <c r="O1251" s="48">
        <f t="shared" si="26"/>
        <v>0</v>
      </c>
      <c r="P1251" s="439"/>
      <c r="Q1251" s="448"/>
      <c r="R1251" s="448"/>
    </row>
    <row r="1252" spans="1:18" s="171" customFormat="1">
      <c r="A1252" s="359">
        <v>18</v>
      </c>
      <c r="B1252" s="208">
        <v>18</v>
      </c>
      <c r="C1252" s="214" t="s">
        <v>14008</v>
      </c>
      <c r="D1252" s="214" t="s">
        <v>13998</v>
      </c>
      <c r="E1252" s="214" t="s">
        <v>13999</v>
      </c>
      <c r="F1252" s="52">
        <v>3</v>
      </c>
      <c r="G1252" s="52">
        <v>1</v>
      </c>
      <c r="H1252" s="47">
        <v>0</v>
      </c>
      <c r="I1252" s="47">
        <v>0</v>
      </c>
      <c r="J1252" s="47">
        <v>0</v>
      </c>
      <c r="K1252" s="47">
        <v>0</v>
      </c>
      <c r="L1252" s="47">
        <v>0</v>
      </c>
      <c r="M1252" s="47">
        <v>0</v>
      </c>
      <c r="N1252" s="47">
        <v>0</v>
      </c>
      <c r="O1252" s="48">
        <f t="shared" si="26"/>
        <v>16</v>
      </c>
      <c r="P1252" s="439"/>
      <c r="Q1252" s="448"/>
      <c r="R1252" s="448"/>
    </row>
    <row r="1253" spans="1:18" s="171" customFormat="1">
      <c r="A1253" s="359">
        <v>18</v>
      </c>
      <c r="B1253" s="208">
        <v>18</v>
      </c>
      <c r="C1253" s="214" t="s">
        <v>17900</v>
      </c>
      <c r="D1253" s="214" t="s">
        <v>17901</v>
      </c>
      <c r="E1253" s="214" t="s">
        <v>17902</v>
      </c>
      <c r="F1253" s="52">
        <v>3</v>
      </c>
      <c r="G1253" s="52">
        <v>1</v>
      </c>
      <c r="H1253" s="47">
        <v>0</v>
      </c>
      <c r="I1253" s="47">
        <v>0</v>
      </c>
      <c r="J1253" s="47">
        <v>0</v>
      </c>
      <c r="K1253" s="47">
        <v>0</v>
      </c>
      <c r="L1253" s="47">
        <v>0</v>
      </c>
      <c r="M1253" s="47">
        <v>0</v>
      </c>
      <c r="N1253" s="47">
        <v>0</v>
      </c>
      <c r="O1253" s="48">
        <f t="shared" si="26"/>
        <v>16</v>
      </c>
      <c r="P1253" s="439"/>
      <c r="Q1253" s="448"/>
      <c r="R1253" s="448"/>
    </row>
    <row r="1254" spans="1:18" s="171" customFormat="1">
      <c r="A1254" s="359">
        <v>18</v>
      </c>
      <c r="B1254" s="208">
        <v>18</v>
      </c>
      <c r="C1254" s="214" t="s">
        <v>17903</v>
      </c>
      <c r="D1254" s="214" t="s">
        <v>17904</v>
      </c>
      <c r="E1254" s="214" t="s">
        <v>11893</v>
      </c>
      <c r="F1254" s="52">
        <v>3</v>
      </c>
      <c r="G1254" s="52">
        <v>1</v>
      </c>
      <c r="H1254" s="47">
        <v>0</v>
      </c>
      <c r="I1254" s="47">
        <v>0</v>
      </c>
      <c r="J1254" s="47">
        <v>0</v>
      </c>
      <c r="K1254" s="47">
        <v>0</v>
      </c>
      <c r="L1254" s="47">
        <v>0</v>
      </c>
      <c r="M1254" s="47">
        <v>0</v>
      </c>
      <c r="N1254" s="47">
        <v>0</v>
      </c>
      <c r="O1254" s="48">
        <f t="shared" si="26"/>
        <v>16</v>
      </c>
      <c r="P1254" s="439"/>
      <c r="Q1254" s="448"/>
      <c r="R1254" s="448"/>
    </row>
    <row r="1255" spans="1:18" s="171" customFormat="1">
      <c r="A1255" s="359">
        <v>18</v>
      </c>
      <c r="B1255" s="208">
        <v>18</v>
      </c>
      <c r="C1255" s="214" t="s">
        <v>17905</v>
      </c>
      <c r="D1255" s="214" t="s">
        <v>17906</v>
      </c>
      <c r="E1255" s="214" t="s">
        <v>11893</v>
      </c>
      <c r="F1255" s="52">
        <v>3</v>
      </c>
      <c r="G1255" s="52">
        <v>1</v>
      </c>
      <c r="H1255" s="47">
        <v>0</v>
      </c>
      <c r="I1255" s="47">
        <v>0</v>
      </c>
      <c r="J1255" s="47">
        <v>0</v>
      </c>
      <c r="K1255" s="47">
        <v>0</v>
      </c>
      <c r="L1255" s="47">
        <v>0</v>
      </c>
      <c r="M1255" s="47">
        <v>0</v>
      </c>
      <c r="N1255" s="47">
        <v>0</v>
      </c>
      <c r="O1255" s="48">
        <f t="shared" si="26"/>
        <v>16</v>
      </c>
      <c r="P1255" s="439"/>
      <c r="Q1255" s="448"/>
      <c r="R1255" s="448"/>
    </row>
    <row r="1256" spans="1:18" s="171" customFormat="1">
      <c r="A1256" s="359">
        <v>18</v>
      </c>
      <c r="B1256" s="208">
        <v>18</v>
      </c>
      <c r="C1256" s="214" t="s">
        <v>14033</v>
      </c>
      <c r="D1256" s="214" t="s">
        <v>14023</v>
      </c>
      <c r="E1256" s="214" t="s">
        <v>14024</v>
      </c>
      <c r="F1256" s="52">
        <v>3</v>
      </c>
      <c r="G1256" s="52">
        <v>1</v>
      </c>
      <c r="H1256" s="47">
        <v>0</v>
      </c>
      <c r="I1256" s="47">
        <v>0</v>
      </c>
      <c r="J1256" s="47">
        <v>0</v>
      </c>
      <c r="K1256" s="47">
        <v>0</v>
      </c>
      <c r="L1256" s="47">
        <v>0</v>
      </c>
      <c r="M1256" s="47">
        <v>0</v>
      </c>
      <c r="N1256" s="47">
        <v>0</v>
      </c>
      <c r="O1256" s="48">
        <f t="shared" si="26"/>
        <v>16</v>
      </c>
      <c r="P1256" s="439"/>
      <c r="Q1256" s="448"/>
      <c r="R1256" s="448"/>
    </row>
    <row r="1257" spans="1:18" s="171" customFormat="1">
      <c r="A1257" s="359">
        <v>18</v>
      </c>
      <c r="B1257" s="208">
        <v>18</v>
      </c>
      <c r="C1257" s="214" t="s">
        <v>14045</v>
      </c>
      <c r="D1257" s="214" t="s">
        <v>14035</v>
      </c>
      <c r="E1257" s="214" t="s">
        <v>14036</v>
      </c>
      <c r="F1257" s="52">
        <v>3</v>
      </c>
      <c r="G1257" s="52">
        <v>1</v>
      </c>
      <c r="H1257" s="47">
        <v>0</v>
      </c>
      <c r="I1257" s="47">
        <v>0</v>
      </c>
      <c r="J1257" s="47">
        <v>0</v>
      </c>
      <c r="K1257" s="47">
        <v>0</v>
      </c>
      <c r="L1257" s="47">
        <v>0</v>
      </c>
      <c r="M1257" s="47">
        <v>0</v>
      </c>
      <c r="N1257" s="47">
        <v>0</v>
      </c>
      <c r="O1257" s="48">
        <f t="shared" si="26"/>
        <v>16</v>
      </c>
      <c r="P1257" s="439"/>
      <c r="Q1257" s="448"/>
      <c r="R1257" s="448"/>
    </row>
    <row r="1258" spans="1:18" s="171" customFormat="1">
      <c r="A1258" s="359">
        <v>18</v>
      </c>
      <c r="B1258" s="208">
        <v>18</v>
      </c>
      <c r="C1258" s="214" t="s">
        <v>14057</v>
      </c>
      <c r="D1258" s="214" t="s">
        <v>14047</v>
      </c>
      <c r="E1258" s="214" t="s">
        <v>14048</v>
      </c>
      <c r="F1258" s="52">
        <v>3</v>
      </c>
      <c r="G1258" s="52">
        <v>1</v>
      </c>
      <c r="H1258" s="47">
        <v>0</v>
      </c>
      <c r="I1258" s="47">
        <v>0</v>
      </c>
      <c r="J1258" s="47">
        <v>0</v>
      </c>
      <c r="K1258" s="47">
        <v>0</v>
      </c>
      <c r="L1258" s="47">
        <v>0</v>
      </c>
      <c r="M1258" s="47">
        <v>0</v>
      </c>
      <c r="N1258" s="47">
        <v>0</v>
      </c>
      <c r="O1258" s="48">
        <f t="shared" si="26"/>
        <v>16</v>
      </c>
      <c r="P1258" s="440"/>
      <c r="Q1258" s="448"/>
      <c r="R1258" s="448"/>
    </row>
    <row r="1259" spans="1:18" s="171" customFormat="1">
      <c r="A1259" s="239"/>
      <c r="B1259" s="239"/>
      <c r="C1259" s="239"/>
      <c r="D1259" s="239"/>
      <c r="E1259" s="239"/>
      <c r="F1259" s="52"/>
      <c r="G1259" s="317"/>
      <c r="H1259" s="318"/>
      <c r="I1259" s="318"/>
      <c r="J1259" s="318"/>
      <c r="K1259" s="318"/>
      <c r="L1259" s="318"/>
      <c r="M1259" s="318"/>
      <c r="N1259" s="318"/>
      <c r="O1259" s="48"/>
      <c r="P1259" s="319"/>
      <c r="Q1259" s="448"/>
      <c r="R1259" s="448"/>
    </row>
    <row r="1260" spans="1:18" s="171" customFormat="1">
      <c r="A1260" s="359">
        <v>18</v>
      </c>
      <c r="B1260" s="208">
        <v>19</v>
      </c>
      <c r="C1260" s="180" t="s">
        <v>14115</v>
      </c>
      <c r="D1260" s="180" t="s">
        <v>14112</v>
      </c>
      <c r="E1260" s="180" t="s">
        <v>14113</v>
      </c>
      <c r="F1260" s="52">
        <v>0</v>
      </c>
      <c r="G1260" s="52">
        <v>0</v>
      </c>
      <c r="H1260" s="47">
        <v>0</v>
      </c>
      <c r="I1260" s="47">
        <v>1</v>
      </c>
      <c r="J1260" s="47">
        <v>0</v>
      </c>
      <c r="K1260" s="47">
        <v>0</v>
      </c>
      <c r="L1260" s="47">
        <v>0</v>
      </c>
      <c r="M1260" s="47">
        <v>0</v>
      </c>
      <c r="N1260" s="47">
        <v>0</v>
      </c>
      <c r="O1260" s="48">
        <f t="shared" si="26"/>
        <v>80</v>
      </c>
      <c r="P1260" s="320">
        <f>SUM(O1260)</f>
        <v>80</v>
      </c>
      <c r="Q1260" s="448"/>
      <c r="R1260" s="448"/>
    </row>
    <row r="1261" spans="1:18" s="171" customFormat="1">
      <c r="A1261" s="359"/>
      <c r="B1261" s="208"/>
      <c r="C1261" s="194"/>
      <c r="D1261" s="194"/>
      <c r="E1261" s="194"/>
      <c r="F1261" s="52"/>
      <c r="G1261" s="52"/>
      <c r="H1261" s="47"/>
      <c r="I1261" s="47"/>
      <c r="J1261" s="47"/>
      <c r="K1261" s="47"/>
      <c r="L1261" s="47"/>
      <c r="M1261" s="47"/>
      <c r="N1261" s="47"/>
      <c r="O1261" s="48"/>
      <c r="P1261" s="313"/>
      <c r="Q1261" s="448"/>
      <c r="R1261" s="448"/>
    </row>
    <row r="1262" spans="1:18" s="171" customFormat="1">
      <c r="A1262" s="359">
        <v>18</v>
      </c>
      <c r="B1262" s="208">
        <v>20</v>
      </c>
      <c r="C1262" s="214" t="s">
        <v>14129</v>
      </c>
      <c r="D1262" s="214" t="s">
        <v>14117</v>
      </c>
      <c r="E1262" s="214" t="s">
        <v>14118</v>
      </c>
      <c r="F1262" s="52">
        <v>3</v>
      </c>
      <c r="G1262" s="52">
        <v>1</v>
      </c>
      <c r="H1262" s="47">
        <v>0</v>
      </c>
      <c r="I1262" s="47">
        <v>0</v>
      </c>
      <c r="J1262" s="47">
        <v>0</v>
      </c>
      <c r="K1262" s="47">
        <v>0</v>
      </c>
      <c r="L1262" s="47">
        <v>0</v>
      </c>
      <c r="M1262" s="47">
        <v>0</v>
      </c>
      <c r="N1262" s="47">
        <v>0</v>
      </c>
      <c r="O1262" s="48">
        <f t="shared" si="26"/>
        <v>16</v>
      </c>
      <c r="P1262" s="437">
        <f>SUM(O1262:O1278)</f>
        <v>411</v>
      </c>
      <c r="Q1262" s="448"/>
      <c r="R1262" s="448"/>
    </row>
    <row r="1263" spans="1:18" s="171" customFormat="1">
      <c r="A1263" s="359">
        <v>18</v>
      </c>
      <c r="B1263" s="208">
        <v>20</v>
      </c>
      <c r="C1263" s="214" t="s">
        <v>14140</v>
      </c>
      <c r="D1263" s="214" t="s">
        <v>14131</v>
      </c>
      <c r="E1263" s="214" t="s">
        <v>4542</v>
      </c>
      <c r="F1263" s="52">
        <v>3</v>
      </c>
      <c r="G1263" s="52">
        <v>1</v>
      </c>
      <c r="H1263" s="47">
        <v>0</v>
      </c>
      <c r="I1263" s="47">
        <v>0</v>
      </c>
      <c r="J1263" s="47">
        <v>0</v>
      </c>
      <c r="K1263" s="47">
        <v>0</v>
      </c>
      <c r="L1263" s="47">
        <v>0</v>
      </c>
      <c r="M1263" s="47">
        <v>0</v>
      </c>
      <c r="N1263" s="47">
        <v>0</v>
      </c>
      <c r="O1263" s="48">
        <f t="shared" si="26"/>
        <v>16</v>
      </c>
      <c r="P1263" s="437"/>
      <c r="Q1263" s="448"/>
      <c r="R1263" s="448"/>
    </row>
    <row r="1264" spans="1:18" s="171" customFormat="1">
      <c r="A1264" s="359">
        <v>18</v>
      </c>
      <c r="B1264" s="208">
        <v>20</v>
      </c>
      <c r="C1264" s="214" t="s">
        <v>14152</v>
      </c>
      <c r="D1264" s="214" t="s">
        <v>14142</v>
      </c>
      <c r="E1264" s="214" t="s">
        <v>14143</v>
      </c>
      <c r="F1264" s="52">
        <v>3</v>
      </c>
      <c r="G1264" s="52">
        <v>1</v>
      </c>
      <c r="H1264" s="47">
        <v>0</v>
      </c>
      <c r="I1264" s="47">
        <v>1</v>
      </c>
      <c r="J1264" s="47">
        <v>0</v>
      </c>
      <c r="K1264" s="47">
        <v>0</v>
      </c>
      <c r="L1264" s="47">
        <v>0</v>
      </c>
      <c r="M1264" s="47">
        <v>0</v>
      </c>
      <c r="N1264" s="47">
        <v>0</v>
      </c>
      <c r="O1264" s="48">
        <f t="shared" si="26"/>
        <v>96</v>
      </c>
      <c r="P1264" s="437"/>
      <c r="Q1264" s="448"/>
      <c r="R1264" s="448"/>
    </row>
    <row r="1265" spans="1:18" s="171" customFormat="1">
      <c r="A1265" s="359">
        <v>18</v>
      </c>
      <c r="B1265" s="208">
        <v>20</v>
      </c>
      <c r="C1265" s="214" t="s">
        <v>14164</v>
      </c>
      <c r="D1265" s="214" t="s">
        <v>14154</v>
      </c>
      <c r="E1265" s="214" t="s">
        <v>14155</v>
      </c>
      <c r="F1265" s="52">
        <v>3</v>
      </c>
      <c r="G1265" s="52">
        <v>1</v>
      </c>
      <c r="H1265" s="47">
        <v>0</v>
      </c>
      <c r="I1265" s="47">
        <v>0</v>
      </c>
      <c r="J1265" s="47">
        <v>0</v>
      </c>
      <c r="K1265" s="47">
        <v>0</v>
      </c>
      <c r="L1265" s="47">
        <v>0</v>
      </c>
      <c r="M1265" s="47">
        <v>0</v>
      </c>
      <c r="N1265" s="47">
        <v>0</v>
      </c>
      <c r="O1265" s="48">
        <f t="shared" si="26"/>
        <v>16</v>
      </c>
      <c r="P1265" s="437"/>
      <c r="Q1265" s="448"/>
      <c r="R1265" s="448"/>
    </row>
    <row r="1266" spans="1:18" s="171" customFormat="1">
      <c r="A1266" s="359">
        <v>18</v>
      </c>
      <c r="B1266" s="208">
        <v>20</v>
      </c>
      <c r="C1266" s="214" t="s">
        <v>14178</v>
      </c>
      <c r="D1266" s="214" t="s">
        <v>14166</v>
      </c>
      <c r="E1266" s="214" t="s">
        <v>14167</v>
      </c>
      <c r="F1266" s="52">
        <v>3</v>
      </c>
      <c r="G1266" s="52">
        <v>1</v>
      </c>
      <c r="H1266" s="47">
        <v>0</v>
      </c>
      <c r="I1266" s="47">
        <v>0</v>
      </c>
      <c r="J1266" s="47">
        <v>0</v>
      </c>
      <c r="K1266" s="47">
        <v>0</v>
      </c>
      <c r="L1266" s="47">
        <v>0</v>
      </c>
      <c r="M1266" s="47">
        <v>0</v>
      </c>
      <c r="N1266" s="47">
        <v>0</v>
      </c>
      <c r="O1266" s="48">
        <f t="shared" si="26"/>
        <v>16</v>
      </c>
      <c r="P1266" s="437"/>
      <c r="Q1266" s="448"/>
      <c r="R1266" s="448"/>
    </row>
    <row r="1267" spans="1:18" s="171" customFormat="1">
      <c r="A1267" s="359">
        <v>18</v>
      </c>
      <c r="B1267" s="208">
        <v>20</v>
      </c>
      <c r="C1267" s="214" t="s">
        <v>14190</v>
      </c>
      <c r="D1267" s="214" t="s">
        <v>14180</v>
      </c>
      <c r="E1267" s="214" t="s">
        <v>14181</v>
      </c>
      <c r="F1267" s="52">
        <v>2</v>
      </c>
      <c r="G1267" s="52">
        <v>1</v>
      </c>
      <c r="H1267" s="47">
        <v>0</v>
      </c>
      <c r="I1267" s="47">
        <v>0</v>
      </c>
      <c r="J1267" s="47">
        <v>0</v>
      </c>
      <c r="K1267" s="47">
        <v>0</v>
      </c>
      <c r="L1267" s="47">
        <v>0</v>
      </c>
      <c r="M1267" s="47">
        <v>0</v>
      </c>
      <c r="N1267" s="47">
        <v>0</v>
      </c>
      <c r="O1267" s="48">
        <f t="shared" si="26"/>
        <v>12</v>
      </c>
      <c r="P1267" s="437"/>
      <c r="Q1267" s="448"/>
      <c r="R1267" s="448"/>
    </row>
    <row r="1268" spans="1:18" s="171" customFormat="1">
      <c r="A1268" s="359">
        <v>18</v>
      </c>
      <c r="B1268" s="208">
        <v>20</v>
      </c>
      <c r="C1268" s="214" t="s">
        <v>14201</v>
      </c>
      <c r="D1268" s="214" t="s">
        <v>14192</v>
      </c>
      <c r="E1268" s="214" t="s">
        <v>14155</v>
      </c>
      <c r="F1268" s="52">
        <v>3</v>
      </c>
      <c r="G1268" s="52">
        <v>1</v>
      </c>
      <c r="H1268" s="47">
        <v>0</v>
      </c>
      <c r="I1268" s="47">
        <v>0</v>
      </c>
      <c r="J1268" s="47">
        <v>0</v>
      </c>
      <c r="K1268" s="47">
        <v>0</v>
      </c>
      <c r="L1268" s="47">
        <v>0</v>
      </c>
      <c r="M1268" s="47">
        <v>0</v>
      </c>
      <c r="N1268" s="47">
        <v>0</v>
      </c>
      <c r="O1268" s="48">
        <f t="shared" si="26"/>
        <v>16</v>
      </c>
      <c r="P1268" s="437"/>
      <c r="Q1268" s="448"/>
      <c r="R1268" s="448"/>
    </row>
    <row r="1269" spans="1:18" s="171" customFormat="1">
      <c r="A1269" s="359">
        <v>18</v>
      </c>
      <c r="B1269" s="208">
        <v>20</v>
      </c>
      <c r="C1269" s="214" t="s">
        <v>14213</v>
      </c>
      <c r="D1269" s="214" t="s">
        <v>14203</v>
      </c>
      <c r="E1269" s="214" t="s">
        <v>14204</v>
      </c>
      <c r="F1269" s="52">
        <v>3</v>
      </c>
      <c r="G1269" s="52">
        <v>1</v>
      </c>
      <c r="H1269" s="47">
        <v>0</v>
      </c>
      <c r="I1269" s="47">
        <v>0</v>
      </c>
      <c r="J1269" s="47">
        <v>0</v>
      </c>
      <c r="K1269" s="47">
        <v>0</v>
      </c>
      <c r="L1269" s="47">
        <v>0</v>
      </c>
      <c r="M1269" s="47">
        <v>0</v>
      </c>
      <c r="N1269" s="47">
        <v>0</v>
      </c>
      <c r="O1269" s="48">
        <f t="shared" si="26"/>
        <v>16</v>
      </c>
      <c r="P1269" s="437"/>
      <c r="Q1269" s="448"/>
      <c r="R1269" s="448"/>
    </row>
    <row r="1270" spans="1:18" s="171" customFormat="1">
      <c r="A1270" s="359">
        <v>18</v>
      </c>
      <c r="B1270" s="208">
        <v>20</v>
      </c>
      <c r="C1270" s="214" t="s">
        <v>14230</v>
      </c>
      <c r="D1270" s="214" t="s">
        <v>14227</v>
      </c>
      <c r="E1270" s="214" t="s">
        <v>14228</v>
      </c>
      <c r="F1270" s="52">
        <v>3</v>
      </c>
      <c r="G1270" s="52">
        <v>1</v>
      </c>
      <c r="H1270" s="47">
        <v>0</v>
      </c>
      <c r="I1270" s="47">
        <v>0</v>
      </c>
      <c r="J1270" s="47">
        <v>0</v>
      </c>
      <c r="K1270" s="47">
        <v>0</v>
      </c>
      <c r="L1270" s="47">
        <v>0</v>
      </c>
      <c r="M1270" s="47">
        <v>0</v>
      </c>
      <c r="N1270" s="47">
        <v>1</v>
      </c>
      <c r="O1270" s="48">
        <f t="shared" si="26"/>
        <v>22</v>
      </c>
      <c r="P1270" s="437"/>
      <c r="Q1270" s="448"/>
      <c r="R1270" s="448"/>
    </row>
    <row r="1271" spans="1:18" s="171" customFormat="1">
      <c r="A1271" s="359">
        <v>18</v>
      </c>
      <c r="B1271" s="208">
        <v>20</v>
      </c>
      <c r="C1271" s="214" t="s">
        <v>14242</v>
      </c>
      <c r="D1271" s="214" t="s">
        <v>14232</v>
      </c>
      <c r="E1271" s="214" t="s">
        <v>14233</v>
      </c>
      <c r="F1271" s="52">
        <v>3</v>
      </c>
      <c r="G1271" s="52">
        <v>1</v>
      </c>
      <c r="H1271" s="47">
        <v>0</v>
      </c>
      <c r="I1271" s="47">
        <v>0</v>
      </c>
      <c r="J1271" s="47">
        <v>0</v>
      </c>
      <c r="K1271" s="47">
        <v>0</v>
      </c>
      <c r="L1271" s="47">
        <v>0</v>
      </c>
      <c r="M1271" s="47">
        <v>0</v>
      </c>
      <c r="N1271" s="47">
        <v>0</v>
      </c>
      <c r="O1271" s="48">
        <f t="shared" si="26"/>
        <v>16</v>
      </c>
      <c r="P1271" s="437"/>
      <c r="Q1271" s="448"/>
      <c r="R1271" s="448"/>
    </row>
    <row r="1272" spans="1:18" s="171" customFormat="1">
      <c r="A1272" s="359">
        <v>18</v>
      </c>
      <c r="B1272" s="208">
        <v>20</v>
      </c>
      <c r="C1272" s="214" t="s">
        <v>14253</v>
      </c>
      <c r="D1272" s="214" t="s">
        <v>14244</v>
      </c>
      <c r="E1272" s="214" t="s">
        <v>14228</v>
      </c>
      <c r="F1272" s="52">
        <v>3</v>
      </c>
      <c r="G1272" s="52">
        <v>1</v>
      </c>
      <c r="H1272" s="47">
        <v>0</v>
      </c>
      <c r="I1272" s="47">
        <v>0</v>
      </c>
      <c r="J1272" s="47">
        <v>0</v>
      </c>
      <c r="K1272" s="47">
        <v>0</v>
      </c>
      <c r="L1272" s="47">
        <v>0</v>
      </c>
      <c r="M1272" s="47">
        <v>0</v>
      </c>
      <c r="N1272" s="47">
        <v>0</v>
      </c>
      <c r="O1272" s="48">
        <f t="shared" si="26"/>
        <v>16</v>
      </c>
      <c r="P1272" s="437"/>
      <c r="Q1272" s="448"/>
      <c r="R1272" s="448"/>
    </row>
    <row r="1273" spans="1:18" s="171" customFormat="1">
      <c r="A1273" s="359">
        <v>18</v>
      </c>
      <c r="B1273" s="208">
        <v>20</v>
      </c>
      <c r="C1273" s="214" t="s">
        <v>14267</v>
      </c>
      <c r="D1273" s="214" t="s">
        <v>14255</v>
      </c>
      <c r="E1273" s="214" t="s">
        <v>14256</v>
      </c>
      <c r="F1273" s="52">
        <v>3</v>
      </c>
      <c r="G1273" s="52">
        <v>1</v>
      </c>
      <c r="H1273" s="47">
        <v>0</v>
      </c>
      <c r="I1273" s="47">
        <v>0</v>
      </c>
      <c r="J1273" s="47">
        <v>0</v>
      </c>
      <c r="K1273" s="47">
        <v>0</v>
      </c>
      <c r="L1273" s="47">
        <v>0</v>
      </c>
      <c r="M1273" s="47">
        <v>0</v>
      </c>
      <c r="N1273" s="47">
        <v>0</v>
      </c>
      <c r="O1273" s="48">
        <f t="shared" si="26"/>
        <v>16</v>
      </c>
      <c r="P1273" s="437"/>
      <c r="Q1273" s="448"/>
      <c r="R1273" s="448"/>
    </row>
    <row r="1274" spans="1:18" s="171" customFormat="1">
      <c r="A1274" s="359">
        <v>18</v>
      </c>
      <c r="B1274" s="208">
        <v>20</v>
      </c>
      <c r="C1274" s="214" t="s">
        <v>14278</v>
      </c>
      <c r="D1274" s="214" t="s">
        <v>14269</v>
      </c>
      <c r="E1274" s="214" t="s">
        <v>4604</v>
      </c>
      <c r="F1274" s="52">
        <v>2</v>
      </c>
      <c r="G1274" s="52">
        <v>1</v>
      </c>
      <c r="H1274" s="47">
        <v>0</v>
      </c>
      <c r="I1274" s="47">
        <v>1</v>
      </c>
      <c r="J1274" s="47">
        <v>0</v>
      </c>
      <c r="K1274" s="47">
        <v>0</v>
      </c>
      <c r="L1274" s="47">
        <v>0</v>
      </c>
      <c r="M1274" s="47">
        <v>0</v>
      </c>
      <c r="N1274" s="47">
        <v>0</v>
      </c>
      <c r="O1274" s="48">
        <f t="shared" si="26"/>
        <v>92</v>
      </c>
      <c r="P1274" s="437"/>
      <c r="Q1274" s="448"/>
      <c r="R1274" s="448"/>
    </row>
    <row r="1275" spans="1:18" s="171" customFormat="1">
      <c r="A1275" s="359"/>
      <c r="B1275" s="208"/>
      <c r="C1275" s="212" t="s">
        <v>14301</v>
      </c>
      <c r="D1275" s="212" t="s">
        <v>17907</v>
      </c>
      <c r="E1275" s="179" t="s">
        <v>14292</v>
      </c>
      <c r="F1275" s="52">
        <v>0</v>
      </c>
      <c r="G1275" s="52">
        <v>0</v>
      </c>
      <c r="H1275" s="47">
        <v>0</v>
      </c>
      <c r="I1275" s="47">
        <v>0</v>
      </c>
      <c r="J1275" s="47">
        <v>0</v>
      </c>
      <c r="K1275" s="47">
        <v>1</v>
      </c>
      <c r="L1275" s="47">
        <v>0</v>
      </c>
      <c r="M1275" s="47">
        <v>0</v>
      </c>
      <c r="N1275" s="47">
        <v>0</v>
      </c>
      <c r="O1275" s="48">
        <f t="shared" si="26"/>
        <v>1</v>
      </c>
      <c r="P1275" s="437"/>
      <c r="Q1275" s="448"/>
      <c r="R1275" s="448"/>
    </row>
    <row r="1276" spans="1:18" s="171" customFormat="1">
      <c r="A1276" s="359">
        <v>18</v>
      </c>
      <c r="B1276" s="208">
        <v>20</v>
      </c>
      <c r="C1276" s="214" t="s">
        <v>17908</v>
      </c>
      <c r="D1276" s="214" t="s">
        <v>17909</v>
      </c>
      <c r="E1276" s="214" t="s">
        <v>13610</v>
      </c>
      <c r="F1276" s="52">
        <v>2</v>
      </c>
      <c r="G1276" s="52">
        <v>1</v>
      </c>
      <c r="H1276" s="47">
        <v>0</v>
      </c>
      <c r="I1276" s="47">
        <v>0</v>
      </c>
      <c r="J1276" s="47">
        <v>0</v>
      </c>
      <c r="K1276" s="47">
        <v>0</v>
      </c>
      <c r="L1276" s="47">
        <v>0</v>
      </c>
      <c r="M1276" s="47">
        <v>0</v>
      </c>
      <c r="N1276" s="47">
        <v>0</v>
      </c>
      <c r="O1276" s="48">
        <f t="shared" si="26"/>
        <v>12</v>
      </c>
      <c r="P1276" s="437"/>
      <c r="Q1276" s="448"/>
      <c r="R1276" s="448"/>
    </row>
    <row r="1277" spans="1:18" s="171" customFormat="1">
      <c r="A1277" s="359">
        <v>18</v>
      </c>
      <c r="B1277" s="208">
        <v>20</v>
      </c>
      <c r="C1277" s="214" t="s">
        <v>17910</v>
      </c>
      <c r="D1277" s="214" t="s">
        <v>17911</v>
      </c>
      <c r="E1277" s="214" t="s">
        <v>13610</v>
      </c>
      <c r="F1277" s="52">
        <v>3</v>
      </c>
      <c r="G1277" s="52">
        <v>1</v>
      </c>
      <c r="H1277" s="47">
        <v>0</v>
      </c>
      <c r="I1277" s="47">
        <v>0</v>
      </c>
      <c r="J1277" s="47">
        <v>0</v>
      </c>
      <c r="K1277" s="47">
        <v>0</v>
      </c>
      <c r="L1277" s="47">
        <v>0</v>
      </c>
      <c r="M1277" s="47">
        <v>0</v>
      </c>
      <c r="N1277" s="47">
        <v>0</v>
      </c>
      <c r="O1277" s="48">
        <f t="shared" si="26"/>
        <v>16</v>
      </c>
      <c r="P1277" s="437"/>
      <c r="Q1277" s="448"/>
      <c r="R1277" s="448"/>
    </row>
    <row r="1278" spans="1:18" s="171" customFormat="1">
      <c r="A1278" s="359">
        <v>18</v>
      </c>
      <c r="B1278" s="208">
        <v>20</v>
      </c>
      <c r="C1278" s="214" t="s">
        <v>17912</v>
      </c>
      <c r="D1278" s="214" t="s">
        <v>17913</v>
      </c>
      <c r="E1278" s="214" t="s">
        <v>12844</v>
      </c>
      <c r="F1278" s="52">
        <v>3</v>
      </c>
      <c r="G1278" s="52">
        <v>1</v>
      </c>
      <c r="H1278" s="47">
        <v>0</v>
      </c>
      <c r="I1278" s="47">
        <v>0</v>
      </c>
      <c r="J1278" s="47">
        <v>0</v>
      </c>
      <c r="K1278" s="47">
        <v>0</v>
      </c>
      <c r="L1278" s="47">
        <v>0</v>
      </c>
      <c r="M1278" s="47">
        <v>0</v>
      </c>
      <c r="N1278" s="47">
        <v>0</v>
      </c>
      <c r="O1278" s="48">
        <f t="shared" si="26"/>
        <v>16</v>
      </c>
      <c r="P1278" s="437"/>
      <c r="Q1278" s="448"/>
      <c r="R1278" s="448"/>
    </row>
    <row r="1279" spans="1:18" s="171" customFormat="1">
      <c r="A1279" s="239"/>
      <c r="B1279" s="239"/>
      <c r="C1279" s="239"/>
      <c r="D1279" s="239"/>
      <c r="E1279" s="239"/>
      <c r="F1279" s="52"/>
      <c r="G1279" s="317"/>
      <c r="H1279" s="318"/>
      <c r="I1279" s="318"/>
      <c r="J1279" s="318"/>
      <c r="K1279" s="318"/>
      <c r="L1279" s="318"/>
      <c r="M1279" s="318"/>
      <c r="N1279" s="318"/>
      <c r="O1279" s="48"/>
      <c r="P1279" s="319"/>
      <c r="Q1279" s="448"/>
      <c r="R1279" s="448"/>
    </row>
    <row r="1280" spans="1:18" s="171" customFormat="1">
      <c r="A1280" s="364">
        <v>18</v>
      </c>
      <c r="B1280" s="321">
        <v>21</v>
      </c>
      <c r="C1280" s="214" t="s">
        <v>14356</v>
      </c>
      <c r="D1280" s="214" t="s">
        <v>14344</v>
      </c>
      <c r="E1280" s="214" t="s">
        <v>14345</v>
      </c>
      <c r="F1280" s="52">
        <v>3</v>
      </c>
      <c r="G1280" s="52">
        <v>1</v>
      </c>
      <c r="H1280" s="47">
        <v>0</v>
      </c>
      <c r="I1280" s="47">
        <v>0</v>
      </c>
      <c r="J1280" s="47">
        <v>0</v>
      </c>
      <c r="K1280" s="47">
        <v>0</v>
      </c>
      <c r="L1280" s="47">
        <v>0</v>
      </c>
      <c r="M1280" s="47">
        <v>0</v>
      </c>
      <c r="N1280" s="47">
        <v>0</v>
      </c>
      <c r="O1280" s="48">
        <f t="shared" si="26"/>
        <v>16</v>
      </c>
      <c r="P1280" s="439">
        <f>SUM(O1280:O1287)</f>
        <v>113</v>
      </c>
      <c r="Q1280" s="448"/>
      <c r="R1280" s="448"/>
    </row>
    <row r="1281" spans="1:18" s="171" customFormat="1">
      <c r="A1281" s="364">
        <v>18</v>
      </c>
      <c r="B1281" s="321">
        <v>21</v>
      </c>
      <c r="C1281" s="214" t="s">
        <v>14368</v>
      </c>
      <c r="D1281" s="214" t="s">
        <v>14358</v>
      </c>
      <c r="E1281" s="214" t="s">
        <v>14359</v>
      </c>
      <c r="F1281" s="52">
        <v>3</v>
      </c>
      <c r="G1281" s="52">
        <v>1</v>
      </c>
      <c r="H1281" s="47">
        <v>0</v>
      </c>
      <c r="I1281" s="47">
        <v>0</v>
      </c>
      <c r="J1281" s="47">
        <v>0</v>
      </c>
      <c r="K1281" s="47">
        <v>0</v>
      </c>
      <c r="L1281" s="47">
        <v>0</v>
      </c>
      <c r="M1281" s="47">
        <v>0</v>
      </c>
      <c r="N1281" s="47">
        <v>0</v>
      </c>
      <c r="O1281" s="48">
        <f t="shared" si="26"/>
        <v>16</v>
      </c>
      <c r="P1281" s="439"/>
      <c r="Q1281" s="448"/>
      <c r="R1281" s="448"/>
    </row>
    <row r="1282" spans="1:18" s="171" customFormat="1">
      <c r="A1282" s="364">
        <v>18</v>
      </c>
      <c r="B1282" s="321">
        <v>21</v>
      </c>
      <c r="C1282" s="214" t="s">
        <v>14379</v>
      </c>
      <c r="D1282" s="214" t="s">
        <v>14370</v>
      </c>
      <c r="E1282" s="214" t="s">
        <v>13796</v>
      </c>
      <c r="F1282" s="52">
        <v>3</v>
      </c>
      <c r="G1282" s="52">
        <v>1</v>
      </c>
      <c r="H1282" s="47">
        <v>0</v>
      </c>
      <c r="I1282" s="47">
        <v>0</v>
      </c>
      <c r="J1282" s="47">
        <v>0</v>
      </c>
      <c r="K1282" s="47">
        <v>0</v>
      </c>
      <c r="L1282" s="47">
        <v>0</v>
      </c>
      <c r="M1282" s="47">
        <v>0</v>
      </c>
      <c r="N1282" s="47">
        <v>0</v>
      </c>
      <c r="O1282" s="48">
        <f t="shared" si="26"/>
        <v>16</v>
      </c>
      <c r="P1282" s="439"/>
      <c r="Q1282" s="448"/>
      <c r="R1282" s="448"/>
    </row>
    <row r="1283" spans="1:18" s="171" customFormat="1">
      <c r="A1283" s="364">
        <v>18</v>
      </c>
      <c r="B1283" s="321">
        <v>21</v>
      </c>
      <c r="C1283" s="214" t="s">
        <v>14226</v>
      </c>
      <c r="D1283" s="214" t="s">
        <v>14215</v>
      </c>
      <c r="E1283" s="214" t="s">
        <v>14204</v>
      </c>
      <c r="F1283" s="52">
        <v>3</v>
      </c>
      <c r="G1283" s="52">
        <v>1</v>
      </c>
      <c r="H1283" s="47">
        <v>0</v>
      </c>
      <c r="I1283" s="47">
        <v>0</v>
      </c>
      <c r="J1283" s="47">
        <v>0</v>
      </c>
      <c r="K1283" s="47">
        <v>0</v>
      </c>
      <c r="L1283" s="47">
        <v>0</v>
      </c>
      <c r="M1283" s="47">
        <v>0</v>
      </c>
      <c r="N1283" s="47">
        <v>0</v>
      </c>
      <c r="O1283" s="48">
        <f t="shared" si="26"/>
        <v>16</v>
      </c>
      <c r="P1283" s="439"/>
      <c r="Q1283" s="448"/>
      <c r="R1283" s="448"/>
    </row>
    <row r="1284" spans="1:18" s="171" customFormat="1">
      <c r="A1284" s="364"/>
      <c r="B1284" s="321"/>
      <c r="C1284" s="212" t="s">
        <v>14389</v>
      </c>
      <c r="D1284" s="212" t="s">
        <v>17914</v>
      </c>
      <c r="E1284" s="179" t="s">
        <v>14390</v>
      </c>
      <c r="F1284" s="52">
        <v>0</v>
      </c>
      <c r="G1284" s="52">
        <v>0</v>
      </c>
      <c r="H1284" s="47">
        <v>0</v>
      </c>
      <c r="I1284" s="47">
        <v>0</v>
      </c>
      <c r="J1284" s="47">
        <v>0</v>
      </c>
      <c r="K1284" s="47">
        <v>1</v>
      </c>
      <c r="L1284" s="47">
        <v>0</v>
      </c>
      <c r="M1284" s="47">
        <v>0</v>
      </c>
      <c r="N1284" s="47">
        <v>0</v>
      </c>
      <c r="O1284" s="48">
        <f t="shared" si="26"/>
        <v>1</v>
      </c>
      <c r="P1284" s="439"/>
      <c r="Q1284" s="448"/>
      <c r="R1284" s="448"/>
    </row>
    <row r="1285" spans="1:18" s="171" customFormat="1">
      <c r="A1285" s="364">
        <v>18</v>
      </c>
      <c r="B1285" s="321">
        <v>21</v>
      </c>
      <c r="C1285" s="214" t="s">
        <v>17915</v>
      </c>
      <c r="D1285" s="214" t="s">
        <v>17916</v>
      </c>
      <c r="E1285" s="214" t="s">
        <v>14036</v>
      </c>
      <c r="F1285" s="52">
        <v>3</v>
      </c>
      <c r="G1285" s="52">
        <v>1</v>
      </c>
      <c r="H1285" s="47">
        <v>0</v>
      </c>
      <c r="I1285" s="47">
        <v>0</v>
      </c>
      <c r="J1285" s="47">
        <v>0</v>
      </c>
      <c r="K1285" s="47">
        <v>0</v>
      </c>
      <c r="L1285" s="47">
        <v>0</v>
      </c>
      <c r="M1285" s="47">
        <v>0</v>
      </c>
      <c r="N1285" s="47">
        <v>0</v>
      </c>
      <c r="O1285" s="48">
        <f t="shared" si="26"/>
        <v>16</v>
      </c>
      <c r="P1285" s="439"/>
      <c r="Q1285" s="448"/>
      <c r="R1285" s="448"/>
    </row>
    <row r="1286" spans="1:18" s="171" customFormat="1">
      <c r="A1286" s="364">
        <v>18</v>
      </c>
      <c r="B1286" s="321">
        <v>21</v>
      </c>
      <c r="C1286" s="214" t="s">
        <v>14402</v>
      </c>
      <c r="D1286" s="214" t="s">
        <v>14403</v>
      </c>
      <c r="E1286" s="214" t="s">
        <v>14404</v>
      </c>
      <c r="F1286" s="52">
        <v>3</v>
      </c>
      <c r="G1286" s="52">
        <v>1</v>
      </c>
      <c r="H1286" s="47">
        <v>0</v>
      </c>
      <c r="I1286" s="47">
        <v>0</v>
      </c>
      <c r="J1286" s="47">
        <v>0</v>
      </c>
      <c r="K1286" s="47">
        <v>0</v>
      </c>
      <c r="L1286" s="47">
        <v>0</v>
      </c>
      <c r="M1286" s="47">
        <v>0</v>
      </c>
      <c r="N1286" s="47">
        <v>0</v>
      </c>
      <c r="O1286" s="48">
        <f t="shared" si="26"/>
        <v>16</v>
      </c>
      <c r="P1286" s="439"/>
      <c r="Q1286" s="448"/>
      <c r="R1286" s="448"/>
    </row>
    <row r="1287" spans="1:18" s="171" customFormat="1">
      <c r="A1287" s="364">
        <v>18</v>
      </c>
      <c r="B1287" s="321">
        <v>21</v>
      </c>
      <c r="C1287" s="214" t="s">
        <v>14290</v>
      </c>
      <c r="D1287" s="214" t="s">
        <v>14280</v>
      </c>
      <c r="E1287" s="214" t="s">
        <v>14281</v>
      </c>
      <c r="F1287" s="52">
        <v>3</v>
      </c>
      <c r="G1287" s="52">
        <v>1</v>
      </c>
      <c r="H1287" s="47">
        <v>0</v>
      </c>
      <c r="I1287" s="47">
        <v>0</v>
      </c>
      <c r="J1287" s="47">
        <v>0</v>
      </c>
      <c r="K1287" s="47">
        <v>0</v>
      </c>
      <c r="L1287" s="47">
        <v>0</v>
      </c>
      <c r="M1287" s="47">
        <v>0</v>
      </c>
      <c r="N1287" s="47">
        <v>0</v>
      </c>
      <c r="O1287" s="48">
        <f t="shared" si="26"/>
        <v>16</v>
      </c>
      <c r="P1287" s="440"/>
      <c r="Q1287" s="448"/>
      <c r="R1287" s="448"/>
    </row>
    <row r="1288" spans="1:18" s="171" customFormat="1">
      <c r="A1288" s="364"/>
      <c r="B1288" s="321"/>
      <c r="C1288" s="194"/>
      <c r="D1288" s="194"/>
      <c r="E1288" s="194"/>
      <c r="F1288" s="52"/>
      <c r="G1288" s="52"/>
      <c r="H1288" s="47"/>
      <c r="I1288" s="47"/>
      <c r="J1288" s="47"/>
      <c r="K1288" s="47"/>
      <c r="L1288" s="47"/>
      <c r="M1288" s="47"/>
      <c r="N1288" s="47"/>
      <c r="O1288" s="48"/>
      <c r="P1288" s="313"/>
      <c r="Q1288" s="448"/>
      <c r="R1288" s="448"/>
    </row>
    <row r="1289" spans="1:18" s="171" customFormat="1">
      <c r="A1289" s="364">
        <v>18</v>
      </c>
      <c r="B1289" s="321">
        <v>22</v>
      </c>
      <c r="C1289" s="180" t="s">
        <v>14416</v>
      </c>
      <c r="D1289" s="180" t="s">
        <v>14413</v>
      </c>
      <c r="E1289" s="180" t="s">
        <v>14414</v>
      </c>
      <c r="F1289" s="52">
        <v>0</v>
      </c>
      <c r="G1289" s="52">
        <v>0</v>
      </c>
      <c r="H1289" s="47">
        <v>0</v>
      </c>
      <c r="I1289" s="47">
        <v>1</v>
      </c>
      <c r="J1289" s="47">
        <v>0</v>
      </c>
      <c r="K1289" s="47">
        <v>0</v>
      </c>
      <c r="L1289" s="47">
        <v>0</v>
      </c>
      <c r="M1289" s="47">
        <v>0</v>
      </c>
      <c r="N1289" s="47">
        <v>0</v>
      </c>
      <c r="O1289" s="48">
        <f t="shared" si="26"/>
        <v>80</v>
      </c>
      <c r="P1289" s="190">
        <f>SUM(O1289)</f>
        <v>80</v>
      </c>
      <c r="Q1289" s="448"/>
      <c r="R1289" s="448"/>
    </row>
    <row r="1290" spans="1:18" s="171" customFormat="1">
      <c r="A1290" s="364"/>
      <c r="B1290" s="321"/>
      <c r="C1290" s="194"/>
      <c r="D1290" s="194"/>
      <c r="E1290" s="194"/>
      <c r="F1290" s="52"/>
      <c r="G1290" s="52"/>
      <c r="H1290" s="47"/>
      <c r="I1290" s="47"/>
      <c r="J1290" s="47"/>
      <c r="K1290" s="47"/>
      <c r="L1290" s="47"/>
      <c r="M1290" s="47"/>
      <c r="N1290" s="47"/>
      <c r="O1290" s="48"/>
      <c r="P1290" s="313"/>
      <c r="Q1290" s="448"/>
      <c r="R1290" s="448"/>
    </row>
    <row r="1291" spans="1:18" s="171" customFormat="1">
      <c r="A1291" s="364">
        <v>18</v>
      </c>
      <c r="B1291" s="321">
        <v>23</v>
      </c>
      <c r="C1291" s="214" t="s">
        <v>14430</v>
      </c>
      <c r="D1291" s="214" t="s">
        <v>14418</v>
      </c>
      <c r="E1291" s="214" t="s">
        <v>14419</v>
      </c>
      <c r="F1291" s="52">
        <v>3</v>
      </c>
      <c r="G1291" s="52">
        <v>1</v>
      </c>
      <c r="H1291" s="47">
        <v>0</v>
      </c>
      <c r="I1291" s="47">
        <v>0</v>
      </c>
      <c r="J1291" s="47">
        <v>0</v>
      </c>
      <c r="K1291" s="47">
        <v>0</v>
      </c>
      <c r="L1291" s="47">
        <v>0</v>
      </c>
      <c r="M1291" s="47">
        <v>0</v>
      </c>
      <c r="N1291" s="47">
        <v>0</v>
      </c>
      <c r="O1291" s="48">
        <f t="shared" si="26"/>
        <v>16</v>
      </c>
      <c r="P1291" s="437">
        <f>SUM(O1291:O1300)</f>
        <v>115</v>
      </c>
      <c r="Q1291" s="448"/>
      <c r="R1291" s="448"/>
    </row>
    <row r="1292" spans="1:18" s="171" customFormat="1">
      <c r="A1292" s="364">
        <v>18</v>
      </c>
      <c r="B1292" s="321">
        <v>23</v>
      </c>
      <c r="C1292" s="214" t="s">
        <v>14442</v>
      </c>
      <c r="D1292" s="214" t="s">
        <v>14432</v>
      </c>
      <c r="E1292" s="214" t="s">
        <v>14433</v>
      </c>
      <c r="F1292" s="52">
        <v>3</v>
      </c>
      <c r="G1292" s="52">
        <v>1</v>
      </c>
      <c r="H1292" s="47">
        <v>0</v>
      </c>
      <c r="I1292" s="47">
        <v>0</v>
      </c>
      <c r="J1292" s="47">
        <v>0</v>
      </c>
      <c r="K1292" s="47">
        <v>0</v>
      </c>
      <c r="L1292" s="47">
        <v>0</v>
      </c>
      <c r="M1292" s="47">
        <v>0</v>
      </c>
      <c r="N1292" s="47">
        <v>0</v>
      </c>
      <c r="O1292" s="48">
        <f t="shared" si="26"/>
        <v>16</v>
      </c>
      <c r="P1292" s="437"/>
      <c r="Q1292" s="448"/>
      <c r="R1292" s="448"/>
    </row>
    <row r="1293" spans="1:18" s="171" customFormat="1">
      <c r="A1293" s="364">
        <v>18</v>
      </c>
      <c r="B1293" s="321">
        <v>23</v>
      </c>
      <c r="C1293" s="214" t="s">
        <v>14454</v>
      </c>
      <c r="D1293" s="214" t="s">
        <v>14444</v>
      </c>
      <c r="E1293" s="214" t="s">
        <v>14445</v>
      </c>
      <c r="F1293" s="52">
        <v>3</v>
      </c>
      <c r="G1293" s="52">
        <v>1</v>
      </c>
      <c r="H1293" s="47">
        <v>0</v>
      </c>
      <c r="I1293" s="47">
        <v>0</v>
      </c>
      <c r="J1293" s="47">
        <v>0</v>
      </c>
      <c r="K1293" s="47">
        <v>0</v>
      </c>
      <c r="L1293" s="47">
        <v>0</v>
      </c>
      <c r="M1293" s="47">
        <v>0</v>
      </c>
      <c r="N1293" s="47">
        <v>0</v>
      </c>
      <c r="O1293" s="48">
        <f t="shared" si="26"/>
        <v>16</v>
      </c>
      <c r="P1293" s="437"/>
      <c r="Q1293" s="448"/>
      <c r="R1293" s="448"/>
    </row>
    <row r="1294" spans="1:18" s="171" customFormat="1">
      <c r="A1294" s="364">
        <v>18</v>
      </c>
      <c r="B1294" s="321">
        <v>23</v>
      </c>
      <c r="C1294" s="214" t="s">
        <v>14466</v>
      </c>
      <c r="D1294" s="214" t="s">
        <v>14456</v>
      </c>
      <c r="E1294" s="214" t="s">
        <v>14457</v>
      </c>
      <c r="F1294" s="52">
        <v>3</v>
      </c>
      <c r="G1294" s="52">
        <v>1</v>
      </c>
      <c r="H1294" s="47">
        <v>0</v>
      </c>
      <c r="I1294" s="47">
        <v>0</v>
      </c>
      <c r="J1294" s="47">
        <v>0</v>
      </c>
      <c r="K1294" s="47">
        <v>0</v>
      </c>
      <c r="L1294" s="47">
        <v>0</v>
      </c>
      <c r="M1294" s="47">
        <v>0</v>
      </c>
      <c r="N1294" s="47">
        <v>0</v>
      </c>
      <c r="O1294" s="48">
        <f t="shared" si="26"/>
        <v>16</v>
      </c>
      <c r="P1294" s="437"/>
      <c r="Q1294" s="448"/>
      <c r="R1294" s="448"/>
    </row>
    <row r="1295" spans="1:18" s="171" customFormat="1">
      <c r="A1295" s="364">
        <v>18</v>
      </c>
      <c r="B1295" s="321">
        <v>23</v>
      </c>
      <c r="C1295" s="214" t="s">
        <v>14479</v>
      </c>
      <c r="D1295" s="214" t="s">
        <v>14468</v>
      </c>
      <c r="E1295" s="214" t="s">
        <v>14457</v>
      </c>
      <c r="F1295" s="52">
        <v>3</v>
      </c>
      <c r="G1295" s="52">
        <v>1</v>
      </c>
      <c r="H1295" s="47">
        <v>0</v>
      </c>
      <c r="I1295" s="47">
        <v>0</v>
      </c>
      <c r="J1295" s="47">
        <v>0</v>
      </c>
      <c r="K1295" s="47">
        <v>0</v>
      </c>
      <c r="L1295" s="47">
        <v>0</v>
      </c>
      <c r="M1295" s="47">
        <v>0</v>
      </c>
      <c r="N1295" s="47">
        <v>0</v>
      </c>
      <c r="O1295" s="48">
        <f t="shared" si="26"/>
        <v>16</v>
      </c>
      <c r="P1295" s="437"/>
      <c r="Q1295" s="448"/>
      <c r="R1295" s="448"/>
    </row>
    <row r="1296" spans="1:18" s="171" customFormat="1">
      <c r="A1296" s="364">
        <v>18</v>
      </c>
      <c r="B1296" s="321">
        <v>23</v>
      </c>
      <c r="C1296" s="214" t="s">
        <v>17917</v>
      </c>
      <c r="D1296" s="214" t="s">
        <v>14481</v>
      </c>
      <c r="E1296" s="214" t="s">
        <v>14482</v>
      </c>
      <c r="F1296" s="52">
        <v>3</v>
      </c>
      <c r="G1296" s="52">
        <v>1</v>
      </c>
      <c r="H1296" s="47">
        <v>0</v>
      </c>
      <c r="I1296" s="47">
        <v>0</v>
      </c>
      <c r="J1296" s="47">
        <v>0</v>
      </c>
      <c r="K1296" s="47">
        <v>0</v>
      </c>
      <c r="L1296" s="47">
        <v>0</v>
      </c>
      <c r="M1296" s="47">
        <v>0</v>
      </c>
      <c r="N1296" s="47">
        <v>0</v>
      </c>
      <c r="O1296" s="48">
        <f t="shared" si="26"/>
        <v>16</v>
      </c>
      <c r="P1296" s="437"/>
      <c r="Q1296" s="448"/>
      <c r="R1296" s="448"/>
    </row>
    <row r="1297" spans="1:18" s="171" customFormat="1">
      <c r="A1297" s="364">
        <v>18</v>
      </c>
      <c r="B1297" s="321">
        <v>23</v>
      </c>
      <c r="C1297" s="212" t="s">
        <v>14504</v>
      </c>
      <c r="D1297" s="212" t="s">
        <v>17918</v>
      </c>
      <c r="E1297" s="179" t="s">
        <v>14495</v>
      </c>
      <c r="F1297" s="52">
        <v>0</v>
      </c>
      <c r="G1297" s="52">
        <v>0</v>
      </c>
      <c r="H1297" s="47">
        <v>0</v>
      </c>
      <c r="I1297" s="47">
        <v>0</v>
      </c>
      <c r="J1297" s="47">
        <v>0</v>
      </c>
      <c r="K1297" s="47">
        <v>1</v>
      </c>
      <c r="L1297" s="47">
        <v>0</v>
      </c>
      <c r="M1297" s="47">
        <v>0</v>
      </c>
      <c r="N1297" s="47">
        <v>0</v>
      </c>
      <c r="O1297" s="48">
        <f t="shared" si="26"/>
        <v>1</v>
      </c>
      <c r="P1297" s="437"/>
      <c r="Q1297" s="448"/>
      <c r="R1297" s="448"/>
    </row>
    <row r="1298" spans="1:18" s="171" customFormat="1">
      <c r="A1298" s="364">
        <v>18</v>
      </c>
      <c r="B1298" s="321">
        <v>23</v>
      </c>
      <c r="C1298" s="240" t="s">
        <v>14516</v>
      </c>
      <c r="D1298" s="240" t="s">
        <v>14506</v>
      </c>
      <c r="E1298" s="240" t="s">
        <v>14507</v>
      </c>
      <c r="F1298" s="52">
        <v>0</v>
      </c>
      <c r="G1298" s="52">
        <v>0</v>
      </c>
      <c r="H1298" s="47">
        <v>0</v>
      </c>
      <c r="I1298" s="47">
        <v>0</v>
      </c>
      <c r="J1298" s="47">
        <v>1</v>
      </c>
      <c r="K1298" s="47">
        <v>0</v>
      </c>
      <c r="L1298" s="47">
        <v>0</v>
      </c>
      <c r="M1298" s="47">
        <v>0</v>
      </c>
      <c r="N1298" s="47">
        <v>0</v>
      </c>
      <c r="O1298" s="48">
        <f t="shared" si="26"/>
        <v>1</v>
      </c>
      <c r="P1298" s="437"/>
      <c r="Q1298" s="448"/>
      <c r="R1298" s="448"/>
    </row>
    <row r="1299" spans="1:18" s="171" customFormat="1">
      <c r="A1299" s="364">
        <v>18</v>
      </c>
      <c r="B1299" s="321">
        <v>23</v>
      </c>
      <c r="C1299" s="212" t="s">
        <v>14521</v>
      </c>
      <c r="D1299" s="212" t="s">
        <v>17919</v>
      </c>
      <c r="E1299" s="212" t="s">
        <v>14517</v>
      </c>
      <c r="F1299" s="52">
        <v>0</v>
      </c>
      <c r="G1299" s="52">
        <v>0</v>
      </c>
      <c r="H1299" s="47">
        <v>0</v>
      </c>
      <c r="I1299" s="47">
        <v>0</v>
      </c>
      <c r="J1299" s="47">
        <v>0</v>
      </c>
      <c r="K1299" s="47">
        <v>1</v>
      </c>
      <c r="L1299" s="47">
        <v>0</v>
      </c>
      <c r="M1299" s="47">
        <v>0</v>
      </c>
      <c r="N1299" s="47">
        <v>0</v>
      </c>
      <c r="O1299" s="48">
        <f t="shared" si="26"/>
        <v>1</v>
      </c>
      <c r="P1299" s="437"/>
      <c r="Q1299" s="448"/>
      <c r="R1299" s="448"/>
    </row>
    <row r="1300" spans="1:18" s="171" customFormat="1">
      <c r="A1300" s="364">
        <v>18</v>
      </c>
      <c r="B1300" s="321">
        <v>23</v>
      </c>
      <c r="C1300" s="214" t="s">
        <v>17920</v>
      </c>
      <c r="D1300" s="214" t="s">
        <v>17921</v>
      </c>
      <c r="E1300" s="214" t="s">
        <v>17922</v>
      </c>
      <c r="F1300" s="52">
        <v>3</v>
      </c>
      <c r="G1300" s="52">
        <v>1</v>
      </c>
      <c r="H1300" s="47">
        <v>0</v>
      </c>
      <c r="I1300" s="47">
        <v>0</v>
      </c>
      <c r="J1300" s="47">
        <v>0</v>
      </c>
      <c r="K1300" s="47">
        <v>0</v>
      </c>
      <c r="L1300" s="47">
        <v>0</v>
      </c>
      <c r="M1300" s="47">
        <v>0</v>
      </c>
      <c r="N1300" s="47">
        <v>0</v>
      </c>
      <c r="O1300" s="48">
        <f t="shared" si="26"/>
        <v>16</v>
      </c>
      <c r="P1300" s="437"/>
      <c r="Q1300" s="448"/>
      <c r="R1300" s="448"/>
    </row>
    <row r="1301" spans="1:18" s="171" customFormat="1">
      <c r="A1301" s="364"/>
      <c r="B1301" s="321"/>
      <c r="C1301" s="194"/>
      <c r="D1301" s="194"/>
      <c r="E1301" s="194"/>
      <c r="F1301" s="52"/>
      <c r="G1301" s="52"/>
      <c r="H1301" s="47"/>
      <c r="I1301" s="47"/>
      <c r="J1301" s="47"/>
      <c r="K1301" s="47"/>
      <c r="L1301" s="47"/>
      <c r="M1301" s="47"/>
      <c r="N1301" s="47"/>
      <c r="O1301" s="48"/>
      <c r="P1301" s="313"/>
      <c r="Q1301" s="448"/>
      <c r="R1301" s="448"/>
    </row>
    <row r="1302" spans="1:18" s="171" customFormat="1">
      <c r="A1302" s="364">
        <v>18</v>
      </c>
      <c r="B1302" s="321">
        <v>24</v>
      </c>
      <c r="C1302" s="214" t="s">
        <v>14769</v>
      </c>
      <c r="D1302" s="214" t="s">
        <v>14758</v>
      </c>
      <c r="E1302" s="214" t="s">
        <v>11689</v>
      </c>
      <c r="F1302" s="52">
        <v>3</v>
      </c>
      <c r="G1302" s="52">
        <v>1</v>
      </c>
      <c r="H1302" s="47">
        <v>0</v>
      </c>
      <c r="I1302" s="47">
        <v>0</v>
      </c>
      <c r="J1302" s="47">
        <v>0</v>
      </c>
      <c r="K1302" s="47">
        <v>0</v>
      </c>
      <c r="L1302" s="47">
        <v>0</v>
      </c>
      <c r="M1302" s="47">
        <v>0</v>
      </c>
      <c r="N1302" s="47">
        <v>0</v>
      </c>
      <c r="O1302" s="48">
        <f t="shared" si="26"/>
        <v>16</v>
      </c>
      <c r="P1302" s="437">
        <f>SUM(O1302:O1315)</f>
        <v>163</v>
      </c>
      <c r="Q1302" s="448"/>
      <c r="R1302" s="448"/>
    </row>
    <row r="1303" spans="1:18" s="171" customFormat="1">
      <c r="A1303" s="364">
        <v>18</v>
      </c>
      <c r="B1303" s="321">
        <v>24</v>
      </c>
      <c r="C1303" s="214" t="s">
        <v>17923</v>
      </c>
      <c r="D1303" s="214" t="s">
        <v>17924</v>
      </c>
      <c r="E1303" s="214" t="s">
        <v>14482</v>
      </c>
      <c r="F1303" s="52">
        <v>3</v>
      </c>
      <c r="G1303" s="52">
        <v>1</v>
      </c>
      <c r="H1303" s="47">
        <v>0</v>
      </c>
      <c r="I1303" s="47">
        <v>0</v>
      </c>
      <c r="J1303" s="47">
        <v>0</v>
      </c>
      <c r="K1303" s="47">
        <v>0</v>
      </c>
      <c r="L1303" s="47">
        <v>0</v>
      </c>
      <c r="M1303" s="47">
        <v>0</v>
      </c>
      <c r="N1303" s="47">
        <v>0</v>
      </c>
      <c r="O1303" s="48">
        <f t="shared" si="26"/>
        <v>16</v>
      </c>
      <c r="P1303" s="437"/>
      <c r="Q1303" s="448"/>
      <c r="R1303" s="448"/>
    </row>
    <row r="1304" spans="1:18" s="171" customFormat="1">
      <c r="A1304" s="364">
        <v>18</v>
      </c>
      <c r="B1304" s="321">
        <v>24</v>
      </c>
      <c r="C1304" s="214" t="s">
        <v>17925</v>
      </c>
      <c r="D1304" s="214" t="s">
        <v>17926</v>
      </c>
      <c r="E1304" s="214" t="s">
        <v>14482</v>
      </c>
      <c r="F1304" s="52">
        <v>2</v>
      </c>
      <c r="G1304" s="52">
        <v>1</v>
      </c>
      <c r="H1304" s="47">
        <v>0</v>
      </c>
      <c r="I1304" s="47">
        <v>0</v>
      </c>
      <c r="J1304" s="47">
        <v>0</v>
      </c>
      <c r="K1304" s="47">
        <v>0</v>
      </c>
      <c r="L1304" s="47">
        <v>0</v>
      </c>
      <c r="M1304" s="47">
        <v>0</v>
      </c>
      <c r="N1304" s="47">
        <v>0</v>
      </c>
      <c r="O1304" s="48">
        <f t="shared" ref="O1304:O1367" si="27">F1304*4+G1304*4+H1304*4+I1304*80+J1304*1+K1304*1+L1304*4+M1304*1+N1304*6</f>
        <v>12</v>
      </c>
      <c r="P1304" s="437"/>
      <c r="Q1304" s="448"/>
      <c r="R1304" s="448"/>
    </row>
    <row r="1305" spans="1:18" s="171" customFormat="1">
      <c r="A1305" s="364">
        <v>18</v>
      </c>
      <c r="B1305" s="321">
        <v>24</v>
      </c>
      <c r="C1305" s="212" t="s">
        <v>14574</v>
      </c>
      <c r="D1305" s="212" t="s">
        <v>17927</v>
      </c>
      <c r="E1305" s="212" t="s">
        <v>14482</v>
      </c>
      <c r="F1305" s="52">
        <v>0</v>
      </c>
      <c r="G1305" s="52">
        <v>0</v>
      </c>
      <c r="H1305" s="47">
        <v>0</v>
      </c>
      <c r="I1305" s="47">
        <v>0</v>
      </c>
      <c r="J1305" s="47">
        <v>0</v>
      </c>
      <c r="K1305" s="47">
        <v>1</v>
      </c>
      <c r="L1305" s="47">
        <v>0</v>
      </c>
      <c r="M1305" s="47">
        <v>0</v>
      </c>
      <c r="N1305" s="47">
        <v>0</v>
      </c>
      <c r="O1305" s="48">
        <f t="shared" si="27"/>
        <v>1</v>
      </c>
      <c r="P1305" s="437"/>
      <c r="Q1305" s="448"/>
      <c r="R1305" s="448"/>
    </row>
    <row r="1306" spans="1:18" s="171" customFormat="1">
      <c r="A1306" s="364">
        <v>18</v>
      </c>
      <c r="B1306" s="321">
        <v>24</v>
      </c>
      <c r="C1306" s="214" t="s">
        <v>14586</v>
      </c>
      <c r="D1306" s="214" t="s">
        <v>14576</v>
      </c>
      <c r="E1306" s="214" t="s">
        <v>14577</v>
      </c>
      <c r="F1306" s="52">
        <v>3</v>
      </c>
      <c r="G1306" s="52">
        <v>0</v>
      </c>
      <c r="H1306" s="47">
        <v>0</v>
      </c>
      <c r="I1306" s="47">
        <v>0</v>
      </c>
      <c r="J1306" s="47">
        <v>0</v>
      </c>
      <c r="K1306" s="47">
        <v>0</v>
      </c>
      <c r="L1306" s="47">
        <v>0</v>
      </c>
      <c r="M1306" s="47">
        <v>0</v>
      </c>
      <c r="N1306" s="47">
        <v>0</v>
      </c>
      <c r="O1306" s="48">
        <f t="shared" si="27"/>
        <v>12</v>
      </c>
      <c r="P1306" s="437"/>
      <c r="Q1306" s="448"/>
      <c r="R1306" s="448"/>
    </row>
    <row r="1307" spans="1:18" s="171" customFormat="1">
      <c r="A1307" s="364">
        <v>18</v>
      </c>
      <c r="B1307" s="321">
        <v>24</v>
      </c>
      <c r="C1307" s="214" t="s">
        <v>14598</v>
      </c>
      <c r="D1307" s="214" t="s">
        <v>14588</v>
      </c>
      <c r="E1307" s="214" t="s">
        <v>14589</v>
      </c>
      <c r="F1307" s="52">
        <v>3</v>
      </c>
      <c r="G1307" s="52">
        <v>1</v>
      </c>
      <c r="H1307" s="47">
        <v>0</v>
      </c>
      <c r="I1307" s="47">
        <v>0</v>
      </c>
      <c r="J1307" s="47">
        <v>0</v>
      </c>
      <c r="K1307" s="47">
        <v>0</v>
      </c>
      <c r="L1307" s="47">
        <v>0</v>
      </c>
      <c r="M1307" s="47">
        <v>0</v>
      </c>
      <c r="N1307" s="47">
        <v>0</v>
      </c>
      <c r="O1307" s="48">
        <f t="shared" si="27"/>
        <v>16</v>
      </c>
      <c r="P1307" s="437"/>
      <c r="Q1307" s="448"/>
      <c r="R1307" s="448"/>
    </row>
    <row r="1308" spans="1:18" s="171" customFormat="1">
      <c r="A1308" s="364">
        <v>18</v>
      </c>
      <c r="B1308" s="321">
        <v>24</v>
      </c>
      <c r="C1308" s="214" t="s">
        <v>14609</v>
      </c>
      <c r="D1308" s="214" t="s">
        <v>14600</v>
      </c>
      <c r="E1308" s="214" t="s">
        <v>11655</v>
      </c>
      <c r="F1308" s="52">
        <v>3</v>
      </c>
      <c r="G1308" s="52">
        <v>1</v>
      </c>
      <c r="H1308" s="47">
        <v>0</v>
      </c>
      <c r="I1308" s="47">
        <v>0</v>
      </c>
      <c r="J1308" s="47">
        <v>0</v>
      </c>
      <c r="K1308" s="47">
        <v>0</v>
      </c>
      <c r="L1308" s="47">
        <v>0</v>
      </c>
      <c r="M1308" s="47">
        <v>0</v>
      </c>
      <c r="N1308" s="47">
        <v>0</v>
      </c>
      <c r="O1308" s="48">
        <f t="shared" si="27"/>
        <v>16</v>
      </c>
      <c r="P1308" s="437"/>
      <c r="Q1308" s="448"/>
      <c r="R1308" s="448"/>
    </row>
    <row r="1309" spans="1:18" s="171" customFormat="1">
      <c r="A1309" s="364">
        <v>18</v>
      </c>
      <c r="B1309" s="321">
        <v>24</v>
      </c>
      <c r="C1309" s="214" t="s">
        <v>14623</v>
      </c>
      <c r="D1309" s="214" t="s">
        <v>14611</v>
      </c>
      <c r="E1309" s="214" t="s">
        <v>14612</v>
      </c>
      <c r="F1309" s="52">
        <v>2</v>
      </c>
      <c r="G1309" s="52">
        <v>1</v>
      </c>
      <c r="H1309" s="47">
        <v>0</v>
      </c>
      <c r="I1309" s="47">
        <v>0</v>
      </c>
      <c r="J1309" s="47">
        <v>0</v>
      </c>
      <c r="K1309" s="47">
        <v>0</v>
      </c>
      <c r="L1309" s="47">
        <v>0</v>
      </c>
      <c r="M1309" s="47">
        <v>0</v>
      </c>
      <c r="N1309" s="47">
        <v>0</v>
      </c>
      <c r="O1309" s="48">
        <f t="shared" si="27"/>
        <v>12</v>
      </c>
      <c r="P1309" s="437"/>
      <c r="Q1309" s="448"/>
      <c r="R1309" s="448"/>
    </row>
    <row r="1310" spans="1:18" s="171" customFormat="1">
      <c r="A1310" s="364">
        <v>18</v>
      </c>
      <c r="B1310" s="321">
        <v>24</v>
      </c>
      <c r="C1310" s="214" t="s">
        <v>14635</v>
      </c>
      <c r="D1310" s="214" t="s">
        <v>14632</v>
      </c>
      <c r="E1310" s="214" t="s">
        <v>14633</v>
      </c>
      <c r="F1310" s="52">
        <v>2</v>
      </c>
      <c r="G1310" s="52">
        <v>1</v>
      </c>
      <c r="H1310" s="47">
        <v>0</v>
      </c>
      <c r="I1310" s="47">
        <v>0</v>
      </c>
      <c r="J1310" s="47">
        <v>0</v>
      </c>
      <c r="K1310" s="47">
        <v>0</v>
      </c>
      <c r="L1310" s="47">
        <v>0</v>
      </c>
      <c r="M1310" s="47">
        <v>0</v>
      </c>
      <c r="N1310" s="47">
        <v>0</v>
      </c>
      <c r="O1310" s="48">
        <f t="shared" si="27"/>
        <v>12</v>
      </c>
      <c r="P1310" s="437"/>
      <c r="Q1310" s="448"/>
      <c r="R1310" s="448"/>
    </row>
    <row r="1311" spans="1:18" s="171" customFormat="1">
      <c r="A1311" s="364">
        <v>18</v>
      </c>
      <c r="B1311" s="321">
        <v>24</v>
      </c>
      <c r="C1311" s="212" t="s">
        <v>17928</v>
      </c>
      <c r="D1311" s="212" t="s">
        <v>17929</v>
      </c>
      <c r="E1311" s="212" t="s">
        <v>17930</v>
      </c>
      <c r="F1311" s="52">
        <v>0</v>
      </c>
      <c r="G1311" s="52">
        <v>0</v>
      </c>
      <c r="H1311" s="47">
        <v>0</v>
      </c>
      <c r="I1311" s="47">
        <v>0</v>
      </c>
      <c r="J1311" s="47">
        <v>0</v>
      </c>
      <c r="K1311" s="47">
        <v>1</v>
      </c>
      <c r="L1311" s="47">
        <v>0</v>
      </c>
      <c r="M1311" s="47">
        <v>0</v>
      </c>
      <c r="N1311" s="47">
        <v>0</v>
      </c>
      <c r="O1311" s="48">
        <f t="shared" si="27"/>
        <v>1</v>
      </c>
      <c r="P1311" s="437"/>
      <c r="Q1311" s="448"/>
      <c r="R1311" s="448"/>
    </row>
    <row r="1312" spans="1:18" s="171" customFormat="1">
      <c r="A1312" s="364">
        <v>18</v>
      </c>
      <c r="B1312" s="321">
        <v>24</v>
      </c>
      <c r="C1312" s="240" t="s">
        <v>14647</v>
      </c>
      <c r="D1312" s="240" t="s">
        <v>14637</v>
      </c>
      <c r="E1312" s="240" t="s">
        <v>14638</v>
      </c>
      <c r="F1312" s="52">
        <v>0</v>
      </c>
      <c r="G1312" s="52">
        <v>0</v>
      </c>
      <c r="H1312" s="47">
        <v>0</v>
      </c>
      <c r="I1312" s="47">
        <v>0</v>
      </c>
      <c r="J1312" s="47">
        <v>1</v>
      </c>
      <c r="K1312" s="47">
        <v>0</v>
      </c>
      <c r="L1312" s="47">
        <v>0</v>
      </c>
      <c r="M1312" s="47">
        <v>0</v>
      </c>
      <c r="N1312" s="47">
        <v>0</v>
      </c>
      <c r="O1312" s="48">
        <f t="shared" si="27"/>
        <v>1</v>
      </c>
      <c r="P1312" s="437"/>
      <c r="Q1312" s="448"/>
      <c r="R1312" s="448"/>
    </row>
    <row r="1313" spans="1:18" s="171" customFormat="1">
      <c r="A1313" s="364">
        <v>18</v>
      </c>
      <c r="B1313" s="321">
        <v>24</v>
      </c>
      <c r="C1313" s="214" t="s">
        <v>14661</v>
      </c>
      <c r="D1313" s="214" t="s">
        <v>14649</v>
      </c>
      <c r="E1313" s="214" t="s">
        <v>14650</v>
      </c>
      <c r="F1313" s="52">
        <v>3</v>
      </c>
      <c r="G1313" s="52">
        <v>1</v>
      </c>
      <c r="H1313" s="47">
        <v>0</v>
      </c>
      <c r="I1313" s="47">
        <v>0</v>
      </c>
      <c r="J1313" s="47">
        <v>0</v>
      </c>
      <c r="K1313" s="47">
        <v>0</v>
      </c>
      <c r="L1313" s="47">
        <v>0</v>
      </c>
      <c r="M1313" s="47">
        <v>0</v>
      </c>
      <c r="N1313" s="47">
        <v>0</v>
      </c>
      <c r="O1313" s="48">
        <f t="shared" si="27"/>
        <v>16</v>
      </c>
      <c r="P1313" s="437"/>
      <c r="Q1313" s="448"/>
      <c r="R1313" s="448"/>
    </row>
    <row r="1314" spans="1:18" s="171" customFormat="1">
      <c r="A1314" s="364">
        <v>18</v>
      </c>
      <c r="B1314" s="321">
        <v>24</v>
      </c>
      <c r="C1314" s="214" t="s">
        <v>14673</v>
      </c>
      <c r="D1314" s="214" t="s">
        <v>14663</v>
      </c>
      <c r="E1314" s="214" t="s">
        <v>14664</v>
      </c>
      <c r="F1314" s="52">
        <v>3</v>
      </c>
      <c r="G1314" s="52">
        <v>1</v>
      </c>
      <c r="H1314" s="47">
        <v>0</v>
      </c>
      <c r="I1314" s="47">
        <v>0</v>
      </c>
      <c r="J1314" s="47">
        <v>0</v>
      </c>
      <c r="K1314" s="47">
        <v>0</v>
      </c>
      <c r="L1314" s="47">
        <v>0</v>
      </c>
      <c r="M1314" s="47">
        <v>0</v>
      </c>
      <c r="N1314" s="47">
        <v>0</v>
      </c>
      <c r="O1314" s="48">
        <f t="shared" si="27"/>
        <v>16</v>
      </c>
      <c r="P1314" s="437"/>
      <c r="Q1314" s="448"/>
      <c r="R1314" s="448"/>
    </row>
    <row r="1315" spans="1:18" s="171" customFormat="1">
      <c r="A1315" s="364">
        <v>18</v>
      </c>
      <c r="B1315" s="321">
        <v>24</v>
      </c>
      <c r="C1315" s="214" t="s">
        <v>14685</v>
      </c>
      <c r="D1315" s="214" t="s">
        <v>14675</v>
      </c>
      <c r="E1315" s="214" t="s">
        <v>14676</v>
      </c>
      <c r="F1315" s="52">
        <v>3</v>
      </c>
      <c r="G1315" s="52">
        <v>1</v>
      </c>
      <c r="H1315" s="47">
        <v>0</v>
      </c>
      <c r="I1315" s="47">
        <v>0</v>
      </c>
      <c r="J1315" s="47">
        <v>0</v>
      </c>
      <c r="K1315" s="47">
        <v>0</v>
      </c>
      <c r="L1315" s="47">
        <v>0</v>
      </c>
      <c r="M1315" s="47">
        <v>0</v>
      </c>
      <c r="N1315" s="47">
        <v>0</v>
      </c>
      <c r="O1315" s="48">
        <f t="shared" si="27"/>
        <v>16</v>
      </c>
      <c r="P1315" s="437"/>
      <c r="Q1315" s="448"/>
      <c r="R1315" s="448"/>
    </row>
    <row r="1316" spans="1:18" s="171" customFormat="1">
      <c r="A1316" s="239"/>
      <c r="B1316" s="239"/>
      <c r="C1316" s="239"/>
      <c r="D1316" s="239"/>
      <c r="E1316" s="239"/>
      <c r="F1316" s="52"/>
      <c r="G1316" s="317"/>
      <c r="H1316" s="318"/>
      <c r="I1316" s="318"/>
      <c r="J1316" s="318"/>
      <c r="K1316" s="318"/>
      <c r="L1316" s="318"/>
      <c r="M1316" s="318"/>
      <c r="N1316" s="318"/>
      <c r="O1316" s="48"/>
      <c r="P1316" s="319"/>
      <c r="Q1316" s="448"/>
      <c r="R1316" s="448"/>
    </row>
    <row r="1317" spans="1:18" s="171" customFormat="1">
      <c r="A1317" s="364">
        <v>18</v>
      </c>
      <c r="B1317" s="321">
        <v>24.1</v>
      </c>
      <c r="C1317" s="214" t="s">
        <v>14743</v>
      </c>
      <c r="D1317" s="214" t="s">
        <v>17931</v>
      </c>
      <c r="E1317" s="214" t="s">
        <v>14742</v>
      </c>
      <c r="F1317" s="322">
        <v>3</v>
      </c>
      <c r="G1317" s="52">
        <v>1</v>
      </c>
      <c r="H1317" s="47">
        <v>0</v>
      </c>
      <c r="I1317" s="47">
        <v>0</v>
      </c>
      <c r="J1317" s="47">
        <v>0</v>
      </c>
      <c r="K1317" s="47">
        <v>0</v>
      </c>
      <c r="L1317" s="47">
        <v>0</v>
      </c>
      <c r="M1317" s="47">
        <v>0</v>
      </c>
      <c r="N1317" s="47">
        <v>0</v>
      </c>
      <c r="O1317" s="48">
        <f t="shared" si="27"/>
        <v>16</v>
      </c>
      <c r="P1317" s="439">
        <f>SUM(O1317:O1318)</f>
        <v>32</v>
      </c>
      <c r="Q1317" s="448"/>
      <c r="R1317" s="448"/>
    </row>
    <row r="1318" spans="1:18" s="171" customFormat="1">
      <c r="A1318" s="364">
        <v>18</v>
      </c>
      <c r="B1318" s="321">
        <v>24.1</v>
      </c>
      <c r="C1318" s="214" t="s">
        <v>14747</v>
      </c>
      <c r="D1318" s="214" t="s">
        <v>17932</v>
      </c>
      <c r="E1318" s="214" t="s">
        <v>14746</v>
      </c>
      <c r="F1318" s="52">
        <v>3</v>
      </c>
      <c r="G1318" s="52">
        <v>1</v>
      </c>
      <c r="H1318" s="47">
        <v>0</v>
      </c>
      <c r="I1318" s="47">
        <v>0</v>
      </c>
      <c r="J1318" s="47">
        <v>0</v>
      </c>
      <c r="K1318" s="47">
        <v>0</v>
      </c>
      <c r="L1318" s="47">
        <v>0</v>
      </c>
      <c r="M1318" s="47">
        <v>0</v>
      </c>
      <c r="N1318" s="47">
        <v>0</v>
      </c>
      <c r="O1318" s="48">
        <f t="shared" si="27"/>
        <v>16</v>
      </c>
      <c r="P1318" s="440"/>
      <c r="Q1318" s="448"/>
      <c r="R1318" s="448"/>
    </row>
    <row r="1319" spans="1:18" s="171" customFormat="1">
      <c r="A1319" s="364"/>
      <c r="B1319" s="321"/>
      <c r="C1319" s="194"/>
      <c r="D1319" s="194"/>
      <c r="E1319" s="194"/>
      <c r="F1319" s="52"/>
      <c r="G1319" s="52"/>
      <c r="H1319" s="47"/>
      <c r="I1319" s="47"/>
      <c r="J1319" s="47"/>
      <c r="K1319" s="47"/>
      <c r="L1319" s="47"/>
      <c r="M1319" s="47"/>
      <c r="N1319" s="47"/>
      <c r="O1319" s="48"/>
      <c r="P1319" s="313"/>
      <c r="Q1319" s="448"/>
      <c r="R1319" s="448"/>
    </row>
    <row r="1320" spans="1:18" s="171" customFormat="1">
      <c r="A1320" s="364">
        <v>18</v>
      </c>
      <c r="B1320" s="321">
        <v>25</v>
      </c>
      <c r="C1320" s="214" t="s">
        <v>14781</v>
      </c>
      <c r="D1320" s="214" t="s">
        <v>14771</v>
      </c>
      <c r="E1320" s="214" t="s">
        <v>14772</v>
      </c>
      <c r="F1320" s="52">
        <v>0</v>
      </c>
      <c r="G1320" s="52">
        <v>0</v>
      </c>
      <c r="H1320" s="47">
        <v>0</v>
      </c>
      <c r="I1320" s="47">
        <v>0</v>
      </c>
      <c r="J1320" s="47">
        <v>0</v>
      </c>
      <c r="K1320" s="47">
        <v>0</v>
      </c>
      <c r="L1320" s="47">
        <v>0</v>
      </c>
      <c r="M1320" s="47">
        <v>0</v>
      </c>
      <c r="N1320" s="47">
        <v>0</v>
      </c>
      <c r="O1320" s="48">
        <f t="shared" si="27"/>
        <v>0</v>
      </c>
      <c r="P1320" s="437">
        <f>SUM(O1320:O1330)</f>
        <v>113</v>
      </c>
      <c r="Q1320" s="448"/>
      <c r="R1320" s="448"/>
    </row>
    <row r="1321" spans="1:18" s="171" customFormat="1">
      <c r="A1321" s="364">
        <v>18</v>
      </c>
      <c r="B1321" s="321">
        <v>25</v>
      </c>
      <c r="C1321" s="214" t="s">
        <v>14793</v>
      </c>
      <c r="D1321" s="214" t="s">
        <v>14783</v>
      </c>
      <c r="E1321" s="214" t="s">
        <v>14784</v>
      </c>
      <c r="F1321" s="52">
        <v>3</v>
      </c>
      <c r="G1321" s="52">
        <v>1</v>
      </c>
      <c r="H1321" s="47">
        <v>0</v>
      </c>
      <c r="I1321" s="47">
        <v>0</v>
      </c>
      <c r="J1321" s="47">
        <v>0</v>
      </c>
      <c r="K1321" s="47">
        <v>0</v>
      </c>
      <c r="L1321" s="47">
        <v>0</v>
      </c>
      <c r="M1321" s="47">
        <v>0</v>
      </c>
      <c r="N1321" s="47">
        <v>0</v>
      </c>
      <c r="O1321" s="48">
        <f t="shared" si="27"/>
        <v>16</v>
      </c>
      <c r="P1321" s="437"/>
      <c r="Q1321" s="448"/>
      <c r="R1321" s="448"/>
    </row>
    <row r="1322" spans="1:18" s="171" customFormat="1">
      <c r="A1322" s="364">
        <v>18</v>
      </c>
      <c r="B1322" s="321">
        <v>25</v>
      </c>
      <c r="C1322" s="214" t="s">
        <v>14805</v>
      </c>
      <c r="D1322" s="214" t="s">
        <v>14795</v>
      </c>
      <c r="E1322" s="214" t="s">
        <v>14796</v>
      </c>
      <c r="F1322" s="52">
        <v>3</v>
      </c>
      <c r="G1322" s="52">
        <v>1</v>
      </c>
      <c r="H1322" s="47">
        <v>0</v>
      </c>
      <c r="I1322" s="47">
        <v>0</v>
      </c>
      <c r="J1322" s="47">
        <v>0</v>
      </c>
      <c r="K1322" s="47">
        <v>0</v>
      </c>
      <c r="L1322" s="47">
        <v>0</v>
      </c>
      <c r="M1322" s="47">
        <v>0</v>
      </c>
      <c r="N1322" s="47">
        <v>0</v>
      </c>
      <c r="O1322" s="48">
        <f t="shared" si="27"/>
        <v>16</v>
      </c>
      <c r="P1322" s="437"/>
      <c r="Q1322" s="448"/>
      <c r="R1322" s="448"/>
    </row>
    <row r="1323" spans="1:18" s="171" customFormat="1">
      <c r="A1323" s="364">
        <v>18</v>
      </c>
      <c r="B1323" s="321">
        <v>25</v>
      </c>
      <c r="C1323" s="214" t="s">
        <v>14818</v>
      </c>
      <c r="D1323" s="214" t="s">
        <v>14807</v>
      </c>
      <c r="E1323" s="214" t="s">
        <v>14577</v>
      </c>
      <c r="F1323" s="52">
        <v>3</v>
      </c>
      <c r="G1323" s="52">
        <v>0</v>
      </c>
      <c r="H1323" s="47">
        <v>0</v>
      </c>
      <c r="I1323" s="47">
        <v>0</v>
      </c>
      <c r="J1323" s="47">
        <v>0</v>
      </c>
      <c r="K1323" s="47">
        <v>0</v>
      </c>
      <c r="L1323" s="47">
        <v>0</v>
      </c>
      <c r="M1323" s="47">
        <v>0</v>
      </c>
      <c r="N1323" s="47">
        <v>0</v>
      </c>
      <c r="O1323" s="48">
        <f t="shared" si="27"/>
        <v>12</v>
      </c>
      <c r="P1323" s="437"/>
      <c r="Q1323" s="448"/>
      <c r="R1323" s="448"/>
    </row>
    <row r="1324" spans="1:18" s="171" customFormat="1">
      <c r="A1324" s="364">
        <v>18</v>
      </c>
      <c r="B1324" s="321">
        <v>25</v>
      </c>
      <c r="C1324" s="214" t="s">
        <v>14829</v>
      </c>
      <c r="D1324" s="214" t="s">
        <v>14820</v>
      </c>
      <c r="E1324" s="214" t="s">
        <v>11655</v>
      </c>
      <c r="F1324" s="52">
        <v>3</v>
      </c>
      <c r="G1324" s="52">
        <v>1</v>
      </c>
      <c r="H1324" s="47">
        <v>0</v>
      </c>
      <c r="I1324" s="47">
        <v>0</v>
      </c>
      <c r="J1324" s="47">
        <v>0</v>
      </c>
      <c r="K1324" s="47">
        <v>0</v>
      </c>
      <c r="L1324" s="47">
        <v>0</v>
      </c>
      <c r="M1324" s="47">
        <v>0</v>
      </c>
      <c r="N1324" s="47">
        <v>0</v>
      </c>
      <c r="O1324" s="48">
        <f t="shared" si="27"/>
        <v>16</v>
      </c>
      <c r="P1324" s="437"/>
      <c r="Q1324" s="448"/>
      <c r="R1324" s="448"/>
    </row>
    <row r="1325" spans="1:18" s="171" customFormat="1">
      <c r="A1325" s="364">
        <v>18</v>
      </c>
      <c r="B1325" s="321">
        <v>25</v>
      </c>
      <c r="C1325" s="264" t="s">
        <v>17933</v>
      </c>
      <c r="D1325" s="264" t="s">
        <v>14831</v>
      </c>
      <c r="E1325" s="264" t="s">
        <v>14832</v>
      </c>
      <c r="F1325" s="52">
        <v>0</v>
      </c>
      <c r="G1325" s="52">
        <v>0</v>
      </c>
      <c r="H1325" s="47">
        <v>0</v>
      </c>
      <c r="I1325" s="47">
        <v>0</v>
      </c>
      <c r="J1325" s="47">
        <v>0</v>
      </c>
      <c r="K1325" s="47">
        <v>0</v>
      </c>
      <c r="L1325" s="47">
        <v>0</v>
      </c>
      <c r="M1325" s="47">
        <v>0</v>
      </c>
      <c r="N1325" s="47">
        <v>1</v>
      </c>
      <c r="O1325" s="48">
        <f t="shared" si="27"/>
        <v>6</v>
      </c>
      <c r="P1325" s="437"/>
      <c r="Q1325" s="448"/>
      <c r="R1325" s="448"/>
    </row>
    <row r="1326" spans="1:18" s="171" customFormat="1">
      <c r="A1326" s="364">
        <v>18</v>
      </c>
      <c r="B1326" s="321">
        <v>25</v>
      </c>
      <c r="C1326" s="214" t="s">
        <v>14845</v>
      </c>
      <c r="D1326" s="214" t="s">
        <v>14842</v>
      </c>
      <c r="E1326" s="214" t="s">
        <v>14843</v>
      </c>
      <c r="F1326" s="52">
        <v>2</v>
      </c>
      <c r="G1326" s="52">
        <v>1</v>
      </c>
      <c r="H1326" s="47">
        <v>0</v>
      </c>
      <c r="I1326" s="47">
        <v>0</v>
      </c>
      <c r="J1326" s="47">
        <v>0</v>
      </c>
      <c r="K1326" s="47">
        <v>0</v>
      </c>
      <c r="L1326" s="47">
        <v>0</v>
      </c>
      <c r="M1326" s="47">
        <v>0</v>
      </c>
      <c r="N1326" s="47">
        <v>0</v>
      </c>
      <c r="O1326" s="48">
        <f t="shared" si="27"/>
        <v>12</v>
      </c>
      <c r="P1326" s="437"/>
      <c r="Q1326" s="448"/>
      <c r="R1326" s="448"/>
    </row>
    <row r="1327" spans="1:18" s="171" customFormat="1" ht="15" hidden="1" customHeight="1">
      <c r="A1327" s="364">
        <v>18</v>
      </c>
      <c r="B1327" s="321">
        <v>25</v>
      </c>
      <c r="C1327" s="214" t="s">
        <v>14857</v>
      </c>
      <c r="D1327" s="214" t="s">
        <v>14847</v>
      </c>
      <c r="E1327" s="214" t="s">
        <v>14848</v>
      </c>
      <c r="F1327" s="52">
        <v>3</v>
      </c>
      <c r="G1327" s="52">
        <v>1</v>
      </c>
      <c r="H1327" s="47"/>
      <c r="I1327" s="47"/>
      <c r="J1327" s="47"/>
      <c r="K1327" s="47"/>
      <c r="L1327" s="47"/>
      <c r="M1327" s="47"/>
      <c r="N1327" s="47"/>
      <c r="O1327" s="48">
        <f t="shared" si="27"/>
        <v>16</v>
      </c>
      <c r="P1327" s="437"/>
      <c r="Q1327" s="448"/>
      <c r="R1327" s="448"/>
    </row>
    <row r="1328" spans="1:18" s="171" customFormat="1">
      <c r="A1328" s="364">
        <v>18</v>
      </c>
      <c r="B1328" s="321">
        <v>25</v>
      </c>
      <c r="C1328" s="214" t="s">
        <v>17934</v>
      </c>
      <c r="D1328" s="214" t="s">
        <v>17935</v>
      </c>
      <c r="E1328" s="214" t="s">
        <v>14676</v>
      </c>
      <c r="F1328" s="52">
        <v>2</v>
      </c>
      <c r="G1328" s="52">
        <v>1</v>
      </c>
      <c r="H1328" s="47">
        <v>0</v>
      </c>
      <c r="I1328" s="47">
        <v>0</v>
      </c>
      <c r="J1328" s="47">
        <v>0</v>
      </c>
      <c r="K1328" s="47">
        <v>0</v>
      </c>
      <c r="L1328" s="47">
        <v>0</v>
      </c>
      <c r="M1328" s="47">
        <v>0</v>
      </c>
      <c r="N1328" s="47">
        <v>0</v>
      </c>
      <c r="O1328" s="48">
        <f t="shared" si="27"/>
        <v>12</v>
      </c>
      <c r="P1328" s="437"/>
      <c r="Q1328" s="448"/>
      <c r="R1328" s="448"/>
    </row>
    <row r="1329" spans="1:18" s="171" customFormat="1">
      <c r="A1329" s="364">
        <v>18</v>
      </c>
      <c r="B1329" s="321">
        <v>25</v>
      </c>
      <c r="C1329" s="212" t="s">
        <v>14868</v>
      </c>
      <c r="D1329" s="212" t="s">
        <v>17936</v>
      </c>
      <c r="E1329" s="212" t="s">
        <v>14859</v>
      </c>
      <c r="F1329" s="52">
        <v>0</v>
      </c>
      <c r="G1329" s="52">
        <v>0</v>
      </c>
      <c r="H1329" s="47">
        <v>0</v>
      </c>
      <c r="I1329" s="47">
        <v>0</v>
      </c>
      <c r="J1329" s="47">
        <v>0</v>
      </c>
      <c r="K1329" s="47">
        <v>1</v>
      </c>
      <c r="L1329" s="47">
        <v>0</v>
      </c>
      <c r="M1329" s="47">
        <v>0</v>
      </c>
      <c r="N1329" s="47">
        <v>0</v>
      </c>
      <c r="O1329" s="48">
        <f t="shared" si="27"/>
        <v>1</v>
      </c>
      <c r="P1329" s="437"/>
      <c r="Q1329" s="448"/>
      <c r="R1329" s="448"/>
    </row>
    <row r="1330" spans="1:18" s="171" customFormat="1">
      <c r="A1330" s="364">
        <v>18</v>
      </c>
      <c r="B1330" s="321">
        <v>25</v>
      </c>
      <c r="C1330" s="264" t="s">
        <v>17937</v>
      </c>
      <c r="D1330" s="264" t="s">
        <v>14869</v>
      </c>
      <c r="E1330" s="264" t="s">
        <v>14870</v>
      </c>
      <c r="F1330" s="52">
        <v>0</v>
      </c>
      <c r="G1330" s="52">
        <v>0</v>
      </c>
      <c r="H1330" s="47">
        <v>0</v>
      </c>
      <c r="I1330" s="47">
        <v>0</v>
      </c>
      <c r="J1330" s="47">
        <v>0</v>
      </c>
      <c r="K1330" s="47">
        <v>0</v>
      </c>
      <c r="L1330" s="47">
        <v>0</v>
      </c>
      <c r="M1330" s="47">
        <v>0</v>
      </c>
      <c r="N1330" s="47">
        <v>1</v>
      </c>
      <c r="O1330" s="48">
        <f t="shared" si="27"/>
        <v>6</v>
      </c>
      <c r="P1330" s="437"/>
      <c r="Q1330" s="448"/>
      <c r="R1330" s="448"/>
    </row>
    <row r="1331" spans="1:18" s="171" customFormat="1">
      <c r="A1331" s="239"/>
      <c r="B1331" s="239"/>
      <c r="C1331" s="239"/>
      <c r="D1331" s="239"/>
      <c r="E1331" s="239"/>
      <c r="F1331" s="52"/>
      <c r="G1331" s="317"/>
      <c r="H1331" s="318"/>
      <c r="I1331" s="318"/>
      <c r="J1331" s="318"/>
      <c r="K1331" s="318"/>
      <c r="L1331" s="318"/>
      <c r="M1331" s="318"/>
      <c r="N1331" s="318"/>
      <c r="O1331" s="48"/>
      <c r="P1331" s="319"/>
      <c r="Q1331" s="448"/>
      <c r="R1331" s="448"/>
    </row>
    <row r="1332" spans="1:18" s="171" customFormat="1">
      <c r="A1332" s="364">
        <v>18</v>
      </c>
      <c r="B1332" s="321">
        <v>26</v>
      </c>
      <c r="C1332" s="180" t="s">
        <v>14895</v>
      </c>
      <c r="D1332" s="180" t="s">
        <v>14883</v>
      </c>
      <c r="E1332" s="180" t="s">
        <v>14884</v>
      </c>
      <c r="F1332" s="52">
        <v>0</v>
      </c>
      <c r="G1332" s="52">
        <v>0</v>
      </c>
      <c r="H1332" s="47">
        <v>0</v>
      </c>
      <c r="I1332" s="47">
        <v>1</v>
      </c>
      <c r="J1332" s="47">
        <v>0</v>
      </c>
      <c r="K1332" s="47">
        <v>0</v>
      </c>
      <c r="L1332" s="47">
        <v>0</v>
      </c>
      <c r="M1332" s="47">
        <v>0</v>
      </c>
      <c r="N1332" s="47">
        <v>0</v>
      </c>
      <c r="O1332" s="48">
        <f t="shared" si="27"/>
        <v>80</v>
      </c>
      <c r="P1332" s="192">
        <f>SUM(O1332)</f>
        <v>80</v>
      </c>
      <c r="Q1332" s="448"/>
      <c r="R1332" s="448"/>
    </row>
    <row r="1333" spans="1:18" s="171" customFormat="1">
      <c r="A1333" s="239"/>
      <c r="B1333" s="239"/>
      <c r="C1333" s="239"/>
      <c r="D1333" s="239"/>
      <c r="E1333" s="239"/>
      <c r="F1333" s="52"/>
      <c r="G1333" s="317"/>
      <c r="H1333" s="318"/>
      <c r="I1333" s="318"/>
      <c r="J1333" s="318"/>
      <c r="K1333" s="318"/>
      <c r="L1333" s="318"/>
      <c r="M1333" s="318"/>
      <c r="N1333" s="318"/>
      <c r="O1333" s="48"/>
      <c r="P1333" s="319"/>
      <c r="Q1333" s="448"/>
      <c r="R1333" s="448"/>
    </row>
    <row r="1334" spans="1:18" s="171" customFormat="1">
      <c r="A1334" s="364">
        <v>18</v>
      </c>
      <c r="B1334" s="321">
        <v>27</v>
      </c>
      <c r="C1334" s="214" t="s">
        <v>14917</v>
      </c>
      <c r="D1334" s="214" t="s">
        <v>14905</v>
      </c>
      <c r="E1334" s="214" t="s">
        <v>14906</v>
      </c>
      <c r="F1334" s="52">
        <v>3</v>
      </c>
      <c r="G1334" s="52">
        <v>1</v>
      </c>
      <c r="H1334" s="47">
        <v>0</v>
      </c>
      <c r="I1334" s="47">
        <v>0</v>
      </c>
      <c r="J1334" s="47">
        <v>0</v>
      </c>
      <c r="K1334" s="47">
        <v>0</v>
      </c>
      <c r="L1334" s="47">
        <v>0</v>
      </c>
      <c r="M1334" s="47">
        <v>0</v>
      </c>
      <c r="N1334" s="47">
        <v>0</v>
      </c>
      <c r="O1334" s="48">
        <f t="shared" si="27"/>
        <v>16</v>
      </c>
      <c r="P1334" s="439">
        <f>SUM(O1334:O1347)</f>
        <v>173</v>
      </c>
      <c r="Q1334" s="448"/>
      <c r="R1334" s="448"/>
    </row>
    <row r="1335" spans="1:18" s="171" customFormat="1">
      <c r="A1335" s="364">
        <v>18</v>
      </c>
      <c r="B1335" s="321">
        <v>27</v>
      </c>
      <c r="C1335" s="214" t="s">
        <v>17938</v>
      </c>
      <c r="D1335" s="214" t="s">
        <v>17939</v>
      </c>
      <c r="E1335" s="214" t="s">
        <v>17940</v>
      </c>
      <c r="F1335" s="52">
        <v>3</v>
      </c>
      <c r="G1335" s="52">
        <v>1</v>
      </c>
      <c r="H1335" s="47">
        <v>0</v>
      </c>
      <c r="I1335" s="47">
        <v>0</v>
      </c>
      <c r="J1335" s="47">
        <v>0</v>
      </c>
      <c r="K1335" s="47">
        <v>0</v>
      </c>
      <c r="L1335" s="47">
        <v>0</v>
      </c>
      <c r="M1335" s="47">
        <v>0</v>
      </c>
      <c r="N1335" s="47">
        <v>0</v>
      </c>
      <c r="O1335" s="48">
        <f t="shared" si="27"/>
        <v>16</v>
      </c>
      <c r="P1335" s="439"/>
      <c r="Q1335" s="448"/>
      <c r="R1335" s="448"/>
    </row>
    <row r="1336" spans="1:18" s="171" customFormat="1">
      <c r="A1336" s="364">
        <v>18</v>
      </c>
      <c r="B1336" s="321">
        <v>27</v>
      </c>
      <c r="C1336" s="214" t="s">
        <v>14941</v>
      </c>
      <c r="D1336" s="214" t="s">
        <v>14931</v>
      </c>
      <c r="E1336" s="214" t="s">
        <v>17940</v>
      </c>
      <c r="F1336" s="52">
        <v>3</v>
      </c>
      <c r="G1336" s="52">
        <v>1</v>
      </c>
      <c r="H1336" s="47">
        <v>0</v>
      </c>
      <c r="I1336" s="47">
        <v>0</v>
      </c>
      <c r="J1336" s="47">
        <v>0</v>
      </c>
      <c r="K1336" s="47">
        <v>0</v>
      </c>
      <c r="L1336" s="47">
        <v>0</v>
      </c>
      <c r="M1336" s="47">
        <v>0</v>
      </c>
      <c r="N1336" s="47">
        <v>0</v>
      </c>
      <c r="O1336" s="48">
        <f t="shared" si="27"/>
        <v>16</v>
      </c>
      <c r="P1336" s="439"/>
      <c r="Q1336" s="448"/>
      <c r="R1336" s="448"/>
    </row>
    <row r="1337" spans="1:18" s="171" customFormat="1">
      <c r="A1337" s="364">
        <v>18</v>
      </c>
      <c r="B1337" s="321">
        <v>27</v>
      </c>
      <c r="C1337" s="214" t="s">
        <v>14953</v>
      </c>
      <c r="D1337" s="214" t="s">
        <v>14943</v>
      </c>
      <c r="E1337" s="214" t="s">
        <v>17940</v>
      </c>
      <c r="F1337" s="52">
        <v>3</v>
      </c>
      <c r="G1337" s="52">
        <v>1</v>
      </c>
      <c r="H1337" s="47">
        <v>0</v>
      </c>
      <c r="I1337" s="47">
        <v>0</v>
      </c>
      <c r="J1337" s="47">
        <v>0</v>
      </c>
      <c r="K1337" s="47">
        <v>0</v>
      </c>
      <c r="L1337" s="47">
        <v>0</v>
      </c>
      <c r="M1337" s="47">
        <v>0</v>
      </c>
      <c r="N1337" s="47">
        <v>0</v>
      </c>
      <c r="O1337" s="48">
        <f t="shared" si="27"/>
        <v>16</v>
      </c>
      <c r="P1337" s="439"/>
      <c r="Q1337" s="448"/>
      <c r="R1337" s="448"/>
    </row>
    <row r="1338" spans="1:18" s="171" customFormat="1">
      <c r="A1338" s="364">
        <v>18</v>
      </c>
      <c r="B1338" s="321">
        <v>27</v>
      </c>
      <c r="C1338" s="214" t="s">
        <v>14967</v>
      </c>
      <c r="D1338" s="214" t="s">
        <v>14955</v>
      </c>
      <c r="E1338" s="214" t="s">
        <v>14956</v>
      </c>
      <c r="F1338" s="52">
        <v>3</v>
      </c>
      <c r="G1338" s="52">
        <v>1</v>
      </c>
      <c r="H1338" s="47">
        <v>0</v>
      </c>
      <c r="I1338" s="47">
        <v>0</v>
      </c>
      <c r="J1338" s="47">
        <v>0</v>
      </c>
      <c r="K1338" s="47">
        <v>0</v>
      </c>
      <c r="L1338" s="47">
        <v>0</v>
      </c>
      <c r="M1338" s="47">
        <v>0</v>
      </c>
      <c r="N1338" s="47">
        <v>0</v>
      </c>
      <c r="O1338" s="48">
        <f t="shared" si="27"/>
        <v>16</v>
      </c>
      <c r="P1338" s="439"/>
      <c r="Q1338" s="448"/>
      <c r="R1338" s="448"/>
    </row>
    <row r="1339" spans="1:18" s="171" customFormat="1">
      <c r="A1339" s="364">
        <v>18</v>
      </c>
      <c r="B1339" s="321">
        <v>27</v>
      </c>
      <c r="C1339" s="214" t="s">
        <v>14979</v>
      </c>
      <c r="D1339" s="214" t="s">
        <v>14969</v>
      </c>
      <c r="E1339" s="214" t="s">
        <v>14970</v>
      </c>
      <c r="F1339" s="52">
        <v>2</v>
      </c>
      <c r="G1339" s="52">
        <v>1</v>
      </c>
      <c r="H1339" s="47">
        <v>0</v>
      </c>
      <c r="I1339" s="47">
        <v>0</v>
      </c>
      <c r="J1339" s="47">
        <v>0</v>
      </c>
      <c r="K1339" s="47">
        <v>0</v>
      </c>
      <c r="L1339" s="47">
        <v>0</v>
      </c>
      <c r="M1339" s="47">
        <v>0</v>
      </c>
      <c r="N1339" s="47">
        <v>0</v>
      </c>
      <c r="O1339" s="48">
        <f t="shared" si="27"/>
        <v>12</v>
      </c>
      <c r="P1339" s="439"/>
      <c r="Q1339" s="448"/>
      <c r="R1339" s="448"/>
    </row>
    <row r="1340" spans="1:18" s="171" customFormat="1">
      <c r="A1340" s="364">
        <v>18</v>
      </c>
      <c r="B1340" s="321">
        <v>27</v>
      </c>
      <c r="C1340" s="214" t="s">
        <v>11597</v>
      </c>
      <c r="D1340" s="214" t="s">
        <v>11587</v>
      </c>
      <c r="E1340" s="214" t="s">
        <v>11588</v>
      </c>
      <c r="F1340" s="52">
        <v>3</v>
      </c>
      <c r="G1340" s="52">
        <v>1</v>
      </c>
      <c r="H1340" s="47">
        <v>0</v>
      </c>
      <c r="I1340" s="47">
        <v>0</v>
      </c>
      <c r="J1340" s="47">
        <v>0</v>
      </c>
      <c r="K1340" s="47">
        <v>0</v>
      </c>
      <c r="L1340" s="47">
        <v>0</v>
      </c>
      <c r="M1340" s="47">
        <v>0</v>
      </c>
      <c r="N1340" s="47">
        <v>0</v>
      </c>
      <c r="O1340" s="48">
        <f t="shared" si="27"/>
        <v>16</v>
      </c>
      <c r="P1340" s="439"/>
      <c r="Q1340" s="448"/>
      <c r="R1340" s="448"/>
    </row>
    <row r="1341" spans="1:18" s="171" customFormat="1">
      <c r="A1341" s="364">
        <v>18</v>
      </c>
      <c r="B1341" s="321">
        <v>27</v>
      </c>
      <c r="C1341" s="214" t="s">
        <v>11585</v>
      </c>
      <c r="D1341" s="214" t="s">
        <v>11573</v>
      </c>
      <c r="E1341" s="214" t="s">
        <v>11574</v>
      </c>
      <c r="F1341" s="52">
        <v>2</v>
      </c>
      <c r="G1341" s="52">
        <v>1</v>
      </c>
      <c r="H1341" s="47">
        <v>0</v>
      </c>
      <c r="I1341" s="47">
        <v>0</v>
      </c>
      <c r="J1341" s="47">
        <v>0</v>
      </c>
      <c r="K1341" s="47">
        <v>0</v>
      </c>
      <c r="L1341" s="47">
        <v>0</v>
      </c>
      <c r="M1341" s="47">
        <v>0</v>
      </c>
      <c r="N1341" s="47">
        <v>0</v>
      </c>
      <c r="O1341" s="48">
        <f t="shared" si="27"/>
        <v>12</v>
      </c>
      <c r="P1341" s="439"/>
      <c r="Q1341" s="448"/>
      <c r="R1341" s="448"/>
    </row>
    <row r="1342" spans="1:18" s="171" customFormat="1">
      <c r="A1342" s="364">
        <v>18</v>
      </c>
      <c r="B1342" s="321">
        <v>27</v>
      </c>
      <c r="C1342" s="264" t="s">
        <v>14841</v>
      </c>
      <c r="D1342" s="264" t="s">
        <v>15005</v>
      </c>
      <c r="E1342" s="264" t="s">
        <v>15006</v>
      </c>
      <c r="F1342" s="52">
        <v>0</v>
      </c>
      <c r="G1342" s="52">
        <v>0</v>
      </c>
      <c r="H1342" s="47">
        <v>0</v>
      </c>
      <c r="I1342" s="47">
        <v>0</v>
      </c>
      <c r="J1342" s="47">
        <v>0</v>
      </c>
      <c r="K1342" s="47">
        <v>0</v>
      </c>
      <c r="L1342" s="47">
        <v>0</v>
      </c>
      <c r="M1342" s="47">
        <v>0</v>
      </c>
      <c r="N1342" s="47">
        <v>1</v>
      </c>
      <c r="O1342" s="48">
        <f t="shared" si="27"/>
        <v>6</v>
      </c>
      <c r="P1342" s="439"/>
      <c r="Q1342" s="448"/>
      <c r="R1342" s="448"/>
    </row>
    <row r="1343" spans="1:18" s="171" customFormat="1">
      <c r="A1343" s="364">
        <v>18</v>
      </c>
      <c r="B1343" s="321">
        <v>27</v>
      </c>
      <c r="C1343" s="214" t="s">
        <v>15027</v>
      </c>
      <c r="D1343" s="214" t="s">
        <v>15017</v>
      </c>
      <c r="E1343" s="214" t="s">
        <v>15018</v>
      </c>
      <c r="F1343" s="52">
        <v>3</v>
      </c>
      <c r="G1343" s="52">
        <v>1</v>
      </c>
      <c r="H1343" s="47">
        <v>0</v>
      </c>
      <c r="I1343" s="47">
        <v>0</v>
      </c>
      <c r="J1343" s="47">
        <v>0</v>
      </c>
      <c r="K1343" s="47">
        <v>0</v>
      </c>
      <c r="L1343" s="47">
        <v>0</v>
      </c>
      <c r="M1343" s="47">
        <v>0</v>
      </c>
      <c r="N1343" s="47">
        <v>0</v>
      </c>
      <c r="O1343" s="48">
        <f t="shared" si="27"/>
        <v>16</v>
      </c>
      <c r="P1343" s="439"/>
      <c r="Q1343" s="448"/>
      <c r="R1343" s="448"/>
    </row>
    <row r="1344" spans="1:18" s="171" customFormat="1">
      <c r="A1344" s="364">
        <v>18</v>
      </c>
      <c r="B1344" s="321">
        <v>27</v>
      </c>
      <c r="C1344" s="214" t="s">
        <v>15039</v>
      </c>
      <c r="D1344" s="214" t="s">
        <v>15029</v>
      </c>
      <c r="E1344" s="214" t="s">
        <v>15030</v>
      </c>
      <c r="F1344" s="52">
        <v>2</v>
      </c>
      <c r="G1344" s="52">
        <v>1</v>
      </c>
      <c r="H1344" s="47">
        <v>0</v>
      </c>
      <c r="I1344" s="47">
        <v>0</v>
      </c>
      <c r="J1344" s="47">
        <v>0</v>
      </c>
      <c r="K1344" s="47">
        <v>0</v>
      </c>
      <c r="L1344" s="47">
        <v>0</v>
      </c>
      <c r="M1344" s="47">
        <v>0</v>
      </c>
      <c r="N1344" s="47">
        <v>0</v>
      </c>
      <c r="O1344" s="48">
        <f t="shared" si="27"/>
        <v>12</v>
      </c>
      <c r="P1344" s="439"/>
      <c r="Q1344" s="448"/>
      <c r="R1344" s="448"/>
    </row>
    <row r="1345" spans="1:18" s="171" customFormat="1">
      <c r="A1345" s="364">
        <v>18</v>
      </c>
      <c r="B1345" s="321">
        <v>27</v>
      </c>
      <c r="C1345" s="240" t="s">
        <v>15051</v>
      </c>
      <c r="D1345" s="240" t="s">
        <v>15041</v>
      </c>
      <c r="E1345" s="240" t="s">
        <v>15042</v>
      </c>
      <c r="F1345" s="52">
        <v>0</v>
      </c>
      <c r="G1345" s="52">
        <v>0</v>
      </c>
      <c r="H1345" s="47">
        <v>0</v>
      </c>
      <c r="I1345" s="47">
        <v>0</v>
      </c>
      <c r="J1345" s="47">
        <v>1</v>
      </c>
      <c r="K1345" s="47">
        <v>0</v>
      </c>
      <c r="L1345" s="47">
        <v>0</v>
      </c>
      <c r="M1345" s="47">
        <v>0</v>
      </c>
      <c r="N1345" s="47">
        <v>0</v>
      </c>
      <c r="O1345" s="48">
        <f t="shared" si="27"/>
        <v>1</v>
      </c>
      <c r="P1345" s="439"/>
      <c r="Q1345" s="448"/>
      <c r="R1345" s="448"/>
    </row>
    <row r="1346" spans="1:18" s="171" customFormat="1">
      <c r="A1346" s="364">
        <v>18</v>
      </c>
      <c r="B1346" s="321">
        <v>27</v>
      </c>
      <c r="C1346" s="214" t="s">
        <v>15063</v>
      </c>
      <c r="D1346" s="214" t="s">
        <v>15053</v>
      </c>
      <c r="E1346" s="214" t="s">
        <v>15054</v>
      </c>
      <c r="F1346" s="52">
        <v>2</v>
      </c>
      <c r="G1346" s="52">
        <v>1</v>
      </c>
      <c r="H1346" s="47">
        <v>0</v>
      </c>
      <c r="I1346" s="47">
        <v>0</v>
      </c>
      <c r="J1346" s="47">
        <v>0</v>
      </c>
      <c r="K1346" s="47">
        <v>0</v>
      </c>
      <c r="L1346" s="47">
        <v>0</v>
      </c>
      <c r="M1346" s="47">
        <v>0</v>
      </c>
      <c r="N1346" s="47">
        <v>0</v>
      </c>
      <c r="O1346" s="48">
        <f t="shared" si="27"/>
        <v>12</v>
      </c>
      <c r="P1346" s="439"/>
      <c r="Q1346" s="448"/>
      <c r="R1346" s="448"/>
    </row>
    <row r="1347" spans="1:18" s="171" customFormat="1">
      <c r="A1347" s="364">
        <v>18</v>
      </c>
      <c r="B1347" s="321">
        <v>27</v>
      </c>
      <c r="C1347" s="264" t="s">
        <v>14872</v>
      </c>
      <c r="D1347" s="264" t="s">
        <v>14869</v>
      </c>
      <c r="E1347" s="264" t="s">
        <v>15066</v>
      </c>
      <c r="F1347" s="52">
        <v>0</v>
      </c>
      <c r="G1347" s="52">
        <v>0</v>
      </c>
      <c r="H1347" s="47">
        <v>0</v>
      </c>
      <c r="I1347" s="47">
        <v>0</v>
      </c>
      <c r="J1347" s="47">
        <v>0</v>
      </c>
      <c r="K1347" s="47">
        <v>0</v>
      </c>
      <c r="L1347" s="47">
        <v>0</v>
      </c>
      <c r="M1347" s="47">
        <v>0</v>
      </c>
      <c r="N1347" s="47">
        <v>1</v>
      </c>
      <c r="O1347" s="48">
        <f t="shared" si="27"/>
        <v>6</v>
      </c>
      <c r="P1347" s="440"/>
      <c r="Q1347" s="449"/>
      <c r="R1347" s="449"/>
    </row>
    <row r="1348" spans="1:18" s="171" customFormat="1">
      <c r="A1348" s="239"/>
      <c r="B1348" s="239"/>
      <c r="C1348" s="239"/>
      <c r="D1348" s="239"/>
      <c r="E1348" s="239"/>
      <c r="F1348" s="52"/>
      <c r="G1348" s="317"/>
      <c r="H1348" s="318"/>
      <c r="I1348" s="318"/>
      <c r="J1348" s="318"/>
      <c r="K1348" s="318"/>
      <c r="L1348" s="318"/>
      <c r="M1348" s="318"/>
      <c r="N1348" s="318"/>
      <c r="O1348" s="48"/>
      <c r="P1348" s="313"/>
      <c r="Q1348" s="315"/>
      <c r="R1348" s="124"/>
    </row>
    <row r="1349" spans="1:18" s="171" customFormat="1">
      <c r="A1349" s="364">
        <v>20</v>
      </c>
      <c r="B1349" s="321">
        <v>1</v>
      </c>
      <c r="C1349" s="214" t="s">
        <v>15099</v>
      </c>
      <c r="D1349" s="214" t="s">
        <v>15087</v>
      </c>
      <c r="E1349" s="214" t="s">
        <v>15088</v>
      </c>
      <c r="F1349" s="52">
        <v>3</v>
      </c>
      <c r="G1349" s="52">
        <v>0</v>
      </c>
      <c r="H1349" s="47">
        <v>0</v>
      </c>
      <c r="I1349" s="47">
        <v>0</v>
      </c>
      <c r="J1349" s="47">
        <v>0</v>
      </c>
      <c r="K1349" s="47">
        <v>0</v>
      </c>
      <c r="L1349" s="47">
        <v>0</v>
      </c>
      <c r="M1349" s="47">
        <v>0</v>
      </c>
      <c r="N1349" s="47">
        <v>0</v>
      </c>
      <c r="O1349" s="48">
        <f t="shared" si="27"/>
        <v>12</v>
      </c>
      <c r="P1349" s="437">
        <f>SUM(O1349:O1363)</f>
        <v>189</v>
      </c>
      <c r="Q1349" s="438">
        <v>5</v>
      </c>
      <c r="R1349" s="446">
        <f>SUM(P1349:P1563)+Q933*32</f>
        <v>3594</v>
      </c>
    </row>
    <row r="1350" spans="1:18" s="171" customFormat="1">
      <c r="A1350" s="364">
        <v>20</v>
      </c>
      <c r="B1350" s="321">
        <v>1</v>
      </c>
      <c r="C1350" s="214" t="s">
        <v>15111</v>
      </c>
      <c r="D1350" s="214" t="s">
        <v>15101</v>
      </c>
      <c r="E1350" s="214" t="s">
        <v>15102</v>
      </c>
      <c r="F1350" s="52">
        <v>2</v>
      </c>
      <c r="G1350" s="52">
        <v>0</v>
      </c>
      <c r="H1350" s="47">
        <v>0</v>
      </c>
      <c r="I1350" s="47">
        <v>0</v>
      </c>
      <c r="J1350" s="47">
        <v>0</v>
      </c>
      <c r="K1350" s="47">
        <v>1</v>
      </c>
      <c r="L1350" s="47">
        <v>0</v>
      </c>
      <c r="M1350" s="47">
        <v>0</v>
      </c>
      <c r="N1350" s="47">
        <v>0</v>
      </c>
      <c r="O1350" s="48">
        <f t="shared" si="27"/>
        <v>9</v>
      </c>
      <c r="P1350" s="437"/>
      <c r="Q1350" s="439"/>
      <c r="R1350" s="446"/>
    </row>
    <row r="1351" spans="1:18" s="171" customFormat="1">
      <c r="A1351" s="364">
        <v>20</v>
      </c>
      <c r="B1351" s="321">
        <v>1</v>
      </c>
      <c r="C1351" s="214" t="s">
        <v>15123</v>
      </c>
      <c r="D1351" s="214" t="s">
        <v>15113</v>
      </c>
      <c r="E1351" s="214" t="s">
        <v>15114</v>
      </c>
      <c r="F1351" s="52">
        <v>3</v>
      </c>
      <c r="G1351" s="52">
        <v>1</v>
      </c>
      <c r="H1351" s="47">
        <v>0</v>
      </c>
      <c r="I1351" s="47">
        <v>0</v>
      </c>
      <c r="J1351" s="47">
        <v>0</v>
      </c>
      <c r="K1351" s="47">
        <v>0</v>
      </c>
      <c r="L1351" s="47">
        <v>0</v>
      </c>
      <c r="M1351" s="47">
        <v>0</v>
      </c>
      <c r="N1351" s="47">
        <v>0</v>
      </c>
      <c r="O1351" s="48">
        <f t="shared" si="27"/>
        <v>16</v>
      </c>
      <c r="P1351" s="437"/>
      <c r="Q1351" s="439"/>
      <c r="R1351" s="446"/>
    </row>
    <row r="1352" spans="1:18" s="171" customFormat="1">
      <c r="A1352" s="364">
        <v>20</v>
      </c>
      <c r="B1352" s="321">
        <v>1</v>
      </c>
      <c r="C1352" s="214" t="s">
        <v>15135</v>
      </c>
      <c r="D1352" s="214" t="s">
        <v>15125</v>
      </c>
      <c r="E1352" s="214" t="s">
        <v>15126</v>
      </c>
      <c r="F1352" s="52">
        <v>3</v>
      </c>
      <c r="G1352" s="52">
        <v>1</v>
      </c>
      <c r="H1352" s="47">
        <v>0</v>
      </c>
      <c r="I1352" s="47">
        <v>0</v>
      </c>
      <c r="J1352" s="47">
        <v>0</v>
      </c>
      <c r="K1352" s="47">
        <v>0</v>
      </c>
      <c r="L1352" s="47">
        <v>0</v>
      </c>
      <c r="M1352" s="47">
        <v>0</v>
      </c>
      <c r="N1352" s="47">
        <v>0</v>
      </c>
      <c r="O1352" s="48">
        <f t="shared" si="27"/>
        <v>16</v>
      </c>
      <c r="P1352" s="437"/>
      <c r="Q1352" s="439"/>
      <c r="R1352" s="446"/>
    </row>
    <row r="1353" spans="1:18" s="171" customFormat="1">
      <c r="A1353" s="364">
        <v>20</v>
      </c>
      <c r="B1353" s="321">
        <v>1</v>
      </c>
      <c r="C1353" s="214" t="s">
        <v>15149</v>
      </c>
      <c r="D1353" s="214" t="s">
        <v>15137</v>
      </c>
      <c r="E1353" s="214" t="s">
        <v>15138</v>
      </c>
      <c r="F1353" s="52">
        <v>3</v>
      </c>
      <c r="G1353" s="52">
        <v>1</v>
      </c>
      <c r="H1353" s="47">
        <v>0</v>
      </c>
      <c r="I1353" s="47">
        <v>0</v>
      </c>
      <c r="J1353" s="47">
        <v>0</v>
      </c>
      <c r="K1353" s="47">
        <v>0</v>
      </c>
      <c r="L1353" s="47">
        <v>0</v>
      </c>
      <c r="M1353" s="47">
        <v>0</v>
      </c>
      <c r="N1353" s="47">
        <v>0</v>
      </c>
      <c r="O1353" s="48">
        <f t="shared" si="27"/>
        <v>16</v>
      </c>
      <c r="P1353" s="437"/>
      <c r="Q1353" s="439"/>
      <c r="R1353" s="446"/>
    </row>
    <row r="1354" spans="1:18" s="171" customFormat="1">
      <c r="A1354" s="364">
        <v>20</v>
      </c>
      <c r="B1354" s="321">
        <v>1</v>
      </c>
      <c r="C1354" s="214" t="s">
        <v>15161</v>
      </c>
      <c r="D1354" s="214" t="s">
        <v>15151</v>
      </c>
      <c r="E1354" s="214" t="s">
        <v>15152</v>
      </c>
      <c r="F1354" s="52">
        <v>2</v>
      </c>
      <c r="G1354" s="52">
        <v>1</v>
      </c>
      <c r="H1354" s="47">
        <v>0</v>
      </c>
      <c r="I1354" s="47">
        <v>0</v>
      </c>
      <c r="J1354" s="47">
        <v>0</v>
      </c>
      <c r="K1354" s="47">
        <v>0</v>
      </c>
      <c r="L1354" s="47">
        <v>0</v>
      </c>
      <c r="M1354" s="47">
        <v>0</v>
      </c>
      <c r="N1354" s="47">
        <v>0</v>
      </c>
      <c r="O1354" s="48">
        <f t="shared" si="27"/>
        <v>12</v>
      </c>
      <c r="P1354" s="437"/>
      <c r="Q1354" s="439"/>
      <c r="R1354" s="446"/>
    </row>
    <row r="1355" spans="1:18" s="171" customFormat="1">
      <c r="A1355" s="364">
        <v>20</v>
      </c>
      <c r="B1355" s="321">
        <v>1</v>
      </c>
      <c r="C1355" s="214" t="s">
        <v>15173</v>
      </c>
      <c r="D1355" s="214" t="s">
        <v>15163</v>
      </c>
      <c r="E1355" s="214" t="s">
        <v>15164</v>
      </c>
      <c r="F1355" s="52">
        <v>2</v>
      </c>
      <c r="G1355" s="52">
        <v>0</v>
      </c>
      <c r="H1355" s="47">
        <v>0</v>
      </c>
      <c r="I1355" s="47">
        <v>0</v>
      </c>
      <c r="J1355" s="47">
        <v>0</v>
      </c>
      <c r="K1355" s="47">
        <v>0</v>
      </c>
      <c r="L1355" s="47">
        <v>0</v>
      </c>
      <c r="M1355" s="47">
        <v>0</v>
      </c>
      <c r="N1355" s="47">
        <v>0</v>
      </c>
      <c r="O1355" s="48">
        <f t="shared" si="27"/>
        <v>8</v>
      </c>
      <c r="P1355" s="437"/>
      <c r="Q1355" s="439"/>
      <c r="R1355" s="446"/>
    </row>
    <row r="1356" spans="1:18" s="171" customFormat="1">
      <c r="A1356" s="364">
        <v>20</v>
      </c>
      <c r="B1356" s="321">
        <v>1</v>
      </c>
      <c r="C1356" s="264" t="s">
        <v>15185</v>
      </c>
      <c r="D1356" s="264" t="s">
        <v>15175</v>
      </c>
      <c r="E1356" s="264" t="s">
        <v>15176</v>
      </c>
      <c r="F1356" s="52">
        <v>0</v>
      </c>
      <c r="G1356" s="52">
        <v>0</v>
      </c>
      <c r="H1356" s="47">
        <v>0</v>
      </c>
      <c r="I1356" s="47">
        <v>0</v>
      </c>
      <c r="J1356" s="47">
        <v>0</v>
      </c>
      <c r="K1356" s="47">
        <v>0</v>
      </c>
      <c r="L1356" s="47">
        <v>0</v>
      </c>
      <c r="M1356" s="47">
        <v>0</v>
      </c>
      <c r="N1356" s="47">
        <v>1</v>
      </c>
      <c r="O1356" s="48">
        <f t="shared" si="27"/>
        <v>6</v>
      </c>
      <c r="P1356" s="437"/>
      <c r="Q1356" s="439"/>
      <c r="R1356" s="446"/>
    </row>
    <row r="1357" spans="1:18" s="171" customFormat="1">
      <c r="A1357" s="364">
        <v>20</v>
      </c>
      <c r="B1357" s="321">
        <v>1</v>
      </c>
      <c r="C1357" s="264" t="s">
        <v>17941</v>
      </c>
      <c r="D1357" s="264" t="s">
        <v>15186</v>
      </c>
      <c r="E1357" s="264" t="s">
        <v>15187</v>
      </c>
      <c r="F1357" s="52">
        <v>0</v>
      </c>
      <c r="G1357" s="52">
        <v>0</v>
      </c>
      <c r="H1357" s="47">
        <v>0</v>
      </c>
      <c r="I1357" s="47">
        <v>0</v>
      </c>
      <c r="J1357" s="47">
        <v>0</v>
      </c>
      <c r="K1357" s="47">
        <v>0</v>
      </c>
      <c r="L1357" s="47">
        <v>0</v>
      </c>
      <c r="M1357" s="47">
        <v>0</v>
      </c>
      <c r="N1357" s="47">
        <v>1</v>
      </c>
      <c r="O1357" s="48">
        <f t="shared" si="27"/>
        <v>6</v>
      </c>
      <c r="P1357" s="437"/>
      <c r="Q1357" s="439"/>
      <c r="R1357" s="446"/>
    </row>
    <row r="1358" spans="1:18" s="171" customFormat="1">
      <c r="A1358" s="364">
        <v>20</v>
      </c>
      <c r="B1358" s="321">
        <v>1</v>
      </c>
      <c r="C1358" s="214" t="s">
        <v>15192</v>
      </c>
      <c r="D1358" s="214" t="s">
        <v>15190</v>
      </c>
      <c r="E1358" s="214" t="s">
        <v>7092</v>
      </c>
      <c r="F1358" s="52">
        <v>2</v>
      </c>
      <c r="G1358" s="52">
        <v>1</v>
      </c>
      <c r="H1358" s="47">
        <v>0</v>
      </c>
      <c r="I1358" s="47">
        <v>0</v>
      </c>
      <c r="J1358" s="47">
        <v>0</v>
      </c>
      <c r="K1358" s="47">
        <v>0</v>
      </c>
      <c r="L1358" s="47">
        <v>0</v>
      </c>
      <c r="M1358" s="47">
        <v>0</v>
      </c>
      <c r="N1358" s="47">
        <v>0</v>
      </c>
      <c r="O1358" s="48">
        <f t="shared" si="27"/>
        <v>12</v>
      </c>
      <c r="P1358" s="437"/>
      <c r="Q1358" s="439"/>
      <c r="R1358" s="446"/>
    </row>
    <row r="1359" spans="1:18" s="171" customFormat="1">
      <c r="A1359" s="364">
        <v>20</v>
      </c>
      <c r="B1359" s="321">
        <v>1</v>
      </c>
      <c r="C1359" s="214" t="s">
        <v>15204</v>
      </c>
      <c r="D1359" s="214" t="s">
        <v>15194</v>
      </c>
      <c r="E1359" s="214" t="s">
        <v>15195</v>
      </c>
      <c r="F1359" s="52">
        <v>3</v>
      </c>
      <c r="G1359" s="52">
        <v>1</v>
      </c>
      <c r="H1359" s="47">
        <v>0</v>
      </c>
      <c r="I1359" s="47">
        <v>0</v>
      </c>
      <c r="J1359" s="47">
        <v>0</v>
      </c>
      <c r="K1359" s="47">
        <v>0</v>
      </c>
      <c r="L1359" s="47">
        <v>0</v>
      </c>
      <c r="M1359" s="47">
        <v>0</v>
      </c>
      <c r="N1359" s="47">
        <v>0</v>
      </c>
      <c r="O1359" s="48">
        <f t="shared" si="27"/>
        <v>16</v>
      </c>
      <c r="P1359" s="437"/>
      <c r="Q1359" s="439"/>
      <c r="R1359" s="446"/>
    </row>
    <row r="1360" spans="1:18" s="171" customFormat="1">
      <c r="A1360" s="364">
        <v>20</v>
      </c>
      <c r="B1360" s="321">
        <v>1</v>
      </c>
      <c r="C1360" s="214" t="s">
        <v>15216</v>
      </c>
      <c r="D1360" s="214" t="s">
        <v>15206</v>
      </c>
      <c r="E1360" s="214" t="s">
        <v>15207</v>
      </c>
      <c r="F1360" s="52">
        <v>3</v>
      </c>
      <c r="G1360" s="52">
        <v>1</v>
      </c>
      <c r="H1360" s="47">
        <v>0</v>
      </c>
      <c r="I1360" s="47">
        <v>0</v>
      </c>
      <c r="J1360" s="47">
        <v>0</v>
      </c>
      <c r="K1360" s="47">
        <v>0</v>
      </c>
      <c r="L1360" s="47">
        <v>0</v>
      </c>
      <c r="M1360" s="47">
        <v>0</v>
      </c>
      <c r="N1360" s="47">
        <v>0</v>
      </c>
      <c r="O1360" s="48">
        <f t="shared" si="27"/>
        <v>16</v>
      </c>
      <c r="P1360" s="437"/>
      <c r="Q1360" s="439"/>
      <c r="R1360" s="446"/>
    </row>
    <row r="1361" spans="1:18" s="171" customFormat="1">
      <c r="A1361" s="364">
        <v>20</v>
      </c>
      <c r="B1361" s="321">
        <v>1</v>
      </c>
      <c r="C1361" s="214" t="s">
        <v>15230</v>
      </c>
      <c r="D1361" s="214" t="s">
        <v>15218</v>
      </c>
      <c r="E1361" s="214" t="s">
        <v>15219</v>
      </c>
      <c r="F1361" s="52">
        <v>3</v>
      </c>
      <c r="G1361" s="52">
        <v>1</v>
      </c>
      <c r="H1361" s="47">
        <v>0</v>
      </c>
      <c r="I1361" s="47">
        <v>0</v>
      </c>
      <c r="J1361" s="47">
        <v>0</v>
      </c>
      <c r="K1361" s="47">
        <v>0</v>
      </c>
      <c r="L1361" s="47">
        <v>0</v>
      </c>
      <c r="M1361" s="47">
        <v>0</v>
      </c>
      <c r="N1361" s="47">
        <v>0</v>
      </c>
      <c r="O1361" s="48">
        <f t="shared" si="27"/>
        <v>16</v>
      </c>
      <c r="P1361" s="437"/>
      <c r="Q1361" s="439"/>
      <c r="R1361" s="446"/>
    </row>
    <row r="1362" spans="1:18" s="171" customFormat="1">
      <c r="A1362" s="364">
        <v>20</v>
      </c>
      <c r="B1362" s="321">
        <v>1</v>
      </c>
      <c r="C1362" s="214" t="s">
        <v>15242</v>
      </c>
      <c r="D1362" s="214" t="s">
        <v>15232</v>
      </c>
      <c r="E1362" s="214" t="s">
        <v>15233</v>
      </c>
      <c r="F1362" s="52">
        <v>2</v>
      </c>
      <c r="G1362" s="52">
        <v>1</v>
      </c>
      <c r="H1362" s="47">
        <v>0</v>
      </c>
      <c r="I1362" s="47">
        <v>0</v>
      </c>
      <c r="J1362" s="47">
        <v>0</v>
      </c>
      <c r="K1362" s="47">
        <v>0</v>
      </c>
      <c r="L1362" s="47">
        <v>0</v>
      </c>
      <c r="M1362" s="47">
        <v>0</v>
      </c>
      <c r="N1362" s="47">
        <v>0</v>
      </c>
      <c r="O1362" s="48">
        <f t="shared" si="27"/>
        <v>12</v>
      </c>
      <c r="P1362" s="437"/>
      <c r="Q1362" s="439"/>
      <c r="R1362" s="446"/>
    </row>
    <row r="1363" spans="1:18" s="171" customFormat="1">
      <c r="A1363" s="364">
        <v>20</v>
      </c>
      <c r="B1363" s="321">
        <v>1</v>
      </c>
      <c r="C1363" s="214" t="s">
        <v>15254</v>
      </c>
      <c r="D1363" s="214" t="s">
        <v>15244</v>
      </c>
      <c r="E1363" s="214" t="s">
        <v>15245</v>
      </c>
      <c r="F1363" s="52">
        <v>3</v>
      </c>
      <c r="G1363" s="52">
        <v>1</v>
      </c>
      <c r="H1363" s="47">
        <v>0</v>
      </c>
      <c r="I1363" s="47">
        <v>0</v>
      </c>
      <c r="J1363" s="47">
        <v>0</v>
      </c>
      <c r="K1363" s="47">
        <v>0</v>
      </c>
      <c r="L1363" s="47">
        <v>0</v>
      </c>
      <c r="M1363" s="47">
        <v>0</v>
      </c>
      <c r="N1363" s="47">
        <v>0</v>
      </c>
      <c r="O1363" s="48">
        <f t="shared" si="27"/>
        <v>16</v>
      </c>
      <c r="P1363" s="437"/>
      <c r="Q1363" s="439"/>
      <c r="R1363" s="446"/>
    </row>
    <row r="1364" spans="1:18" s="171" customFormat="1">
      <c r="A1364" s="239"/>
      <c r="B1364" s="239"/>
      <c r="C1364" s="239"/>
      <c r="D1364" s="239"/>
      <c r="E1364" s="239"/>
      <c r="F1364" s="52"/>
      <c r="G1364" s="317"/>
      <c r="H1364" s="318"/>
      <c r="I1364" s="318"/>
      <c r="J1364" s="318"/>
      <c r="K1364" s="318"/>
      <c r="L1364" s="318"/>
      <c r="M1364" s="318"/>
      <c r="N1364" s="318"/>
      <c r="O1364" s="48"/>
      <c r="P1364" s="319"/>
      <c r="Q1364" s="439"/>
      <c r="R1364" s="446"/>
    </row>
    <row r="1365" spans="1:18" s="171" customFormat="1">
      <c r="A1365" s="364">
        <v>20</v>
      </c>
      <c r="B1365" s="321">
        <v>2</v>
      </c>
      <c r="C1365" s="180" t="s">
        <v>15278</v>
      </c>
      <c r="D1365" s="180" t="s">
        <v>15266</v>
      </c>
      <c r="E1365" s="180" t="s">
        <v>15267</v>
      </c>
      <c r="F1365" s="52">
        <v>0</v>
      </c>
      <c r="G1365" s="52">
        <v>0</v>
      </c>
      <c r="H1365" s="47">
        <v>0</v>
      </c>
      <c r="I1365" s="47">
        <v>1</v>
      </c>
      <c r="J1365" s="47">
        <v>0</v>
      </c>
      <c r="K1365" s="47">
        <v>0</v>
      </c>
      <c r="L1365" s="47">
        <v>0</v>
      </c>
      <c r="M1365" s="47">
        <v>0</v>
      </c>
      <c r="N1365" s="47">
        <v>0</v>
      </c>
      <c r="O1365" s="48">
        <f t="shared" si="27"/>
        <v>80</v>
      </c>
      <c r="P1365" s="192">
        <f>SUM(O1365)</f>
        <v>80</v>
      </c>
      <c r="Q1365" s="439"/>
      <c r="R1365" s="446"/>
    </row>
    <row r="1366" spans="1:18" s="171" customFormat="1">
      <c r="A1366" s="239"/>
      <c r="B1366" s="239"/>
      <c r="C1366" s="239"/>
      <c r="D1366" s="239"/>
      <c r="E1366" s="239"/>
      <c r="F1366" s="52"/>
      <c r="G1366" s="317"/>
      <c r="H1366" s="318"/>
      <c r="I1366" s="318"/>
      <c r="J1366" s="318"/>
      <c r="K1366" s="318"/>
      <c r="L1366" s="318"/>
      <c r="M1366" s="318"/>
      <c r="N1366" s="318"/>
      <c r="O1366" s="48"/>
      <c r="P1366" s="319"/>
      <c r="Q1366" s="439"/>
      <c r="R1366" s="446"/>
    </row>
    <row r="1367" spans="1:18" s="171" customFormat="1">
      <c r="A1367" s="364">
        <v>20</v>
      </c>
      <c r="B1367" s="321">
        <v>3</v>
      </c>
      <c r="C1367" s="214" t="s">
        <v>15300</v>
      </c>
      <c r="D1367" s="214" t="s">
        <v>15288</v>
      </c>
      <c r="E1367" s="214" t="s">
        <v>15289</v>
      </c>
      <c r="F1367" s="52">
        <v>3</v>
      </c>
      <c r="G1367" s="52">
        <v>1</v>
      </c>
      <c r="H1367" s="47">
        <v>0</v>
      </c>
      <c r="I1367" s="47">
        <v>0</v>
      </c>
      <c r="J1367" s="47">
        <v>0</v>
      </c>
      <c r="K1367" s="47">
        <v>0</v>
      </c>
      <c r="L1367" s="47">
        <v>0</v>
      </c>
      <c r="M1367" s="47">
        <v>0</v>
      </c>
      <c r="N1367" s="47">
        <v>0</v>
      </c>
      <c r="O1367" s="48">
        <f t="shared" si="27"/>
        <v>16</v>
      </c>
      <c r="P1367" s="439">
        <f>SUM(O1367:O1377)</f>
        <v>144</v>
      </c>
      <c r="Q1367" s="439"/>
      <c r="R1367" s="446"/>
    </row>
    <row r="1368" spans="1:18" s="171" customFormat="1">
      <c r="A1368" s="364">
        <v>20</v>
      </c>
      <c r="B1368" s="321">
        <v>3</v>
      </c>
      <c r="C1368" s="214" t="s">
        <v>15312</v>
      </c>
      <c r="D1368" s="214" t="s">
        <v>15302</v>
      </c>
      <c r="E1368" s="214" t="s">
        <v>15303</v>
      </c>
      <c r="F1368" s="52">
        <v>3</v>
      </c>
      <c r="G1368" s="52">
        <v>1</v>
      </c>
      <c r="H1368" s="47">
        <v>0</v>
      </c>
      <c r="I1368" s="47">
        <v>0</v>
      </c>
      <c r="J1368" s="47">
        <v>0</v>
      </c>
      <c r="K1368" s="47">
        <v>0</v>
      </c>
      <c r="L1368" s="47">
        <v>0</v>
      </c>
      <c r="M1368" s="47">
        <v>0</v>
      </c>
      <c r="N1368" s="47">
        <v>0</v>
      </c>
      <c r="O1368" s="48">
        <f t="shared" ref="O1368:O1431" si="28">F1368*4+G1368*4+H1368*4+I1368*80+J1368*1+K1368*1+L1368*4+M1368*1+N1368*6</f>
        <v>16</v>
      </c>
      <c r="P1368" s="439"/>
      <c r="Q1368" s="439"/>
      <c r="R1368" s="446"/>
    </row>
    <row r="1369" spans="1:18" s="171" customFormat="1">
      <c r="A1369" s="364">
        <v>20</v>
      </c>
      <c r="B1369" s="321">
        <v>3</v>
      </c>
      <c r="C1369" s="214" t="s">
        <v>15324</v>
      </c>
      <c r="D1369" s="214" t="s">
        <v>15314</v>
      </c>
      <c r="E1369" s="214" t="s">
        <v>15315</v>
      </c>
      <c r="F1369" s="52">
        <v>2</v>
      </c>
      <c r="G1369" s="52">
        <v>1</v>
      </c>
      <c r="H1369" s="47">
        <v>0</v>
      </c>
      <c r="I1369" s="47">
        <v>0</v>
      </c>
      <c r="J1369" s="47">
        <v>0</v>
      </c>
      <c r="K1369" s="47">
        <v>0</v>
      </c>
      <c r="L1369" s="47">
        <v>0</v>
      </c>
      <c r="M1369" s="47">
        <v>0</v>
      </c>
      <c r="N1369" s="47">
        <v>0</v>
      </c>
      <c r="O1369" s="48">
        <f t="shared" si="28"/>
        <v>12</v>
      </c>
      <c r="P1369" s="439"/>
      <c r="Q1369" s="439"/>
      <c r="R1369" s="446"/>
    </row>
    <row r="1370" spans="1:18" s="171" customFormat="1">
      <c r="A1370" s="364">
        <v>20</v>
      </c>
      <c r="B1370" s="321">
        <v>3</v>
      </c>
      <c r="C1370" s="214" t="s">
        <v>15336</v>
      </c>
      <c r="D1370" s="214" t="s">
        <v>15326</v>
      </c>
      <c r="E1370" s="214" t="s">
        <v>15327</v>
      </c>
      <c r="F1370" s="52">
        <v>2</v>
      </c>
      <c r="G1370" s="52">
        <v>1</v>
      </c>
      <c r="H1370" s="47">
        <v>0</v>
      </c>
      <c r="I1370" s="47">
        <v>0</v>
      </c>
      <c r="J1370" s="47">
        <v>0</v>
      </c>
      <c r="K1370" s="47">
        <v>0</v>
      </c>
      <c r="L1370" s="47">
        <v>0</v>
      </c>
      <c r="M1370" s="47">
        <v>0</v>
      </c>
      <c r="N1370" s="47">
        <v>0</v>
      </c>
      <c r="O1370" s="48">
        <f t="shared" si="28"/>
        <v>12</v>
      </c>
      <c r="P1370" s="439"/>
      <c r="Q1370" s="439"/>
      <c r="R1370" s="446"/>
    </row>
    <row r="1371" spans="1:18" s="171" customFormat="1">
      <c r="A1371" s="364">
        <v>20</v>
      </c>
      <c r="B1371" s="321">
        <v>3</v>
      </c>
      <c r="C1371" s="214" t="s">
        <v>15350</v>
      </c>
      <c r="D1371" s="214" t="s">
        <v>15338</v>
      </c>
      <c r="E1371" s="214" t="s">
        <v>15339</v>
      </c>
      <c r="F1371" s="52">
        <v>2</v>
      </c>
      <c r="G1371" s="52">
        <v>1</v>
      </c>
      <c r="H1371" s="47">
        <v>0</v>
      </c>
      <c r="I1371" s="47">
        <v>0</v>
      </c>
      <c r="J1371" s="47">
        <v>0</v>
      </c>
      <c r="K1371" s="47">
        <v>0</v>
      </c>
      <c r="L1371" s="47">
        <v>0</v>
      </c>
      <c r="M1371" s="47">
        <v>0</v>
      </c>
      <c r="N1371" s="47">
        <v>0</v>
      </c>
      <c r="O1371" s="48">
        <f t="shared" si="28"/>
        <v>12</v>
      </c>
      <c r="P1371" s="439"/>
      <c r="Q1371" s="439"/>
      <c r="R1371" s="446"/>
    </row>
    <row r="1372" spans="1:18" s="171" customFormat="1">
      <c r="A1372" s="364">
        <v>20</v>
      </c>
      <c r="B1372" s="321">
        <v>3</v>
      </c>
      <c r="C1372" s="214" t="s">
        <v>15362</v>
      </c>
      <c r="D1372" s="214" t="s">
        <v>15352</v>
      </c>
      <c r="E1372" s="214" t="s">
        <v>15353</v>
      </c>
      <c r="F1372" s="52">
        <v>3</v>
      </c>
      <c r="G1372" s="52">
        <v>1</v>
      </c>
      <c r="H1372" s="47">
        <v>0</v>
      </c>
      <c r="I1372" s="47">
        <v>0</v>
      </c>
      <c r="J1372" s="47">
        <v>0</v>
      </c>
      <c r="K1372" s="47">
        <v>0</v>
      </c>
      <c r="L1372" s="47">
        <v>0</v>
      </c>
      <c r="M1372" s="47">
        <v>0</v>
      </c>
      <c r="N1372" s="47">
        <v>0</v>
      </c>
      <c r="O1372" s="48">
        <f t="shared" si="28"/>
        <v>16</v>
      </c>
      <c r="P1372" s="439"/>
      <c r="Q1372" s="439"/>
      <c r="R1372" s="446"/>
    </row>
    <row r="1373" spans="1:18" s="171" customFormat="1">
      <c r="A1373" s="364">
        <v>20</v>
      </c>
      <c r="B1373" s="321">
        <v>3</v>
      </c>
      <c r="C1373" s="214" t="s">
        <v>17942</v>
      </c>
      <c r="D1373" s="214" t="s">
        <v>17943</v>
      </c>
      <c r="E1373" s="214" t="s">
        <v>17944</v>
      </c>
      <c r="F1373" s="52">
        <v>2</v>
      </c>
      <c r="G1373" s="52">
        <v>1</v>
      </c>
      <c r="H1373" s="47">
        <v>0</v>
      </c>
      <c r="I1373" s="47">
        <v>0</v>
      </c>
      <c r="J1373" s="47">
        <v>0</v>
      </c>
      <c r="K1373" s="47">
        <v>0</v>
      </c>
      <c r="L1373" s="47">
        <v>0</v>
      </c>
      <c r="M1373" s="47">
        <v>0</v>
      </c>
      <c r="N1373" s="47">
        <v>0</v>
      </c>
      <c r="O1373" s="48">
        <f t="shared" si="28"/>
        <v>12</v>
      </c>
      <c r="P1373" s="439"/>
      <c r="Q1373" s="439"/>
      <c r="R1373" s="446"/>
    </row>
    <row r="1374" spans="1:18" s="171" customFormat="1">
      <c r="A1374" s="364">
        <v>20</v>
      </c>
      <c r="B1374" s="321">
        <v>3</v>
      </c>
      <c r="C1374" s="214" t="s">
        <v>17945</v>
      </c>
      <c r="D1374" s="214" t="s">
        <v>17946</v>
      </c>
      <c r="E1374" s="214" t="s">
        <v>15609</v>
      </c>
      <c r="F1374" s="52">
        <v>3</v>
      </c>
      <c r="G1374" s="52">
        <v>1</v>
      </c>
      <c r="H1374" s="47">
        <v>0</v>
      </c>
      <c r="I1374" s="47">
        <v>0</v>
      </c>
      <c r="J1374" s="47">
        <v>0</v>
      </c>
      <c r="K1374" s="47">
        <v>0</v>
      </c>
      <c r="L1374" s="47">
        <v>0</v>
      </c>
      <c r="M1374" s="47">
        <v>0</v>
      </c>
      <c r="N1374" s="47">
        <v>0</v>
      </c>
      <c r="O1374" s="48">
        <f t="shared" si="28"/>
        <v>16</v>
      </c>
      <c r="P1374" s="439"/>
      <c r="Q1374" s="439"/>
      <c r="R1374" s="446"/>
    </row>
    <row r="1375" spans="1:18" s="171" customFormat="1">
      <c r="A1375" s="364">
        <v>20</v>
      </c>
      <c r="B1375" s="321">
        <v>3</v>
      </c>
      <c r="C1375" s="214" t="s">
        <v>15618</v>
      </c>
      <c r="D1375" s="214" t="s">
        <v>15608</v>
      </c>
      <c r="E1375" s="214" t="s">
        <v>15609</v>
      </c>
      <c r="F1375" s="52">
        <v>3</v>
      </c>
      <c r="G1375" s="52">
        <v>1</v>
      </c>
      <c r="H1375" s="47">
        <v>0</v>
      </c>
      <c r="I1375" s="47">
        <v>0</v>
      </c>
      <c r="J1375" s="47">
        <v>0</v>
      </c>
      <c r="K1375" s="47">
        <v>0</v>
      </c>
      <c r="L1375" s="47">
        <v>0</v>
      </c>
      <c r="M1375" s="47">
        <v>0</v>
      </c>
      <c r="N1375" s="47">
        <v>0</v>
      </c>
      <c r="O1375" s="48">
        <f t="shared" si="28"/>
        <v>16</v>
      </c>
      <c r="P1375" s="439"/>
      <c r="Q1375" s="439"/>
      <c r="R1375" s="446"/>
    </row>
    <row r="1376" spans="1:18" s="171" customFormat="1">
      <c r="A1376" s="364">
        <v>20</v>
      </c>
      <c r="B1376" s="321">
        <v>3</v>
      </c>
      <c r="C1376" s="214" t="s">
        <v>15606</v>
      </c>
      <c r="D1376" s="214" t="s">
        <v>15596</v>
      </c>
      <c r="E1376" s="214" t="s">
        <v>15597</v>
      </c>
      <c r="F1376" s="52">
        <v>3</v>
      </c>
      <c r="G1376" s="52">
        <v>1</v>
      </c>
      <c r="H1376" s="47">
        <v>0</v>
      </c>
      <c r="I1376" s="47">
        <v>0</v>
      </c>
      <c r="J1376" s="47">
        <v>0</v>
      </c>
      <c r="K1376" s="47">
        <v>0</v>
      </c>
      <c r="L1376" s="47">
        <v>0</v>
      </c>
      <c r="M1376" s="47">
        <v>0</v>
      </c>
      <c r="N1376" s="47">
        <v>0</v>
      </c>
      <c r="O1376" s="48">
        <f t="shared" si="28"/>
        <v>16</v>
      </c>
      <c r="P1376" s="439"/>
      <c r="Q1376" s="439"/>
      <c r="R1376" s="446"/>
    </row>
    <row r="1377" spans="1:18" s="171" customFormat="1">
      <c r="A1377" s="364">
        <v>20</v>
      </c>
      <c r="B1377" s="321">
        <v>3</v>
      </c>
      <c r="C1377" s="214" t="s">
        <v>15594</v>
      </c>
      <c r="D1377" s="214" t="s">
        <v>15582</v>
      </c>
      <c r="E1377" s="214" t="s">
        <v>15583</v>
      </c>
      <c r="F1377" s="52">
        <v>0</v>
      </c>
      <c r="G1377" s="52">
        <v>0</v>
      </c>
      <c r="H1377" s="47">
        <v>0</v>
      </c>
      <c r="I1377" s="47">
        <v>0</v>
      </c>
      <c r="J1377" s="47">
        <v>0</v>
      </c>
      <c r="K1377" s="47">
        <v>0</v>
      </c>
      <c r="L1377" s="47">
        <v>0</v>
      </c>
      <c r="M1377" s="47">
        <v>0</v>
      </c>
      <c r="N1377" s="47">
        <v>0</v>
      </c>
      <c r="O1377" s="48">
        <f t="shared" si="28"/>
        <v>0</v>
      </c>
      <c r="P1377" s="440"/>
      <c r="Q1377" s="439"/>
      <c r="R1377" s="446"/>
    </row>
    <row r="1378" spans="1:18" s="171" customFormat="1">
      <c r="A1378" s="239"/>
      <c r="B1378" s="239"/>
      <c r="C1378" s="239"/>
      <c r="D1378" s="239"/>
      <c r="E1378" s="239"/>
      <c r="F1378" s="52"/>
      <c r="G1378" s="317"/>
      <c r="H1378" s="318"/>
      <c r="I1378" s="318"/>
      <c r="J1378" s="318"/>
      <c r="K1378" s="318"/>
      <c r="L1378" s="318"/>
      <c r="M1378" s="318"/>
      <c r="N1378" s="318"/>
      <c r="O1378" s="48"/>
      <c r="P1378" s="319"/>
      <c r="Q1378" s="439"/>
      <c r="R1378" s="446"/>
    </row>
    <row r="1379" spans="1:18" s="171" customFormat="1">
      <c r="A1379" s="364">
        <v>20</v>
      </c>
      <c r="B1379" s="321">
        <v>4</v>
      </c>
      <c r="C1379" s="180" t="s">
        <v>15386</v>
      </c>
      <c r="D1379" s="180" t="s">
        <v>15374</v>
      </c>
      <c r="E1379" s="180" t="s">
        <v>15375</v>
      </c>
      <c r="F1379" s="52">
        <v>0</v>
      </c>
      <c r="G1379" s="52">
        <v>0</v>
      </c>
      <c r="H1379" s="47">
        <v>0</v>
      </c>
      <c r="I1379" s="47">
        <v>1</v>
      </c>
      <c r="J1379" s="47">
        <v>0</v>
      </c>
      <c r="K1379" s="47">
        <v>0</v>
      </c>
      <c r="L1379" s="47">
        <v>0</v>
      </c>
      <c r="M1379" s="47">
        <v>0</v>
      </c>
      <c r="N1379" s="47">
        <v>0</v>
      </c>
      <c r="O1379" s="48">
        <f t="shared" si="28"/>
        <v>80</v>
      </c>
      <c r="P1379" s="439">
        <f>SUM(O1379:O1380)</f>
        <v>160</v>
      </c>
      <c r="Q1379" s="439"/>
      <c r="R1379" s="446"/>
    </row>
    <row r="1380" spans="1:18" s="171" customFormat="1">
      <c r="A1380" s="364">
        <v>20</v>
      </c>
      <c r="B1380" s="321">
        <v>4</v>
      </c>
      <c r="C1380" s="180" t="s">
        <v>15761</v>
      </c>
      <c r="D1380" s="180" t="s">
        <v>15749</v>
      </c>
      <c r="E1380" s="180" t="s">
        <v>15750</v>
      </c>
      <c r="F1380" s="52">
        <v>0</v>
      </c>
      <c r="G1380" s="52">
        <v>0</v>
      </c>
      <c r="H1380" s="47">
        <v>0</v>
      </c>
      <c r="I1380" s="47">
        <v>1</v>
      </c>
      <c r="J1380" s="47">
        <v>0</v>
      </c>
      <c r="K1380" s="47">
        <v>0</v>
      </c>
      <c r="L1380" s="47">
        <v>0</v>
      </c>
      <c r="M1380" s="47">
        <v>0</v>
      </c>
      <c r="N1380" s="47">
        <v>0</v>
      </c>
      <c r="O1380" s="48">
        <f t="shared" si="28"/>
        <v>80</v>
      </c>
      <c r="P1380" s="440"/>
      <c r="Q1380" s="439"/>
      <c r="R1380" s="446"/>
    </row>
    <row r="1381" spans="1:18" s="171" customFormat="1">
      <c r="A1381" s="364"/>
      <c r="B1381" s="321"/>
      <c r="C1381" s="194"/>
      <c r="D1381" s="194"/>
      <c r="E1381" s="194"/>
      <c r="F1381" s="52"/>
      <c r="G1381" s="52"/>
      <c r="H1381" s="47"/>
      <c r="I1381" s="47"/>
      <c r="J1381" s="47"/>
      <c r="K1381" s="47"/>
      <c r="L1381" s="47"/>
      <c r="M1381" s="47"/>
      <c r="N1381" s="47"/>
      <c r="O1381" s="48"/>
      <c r="P1381" s="313"/>
      <c r="Q1381" s="439"/>
      <c r="R1381" s="446"/>
    </row>
    <row r="1382" spans="1:18" s="171" customFormat="1">
      <c r="A1382" s="364">
        <v>20</v>
      </c>
      <c r="B1382" s="321">
        <v>5</v>
      </c>
      <c r="C1382" s="214" t="s">
        <v>15572</v>
      </c>
      <c r="D1382" s="214" t="s">
        <v>15397</v>
      </c>
      <c r="E1382" s="214" t="s">
        <v>15398</v>
      </c>
      <c r="F1382" s="52">
        <v>3</v>
      </c>
      <c r="G1382" s="52">
        <v>1</v>
      </c>
      <c r="H1382" s="47">
        <v>0</v>
      </c>
      <c r="I1382" s="47">
        <v>0</v>
      </c>
      <c r="J1382" s="47">
        <v>0</v>
      </c>
      <c r="K1382" s="47">
        <v>0</v>
      </c>
      <c r="L1382" s="47">
        <v>0</v>
      </c>
      <c r="M1382" s="47">
        <v>0</v>
      </c>
      <c r="N1382" s="47">
        <v>0</v>
      </c>
      <c r="O1382" s="48">
        <f t="shared" si="28"/>
        <v>16</v>
      </c>
      <c r="P1382" s="439">
        <f>SUM(O1382:O1396)</f>
        <v>236</v>
      </c>
      <c r="Q1382" s="439"/>
      <c r="R1382" s="446"/>
    </row>
    <row r="1383" spans="1:18" s="171" customFormat="1">
      <c r="A1383" s="364">
        <v>20</v>
      </c>
      <c r="B1383" s="321">
        <v>5</v>
      </c>
      <c r="C1383" s="214" t="s">
        <v>15561</v>
      </c>
      <c r="D1383" s="214" t="s">
        <v>15413</v>
      </c>
      <c r="E1383" s="214" t="s">
        <v>15414</v>
      </c>
      <c r="F1383" s="52">
        <v>3</v>
      </c>
      <c r="G1383" s="52">
        <v>1</v>
      </c>
      <c r="H1383" s="47">
        <v>0</v>
      </c>
      <c r="I1383" s="47">
        <v>0</v>
      </c>
      <c r="J1383" s="47">
        <v>0</v>
      </c>
      <c r="K1383" s="47">
        <v>0</v>
      </c>
      <c r="L1383" s="47">
        <v>0</v>
      </c>
      <c r="M1383" s="47">
        <v>0</v>
      </c>
      <c r="N1383" s="47">
        <v>0</v>
      </c>
      <c r="O1383" s="48">
        <f t="shared" si="28"/>
        <v>16</v>
      </c>
      <c r="P1383" s="439"/>
      <c r="Q1383" s="439"/>
      <c r="R1383" s="446"/>
    </row>
    <row r="1384" spans="1:18" s="171" customFormat="1">
      <c r="A1384" s="364">
        <v>20</v>
      </c>
      <c r="B1384" s="321">
        <v>5</v>
      </c>
      <c r="C1384" s="214" t="s">
        <v>17947</v>
      </c>
      <c r="D1384" s="214" t="s">
        <v>15427</v>
      </c>
      <c r="E1384" s="214" t="s">
        <v>15428</v>
      </c>
      <c r="F1384" s="52">
        <v>3</v>
      </c>
      <c r="G1384" s="52">
        <v>1</v>
      </c>
      <c r="H1384" s="47">
        <v>0</v>
      </c>
      <c r="I1384" s="47">
        <v>0</v>
      </c>
      <c r="J1384" s="47">
        <v>0</v>
      </c>
      <c r="K1384" s="47">
        <v>0</v>
      </c>
      <c r="L1384" s="47">
        <v>0</v>
      </c>
      <c r="M1384" s="47">
        <v>0</v>
      </c>
      <c r="N1384" s="47">
        <v>0</v>
      </c>
      <c r="O1384" s="48">
        <f t="shared" si="28"/>
        <v>16</v>
      </c>
      <c r="P1384" s="439"/>
      <c r="Q1384" s="439"/>
      <c r="R1384" s="446"/>
    </row>
    <row r="1385" spans="1:18" s="171" customFormat="1">
      <c r="A1385" s="364">
        <v>20</v>
      </c>
      <c r="B1385" s="321">
        <v>5</v>
      </c>
      <c r="C1385" s="214" t="s">
        <v>17948</v>
      </c>
      <c r="D1385" s="214" t="s">
        <v>15440</v>
      </c>
      <c r="E1385" s="214" t="s">
        <v>15441</v>
      </c>
      <c r="F1385" s="52">
        <v>3</v>
      </c>
      <c r="G1385" s="52">
        <v>1</v>
      </c>
      <c r="H1385" s="47">
        <v>0</v>
      </c>
      <c r="I1385" s="47">
        <v>0</v>
      </c>
      <c r="J1385" s="47">
        <v>0</v>
      </c>
      <c r="K1385" s="47">
        <v>0</v>
      </c>
      <c r="L1385" s="47">
        <v>0</v>
      </c>
      <c r="M1385" s="47">
        <v>0</v>
      </c>
      <c r="N1385" s="47">
        <v>0</v>
      </c>
      <c r="O1385" s="48">
        <f t="shared" si="28"/>
        <v>16</v>
      </c>
      <c r="P1385" s="439"/>
      <c r="Q1385" s="439"/>
      <c r="R1385" s="446"/>
    </row>
    <row r="1386" spans="1:18" s="171" customFormat="1">
      <c r="A1386" s="364">
        <v>20</v>
      </c>
      <c r="B1386" s="321">
        <v>5</v>
      </c>
      <c r="C1386" s="214" t="s">
        <v>15549</v>
      </c>
      <c r="D1386" s="214" t="s">
        <v>15454</v>
      </c>
      <c r="E1386" s="214" t="s">
        <v>15455</v>
      </c>
      <c r="F1386" s="52">
        <v>2</v>
      </c>
      <c r="G1386" s="52">
        <v>1</v>
      </c>
      <c r="H1386" s="47">
        <v>0</v>
      </c>
      <c r="I1386" s="47">
        <v>0</v>
      </c>
      <c r="J1386" s="47">
        <v>0</v>
      </c>
      <c r="K1386" s="47">
        <v>0</v>
      </c>
      <c r="L1386" s="47">
        <v>0</v>
      </c>
      <c r="M1386" s="47">
        <v>0</v>
      </c>
      <c r="N1386" s="47">
        <v>0</v>
      </c>
      <c r="O1386" s="48">
        <f t="shared" si="28"/>
        <v>12</v>
      </c>
      <c r="P1386" s="439"/>
      <c r="Q1386" s="439"/>
      <c r="R1386" s="446"/>
    </row>
    <row r="1387" spans="1:18" s="171" customFormat="1">
      <c r="A1387" s="364">
        <v>20</v>
      </c>
      <c r="B1387" s="321">
        <v>5</v>
      </c>
      <c r="C1387" s="214" t="s">
        <v>15539</v>
      </c>
      <c r="D1387" s="214" t="s">
        <v>15469</v>
      </c>
      <c r="E1387" s="214" t="s">
        <v>7409</v>
      </c>
      <c r="F1387" s="52">
        <v>3</v>
      </c>
      <c r="G1387" s="52">
        <v>1</v>
      </c>
      <c r="H1387" s="47">
        <v>0</v>
      </c>
      <c r="I1387" s="47">
        <v>0</v>
      </c>
      <c r="J1387" s="47">
        <v>0</v>
      </c>
      <c r="K1387" s="47">
        <v>0</v>
      </c>
      <c r="L1387" s="47">
        <v>0</v>
      </c>
      <c r="M1387" s="47">
        <v>0</v>
      </c>
      <c r="N1387" s="47">
        <v>0</v>
      </c>
      <c r="O1387" s="48">
        <f t="shared" si="28"/>
        <v>16</v>
      </c>
      <c r="P1387" s="439"/>
      <c r="Q1387" s="439"/>
      <c r="R1387" s="446"/>
    </row>
    <row r="1388" spans="1:18" s="171" customFormat="1">
      <c r="A1388" s="364">
        <v>20</v>
      </c>
      <c r="B1388" s="321">
        <v>5</v>
      </c>
      <c r="C1388" s="214" t="s">
        <v>15529</v>
      </c>
      <c r="D1388" s="214" t="s">
        <v>15482</v>
      </c>
      <c r="E1388" s="214" t="s">
        <v>7409</v>
      </c>
      <c r="F1388" s="52">
        <v>3</v>
      </c>
      <c r="G1388" s="52">
        <v>1</v>
      </c>
      <c r="H1388" s="47">
        <v>0</v>
      </c>
      <c r="I1388" s="47">
        <v>0</v>
      </c>
      <c r="J1388" s="47">
        <v>0</v>
      </c>
      <c r="K1388" s="47">
        <v>0</v>
      </c>
      <c r="L1388" s="47">
        <v>0</v>
      </c>
      <c r="M1388" s="47">
        <v>0</v>
      </c>
      <c r="N1388" s="47">
        <v>0</v>
      </c>
      <c r="O1388" s="48">
        <f t="shared" si="28"/>
        <v>16</v>
      </c>
      <c r="P1388" s="439"/>
      <c r="Q1388" s="439"/>
      <c r="R1388" s="446"/>
    </row>
    <row r="1389" spans="1:18" s="171" customFormat="1">
      <c r="A1389" s="364">
        <v>20</v>
      </c>
      <c r="B1389" s="321">
        <v>5</v>
      </c>
      <c r="C1389" s="214" t="s">
        <v>15519</v>
      </c>
      <c r="D1389" s="214" t="s">
        <v>15495</v>
      </c>
      <c r="E1389" s="214" t="s">
        <v>15496</v>
      </c>
      <c r="F1389" s="52">
        <v>3</v>
      </c>
      <c r="G1389" s="52">
        <v>1</v>
      </c>
      <c r="H1389" s="47">
        <v>0</v>
      </c>
      <c r="I1389" s="47">
        <v>0</v>
      </c>
      <c r="J1389" s="47">
        <v>0</v>
      </c>
      <c r="K1389" s="47">
        <v>0</v>
      </c>
      <c r="L1389" s="47">
        <v>0</v>
      </c>
      <c r="M1389" s="47">
        <v>0</v>
      </c>
      <c r="N1389" s="47">
        <v>0</v>
      </c>
      <c r="O1389" s="48">
        <f t="shared" si="28"/>
        <v>16</v>
      </c>
      <c r="P1389" s="439"/>
      <c r="Q1389" s="439"/>
      <c r="R1389" s="446"/>
    </row>
    <row r="1390" spans="1:18" s="171" customFormat="1">
      <c r="A1390" s="364">
        <v>20</v>
      </c>
      <c r="B1390" s="321">
        <v>5</v>
      </c>
      <c r="C1390" s="214" t="s">
        <v>15505</v>
      </c>
      <c r="D1390" s="214" t="s">
        <v>15506</v>
      </c>
      <c r="E1390" s="214" t="s">
        <v>15507</v>
      </c>
      <c r="F1390" s="52">
        <v>3</v>
      </c>
      <c r="G1390" s="52">
        <v>1</v>
      </c>
      <c r="H1390" s="47">
        <v>0</v>
      </c>
      <c r="I1390" s="47">
        <v>0</v>
      </c>
      <c r="J1390" s="47">
        <v>0</v>
      </c>
      <c r="K1390" s="47">
        <v>0</v>
      </c>
      <c r="L1390" s="47">
        <v>0</v>
      </c>
      <c r="M1390" s="47">
        <v>0</v>
      </c>
      <c r="N1390" s="47">
        <v>0</v>
      </c>
      <c r="O1390" s="48">
        <f t="shared" si="28"/>
        <v>16</v>
      </c>
      <c r="P1390" s="439"/>
      <c r="Q1390" s="439"/>
      <c r="R1390" s="446"/>
    </row>
    <row r="1391" spans="1:18" s="171" customFormat="1">
      <c r="A1391" s="364">
        <v>20</v>
      </c>
      <c r="B1391" s="321">
        <v>5</v>
      </c>
      <c r="C1391" s="214" t="s">
        <v>15491</v>
      </c>
      <c r="D1391" s="214" t="s">
        <v>15492</v>
      </c>
      <c r="E1391" s="214" t="s">
        <v>15493</v>
      </c>
      <c r="F1391" s="52">
        <v>3</v>
      </c>
      <c r="G1391" s="52">
        <v>1</v>
      </c>
      <c r="H1391" s="47">
        <v>0</v>
      </c>
      <c r="I1391" s="47">
        <v>0</v>
      </c>
      <c r="J1391" s="47">
        <v>0</v>
      </c>
      <c r="K1391" s="47">
        <v>0</v>
      </c>
      <c r="L1391" s="47">
        <v>0</v>
      </c>
      <c r="M1391" s="47">
        <v>0</v>
      </c>
      <c r="N1391" s="47">
        <v>0</v>
      </c>
      <c r="O1391" s="48">
        <f t="shared" si="28"/>
        <v>16</v>
      </c>
      <c r="P1391" s="439"/>
      <c r="Q1391" s="439"/>
      <c r="R1391" s="446"/>
    </row>
    <row r="1392" spans="1:18" s="171" customFormat="1">
      <c r="A1392" s="364">
        <v>20</v>
      </c>
      <c r="B1392" s="321">
        <v>5</v>
      </c>
      <c r="C1392" s="214" t="s">
        <v>15478</v>
      </c>
      <c r="D1392" s="214" t="s">
        <v>15479</v>
      </c>
      <c r="E1392" s="214" t="s">
        <v>15480</v>
      </c>
      <c r="F1392" s="52">
        <v>3</v>
      </c>
      <c r="G1392" s="52">
        <v>1</v>
      </c>
      <c r="H1392" s="47">
        <v>0</v>
      </c>
      <c r="I1392" s="47">
        <v>0</v>
      </c>
      <c r="J1392" s="47">
        <v>0</v>
      </c>
      <c r="K1392" s="47">
        <v>0</v>
      </c>
      <c r="L1392" s="47">
        <v>0</v>
      </c>
      <c r="M1392" s="47">
        <v>0</v>
      </c>
      <c r="N1392" s="47">
        <v>0</v>
      </c>
      <c r="O1392" s="48">
        <f t="shared" si="28"/>
        <v>16</v>
      </c>
      <c r="P1392" s="439"/>
      <c r="Q1392" s="439"/>
      <c r="R1392" s="446"/>
    </row>
    <row r="1393" spans="1:18" s="171" customFormat="1">
      <c r="A1393" s="364">
        <v>20</v>
      </c>
      <c r="B1393" s="321">
        <v>5</v>
      </c>
      <c r="C1393" s="214" t="s">
        <v>15450</v>
      </c>
      <c r="D1393" s="214" t="s">
        <v>15451</v>
      </c>
      <c r="E1393" s="214" t="s">
        <v>15452</v>
      </c>
      <c r="F1393" s="52">
        <v>3</v>
      </c>
      <c r="G1393" s="52">
        <v>1</v>
      </c>
      <c r="H1393" s="47">
        <v>0</v>
      </c>
      <c r="I1393" s="47">
        <v>0</v>
      </c>
      <c r="J1393" s="47">
        <v>0</v>
      </c>
      <c r="K1393" s="47">
        <v>0</v>
      </c>
      <c r="L1393" s="47">
        <v>0</v>
      </c>
      <c r="M1393" s="47">
        <v>0</v>
      </c>
      <c r="N1393" s="47">
        <v>0</v>
      </c>
      <c r="O1393" s="48">
        <f t="shared" si="28"/>
        <v>16</v>
      </c>
      <c r="P1393" s="439"/>
      <c r="Q1393" s="439"/>
      <c r="R1393" s="446"/>
    </row>
    <row r="1394" spans="1:18" s="171" customFormat="1">
      <c r="A1394" s="364">
        <v>20</v>
      </c>
      <c r="B1394" s="321">
        <v>5</v>
      </c>
      <c r="C1394" s="214" t="s">
        <v>15466</v>
      </c>
      <c r="D1394" s="214" t="s">
        <v>15467</v>
      </c>
      <c r="E1394" s="214" t="s">
        <v>15411</v>
      </c>
      <c r="F1394" s="52">
        <v>3</v>
      </c>
      <c r="G1394" s="52">
        <v>1</v>
      </c>
      <c r="H1394" s="47">
        <v>0</v>
      </c>
      <c r="I1394" s="47">
        <v>0</v>
      </c>
      <c r="J1394" s="47">
        <v>0</v>
      </c>
      <c r="K1394" s="47">
        <v>0</v>
      </c>
      <c r="L1394" s="47">
        <v>0</v>
      </c>
      <c r="M1394" s="47">
        <v>0</v>
      </c>
      <c r="N1394" s="47">
        <v>0</v>
      </c>
      <c r="O1394" s="48">
        <f t="shared" si="28"/>
        <v>16</v>
      </c>
      <c r="P1394" s="439"/>
      <c r="Q1394" s="439"/>
      <c r="R1394" s="446"/>
    </row>
    <row r="1395" spans="1:18" s="171" customFormat="1">
      <c r="A1395" s="364">
        <v>20</v>
      </c>
      <c r="B1395" s="321">
        <v>5</v>
      </c>
      <c r="C1395" s="214" t="s">
        <v>17949</v>
      </c>
      <c r="D1395" s="214" t="s">
        <v>15563</v>
      </c>
      <c r="E1395" s="214" t="s">
        <v>15411</v>
      </c>
      <c r="F1395" s="52">
        <v>3</v>
      </c>
      <c r="G1395" s="52">
        <v>1</v>
      </c>
      <c r="H1395" s="47">
        <v>0</v>
      </c>
      <c r="I1395" s="47">
        <v>0</v>
      </c>
      <c r="J1395" s="47">
        <v>0</v>
      </c>
      <c r="K1395" s="47">
        <v>0</v>
      </c>
      <c r="L1395" s="47">
        <v>0</v>
      </c>
      <c r="M1395" s="47">
        <v>0</v>
      </c>
      <c r="N1395" s="47">
        <v>0</v>
      </c>
      <c r="O1395" s="48">
        <f t="shared" si="28"/>
        <v>16</v>
      </c>
      <c r="P1395" s="439"/>
      <c r="Q1395" s="439"/>
      <c r="R1395" s="446"/>
    </row>
    <row r="1396" spans="1:18" s="171" customFormat="1">
      <c r="A1396" s="364">
        <v>20</v>
      </c>
      <c r="B1396" s="321">
        <v>5</v>
      </c>
      <c r="C1396" s="214" t="s">
        <v>15409</v>
      </c>
      <c r="D1396" s="214" t="s">
        <v>15410</v>
      </c>
      <c r="E1396" s="214" t="s">
        <v>15411</v>
      </c>
      <c r="F1396" s="52">
        <v>3</v>
      </c>
      <c r="G1396" s="52">
        <v>1</v>
      </c>
      <c r="H1396" s="47">
        <v>0</v>
      </c>
      <c r="I1396" s="47">
        <v>0</v>
      </c>
      <c r="J1396" s="47">
        <v>0</v>
      </c>
      <c r="K1396" s="47">
        <v>0</v>
      </c>
      <c r="L1396" s="47">
        <v>0</v>
      </c>
      <c r="M1396" s="47">
        <v>0</v>
      </c>
      <c r="N1396" s="47">
        <v>0</v>
      </c>
      <c r="O1396" s="48">
        <f t="shared" si="28"/>
        <v>16</v>
      </c>
      <c r="P1396" s="440"/>
      <c r="Q1396" s="439"/>
      <c r="R1396" s="446"/>
    </row>
    <row r="1397" spans="1:18" s="171" customFormat="1">
      <c r="A1397" s="239"/>
      <c r="B1397" s="239"/>
      <c r="C1397" s="239"/>
      <c r="D1397" s="239"/>
      <c r="E1397" s="239"/>
      <c r="F1397" s="52"/>
      <c r="G1397" s="317"/>
      <c r="H1397" s="318"/>
      <c r="I1397" s="318"/>
      <c r="J1397" s="318"/>
      <c r="K1397" s="318"/>
      <c r="L1397" s="318"/>
      <c r="M1397" s="318"/>
      <c r="N1397" s="318"/>
      <c r="O1397" s="48"/>
      <c r="P1397" s="319"/>
      <c r="Q1397" s="439"/>
      <c r="R1397" s="446"/>
    </row>
    <row r="1398" spans="1:18" s="171" customFormat="1">
      <c r="A1398" s="364">
        <v>20</v>
      </c>
      <c r="B1398" s="321">
        <v>6</v>
      </c>
      <c r="C1398" s="180" t="s">
        <v>17950</v>
      </c>
      <c r="D1398" s="180" t="s">
        <v>17951</v>
      </c>
      <c r="E1398" s="180" t="s">
        <v>17952</v>
      </c>
      <c r="F1398" s="52">
        <v>0</v>
      </c>
      <c r="G1398" s="52">
        <v>0</v>
      </c>
      <c r="H1398" s="47">
        <v>0</v>
      </c>
      <c r="I1398" s="47">
        <v>1</v>
      </c>
      <c r="J1398" s="47">
        <v>0</v>
      </c>
      <c r="K1398" s="47">
        <v>0</v>
      </c>
      <c r="L1398" s="47">
        <v>0</v>
      </c>
      <c r="M1398" s="47">
        <v>0</v>
      </c>
      <c r="N1398" s="47">
        <v>0</v>
      </c>
      <c r="O1398" s="48">
        <f t="shared" si="28"/>
        <v>80</v>
      </c>
      <c r="P1398" s="192">
        <f>SUM(O1398)</f>
        <v>80</v>
      </c>
      <c r="Q1398" s="439"/>
      <c r="R1398" s="446"/>
    </row>
    <row r="1399" spans="1:18" s="171" customFormat="1">
      <c r="A1399" s="239"/>
      <c r="B1399" s="239"/>
      <c r="C1399" s="239"/>
      <c r="D1399" s="239"/>
      <c r="E1399" s="239"/>
      <c r="F1399" s="52"/>
      <c r="G1399" s="317"/>
      <c r="H1399" s="318"/>
      <c r="I1399" s="318"/>
      <c r="J1399" s="318"/>
      <c r="K1399" s="318"/>
      <c r="L1399" s="318"/>
      <c r="M1399" s="318"/>
      <c r="N1399" s="318"/>
      <c r="O1399" s="48"/>
      <c r="P1399" s="319"/>
      <c r="Q1399" s="439"/>
      <c r="R1399" s="446"/>
    </row>
    <row r="1400" spans="1:18" s="171" customFormat="1">
      <c r="A1400" s="364">
        <v>20</v>
      </c>
      <c r="B1400" s="321">
        <v>7</v>
      </c>
      <c r="C1400" s="214" t="s">
        <v>15738</v>
      </c>
      <c r="D1400" s="214" t="s">
        <v>15729</v>
      </c>
      <c r="E1400" s="214" t="s">
        <v>15718</v>
      </c>
      <c r="F1400" s="52">
        <v>3</v>
      </c>
      <c r="G1400" s="52">
        <v>1</v>
      </c>
      <c r="H1400" s="47">
        <v>0</v>
      </c>
      <c r="I1400" s="47">
        <v>0</v>
      </c>
      <c r="J1400" s="47">
        <v>0</v>
      </c>
      <c r="K1400" s="47">
        <v>0</v>
      </c>
      <c r="L1400" s="47">
        <v>0</v>
      </c>
      <c r="M1400" s="47">
        <v>0</v>
      </c>
      <c r="N1400" s="47">
        <v>0</v>
      </c>
      <c r="O1400" s="48">
        <f t="shared" si="28"/>
        <v>16</v>
      </c>
      <c r="P1400" s="439">
        <f>SUM(O1400:O1410)</f>
        <v>176</v>
      </c>
      <c r="Q1400" s="439"/>
      <c r="R1400" s="446"/>
    </row>
    <row r="1401" spans="1:18" s="171" customFormat="1">
      <c r="A1401" s="364">
        <v>20</v>
      </c>
      <c r="B1401" s="321">
        <v>7</v>
      </c>
      <c r="C1401" s="214" t="s">
        <v>15727</v>
      </c>
      <c r="D1401" s="214" t="s">
        <v>15717</v>
      </c>
      <c r="E1401" s="214" t="s">
        <v>15718</v>
      </c>
      <c r="F1401" s="52">
        <v>3</v>
      </c>
      <c r="G1401" s="52">
        <v>1</v>
      </c>
      <c r="H1401" s="47">
        <v>0</v>
      </c>
      <c r="I1401" s="47">
        <v>0</v>
      </c>
      <c r="J1401" s="47">
        <v>0</v>
      </c>
      <c r="K1401" s="47">
        <v>0</v>
      </c>
      <c r="L1401" s="47">
        <v>0</v>
      </c>
      <c r="M1401" s="47">
        <v>0</v>
      </c>
      <c r="N1401" s="47">
        <v>0</v>
      </c>
      <c r="O1401" s="48">
        <f t="shared" si="28"/>
        <v>16</v>
      </c>
      <c r="P1401" s="439"/>
      <c r="Q1401" s="439"/>
      <c r="R1401" s="446"/>
    </row>
    <row r="1402" spans="1:18" s="171" customFormat="1">
      <c r="A1402" s="364">
        <v>20</v>
      </c>
      <c r="B1402" s="321">
        <v>7</v>
      </c>
      <c r="C1402" s="214" t="s">
        <v>15715</v>
      </c>
      <c r="D1402" s="214" t="s">
        <v>15705</v>
      </c>
      <c r="E1402" s="214" t="s">
        <v>15706</v>
      </c>
      <c r="F1402" s="52">
        <v>3</v>
      </c>
      <c r="G1402" s="52">
        <v>1</v>
      </c>
      <c r="H1402" s="47">
        <v>0</v>
      </c>
      <c r="I1402" s="47">
        <v>0</v>
      </c>
      <c r="J1402" s="47">
        <v>0</v>
      </c>
      <c r="K1402" s="47">
        <v>0</v>
      </c>
      <c r="L1402" s="47">
        <v>0</v>
      </c>
      <c r="M1402" s="47">
        <v>0</v>
      </c>
      <c r="N1402" s="47">
        <v>0</v>
      </c>
      <c r="O1402" s="48">
        <f t="shared" si="28"/>
        <v>16</v>
      </c>
      <c r="P1402" s="439"/>
      <c r="Q1402" s="439"/>
      <c r="R1402" s="446"/>
    </row>
    <row r="1403" spans="1:18" s="171" customFormat="1">
      <c r="A1403" s="364">
        <v>20</v>
      </c>
      <c r="B1403" s="321">
        <v>7</v>
      </c>
      <c r="C1403" s="214" t="s">
        <v>15703</v>
      </c>
      <c r="D1403" s="214" t="s">
        <v>15693</v>
      </c>
      <c r="E1403" s="214" t="s">
        <v>15694</v>
      </c>
      <c r="F1403" s="52">
        <v>3</v>
      </c>
      <c r="G1403" s="52">
        <v>1</v>
      </c>
      <c r="H1403" s="47">
        <v>0</v>
      </c>
      <c r="I1403" s="47">
        <v>0</v>
      </c>
      <c r="J1403" s="47">
        <v>0</v>
      </c>
      <c r="K1403" s="47">
        <v>0</v>
      </c>
      <c r="L1403" s="47">
        <v>0</v>
      </c>
      <c r="M1403" s="47">
        <v>0</v>
      </c>
      <c r="N1403" s="47">
        <v>0</v>
      </c>
      <c r="O1403" s="48">
        <f t="shared" si="28"/>
        <v>16</v>
      </c>
      <c r="P1403" s="439"/>
      <c r="Q1403" s="439"/>
      <c r="R1403" s="446"/>
    </row>
    <row r="1404" spans="1:18" s="171" customFormat="1">
      <c r="A1404" s="364">
        <v>20</v>
      </c>
      <c r="B1404" s="321">
        <v>7</v>
      </c>
      <c r="C1404" s="214" t="s">
        <v>15691</v>
      </c>
      <c r="D1404" s="214" t="s">
        <v>15679</v>
      </c>
      <c r="E1404" s="214" t="s">
        <v>15680</v>
      </c>
      <c r="F1404" s="52">
        <v>3</v>
      </c>
      <c r="G1404" s="52">
        <v>1</v>
      </c>
      <c r="H1404" s="47">
        <v>0</v>
      </c>
      <c r="I1404" s="47">
        <v>0</v>
      </c>
      <c r="J1404" s="47">
        <v>0</v>
      </c>
      <c r="K1404" s="47">
        <v>0</v>
      </c>
      <c r="L1404" s="47">
        <v>0</v>
      </c>
      <c r="M1404" s="47">
        <v>0</v>
      </c>
      <c r="N1404" s="47">
        <v>0</v>
      </c>
      <c r="O1404" s="48">
        <f t="shared" si="28"/>
        <v>16</v>
      </c>
      <c r="P1404" s="439"/>
      <c r="Q1404" s="439"/>
      <c r="R1404" s="446"/>
    </row>
    <row r="1405" spans="1:18" s="171" customFormat="1">
      <c r="A1405" s="364">
        <v>20</v>
      </c>
      <c r="B1405" s="321">
        <v>7</v>
      </c>
      <c r="C1405" s="214" t="s">
        <v>15677</v>
      </c>
      <c r="D1405" s="214" t="s">
        <v>15668</v>
      </c>
      <c r="E1405" s="214" t="s">
        <v>15646</v>
      </c>
      <c r="F1405" s="52">
        <v>3</v>
      </c>
      <c r="G1405" s="52">
        <v>1</v>
      </c>
      <c r="H1405" s="47">
        <v>0</v>
      </c>
      <c r="I1405" s="47">
        <v>0</v>
      </c>
      <c r="J1405" s="47">
        <v>0</v>
      </c>
      <c r="K1405" s="47">
        <v>0</v>
      </c>
      <c r="L1405" s="47">
        <v>0</v>
      </c>
      <c r="M1405" s="47">
        <v>0</v>
      </c>
      <c r="N1405" s="47">
        <v>0</v>
      </c>
      <c r="O1405" s="48">
        <f t="shared" si="28"/>
        <v>16</v>
      </c>
      <c r="P1405" s="439"/>
      <c r="Q1405" s="439"/>
      <c r="R1405" s="446"/>
    </row>
    <row r="1406" spans="1:18" s="171" customFormat="1">
      <c r="A1406" s="364">
        <v>20</v>
      </c>
      <c r="B1406" s="321">
        <v>7</v>
      </c>
      <c r="C1406" s="214" t="s">
        <v>15666</v>
      </c>
      <c r="D1406" s="214" t="s">
        <v>15657</v>
      </c>
      <c r="E1406" s="214" t="s">
        <v>15646</v>
      </c>
      <c r="F1406" s="52">
        <v>3</v>
      </c>
      <c r="G1406" s="52">
        <v>1</v>
      </c>
      <c r="H1406" s="47">
        <v>0</v>
      </c>
      <c r="I1406" s="47">
        <v>0</v>
      </c>
      <c r="J1406" s="47">
        <v>0</v>
      </c>
      <c r="K1406" s="47">
        <v>0</v>
      </c>
      <c r="L1406" s="47">
        <v>0</v>
      </c>
      <c r="M1406" s="47">
        <v>0</v>
      </c>
      <c r="N1406" s="47">
        <v>0</v>
      </c>
      <c r="O1406" s="48">
        <f t="shared" si="28"/>
        <v>16</v>
      </c>
      <c r="P1406" s="439"/>
      <c r="Q1406" s="439"/>
      <c r="R1406" s="446"/>
    </row>
    <row r="1407" spans="1:18" s="171" customFormat="1">
      <c r="A1407" s="364">
        <v>20</v>
      </c>
      <c r="B1407" s="321">
        <v>7</v>
      </c>
      <c r="C1407" s="214" t="s">
        <v>15655</v>
      </c>
      <c r="D1407" s="214" t="s">
        <v>15645</v>
      </c>
      <c r="E1407" s="214" t="s">
        <v>15646</v>
      </c>
      <c r="F1407" s="52">
        <v>3</v>
      </c>
      <c r="G1407" s="52">
        <v>1</v>
      </c>
      <c r="H1407" s="47">
        <v>0</v>
      </c>
      <c r="I1407" s="47">
        <v>0</v>
      </c>
      <c r="J1407" s="47">
        <v>0</v>
      </c>
      <c r="K1407" s="47">
        <v>0</v>
      </c>
      <c r="L1407" s="47">
        <v>0</v>
      </c>
      <c r="M1407" s="47">
        <v>0</v>
      </c>
      <c r="N1407" s="47">
        <v>0</v>
      </c>
      <c r="O1407" s="48">
        <f t="shared" si="28"/>
        <v>16</v>
      </c>
      <c r="P1407" s="439"/>
      <c r="Q1407" s="439"/>
      <c r="R1407" s="446"/>
    </row>
    <row r="1408" spans="1:18" s="171" customFormat="1">
      <c r="A1408" s="364">
        <v>20</v>
      </c>
      <c r="B1408" s="321">
        <v>7</v>
      </c>
      <c r="C1408" s="214" t="s">
        <v>15643</v>
      </c>
      <c r="D1408" s="214" t="s">
        <v>15632</v>
      </c>
      <c r="E1408" s="214" t="s">
        <v>15452</v>
      </c>
      <c r="F1408" s="52">
        <v>3</v>
      </c>
      <c r="G1408" s="52">
        <v>1</v>
      </c>
      <c r="H1408" s="47">
        <v>0</v>
      </c>
      <c r="I1408" s="47">
        <v>0</v>
      </c>
      <c r="J1408" s="47">
        <v>0</v>
      </c>
      <c r="K1408" s="47">
        <v>0</v>
      </c>
      <c r="L1408" s="47">
        <v>0</v>
      </c>
      <c r="M1408" s="47">
        <v>0</v>
      </c>
      <c r="N1408" s="47">
        <v>0</v>
      </c>
      <c r="O1408" s="48">
        <f t="shared" si="28"/>
        <v>16</v>
      </c>
      <c r="P1408" s="439"/>
      <c r="Q1408" s="439"/>
      <c r="R1408" s="446"/>
    </row>
    <row r="1409" spans="1:18" s="171" customFormat="1">
      <c r="A1409" s="364">
        <v>20</v>
      </c>
      <c r="B1409" s="321">
        <v>7</v>
      </c>
      <c r="C1409" s="214" t="s">
        <v>15437</v>
      </c>
      <c r="D1409" s="214" t="s">
        <v>15438</v>
      </c>
      <c r="E1409" s="214" t="s">
        <v>15425</v>
      </c>
      <c r="F1409" s="52">
        <v>3</v>
      </c>
      <c r="G1409" s="52">
        <v>1</v>
      </c>
      <c r="H1409" s="47">
        <v>0</v>
      </c>
      <c r="I1409" s="47">
        <v>0</v>
      </c>
      <c r="J1409" s="47">
        <v>0</v>
      </c>
      <c r="K1409" s="47">
        <v>0</v>
      </c>
      <c r="L1409" s="47">
        <v>0</v>
      </c>
      <c r="M1409" s="47">
        <v>0</v>
      </c>
      <c r="N1409" s="47">
        <v>0</v>
      </c>
      <c r="O1409" s="48">
        <f t="shared" si="28"/>
        <v>16</v>
      </c>
      <c r="P1409" s="439"/>
      <c r="Q1409" s="439"/>
      <c r="R1409" s="446"/>
    </row>
    <row r="1410" spans="1:18" s="171" customFormat="1">
      <c r="A1410" s="364">
        <v>20</v>
      </c>
      <c r="B1410" s="321">
        <v>7</v>
      </c>
      <c r="C1410" s="214" t="s">
        <v>15423</v>
      </c>
      <c r="D1410" s="214" t="s">
        <v>15424</v>
      </c>
      <c r="E1410" s="214" t="s">
        <v>15425</v>
      </c>
      <c r="F1410" s="52">
        <v>3</v>
      </c>
      <c r="G1410" s="52">
        <v>1</v>
      </c>
      <c r="H1410" s="47">
        <v>0</v>
      </c>
      <c r="I1410" s="47">
        <v>0</v>
      </c>
      <c r="J1410" s="47">
        <v>0</v>
      </c>
      <c r="K1410" s="47">
        <v>0</v>
      </c>
      <c r="L1410" s="47">
        <v>0</v>
      </c>
      <c r="M1410" s="47">
        <v>0</v>
      </c>
      <c r="N1410" s="47">
        <v>0</v>
      </c>
      <c r="O1410" s="48">
        <f t="shared" si="28"/>
        <v>16</v>
      </c>
      <c r="P1410" s="440"/>
      <c r="Q1410" s="439"/>
      <c r="R1410" s="446"/>
    </row>
    <row r="1411" spans="1:18" s="171" customFormat="1">
      <c r="A1411" s="323"/>
      <c r="B1411" s="323"/>
      <c r="C1411" s="239"/>
      <c r="D1411" s="239"/>
      <c r="E1411" s="239"/>
      <c r="F1411" s="52"/>
      <c r="G1411" s="317"/>
      <c r="H1411" s="318"/>
      <c r="I1411" s="318"/>
      <c r="J1411" s="318"/>
      <c r="K1411" s="318"/>
      <c r="L1411" s="318"/>
      <c r="M1411" s="318"/>
      <c r="N1411" s="318"/>
      <c r="O1411" s="48"/>
      <c r="P1411" s="316"/>
      <c r="Q1411" s="439"/>
      <c r="R1411" s="446"/>
    </row>
    <row r="1412" spans="1:18" s="171" customFormat="1">
      <c r="A1412" s="364">
        <v>20</v>
      </c>
      <c r="B1412" s="321">
        <v>8</v>
      </c>
      <c r="C1412" s="180" t="s">
        <v>15773</v>
      </c>
      <c r="D1412" s="180" t="s">
        <v>15763</v>
      </c>
      <c r="E1412" s="180" t="s">
        <v>15764</v>
      </c>
      <c r="F1412" s="52">
        <v>0</v>
      </c>
      <c r="G1412" s="52">
        <v>0</v>
      </c>
      <c r="H1412" s="47">
        <v>0</v>
      </c>
      <c r="I1412" s="47">
        <v>1</v>
      </c>
      <c r="J1412" s="47">
        <v>0</v>
      </c>
      <c r="K1412" s="47">
        <v>0</v>
      </c>
      <c r="L1412" s="47">
        <v>0</v>
      </c>
      <c r="M1412" s="47">
        <v>0</v>
      </c>
      <c r="N1412" s="47">
        <v>0</v>
      </c>
      <c r="O1412" s="48">
        <f t="shared" si="28"/>
        <v>80</v>
      </c>
      <c r="P1412" s="320">
        <f>SUM(O1412)</f>
        <v>80</v>
      </c>
      <c r="Q1412" s="439"/>
      <c r="R1412" s="446"/>
    </row>
    <row r="1413" spans="1:18" s="171" customFormat="1">
      <c r="A1413" s="364"/>
      <c r="B1413" s="321"/>
      <c r="C1413" s="194"/>
      <c r="D1413" s="194"/>
      <c r="E1413" s="194"/>
      <c r="F1413" s="52"/>
      <c r="G1413" s="52"/>
      <c r="H1413" s="47"/>
      <c r="I1413" s="47"/>
      <c r="J1413" s="47"/>
      <c r="K1413" s="47"/>
      <c r="L1413" s="47"/>
      <c r="M1413" s="47"/>
      <c r="N1413" s="47"/>
      <c r="O1413" s="48"/>
      <c r="P1413" s="124"/>
      <c r="Q1413" s="439"/>
      <c r="R1413" s="446"/>
    </row>
    <row r="1414" spans="1:18" s="171" customFormat="1">
      <c r="A1414" s="364">
        <v>20</v>
      </c>
      <c r="B1414" s="321">
        <v>9</v>
      </c>
      <c r="C1414" s="214" t="s">
        <v>15899</v>
      </c>
      <c r="D1414" s="214" t="s">
        <v>15889</v>
      </c>
      <c r="E1414" s="214" t="s">
        <v>15890</v>
      </c>
      <c r="F1414" s="52">
        <v>1</v>
      </c>
      <c r="G1414" s="52">
        <v>1</v>
      </c>
      <c r="H1414" s="47">
        <v>0</v>
      </c>
      <c r="I1414" s="47">
        <v>0</v>
      </c>
      <c r="J1414" s="47">
        <v>0</v>
      </c>
      <c r="K1414" s="47">
        <v>0</v>
      </c>
      <c r="L1414" s="47">
        <v>0</v>
      </c>
      <c r="M1414" s="47">
        <v>0</v>
      </c>
      <c r="N1414" s="47">
        <v>0</v>
      </c>
      <c r="O1414" s="48">
        <f t="shared" si="28"/>
        <v>8</v>
      </c>
      <c r="P1414" s="438">
        <f>SUM(O1414:O1422)</f>
        <v>104</v>
      </c>
      <c r="Q1414" s="439"/>
      <c r="R1414" s="446"/>
    </row>
    <row r="1415" spans="1:18" s="171" customFormat="1">
      <c r="A1415" s="364">
        <v>20</v>
      </c>
      <c r="B1415" s="321">
        <v>9</v>
      </c>
      <c r="C1415" s="214" t="s">
        <v>15887</v>
      </c>
      <c r="D1415" s="214" t="s">
        <v>15875</v>
      </c>
      <c r="E1415" s="214" t="s">
        <v>15876</v>
      </c>
      <c r="F1415" s="52">
        <v>2</v>
      </c>
      <c r="G1415" s="52">
        <v>1</v>
      </c>
      <c r="H1415" s="47">
        <v>0</v>
      </c>
      <c r="I1415" s="47">
        <v>0</v>
      </c>
      <c r="J1415" s="47">
        <v>0</v>
      </c>
      <c r="K1415" s="47">
        <v>0</v>
      </c>
      <c r="L1415" s="47">
        <v>0</v>
      </c>
      <c r="M1415" s="47">
        <v>0</v>
      </c>
      <c r="N1415" s="47">
        <v>0</v>
      </c>
      <c r="O1415" s="48">
        <f t="shared" si="28"/>
        <v>12</v>
      </c>
      <c r="P1415" s="439"/>
      <c r="Q1415" s="439"/>
      <c r="R1415" s="446"/>
    </row>
    <row r="1416" spans="1:18" s="171" customFormat="1">
      <c r="A1416" s="364">
        <v>20</v>
      </c>
      <c r="B1416" s="321">
        <v>9</v>
      </c>
      <c r="C1416" s="214" t="s">
        <v>15873</v>
      </c>
      <c r="D1416" s="214" t="s">
        <v>15863</v>
      </c>
      <c r="E1416" s="214" t="s">
        <v>15864</v>
      </c>
      <c r="F1416" s="52">
        <v>0</v>
      </c>
      <c r="G1416" s="52">
        <v>0</v>
      </c>
      <c r="H1416" s="47">
        <v>0</v>
      </c>
      <c r="I1416" s="47">
        <v>0</v>
      </c>
      <c r="J1416" s="47">
        <v>0</v>
      </c>
      <c r="K1416" s="47">
        <v>0</v>
      </c>
      <c r="L1416" s="47">
        <v>0</v>
      </c>
      <c r="M1416" s="47">
        <v>0</v>
      </c>
      <c r="N1416" s="47">
        <v>0</v>
      </c>
      <c r="O1416" s="48">
        <f t="shared" si="28"/>
        <v>0</v>
      </c>
      <c r="P1416" s="439"/>
      <c r="Q1416" s="439"/>
      <c r="R1416" s="446"/>
    </row>
    <row r="1417" spans="1:18" s="171" customFormat="1">
      <c r="A1417" s="364">
        <v>20</v>
      </c>
      <c r="B1417" s="321">
        <v>9</v>
      </c>
      <c r="C1417" s="214" t="s">
        <v>15861</v>
      </c>
      <c r="D1417" s="214" t="s">
        <v>15851</v>
      </c>
      <c r="E1417" s="214" t="s">
        <v>15852</v>
      </c>
      <c r="F1417" s="52">
        <v>3</v>
      </c>
      <c r="G1417" s="52">
        <v>1</v>
      </c>
      <c r="H1417" s="47">
        <v>0</v>
      </c>
      <c r="I1417" s="47">
        <v>0</v>
      </c>
      <c r="J1417" s="47">
        <v>0</v>
      </c>
      <c r="K1417" s="47">
        <v>0</v>
      </c>
      <c r="L1417" s="47">
        <v>0</v>
      </c>
      <c r="M1417" s="47">
        <v>0</v>
      </c>
      <c r="N1417" s="47">
        <v>0</v>
      </c>
      <c r="O1417" s="48">
        <f t="shared" si="28"/>
        <v>16</v>
      </c>
      <c r="P1417" s="439"/>
      <c r="Q1417" s="439"/>
      <c r="R1417" s="446"/>
    </row>
    <row r="1418" spans="1:18" s="171" customFormat="1">
      <c r="A1418" s="364">
        <v>20</v>
      </c>
      <c r="B1418" s="321">
        <v>9</v>
      </c>
      <c r="C1418" s="214" t="s">
        <v>15849</v>
      </c>
      <c r="D1418" s="214" t="s">
        <v>15839</v>
      </c>
      <c r="E1418" s="214" t="s">
        <v>15840</v>
      </c>
      <c r="F1418" s="52">
        <v>2</v>
      </c>
      <c r="G1418" s="52">
        <v>1</v>
      </c>
      <c r="H1418" s="47">
        <v>0</v>
      </c>
      <c r="I1418" s="47">
        <v>0</v>
      </c>
      <c r="J1418" s="47">
        <v>0</v>
      </c>
      <c r="K1418" s="47">
        <v>0</v>
      </c>
      <c r="L1418" s="47">
        <v>0</v>
      </c>
      <c r="M1418" s="47">
        <v>0</v>
      </c>
      <c r="N1418" s="47">
        <v>0</v>
      </c>
      <c r="O1418" s="48">
        <f t="shared" si="28"/>
        <v>12</v>
      </c>
      <c r="P1418" s="439"/>
      <c r="Q1418" s="439"/>
      <c r="R1418" s="446"/>
    </row>
    <row r="1419" spans="1:18" s="171" customFormat="1">
      <c r="A1419" s="364">
        <v>20</v>
      </c>
      <c r="B1419" s="321">
        <v>9</v>
      </c>
      <c r="C1419" s="214" t="s">
        <v>15823</v>
      </c>
      <c r="D1419" s="214" t="s">
        <v>15813</v>
      </c>
      <c r="E1419" s="214" t="s">
        <v>15814</v>
      </c>
      <c r="F1419" s="52">
        <v>2</v>
      </c>
      <c r="G1419" s="52">
        <v>1</v>
      </c>
      <c r="H1419" s="47">
        <v>0</v>
      </c>
      <c r="I1419" s="47">
        <v>0</v>
      </c>
      <c r="J1419" s="47">
        <v>0</v>
      </c>
      <c r="K1419" s="47">
        <v>0</v>
      </c>
      <c r="L1419" s="47">
        <v>0</v>
      </c>
      <c r="M1419" s="47">
        <v>0</v>
      </c>
      <c r="N1419" s="47">
        <v>0</v>
      </c>
      <c r="O1419" s="48">
        <f t="shared" si="28"/>
        <v>12</v>
      </c>
      <c r="P1419" s="439"/>
      <c r="Q1419" s="439"/>
      <c r="R1419" s="446"/>
    </row>
    <row r="1420" spans="1:18" s="171" customFormat="1">
      <c r="A1420" s="364">
        <v>20</v>
      </c>
      <c r="B1420" s="321">
        <v>9</v>
      </c>
      <c r="C1420" s="214" t="s">
        <v>15811</v>
      </c>
      <c r="D1420" s="214" t="s">
        <v>15801</v>
      </c>
      <c r="E1420" s="214" t="s">
        <v>15802</v>
      </c>
      <c r="F1420" s="52">
        <v>2</v>
      </c>
      <c r="G1420" s="52">
        <v>1</v>
      </c>
      <c r="H1420" s="47">
        <v>0</v>
      </c>
      <c r="I1420" s="47">
        <v>0</v>
      </c>
      <c r="J1420" s="47">
        <v>0</v>
      </c>
      <c r="K1420" s="47">
        <v>0</v>
      </c>
      <c r="L1420" s="47">
        <v>0</v>
      </c>
      <c r="M1420" s="47">
        <v>0</v>
      </c>
      <c r="N1420" s="47">
        <v>0</v>
      </c>
      <c r="O1420" s="48">
        <f t="shared" si="28"/>
        <v>12</v>
      </c>
      <c r="P1420" s="439"/>
      <c r="Q1420" s="439"/>
      <c r="R1420" s="446"/>
    </row>
    <row r="1421" spans="1:18" s="171" customFormat="1">
      <c r="A1421" s="364">
        <v>20</v>
      </c>
      <c r="B1421" s="321">
        <v>9</v>
      </c>
      <c r="C1421" s="214" t="s">
        <v>15799</v>
      </c>
      <c r="D1421" s="214" t="s">
        <v>15789</v>
      </c>
      <c r="E1421" s="214" t="s">
        <v>15790</v>
      </c>
      <c r="F1421" s="52">
        <v>3</v>
      </c>
      <c r="G1421" s="52">
        <v>1</v>
      </c>
      <c r="H1421" s="47">
        <v>0</v>
      </c>
      <c r="I1421" s="47">
        <v>0</v>
      </c>
      <c r="J1421" s="47">
        <v>0</v>
      </c>
      <c r="K1421" s="47">
        <v>0</v>
      </c>
      <c r="L1421" s="47">
        <v>0</v>
      </c>
      <c r="M1421" s="47">
        <v>0</v>
      </c>
      <c r="N1421" s="47">
        <v>0</v>
      </c>
      <c r="O1421" s="48">
        <f t="shared" si="28"/>
        <v>16</v>
      </c>
      <c r="P1421" s="439"/>
      <c r="Q1421" s="439"/>
      <c r="R1421" s="446"/>
    </row>
    <row r="1422" spans="1:18" s="171" customFormat="1">
      <c r="A1422" s="364">
        <v>20</v>
      </c>
      <c r="B1422" s="321">
        <v>9</v>
      </c>
      <c r="C1422" s="214" t="s">
        <v>15787</v>
      </c>
      <c r="D1422" s="214" t="s">
        <v>15775</v>
      </c>
      <c r="E1422" s="214" t="s">
        <v>15776</v>
      </c>
      <c r="F1422" s="52">
        <v>3</v>
      </c>
      <c r="G1422" s="52">
        <v>1</v>
      </c>
      <c r="H1422" s="47">
        <v>0</v>
      </c>
      <c r="I1422" s="47">
        <v>0</v>
      </c>
      <c r="J1422" s="47">
        <v>0</v>
      </c>
      <c r="K1422" s="47">
        <v>0</v>
      </c>
      <c r="L1422" s="47">
        <v>0</v>
      </c>
      <c r="M1422" s="47">
        <v>0</v>
      </c>
      <c r="N1422" s="47">
        <v>0</v>
      </c>
      <c r="O1422" s="48">
        <f t="shared" si="28"/>
        <v>16</v>
      </c>
      <c r="P1422" s="440"/>
      <c r="Q1422" s="439"/>
      <c r="R1422" s="446"/>
    </row>
    <row r="1423" spans="1:18" s="171" customFormat="1">
      <c r="A1423" s="364"/>
      <c r="B1423" s="321"/>
      <c r="C1423" s="194"/>
      <c r="D1423" s="194"/>
      <c r="E1423" s="194"/>
      <c r="F1423" s="52"/>
      <c r="G1423" s="52"/>
      <c r="H1423" s="47"/>
      <c r="I1423" s="47"/>
      <c r="J1423" s="47"/>
      <c r="K1423" s="47"/>
      <c r="L1423" s="47"/>
      <c r="M1423" s="47"/>
      <c r="N1423" s="47"/>
      <c r="O1423" s="48"/>
      <c r="P1423" s="124"/>
      <c r="Q1423" s="439"/>
      <c r="R1423" s="446"/>
    </row>
    <row r="1424" spans="1:18" s="171" customFormat="1">
      <c r="A1424" s="364">
        <v>20</v>
      </c>
      <c r="B1424" s="321">
        <v>10</v>
      </c>
      <c r="C1424" s="214" t="s">
        <v>16108</v>
      </c>
      <c r="D1424" s="214" t="s">
        <v>16098</v>
      </c>
      <c r="E1424" s="214" t="s">
        <v>16099</v>
      </c>
      <c r="F1424" s="52">
        <v>3</v>
      </c>
      <c r="G1424" s="52">
        <v>1</v>
      </c>
      <c r="H1424" s="47">
        <v>0</v>
      </c>
      <c r="I1424" s="47">
        <v>0</v>
      </c>
      <c r="J1424" s="47">
        <v>0</v>
      </c>
      <c r="K1424" s="47">
        <v>0</v>
      </c>
      <c r="L1424" s="47">
        <v>0</v>
      </c>
      <c r="M1424" s="47">
        <v>0</v>
      </c>
      <c r="N1424" s="47">
        <v>0</v>
      </c>
      <c r="O1424" s="48">
        <f t="shared" si="28"/>
        <v>16</v>
      </c>
      <c r="P1424" s="438">
        <f>SUM(O1424:O1443)</f>
        <v>294</v>
      </c>
      <c r="Q1424" s="439"/>
      <c r="R1424" s="446"/>
    </row>
    <row r="1425" spans="1:18" s="171" customFormat="1">
      <c r="A1425" s="364">
        <v>20</v>
      </c>
      <c r="B1425" s="321">
        <v>10</v>
      </c>
      <c r="C1425" s="214" t="s">
        <v>16096</v>
      </c>
      <c r="D1425" s="214" t="s">
        <v>16086</v>
      </c>
      <c r="E1425" s="214" t="s">
        <v>16087</v>
      </c>
      <c r="F1425" s="52">
        <v>1</v>
      </c>
      <c r="G1425" s="52">
        <v>1</v>
      </c>
      <c r="H1425" s="47">
        <v>0</v>
      </c>
      <c r="I1425" s="47">
        <v>0</v>
      </c>
      <c r="J1425" s="47">
        <v>0</v>
      </c>
      <c r="K1425" s="47">
        <v>0</v>
      </c>
      <c r="L1425" s="47">
        <v>0</v>
      </c>
      <c r="M1425" s="47">
        <v>0</v>
      </c>
      <c r="N1425" s="47">
        <v>0</v>
      </c>
      <c r="O1425" s="48">
        <f t="shared" si="28"/>
        <v>8</v>
      </c>
      <c r="P1425" s="439"/>
      <c r="Q1425" s="439"/>
      <c r="R1425" s="446"/>
    </row>
    <row r="1426" spans="1:18" s="171" customFormat="1">
      <c r="A1426" s="364">
        <v>20</v>
      </c>
      <c r="B1426" s="321">
        <v>10</v>
      </c>
      <c r="C1426" s="214" t="s">
        <v>16084</v>
      </c>
      <c r="D1426" s="214" t="s">
        <v>16075</v>
      </c>
      <c r="E1426" s="214" t="s">
        <v>133</v>
      </c>
      <c r="F1426" s="52">
        <v>3</v>
      </c>
      <c r="G1426" s="52">
        <v>1</v>
      </c>
      <c r="H1426" s="47">
        <v>0</v>
      </c>
      <c r="I1426" s="47">
        <v>0</v>
      </c>
      <c r="J1426" s="47">
        <v>0</v>
      </c>
      <c r="K1426" s="47">
        <v>0</v>
      </c>
      <c r="L1426" s="47">
        <v>0</v>
      </c>
      <c r="M1426" s="47">
        <v>0</v>
      </c>
      <c r="N1426" s="47">
        <v>0</v>
      </c>
      <c r="O1426" s="48">
        <f t="shared" si="28"/>
        <v>16</v>
      </c>
      <c r="P1426" s="439"/>
      <c r="Q1426" s="439"/>
      <c r="R1426" s="446"/>
    </row>
    <row r="1427" spans="1:18" s="171" customFormat="1">
      <c r="A1427" s="364">
        <v>20</v>
      </c>
      <c r="B1427" s="321">
        <v>10</v>
      </c>
      <c r="C1427" s="214" t="s">
        <v>16073</v>
      </c>
      <c r="D1427" s="214" t="s">
        <v>16063</v>
      </c>
      <c r="E1427" s="214" t="s">
        <v>16064</v>
      </c>
      <c r="F1427" s="52">
        <v>2</v>
      </c>
      <c r="G1427" s="52">
        <v>0</v>
      </c>
      <c r="H1427" s="47">
        <v>0</v>
      </c>
      <c r="I1427" s="47">
        <v>0</v>
      </c>
      <c r="J1427" s="47">
        <v>0</v>
      </c>
      <c r="K1427" s="47">
        <v>0</v>
      </c>
      <c r="L1427" s="47">
        <v>0</v>
      </c>
      <c r="M1427" s="47">
        <v>0</v>
      </c>
      <c r="N1427" s="47">
        <v>0</v>
      </c>
      <c r="O1427" s="48">
        <f t="shared" si="28"/>
        <v>8</v>
      </c>
      <c r="P1427" s="439"/>
      <c r="Q1427" s="439"/>
      <c r="R1427" s="446"/>
    </row>
    <row r="1428" spans="1:18" s="171" customFormat="1">
      <c r="A1428" s="364">
        <v>20</v>
      </c>
      <c r="B1428" s="321">
        <v>10</v>
      </c>
      <c r="C1428" s="214" t="s">
        <v>17953</v>
      </c>
      <c r="D1428" s="214" t="s">
        <v>17954</v>
      </c>
      <c r="E1428" s="214" t="s">
        <v>17955</v>
      </c>
      <c r="F1428" s="52">
        <v>3</v>
      </c>
      <c r="G1428" s="52">
        <v>1</v>
      </c>
      <c r="H1428" s="47">
        <v>0</v>
      </c>
      <c r="I1428" s="47">
        <v>0</v>
      </c>
      <c r="J1428" s="47">
        <v>0</v>
      </c>
      <c r="K1428" s="47">
        <v>0</v>
      </c>
      <c r="L1428" s="47">
        <v>0</v>
      </c>
      <c r="M1428" s="47">
        <v>0</v>
      </c>
      <c r="N1428" s="47">
        <v>0</v>
      </c>
      <c r="O1428" s="48">
        <f t="shared" si="28"/>
        <v>16</v>
      </c>
      <c r="P1428" s="439"/>
      <c r="Q1428" s="439"/>
      <c r="R1428" s="446"/>
    </row>
    <row r="1429" spans="1:18" s="171" customFormat="1">
      <c r="A1429" s="364">
        <v>20</v>
      </c>
      <c r="B1429" s="321">
        <v>10</v>
      </c>
      <c r="C1429" s="214" t="s">
        <v>16061</v>
      </c>
      <c r="D1429" s="214" t="s">
        <v>16049</v>
      </c>
      <c r="E1429" s="214" t="s">
        <v>16050</v>
      </c>
      <c r="F1429" s="52">
        <v>2</v>
      </c>
      <c r="G1429" s="52">
        <v>1</v>
      </c>
      <c r="H1429" s="47">
        <v>0</v>
      </c>
      <c r="I1429" s="47">
        <v>0</v>
      </c>
      <c r="J1429" s="47">
        <v>0</v>
      </c>
      <c r="K1429" s="47">
        <v>0</v>
      </c>
      <c r="L1429" s="47">
        <v>5</v>
      </c>
      <c r="M1429" s="47">
        <v>0</v>
      </c>
      <c r="N1429" s="47">
        <v>0</v>
      </c>
      <c r="O1429" s="48">
        <f t="shared" si="28"/>
        <v>32</v>
      </c>
      <c r="P1429" s="439"/>
      <c r="Q1429" s="439"/>
      <c r="R1429" s="446"/>
    </row>
    <row r="1430" spans="1:18" s="171" customFormat="1">
      <c r="A1430" s="364">
        <v>20</v>
      </c>
      <c r="B1430" s="321">
        <v>10</v>
      </c>
      <c r="C1430" s="214" t="s">
        <v>16047</v>
      </c>
      <c r="D1430" s="214" t="s">
        <v>16044</v>
      </c>
      <c r="E1430" s="214" t="s">
        <v>16045</v>
      </c>
      <c r="F1430" s="52">
        <v>3</v>
      </c>
      <c r="G1430" s="52">
        <v>1</v>
      </c>
      <c r="H1430" s="47">
        <v>0</v>
      </c>
      <c r="I1430" s="47">
        <v>0</v>
      </c>
      <c r="J1430" s="47">
        <v>0</v>
      </c>
      <c r="K1430" s="47">
        <v>0</v>
      </c>
      <c r="L1430" s="47">
        <v>0</v>
      </c>
      <c r="M1430" s="47">
        <v>0</v>
      </c>
      <c r="N1430" s="47">
        <v>0</v>
      </c>
      <c r="O1430" s="48">
        <f t="shared" si="28"/>
        <v>16</v>
      </c>
      <c r="P1430" s="439"/>
      <c r="Q1430" s="439"/>
      <c r="R1430" s="446"/>
    </row>
    <row r="1431" spans="1:18" s="171" customFormat="1">
      <c r="A1431" s="364">
        <v>20</v>
      </c>
      <c r="B1431" s="321">
        <v>10</v>
      </c>
      <c r="C1431" s="214" t="s">
        <v>16043</v>
      </c>
      <c r="D1431" s="214" t="s">
        <v>16033</v>
      </c>
      <c r="E1431" s="214" t="s">
        <v>16034</v>
      </c>
      <c r="F1431" s="52">
        <v>2</v>
      </c>
      <c r="G1431" s="52">
        <v>1</v>
      </c>
      <c r="H1431" s="47">
        <v>0</v>
      </c>
      <c r="I1431" s="47">
        <v>0</v>
      </c>
      <c r="J1431" s="47">
        <v>0</v>
      </c>
      <c r="K1431" s="47">
        <v>0</v>
      </c>
      <c r="L1431" s="47">
        <v>0</v>
      </c>
      <c r="M1431" s="47">
        <v>0</v>
      </c>
      <c r="N1431" s="47">
        <v>0</v>
      </c>
      <c r="O1431" s="48">
        <f t="shared" si="28"/>
        <v>12</v>
      </c>
      <c r="P1431" s="439"/>
      <c r="Q1431" s="439"/>
      <c r="R1431" s="446"/>
    </row>
    <row r="1432" spans="1:18" s="171" customFormat="1">
      <c r="A1432" s="364">
        <v>20</v>
      </c>
      <c r="B1432" s="321">
        <v>10</v>
      </c>
      <c r="C1432" s="214" t="s">
        <v>16031</v>
      </c>
      <c r="D1432" s="214" t="s">
        <v>16022</v>
      </c>
      <c r="E1432" s="214" t="s">
        <v>16009</v>
      </c>
      <c r="F1432" s="52">
        <v>3</v>
      </c>
      <c r="G1432" s="52">
        <v>1</v>
      </c>
      <c r="H1432" s="47">
        <v>0</v>
      </c>
      <c r="I1432" s="47">
        <v>0</v>
      </c>
      <c r="J1432" s="47">
        <v>0</v>
      </c>
      <c r="K1432" s="47">
        <v>0</v>
      </c>
      <c r="L1432" s="47">
        <v>0</v>
      </c>
      <c r="M1432" s="47">
        <v>0</v>
      </c>
      <c r="N1432" s="47">
        <v>0</v>
      </c>
      <c r="O1432" s="48">
        <f t="shared" ref="O1432:O1460" si="29">F1432*4+G1432*4+H1432*4+I1432*80+J1432*1+K1432*1+L1432*4+M1432*1+N1432*6</f>
        <v>16</v>
      </c>
      <c r="P1432" s="439"/>
      <c r="Q1432" s="439"/>
      <c r="R1432" s="446"/>
    </row>
    <row r="1433" spans="1:18" s="171" customFormat="1">
      <c r="A1433" s="364">
        <v>20</v>
      </c>
      <c r="B1433" s="321">
        <v>10</v>
      </c>
      <c r="C1433" s="214" t="s">
        <v>16020</v>
      </c>
      <c r="D1433" s="214" t="s">
        <v>16008</v>
      </c>
      <c r="E1433" s="214" t="s">
        <v>16009</v>
      </c>
      <c r="F1433" s="52">
        <v>3</v>
      </c>
      <c r="G1433" s="52">
        <v>1</v>
      </c>
      <c r="H1433" s="47">
        <v>0</v>
      </c>
      <c r="I1433" s="47">
        <v>0</v>
      </c>
      <c r="J1433" s="47">
        <v>0</v>
      </c>
      <c r="K1433" s="47">
        <v>0</v>
      </c>
      <c r="L1433" s="47">
        <v>0</v>
      </c>
      <c r="M1433" s="47">
        <v>0</v>
      </c>
      <c r="N1433" s="47">
        <v>0</v>
      </c>
      <c r="O1433" s="48">
        <f t="shared" si="29"/>
        <v>16</v>
      </c>
      <c r="P1433" s="439"/>
      <c r="Q1433" s="439"/>
      <c r="R1433" s="446"/>
    </row>
    <row r="1434" spans="1:18" s="171" customFormat="1">
      <c r="A1434" s="364">
        <v>20</v>
      </c>
      <c r="B1434" s="321">
        <v>10</v>
      </c>
      <c r="C1434" s="214" t="s">
        <v>16006</v>
      </c>
      <c r="D1434" s="214" t="s">
        <v>15996</v>
      </c>
      <c r="E1434" s="214" t="s">
        <v>15997</v>
      </c>
      <c r="F1434" s="52">
        <v>3</v>
      </c>
      <c r="G1434" s="52">
        <v>1</v>
      </c>
      <c r="H1434" s="47">
        <v>0</v>
      </c>
      <c r="I1434" s="47">
        <v>0</v>
      </c>
      <c r="J1434" s="47">
        <v>0</v>
      </c>
      <c r="K1434" s="47">
        <v>0</v>
      </c>
      <c r="L1434" s="47">
        <v>0</v>
      </c>
      <c r="M1434" s="47">
        <v>0</v>
      </c>
      <c r="N1434" s="47">
        <v>0</v>
      </c>
      <c r="O1434" s="48">
        <f t="shared" si="29"/>
        <v>16</v>
      </c>
      <c r="P1434" s="439"/>
      <c r="Q1434" s="439"/>
      <c r="R1434" s="446"/>
    </row>
    <row r="1435" spans="1:18" s="171" customFormat="1">
      <c r="A1435" s="364">
        <v>20</v>
      </c>
      <c r="B1435" s="321">
        <v>10</v>
      </c>
      <c r="C1435" s="214" t="s">
        <v>15994</v>
      </c>
      <c r="D1435" s="214" t="s">
        <v>15984</v>
      </c>
      <c r="E1435" s="214" t="s">
        <v>15985</v>
      </c>
      <c r="F1435" s="52">
        <v>2</v>
      </c>
      <c r="G1435" s="52">
        <v>1</v>
      </c>
      <c r="H1435" s="47">
        <v>0</v>
      </c>
      <c r="I1435" s="47">
        <v>0</v>
      </c>
      <c r="J1435" s="47">
        <v>0</v>
      </c>
      <c r="K1435" s="47">
        <v>0</v>
      </c>
      <c r="L1435" s="47">
        <v>0</v>
      </c>
      <c r="M1435" s="47">
        <v>0</v>
      </c>
      <c r="N1435" s="47">
        <v>0</v>
      </c>
      <c r="O1435" s="48">
        <f t="shared" si="29"/>
        <v>12</v>
      </c>
      <c r="P1435" s="439"/>
      <c r="Q1435" s="439"/>
      <c r="R1435" s="446"/>
    </row>
    <row r="1436" spans="1:18" s="171" customFormat="1">
      <c r="A1436" s="364">
        <v>20</v>
      </c>
      <c r="B1436" s="321">
        <v>10</v>
      </c>
      <c r="C1436" s="214" t="s">
        <v>15982</v>
      </c>
      <c r="D1436" s="214" t="s">
        <v>15972</v>
      </c>
      <c r="E1436" s="214" t="s">
        <v>15973</v>
      </c>
      <c r="F1436" s="52">
        <v>3</v>
      </c>
      <c r="G1436" s="52">
        <v>1</v>
      </c>
      <c r="H1436" s="47">
        <v>0</v>
      </c>
      <c r="I1436" s="47">
        <v>0</v>
      </c>
      <c r="J1436" s="47">
        <v>0</v>
      </c>
      <c r="K1436" s="47">
        <v>0</v>
      </c>
      <c r="L1436" s="47">
        <v>0</v>
      </c>
      <c r="M1436" s="47">
        <v>0</v>
      </c>
      <c r="N1436" s="47">
        <v>0</v>
      </c>
      <c r="O1436" s="48">
        <f t="shared" si="29"/>
        <v>16</v>
      </c>
      <c r="P1436" s="439"/>
      <c r="Q1436" s="439"/>
      <c r="R1436" s="446"/>
    </row>
    <row r="1437" spans="1:18" s="171" customFormat="1">
      <c r="A1437" s="364">
        <v>20</v>
      </c>
      <c r="B1437" s="321">
        <v>10</v>
      </c>
      <c r="C1437" s="214" t="s">
        <v>17956</v>
      </c>
      <c r="D1437" s="214" t="s">
        <v>17957</v>
      </c>
      <c r="E1437" s="214" t="s">
        <v>17958</v>
      </c>
      <c r="F1437" s="52">
        <v>3</v>
      </c>
      <c r="G1437" s="52">
        <v>1</v>
      </c>
      <c r="H1437" s="47">
        <v>0</v>
      </c>
      <c r="I1437" s="47">
        <v>0</v>
      </c>
      <c r="J1437" s="47">
        <v>0</v>
      </c>
      <c r="K1437" s="47">
        <v>0</v>
      </c>
      <c r="L1437" s="47">
        <v>0</v>
      </c>
      <c r="M1437" s="47">
        <v>0</v>
      </c>
      <c r="N1437" s="47">
        <v>0</v>
      </c>
      <c r="O1437" s="48">
        <f t="shared" si="29"/>
        <v>16</v>
      </c>
      <c r="P1437" s="439"/>
      <c r="Q1437" s="439"/>
      <c r="R1437" s="446"/>
    </row>
    <row r="1438" spans="1:18" s="171" customFormat="1">
      <c r="A1438" s="364">
        <v>20</v>
      </c>
      <c r="B1438" s="321">
        <v>10</v>
      </c>
      <c r="C1438" s="214" t="s">
        <v>15970</v>
      </c>
      <c r="D1438" s="214" t="s">
        <v>15958</v>
      </c>
      <c r="E1438" s="214" t="s">
        <v>15959</v>
      </c>
      <c r="F1438" s="52">
        <v>3</v>
      </c>
      <c r="G1438" s="52">
        <v>1</v>
      </c>
      <c r="H1438" s="47">
        <v>0</v>
      </c>
      <c r="I1438" s="47">
        <v>0</v>
      </c>
      <c r="J1438" s="47">
        <v>0</v>
      </c>
      <c r="K1438" s="47">
        <v>0</v>
      </c>
      <c r="L1438" s="47">
        <v>0</v>
      </c>
      <c r="M1438" s="47">
        <v>0</v>
      </c>
      <c r="N1438" s="47">
        <v>0</v>
      </c>
      <c r="O1438" s="48">
        <f t="shared" si="29"/>
        <v>16</v>
      </c>
      <c r="P1438" s="439"/>
      <c r="Q1438" s="439"/>
      <c r="R1438" s="446"/>
    </row>
    <row r="1439" spans="1:18" s="171" customFormat="1">
      <c r="A1439" s="364">
        <v>20</v>
      </c>
      <c r="B1439" s="321">
        <v>10</v>
      </c>
      <c r="C1439" s="264" t="s">
        <v>15956</v>
      </c>
      <c r="D1439" s="264" t="s">
        <v>15947</v>
      </c>
      <c r="E1439" s="264" t="s">
        <v>15948</v>
      </c>
      <c r="F1439" s="52"/>
      <c r="G1439" s="52"/>
      <c r="H1439" s="47">
        <v>0</v>
      </c>
      <c r="I1439" s="47">
        <v>0</v>
      </c>
      <c r="J1439" s="47">
        <v>0</v>
      </c>
      <c r="K1439" s="47">
        <v>0</v>
      </c>
      <c r="L1439" s="47">
        <v>0</v>
      </c>
      <c r="M1439" s="47">
        <v>0</v>
      </c>
      <c r="N1439" s="47">
        <v>1</v>
      </c>
      <c r="O1439" s="48">
        <f t="shared" si="29"/>
        <v>6</v>
      </c>
      <c r="P1439" s="439"/>
      <c r="Q1439" s="439"/>
      <c r="R1439" s="446"/>
    </row>
    <row r="1440" spans="1:18" s="171" customFormat="1">
      <c r="A1440" s="364">
        <v>20</v>
      </c>
      <c r="B1440" s="321">
        <v>10</v>
      </c>
      <c r="C1440" s="214" t="s">
        <v>15945</v>
      </c>
      <c r="D1440" s="214" t="s">
        <v>15935</v>
      </c>
      <c r="E1440" s="214" t="s">
        <v>15936</v>
      </c>
      <c r="F1440" s="52">
        <v>2</v>
      </c>
      <c r="G1440" s="52">
        <v>1</v>
      </c>
      <c r="H1440" s="47">
        <v>0</v>
      </c>
      <c r="I1440" s="47">
        <v>0</v>
      </c>
      <c r="J1440" s="47">
        <v>0</v>
      </c>
      <c r="K1440" s="47">
        <v>0</v>
      </c>
      <c r="L1440" s="47">
        <v>0</v>
      </c>
      <c r="M1440" s="47">
        <v>0</v>
      </c>
      <c r="N1440" s="47">
        <v>0</v>
      </c>
      <c r="O1440" s="48">
        <f t="shared" si="29"/>
        <v>12</v>
      </c>
      <c r="P1440" s="439"/>
      <c r="Q1440" s="439"/>
      <c r="R1440" s="446"/>
    </row>
    <row r="1441" spans="1:18" s="171" customFormat="1">
      <c r="A1441" s="364">
        <v>20</v>
      </c>
      <c r="B1441" s="321">
        <v>10</v>
      </c>
      <c r="C1441" s="214" t="s">
        <v>16781</v>
      </c>
      <c r="D1441" s="214" t="s">
        <v>16769</v>
      </c>
      <c r="E1441" s="214" t="s">
        <v>16770</v>
      </c>
      <c r="F1441" s="52">
        <v>3</v>
      </c>
      <c r="G1441" s="52">
        <v>1</v>
      </c>
      <c r="H1441" s="47">
        <v>0</v>
      </c>
      <c r="I1441" s="47">
        <v>0</v>
      </c>
      <c r="J1441" s="47">
        <v>0</v>
      </c>
      <c r="K1441" s="47">
        <v>0</v>
      </c>
      <c r="L1441" s="47">
        <v>0</v>
      </c>
      <c r="M1441" s="47">
        <v>0</v>
      </c>
      <c r="N1441" s="47">
        <v>0</v>
      </c>
      <c r="O1441" s="48">
        <f t="shared" si="29"/>
        <v>16</v>
      </c>
      <c r="P1441" s="439"/>
      <c r="Q1441" s="439"/>
      <c r="R1441" s="446"/>
    </row>
    <row r="1442" spans="1:18" s="171" customFormat="1">
      <c r="A1442" s="364">
        <v>20</v>
      </c>
      <c r="B1442" s="321">
        <v>10</v>
      </c>
      <c r="C1442" s="214" t="s">
        <v>15933</v>
      </c>
      <c r="D1442" s="214" t="s">
        <v>15923</v>
      </c>
      <c r="E1442" s="214" t="s">
        <v>15924</v>
      </c>
      <c r="F1442" s="52">
        <v>3</v>
      </c>
      <c r="G1442" s="52">
        <v>1</v>
      </c>
      <c r="H1442" s="47">
        <v>0</v>
      </c>
      <c r="I1442" s="47">
        <v>0</v>
      </c>
      <c r="J1442" s="47">
        <v>0</v>
      </c>
      <c r="K1442" s="47">
        <v>0</v>
      </c>
      <c r="L1442" s="47">
        <v>0</v>
      </c>
      <c r="M1442" s="47">
        <v>0</v>
      </c>
      <c r="N1442" s="47">
        <v>0</v>
      </c>
      <c r="O1442" s="48">
        <f t="shared" si="29"/>
        <v>16</v>
      </c>
      <c r="P1442" s="439"/>
      <c r="Q1442" s="439"/>
      <c r="R1442" s="446"/>
    </row>
    <row r="1443" spans="1:18" s="171" customFormat="1">
      <c r="A1443" s="364">
        <v>20</v>
      </c>
      <c r="B1443" s="321">
        <v>10</v>
      </c>
      <c r="C1443" s="214" t="s">
        <v>15921</v>
      </c>
      <c r="D1443" s="214" t="s">
        <v>15909</v>
      </c>
      <c r="E1443" s="214" t="s">
        <v>15910</v>
      </c>
      <c r="F1443" s="52">
        <v>3</v>
      </c>
      <c r="G1443" s="52">
        <v>0</v>
      </c>
      <c r="H1443" s="47">
        <v>0</v>
      </c>
      <c r="I1443" s="47">
        <v>0</v>
      </c>
      <c r="J1443" s="47">
        <v>0</v>
      </c>
      <c r="K1443" s="47">
        <v>0</v>
      </c>
      <c r="L1443" s="47">
        <v>0</v>
      </c>
      <c r="M1443" s="47">
        <v>0</v>
      </c>
      <c r="N1443" s="47">
        <v>0</v>
      </c>
      <c r="O1443" s="48">
        <f t="shared" si="29"/>
        <v>12</v>
      </c>
      <c r="P1443" s="440"/>
      <c r="Q1443" s="439"/>
      <c r="R1443" s="446"/>
    </row>
    <row r="1444" spans="1:18" s="171" customFormat="1">
      <c r="A1444" s="364"/>
      <c r="B1444" s="321"/>
      <c r="C1444" s="194"/>
      <c r="D1444" s="194"/>
      <c r="E1444" s="194"/>
      <c r="F1444" s="52"/>
      <c r="G1444" s="52"/>
      <c r="H1444" s="47"/>
      <c r="I1444" s="47"/>
      <c r="J1444" s="47"/>
      <c r="K1444" s="47"/>
      <c r="L1444" s="47"/>
      <c r="M1444" s="47"/>
      <c r="N1444" s="47"/>
      <c r="O1444" s="48"/>
      <c r="P1444" s="124"/>
      <c r="Q1444" s="439"/>
      <c r="R1444" s="446"/>
    </row>
    <row r="1445" spans="1:18" s="171" customFormat="1">
      <c r="A1445" s="364">
        <v>20</v>
      </c>
      <c r="B1445" s="321">
        <v>11</v>
      </c>
      <c r="C1445" s="214" t="s">
        <v>16314</v>
      </c>
      <c r="D1445" s="214" t="s">
        <v>16304</v>
      </c>
      <c r="E1445" s="214" t="s">
        <v>16305</v>
      </c>
      <c r="F1445" s="52">
        <v>2</v>
      </c>
      <c r="G1445" s="52">
        <v>1</v>
      </c>
      <c r="H1445" s="47">
        <v>0</v>
      </c>
      <c r="I1445" s="47">
        <v>0</v>
      </c>
      <c r="J1445" s="47">
        <v>0</v>
      </c>
      <c r="K1445" s="47">
        <v>0</v>
      </c>
      <c r="L1445" s="47">
        <v>0</v>
      </c>
      <c r="M1445" s="47">
        <v>0</v>
      </c>
      <c r="N1445" s="47">
        <v>0</v>
      </c>
      <c r="O1445" s="48">
        <f t="shared" si="29"/>
        <v>12</v>
      </c>
      <c r="P1445" s="438">
        <f>SUM(O1445:O1460)</f>
        <v>220</v>
      </c>
      <c r="Q1445" s="439"/>
      <c r="R1445" s="446"/>
    </row>
    <row r="1446" spans="1:18" s="171" customFormat="1">
      <c r="A1446" s="364">
        <v>20</v>
      </c>
      <c r="B1446" s="321">
        <v>11</v>
      </c>
      <c r="C1446" s="214" t="s">
        <v>16302</v>
      </c>
      <c r="D1446" s="214" t="s">
        <v>16292</v>
      </c>
      <c r="E1446" s="214" t="s">
        <v>16293</v>
      </c>
      <c r="F1446" s="52">
        <v>2</v>
      </c>
      <c r="G1446" s="52">
        <v>1</v>
      </c>
      <c r="H1446" s="47">
        <v>0</v>
      </c>
      <c r="I1446" s="47">
        <v>0</v>
      </c>
      <c r="J1446" s="47">
        <v>0</v>
      </c>
      <c r="K1446" s="47">
        <v>0</v>
      </c>
      <c r="L1446" s="47">
        <v>0</v>
      </c>
      <c r="M1446" s="47">
        <v>0</v>
      </c>
      <c r="N1446" s="47">
        <v>0</v>
      </c>
      <c r="O1446" s="48">
        <f t="shared" si="29"/>
        <v>12</v>
      </c>
      <c r="P1446" s="439"/>
      <c r="Q1446" s="439"/>
      <c r="R1446" s="446"/>
    </row>
    <row r="1447" spans="1:18" s="171" customFormat="1">
      <c r="A1447" s="364">
        <v>20</v>
      </c>
      <c r="B1447" s="321">
        <v>11</v>
      </c>
      <c r="C1447" s="214" t="s">
        <v>16290</v>
      </c>
      <c r="D1447" s="214" t="s">
        <v>16280</v>
      </c>
      <c r="E1447" s="214" t="s">
        <v>16281</v>
      </c>
      <c r="F1447" s="52">
        <v>2</v>
      </c>
      <c r="G1447" s="52">
        <v>1</v>
      </c>
      <c r="H1447" s="47">
        <v>0</v>
      </c>
      <c r="I1447" s="47">
        <v>0</v>
      </c>
      <c r="J1447" s="47">
        <v>0</v>
      </c>
      <c r="K1447" s="47">
        <v>0</v>
      </c>
      <c r="L1447" s="47">
        <v>0</v>
      </c>
      <c r="M1447" s="47">
        <v>0</v>
      </c>
      <c r="N1447" s="47">
        <v>0</v>
      </c>
      <c r="O1447" s="48">
        <f t="shared" si="29"/>
        <v>12</v>
      </c>
      <c r="P1447" s="439"/>
      <c r="Q1447" s="439"/>
      <c r="R1447" s="446"/>
    </row>
    <row r="1448" spans="1:18" s="171" customFormat="1">
      <c r="A1448" s="364">
        <v>20</v>
      </c>
      <c r="B1448" s="321">
        <v>11</v>
      </c>
      <c r="C1448" s="214" t="s">
        <v>16278</v>
      </c>
      <c r="D1448" s="214" t="s">
        <v>16269</v>
      </c>
      <c r="E1448" s="214" t="s">
        <v>16045</v>
      </c>
      <c r="F1448" s="52">
        <v>3</v>
      </c>
      <c r="G1448" s="52">
        <v>1</v>
      </c>
      <c r="H1448" s="47">
        <v>0</v>
      </c>
      <c r="I1448" s="47">
        <v>0</v>
      </c>
      <c r="J1448" s="47">
        <v>0</v>
      </c>
      <c r="K1448" s="47">
        <v>0</v>
      </c>
      <c r="L1448" s="47">
        <v>0</v>
      </c>
      <c r="M1448" s="47">
        <v>0</v>
      </c>
      <c r="N1448" s="47">
        <v>0</v>
      </c>
      <c r="O1448" s="48">
        <f t="shared" si="29"/>
        <v>16</v>
      </c>
      <c r="P1448" s="439"/>
      <c r="Q1448" s="439"/>
      <c r="R1448" s="446"/>
    </row>
    <row r="1449" spans="1:18" s="171" customFormat="1">
      <c r="A1449" s="364">
        <v>20</v>
      </c>
      <c r="B1449" s="321">
        <v>11</v>
      </c>
      <c r="C1449" s="214" t="s">
        <v>16267</v>
      </c>
      <c r="D1449" s="214" t="s">
        <v>16264</v>
      </c>
      <c r="E1449" s="214" t="s">
        <v>16265</v>
      </c>
      <c r="F1449" s="52">
        <v>3</v>
      </c>
      <c r="G1449" s="52">
        <v>1</v>
      </c>
      <c r="H1449" s="47">
        <v>0</v>
      </c>
      <c r="I1449" s="47">
        <v>0</v>
      </c>
      <c r="J1449" s="47">
        <v>0</v>
      </c>
      <c r="K1449" s="47">
        <v>0</v>
      </c>
      <c r="L1449" s="47">
        <v>0</v>
      </c>
      <c r="M1449" s="47">
        <v>0</v>
      </c>
      <c r="N1449" s="47">
        <v>0</v>
      </c>
      <c r="O1449" s="48">
        <f t="shared" si="29"/>
        <v>16</v>
      </c>
      <c r="P1449" s="439"/>
      <c r="Q1449" s="439"/>
      <c r="R1449" s="446"/>
    </row>
    <row r="1450" spans="1:18" s="171" customFormat="1">
      <c r="A1450" s="364">
        <v>20</v>
      </c>
      <c r="B1450" s="321">
        <v>11</v>
      </c>
      <c r="C1450" s="214" t="s">
        <v>16263</v>
      </c>
      <c r="D1450" s="214" t="s">
        <v>16253</v>
      </c>
      <c r="E1450" s="214" t="s">
        <v>16254</v>
      </c>
      <c r="F1450" s="52">
        <v>3</v>
      </c>
      <c r="G1450" s="52">
        <v>1</v>
      </c>
      <c r="H1450" s="47">
        <v>0</v>
      </c>
      <c r="I1450" s="47">
        <v>0</v>
      </c>
      <c r="J1450" s="47">
        <v>0</v>
      </c>
      <c r="K1450" s="47">
        <v>0</v>
      </c>
      <c r="L1450" s="47">
        <v>0</v>
      </c>
      <c r="M1450" s="47">
        <v>0</v>
      </c>
      <c r="N1450" s="47">
        <v>0</v>
      </c>
      <c r="O1450" s="48">
        <f t="shared" si="29"/>
        <v>16</v>
      </c>
      <c r="P1450" s="439"/>
      <c r="Q1450" s="439"/>
      <c r="R1450" s="446"/>
    </row>
    <row r="1451" spans="1:18" s="171" customFormat="1">
      <c r="A1451" s="364">
        <v>20</v>
      </c>
      <c r="B1451" s="321">
        <v>11</v>
      </c>
      <c r="C1451" s="214" t="s">
        <v>16251</v>
      </c>
      <c r="D1451" s="214" t="s">
        <v>16241</v>
      </c>
      <c r="E1451" s="214" t="s">
        <v>16242</v>
      </c>
      <c r="F1451" s="52">
        <v>2</v>
      </c>
      <c r="G1451" s="52">
        <v>1</v>
      </c>
      <c r="H1451" s="47">
        <v>0</v>
      </c>
      <c r="I1451" s="47">
        <v>0</v>
      </c>
      <c r="J1451" s="47">
        <v>0</v>
      </c>
      <c r="K1451" s="47">
        <v>0</v>
      </c>
      <c r="L1451" s="47">
        <v>0</v>
      </c>
      <c r="M1451" s="47">
        <v>0</v>
      </c>
      <c r="N1451" s="47">
        <v>0</v>
      </c>
      <c r="O1451" s="48">
        <f t="shared" si="29"/>
        <v>12</v>
      </c>
      <c r="P1451" s="439"/>
      <c r="Q1451" s="439"/>
      <c r="R1451" s="446"/>
    </row>
    <row r="1452" spans="1:18" s="171" customFormat="1">
      <c r="A1452" s="364">
        <v>20</v>
      </c>
      <c r="B1452" s="321">
        <v>11</v>
      </c>
      <c r="C1452" s="214" t="s">
        <v>16239</v>
      </c>
      <c r="D1452" s="214" t="s">
        <v>16229</v>
      </c>
      <c r="E1452" s="214" t="s">
        <v>16230</v>
      </c>
      <c r="F1452" s="52">
        <v>3</v>
      </c>
      <c r="G1452" s="52">
        <v>1</v>
      </c>
      <c r="H1452" s="47">
        <v>0</v>
      </c>
      <c r="I1452" s="47">
        <v>0</v>
      </c>
      <c r="J1452" s="47">
        <v>0</v>
      </c>
      <c r="K1452" s="47">
        <v>0</v>
      </c>
      <c r="L1452" s="47">
        <v>0</v>
      </c>
      <c r="M1452" s="47">
        <v>0</v>
      </c>
      <c r="N1452" s="47">
        <v>0</v>
      </c>
      <c r="O1452" s="48">
        <f t="shared" si="29"/>
        <v>16</v>
      </c>
      <c r="P1452" s="439"/>
      <c r="Q1452" s="439"/>
      <c r="R1452" s="446"/>
    </row>
    <row r="1453" spans="1:18" s="171" customFormat="1">
      <c r="A1453" s="364">
        <v>20</v>
      </c>
      <c r="B1453" s="321">
        <v>11</v>
      </c>
      <c r="C1453" s="214" t="s">
        <v>16227</v>
      </c>
      <c r="D1453" s="214" t="s">
        <v>16216</v>
      </c>
      <c r="E1453" s="214" t="s">
        <v>16217</v>
      </c>
      <c r="F1453" s="52">
        <v>2</v>
      </c>
      <c r="G1453" s="52">
        <v>1</v>
      </c>
      <c r="H1453" s="47">
        <v>0</v>
      </c>
      <c r="I1453" s="47">
        <v>0</v>
      </c>
      <c r="J1453" s="47">
        <v>0</v>
      </c>
      <c r="K1453" s="47">
        <v>0</v>
      </c>
      <c r="L1453" s="47">
        <v>0</v>
      </c>
      <c r="M1453" s="47">
        <v>0</v>
      </c>
      <c r="N1453" s="47">
        <v>0</v>
      </c>
      <c r="O1453" s="48">
        <f t="shared" si="29"/>
        <v>12</v>
      </c>
      <c r="P1453" s="439"/>
      <c r="Q1453" s="439"/>
      <c r="R1453" s="446"/>
    </row>
    <row r="1454" spans="1:18" s="171" customFormat="1">
      <c r="A1454" s="364">
        <v>20</v>
      </c>
      <c r="B1454" s="321">
        <v>11</v>
      </c>
      <c r="C1454" s="214" t="s">
        <v>16214</v>
      </c>
      <c r="D1454" s="214" t="s">
        <v>16204</v>
      </c>
      <c r="E1454" s="214" t="s">
        <v>16205</v>
      </c>
      <c r="F1454" s="52">
        <v>3</v>
      </c>
      <c r="G1454" s="52">
        <v>0</v>
      </c>
      <c r="H1454" s="47">
        <v>0</v>
      </c>
      <c r="I1454" s="47">
        <v>0</v>
      </c>
      <c r="J1454" s="47">
        <v>0</v>
      </c>
      <c r="K1454" s="47">
        <v>0</v>
      </c>
      <c r="L1454" s="47">
        <v>0</v>
      </c>
      <c r="M1454" s="47">
        <v>0</v>
      </c>
      <c r="N1454" s="47">
        <v>0</v>
      </c>
      <c r="O1454" s="48">
        <f t="shared" si="29"/>
        <v>12</v>
      </c>
      <c r="P1454" s="439"/>
      <c r="Q1454" s="439"/>
      <c r="R1454" s="446"/>
    </row>
    <row r="1455" spans="1:18" s="171" customFormat="1">
      <c r="A1455" s="364">
        <v>20</v>
      </c>
      <c r="B1455" s="321">
        <v>11</v>
      </c>
      <c r="C1455" s="214" t="s">
        <v>16190</v>
      </c>
      <c r="D1455" s="214" t="s">
        <v>16180</v>
      </c>
      <c r="E1455" s="214" t="s">
        <v>16181</v>
      </c>
      <c r="F1455" s="52">
        <v>2</v>
      </c>
      <c r="G1455" s="52">
        <v>1</v>
      </c>
      <c r="H1455" s="47">
        <v>0</v>
      </c>
      <c r="I1455" s="47">
        <v>0</v>
      </c>
      <c r="J1455" s="47">
        <v>0</v>
      </c>
      <c r="K1455" s="47">
        <v>0</v>
      </c>
      <c r="L1455" s="47">
        <v>0</v>
      </c>
      <c r="M1455" s="47">
        <v>0</v>
      </c>
      <c r="N1455" s="47">
        <v>0</v>
      </c>
      <c r="O1455" s="48">
        <f t="shared" si="29"/>
        <v>12</v>
      </c>
      <c r="P1455" s="439"/>
      <c r="Q1455" s="439"/>
      <c r="R1455" s="446"/>
    </row>
    <row r="1456" spans="1:18" s="171" customFormat="1">
      <c r="A1456" s="364">
        <v>20</v>
      </c>
      <c r="B1456" s="321">
        <v>11</v>
      </c>
      <c r="C1456" s="214" t="s">
        <v>16178</v>
      </c>
      <c r="D1456" s="214" t="s">
        <v>16167</v>
      </c>
      <c r="E1456" s="214" t="s">
        <v>16168</v>
      </c>
      <c r="F1456" s="52">
        <v>3</v>
      </c>
      <c r="G1456" s="52">
        <v>1</v>
      </c>
      <c r="H1456" s="47">
        <v>0</v>
      </c>
      <c r="I1456" s="47">
        <v>0</v>
      </c>
      <c r="J1456" s="47">
        <v>0</v>
      </c>
      <c r="K1456" s="47">
        <v>0</v>
      </c>
      <c r="L1456" s="47">
        <v>0</v>
      </c>
      <c r="M1456" s="47">
        <v>0</v>
      </c>
      <c r="N1456" s="47">
        <v>0</v>
      </c>
      <c r="O1456" s="48">
        <f t="shared" si="29"/>
        <v>16</v>
      </c>
      <c r="P1456" s="439"/>
      <c r="Q1456" s="439"/>
      <c r="R1456" s="446"/>
    </row>
    <row r="1457" spans="1:18" s="171" customFormat="1">
      <c r="A1457" s="364">
        <v>20</v>
      </c>
      <c r="B1457" s="321">
        <v>11</v>
      </c>
      <c r="C1457" s="214" t="s">
        <v>16165</v>
      </c>
      <c r="D1457" s="214" t="s">
        <v>16155</v>
      </c>
      <c r="E1457" s="214" t="s">
        <v>16156</v>
      </c>
      <c r="F1457" s="52">
        <v>3</v>
      </c>
      <c r="G1457" s="52">
        <v>1</v>
      </c>
      <c r="H1457" s="47">
        <v>0</v>
      </c>
      <c r="I1457" s="47">
        <v>0</v>
      </c>
      <c r="J1457" s="47">
        <v>0</v>
      </c>
      <c r="K1457" s="47">
        <v>0</v>
      </c>
      <c r="L1457" s="47">
        <v>0</v>
      </c>
      <c r="M1457" s="47">
        <v>0</v>
      </c>
      <c r="N1457" s="47">
        <v>0</v>
      </c>
      <c r="O1457" s="48">
        <f t="shared" si="29"/>
        <v>16</v>
      </c>
      <c r="P1457" s="439"/>
      <c r="Q1457" s="439"/>
      <c r="R1457" s="446"/>
    </row>
    <row r="1458" spans="1:18" s="171" customFormat="1">
      <c r="A1458" s="364">
        <v>20</v>
      </c>
      <c r="B1458" s="321">
        <v>11</v>
      </c>
      <c r="C1458" s="214" t="s">
        <v>16153</v>
      </c>
      <c r="D1458" s="214" t="s">
        <v>16144</v>
      </c>
      <c r="E1458" s="214" t="s">
        <v>16133</v>
      </c>
      <c r="F1458" s="52">
        <v>3</v>
      </c>
      <c r="G1458" s="52">
        <v>1</v>
      </c>
      <c r="H1458" s="47">
        <v>0</v>
      </c>
      <c r="I1458" s="47">
        <v>0</v>
      </c>
      <c r="J1458" s="47">
        <v>0</v>
      </c>
      <c r="K1458" s="47">
        <v>0</v>
      </c>
      <c r="L1458" s="47">
        <v>0</v>
      </c>
      <c r="M1458" s="47">
        <v>0</v>
      </c>
      <c r="N1458" s="47">
        <v>0</v>
      </c>
      <c r="O1458" s="48">
        <f t="shared" si="29"/>
        <v>16</v>
      </c>
      <c r="P1458" s="439"/>
      <c r="Q1458" s="439"/>
      <c r="R1458" s="446"/>
    </row>
    <row r="1459" spans="1:18" s="171" customFormat="1">
      <c r="A1459" s="364">
        <v>20</v>
      </c>
      <c r="B1459" s="321">
        <v>11</v>
      </c>
      <c r="C1459" s="214" t="s">
        <v>16142</v>
      </c>
      <c r="D1459" s="214" t="s">
        <v>16132</v>
      </c>
      <c r="E1459" s="214" t="s">
        <v>16133</v>
      </c>
      <c r="F1459" s="52">
        <v>3</v>
      </c>
      <c r="G1459" s="52">
        <v>1</v>
      </c>
      <c r="H1459" s="47">
        <v>0</v>
      </c>
      <c r="I1459" s="47">
        <v>0</v>
      </c>
      <c r="J1459" s="47">
        <v>0</v>
      </c>
      <c r="K1459" s="47">
        <v>0</v>
      </c>
      <c r="L1459" s="47">
        <v>0</v>
      </c>
      <c r="M1459" s="47">
        <v>0</v>
      </c>
      <c r="N1459" s="47">
        <v>0</v>
      </c>
      <c r="O1459" s="48">
        <f t="shared" si="29"/>
        <v>16</v>
      </c>
      <c r="P1459" s="439"/>
      <c r="Q1459" s="439"/>
      <c r="R1459" s="446"/>
    </row>
    <row r="1460" spans="1:18" s="171" customFormat="1">
      <c r="A1460" s="364">
        <v>20</v>
      </c>
      <c r="B1460" s="321">
        <v>11</v>
      </c>
      <c r="C1460" s="214" t="s">
        <v>16130</v>
      </c>
      <c r="D1460" s="214" t="s">
        <v>16118</v>
      </c>
      <c r="E1460" s="214" t="s">
        <v>16119</v>
      </c>
      <c r="F1460" s="52">
        <v>2</v>
      </c>
      <c r="G1460" s="52">
        <v>0</v>
      </c>
      <c r="H1460" s="47">
        <v>0</v>
      </c>
      <c r="I1460" s="47">
        <v>0</v>
      </c>
      <c r="J1460" s="47">
        <v>0</v>
      </c>
      <c r="K1460" s="47">
        <v>0</v>
      </c>
      <c r="L1460" s="47">
        <v>0</v>
      </c>
      <c r="M1460" s="47">
        <v>0</v>
      </c>
      <c r="N1460" s="47">
        <v>0</v>
      </c>
      <c r="O1460" s="48">
        <f t="shared" si="29"/>
        <v>8</v>
      </c>
      <c r="P1460" s="440"/>
      <c r="Q1460" s="439"/>
      <c r="R1460" s="446"/>
    </row>
    <row r="1461" spans="1:18" s="171" customFormat="1">
      <c r="A1461" s="364"/>
      <c r="B1461" s="321"/>
      <c r="C1461" s="194"/>
      <c r="D1461" s="194"/>
      <c r="E1461" s="194"/>
      <c r="F1461" s="52"/>
      <c r="G1461" s="52"/>
      <c r="H1461" s="47"/>
      <c r="I1461" s="47"/>
      <c r="J1461" s="47"/>
      <c r="K1461" s="47"/>
      <c r="L1461" s="47"/>
      <c r="M1461" s="47"/>
      <c r="N1461" s="47"/>
      <c r="O1461" s="48"/>
      <c r="P1461" s="313"/>
      <c r="Q1461" s="439"/>
      <c r="R1461" s="446"/>
    </row>
    <row r="1462" spans="1:18" s="171" customFormat="1">
      <c r="A1462" s="364">
        <v>20</v>
      </c>
      <c r="B1462" s="321">
        <v>12</v>
      </c>
      <c r="C1462" s="180" t="s">
        <v>16335</v>
      </c>
      <c r="D1462" s="180" t="s">
        <v>16324</v>
      </c>
      <c r="E1462" s="180" t="s">
        <v>16325</v>
      </c>
      <c r="F1462" s="52">
        <v>0</v>
      </c>
      <c r="G1462" s="52">
        <v>0</v>
      </c>
      <c r="H1462" s="47">
        <v>0</v>
      </c>
      <c r="I1462" s="47">
        <v>1</v>
      </c>
      <c r="J1462" s="47">
        <v>0</v>
      </c>
      <c r="K1462" s="47">
        <v>0</v>
      </c>
      <c r="L1462" s="47">
        <v>0</v>
      </c>
      <c r="M1462" s="47">
        <v>0</v>
      </c>
      <c r="N1462" s="47">
        <v>0</v>
      </c>
      <c r="O1462" s="48">
        <f t="shared" ref="O1462:O1525" si="30">F1462*4+G1462*4+H1462*4+I1462*80+J1462*1+K1462*1+L1462*4+M1462*1+N1462*6</f>
        <v>80</v>
      </c>
      <c r="P1462" s="190">
        <f>SUM(O1462)</f>
        <v>80</v>
      </c>
      <c r="Q1462" s="439"/>
      <c r="R1462" s="446"/>
    </row>
    <row r="1463" spans="1:18" s="171" customFormat="1">
      <c r="A1463" s="364"/>
      <c r="B1463" s="321"/>
      <c r="C1463" s="194"/>
      <c r="D1463" s="194"/>
      <c r="E1463" s="194"/>
      <c r="F1463" s="52"/>
      <c r="G1463" s="52"/>
      <c r="H1463" s="47"/>
      <c r="I1463" s="47"/>
      <c r="J1463" s="47"/>
      <c r="K1463" s="47"/>
      <c r="L1463" s="47"/>
      <c r="M1463" s="47"/>
      <c r="N1463" s="47"/>
      <c r="O1463" s="48"/>
      <c r="P1463" s="124"/>
      <c r="Q1463" s="439"/>
      <c r="R1463" s="446"/>
    </row>
    <row r="1464" spans="1:18" s="171" customFormat="1">
      <c r="A1464" s="364">
        <v>20</v>
      </c>
      <c r="B1464" s="321">
        <v>13</v>
      </c>
      <c r="C1464" s="214" t="s">
        <v>17959</v>
      </c>
      <c r="D1464" s="214" t="s">
        <v>17960</v>
      </c>
      <c r="E1464" s="214" t="s">
        <v>17961</v>
      </c>
      <c r="F1464" s="52">
        <v>3</v>
      </c>
      <c r="G1464" s="52">
        <v>1</v>
      </c>
      <c r="H1464" s="47">
        <v>0</v>
      </c>
      <c r="I1464" s="47">
        <v>0</v>
      </c>
      <c r="J1464" s="47">
        <v>0</v>
      </c>
      <c r="K1464" s="47">
        <v>0</v>
      </c>
      <c r="L1464" s="47">
        <v>0</v>
      </c>
      <c r="M1464" s="47">
        <v>0</v>
      </c>
      <c r="N1464" s="47">
        <v>0</v>
      </c>
      <c r="O1464" s="48">
        <f t="shared" si="30"/>
        <v>16</v>
      </c>
      <c r="P1464" s="438">
        <f>SUM(O1464:O1480)</f>
        <v>207</v>
      </c>
      <c r="Q1464" s="439"/>
      <c r="R1464" s="446"/>
    </row>
    <row r="1465" spans="1:18" s="171" customFormat="1">
      <c r="A1465" s="364">
        <v>20</v>
      </c>
      <c r="B1465" s="321">
        <v>13</v>
      </c>
      <c r="C1465" s="214" t="s">
        <v>16372</v>
      </c>
      <c r="D1465" s="214" t="s">
        <v>16362</v>
      </c>
      <c r="E1465" s="214" t="s">
        <v>16363</v>
      </c>
      <c r="F1465" s="52">
        <v>3</v>
      </c>
      <c r="G1465" s="52">
        <v>1</v>
      </c>
      <c r="H1465" s="47">
        <v>0</v>
      </c>
      <c r="I1465" s="47">
        <v>0</v>
      </c>
      <c r="J1465" s="47">
        <v>0</v>
      </c>
      <c r="K1465" s="47">
        <v>0</v>
      </c>
      <c r="L1465" s="47">
        <v>0</v>
      </c>
      <c r="M1465" s="47">
        <v>0</v>
      </c>
      <c r="N1465" s="47">
        <v>0</v>
      </c>
      <c r="O1465" s="48">
        <f t="shared" si="30"/>
        <v>16</v>
      </c>
      <c r="P1465" s="439"/>
      <c r="Q1465" s="439"/>
      <c r="R1465" s="446"/>
    </row>
    <row r="1466" spans="1:18" s="171" customFormat="1">
      <c r="A1466" s="364">
        <v>20</v>
      </c>
      <c r="B1466" s="321">
        <v>13</v>
      </c>
      <c r="C1466" s="214" t="s">
        <v>16384</v>
      </c>
      <c r="D1466" s="214" t="s">
        <v>16374</v>
      </c>
      <c r="E1466" s="214" t="s">
        <v>16375</v>
      </c>
      <c r="F1466" s="52">
        <v>3</v>
      </c>
      <c r="G1466" s="52">
        <v>1</v>
      </c>
      <c r="H1466" s="47">
        <v>0</v>
      </c>
      <c r="I1466" s="47">
        <v>0</v>
      </c>
      <c r="J1466" s="47">
        <v>0</v>
      </c>
      <c r="K1466" s="47">
        <v>0</v>
      </c>
      <c r="L1466" s="47">
        <v>0</v>
      </c>
      <c r="M1466" s="47">
        <v>0</v>
      </c>
      <c r="N1466" s="47">
        <v>0</v>
      </c>
      <c r="O1466" s="48">
        <f t="shared" si="30"/>
        <v>16</v>
      </c>
      <c r="P1466" s="439"/>
      <c r="Q1466" s="439"/>
      <c r="R1466" s="446"/>
    </row>
    <row r="1467" spans="1:18" s="171" customFormat="1">
      <c r="A1467" s="364">
        <v>20</v>
      </c>
      <c r="B1467" s="321">
        <v>13</v>
      </c>
      <c r="C1467" s="240" t="s">
        <v>16395</v>
      </c>
      <c r="D1467" s="240" t="s">
        <v>16386</v>
      </c>
      <c r="E1467" s="240" t="s">
        <v>17962</v>
      </c>
      <c r="F1467" s="52">
        <v>0</v>
      </c>
      <c r="G1467" s="52">
        <v>0</v>
      </c>
      <c r="H1467" s="47">
        <v>0</v>
      </c>
      <c r="I1467" s="47">
        <v>0</v>
      </c>
      <c r="J1467" s="47">
        <v>1</v>
      </c>
      <c r="K1467" s="47">
        <v>0</v>
      </c>
      <c r="L1467" s="47">
        <v>0</v>
      </c>
      <c r="M1467" s="47">
        <v>0</v>
      </c>
      <c r="N1467" s="47">
        <v>0</v>
      </c>
      <c r="O1467" s="48">
        <f t="shared" si="30"/>
        <v>1</v>
      </c>
      <c r="P1467" s="439"/>
      <c r="Q1467" s="439"/>
      <c r="R1467" s="446"/>
    </row>
    <row r="1468" spans="1:18" s="171" customFormat="1">
      <c r="A1468" s="364">
        <v>20</v>
      </c>
      <c r="B1468" s="321">
        <v>13</v>
      </c>
      <c r="C1468" s="264" t="s">
        <v>16401</v>
      </c>
      <c r="D1468" s="264" t="s">
        <v>16396</v>
      </c>
      <c r="E1468" s="264" t="s">
        <v>16397</v>
      </c>
      <c r="F1468" s="52">
        <v>0</v>
      </c>
      <c r="G1468" s="52">
        <v>0</v>
      </c>
      <c r="H1468" s="47">
        <v>0</v>
      </c>
      <c r="I1468" s="47">
        <v>0</v>
      </c>
      <c r="J1468" s="47">
        <v>0</v>
      </c>
      <c r="K1468" s="47">
        <v>0</v>
      </c>
      <c r="L1468" s="47">
        <v>0</v>
      </c>
      <c r="M1468" s="47">
        <v>0</v>
      </c>
      <c r="N1468" s="47">
        <v>1</v>
      </c>
      <c r="O1468" s="48">
        <f t="shared" si="30"/>
        <v>6</v>
      </c>
      <c r="P1468" s="439"/>
      <c r="Q1468" s="439"/>
      <c r="R1468" s="446"/>
    </row>
    <row r="1469" spans="1:18" s="171" customFormat="1">
      <c r="A1469" s="364">
        <v>20</v>
      </c>
      <c r="B1469" s="321">
        <v>13</v>
      </c>
      <c r="C1469" s="214" t="s">
        <v>16413</v>
      </c>
      <c r="D1469" s="214" t="s">
        <v>16403</v>
      </c>
      <c r="E1469" s="214" t="s">
        <v>16404</v>
      </c>
      <c r="F1469" s="52">
        <v>3</v>
      </c>
      <c r="G1469" s="52">
        <v>1</v>
      </c>
      <c r="H1469" s="47">
        <v>0</v>
      </c>
      <c r="I1469" s="47">
        <v>0</v>
      </c>
      <c r="J1469" s="47">
        <v>0</v>
      </c>
      <c r="K1469" s="47">
        <v>0</v>
      </c>
      <c r="L1469" s="47">
        <v>0</v>
      </c>
      <c r="M1469" s="47">
        <v>0</v>
      </c>
      <c r="N1469" s="47">
        <v>0</v>
      </c>
      <c r="O1469" s="48">
        <f t="shared" si="30"/>
        <v>16</v>
      </c>
      <c r="P1469" s="439"/>
      <c r="Q1469" s="439"/>
      <c r="R1469" s="446"/>
    </row>
    <row r="1470" spans="1:18" s="171" customFormat="1">
      <c r="A1470" s="364">
        <v>20</v>
      </c>
      <c r="B1470" s="321">
        <v>13</v>
      </c>
      <c r="C1470" s="214" t="s">
        <v>16437</v>
      </c>
      <c r="D1470" s="214" t="s">
        <v>16427</v>
      </c>
      <c r="E1470" s="214" t="s">
        <v>16428</v>
      </c>
      <c r="F1470" s="52">
        <v>3</v>
      </c>
      <c r="G1470" s="52">
        <v>1</v>
      </c>
      <c r="H1470" s="47">
        <v>0</v>
      </c>
      <c r="I1470" s="47">
        <v>0</v>
      </c>
      <c r="J1470" s="47">
        <v>0</v>
      </c>
      <c r="K1470" s="47">
        <v>0</v>
      </c>
      <c r="L1470" s="47">
        <v>0</v>
      </c>
      <c r="M1470" s="47">
        <v>0</v>
      </c>
      <c r="N1470" s="47">
        <v>0</v>
      </c>
      <c r="O1470" s="48">
        <f t="shared" si="30"/>
        <v>16</v>
      </c>
      <c r="P1470" s="439"/>
      <c r="Q1470" s="439"/>
      <c r="R1470" s="446"/>
    </row>
    <row r="1471" spans="1:18" s="171" customFormat="1">
      <c r="A1471" s="364">
        <v>20</v>
      </c>
      <c r="B1471" s="321">
        <v>13</v>
      </c>
      <c r="C1471" s="214" t="s">
        <v>16463</v>
      </c>
      <c r="D1471" s="214" t="s">
        <v>16453</v>
      </c>
      <c r="E1471" s="214" t="s">
        <v>16454</v>
      </c>
      <c r="F1471" s="52">
        <v>3</v>
      </c>
      <c r="G1471" s="52">
        <v>1</v>
      </c>
      <c r="H1471" s="47">
        <v>0</v>
      </c>
      <c r="I1471" s="47">
        <v>0</v>
      </c>
      <c r="J1471" s="47">
        <v>0</v>
      </c>
      <c r="K1471" s="47">
        <v>0</v>
      </c>
      <c r="L1471" s="47">
        <v>0</v>
      </c>
      <c r="M1471" s="47">
        <v>0</v>
      </c>
      <c r="N1471" s="47">
        <v>0</v>
      </c>
      <c r="O1471" s="48">
        <f t="shared" si="30"/>
        <v>16</v>
      </c>
      <c r="P1471" s="439"/>
      <c r="Q1471" s="439"/>
      <c r="R1471" s="446"/>
    </row>
    <row r="1472" spans="1:18" s="171" customFormat="1">
      <c r="A1472" s="364">
        <v>20</v>
      </c>
      <c r="B1472" s="321">
        <v>13</v>
      </c>
      <c r="C1472" s="214" t="s">
        <v>16475</v>
      </c>
      <c r="D1472" s="214" t="s">
        <v>16465</v>
      </c>
      <c r="E1472" s="214" t="s">
        <v>16466</v>
      </c>
      <c r="F1472" s="52">
        <v>3</v>
      </c>
      <c r="G1472" s="52">
        <v>1</v>
      </c>
      <c r="H1472" s="47">
        <v>0</v>
      </c>
      <c r="I1472" s="47">
        <v>0</v>
      </c>
      <c r="J1472" s="47">
        <v>0</v>
      </c>
      <c r="K1472" s="47">
        <v>0</v>
      </c>
      <c r="L1472" s="47">
        <v>0</v>
      </c>
      <c r="M1472" s="47">
        <v>0</v>
      </c>
      <c r="N1472" s="47">
        <v>0</v>
      </c>
      <c r="O1472" s="48">
        <f t="shared" si="30"/>
        <v>16</v>
      </c>
      <c r="P1472" s="439"/>
      <c r="Q1472" s="439"/>
      <c r="R1472" s="446"/>
    </row>
    <row r="1473" spans="1:18" s="171" customFormat="1">
      <c r="A1473" s="364">
        <v>20</v>
      </c>
      <c r="B1473" s="321">
        <v>13</v>
      </c>
      <c r="C1473" s="214" t="s">
        <v>16487</v>
      </c>
      <c r="D1473" s="214" t="s">
        <v>16477</v>
      </c>
      <c r="E1473" s="214" t="s">
        <v>16478</v>
      </c>
      <c r="F1473" s="52">
        <v>2</v>
      </c>
      <c r="G1473" s="52">
        <v>1</v>
      </c>
      <c r="H1473" s="47">
        <v>0</v>
      </c>
      <c r="I1473" s="47">
        <v>0</v>
      </c>
      <c r="J1473" s="47">
        <v>0</v>
      </c>
      <c r="K1473" s="47">
        <v>0</v>
      </c>
      <c r="L1473" s="47">
        <v>0</v>
      </c>
      <c r="M1473" s="47">
        <v>0</v>
      </c>
      <c r="N1473" s="47">
        <v>0</v>
      </c>
      <c r="O1473" s="48">
        <f t="shared" si="30"/>
        <v>12</v>
      </c>
      <c r="P1473" s="439"/>
      <c r="Q1473" s="439"/>
      <c r="R1473" s="446"/>
    </row>
    <row r="1474" spans="1:18" s="171" customFormat="1">
      <c r="A1474" s="364">
        <v>20</v>
      </c>
      <c r="B1474" s="321">
        <v>13</v>
      </c>
      <c r="C1474" s="214" t="s">
        <v>16500</v>
      </c>
      <c r="D1474" s="214" t="s">
        <v>16489</v>
      </c>
      <c r="E1474" s="214" t="s">
        <v>16478</v>
      </c>
      <c r="F1474" s="52">
        <v>2</v>
      </c>
      <c r="G1474" s="52">
        <v>1</v>
      </c>
      <c r="H1474" s="47">
        <v>0</v>
      </c>
      <c r="I1474" s="47">
        <v>0</v>
      </c>
      <c r="J1474" s="47">
        <v>0</v>
      </c>
      <c r="K1474" s="47">
        <v>0</v>
      </c>
      <c r="L1474" s="47">
        <v>0</v>
      </c>
      <c r="M1474" s="47">
        <v>0</v>
      </c>
      <c r="N1474" s="47">
        <v>0</v>
      </c>
      <c r="O1474" s="48">
        <f t="shared" si="30"/>
        <v>12</v>
      </c>
      <c r="P1474" s="439"/>
      <c r="Q1474" s="439"/>
      <c r="R1474" s="446"/>
    </row>
    <row r="1475" spans="1:18" s="171" customFormat="1">
      <c r="A1475" s="364">
        <v>20</v>
      </c>
      <c r="B1475" s="321">
        <v>13</v>
      </c>
      <c r="C1475" s="214" t="s">
        <v>16512</v>
      </c>
      <c r="D1475" s="214" t="s">
        <v>16502</v>
      </c>
      <c r="E1475" s="214" t="s">
        <v>16503</v>
      </c>
      <c r="F1475" s="52">
        <v>2</v>
      </c>
      <c r="G1475" s="52">
        <v>1</v>
      </c>
      <c r="H1475" s="47">
        <v>0</v>
      </c>
      <c r="I1475" s="47">
        <v>0</v>
      </c>
      <c r="J1475" s="47">
        <v>0</v>
      </c>
      <c r="K1475" s="47">
        <v>0</v>
      </c>
      <c r="L1475" s="47">
        <v>0</v>
      </c>
      <c r="M1475" s="47">
        <v>0</v>
      </c>
      <c r="N1475" s="47">
        <v>0</v>
      </c>
      <c r="O1475" s="48">
        <f t="shared" si="30"/>
        <v>12</v>
      </c>
      <c r="P1475" s="439"/>
      <c r="Q1475" s="439"/>
      <c r="R1475" s="446"/>
    </row>
    <row r="1476" spans="1:18" s="171" customFormat="1">
      <c r="A1476" s="364">
        <v>20</v>
      </c>
      <c r="B1476" s="321">
        <v>13</v>
      </c>
      <c r="C1476" s="214" t="s">
        <v>16523</v>
      </c>
      <c r="D1476" s="214" t="s">
        <v>16514</v>
      </c>
      <c r="E1476" s="214" t="s">
        <v>13516</v>
      </c>
      <c r="F1476" s="52">
        <v>2</v>
      </c>
      <c r="G1476" s="52">
        <v>1</v>
      </c>
      <c r="H1476" s="47">
        <v>0</v>
      </c>
      <c r="I1476" s="47">
        <v>0</v>
      </c>
      <c r="J1476" s="47">
        <v>0</v>
      </c>
      <c r="K1476" s="47">
        <v>0</v>
      </c>
      <c r="L1476" s="47">
        <v>0</v>
      </c>
      <c r="M1476" s="47">
        <v>0</v>
      </c>
      <c r="N1476" s="47">
        <v>0</v>
      </c>
      <c r="O1476" s="48">
        <f t="shared" si="30"/>
        <v>12</v>
      </c>
      <c r="P1476" s="439"/>
      <c r="Q1476" s="439"/>
      <c r="R1476" s="446"/>
    </row>
    <row r="1477" spans="1:18" s="171" customFormat="1">
      <c r="A1477" s="364">
        <v>20</v>
      </c>
      <c r="B1477" s="321">
        <v>13</v>
      </c>
      <c r="C1477" s="214" t="s">
        <v>16549</v>
      </c>
      <c r="D1477" s="214" t="s">
        <v>16537</v>
      </c>
      <c r="E1477" s="214" t="s">
        <v>16538</v>
      </c>
      <c r="F1477" s="52">
        <v>2</v>
      </c>
      <c r="G1477" s="52">
        <v>0</v>
      </c>
      <c r="H1477" s="47">
        <v>0</v>
      </c>
      <c r="I1477" s="47">
        <v>0</v>
      </c>
      <c r="J1477" s="47">
        <v>0</v>
      </c>
      <c r="K1477" s="47">
        <v>0</v>
      </c>
      <c r="L1477" s="47">
        <v>0</v>
      </c>
      <c r="M1477" s="47">
        <v>0</v>
      </c>
      <c r="N1477" s="47">
        <v>0</v>
      </c>
      <c r="O1477" s="48">
        <f t="shared" si="30"/>
        <v>8</v>
      </c>
      <c r="P1477" s="439"/>
      <c r="Q1477" s="439"/>
      <c r="R1477" s="446"/>
    </row>
    <row r="1478" spans="1:18" s="171" customFormat="1">
      <c r="A1478" s="364">
        <v>20</v>
      </c>
      <c r="B1478" s="321">
        <v>13</v>
      </c>
      <c r="C1478" s="214" t="s">
        <v>16561</v>
      </c>
      <c r="D1478" s="214" t="s">
        <v>16551</v>
      </c>
      <c r="E1478" s="214" t="s">
        <v>16552</v>
      </c>
      <c r="F1478" s="52">
        <v>3</v>
      </c>
      <c r="G1478" s="52">
        <v>1</v>
      </c>
      <c r="H1478" s="47">
        <v>0</v>
      </c>
      <c r="I1478" s="47">
        <v>0</v>
      </c>
      <c r="J1478" s="47">
        <v>0</v>
      </c>
      <c r="K1478" s="47">
        <v>0</v>
      </c>
      <c r="L1478" s="47">
        <v>0</v>
      </c>
      <c r="M1478" s="47">
        <v>0</v>
      </c>
      <c r="N1478" s="47">
        <v>0</v>
      </c>
      <c r="O1478" s="48">
        <f t="shared" si="30"/>
        <v>16</v>
      </c>
      <c r="P1478" s="439"/>
      <c r="Q1478" s="439"/>
      <c r="R1478" s="446"/>
    </row>
    <row r="1479" spans="1:18" s="171" customFormat="1">
      <c r="A1479" s="364">
        <v>20</v>
      </c>
      <c r="B1479" s="321">
        <v>13</v>
      </c>
      <c r="C1479" s="214" t="s">
        <v>16573</v>
      </c>
      <c r="D1479" s="214" t="s">
        <v>16563</v>
      </c>
      <c r="E1479" s="214" t="s">
        <v>16564</v>
      </c>
      <c r="F1479" s="52">
        <v>0</v>
      </c>
      <c r="G1479" s="52">
        <v>0</v>
      </c>
      <c r="H1479" s="47">
        <v>0</v>
      </c>
      <c r="I1479" s="47">
        <v>0</v>
      </c>
      <c r="J1479" s="47">
        <v>0</v>
      </c>
      <c r="K1479" s="47">
        <v>0</v>
      </c>
      <c r="L1479" s="47">
        <v>0</v>
      </c>
      <c r="M1479" s="47">
        <v>0</v>
      </c>
      <c r="N1479" s="47">
        <v>0</v>
      </c>
      <c r="O1479" s="48">
        <f t="shared" si="30"/>
        <v>0</v>
      </c>
      <c r="P1479" s="439"/>
      <c r="Q1479" s="439"/>
      <c r="R1479" s="446"/>
    </row>
    <row r="1480" spans="1:18" s="171" customFormat="1">
      <c r="A1480" s="364">
        <v>20</v>
      </c>
      <c r="B1480" s="321">
        <v>13</v>
      </c>
      <c r="C1480" s="214" t="s">
        <v>16584</v>
      </c>
      <c r="D1480" s="214" t="s">
        <v>16575</v>
      </c>
      <c r="E1480" s="214" t="s">
        <v>16564</v>
      </c>
      <c r="F1480" s="52">
        <v>3</v>
      </c>
      <c r="G1480" s="52">
        <v>1</v>
      </c>
      <c r="H1480" s="47">
        <v>0</v>
      </c>
      <c r="I1480" s="47">
        <v>0</v>
      </c>
      <c r="J1480" s="47">
        <v>0</v>
      </c>
      <c r="K1480" s="47">
        <v>0</v>
      </c>
      <c r="L1480" s="47">
        <v>0</v>
      </c>
      <c r="M1480" s="47">
        <v>0</v>
      </c>
      <c r="N1480" s="47">
        <v>0</v>
      </c>
      <c r="O1480" s="48">
        <f t="shared" si="30"/>
        <v>16</v>
      </c>
      <c r="P1480" s="440"/>
      <c r="Q1480" s="439"/>
      <c r="R1480" s="446"/>
    </row>
    <row r="1481" spans="1:18" s="171" customFormat="1">
      <c r="A1481" s="364"/>
      <c r="B1481" s="321"/>
      <c r="C1481" s="194"/>
      <c r="D1481" s="194"/>
      <c r="E1481" s="194"/>
      <c r="F1481" s="52"/>
      <c r="G1481" s="52"/>
      <c r="H1481" s="47"/>
      <c r="I1481" s="47"/>
      <c r="J1481" s="47"/>
      <c r="K1481" s="47"/>
      <c r="L1481" s="47"/>
      <c r="M1481" s="47"/>
      <c r="N1481" s="47"/>
      <c r="O1481" s="48"/>
      <c r="P1481" s="124"/>
      <c r="Q1481" s="439"/>
      <c r="R1481" s="446"/>
    </row>
    <row r="1482" spans="1:18" s="171" customFormat="1">
      <c r="A1482" s="364">
        <v>20</v>
      </c>
      <c r="B1482" s="321">
        <v>14</v>
      </c>
      <c r="C1482" s="180" t="s">
        <v>16632</v>
      </c>
      <c r="D1482" s="180" t="s">
        <v>16623</v>
      </c>
      <c r="E1482" s="180" t="s">
        <v>16624</v>
      </c>
      <c r="F1482" s="52">
        <v>0</v>
      </c>
      <c r="G1482" s="52">
        <v>0</v>
      </c>
      <c r="H1482" s="47">
        <v>0</v>
      </c>
      <c r="I1482" s="47">
        <v>1</v>
      </c>
      <c r="J1482" s="47">
        <v>0</v>
      </c>
      <c r="K1482" s="47">
        <v>0</v>
      </c>
      <c r="L1482" s="47">
        <v>0</v>
      </c>
      <c r="M1482" s="47">
        <v>0</v>
      </c>
      <c r="N1482" s="47">
        <v>0</v>
      </c>
      <c r="O1482" s="48">
        <f t="shared" si="30"/>
        <v>80</v>
      </c>
      <c r="P1482" s="190">
        <f>SUM(O1482)</f>
        <v>80</v>
      </c>
      <c r="Q1482" s="439"/>
      <c r="R1482" s="446"/>
    </row>
    <row r="1483" spans="1:18" s="171" customFormat="1">
      <c r="A1483" s="239"/>
      <c r="B1483" s="239"/>
      <c r="C1483" s="239"/>
      <c r="D1483" s="239"/>
      <c r="E1483" s="239"/>
      <c r="F1483" s="52"/>
      <c r="G1483" s="52"/>
      <c r="H1483" s="47"/>
      <c r="I1483" s="47"/>
      <c r="J1483" s="47"/>
      <c r="K1483" s="47"/>
      <c r="L1483" s="47"/>
      <c r="M1483" s="47"/>
      <c r="N1483" s="47"/>
      <c r="O1483" s="48"/>
      <c r="P1483" s="307"/>
      <c r="Q1483" s="439"/>
      <c r="R1483" s="446"/>
    </row>
    <row r="1484" spans="1:18" s="171" customFormat="1">
      <c r="A1484" s="364">
        <v>20</v>
      </c>
      <c r="B1484" s="321">
        <v>15</v>
      </c>
      <c r="C1484" s="214" t="s">
        <v>16360</v>
      </c>
      <c r="D1484" s="214" t="s">
        <v>16348</v>
      </c>
      <c r="E1484" s="214" t="s">
        <v>16349</v>
      </c>
      <c r="F1484" s="52">
        <v>3</v>
      </c>
      <c r="G1484" s="52">
        <v>1</v>
      </c>
      <c r="H1484" s="47">
        <v>0</v>
      </c>
      <c r="I1484" s="47">
        <v>0</v>
      </c>
      <c r="J1484" s="47">
        <v>0</v>
      </c>
      <c r="K1484" s="47">
        <v>0</v>
      </c>
      <c r="L1484" s="47">
        <v>0</v>
      </c>
      <c r="M1484" s="47">
        <v>0</v>
      </c>
      <c r="N1484" s="47">
        <v>0</v>
      </c>
      <c r="O1484" s="48">
        <f t="shared" si="30"/>
        <v>16</v>
      </c>
      <c r="P1484" s="437">
        <f>SUM(O1484:O1500)</f>
        <v>168</v>
      </c>
      <c r="Q1484" s="439"/>
      <c r="R1484" s="446"/>
    </row>
    <row r="1485" spans="1:18" s="171" customFormat="1">
      <c r="A1485" s="364">
        <v>20</v>
      </c>
      <c r="B1485" s="321">
        <v>15</v>
      </c>
      <c r="C1485" s="240" t="s">
        <v>17963</v>
      </c>
      <c r="D1485" s="240" t="s">
        <v>16655</v>
      </c>
      <c r="E1485" s="240" t="s">
        <v>16656</v>
      </c>
      <c r="F1485" s="52">
        <v>0</v>
      </c>
      <c r="G1485" s="52">
        <v>0</v>
      </c>
      <c r="H1485" s="47">
        <v>0</v>
      </c>
      <c r="I1485" s="47">
        <v>0</v>
      </c>
      <c r="J1485" s="47">
        <v>1</v>
      </c>
      <c r="K1485" s="47">
        <v>0</v>
      </c>
      <c r="L1485" s="47">
        <v>0</v>
      </c>
      <c r="M1485" s="47">
        <v>0</v>
      </c>
      <c r="N1485" s="47">
        <v>0</v>
      </c>
      <c r="O1485" s="48">
        <f t="shared" si="30"/>
        <v>1</v>
      </c>
      <c r="P1485" s="437"/>
      <c r="Q1485" s="439"/>
      <c r="R1485" s="446"/>
    </row>
    <row r="1486" spans="1:18" s="171" customFormat="1">
      <c r="A1486" s="364">
        <v>20</v>
      </c>
      <c r="B1486" s="321">
        <v>15</v>
      </c>
      <c r="C1486" s="189" t="s">
        <v>17964</v>
      </c>
      <c r="D1486" s="189" t="s">
        <v>16669</v>
      </c>
      <c r="E1486" s="264" t="s">
        <v>16670</v>
      </c>
      <c r="F1486" s="52">
        <v>0</v>
      </c>
      <c r="G1486" s="52">
        <v>0</v>
      </c>
      <c r="H1486" s="47">
        <v>0</v>
      </c>
      <c r="I1486" s="47">
        <v>0</v>
      </c>
      <c r="J1486" s="47">
        <v>0</v>
      </c>
      <c r="K1486" s="47">
        <v>0</v>
      </c>
      <c r="L1486" s="47">
        <v>0</v>
      </c>
      <c r="M1486" s="47">
        <v>0</v>
      </c>
      <c r="N1486" s="47">
        <v>1</v>
      </c>
      <c r="O1486" s="48">
        <f t="shared" si="30"/>
        <v>6</v>
      </c>
      <c r="P1486" s="437"/>
      <c r="Q1486" s="439"/>
      <c r="R1486" s="446"/>
    </row>
    <row r="1487" spans="1:18" s="171" customFormat="1">
      <c r="A1487" s="364">
        <v>20</v>
      </c>
      <c r="B1487" s="321">
        <v>15</v>
      </c>
      <c r="C1487" s="189" t="s">
        <v>17965</v>
      </c>
      <c r="D1487" s="189" t="s">
        <v>16683</v>
      </c>
      <c r="E1487" s="264" t="s">
        <v>16684</v>
      </c>
      <c r="F1487" s="52">
        <v>0</v>
      </c>
      <c r="G1487" s="52">
        <v>0</v>
      </c>
      <c r="H1487" s="47">
        <v>0</v>
      </c>
      <c r="I1487" s="47">
        <v>0</v>
      </c>
      <c r="J1487" s="47">
        <v>0</v>
      </c>
      <c r="K1487" s="47">
        <v>0</v>
      </c>
      <c r="L1487" s="47">
        <v>0</v>
      </c>
      <c r="M1487" s="47">
        <v>0</v>
      </c>
      <c r="N1487" s="47">
        <v>1</v>
      </c>
      <c r="O1487" s="48">
        <f t="shared" si="30"/>
        <v>6</v>
      </c>
      <c r="P1487" s="437"/>
      <c r="Q1487" s="439"/>
      <c r="R1487" s="446"/>
    </row>
    <row r="1488" spans="1:18" s="171" customFormat="1">
      <c r="A1488" s="364">
        <v>20</v>
      </c>
      <c r="B1488" s="321">
        <v>15</v>
      </c>
      <c r="C1488" s="214" t="s">
        <v>16599</v>
      </c>
      <c r="D1488" s="214" t="s">
        <v>16596</v>
      </c>
      <c r="E1488" s="214" t="s">
        <v>16597</v>
      </c>
      <c r="F1488" s="52">
        <v>2</v>
      </c>
      <c r="G1488" s="52">
        <v>1</v>
      </c>
      <c r="H1488" s="47">
        <v>0</v>
      </c>
      <c r="I1488" s="47">
        <v>0</v>
      </c>
      <c r="J1488" s="47">
        <v>0</v>
      </c>
      <c r="K1488" s="47">
        <v>0</v>
      </c>
      <c r="L1488" s="47">
        <v>0</v>
      </c>
      <c r="M1488" s="47">
        <v>0</v>
      </c>
      <c r="N1488" s="47">
        <v>0</v>
      </c>
      <c r="O1488" s="48">
        <f t="shared" si="30"/>
        <v>12</v>
      </c>
      <c r="P1488" s="437"/>
      <c r="Q1488" s="439"/>
      <c r="R1488" s="446"/>
    </row>
    <row r="1489" spans="1:18" s="171" customFormat="1">
      <c r="A1489" s="364">
        <v>20</v>
      </c>
      <c r="B1489" s="321">
        <v>15</v>
      </c>
      <c r="C1489" s="214" t="s">
        <v>17966</v>
      </c>
      <c r="D1489" s="214" t="s">
        <v>16707</v>
      </c>
      <c r="E1489" s="214" t="s">
        <v>16708</v>
      </c>
      <c r="F1489" s="52">
        <v>3</v>
      </c>
      <c r="G1489" s="52">
        <v>1</v>
      </c>
      <c r="H1489" s="47">
        <v>0</v>
      </c>
      <c r="I1489" s="47">
        <v>0</v>
      </c>
      <c r="J1489" s="47">
        <v>0</v>
      </c>
      <c r="K1489" s="47">
        <v>0</v>
      </c>
      <c r="L1489" s="47">
        <v>0</v>
      </c>
      <c r="M1489" s="47">
        <v>0</v>
      </c>
      <c r="N1489" s="47">
        <v>0</v>
      </c>
      <c r="O1489" s="48">
        <f t="shared" si="30"/>
        <v>16</v>
      </c>
      <c r="P1489" s="437"/>
      <c r="Q1489" s="439"/>
      <c r="R1489" s="446"/>
    </row>
    <row r="1490" spans="1:18" s="171" customFormat="1">
      <c r="A1490" s="364">
        <v>20</v>
      </c>
      <c r="B1490" s="321">
        <v>15</v>
      </c>
      <c r="C1490" s="214" t="s">
        <v>16451</v>
      </c>
      <c r="D1490" s="214" t="s">
        <v>16439</v>
      </c>
      <c r="E1490" s="214" t="s">
        <v>16440</v>
      </c>
      <c r="F1490" s="52">
        <v>3</v>
      </c>
      <c r="G1490" s="52">
        <v>1</v>
      </c>
      <c r="H1490" s="47">
        <v>0</v>
      </c>
      <c r="I1490" s="47">
        <v>0</v>
      </c>
      <c r="J1490" s="47">
        <v>0</v>
      </c>
      <c r="K1490" s="47">
        <v>0</v>
      </c>
      <c r="L1490" s="47">
        <v>0</v>
      </c>
      <c r="M1490" s="47">
        <v>0</v>
      </c>
      <c r="N1490" s="47">
        <v>0</v>
      </c>
      <c r="O1490" s="48">
        <f t="shared" si="30"/>
        <v>16</v>
      </c>
      <c r="P1490" s="437"/>
      <c r="Q1490" s="439"/>
      <c r="R1490" s="446"/>
    </row>
    <row r="1491" spans="1:18" s="171" customFormat="1">
      <c r="A1491" s="364">
        <v>20</v>
      </c>
      <c r="B1491" s="321">
        <v>15</v>
      </c>
      <c r="C1491" s="214" t="s">
        <v>16425</v>
      </c>
      <c r="D1491" s="214" t="s">
        <v>16415</v>
      </c>
      <c r="E1491" s="214" t="s">
        <v>16416</v>
      </c>
      <c r="F1491" s="52">
        <v>3</v>
      </c>
      <c r="G1491" s="52">
        <v>1</v>
      </c>
      <c r="H1491" s="47">
        <v>0</v>
      </c>
      <c r="I1491" s="47">
        <v>0</v>
      </c>
      <c r="J1491" s="47">
        <v>0</v>
      </c>
      <c r="K1491" s="47">
        <v>0</v>
      </c>
      <c r="L1491" s="47">
        <v>0</v>
      </c>
      <c r="M1491" s="47">
        <v>0</v>
      </c>
      <c r="N1491" s="47">
        <v>0</v>
      </c>
      <c r="O1491" s="48">
        <f t="shared" si="30"/>
        <v>16</v>
      </c>
      <c r="P1491" s="437"/>
      <c r="Q1491" s="439"/>
      <c r="R1491" s="446"/>
    </row>
    <row r="1492" spans="1:18" s="171" customFormat="1">
      <c r="A1492" s="364">
        <v>20</v>
      </c>
      <c r="B1492" s="321">
        <v>15</v>
      </c>
      <c r="C1492" s="214" t="s">
        <v>17967</v>
      </c>
      <c r="D1492" s="214" t="s">
        <v>17968</v>
      </c>
      <c r="E1492" s="214" t="s">
        <v>17969</v>
      </c>
      <c r="F1492" s="52">
        <v>2</v>
      </c>
      <c r="G1492" s="52">
        <v>1</v>
      </c>
      <c r="H1492" s="47">
        <v>0</v>
      </c>
      <c r="I1492" s="47">
        <v>0</v>
      </c>
      <c r="J1492" s="47">
        <v>0</v>
      </c>
      <c r="K1492" s="47">
        <v>0</v>
      </c>
      <c r="L1492" s="47">
        <v>0</v>
      </c>
      <c r="M1492" s="47">
        <v>0</v>
      </c>
      <c r="N1492" s="47">
        <v>0</v>
      </c>
      <c r="O1492" s="48">
        <f t="shared" si="30"/>
        <v>12</v>
      </c>
      <c r="P1492" s="437"/>
      <c r="Q1492" s="439"/>
      <c r="R1492" s="446"/>
    </row>
    <row r="1493" spans="1:18" s="171" customFormat="1">
      <c r="A1493" s="364">
        <v>20</v>
      </c>
      <c r="B1493" s="321">
        <v>15</v>
      </c>
      <c r="C1493" s="212" t="s">
        <v>16652</v>
      </c>
      <c r="D1493" s="212" t="s">
        <v>17970</v>
      </c>
      <c r="E1493" s="212" t="s">
        <v>16653</v>
      </c>
      <c r="F1493" s="52">
        <v>0</v>
      </c>
      <c r="G1493" s="52">
        <v>0</v>
      </c>
      <c r="H1493" s="47">
        <v>0</v>
      </c>
      <c r="I1493" s="47">
        <v>0</v>
      </c>
      <c r="J1493" s="47">
        <v>0</v>
      </c>
      <c r="K1493" s="47">
        <v>1</v>
      </c>
      <c r="L1493" s="47">
        <v>0</v>
      </c>
      <c r="M1493" s="47">
        <v>0</v>
      </c>
      <c r="N1493" s="47">
        <v>0</v>
      </c>
      <c r="O1493" s="48">
        <f t="shared" si="30"/>
        <v>1</v>
      </c>
      <c r="P1493" s="437"/>
      <c r="Q1493" s="439"/>
      <c r="R1493" s="446"/>
    </row>
    <row r="1494" spans="1:18" s="171" customFormat="1">
      <c r="A1494" s="364">
        <v>20</v>
      </c>
      <c r="B1494" s="321">
        <v>15</v>
      </c>
      <c r="C1494" s="214" t="s">
        <v>17971</v>
      </c>
      <c r="D1494" s="214" t="s">
        <v>17972</v>
      </c>
      <c r="E1494" s="214" t="s">
        <v>17973</v>
      </c>
      <c r="F1494" s="52">
        <v>3</v>
      </c>
      <c r="G1494" s="52">
        <v>1</v>
      </c>
      <c r="H1494" s="47">
        <v>0</v>
      </c>
      <c r="I1494" s="47">
        <v>0</v>
      </c>
      <c r="J1494" s="47">
        <v>0</v>
      </c>
      <c r="K1494" s="47">
        <v>0</v>
      </c>
      <c r="L1494" s="47">
        <v>0</v>
      </c>
      <c r="M1494" s="47">
        <v>0</v>
      </c>
      <c r="N1494" s="47">
        <v>0</v>
      </c>
      <c r="O1494" s="48">
        <f t="shared" si="30"/>
        <v>16</v>
      </c>
      <c r="P1494" s="437"/>
      <c r="Q1494" s="439"/>
      <c r="R1494" s="446"/>
    </row>
    <row r="1495" spans="1:18" s="171" customFormat="1">
      <c r="A1495" s="364">
        <v>20</v>
      </c>
      <c r="B1495" s="321">
        <v>15</v>
      </c>
      <c r="C1495" s="214" t="s">
        <v>16665</v>
      </c>
      <c r="D1495" s="214" t="s">
        <v>16666</v>
      </c>
      <c r="E1495" s="214" t="s">
        <v>16667</v>
      </c>
      <c r="F1495" s="52">
        <v>3</v>
      </c>
      <c r="G1495" s="52">
        <v>1</v>
      </c>
      <c r="H1495" s="47">
        <v>0</v>
      </c>
      <c r="I1495" s="47">
        <v>0</v>
      </c>
      <c r="J1495" s="47">
        <v>0</v>
      </c>
      <c r="K1495" s="47">
        <v>0</v>
      </c>
      <c r="L1495" s="47">
        <v>0</v>
      </c>
      <c r="M1495" s="47">
        <v>0</v>
      </c>
      <c r="N1495" s="47">
        <v>1</v>
      </c>
      <c r="O1495" s="48">
        <f t="shared" si="30"/>
        <v>22</v>
      </c>
      <c r="P1495" s="437"/>
      <c r="Q1495" s="439"/>
      <c r="R1495" s="446"/>
    </row>
    <row r="1496" spans="1:18" s="171" customFormat="1">
      <c r="A1496" s="364">
        <v>20</v>
      </c>
      <c r="B1496" s="321">
        <v>15</v>
      </c>
      <c r="C1496" s="214" t="s">
        <v>16679</v>
      </c>
      <c r="D1496" s="214" t="s">
        <v>16680</v>
      </c>
      <c r="E1496" s="214" t="s">
        <v>16681</v>
      </c>
      <c r="F1496" s="52">
        <v>3</v>
      </c>
      <c r="G1496" s="52">
        <v>1</v>
      </c>
      <c r="H1496" s="47">
        <v>0</v>
      </c>
      <c r="I1496" s="47">
        <v>0</v>
      </c>
      <c r="J1496" s="47">
        <v>0</v>
      </c>
      <c r="K1496" s="47">
        <v>0</v>
      </c>
      <c r="L1496" s="47">
        <v>0</v>
      </c>
      <c r="M1496" s="47">
        <v>0</v>
      </c>
      <c r="N1496" s="47">
        <v>0</v>
      </c>
      <c r="O1496" s="48">
        <f t="shared" si="30"/>
        <v>16</v>
      </c>
      <c r="P1496" s="437"/>
      <c r="Q1496" s="439"/>
      <c r="R1496" s="446"/>
    </row>
    <row r="1497" spans="1:18" s="171" customFormat="1">
      <c r="A1497" s="364">
        <v>20</v>
      </c>
      <c r="B1497" s="321">
        <v>15</v>
      </c>
      <c r="C1497" s="214" t="s">
        <v>16693</v>
      </c>
      <c r="D1497" s="214" t="s">
        <v>16694</v>
      </c>
      <c r="E1497" s="214" t="s">
        <v>16695</v>
      </c>
      <c r="F1497" s="52">
        <v>2</v>
      </c>
      <c r="G1497" s="52">
        <v>1</v>
      </c>
      <c r="H1497" s="47">
        <v>0</v>
      </c>
      <c r="I1497" s="47">
        <v>0</v>
      </c>
      <c r="J1497" s="47">
        <v>0</v>
      </c>
      <c r="K1497" s="47">
        <v>0</v>
      </c>
      <c r="L1497" s="47">
        <v>0</v>
      </c>
      <c r="M1497" s="47">
        <v>0</v>
      </c>
      <c r="N1497" s="47">
        <v>0</v>
      </c>
      <c r="O1497" s="48">
        <f t="shared" si="30"/>
        <v>12</v>
      </c>
      <c r="P1497" s="437"/>
      <c r="Q1497" s="439"/>
      <c r="R1497" s="446"/>
    </row>
    <row r="1498" spans="1:18" s="171" customFormat="1">
      <c r="A1498" s="364">
        <v>20</v>
      </c>
      <c r="B1498" s="321">
        <v>15</v>
      </c>
      <c r="C1498" s="297" t="s">
        <v>17974</v>
      </c>
      <c r="D1498" s="297" t="s">
        <v>17975</v>
      </c>
      <c r="E1498" s="297" t="s">
        <v>17976</v>
      </c>
      <c r="F1498" s="52">
        <v>0</v>
      </c>
      <c r="G1498" s="52">
        <v>0</v>
      </c>
      <c r="H1498" s="47">
        <v>0</v>
      </c>
      <c r="I1498" s="47">
        <v>0</v>
      </c>
      <c r="J1498" s="47">
        <v>0</v>
      </c>
      <c r="K1498" s="47">
        <v>0</v>
      </c>
      <c r="L1498" s="47">
        <v>0</v>
      </c>
      <c r="M1498" s="47">
        <v>0</v>
      </c>
      <c r="N1498" s="47">
        <v>0</v>
      </c>
      <c r="O1498" s="48">
        <f t="shared" si="30"/>
        <v>0</v>
      </c>
      <c r="P1498" s="437"/>
      <c r="Q1498" s="439"/>
      <c r="R1498" s="446"/>
    </row>
    <row r="1499" spans="1:18" s="171" customFormat="1">
      <c r="A1499" s="364">
        <v>20</v>
      </c>
      <c r="B1499" s="321">
        <v>15</v>
      </c>
      <c r="C1499" s="297" t="s">
        <v>17977</v>
      </c>
      <c r="D1499" s="297" t="s">
        <v>16716</v>
      </c>
      <c r="E1499" s="297" t="s">
        <v>17978</v>
      </c>
      <c r="F1499" s="52">
        <v>0</v>
      </c>
      <c r="G1499" s="52">
        <v>0</v>
      </c>
      <c r="H1499" s="47">
        <v>0</v>
      </c>
      <c r="I1499" s="47">
        <v>0</v>
      </c>
      <c r="J1499" s="47">
        <v>0</v>
      </c>
      <c r="K1499" s="47">
        <v>0</v>
      </c>
      <c r="L1499" s="47">
        <v>0</v>
      </c>
      <c r="M1499" s="47">
        <v>0</v>
      </c>
      <c r="N1499" s="47">
        <v>0</v>
      </c>
      <c r="O1499" s="48">
        <f t="shared" si="30"/>
        <v>0</v>
      </c>
      <c r="P1499" s="437"/>
      <c r="Q1499" s="439"/>
      <c r="R1499" s="446"/>
    </row>
    <row r="1500" spans="1:18" s="171" customFormat="1">
      <c r="A1500" s="364">
        <v>20</v>
      </c>
      <c r="B1500" s="321">
        <v>15</v>
      </c>
      <c r="C1500" s="297" t="s">
        <v>17979</v>
      </c>
      <c r="D1500" s="297" t="s">
        <v>17980</v>
      </c>
      <c r="E1500" s="297" t="s">
        <v>17981</v>
      </c>
      <c r="F1500" s="52">
        <v>0</v>
      </c>
      <c r="G1500" s="52">
        <v>0</v>
      </c>
      <c r="H1500" s="47">
        <v>0</v>
      </c>
      <c r="I1500" s="47">
        <v>0</v>
      </c>
      <c r="J1500" s="47">
        <v>0</v>
      </c>
      <c r="K1500" s="47">
        <v>0</v>
      </c>
      <c r="L1500" s="47">
        <v>0</v>
      </c>
      <c r="M1500" s="47">
        <v>0</v>
      </c>
      <c r="N1500" s="47">
        <v>0</v>
      </c>
      <c r="O1500" s="48">
        <f t="shared" si="30"/>
        <v>0</v>
      </c>
      <c r="P1500" s="437"/>
      <c r="Q1500" s="439"/>
      <c r="R1500" s="446"/>
    </row>
    <row r="1501" spans="1:18" s="171" customFormat="1">
      <c r="A1501" s="364"/>
      <c r="B1501" s="321"/>
      <c r="C1501" s="194"/>
      <c r="D1501" s="194"/>
      <c r="E1501" s="194"/>
      <c r="F1501" s="52"/>
      <c r="G1501" s="52"/>
      <c r="H1501" s="47"/>
      <c r="I1501" s="47"/>
      <c r="J1501" s="47"/>
      <c r="K1501" s="47"/>
      <c r="L1501" s="47"/>
      <c r="M1501" s="47"/>
      <c r="N1501" s="47"/>
      <c r="O1501" s="48"/>
      <c r="P1501" s="124"/>
      <c r="Q1501" s="439"/>
      <c r="R1501" s="446"/>
    </row>
    <row r="1502" spans="1:18" s="171" customFormat="1">
      <c r="A1502" s="364">
        <v>20</v>
      </c>
      <c r="B1502" s="321">
        <v>16</v>
      </c>
      <c r="C1502" s="180" t="s">
        <v>16621</v>
      </c>
      <c r="D1502" s="180" t="s">
        <v>16609</v>
      </c>
      <c r="E1502" s="180" t="s">
        <v>16610</v>
      </c>
      <c r="F1502" s="52">
        <v>0</v>
      </c>
      <c r="G1502" s="52">
        <v>0</v>
      </c>
      <c r="H1502" s="47">
        <v>0</v>
      </c>
      <c r="I1502" s="47">
        <v>1</v>
      </c>
      <c r="J1502" s="47">
        <v>0</v>
      </c>
      <c r="K1502" s="47">
        <v>0</v>
      </c>
      <c r="L1502" s="47">
        <v>0</v>
      </c>
      <c r="M1502" s="47">
        <v>0</v>
      </c>
      <c r="N1502" s="47">
        <v>0</v>
      </c>
      <c r="O1502" s="48">
        <f t="shared" si="30"/>
        <v>80</v>
      </c>
      <c r="P1502" s="190">
        <f>SUM(O1502)</f>
        <v>80</v>
      </c>
      <c r="Q1502" s="439"/>
      <c r="R1502" s="446"/>
    </row>
    <row r="1503" spans="1:18" s="171" customFormat="1">
      <c r="A1503" s="239"/>
      <c r="B1503" s="239"/>
      <c r="C1503" s="239"/>
      <c r="D1503" s="239"/>
      <c r="E1503" s="239"/>
      <c r="F1503" s="52"/>
      <c r="G1503" s="52"/>
      <c r="H1503" s="47"/>
      <c r="I1503" s="47"/>
      <c r="J1503" s="47"/>
      <c r="K1503" s="47"/>
      <c r="L1503" s="47"/>
      <c r="M1503" s="47"/>
      <c r="N1503" s="47"/>
      <c r="O1503" s="48"/>
      <c r="P1503" s="307"/>
      <c r="Q1503" s="439"/>
      <c r="R1503" s="446"/>
    </row>
    <row r="1504" spans="1:18" s="171" customFormat="1">
      <c r="A1504" s="364">
        <v>20</v>
      </c>
      <c r="B1504" s="321">
        <v>17</v>
      </c>
      <c r="C1504" s="214" t="s">
        <v>16793</v>
      </c>
      <c r="D1504" s="214" t="s">
        <v>16783</v>
      </c>
      <c r="E1504" s="214" t="s">
        <v>16784</v>
      </c>
      <c r="F1504" s="52">
        <v>3</v>
      </c>
      <c r="G1504" s="52">
        <v>1</v>
      </c>
      <c r="H1504" s="47">
        <v>0</v>
      </c>
      <c r="I1504" s="47">
        <v>0</v>
      </c>
      <c r="J1504" s="47">
        <v>0</v>
      </c>
      <c r="K1504" s="47">
        <v>0</v>
      </c>
      <c r="L1504" s="47">
        <v>0</v>
      </c>
      <c r="M1504" s="47">
        <v>0</v>
      </c>
      <c r="N1504" s="47">
        <v>0</v>
      </c>
      <c r="O1504" s="48">
        <f t="shared" si="30"/>
        <v>16</v>
      </c>
      <c r="P1504" s="437">
        <f>SUM(O1504:O1523)</f>
        <v>312</v>
      </c>
      <c r="Q1504" s="439"/>
      <c r="R1504" s="446"/>
    </row>
    <row r="1505" spans="1:18" s="171" customFormat="1">
      <c r="A1505" s="364">
        <v>20</v>
      </c>
      <c r="B1505" s="321">
        <v>17</v>
      </c>
      <c r="C1505" s="214" t="s">
        <v>16805</v>
      </c>
      <c r="D1505" s="214" t="s">
        <v>16795</v>
      </c>
      <c r="E1505" s="214" t="s">
        <v>16796</v>
      </c>
      <c r="F1505" s="52">
        <v>2</v>
      </c>
      <c r="G1505" s="52">
        <v>0</v>
      </c>
      <c r="H1505" s="47">
        <v>0</v>
      </c>
      <c r="I1505" s="47">
        <v>0</v>
      </c>
      <c r="J1505" s="47">
        <v>0</v>
      </c>
      <c r="K1505" s="47">
        <v>0</v>
      </c>
      <c r="L1505" s="47">
        <v>0</v>
      </c>
      <c r="M1505" s="47">
        <v>0</v>
      </c>
      <c r="N1505" s="47">
        <v>0</v>
      </c>
      <c r="O1505" s="48">
        <f t="shared" si="30"/>
        <v>8</v>
      </c>
      <c r="P1505" s="437"/>
      <c r="Q1505" s="439"/>
      <c r="R1505" s="446"/>
    </row>
    <row r="1506" spans="1:18" s="171" customFormat="1">
      <c r="A1506" s="364">
        <v>20</v>
      </c>
      <c r="B1506" s="321">
        <v>17</v>
      </c>
      <c r="C1506" s="214" t="s">
        <v>17982</v>
      </c>
      <c r="D1506" s="214" t="s">
        <v>17983</v>
      </c>
      <c r="E1506" s="214" t="s">
        <v>16784</v>
      </c>
      <c r="F1506" s="52">
        <v>3</v>
      </c>
      <c r="G1506" s="52">
        <v>1</v>
      </c>
      <c r="H1506" s="47">
        <v>0</v>
      </c>
      <c r="I1506" s="47">
        <v>0</v>
      </c>
      <c r="J1506" s="47">
        <v>0</v>
      </c>
      <c r="K1506" s="47">
        <v>0</v>
      </c>
      <c r="L1506" s="47">
        <v>0</v>
      </c>
      <c r="M1506" s="47">
        <v>0</v>
      </c>
      <c r="N1506" s="47">
        <v>0</v>
      </c>
      <c r="O1506" s="48">
        <f t="shared" si="30"/>
        <v>16</v>
      </c>
      <c r="P1506" s="437"/>
      <c r="Q1506" s="439"/>
      <c r="R1506" s="446"/>
    </row>
    <row r="1507" spans="1:18" s="171" customFormat="1">
      <c r="A1507" s="364">
        <v>20</v>
      </c>
      <c r="B1507" s="321">
        <v>17</v>
      </c>
      <c r="C1507" s="214" t="s">
        <v>16817</v>
      </c>
      <c r="D1507" s="214" t="s">
        <v>16807</v>
      </c>
      <c r="E1507" s="214" t="s">
        <v>16808</v>
      </c>
      <c r="F1507" s="52">
        <v>3</v>
      </c>
      <c r="G1507" s="52">
        <v>1</v>
      </c>
      <c r="H1507" s="47">
        <v>0</v>
      </c>
      <c r="I1507" s="47">
        <v>0</v>
      </c>
      <c r="J1507" s="47">
        <v>0</v>
      </c>
      <c r="K1507" s="47">
        <v>0</v>
      </c>
      <c r="L1507" s="47">
        <v>0</v>
      </c>
      <c r="M1507" s="47">
        <v>0</v>
      </c>
      <c r="N1507" s="47">
        <v>0</v>
      </c>
      <c r="O1507" s="48">
        <f t="shared" si="30"/>
        <v>16</v>
      </c>
      <c r="P1507" s="437"/>
      <c r="Q1507" s="439"/>
      <c r="R1507" s="446"/>
    </row>
    <row r="1508" spans="1:18" s="171" customFormat="1">
      <c r="A1508" s="364">
        <v>20</v>
      </c>
      <c r="B1508" s="321">
        <v>17</v>
      </c>
      <c r="C1508" s="214" t="s">
        <v>16831</v>
      </c>
      <c r="D1508" s="214" t="s">
        <v>16819</v>
      </c>
      <c r="E1508" s="214" t="s">
        <v>16820</v>
      </c>
      <c r="F1508" s="52">
        <v>3</v>
      </c>
      <c r="G1508" s="52">
        <v>1</v>
      </c>
      <c r="H1508" s="47">
        <v>0</v>
      </c>
      <c r="I1508" s="47">
        <v>0</v>
      </c>
      <c r="J1508" s="47">
        <v>0</v>
      </c>
      <c r="K1508" s="47">
        <v>0</v>
      </c>
      <c r="L1508" s="47">
        <v>0</v>
      </c>
      <c r="M1508" s="47">
        <v>0</v>
      </c>
      <c r="N1508" s="47">
        <v>0</v>
      </c>
      <c r="O1508" s="48">
        <f t="shared" si="30"/>
        <v>16</v>
      </c>
      <c r="P1508" s="437"/>
      <c r="Q1508" s="439"/>
      <c r="R1508" s="446"/>
    </row>
    <row r="1509" spans="1:18" s="171" customFormat="1">
      <c r="A1509" s="364">
        <v>20</v>
      </c>
      <c r="B1509" s="321">
        <v>17</v>
      </c>
      <c r="C1509" s="214" t="s">
        <v>16843</v>
      </c>
      <c r="D1509" s="214" t="s">
        <v>16833</v>
      </c>
      <c r="E1509" s="214" t="s">
        <v>16834</v>
      </c>
      <c r="F1509" s="52">
        <v>3</v>
      </c>
      <c r="G1509" s="52">
        <v>1</v>
      </c>
      <c r="H1509" s="47">
        <v>0</v>
      </c>
      <c r="I1509" s="47">
        <v>0</v>
      </c>
      <c r="J1509" s="47">
        <v>0</v>
      </c>
      <c r="K1509" s="47">
        <v>0</v>
      </c>
      <c r="L1509" s="47">
        <v>0</v>
      </c>
      <c r="M1509" s="47">
        <v>0</v>
      </c>
      <c r="N1509" s="47">
        <v>0</v>
      </c>
      <c r="O1509" s="48">
        <f t="shared" si="30"/>
        <v>16</v>
      </c>
      <c r="P1509" s="437"/>
      <c r="Q1509" s="439"/>
      <c r="R1509" s="446"/>
    </row>
    <row r="1510" spans="1:18" s="171" customFormat="1">
      <c r="A1510" s="364">
        <v>20</v>
      </c>
      <c r="B1510" s="321">
        <v>17</v>
      </c>
      <c r="C1510" s="214" t="s">
        <v>16855</v>
      </c>
      <c r="D1510" s="214" t="s">
        <v>16845</v>
      </c>
      <c r="E1510" s="214" t="s">
        <v>16846</v>
      </c>
      <c r="F1510" s="52">
        <v>3</v>
      </c>
      <c r="G1510" s="52">
        <v>1</v>
      </c>
      <c r="H1510" s="47">
        <v>0</v>
      </c>
      <c r="I1510" s="47">
        <v>0</v>
      </c>
      <c r="J1510" s="47">
        <v>0</v>
      </c>
      <c r="K1510" s="47">
        <v>0</v>
      </c>
      <c r="L1510" s="47">
        <v>0</v>
      </c>
      <c r="M1510" s="47">
        <v>0</v>
      </c>
      <c r="N1510" s="47">
        <v>0</v>
      </c>
      <c r="O1510" s="48">
        <f t="shared" si="30"/>
        <v>16</v>
      </c>
      <c r="P1510" s="437"/>
      <c r="Q1510" s="439"/>
      <c r="R1510" s="446"/>
    </row>
    <row r="1511" spans="1:18" s="171" customFormat="1">
      <c r="A1511" s="364">
        <v>20</v>
      </c>
      <c r="B1511" s="321">
        <v>17</v>
      </c>
      <c r="C1511" s="214" t="s">
        <v>16866</v>
      </c>
      <c r="D1511" s="214" t="s">
        <v>16857</v>
      </c>
      <c r="E1511" s="214" t="s">
        <v>16808</v>
      </c>
      <c r="F1511" s="52">
        <v>3</v>
      </c>
      <c r="G1511" s="52">
        <v>1</v>
      </c>
      <c r="H1511" s="47">
        <v>0</v>
      </c>
      <c r="I1511" s="47">
        <v>0</v>
      </c>
      <c r="J1511" s="47">
        <v>0</v>
      </c>
      <c r="K1511" s="47">
        <v>0</v>
      </c>
      <c r="L1511" s="47">
        <v>0</v>
      </c>
      <c r="M1511" s="47">
        <v>0</v>
      </c>
      <c r="N1511" s="47">
        <v>0</v>
      </c>
      <c r="O1511" s="48">
        <f t="shared" si="30"/>
        <v>16</v>
      </c>
      <c r="P1511" s="437"/>
      <c r="Q1511" s="439"/>
      <c r="R1511" s="446"/>
    </row>
    <row r="1512" spans="1:18" s="171" customFormat="1">
      <c r="A1512" s="364">
        <v>20</v>
      </c>
      <c r="B1512" s="321">
        <v>17</v>
      </c>
      <c r="C1512" s="214" t="s">
        <v>16879</v>
      </c>
      <c r="D1512" s="214" t="s">
        <v>16868</v>
      </c>
      <c r="E1512" s="214" t="s">
        <v>16808</v>
      </c>
      <c r="F1512" s="52">
        <v>3</v>
      </c>
      <c r="G1512" s="52">
        <v>1</v>
      </c>
      <c r="H1512" s="47">
        <v>0</v>
      </c>
      <c r="I1512" s="47">
        <v>0</v>
      </c>
      <c r="J1512" s="47">
        <v>0</v>
      </c>
      <c r="K1512" s="47">
        <v>0</v>
      </c>
      <c r="L1512" s="47">
        <v>0</v>
      </c>
      <c r="M1512" s="47">
        <v>0</v>
      </c>
      <c r="N1512" s="47">
        <v>0</v>
      </c>
      <c r="O1512" s="48">
        <f t="shared" si="30"/>
        <v>16</v>
      </c>
      <c r="P1512" s="437"/>
      <c r="Q1512" s="439"/>
      <c r="R1512" s="446"/>
    </row>
    <row r="1513" spans="1:18" s="171" customFormat="1">
      <c r="A1513" s="364">
        <v>20</v>
      </c>
      <c r="B1513" s="321">
        <v>17</v>
      </c>
      <c r="C1513" s="214" t="s">
        <v>16890</v>
      </c>
      <c r="D1513" s="214" t="s">
        <v>16881</v>
      </c>
      <c r="E1513" s="214" t="s">
        <v>16808</v>
      </c>
      <c r="F1513" s="52">
        <v>3</v>
      </c>
      <c r="G1513" s="52">
        <v>1</v>
      </c>
      <c r="H1513" s="47">
        <v>0</v>
      </c>
      <c r="I1513" s="47">
        <v>0</v>
      </c>
      <c r="J1513" s="47">
        <v>0</v>
      </c>
      <c r="K1513" s="47">
        <v>0</v>
      </c>
      <c r="L1513" s="47">
        <v>0</v>
      </c>
      <c r="M1513" s="47">
        <v>0</v>
      </c>
      <c r="N1513" s="47">
        <v>0</v>
      </c>
      <c r="O1513" s="48">
        <f t="shared" si="30"/>
        <v>16</v>
      </c>
      <c r="P1513" s="437"/>
      <c r="Q1513" s="439"/>
      <c r="R1513" s="446"/>
    </row>
    <row r="1514" spans="1:18" s="171" customFormat="1">
      <c r="A1514" s="364">
        <v>20</v>
      </c>
      <c r="B1514" s="321">
        <v>17</v>
      </c>
      <c r="C1514" s="214" t="s">
        <v>16902</v>
      </c>
      <c r="D1514" s="214" t="s">
        <v>16892</v>
      </c>
      <c r="E1514" s="214" t="s">
        <v>16893</v>
      </c>
      <c r="F1514" s="52">
        <v>3</v>
      </c>
      <c r="G1514" s="52">
        <v>1</v>
      </c>
      <c r="H1514" s="47">
        <v>0</v>
      </c>
      <c r="I1514" s="47">
        <v>0</v>
      </c>
      <c r="J1514" s="47">
        <v>0</v>
      </c>
      <c r="K1514" s="47">
        <v>0</v>
      </c>
      <c r="L1514" s="47">
        <v>0</v>
      </c>
      <c r="M1514" s="47">
        <v>0</v>
      </c>
      <c r="N1514" s="47">
        <v>0</v>
      </c>
      <c r="O1514" s="48">
        <f t="shared" si="30"/>
        <v>16</v>
      </c>
      <c r="P1514" s="437"/>
      <c r="Q1514" s="439"/>
      <c r="R1514" s="446"/>
    </row>
    <row r="1515" spans="1:18" s="171" customFormat="1">
      <c r="A1515" s="364">
        <v>20</v>
      </c>
      <c r="B1515" s="321">
        <v>17</v>
      </c>
      <c r="C1515" s="214" t="s">
        <v>16914</v>
      </c>
      <c r="D1515" s="214" t="s">
        <v>16904</v>
      </c>
      <c r="E1515" s="214" t="s">
        <v>16905</v>
      </c>
      <c r="F1515" s="52">
        <v>3</v>
      </c>
      <c r="G1515" s="52">
        <v>1</v>
      </c>
      <c r="H1515" s="47">
        <v>0</v>
      </c>
      <c r="I1515" s="47">
        <v>0</v>
      </c>
      <c r="J1515" s="47">
        <v>0</v>
      </c>
      <c r="K1515" s="47">
        <v>0</v>
      </c>
      <c r="L1515" s="47">
        <v>0</v>
      </c>
      <c r="M1515" s="47">
        <v>0</v>
      </c>
      <c r="N1515" s="47">
        <v>0</v>
      </c>
      <c r="O1515" s="48">
        <f t="shared" si="30"/>
        <v>16</v>
      </c>
      <c r="P1515" s="437"/>
      <c r="Q1515" s="439"/>
      <c r="R1515" s="446"/>
    </row>
    <row r="1516" spans="1:18" s="171" customFormat="1">
      <c r="A1516" s="364">
        <v>20</v>
      </c>
      <c r="B1516" s="321">
        <v>17</v>
      </c>
      <c r="C1516" s="214" t="s">
        <v>16928</v>
      </c>
      <c r="D1516" s="214" t="s">
        <v>16916</v>
      </c>
      <c r="E1516" s="214" t="s">
        <v>16917</v>
      </c>
      <c r="F1516" s="52">
        <v>3</v>
      </c>
      <c r="G1516" s="52">
        <v>1</v>
      </c>
      <c r="H1516" s="47">
        <v>0</v>
      </c>
      <c r="I1516" s="47">
        <v>0</v>
      </c>
      <c r="J1516" s="47">
        <v>0</v>
      </c>
      <c r="K1516" s="47">
        <v>0</v>
      </c>
      <c r="L1516" s="47">
        <v>0</v>
      </c>
      <c r="M1516" s="47">
        <v>0</v>
      </c>
      <c r="N1516" s="47">
        <v>0</v>
      </c>
      <c r="O1516" s="48">
        <f t="shared" si="30"/>
        <v>16</v>
      </c>
      <c r="P1516" s="437"/>
      <c r="Q1516" s="439"/>
      <c r="R1516" s="446"/>
    </row>
    <row r="1517" spans="1:18" s="171" customFormat="1">
      <c r="A1517" s="364">
        <v>20</v>
      </c>
      <c r="B1517" s="321">
        <v>17</v>
      </c>
      <c r="C1517" s="214" t="s">
        <v>16939</v>
      </c>
      <c r="D1517" s="214" t="s">
        <v>16930</v>
      </c>
      <c r="E1517" s="214" t="s">
        <v>16917</v>
      </c>
      <c r="F1517" s="52">
        <v>3</v>
      </c>
      <c r="G1517" s="52">
        <v>1</v>
      </c>
      <c r="H1517" s="47">
        <v>0</v>
      </c>
      <c r="I1517" s="47">
        <v>0</v>
      </c>
      <c r="J1517" s="47">
        <v>0</v>
      </c>
      <c r="K1517" s="47">
        <v>0</v>
      </c>
      <c r="L1517" s="47">
        <v>0</v>
      </c>
      <c r="M1517" s="47">
        <v>0</v>
      </c>
      <c r="N1517" s="47">
        <v>0</v>
      </c>
      <c r="O1517" s="48">
        <f t="shared" si="30"/>
        <v>16</v>
      </c>
      <c r="P1517" s="437"/>
      <c r="Q1517" s="439"/>
      <c r="R1517" s="446"/>
    </row>
    <row r="1518" spans="1:18" s="171" customFormat="1">
      <c r="A1518" s="364">
        <v>20</v>
      </c>
      <c r="B1518" s="321">
        <v>17</v>
      </c>
      <c r="C1518" s="214" t="s">
        <v>16951</v>
      </c>
      <c r="D1518" s="214" t="s">
        <v>16941</v>
      </c>
      <c r="E1518" s="214" t="s">
        <v>16942</v>
      </c>
      <c r="F1518" s="52">
        <v>3</v>
      </c>
      <c r="G1518" s="52">
        <v>1</v>
      </c>
      <c r="H1518" s="47">
        <v>0</v>
      </c>
      <c r="I1518" s="47">
        <v>0</v>
      </c>
      <c r="J1518" s="47">
        <v>0</v>
      </c>
      <c r="K1518" s="47">
        <v>0</v>
      </c>
      <c r="L1518" s="47">
        <v>0</v>
      </c>
      <c r="M1518" s="47">
        <v>0</v>
      </c>
      <c r="N1518" s="47">
        <v>0</v>
      </c>
      <c r="O1518" s="48">
        <f t="shared" si="30"/>
        <v>16</v>
      </c>
      <c r="P1518" s="437"/>
      <c r="Q1518" s="439"/>
      <c r="R1518" s="446"/>
    </row>
    <row r="1519" spans="1:18" s="171" customFormat="1">
      <c r="A1519" s="364">
        <v>20</v>
      </c>
      <c r="B1519" s="321">
        <v>17</v>
      </c>
      <c r="C1519" s="214" t="s">
        <v>17984</v>
      </c>
      <c r="D1519" s="214" t="s">
        <v>17985</v>
      </c>
      <c r="E1519" s="214" t="s">
        <v>17986</v>
      </c>
      <c r="F1519" s="52">
        <v>3</v>
      </c>
      <c r="G1519" s="52">
        <v>1</v>
      </c>
      <c r="H1519" s="47">
        <v>0</v>
      </c>
      <c r="I1519" s="47">
        <v>0</v>
      </c>
      <c r="J1519" s="47">
        <v>0</v>
      </c>
      <c r="K1519" s="47">
        <v>0</v>
      </c>
      <c r="L1519" s="47">
        <v>0</v>
      </c>
      <c r="M1519" s="47">
        <v>0</v>
      </c>
      <c r="N1519" s="47">
        <v>0</v>
      </c>
      <c r="O1519" s="48">
        <f t="shared" si="30"/>
        <v>16</v>
      </c>
      <c r="P1519" s="437"/>
      <c r="Q1519" s="439"/>
      <c r="R1519" s="446"/>
    </row>
    <row r="1520" spans="1:18" s="171" customFormat="1">
      <c r="A1520" s="364">
        <v>20</v>
      </c>
      <c r="B1520" s="321">
        <v>17</v>
      </c>
      <c r="C1520" s="214" t="s">
        <v>16963</v>
      </c>
      <c r="D1520" s="214" t="s">
        <v>16953</v>
      </c>
      <c r="E1520" s="214" t="s">
        <v>16954</v>
      </c>
      <c r="F1520" s="52">
        <v>3</v>
      </c>
      <c r="G1520" s="52">
        <v>1</v>
      </c>
      <c r="H1520" s="47">
        <v>0</v>
      </c>
      <c r="I1520" s="47">
        <v>0</v>
      </c>
      <c r="J1520" s="47">
        <v>0</v>
      </c>
      <c r="K1520" s="47">
        <v>0</v>
      </c>
      <c r="L1520" s="47">
        <v>0</v>
      </c>
      <c r="M1520" s="47">
        <v>0</v>
      </c>
      <c r="N1520" s="47">
        <v>0</v>
      </c>
      <c r="O1520" s="48">
        <f t="shared" si="30"/>
        <v>16</v>
      </c>
      <c r="P1520" s="437"/>
      <c r="Q1520" s="439"/>
      <c r="R1520" s="446"/>
    </row>
    <row r="1521" spans="1:18" s="171" customFormat="1">
      <c r="A1521" s="364">
        <v>20</v>
      </c>
      <c r="B1521" s="321">
        <v>17</v>
      </c>
      <c r="C1521" s="214" t="s">
        <v>16975</v>
      </c>
      <c r="D1521" s="214" t="s">
        <v>16965</v>
      </c>
      <c r="E1521" s="214" t="s">
        <v>16966</v>
      </c>
      <c r="F1521" s="52">
        <v>3</v>
      </c>
      <c r="G1521" s="52">
        <v>1</v>
      </c>
      <c r="H1521" s="47">
        <v>0</v>
      </c>
      <c r="I1521" s="47">
        <v>0</v>
      </c>
      <c r="J1521" s="47">
        <v>0</v>
      </c>
      <c r="K1521" s="47">
        <v>0</v>
      </c>
      <c r="L1521" s="47">
        <v>0</v>
      </c>
      <c r="M1521" s="47">
        <v>0</v>
      </c>
      <c r="N1521" s="47">
        <v>0</v>
      </c>
      <c r="O1521" s="48">
        <f t="shared" si="30"/>
        <v>16</v>
      </c>
      <c r="P1521" s="437"/>
      <c r="Q1521" s="439"/>
      <c r="R1521" s="446"/>
    </row>
    <row r="1522" spans="1:18" s="171" customFormat="1">
      <c r="A1522" s="364">
        <v>20</v>
      </c>
      <c r="B1522" s="321">
        <v>17</v>
      </c>
      <c r="C1522" s="214" t="s">
        <v>16986</v>
      </c>
      <c r="D1522" s="214" t="s">
        <v>16977</v>
      </c>
      <c r="E1522" s="214" t="s">
        <v>16667</v>
      </c>
      <c r="F1522" s="52">
        <v>3</v>
      </c>
      <c r="G1522" s="52">
        <v>1</v>
      </c>
      <c r="H1522" s="47">
        <v>0</v>
      </c>
      <c r="I1522" s="47">
        <v>0</v>
      </c>
      <c r="J1522" s="47">
        <v>0</v>
      </c>
      <c r="K1522" s="47">
        <v>0</v>
      </c>
      <c r="L1522" s="47">
        <v>0</v>
      </c>
      <c r="M1522" s="47">
        <v>0</v>
      </c>
      <c r="N1522" s="47">
        <v>0</v>
      </c>
      <c r="O1522" s="48">
        <f t="shared" si="30"/>
        <v>16</v>
      </c>
      <c r="P1522" s="437"/>
      <c r="Q1522" s="439"/>
      <c r="R1522" s="446"/>
    </row>
    <row r="1523" spans="1:18" s="171" customFormat="1">
      <c r="A1523" s="364">
        <v>20</v>
      </c>
      <c r="B1523" s="321">
        <v>17</v>
      </c>
      <c r="C1523" s="214" t="s">
        <v>16998</v>
      </c>
      <c r="D1523" s="214" t="s">
        <v>16988</v>
      </c>
      <c r="E1523" s="214" t="s">
        <v>16989</v>
      </c>
      <c r="F1523" s="52">
        <v>3</v>
      </c>
      <c r="G1523" s="52">
        <v>1</v>
      </c>
      <c r="H1523" s="47">
        <v>0</v>
      </c>
      <c r="I1523" s="47">
        <v>0</v>
      </c>
      <c r="J1523" s="47">
        <v>0</v>
      </c>
      <c r="K1523" s="47">
        <v>0</v>
      </c>
      <c r="L1523" s="47">
        <v>0</v>
      </c>
      <c r="M1523" s="47">
        <v>0</v>
      </c>
      <c r="N1523" s="47">
        <v>0</v>
      </c>
      <c r="O1523" s="48">
        <f t="shared" si="30"/>
        <v>16</v>
      </c>
      <c r="P1523" s="437"/>
      <c r="Q1523" s="439"/>
      <c r="R1523" s="446"/>
    </row>
    <row r="1524" spans="1:18" s="171" customFormat="1">
      <c r="A1524" s="239"/>
      <c r="B1524" s="239"/>
      <c r="C1524" s="239"/>
      <c r="D1524" s="239"/>
      <c r="E1524" s="239"/>
      <c r="F1524" s="52"/>
      <c r="G1524" s="52"/>
      <c r="H1524" s="47"/>
      <c r="I1524" s="47"/>
      <c r="J1524" s="47"/>
      <c r="K1524" s="47"/>
      <c r="L1524" s="47"/>
      <c r="M1524" s="47"/>
      <c r="N1524" s="47"/>
      <c r="O1524" s="48"/>
      <c r="P1524" s="307"/>
      <c r="Q1524" s="439"/>
      <c r="R1524" s="446"/>
    </row>
    <row r="1525" spans="1:18" s="171" customFormat="1">
      <c r="A1525" s="364">
        <v>20</v>
      </c>
      <c r="B1525" s="321">
        <v>18</v>
      </c>
      <c r="C1525" s="180" t="s">
        <v>17021</v>
      </c>
      <c r="D1525" s="180" t="s">
        <v>17009</v>
      </c>
      <c r="E1525" s="180" t="s">
        <v>17010</v>
      </c>
      <c r="F1525" s="52">
        <v>0</v>
      </c>
      <c r="G1525" s="52">
        <v>0</v>
      </c>
      <c r="H1525" s="47">
        <v>0</v>
      </c>
      <c r="I1525" s="47">
        <v>1</v>
      </c>
      <c r="J1525" s="47">
        <v>0</v>
      </c>
      <c r="K1525" s="47">
        <v>0</v>
      </c>
      <c r="L1525" s="47">
        <v>0</v>
      </c>
      <c r="M1525" s="47">
        <v>0</v>
      </c>
      <c r="N1525" s="47">
        <v>0</v>
      </c>
      <c r="O1525" s="48">
        <f t="shared" si="30"/>
        <v>80</v>
      </c>
      <c r="P1525" s="190">
        <f>SUM(O1525)</f>
        <v>80</v>
      </c>
      <c r="Q1525" s="439"/>
      <c r="R1525" s="446"/>
    </row>
    <row r="1526" spans="1:18" s="171" customFormat="1">
      <c r="A1526" s="239"/>
      <c r="B1526" s="239"/>
      <c r="C1526" s="239"/>
      <c r="D1526" s="239"/>
      <c r="E1526" s="239"/>
      <c r="F1526" s="52"/>
      <c r="G1526" s="52"/>
      <c r="H1526" s="47"/>
      <c r="I1526" s="47"/>
      <c r="J1526" s="47"/>
      <c r="K1526" s="47"/>
      <c r="L1526" s="47"/>
      <c r="M1526" s="47"/>
      <c r="N1526" s="47"/>
      <c r="O1526" s="48"/>
      <c r="P1526" s="307"/>
      <c r="Q1526" s="439"/>
      <c r="R1526" s="446"/>
    </row>
    <row r="1527" spans="1:18" s="171" customFormat="1">
      <c r="A1527" s="364">
        <v>20</v>
      </c>
      <c r="B1527" s="321">
        <v>19</v>
      </c>
      <c r="C1527" s="214" t="s">
        <v>17043</v>
      </c>
      <c r="D1527" s="214" t="s">
        <v>17031</v>
      </c>
      <c r="E1527" s="214" t="s">
        <v>17032</v>
      </c>
      <c r="F1527" s="52">
        <v>3</v>
      </c>
      <c r="G1527" s="52">
        <v>1</v>
      </c>
      <c r="H1527" s="47">
        <v>0</v>
      </c>
      <c r="I1527" s="47">
        <v>0</v>
      </c>
      <c r="J1527" s="47">
        <v>0</v>
      </c>
      <c r="K1527" s="47">
        <v>0</v>
      </c>
      <c r="L1527" s="47">
        <v>0</v>
      </c>
      <c r="M1527" s="47">
        <v>0</v>
      </c>
      <c r="N1527" s="47">
        <v>0</v>
      </c>
      <c r="O1527" s="48">
        <f t="shared" ref="O1527:O1563" si="31">F1527*4+G1527*4+H1527*4+I1527*80+J1527*1+K1527*1+L1527*4+M1527*1+N1527*6</f>
        <v>16</v>
      </c>
      <c r="P1527" s="437">
        <f>SUM(O1527:O1546)</f>
        <v>260</v>
      </c>
      <c r="Q1527" s="439"/>
      <c r="R1527" s="446"/>
    </row>
    <row r="1528" spans="1:18" s="171" customFormat="1">
      <c r="A1528" s="364">
        <v>20</v>
      </c>
      <c r="B1528" s="321">
        <v>19</v>
      </c>
      <c r="C1528" s="214" t="s">
        <v>17055</v>
      </c>
      <c r="D1528" s="214" t="s">
        <v>17045</v>
      </c>
      <c r="E1528" s="214" t="s">
        <v>17046</v>
      </c>
      <c r="F1528" s="52">
        <v>2</v>
      </c>
      <c r="G1528" s="52">
        <v>1</v>
      </c>
      <c r="H1528" s="47">
        <v>0</v>
      </c>
      <c r="I1528" s="47">
        <v>0</v>
      </c>
      <c r="J1528" s="47">
        <v>0</v>
      </c>
      <c r="K1528" s="47">
        <v>0</v>
      </c>
      <c r="L1528" s="47">
        <v>0</v>
      </c>
      <c r="M1528" s="47">
        <v>0</v>
      </c>
      <c r="N1528" s="47">
        <v>0</v>
      </c>
      <c r="O1528" s="48">
        <f t="shared" si="31"/>
        <v>12</v>
      </c>
      <c r="P1528" s="437"/>
      <c r="Q1528" s="439"/>
      <c r="R1528" s="446"/>
    </row>
    <row r="1529" spans="1:18" s="171" customFormat="1">
      <c r="A1529" s="364">
        <v>20</v>
      </c>
      <c r="B1529" s="321">
        <v>19</v>
      </c>
      <c r="C1529" s="214" t="s">
        <v>17066</v>
      </c>
      <c r="D1529" s="214" t="s">
        <v>17057</v>
      </c>
      <c r="E1529" s="214" t="s">
        <v>17046</v>
      </c>
      <c r="F1529" s="52">
        <v>3</v>
      </c>
      <c r="G1529" s="52">
        <v>1</v>
      </c>
      <c r="H1529" s="47">
        <v>0</v>
      </c>
      <c r="I1529" s="47">
        <v>0</v>
      </c>
      <c r="J1529" s="47">
        <v>0</v>
      </c>
      <c r="K1529" s="47">
        <v>0</v>
      </c>
      <c r="L1529" s="47">
        <v>0</v>
      </c>
      <c r="M1529" s="47">
        <v>0</v>
      </c>
      <c r="N1529" s="47">
        <v>0</v>
      </c>
      <c r="O1529" s="48">
        <f t="shared" si="31"/>
        <v>16</v>
      </c>
      <c r="P1529" s="437"/>
      <c r="Q1529" s="439"/>
      <c r="R1529" s="446"/>
    </row>
    <row r="1530" spans="1:18" s="171" customFormat="1">
      <c r="A1530" s="364">
        <v>20</v>
      </c>
      <c r="B1530" s="321">
        <v>19</v>
      </c>
      <c r="C1530" s="214" t="s">
        <v>17077</v>
      </c>
      <c r="D1530" s="214" t="s">
        <v>17068</v>
      </c>
      <c r="E1530" s="214" t="s">
        <v>17046</v>
      </c>
      <c r="F1530" s="52">
        <v>3</v>
      </c>
      <c r="G1530" s="52">
        <v>1</v>
      </c>
      <c r="H1530" s="47">
        <v>0</v>
      </c>
      <c r="I1530" s="47">
        <v>0</v>
      </c>
      <c r="J1530" s="47">
        <v>0</v>
      </c>
      <c r="K1530" s="47">
        <v>0</v>
      </c>
      <c r="L1530" s="47">
        <v>0</v>
      </c>
      <c r="M1530" s="47">
        <v>0</v>
      </c>
      <c r="N1530" s="47">
        <v>0</v>
      </c>
      <c r="O1530" s="48">
        <f t="shared" si="31"/>
        <v>16</v>
      </c>
      <c r="P1530" s="437"/>
      <c r="Q1530" s="439"/>
      <c r="R1530" s="446"/>
    </row>
    <row r="1531" spans="1:18" s="171" customFormat="1">
      <c r="A1531" s="364">
        <v>20</v>
      </c>
      <c r="B1531" s="321">
        <v>19</v>
      </c>
      <c r="C1531" s="264" t="s">
        <v>17091</v>
      </c>
      <c r="D1531" s="264" t="s">
        <v>17079</v>
      </c>
      <c r="E1531" s="264" t="s">
        <v>17080</v>
      </c>
      <c r="F1531" s="52">
        <v>0</v>
      </c>
      <c r="G1531" s="52">
        <v>0</v>
      </c>
      <c r="H1531" s="47">
        <v>0</v>
      </c>
      <c r="I1531" s="47">
        <v>0</v>
      </c>
      <c r="J1531" s="47">
        <v>0</v>
      </c>
      <c r="K1531" s="47">
        <v>0</v>
      </c>
      <c r="L1531" s="47">
        <v>0</v>
      </c>
      <c r="M1531" s="47">
        <v>0</v>
      </c>
      <c r="N1531" s="47">
        <v>1</v>
      </c>
      <c r="O1531" s="48">
        <f t="shared" si="31"/>
        <v>6</v>
      </c>
      <c r="P1531" s="437"/>
      <c r="Q1531" s="439"/>
      <c r="R1531" s="446"/>
    </row>
    <row r="1532" spans="1:18" s="171" customFormat="1">
      <c r="A1532" s="364">
        <v>20</v>
      </c>
      <c r="B1532" s="321">
        <v>19</v>
      </c>
      <c r="C1532" s="240" t="s">
        <v>17102</v>
      </c>
      <c r="D1532" s="240" t="s">
        <v>17093</v>
      </c>
      <c r="E1532" s="240" t="s">
        <v>17094</v>
      </c>
      <c r="F1532" s="52">
        <v>0</v>
      </c>
      <c r="G1532" s="52">
        <v>0</v>
      </c>
      <c r="H1532" s="47">
        <v>0</v>
      </c>
      <c r="I1532" s="47">
        <v>0</v>
      </c>
      <c r="J1532" s="47">
        <v>1</v>
      </c>
      <c r="K1532" s="47">
        <v>0</v>
      </c>
      <c r="L1532" s="47">
        <v>0</v>
      </c>
      <c r="M1532" s="47">
        <v>0</v>
      </c>
      <c r="N1532" s="47">
        <v>0</v>
      </c>
      <c r="O1532" s="48">
        <f t="shared" si="31"/>
        <v>1</v>
      </c>
      <c r="P1532" s="437"/>
      <c r="Q1532" s="439"/>
      <c r="R1532" s="446"/>
    </row>
    <row r="1533" spans="1:18" s="171" customFormat="1">
      <c r="A1533" s="364">
        <v>20</v>
      </c>
      <c r="B1533" s="321">
        <v>19</v>
      </c>
      <c r="C1533" s="214" t="s">
        <v>17987</v>
      </c>
      <c r="D1533" s="214" t="s">
        <v>17988</v>
      </c>
      <c r="E1533" s="214" t="s">
        <v>17989</v>
      </c>
      <c r="F1533" s="52">
        <v>3</v>
      </c>
      <c r="G1533" s="52">
        <v>1</v>
      </c>
      <c r="H1533" s="47">
        <v>0</v>
      </c>
      <c r="I1533" s="47">
        <v>0</v>
      </c>
      <c r="J1533" s="47">
        <v>0</v>
      </c>
      <c r="K1533" s="47">
        <v>0</v>
      </c>
      <c r="L1533" s="47">
        <v>0</v>
      </c>
      <c r="M1533" s="47">
        <v>0</v>
      </c>
      <c r="N1533" s="47">
        <v>0</v>
      </c>
      <c r="O1533" s="48">
        <f t="shared" si="31"/>
        <v>16</v>
      </c>
      <c r="P1533" s="437"/>
      <c r="Q1533" s="439"/>
      <c r="R1533" s="446"/>
    </row>
    <row r="1534" spans="1:18" s="171" customFormat="1">
      <c r="A1534" s="364">
        <v>20</v>
      </c>
      <c r="B1534" s="321">
        <v>19</v>
      </c>
      <c r="C1534" s="212" t="s">
        <v>17117</v>
      </c>
      <c r="D1534" s="212" t="s">
        <v>17990</v>
      </c>
      <c r="E1534" s="212" t="s">
        <v>17115</v>
      </c>
      <c r="F1534" s="52">
        <v>0</v>
      </c>
      <c r="G1534" s="52">
        <v>0</v>
      </c>
      <c r="H1534" s="47">
        <v>0</v>
      </c>
      <c r="I1534" s="47">
        <v>0</v>
      </c>
      <c r="J1534" s="47">
        <v>0</v>
      </c>
      <c r="K1534" s="47">
        <v>1</v>
      </c>
      <c r="L1534" s="47">
        <v>0</v>
      </c>
      <c r="M1534" s="47">
        <v>0</v>
      </c>
      <c r="N1534" s="47">
        <v>0</v>
      </c>
      <c r="O1534" s="48">
        <f t="shared" si="31"/>
        <v>1</v>
      </c>
      <c r="P1534" s="437"/>
      <c r="Q1534" s="439"/>
      <c r="R1534" s="446"/>
    </row>
    <row r="1535" spans="1:18" s="171" customFormat="1">
      <c r="A1535" s="364">
        <v>20</v>
      </c>
      <c r="B1535" s="321">
        <v>19</v>
      </c>
      <c r="C1535" s="214" t="s">
        <v>17123</v>
      </c>
      <c r="D1535" s="214" t="s">
        <v>17118</v>
      </c>
      <c r="E1535" s="214" t="s">
        <v>17119</v>
      </c>
      <c r="F1535" s="52">
        <v>3</v>
      </c>
      <c r="G1535" s="52">
        <v>1</v>
      </c>
      <c r="H1535" s="47">
        <v>0</v>
      </c>
      <c r="I1535" s="47">
        <v>0</v>
      </c>
      <c r="J1535" s="47">
        <v>0</v>
      </c>
      <c r="K1535" s="47">
        <v>0</v>
      </c>
      <c r="L1535" s="47">
        <v>0</v>
      </c>
      <c r="M1535" s="47">
        <v>0</v>
      </c>
      <c r="N1535" s="47">
        <v>0</v>
      </c>
      <c r="O1535" s="48">
        <f t="shared" si="31"/>
        <v>16</v>
      </c>
      <c r="P1535" s="437"/>
      <c r="Q1535" s="439"/>
      <c r="R1535" s="446"/>
    </row>
    <row r="1536" spans="1:18" s="171" customFormat="1">
      <c r="A1536" s="364">
        <v>20</v>
      </c>
      <c r="B1536" s="321">
        <v>19</v>
      </c>
      <c r="C1536" s="214" t="s">
        <v>17135</v>
      </c>
      <c r="D1536" s="214" t="s">
        <v>17125</v>
      </c>
      <c r="E1536" s="214" t="s">
        <v>17126</v>
      </c>
      <c r="F1536" s="52">
        <v>3</v>
      </c>
      <c r="G1536" s="52">
        <v>1</v>
      </c>
      <c r="H1536" s="47">
        <v>0</v>
      </c>
      <c r="I1536" s="47">
        <v>0</v>
      </c>
      <c r="J1536" s="47">
        <v>0</v>
      </c>
      <c r="K1536" s="47">
        <v>0</v>
      </c>
      <c r="L1536" s="47">
        <v>0</v>
      </c>
      <c r="M1536" s="47">
        <v>0</v>
      </c>
      <c r="N1536" s="47">
        <v>0</v>
      </c>
      <c r="O1536" s="48">
        <f t="shared" si="31"/>
        <v>16</v>
      </c>
      <c r="P1536" s="437"/>
      <c r="Q1536" s="439"/>
      <c r="R1536" s="446"/>
    </row>
    <row r="1537" spans="1:18" s="171" customFormat="1">
      <c r="A1537" s="364">
        <v>20</v>
      </c>
      <c r="B1537" s="321">
        <v>19</v>
      </c>
      <c r="C1537" s="214" t="s">
        <v>17147</v>
      </c>
      <c r="D1537" s="214" t="s">
        <v>17137</v>
      </c>
      <c r="E1537" s="214" t="s">
        <v>17138</v>
      </c>
      <c r="F1537" s="52">
        <v>3</v>
      </c>
      <c r="G1537" s="52">
        <v>1</v>
      </c>
      <c r="H1537" s="47">
        <v>0</v>
      </c>
      <c r="I1537" s="47">
        <v>0</v>
      </c>
      <c r="J1537" s="47">
        <v>0</v>
      </c>
      <c r="K1537" s="47">
        <v>0</v>
      </c>
      <c r="L1537" s="47">
        <v>0</v>
      </c>
      <c r="M1537" s="47">
        <v>0</v>
      </c>
      <c r="N1537" s="47">
        <v>0</v>
      </c>
      <c r="O1537" s="48">
        <f t="shared" si="31"/>
        <v>16</v>
      </c>
      <c r="P1537" s="437"/>
      <c r="Q1537" s="439"/>
      <c r="R1537" s="446"/>
    </row>
    <row r="1538" spans="1:18" s="171" customFormat="1">
      <c r="A1538" s="364">
        <v>20</v>
      </c>
      <c r="B1538" s="321">
        <v>19</v>
      </c>
      <c r="C1538" s="214" t="s">
        <v>17159</v>
      </c>
      <c r="D1538" s="214" t="s">
        <v>17149</v>
      </c>
      <c r="E1538" s="214" t="s">
        <v>17150</v>
      </c>
      <c r="F1538" s="52">
        <v>0</v>
      </c>
      <c r="G1538" s="52">
        <v>0</v>
      </c>
      <c r="H1538" s="47">
        <v>0</v>
      </c>
      <c r="I1538" s="47">
        <v>0</v>
      </c>
      <c r="J1538" s="47">
        <v>0</v>
      </c>
      <c r="K1538" s="47">
        <v>0</v>
      </c>
      <c r="L1538" s="47">
        <v>0</v>
      </c>
      <c r="M1538" s="47">
        <v>0</v>
      </c>
      <c r="N1538" s="47">
        <v>0</v>
      </c>
      <c r="O1538" s="48">
        <f t="shared" si="31"/>
        <v>0</v>
      </c>
      <c r="P1538" s="437"/>
      <c r="Q1538" s="439"/>
      <c r="R1538" s="446"/>
    </row>
    <row r="1539" spans="1:18" s="171" customFormat="1">
      <c r="A1539" s="364">
        <v>20</v>
      </c>
      <c r="B1539" s="321">
        <v>19</v>
      </c>
      <c r="C1539" s="214" t="s">
        <v>17173</v>
      </c>
      <c r="D1539" s="214" t="s">
        <v>17161</v>
      </c>
      <c r="E1539" s="214" t="s">
        <v>17162</v>
      </c>
      <c r="F1539" s="52">
        <v>3</v>
      </c>
      <c r="G1539" s="52">
        <v>1</v>
      </c>
      <c r="H1539" s="47">
        <v>0</v>
      </c>
      <c r="I1539" s="47">
        <v>0</v>
      </c>
      <c r="J1539" s="47">
        <v>0</v>
      </c>
      <c r="K1539" s="47">
        <v>0</v>
      </c>
      <c r="L1539" s="47">
        <v>0</v>
      </c>
      <c r="M1539" s="47">
        <v>0</v>
      </c>
      <c r="N1539" s="47">
        <v>0</v>
      </c>
      <c r="O1539" s="48">
        <f t="shared" si="31"/>
        <v>16</v>
      </c>
      <c r="P1539" s="437"/>
      <c r="Q1539" s="439"/>
      <c r="R1539" s="446"/>
    </row>
    <row r="1540" spans="1:18" s="171" customFormat="1">
      <c r="A1540" s="364">
        <v>20</v>
      </c>
      <c r="B1540" s="321">
        <v>19</v>
      </c>
      <c r="C1540" s="214" t="s">
        <v>17184</v>
      </c>
      <c r="D1540" s="214" t="s">
        <v>17175</v>
      </c>
      <c r="E1540" s="214" t="s">
        <v>17162</v>
      </c>
      <c r="F1540" s="52">
        <v>3</v>
      </c>
      <c r="G1540" s="52">
        <v>1</v>
      </c>
      <c r="H1540" s="47">
        <v>0</v>
      </c>
      <c r="I1540" s="47">
        <v>0</v>
      </c>
      <c r="J1540" s="47">
        <v>0</v>
      </c>
      <c r="K1540" s="47">
        <v>0</v>
      </c>
      <c r="L1540" s="47">
        <v>0</v>
      </c>
      <c r="M1540" s="47">
        <v>0</v>
      </c>
      <c r="N1540" s="47">
        <v>0</v>
      </c>
      <c r="O1540" s="48">
        <f t="shared" si="31"/>
        <v>16</v>
      </c>
      <c r="P1540" s="437"/>
      <c r="Q1540" s="439"/>
      <c r="R1540" s="446"/>
    </row>
    <row r="1541" spans="1:18" s="171" customFormat="1">
      <c r="A1541" s="364">
        <v>20</v>
      </c>
      <c r="B1541" s="321">
        <v>19</v>
      </c>
      <c r="C1541" s="214" t="s">
        <v>17196</v>
      </c>
      <c r="D1541" s="214" t="s">
        <v>17186</v>
      </c>
      <c r="E1541" s="214" t="s">
        <v>17187</v>
      </c>
      <c r="F1541" s="52">
        <v>3</v>
      </c>
      <c r="G1541" s="52">
        <v>1</v>
      </c>
      <c r="H1541" s="47">
        <v>0</v>
      </c>
      <c r="I1541" s="47">
        <v>0</v>
      </c>
      <c r="J1541" s="47">
        <v>0</v>
      </c>
      <c r="K1541" s="47">
        <v>0</v>
      </c>
      <c r="L1541" s="47">
        <v>0</v>
      </c>
      <c r="M1541" s="47">
        <v>0</v>
      </c>
      <c r="N1541" s="47">
        <v>0</v>
      </c>
      <c r="O1541" s="48">
        <f t="shared" si="31"/>
        <v>16</v>
      </c>
      <c r="P1541" s="437"/>
      <c r="Q1541" s="439"/>
      <c r="R1541" s="446"/>
    </row>
    <row r="1542" spans="1:18" s="171" customFormat="1">
      <c r="A1542" s="364">
        <v>20</v>
      </c>
      <c r="B1542" s="321">
        <v>19</v>
      </c>
      <c r="C1542" s="214" t="s">
        <v>17207</v>
      </c>
      <c r="D1542" s="214" t="s">
        <v>17198</v>
      </c>
      <c r="E1542" s="214" t="s">
        <v>16667</v>
      </c>
      <c r="F1542" s="52">
        <v>3</v>
      </c>
      <c r="G1542" s="52">
        <v>1</v>
      </c>
      <c r="H1542" s="47">
        <v>0</v>
      </c>
      <c r="I1542" s="47">
        <v>0</v>
      </c>
      <c r="J1542" s="47">
        <v>0</v>
      </c>
      <c r="K1542" s="47">
        <v>0</v>
      </c>
      <c r="L1542" s="47">
        <v>0</v>
      </c>
      <c r="M1542" s="47">
        <v>0</v>
      </c>
      <c r="N1542" s="47">
        <v>0</v>
      </c>
      <c r="O1542" s="48">
        <f t="shared" si="31"/>
        <v>16</v>
      </c>
      <c r="P1542" s="437"/>
      <c r="Q1542" s="439"/>
      <c r="R1542" s="446"/>
    </row>
    <row r="1543" spans="1:18" s="171" customFormat="1">
      <c r="A1543" s="364">
        <v>20</v>
      </c>
      <c r="B1543" s="321">
        <v>19</v>
      </c>
      <c r="C1543" s="214" t="s">
        <v>17221</v>
      </c>
      <c r="D1543" s="214" t="s">
        <v>17209</v>
      </c>
      <c r="E1543" s="214" t="s">
        <v>17210</v>
      </c>
      <c r="F1543" s="52">
        <v>3</v>
      </c>
      <c r="G1543" s="52">
        <v>1</v>
      </c>
      <c r="H1543" s="47">
        <v>0</v>
      </c>
      <c r="I1543" s="47">
        <v>0</v>
      </c>
      <c r="J1543" s="47">
        <v>0</v>
      </c>
      <c r="K1543" s="47">
        <v>0</v>
      </c>
      <c r="L1543" s="47">
        <v>0</v>
      </c>
      <c r="M1543" s="47">
        <v>0</v>
      </c>
      <c r="N1543" s="47">
        <v>0</v>
      </c>
      <c r="O1543" s="48">
        <f t="shared" si="31"/>
        <v>16</v>
      </c>
      <c r="P1543" s="437"/>
      <c r="Q1543" s="439"/>
      <c r="R1543" s="446"/>
    </row>
    <row r="1544" spans="1:18" s="171" customFormat="1">
      <c r="A1544" s="364">
        <v>20</v>
      </c>
      <c r="B1544" s="321">
        <v>19</v>
      </c>
      <c r="C1544" s="214" t="s">
        <v>17233</v>
      </c>
      <c r="D1544" s="214" t="s">
        <v>17223</v>
      </c>
      <c r="E1544" s="214" t="s">
        <v>17224</v>
      </c>
      <c r="F1544" s="52">
        <v>3</v>
      </c>
      <c r="G1544" s="52">
        <v>1</v>
      </c>
      <c r="H1544" s="47">
        <v>0</v>
      </c>
      <c r="I1544" s="47">
        <v>0</v>
      </c>
      <c r="J1544" s="47">
        <v>0</v>
      </c>
      <c r="K1544" s="47">
        <v>0</v>
      </c>
      <c r="L1544" s="47">
        <v>0</v>
      </c>
      <c r="M1544" s="47">
        <v>0</v>
      </c>
      <c r="N1544" s="47">
        <v>0</v>
      </c>
      <c r="O1544" s="48">
        <f t="shared" si="31"/>
        <v>16</v>
      </c>
      <c r="P1544" s="437"/>
      <c r="Q1544" s="439"/>
      <c r="R1544" s="446"/>
    </row>
    <row r="1545" spans="1:18" s="171" customFormat="1">
      <c r="A1545" s="364">
        <v>20</v>
      </c>
      <c r="B1545" s="321">
        <v>19</v>
      </c>
      <c r="C1545" s="214" t="s">
        <v>17245</v>
      </c>
      <c r="D1545" s="214" t="s">
        <v>17235</v>
      </c>
      <c r="E1545" s="214" t="s">
        <v>17236</v>
      </c>
      <c r="F1545" s="52">
        <v>3</v>
      </c>
      <c r="G1545" s="52">
        <v>1</v>
      </c>
      <c r="H1545" s="47">
        <v>0</v>
      </c>
      <c r="I1545" s="47">
        <v>0</v>
      </c>
      <c r="J1545" s="47">
        <v>0</v>
      </c>
      <c r="K1545" s="47">
        <v>0</v>
      </c>
      <c r="L1545" s="47">
        <v>0</v>
      </c>
      <c r="M1545" s="47">
        <v>0</v>
      </c>
      <c r="N1545" s="47">
        <v>0</v>
      </c>
      <c r="O1545" s="48">
        <f t="shared" si="31"/>
        <v>16</v>
      </c>
      <c r="P1545" s="437"/>
      <c r="Q1545" s="439"/>
      <c r="R1545" s="446"/>
    </row>
    <row r="1546" spans="1:18" s="171" customFormat="1">
      <c r="A1546" s="364">
        <v>20</v>
      </c>
      <c r="B1546" s="321">
        <v>19</v>
      </c>
      <c r="C1546" s="214" t="s">
        <v>17256</v>
      </c>
      <c r="D1546" s="214" t="s">
        <v>17247</v>
      </c>
      <c r="E1546" s="214" t="s">
        <v>17236</v>
      </c>
      <c r="F1546" s="52">
        <v>3</v>
      </c>
      <c r="G1546" s="52">
        <v>1</v>
      </c>
      <c r="H1546" s="47">
        <v>0</v>
      </c>
      <c r="I1546" s="47">
        <v>0</v>
      </c>
      <c r="J1546" s="47">
        <v>0</v>
      </c>
      <c r="K1546" s="47">
        <v>0</v>
      </c>
      <c r="L1546" s="47">
        <v>0</v>
      </c>
      <c r="M1546" s="47">
        <v>0</v>
      </c>
      <c r="N1546" s="47">
        <v>0</v>
      </c>
      <c r="O1546" s="48">
        <f t="shared" si="31"/>
        <v>16</v>
      </c>
      <c r="P1546" s="437"/>
      <c r="Q1546" s="439"/>
      <c r="R1546" s="446"/>
    </row>
    <row r="1547" spans="1:18" s="171" customFormat="1">
      <c r="A1547" s="239"/>
      <c r="B1547" s="239"/>
      <c r="C1547" s="239"/>
      <c r="D1547" s="239"/>
      <c r="E1547" s="239"/>
      <c r="F1547" s="52"/>
      <c r="G1547" s="52"/>
      <c r="H1547" s="47"/>
      <c r="I1547" s="47"/>
      <c r="J1547" s="47"/>
      <c r="K1547" s="47"/>
      <c r="L1547" s="47"/>
      <c r="M1547" s="47"/>
      <c r="N1547" s="47"/>
      <c r="O1547" s="48"/>
      <c r="P1547" s="307"/>
      <c r="Q1547" s="439"/>
      <c r="R1547" s="446"/>
    </row>
    <row r="1548" spans="1:18" s="171" customFormat="1">
      <c r="A1548" s="364">
        <v>20</v>
      </c>
      <c r="B1548" s="321">
        <v>20</v>
      </c>
      <c r="C1548" s="180" t="s">
        <v>17484</v>
      </c>
      <c r="D1548" s="180" t="s">
        <v>17485</v>
      </c>
      <c r="E1548" s="180" t="s">
        <v>17486</v>
      </c>
      <c r="F1548" s="52">
        <v>0</v>
      </c>
      <c r="G1548" s="52">
        <v>0</v>
      </c>
      <c r="H1548" s="47">
        <v>0</v>
      </c>
      <c r="I1548" s="47">
        <v>1</v>
      </c>
      <c r="J1548" s="47">
        <v>0</v>
      </c>
      <c r="K1548" s="47">
        <v>0</v>
      </c>
      <c r="L1548" s="47">
        <v>0</v>
      </c>
      <c r="M1548" s="47">
        <v>0</v>
      </c>
      <c r="N1548" s="47">
        <v>0</v>
      </c>
      <c r="O1548" s="48">
        <f t="shared" si="31"/>
        <v>80</v>
      </c>
      <c r="P1548" s="437">
        <f>SUM(O1548:O1549)</f>
        <v>160</v>
      </c>
      <c r="Q1548" s="439"/>
      <c r="R1548" s="446"/>
    </row>
    <row r="1549" spans="1:18" s="171" customFormat="1">
      <c r="A1549" s="364">
        <v>20</v>
      </c>
      <c r="B1549" s="321">
        <v>20</v>
      </c>
      <c r="C1549" s="180" t="s">
        <v>17496</v>
      </c>
      <c r="D1549" s="180" t="s">
        <v>17497</v>
      </c>
      <c r="E1549" s="180" t="s">
        <v>17498</v>
      </c>
      <c r="F1549" s="52">
        <v>0</v>
      </c>
      <c r="G1549" s="52">
        <v>0</v>
      </c>
      <c r="H1549" s="47">
        <v>0</v>
      </c>
      <c r="I1549" s="47">
        <v>1</v>
      </c>
      <c r="J1549" s="47">
        <v>0</v>
      </c>
      <c r="K1549" s="47">
        <v>0</v>
      </c>
      <c r="L1549" s="47">
        <v>0</v>
      </c>
      <c r="M1549" s="47">
        <v>0</v>
      </c>
      <c r="N1549" s="47">
        <v>0</v>
      </c>
      <c r="O1549" s="48">
        <f t="shared" si="31"/>
        <v>80</v>
      </c>
      <c r="P1549" s="437"/>
      <c r="Q1549" s="439"/>
      <c r="R1549" s="446"/>
    </row>
    <row r="1550" spans="1:18" s="171" customFormat="1">
      <c r="A1550" s="239"/>
      <c r="B1550" s="239"/>
      <c r="C1550" s="239"/>
      <c r="D1550" s="239"/>
      <c r="E1550" s="239"/>
      <c r="F1550" s="52"/>
      <c r="G1550" s="52"/>
      <c r="H1550" s="47"/>
      <c r="I1550" s="47"/>
      <c r="J1550" s="47"/>
      <c r="K1550" s="47"/>
      <c r="L1550" s="47"/>
      <c r="M1550" s="47"/>
      <c r="N1550" s="47"/>
      <c r="O1550" s="48"/>
      <c r="P1550" s="307"/>
      <c r="Q1550" s="439"/>
      <c r="R1550" s="446"/>
    </row>
    <row r="1551" spans="1:18" s="171" customFormat="1">
      <c r="A1551" s="364">
        <v>20</v>
      </c>
      <c r="B1551" s="321">
        <v>21</v>
      </c>
      <c r="C1551" s="214" t="s">
        <v>17991</v>
      </c>
      <c r="D1551" s="214" t="s">
        <v>17992</v>
      </c>
      <c r="E1551" s="214" t="s">
        <v>17993</v>
      </c>
      <c r="F1551" s="52">
        <v>3</v>
      </c>
      <c r="G1551" s="52">
        <v>1</v>
      </c>
      <c r="H1551" s="47">
        <v>0</v>
      </c>
      <c r="I1551" s="47">
        <v>0</v>
      </c>
      <c r="J1551" s="47">
        <v>0</v>
      </c>
      <c r="K1551" s="47">
        <v>0</v>
      </c>
      <c r="L1551" s="47">
        <v>0</v>
      </c>
      <c r="M1551" s="47">
        <v>0</v>
      </c>
      <c r="N1551" s="47">
        <v>0</v>
      </c>
      <c r="O1551" s="48">
        <f t="shared" si="31"/>
        <v>16</v>
      </c>
      <c r="P1551" s="437">
        <f>SUM(O1551:O1563)</f>
        <v>276</v>
      </c>
      <c r="Q1551" s="439"/>
      <c r="R1551" s="446"/>
    </row>
    <row r="1552" spans="1:18" s="171" customFormat="1">
      <c r="A1552" s="364">
        <v>20</v>
      </c>
      <c r="B1552" s="321">
        <v>21</v>
      </c>
      <c r="C1552" s="214" t="s">
        <v>17292</v>
      </c>
      <c r="D1552" s="214" t="s">
        <v>17280</v>
      </c>
      <c r="E1552" s="214" t="s">
        <v>17281</v>
      </c>
      <c r="F1552" s="52">
        <v>3</v>
      </c>
      <c r="G1552" s="52">
        <v>0</v>
      </c>
      <c r="H1552" s="47">
        <v>0</v>
      </c>
      <c r="I1552" s="47">
        <v>0</v>
      </c>
      <c r="J1552" s="47">
        <v>0</v>
      </c>
      <c r="K1552" s="47">
        <v>0</v>
      </c>
      <c r="L1552" s="47">
        <v>0</v>
      </c>
      <c r="M1552" s="47">
        <v>0</v>
      </c>
      <c r="N1552" s="47">
        <v>0</v>
      </c>
      <c r="O1552" s="48">
        <f t="shared" si="31"/>
        <v>12</v>
      </c>
      <c r="P1552" s="437"/>
      <c r="Q1552" s="439"/>
      <c r="R1552" s="446"/>
    </row>
    <row r="1553" spans="1:18" s="171" customFormat="1">
      <c r="A1553" s="364">
        <v>20</v>
      </c>
      <c r="B1553" s="321">
        <v>21</v>
      </c>
      <c r="C1553" s="214" t="s">
        <v>17304</v>
      </c>
      <c r="D1553" s="214" t="s">
        <v>17294</v>
      </c>
      <c r="E1553" s="214" t="s">
        <v>17295</v>
      </c>
      <c r="F1553" s="52">
        <v>3</v>
      </c>
      <c r="G1553" s="52">
        <v>0</v>
      </c>
      <c r="H1553" s="47">
        <v>0</v>
      </c>
      <c r="I1553" s="47">
        <v>1</v>
      </c>
      <c r="J1553" s="47">
        <v>0</v>
      </c>
      <c r="K1553" s="47">
        <v>0</v>
      </c>
      <c r="L1553" s="47">
        <v>0</v>
      </c>
      <c r="M1553" s="47">
        <v>0</v>
      </c>
      <c r="N1553" s="47">
        <v>0</v>
      </c>
      <c r="O1553" s="48">
        <f t="shared" si="31"/>
        <v>92</v>
      </c>
      <c r="P1553" s="437"/>
      <c r="Q1553" s="439"/>
      <c r="R1553" s="446"/>
    </row>
    <row r="1554" spans="1:18" s="171" customFormat="1">
      <c r="A1554" s="364">
        <v>20</v>
      </c>
      <c r="B1554" s="321">
        <v>21</v>
      </c>
      <c r="C1554" s="214" t="s">
        <v>17315</v>
      </c>
      <c r="D1554" s="214" t="s">
        <v>17306</v>
      </c>
      <c r="E1554" s="214" t="s">
        <v>17295</v>
      </c>
      <c r="F1554" s="52">
        <v>3</v>
      </c>
      <c r="G1554" s="52">
        <v>1</v>
      </c>
      <c r="H1554" s="47">
        <v>0</v>
      </c>
      <c r="I1554" s="47">
        <v>0</v>
      </c>
      <c r="J1554" s="47">
        <v>0</v>
      </c>
      <c r="K1554" s="47">
        <v>0</v>
      </c>
      <c r="L1554" s="47">
        <v>0</v>
      </c>
      <c r="M1554" s="47">
        <v>0</v>
      </c>
      <c r="N1554" s="47">
        <v>0</v>
      </c>
      <c r="O1554" s="48">
        <f t="shared" si="31"/>
        <v>16</v>
      </c>
      <c r="P1554" s="437"/>
      <c r="Q1554" s="439"/>
      <c r="R1554" s="446"/>
    </row>
    <row r="1555" spans="1:18" s="171" customFormat="1">
      <c r="A1555" s="364">
        <v>20</v>
      </c>
      <c r="B1555" s="321">
        <v>21</v>
      </c>
      <c r="C1555" s="214" t="s">
        <v>17327</v>
      </c>
      <c r="D1555" s="214" t="s">
        <v>17317</v>
      </c>
      <c r="E1555" s="214" t="s">
        <v>17318</v>
      </c>
      <c r="F1555" s="52">
        <v>3</v>
      </c>
      <c r="G1555" s="52">
        <v>1</v>
      </c>
      <c r="H1555" s="47">
        <v>0</v>
      </c>
      <c r="I1555" s="47">
        <v>0</v>
      </c>
      <c r="J1555" s="47">
        <v>0</v>
      </c>
      <c r="K1555" s="47">
        <v>0</v>
      </c>
      <c r="L1555" s="47">
        <v>0</v>
      </c>
      <c r="M1555" s="47">
        <v>0</v>
      </c>
      <c r="N1555" s="47">
        <v>0</v>
      </c>
      <c r="O1555" s="48">
        <f t="shared" si="31"/>
        <v>16</v>
      </c>
      <c r="P1555" s="437"/>
      <c r="Q1555" s="439"/>
      <c r="R1555" s="446"/>
    </row>
    <row r="1556" spans="1:18" s="171" customFormat="1">
      <c r="A1556" s="364">
        <v>20</v>
      </c>
      <c r="B1556" s="321">
        <v>21</v>
      </c>
      <c r="C1556" s="214" t="s">
        <v>17341</v>
      </c>
      <c r="D1556" s="214" t="s">
        <v>17329</v>
      </c>
      <c r="E1556" s="214" t="s">
        <v>17330</v>
      </c>
      <c r="F1556" s="52">
        <v>3</v>
      </c>
      <c r="G1556" s="52">
        <v>1</v>
      </c>
      <c r="H1556" s="47">
        <v>0</v>
      </c>
      <c r="I1556" s="47">
        <v>0</v>
      </c>
      <c r="J1556" s="47">
        <v>0</v>
      </c>
      <c r="K1556" s="47">
        <v>0</v>
      </c>
      <c r="L1556" s="47">
        <v>0</v>
      </c>
      <c r="M1556" s="47">
        <v>0</v>
      </c>
      <c r="N1556" s="47">
        <v>0</v>
      </c>
      <c r="O1556" s="48">
        <f t="shared" si="31"/>
        <v>16</v>
      </c>
      <c r="P1556" s="437"/>
      <c r="Q1556" s="439"/>
      <c r="R1556" s="446"/>
    </row>
    <row r="1557" spans="1:18" s="171" customFormat="1">
      <c r="A1557" s="364">
        <v>20</v>
      </c>
      <c r="B1557" s="321">
        <v>21</v>
      </c>
      <c r="C1557" s="214" t="s">
        <v>17353</v>
      </c>
      <c r="D1557" s="214" t="s">
        <v>17343</v>
      </c>
      <c r="E1557" s="214" t="s">
        <v>17344</v>
      </c>
      <c r="F1557" s="52">
        <v>3</v>
      </c>
      <c r="G1557" s="52">
        <v>1</v>
      </c>
      <c r="H1557" s="47">
        <v>0</v>
      </c>
      <c r="I1557" s="47">
        <v>0</v>
      </c>
      <c r="J1557" s="47">
        <v>0</v>
      </c>
      <c r="K1557" s="47">
        <v>0</v>
      </c>
      <c r="L1557" s="47">
        <v>0</v>
      </c>
      <c r="M1557" s="47">
        <v>0</v>
      </c>
      <c r="N1557" s="47">
        <v>0</v>
      </c>
      <c r="O1557" s="48">
        <f t="shared" si="31"/>
        <v>16</v>
      </c>
      <c r="P1557" s="437"/>
      <c r="Q1557" s="439"/>
      <c r="R1557" s="446"/>
    </row>
    <row r="1558" spans="1:18" s="171" customFormat="1">
      <c r="A1558" s="364">
        <v>20</v>
      </c>
      <c r="B1558" s="321">
        <v>21</v>
      </c>
      <c r="C1558" s="214" t="s">
        <v>17365</v>
      </c>
      <c r="D1558" s="214" t="s">
        <v>17355</v>
      </c>
      <c r="E1558" s="214" t="s">
        <v>17356</v>
      </c>
      <c r="F1558" s="52">
        <v>3</v>
      </c>
      <c r="G1558" s="52">
        <v>0</v>
      </c>
      <c r="H1558" s="47">
        <v>0</v>
      </c>
      <c r="I1558" s="47">
        <v>0</v>
      </c>
      <c r="J1558" s="47">
        <v>0</v>
      </c>
      <c r="K1558" s="47">
        <v>0</v>
      </c>
      <c r="L1558" s="47">
        <v>0</v>
      </c>
      <c r="M1558" s="47">
        <v>0</v>
      </c>
      <c r="N1558" s="47">
        <v>0</v>
      </c>
      <c r="O1558" s="48">
        <f t="shared" si="31"/>
        <v>12</v>
      </c>
      <c r="P1558" s="437"/>
      <c r="Q1558" s="439"/>
      <c r="R1558" s="446"/>
    </row>
    <row r="1559" spans="1:18" s="171" customFormat="1">
      <c r="A1559" s="364">
        <v>20</v>
      </c>
      <c r="B1559" s="321">
        <v>21</v>
      </c>
      <c r="C1559" s="214" t="s">
        <v>17377</v>
      </c>
      <c r="D1559" s="214" t="s">
        <v>17367</v>
      </c>
      <c r="E1559" s="214" t="s">
        <v>17368</v>
      </c>
      <c r="F1559" s="52">
        <v>3</v>
      </c>
      <c r="G1559" s="52">
        <v>1</v>
      </c>
      <c r="H1559" s="47">
        <v>0</v>
      </c>
      <c r="I1559" s="47">
        <v>0</v>
      </c>
      <c r="J1559" s="47">
        <v>0</v>
      </c>
      <c r="K1559" s="47">
        <v>0</v>
      </c>
      <c r="L1559" s="47">
        <v>0</v>
      </c>
      <c r="M1559" s="47">
        <v>0</v>
      </c>
      <c r="N1559" s="47">
        <v>0</v>
      </c>
      <c r="O1559" s="48">
        <f t="shared" si="31"/>
        <v>16</v>
      </c>
      <c r="P1559" s="437"/>
      <c r="Q1559" s="439"/>
      <c r="R1559" s="446"/>
    </row>
    <row r="1560" spans="1:18" s="171" customFormat="1">
      <c r="A1560" s="364">
        <v>20</v>
      </c>
      <c r="B1560" s="321">
        <v>21</v>
      </c>
      <c r="C1560" s="214" t="s">
        <v>17390</v>
      </c>
      <c r="D1560" s="214" t="s">
        <v>17379</v>
      </c>
      <c r="E1560" s="214" t="s">
        <v>17368</v>
      </c>
      <c r="F1560" s="52">
        <v>3</v>
      </c>
      <c r="G1560" s="52">
        <v>1</v>
      </c>
      <c r="H1560" s="47">
        <v>0</v>
      </c>
      <c r="I1560" s="47">
        <v>0</v>
      </c>
      <c r="J1560" s="47">
        <v>0</v>
      </c>
      <c r="K1560" s="47">
        <v>0</v>
      </c>
      <c r="L1560" s="47">
        <v>0</v>
      </c>
      <c r="M1560" s="47">
        <v>0</v>
      </c>
      <c r="N1560" s="47">
        <v>0</v>
      </c>
      <c r="O1560" s="48">
        <f t="shared" si="31"/>
        <v>16</v>
      </c>
      <c r="P1560" s="437"/>
      <c r="Q1560" s="439"/>
      <c r="R1560" s="446"/>
    </row>
    <row r="1561" spans="1:18" s="171" customFormat="1">
      <c r="A1561" s="364">
        <v>20</v>
      </c>
      <c r="B1561" s="321">
        <v>21</v>
      </c>
      <c r="C1561" s="214" t="s">
        <v>17402</v>
      </c>
      <c r="D1561" s="214" t="s">
        <v>17392</v>
      </c>
      <c r="E1561" s="214" t="s">
        <v>17393</v>
      </c>
      <c r="F1561" s="52">
        <v>3</v>
      </c>
      <c r="G1561" s="52">
        <v>1</v>
      </c>
      <c r="H1561" s="47">
        <v>0</v>
      </c>
      <c r="I1561" s="47">
        <v>0</v>
      </c>
      <c r="J1561" s="47">
        <v>0</v>
      </c>
      <c r="K1561" s="47">
        <v>0</v>
      </c>
      <c r="L1561" s="47">
        <v>0</v>
      </c>
      <c r="M1561" s="47">
        <v>0</v>
      </c>
      <c r="N1561" s="47">
        <v>0</v>
      </c>
      <c r="O1561" s="48">
        <f t="shared" si="31"/>
        <v>16</v>
      </c>
      <c r="P1561" s="437"/>
      <c r="Q1561" s="439"/>
      <c r="R1561" s="446"/>
    </row>
    <row r="1562" spans="1:18" s="171" customFormat="1">
      <c r="A1562" s="364">
        <v>20</v>
      </c>
      <c r="B1562" s="321">
        <v>21</v>
      </c>
      <c r="C1562" s="214" t="s">
        <v>17414</v>
      </c>
      <c r="D1562" s="214" t="s">
        <v>17404</v>
      </c>
      <c r="E1562" s="214" t="s">
        <v>17405</v>
      </c>
      <c r="F1562" s="52">
        <v>3</v>
      </c>
      <c r="G1562" s="52">
        <v>1</v>
      </c>
      <c r="H1562" s="47">
        <v>0</v>
      </c>
      <c r="I1562" s="47">
        <v>0</v>
      </c>
      <c r="J1562" s="47">
        <v>0</v>
      </c>
      <c r="K1562" s="47">
        <v>0</v>
      </c>
      <c r="L1562" s="47">
        <v>0</v>
      </c>
      <c r="M1562" s="47">
        <v>0</v>
      </c>
      <c r="N1562" s="47">
        <v>0</v>
      </c>
      <c r="O1562" s="48">
        <f t="shared" si="31"/>
        <v>16</v>
      </c>
      <c r="P1562" s="437"/>
      <c r="Q1562" s="439"/>
      <c r="R1562" s="446"/>
    </row>
    <row r="1563" spans="1:18" s="171" customFormat="1">
      <c r="A1563" s="364">
        <v>20</v>
      </c>
      <c r="B1563" s="321">
        <v>21</v>
      </c>
      <c r="C1563" s="214" t="s">
        <v>17426</v>
      </c>
      <c r="D1563" s="214" t="s">
        <v>17416</v>
      </c>
      <c r="E1563" s="214" t="s">
        <v>17417</v>
      </c>
      <c r="F1563" s="52">
        <v>3</v>
      </c>
      <c r="G1563" s="52">
        <v>1</v>
      </c>
      <c r="H1563" s="47">
        <v>0</v>
      </c>
      <c r="I1563" s="47">
        <v>0</v>
      </c>
      <c r="J1563" s="47">
        <v>0</v>
      </c>
      <c r="K1563" s="47">
        <v>0</v>
      </c>
      <c r="L1563" s="47">
        <v>0</v>
      </c>
      <c r="M1563" s="47">
        <v>0</v>
      </c>
      <c r="N1563" s="47">
        <v>0</v>
      </c>
      <c r="O1563" s="48">
        <f t="shared" si="31"/>
        <v>16</v>
      </c>
      <c r="P1563" s="437"/>
      <c r="Q1563" s="440"/>
      <c r="R1563" s="446"/>
    </row>
    <row r="1564" spans="1:18" s="171" customFormat="1">
      <c r="P1564" s="60"/>
      <c r="Q1564" s="324"/>
      <c r="R1564" s="60"/>
    </row>
    <row r="1565" spans="1:18" s="171" customFormat="1" ht="15" customHeight="1">
      <c r="A1565" s="356">
        <v>11</v>
      </c>
      <c r="B1565" s="176">
        <v>1</v>
      </c>
      <c r="C1565" s="178" t="s">
        <v>18033</v>
      </c>
      <c r="D1565" s="178" t="s">
        <v>18023</v>
      </c>
      <c r="E1565" s="178" t="s">
        <v>18024</v>
      </c>
      <c r="F1565" s="47">
        <v>3</v>
      </c>
      <c r="G1565" s="47">
        <v>1</v>
      </c>
      <c r="H1565" s="47">
        <v>0</v>
      </c>
      <c r="I1565" s="47">
        <v>0</v>
      </c>
      <c r="J1565" s="47">
        <v>0</v>
      </c>
      <c r="K1565" s="47">
        <v>0</v>
      </c>
      <c r="L1565" s="47">
        <v>0</v>
      </c>
      <c r="M1565" s="47">
        <v>0</v>
      </c>
      <c r="N1565" s="47">
        <v>0</v>
      </c>
      <c r="O1565" s="47">
        <f t="shared" ref="O1565:O1628" si="32">F1565*4+G1565*4+H1565*4+I1565*80+J1565*1+K1565*1+L1565*4+M1565*1+N1565*6</f>
        <v>16</v>
      </c>
      <c r="P1565" s="439">
        <f>SUM(O1565:O1572)</f>
        <v>90</v>
      </c>
      <c r="Q1565" s="439"/>
      <c r="R1565" s="439"/>
    </row>
    <row r="1566" spans="1:18" s="171" customFormat="1">
      <c r="A1566" s="356">
        <v>11</v>
      </c>
      <c r="B1566" s="176">
        <v>1</v>
      </c>
      <c r="C1566" s="178" t="s">
        <v>18069</v>
      </c>
      <c r="D1566" s="178" t="s">
        <v>18059</v>
      </c>
      <c r="E1566" s="178" t="s">
        <v>18060</v>
      </c>
      <c r="F1566" s="47">
        <v>3</v>
      </c>
      <c r="G1566" s="47">
        <v>0</v>
      </c>
      <c r="H1566" s="47">
        <v>0</v>
      </c>
      <c r="I1566" s="47">
        <v>0</v>
      </c>
      <c r="J1566" s="47">
        <v>0</v>
      </c>
      <c r="K1566" s="47">
        <v>0</v>
      </c>
      <c r="L1566" s="47">
        <v>0</v>
      </c>
      <c r="M1566" s="47">
        <v>0</v>
      </c>
      <c r="N1566" s="47">
        <v>0</v>
      </c>
      <c r="O1566" s="47">
        <f t="shared" si="32"/>
        <v>12</v>
      </c>
      <c r="P1566" s="439"/>
      <c r="Q1566" s="439"/>
      <c r="R1566" s="439"/>
    </row>
    <row r="1567" spans="1:18" s="171" customFormat="1">
      <c r="A1567" s="356">
        <v>11</v>
      </c>
      <c r="B1567" s="176">
        <v>1</v>
      </c>
      <c r="C1567" s="195" t="s">
        <v>18095</v>
      </c>
      <c r="D1567" s="195" t="s">
        <v>18083</v>
      </c>
      <c r="E1567" s="195" t="s">
        <v>18084</v>
      </c>
      <c r="F1567" s="47">
        <v>0</v>
      </c>
      <c r="G1567" s="47">
        <v>0</v>
      </c>
      <c r="H1567" s="47">
        <v>0</v>
      </c>
      <c r="I1567" s="47">
        <v>0</v>
      </c>
      <c r="J1567" s="47">
        <v>1</v>
      </c>
      <c r="K1567" s="47">
        <v>0</v>
      </c>
      <c r="L1567" s="47">
        <v>0</v>
      </c>
      <c r="M1567" s="47">
        <v>0</v>
      </c>
      <c r="N1567" s="47">
        <v>0</v>
      </c>
      <c r="O1567" s="47">
        <f t="shared" si="32"/>
        <v>1</v>
      </c>
      <c r="P1567" s="439"/>
      <c r="Q1567" s="439"/>
      <c r="R1567" s="439"/>
    </row>
    <row r="1568" spans="1:18" s="171" customFormat="1">
      <c r="A1568" s="356">
        <v>11</v>
      </c>
      <c r="B1568" s="176">
        <v>1</v>
      </c>
      <c r="C1568" s="189" t="s">
        <v>18101</v>
      </c>
      <c r="D1568" s="189" t="s">
        <v>23041</v>
      </c>
      <c r="E1568" s="189" t="s">
        <v>18097</v>
      </c>
      <c r="F1568" s="47">
        <v>0</v>
      </c>
      <c r="G1568" s="47">
        <v>0</v>
      </c>
      <c r="H1568" s="47">
        <v>0</v>
      </c>
      <c r="I1568" s="47">
        <v>0</v>
      </c>
      <c r="J1568" s="47">
        <v>0</v>
      </c>
      <c r="K1568" s="47">
        <v>0</v>
      </c>
      <c r="L1568" s="47">
        <v>2</v>
      </c>
      <c r="M1568" s="47">
        <v>0</v>
      </c>
      <c r="N1568" s="47">
        <v>1</v>
      </c>
      <c r="O1568" s="47">
        <f t="shared" si="32"/>
        <v>14</v>
      </c>
      <c r="P1568" s="439"/>
      <c r="Q1568" s="439"/>
      <c r="R1568" s="439"/>
    </row>
    <row r="1569" spans="1:18" s="171" customFormat="1">
      <c r="A1569" s="356">
        <v>11</v>
      </c>
      <c r="B1569" s="176">
        <v>1</v>
      </c>
      <c r="C1569" s="189" t="s">
        <v>18113</v>
      </c>
      <c r="D1569" s="189" t="s">
        <v>23042</v>
      </c>
      <c r="E1569" s="189" t="s">
        <v>18104</v>
      </c>
      <c r="F1569" s="47">
        <v>0</v>
      </c>
      <c r="G1569" s="47">
        <v>0</v>
      </c>
      <c r="H1569" s="47">
        <v>0</v>
      </c>
      <c r="I1569" s="47">
        <v>0</v>
      </c>
      <c r="J1569" s="47">
        <v>0</v>
      </c>
      <c r="K1569" s="47">
        <v>0</v>
      </c>
      <c r="L1569" s="47">
        <v>2</v>
      </c>
      <c r="M1569" s="47">
        <v>1</v>
      </c>
      <c r="N1569" s="47">
        <v>1</v>
      </c>
      <c r="O1569" s="47">
        <f t="shared" si="32"/>
        <v>15</v>
      </c>
      <c r="P1569" s="439"/>
      <c r="Q1569" s="439"/>
      <c r="R1569" s="439"/>
    </row>
    <row r="1570" spans="1:18" s="171" customFormat="1">
      <c r="A1570" s="356">
        <v>11</v>
      </c>
      <c r="B1570" s="176">
        <v>1</v>
      </c>
      <c r="C1570" s="178" t="s">
        <v>18161</v>
      </c>
      <c r="D1570" s="178" t="s">
        <v>18151</v>
      </c>
      <c r="E1570" s="178" t="s">
        <v>18152</v>
      </c>
      <c r="F1570" s="47">
        <v>2</v>
      </c>
      <c r="G1570" s="47">
        <v>0</v>
      </c>
      <c r="H1570" s="47">
        <v>0</v>
      </c>
      <c r="I1570" s="47">
        <v>0</v>
      </c>
      <c r="J1570" s="47">
        <v>0</v>
      </c>
      <c r="K1570" s="47">
        <v>0</v>
      </c>
      <c r="L1570" s="47">
        <v>0</v>
      </c>
      <c r="M1570" s="47">
        <v>0</v>
      </c>
      <c r="N1570" s="47">
        <v>0</v>
      </c>
      <c r="O1570" s="47">
        <f t="shared" si="32"/>
        <v>8</v>
      </c>
      <c r="P1570" s="439"/>
      <c r="Q1570" s="439"/>
      <c r="R1570" s="439"/>
    </row>
    <row r="1571" spans="1:18" s="171" customFormat="1">
      <c r="A1571" s="356">
        <v>11</v>
      </c>
      <c r="B1571" s="176">
        <v>1</v>
      </c>
      <c r="C1571" s="178" t="s">
        <v>18173</v>
      </c>
      <c r="D1571" s="178" t="s">
        <v>18163</v>
      </c>
      <c r="E1571" s="178" t="s">
        <v>18164</v>
      </c>
      <c r="F1571" s="47">
        <v>2</v>
      </c>
      <c r="G1571" s="47">
        <v>1</v>
      </c>
      <c r="H1571" s="47">
        <v>0</v>
      </c>
      <c r="I1571" s="47">
        <v>0</v>
      </c>
      <c r="J1571" s="47">
        <v>0</v>
      </c>
      <c r="K1571" s="47">
        <v>0</v>
      </c>
      <c r="L1571" s="47">
        <v>0</v>
      </c>
      <c r="M1571" s="47">
        <v>0</v>
      </c>
      <c r="N1571" s="47">
        <v>0</v>
      </c>
      <c r="O1571" s="47">
        <f t="shared" si="32"/>
        <v>12</v>
      </c>
      <c r="P1571" s="439"/>
      <c r="Q1571" s="439"/>
      <c r="R1571" s="439"/>
    </row>
    <row r="1572" spans="1:18" s="171" customFormat="1">
      <c r="A1572" s="356">
        <v>11</v>
      </c>
      <c r="B1572" s="176">
        <v>1</v>
      </c>
      <c r="C1572" s="178" t="s">
        <v>18187</v>
      </c>
      <c r="D1572" s="178" t="s">
        <v>18175</v>
      </c>
      <c r="E1572" s="178" t="s">
        <v>18176</v>
      </c>
      <c r="F1572" s="47">
        <v>3</v>
      </c>
      <c r="G1572" s="47">
        <v>0</v>
      </c>
      <c r="H1572" s="47">
        <v>0</v>
      </c>
      <c r="I1572" s="47">
        <v>0</v>
      </c>
      <c r="J1572" s="47">
        <v>0</v>
      </c>
      <c r="K1572" s="47">
        <v>0</v>
      </c>
      <c r="L1572" s="47">
        <v>0</v>
      </c>
      <c r="M1572" s="47">
        <v>0</v>
      </c>
      <c r="N1572" s="47">
        <v>0</v>
      </c>
      <c r="O1572" s="47">
        <f t="shared" si="32"/>
        <v>12</v>
      </c>
      <c r="P1572" s="440"/>
      <c r="Q1572" s="439"/>
      <c r="R1572" s="439"/>
    </row>
    <row r="1573" spans="1:18" s="171" customFormat="1">
      <c r="D1573" s="201" t="e">
        <f ca="1">sysname(C1573)</f>
        <v>#NAME?</v>
      </c>
      <c r="F1573" s="47"/>
      <c r="G1573" s="47"/>
      <c r="H1573" s="47"/>
      <c r="I1573" s="47"/>
      <c r="J1573" s="47"/>
      <c r="K1573" s="47"/>
      <c r="L1573" s="47"/>
      <c r="M1573" s="47"/>
      <c r="N1573" s="47"/>
      <c r="O1573" s="47"/>
      <c r="P1573" s="47"/>
      <c r="Q1573" s="439"/>
      <c r="R1573" s="439"/>
    </row>
    <row r="1574" spans="1:18" s="171" customFormat="1">
      <c r="A1574" s="356">
        <v>11</v>
      </c>
      <c r="B1574" s="176">
        <v>2</v>
      </c>
      <c r="C1574" s="178" t="s">
        <v>18021</v>
      </c>
      <c r="D1574" s="178" t="s">
        <v>18009</v>
      </c>
      <c r="E1574" s="178" t="s">
        <v>18010</v>
      </c>
      <c r="F1574" s="47">
        <v>2</v>
      </c>
      <c r="G1574" s="47">
        <v>1</v>
      </c>
      <c r="H1574" s="47">
        <v>0</v>
      </c>
      <c r="I1574" s="47">
        <v>0</v>
      </c>
      <c r="J1574" s="47">
        <v>0</v>
      </c>
      <c r="K1574" s="47">
        <v>0</v>
      </c>
      <c r="L1574" s="47">
        <v>0</v>
      </c>
      <c r="M1574" s="47">
        <v>0</v>
      </c>
      <c r="N1574" s="47">
        <v>0</v>
      </c>
      <c r="O1574" s="47">
        <f t="shared" si="32"/>
        <v>12</v>
      </c>
      <c r="P1574" s="438">
        <f>SUM(O1574:O1580)</f>
        <v>106</v>
      </c>
      <c r="Q1574" s="439"/>
      <c r="R1574" s="439"/>
    </row>
    <row r="1575" spans="1:18" s="171" customFormat="1">
      <c r="A1575" s="356">
        <v>11</v>
      </c>
      <c r="B1575" s="176">
        <v>2</v>
      </c>
      <c r="C1575" s="178" t="s">
        <v>18045</v>
      </c>
      <c r="D1575" s="178" t="s">
        <v>18035</v>
      </c>
      <c r="E1575" s="178" t="s">
        <v>18036</v>
      </c>
      <c r="F1575" s="47">
        <v>3</v>
      </c>
      <c r="G1575" s="47">
        <v>0</v>
      </c>
      <c r="H1575" s="47">
        <v>0</v>
      </c>
      <c r="I1575" s="47">
        <v>0</v>
      </c>
      <c r="J1575" s="47">
        <v>0</v>
      </c>
      <c r="K1575" s="47">
        <v>0</v>
      </c>
      <c r="L1575" s="47">
        <v>0</v>
      </c>
      <c r="M1575" s="47">
        <v>0</v>
      </c>
      <c r="N1575" s="47">
        <v>0</v>
      </c>
      <c r="O1575" s="47">
        <f t="shared" si="32"/>
        <v>12</v>
      </c>
      <c r="P1575" s="439"/>
      <c r="Q1575" s="439"/>
      <c r="R1575" s="439"/>
    </row>
    <row r="1576" spans="1:18" s="171" customFormat="1">
      <c r="A1576" s="356">
        <v>11</v>
      </c>
      <c r="B1576" s="176">
        <v>2</v>
      </c>
      <c r="C1576" s="178" t="s">
        <v>18057</v>
      </c>
      <c r="D1576" s="178" t="s">
        <v>18047</v>
      </c>
      <c r="E1576" s="178" t="s">
        <v>18048</v>
      </c>
      <c r="F1576" s="47">
        <v>3</v>
      </c>
      <c r="G1576" s="47">
        <v>1</v>
      </c>
      <c r="H1576" s="47">
        <v>0</v>
      </c>
      <c r="I1576" s="47">
        <v>0</v>
      </c>
      <c r="J1576" s="47">
        <v>0</v>
      </c>
      <c r="K1576" s="47">
        <v>0</v>
      </c>
      <c r="L1576" s="47">
        <v>0</v>
      </c>
      <c r="M1576" s="47">
        <v>0</v>
      </c>
      <c r="N1576" s="47">
        <v>0</v>
      </c>
      <c r="O1576" s="47">
        <f t="shared" si="32"/>
        <v>16</v>
      </c>
      <c r="P1576" s="439"/>
      <c r="Q1576" s="439"/>
      <c r="R1576" s="439"/>
    </row>
    <row r="1577" spans="1:18" s="171" customFormat="1">
      <c r="A1577" s="356">
        <v>11</v>
      </c>
      <c r="B1577" s="176">
        <v>2</v>
      </c>
      <c r="C1577" s="178" t="s">
        <v>18081</v>
      </c>
      <c r="D1577" s="178" t="s">
        <v>18071</v>
      </c>
      <c r="E1577" s="178" t="s">
        <v>18072</v>
      </c>
      <c r="F1577" s="47">
        <v>3</v>
      </c>
      <c r="G1577" s="47">
        <v>1</v>
      </c>
      <c r="H1577" s="47">
        <v>0</v>
      </c>
      <c r="I1577" s="47">
        <v>0</v>
      </c>
      <c r="J1577" s="47">
        <v>0</v>
      </c>
      <c r="K1577" s="47">
        <v>0</v>
      </c>
      <c r="L1577" s="47">
        <v>0</v>
      </c>
      <c r="M1577" s="47">
        <v>0</v>
      </c>
      <c r="N1577" s="47">
        <v>0</v>
      </c>
      <c r="O1577" s="47">
        <f t="shared" si="32"/>
        <v>16</v>
      </c>
      <c r="P1577" s="439"/>
      <c r="Q1577" s="439"/>
      <c r="R1577" s="439"/>
    </row>
    <row r="1578" spans="1:18" s="171" customFormat="1">
      <c r="A1578" s="356">
        <v>11</v>
      </c>
      <c r="B1578" s="176">
        <v>2</v>
      </c>
      <c r="C1578" s="178" t="s">
        <v>18125</v>
      </c>
      <c r="D1578" s="178" t="s">
        <v>18115</v>
      </c>
      <c r="E1578" s="178" t="s">
        <v>18116</v>
      </c>
      <c r="F1578" s="47">
        <v>2</v>
      </c>
      <c r="G1578" s="47">
        <v>0</v>
      </c>
      <c r="H1578" s="47">
        <v>0</v>
      </c>
      <c r="I1578" s="47">
        <v>0</v>
      </c>
      <c r="J1578" s="47">
        <v>0</v>
      </c>
      <c r="K1578" s="47">
        <v>0</v>
      </c>
      <c r="L1578" s="47">
        <v>0</v>
      </c>
      <c r="M1578" s="47">
        <v>0</v>
      </c>
      <c r="N1578" s="47">
        <v>0</v>
      </c>
      <c r="O1578" s="47">
        <f t="shared" si="32"/>
        <v>8</v>
      </c>
      <c r="P1578" s="439"/>
      <c r="Q1578" s="439"/>
      <c r="R1578" s="439"/>
    </row>
    <row r="1579" spans="1:18" s="171" customFormat="1">
      <c r="A1579" s="356">
        <v>11</v>
      </c>
      <c r="B1579" s="176">
        <v>2</v>
      </c>
      <c r="C1579" s="179" t="s">
        <v>18137</v>
      </c>
      <c r="D1579" s="179" t="s">
        <v>18127</v>
      </c>
      <c r="E1579" s="179" t="s">
        <v>18128</v>
      </c>
      <c r="F1579" s="47">
        <v>4</v>
      </c>
      <c r="G1579" s="47">
        <v>1</v>
      </c>
      <c r="H1579" s="47">
        <v>0</v>
      </c>
      <c r="I1579" s="47">
        <v>0</v>
      </c>
      <c r="J1579" s="47">
        <v>0</v>
      </c>
      <c r="K1579" s="47">
        <v>1</v>
      </c>
      <c r="L1579" s="47">
        <v>3</v>
      </c>
      <c r="M1579" s="47">
        <v>1</v>
      </c>
      <c r="N1579" s="47">
        <v>0</v>
      </c>
      <c r="O1579" s="47">
        <f t="shared" si="32"/>
        <v>34</v>
      </c>
      <c r="P1579" s="439"/>
      <c r="Q1579" s="439"/>
      <c r="R1579" s="439"/>
    </row>
    <row r="1580" spans="1:18" s="171" customFormat="1">
      <c r="A1580" s="356">
        <v>11</v>
      </c>
      <c r="B1580" s="176">
        <v>2</v>
      </c>
      <c r="C1580" s="178" t="s">
        <v>18149</v>
      </c>
      <c r="D1580" s="178" t="s">
        <v>18139</v>
      </c>
      <c r="E1580" s="178" t="s">
        <v>18140</v>
      </c>
      <c r="F1580" s="47">
        <v>2</v>
      </c>
      <c r="G1580" s="47">
        <v>0</v>
      </c>
      <c r="H1580" s="47">
        <v>0</v>
      </c>
      <c r="I1580" s="47">
        <v>0</v>
      </c>
      <c r="J1580" s="47">
        <v>0</v>
      </c>
      <c r="K1580" s="47">
        <v>0</v>
      </c>
      <c r="L1580" s="47">
        <v>0</v>
      </c>
      <c r="M1580" s="47">
        <v>0</v>
      </c>
      <c r="N1580" s="47">
        <v>0</v>
      </c>
      <c r="O1580" s="47">
        <f t="shared" si="32"/>
        <v>8</v>
      </c>
      <c r="P1580" s="440"/>
      <c r="Q1580" s="439"/>
      <c r="R1580" s="439"/>
    </row>
    <row r="1581" spans="1:18" s="171" customFormat="1">
      <c r="D1581" s="201" t="e">
        <f ca="1">sysname(C1581)</f>
        <v>#NAME?</v>
      </c>
      <c r="F1581" s="47"/>
      <c r="G1581" s="47"/>
      <c r="H1581" s="47"/>
      <c r="I1581" s="47"/>
      <c r="J1581" s="47"/>
      <c r="K1581" s="47"/>
      <c r="L1581" s="47"/>
      <c r="M1581" s="47"/>
      <c r="N1581" s="47"/>
      <c r="O1581" s="47"/>
      <c r="P1581" s="47"/>
      <c r="Q1581" s="439"/>
      <c r="R1581" s="439"/>
    </row>
    <row r="1582" spans="1:18" s="171" customFormat="1">
      <c r="A1582" s="356">
        <v>11</v>
      </c>
      <c r="B1582" s="176">
        <v>3</v>
      </c>
      <c r="C1582" s="178" t="s">
        <v>23043</v>
      </c>
      <c r="D1582" s="178" t="s">
        <v>18220</v>
      </c>
      <c r="E1582" s="178" t="s">
        <v>18221</v>
      </c>
      <c r="F1582" s="47">
        <v>2</v>
      </c>
      <c r="G1582" s="47">
        <v>1</v>
      </c>
      <c r="H1582" s="47">
        <v>0</v>
      </c>
      <c r="I1582" s="47">
        <v>0</v>
      </c>
      <c r="J1582" s="47">
        <v>0</v>
      </c>
      <c r="K1582" s="47">
        <v>0</v>
      </c>
      <c r="L1582" s="47">
        <v>0</v>
      </c>
      <c r="M1582" s="47">
        <v>0</v>
      </c>
      <c r="N1582" s="47">
        <v>0</v>
      </c>
      <c r="O1582" s="47">
        <f t="shared" si="32"/>
        <v>12</v>
      </c>
      <c r="P1582" s="438">
        <f>SUM(O1582:O1589)</f>
        <v>93</v>
      </c>
      <c r="Q1582" s="439"/>
      <c r="R1582" s="439"/>
    </row>
    <row r="1583" spans="1:18" s="171" customFormat="1">
      <c r="A1583" s="356">
        <v>11</v>
      </c>
      <c r="B1583" s="176">
        <v>3</v>
      </c>
      <c r="C1583" s="178" t="s">
        <v>18244</v>
      </c>
      <c r="D1583" s="178" t="s">
        <v>18234</v>
      </c>
      <c r="E1583" s="178" t="s">
        <v>18235</v>
      </c>
      <c r="F1583" s="47">
        <v>2</v>
      </c>
      <c r="G1583" s="47">
        <v>0</v>
      </c>
      <c r="H1583" s="47">
        <v>0</v>
      </c>
      <c r="I1583" s="47">
        <v>0</v>
      </c>
      <c r="J1583" s="47">
        <v>0</v>
      </c>
      <c r="K1583" s="47">
        <v>0</v>
      </c>
      <c r="L1583" s="47">
        <v>0</v>
      </c>
      <c r="M1583" s="47">
        <v>0</v>
      </c>
      <c r="N1583" s="47">
        <v>0</v>
      </c>
      <c r="O1583" s="47">
        <f t="shared" si="32"/>
        <v>8</v>
      </c>
      <c r="P1583" s="439"/>
      <c r="Q1583" s="439"/>
      <c r="R1583" s="439"/>
    </row>
    <row r="1584" spans="1:18" s="171" customFormat="1">
      <c r="A1584" s="356">
        <v>11</v>
      </c>
      <c r="B1584" s="176">
        <v>3</v>
      </c>
      <c r="C1584" s="178" t="s">
        <v>18256</v>
      </c>
      <c r="D1584" s="178" t="s">
        <v>18246</v>
      </c>
      <c r="E1584" s="178" t="s">
        <v>18247</v>
      </c>
      <c r="F1584" s="47">
        <v>3</v>
      </c>
      <c r="G1584" s="47">
        <v>1</v>
      </c>
      <c r="H1584" s="47">
        <v>0</v>
      </c>
      <c r="I1584" s="47">
        <v>0</v>
      </c>
      <c r="J1584" s="47">
        <v>0</v>
      </c>
      <c r="K1584" s="47">
        <v>0</v>
      </c>
      <c r="L1584" s="47">
        <v>0</v>
      </c>
      <c r="M1584" s="47">
        <v>0</v>
      </c>
      <c r="N1584" s="47">
        <v>0</v>
      </c>
      <c r="O1584" s="47">
        <f t="shared" si="32"/>
        <v>16</v>
      </c>
      <c r="P1584" s="439"/>
      <c r="Q1584" s="439"/>
      <c r="R1584" s="439"/>
    </row>
    <row r="1585" spans="1:18" s="171" customFormat="1">
      <c r="A1585" s="356">
        <v>11</v>
      </c>
      <c r="B1585" s="176">
        <v>3</v>
      </c>
      <c r="C1585" s="195" t="s">
        <v>18270</v>
      </c>
      <c r="D1585" s="195" t="s">
        <v>18258</v>
      </c>
      <c r="E1585" s="195" t="s">
        <v>18259</v>
      </c>
      <c r="F1585" s="47">
        <v>0</v>
      </c>
      <c r="G1585" s="47">
        <v>0</v>
      </c>
      <c r="H1585" s="47">
        <v>0</v>
      </c>
      <c r="I1585" s="47">
        <v>0</v>
      </c>
      <c r="J1585" s="47">
        <v>1</v>
      </c>
      <c r="K1585" s="47">
        <v>0</v>
      </c>
      <c r="L1585" s="47">
        <v>0</v>
      </c>
      <c r="M1585" s="47">
        <v>0</v>
      </c>
      <c r="N1585" s="47">
        <v>0</v>
      </c>
      <c r="O1585" s="47">
        <f t="shared" si="32"/>
        <v>1</v>
      </c>
      <c r="P1585" s="439"/>
      <c r="Q1585" s="439"/>
      <c r="R1585" s="439"/>
    </row>
    <row r="1586" spans="1:18" s="171" customFormat="1">
      <c r="A1586" s="356">
        <v>11</v>
      </c>
      <c r="B1586" s="176">
        <v>3</v>
      </c>
      <c r="C1586" s="178" t="s">
        <v>18282</v>
      </c>
      <c r="D1586" s="178" t="s">
        <v>18272</v>
      </c>
      <c r="E1586" s="178" t="s">
        <v>18273</v>
      </c>
      <c r="F1586" s="47">
        <v>3</v>
      </c>
      <c r="G1586" s="47">
        <v>0</v>
      </c>
      <c r="H1586" s="47">
        <v>0</v>
      </c>
      <c r="I1586" s="47">
        <v>0</v>
      </c>
      <c r="J1586" s="47">
        <v>0</v>
      </c>
      <c r="K1586" s="47">
        <v>0</v>
      </c>
      <c r="L1586" s="47">
        <v>0</v>
      </c>
      <c r="M1586" s="47">
        <v>0</v>
      </c>
      <c r="N1586" s="47">
        <v>0</v>
      </c>
      <c r="O1586" s="47">
        <f t="shared" si="32"/>
        <v>12</v>
      </c>
      <c r="P1586" s="439"/>
      <c r="Q1586" s="439"/>
      <c r="R1586" s="439"/>
    </row>
    <row r="1587" spans="1:18" s="171" customFormat="1">
      <c r="A1587" s="356">
        <v>11</v>
      </c>
      <c r="B1587" s="176">
        <v>3</v>
      </c>
      <c r="C1587" s="178" t="s">
        <v>18294</v>
      </c>
      <c r="D1587" s="178" t="s">
        <v>18284</v>
      </c>
      <c r="E1587" s="178" t="s">
        <v>18285</v>
      </c>
      <c r="F1587" s="47">
        <v>3</v>
      </c>
      <c r="G1587" s="47">
        <v>1</v>
      </c>
      <c r="H1587" s="47">
        <v>0</v>
      </c>
      <c r="I1587" s="47">
        <v>0</v>
      </c>
      <c r="J1587" s="47">
        <v>0</v>
      </c>
      <c r="K1587" s="47">
        <v>0</v>
      </c>
      <c r="L1587" s="47">
        <v>0</v>
      </c>
      <c r="M1587" s="47">
        <v>0</v>
      </c>
      <c r="N1587" s="47">
        <v>0</v>
      </c>
      <c r="O1587" s="47">
        <f t="shared" si="32"/>
        <v>16</v>
      </c>
      <c r="P1587" s="439"/>
      <c r="Q1587" s="439"/>
      <c r="R1587" s="439"/>
    </row>
    <row r="1588" spans="1:18" s="171" customFormat="1">
      <c r="A1588" s="356">
        <v>11</v>
      </c>
      <c r="B1588" s="176">
        <v>3</v>
      </c>
      <c r="C1588" s="178" t="s">
        <v>18306</v>
      </c>
      <c r="D1588" s="178" t="s">
        <v>18296</v>
      </c>
      <c r="E1588" s="178" t="s">
        <v>18297</v>
      </c>
      <c r="F1588" s="47">
        <v>2</v>
      </c>
      <c r="G1588" s="47">
        <v>1</v>
      </c>
      <c r="H1588" s="47">
        <v>0</v>
      </c>
      <c r="I1588" s="47">
        <v>0</v>
      </c>
      <c r="J1588" s="47">
        <v>0</v>
      </c>
      <c r="K1588" s="47">
        <v>0</v>
      </c>
      <c r="L1588" s="47">
        <v>0</v>
      </c>
      <c r="M1588" s="47">
        <v>0</v>
      </c>
      <c r="N1588" s="47">
        <v>0</v>
      </c>
      <c r="O1588" s="47">
        <f t="shared" si="32"/>
        <v>12</v>
      </c>
      <c r="P1588" s="439"/>
      <c r="Q1588" s="439"/>
      <c r="R1588" s="439"/>
    </row>
    <row r="1589" spans="1:18" s="171" customFormat="1">
      <c r="A1589" s="356">
        <v>11</v>
      </c>
      <c r="B1589" s="176">
        <v>3</v>
      </c>
      <c r="C1589" s="178" t="s">
        <v>18320</v>
      </c>
      <c r="D1589" s="178" t="s">
        <v>18308</v>
      </c>
      <c r="E1589" s="178" t="s">
        <v>18309</v>
      </c>
      <c r="F1589" s="47">
        <v>3</v>
      </c>
      <c r="G1589" s="47">
        <v>1</v>
      </c>
      <c r="H1589" s="47">
        <v>0</v>
      </c>
      <c r="I1589" s="47">
        <v>0</v>
      </c>
      <c r="J1589" s="47">
        <v>0</v>
      </c>
      <c r="K1589" s="47">
        <v>0</v>
      </c>
      <c r="L1589" s="47">
        <v>0</v>
      </c>
      <c r="M1589" s="47">
        <v>0</v>
      </c>
      <c r="N1589" s="47">
        <v>0</v>
      </c>
      <c r="O1589" s="47">
        <f t="shared" si="32"/>
        <v>16</v>
      </c>
      <c r="P1589" s="440"/>
      <c r="Q1589" s="439"/>
      <c r="R1589" s="439"/>
    </row>
    <row r="1590" spans="1:18" s="171" customFormat="1">
      <c r="D1590" s="201" t="e">
        <f ca="1">sysname(C1590)</f>
        <v>#NAME?</v>
      </c>
      <c r="F1590" s="47"/>
      <c r="G1590" s="47"/>
      <c r="H1590" s="47"/>
      <c r="I1590" s="47"/>
      <c r="J1590" s="47"/>
      <c r="K1590" s="47"/>
      <c r="L1590" s="47"/>
      <c r="M1590" s="47"/>
      <c r="N1590" s="47"/>
      <c r="O1590" s="47"/>
      <c r="P1590" s="47"/>
      <c r="Q1590" s="439"/>
      <c r="R1590" s="439"/>
    </row>
    <row r="1591" spans="1:18" s="171" customFormat="1">
      <c r="A1591" s="356">
        <v>11</v>
      </c>
      <c r="B1591" s="176">
        <v>4</v>
      </c>
      <c r="C1591" s="178" t="s">
        <v>18344</v>
      </c>
      <c r="D1591" s="178" t="s">
        <v>18332</v>
      </c>
      <c r="E1591" s="178" t="s">
        <v>18333</v>
      </c>
      <c r="F1591" s="47">
        <v>3</v>
      </c>
      <c r="G1591" s="47">
        <v>1</v>
      </c>
      <c r="H1591" s="47">
        <v>0</v>
      </c>
      <c r="I1591" s="47">
        <v>0</v>
      </c>
      <c r="J1591" s="47">
        <v>0</v>
      </c>
      <c r="K1591" s="47">
        <v>0</v>
      </c>
      <c r="L1591" s="47">
        <v>0</v>
      </c>
      <c r="M1591" s="47">
        <v>0</v>
      </c>
      <c r="N1591" s="47">
        <v>0</v>
      </c>
      <c r="O1591" s="47">
        <f t="shared" si="32"/>
        <v>16</v>
      </c>
      <c r="P1591" s="438">
        <f>SUM(O1591:O1601)</f>
        <v>142</v>
      </c>
      <c r="Q1591" s="439"/>
      <c r="R1591" s="439"/>
    </row>
    <row r="1592" spans="1:18" s="171" customFormat="1">
      <c r="A1592" s="356">
        <v>11</v>
      </c>
      <c r="B1592" s="176">
        <v>4</v>
      </c>
      <c r="C1592" s="178" t="s">
        <v>18356</v>
      </c>
      <c r="D1592" s="178" t="s">
        <v>18346</v>
      </c>
      <c r="E1592" s="178" t="s">
        <v>18347</v>
      </c>
      <c r="F1592" s="47">
        <v>3</v>
      </c>
      <c r="G1592" s="47">
        <v>1</v>
      </c>
      <c r="H1592" s="47">
        <v>0</v>
      </c>
      <c r="I1592" s="47">
        <v>0</v>
      </c>
      <c r="J1592" s="47">
        <v>0</v>
      </c>
      <c r="K1592" s="47">
        <v>0</v>
      </c>
      <c r="L1592" s="47">
        <v>0</v>
      </c>
      <c r="M1592" s="47">
        <v>0</v>
      </c>
      <c r="N1592" s="47">
        <v>0</v>
      </c>
      <c r="O1592" s="47">
        <f t="shared" si="32"/>
        <v>16</v>
      </c>
      <c r="P1592" s="439"/>
      <c r="Q1592" s="439"/>
      <c r="R1592" s="439"/>
    </row>
    <row r="1593" spans="1:18" s="171" customFormat="1">
      <c r="A1593" s="356">
        <v>11</v>
      </c>
      <c r="B1593" s="176">
        <v>4</v>
      </c>
      <c r="C1593" s="178" t="s">
        <v>18368</v>
      </c>
      <c r="D1593" s="178" t="s">
        <v>18358</v>
      </c>
      <c r="E1593" s="178" t="s">
        <v>18359</v>
      </c>
      <c r="F1593" s="47">
        <v>3</v>
      </c>
      <c r="G1593" s="47">
        <v>0</v>
      </c>
      <c r="H1593" s="47">
        <v>0</v>
      </c>
      <c r="I1593" s="47">
        <v>0</v>
      </c>
      <c r="J1593" s="47">
        <v>0</v>
      </c>
      <c r="K1593" s="47">
        <v>0</v>
      </c>
      <c r="L1593" s="47">
        <v>0</v>
      </c>
      <c r="M1593" s="47">
        <v>0</v>
      </c>
      <c r="N1593" s="47">
        <v>0</v>
      </c>
      <c r="O1593" s="47">
        <f t="shared" si="32"/>
        <v>12</v>
      </c>
      <c r="P1593" s="439"/>
      <c r="Q1593" s="439"/>
      <c r="R1593" s="439"/>
    </row>
    <row r="1594" spans="1:18" s="171" customFormat="1">
      <c r="A1594" s="356">
        <v>11</v>
      </c>
      <c r="B1594" s="176">
        <v>4</v>
      </c>
      <c r="C1594" s="178" t="s">
        <v>18380</v>
      </c>
      <c r="D1594" s="178" t="s">
        <v>18370</v>
      </c>
      <c r="E1594" s="178" t="s">
        <v>18371</v>
      </c>
      <c r="F1594" s="47">
        <v>3</v>
      </c>
      <c r="G1594" s="47">
        <v>1</v>
      </c>
      <c r="H1594" s="47">
        <v>0</v>
      </c>
      <c r="I1594" s="47">
        <v>0</v>
      </c>
      <c r="J1594" s="47">
        <v>0</v>
      </c>
      <c r="K1594" s="47">
        <v>0</v>
      </c>
      <c r="L1594" s="47">
        <v>0</v>
      </c>
      <c r="M1594" s="47">
        <v>0</v>
      </c>
      <c r="N1594" s="47">
        <v>0</v>
      </c>
      <c r="O1594" s="47">
        <f t="shared" si="32"/>
        <v>16</v>
      </c>
      <c r="P1594" s="439"/>
      <c r="Q1594" s="439"/>
      <c r="R1594" s="439"/>
    </row>
    <row r="1595" spans="1:18" s="171" customFormat="1">
      <c r="A1595" s="356">
        <v>11</v>
      </c>
      <c r="B1595" s="176">
        <v>4</v>
      </c>
      <c r="C1595" s="178" t="s">
        <v>18394</v>
      </c>
      <c r="D1595" s="178" t="s">
        <v>18382</v>
      </c>
      <c r="E1595" s="178" t="s">
        <v>18383</v>
      </c>
      <c r="F1595" s="47">
        <v>3</v>
      </c>
      <c r="G1595" s="47">
        <v>1</v>
      </c>
      <c r="H1595" s="47">
        <v>0</v>
      </c>
      <c r="I1595" s="47">
        <v>0</v>
      </c>
      <c r="J1595" s="47">
        <v>0</v>
      </c>
      <c r="K1595" s="47">
        <v>0</v>
      </c>
      <c r="L1595" s="47">
        <v>0</v>
      </c>
      <c r="M1595" s="47">
        <v>0</v>
      </c>
      <c r="N1595" s="47">
        <v>0</v>
      </c>
      <c r="O1595" s="47">
        <f t="shared" si="32"/>
        <v>16</v>
      </c>
      <c r="P1595" s="439"/>
      <c r="Q1595" s="439"/>
      <c r="R1595" s="439"/>
    </row>
    <row r="1596" spans="1:18" s="171" customFormat="1">
      <c r="A1596" s="356">
        <v>11</v>
      </c>
      <c r="B1596" s="176">
        <v>4</v>
      </c>
      <c r="C1596" s="195" t="s">
        <v>18406</v>
      </c>
      <c r="D1596" s="195" t="s">
        <v>18396</v>
      </c>
      <c r="E1596" s="195" t="s">
        <v>18397</v>
      </c>
      <c r="F1596" s="47">
        <v>0</v>
      </c>
      <c r="G1596" s="47">
        <v>0</v>
      </c>
      <c r="H1596" s="47">
        <v>0</v>
      </c>
      <c r="I1596" s="47">
        <v>0</v>
      </c>
      <c r="J1596" s="47">
        <v>1</v>
      </c>
      <c r="K1596" s="47">
        <v>0</v>
      </c>
      <c r="L1596" s="47">
        <v>0</v>
      </c>
      <c r="M1596" s="47">
        <v>0</v>
      </c>
      <c r="N1596" s="47">
        <v>0</v>
      </c>
      <c r="O1596" s="47">
        <f t="shared" si="32"/>
        <v>1</v>
      </c>
      <c r="P1596" s="439"/>
      <c r="Q1596" s="439"/>
      <c r="R1596" s="439"/>
    </row>
    <row r="1597" spans="1:18" s="171" customFormat="1">
      <c r="A1597" s="356">
        <v>11</v>
      </c>
      <c r="B1597" s="176">
        <v>4</v>
      </c>
      <c r="C1597" s="189" t="s">
        <v>18410</v>
      </c>
      <c r="D1597" s="189" t="s">
        <v>23044</v>
      </c>
      <c r="E1597" s="189" t="s">
        <v>18408</v>
      </c>
      <c r="F1597" s="47">
        <v>0</v>
      </c>
      <c r="G1597" s="47">
        <v>0</v>
      </c>
      <c r="H1597" s="47">
        <v>0</v>
      </c>
      <c r="I1597" s="47">
        <v>0</v>
      </c>
      <c r="J1597" s="47">
        <v>0</v>
      </c>
      <c r="K1597" s="47">
        <v>0</v>
      </c>
      <c r="L1597" s="47">
        <v>2</v>
      </c>
      <c r="M1597" s="47">
        <v>1</v>
      </c>
      <c r="N1597" s="47">
        <v>1</v>
      </c>
      <c r="O1597" s="47">
        <f t="shared" si="32"/>
        <v>15</v>
      </c>
      <c r="P1597" s="439"/>
      <c r="Q1597" s="439"/>
      <c r="R1597" s="439"/>
    </row>
    <row r="1598" spans="1:18" s="171" customFormat="1">
      <c r="A1598" s="356">
        <v>11</v>
      </c>
      <c r="B1598" s="176">
        <v>4</v>
      </c>
      <c r="C1598" s="189" t="s">
        <v>18421</v>
      </c>
      <c r="D1598" s="189" t="s">
        <v>23045</v>
      </c>
      <c r="E1598" s="189" t="s">
        <v>18408</v>
      </c>
      <c r="F1598" s="47">
        <v>0</v>
      </c>
      <c r="G1598" s="47">
        <v>0</v>
      </c>
      <c r="H1598" s="47">
        <v>0</v>
      </c>
      <c r="I1598" s="47">
        <v>0</v>
      </c>
      <c r="J1598" s="47">
        <v>0</v>
      </c>
      <c r="K1598" s="47">
        <v>0</v>
      </c>
      <c r="L1598" s="47">
        <v>2</v>
      </c>
      <c r="M1598" s="47"/>
      <c r="N1598" s="47">
        <v>1</v>
      </c>
      <c r="O1598" s="47">
        <f t="shared" si="32"/>
        <v>14</v>
      </c>
      <c r="P1598" s="439"/>
      <c r="Q1598" s="439"/>
      <c r="R1598" s="439"/>
    </row>
    <row r="1599" spans="1:18" s="171" customFormat="1">
      <c r="A1599" s="356">
        <v>11</v>
      </c>
      <c r="B1599" s="176">
        <v>4</v>
      </c>
      <c r="C1599" s="178" t="s">
        <v>18433</v>
      </c>
      <c r="D1599" s="178" t="s">
        <v>18423</v>
      </c>
      <c r="E1599" s="178" t="s">
        <v>18424</v>
      </c>
      <c r="F1599" s="47">
        <v>2</v>
      </c>
      <c r="G1599" s="47">
        <v>1</v>
      </c>
      <c r="H1599" s="47">
        <v>0</v>
      </c>
      <c r="I1599" s="47">
        <v>0</v>
      </c>
      <c r="J1599" s="47">
        <v>0</v>
      </c>
      <c r="K1599" s="47">
        <v>0</v>
      </c>
      <c r="L1599" s="47">
        <v>0</v>
      </c>
      <c r="M1599" s="47">
        <v>0</v>
      </c>
      <c r="N1599" s="47">
        <v>0</v>
      </c>
      <c r="O1599" s="47">
        <f t="shared" si="32"/>
        <v>12</v>
      </c>
      <c r="P1599" s="439"/>
      <c r="Q1599" s="439"/>
      <c r="R1599" s="439"/>
    </row>
    <row r="1600" spans="1:18" s="171" customFormat="1">
      <c r="A1600" s="356">
        <v>11</v>
      </c>
      <c r="B1600" s="176">
        <v>4</v>
      </c>
      <c r="C1600" s="178" t="s">
        <v>18445</v>
      </c>
      <c r="D1600" s="178" t="s">
        <v>18435</v>
      </c>
      <c r="E1600" s="178" t="s">
        <v>18436</v>
      </c>
      <c r="F1600" s="47">
        <v>3</v>
      </c>
      <c r="G1600" s="47">
        <v>0</v>
      </c>
      <c r="H1600" s="47">
        <v>0</v>
      </c>
      <c r="I1600" s="47">
        <v>0</v>
      </c>
      <c r="J1600" s="47">
        <v>0</v>
      </c>
      <c r="K1600" s="47">
        <v>0</v>
      </c>
      <c r="L1600" s="47">
        <v>0</v>
      </c>
      <c r="M1600" s="47">
        <v>0</v>
      </c>
      <c r="N1600" s="47">
        <v>0</v>
      </c>
      <c r="O1600" s="47">
        <f t="shared" si="32"/>
        <v>12</v>
      </c>
      <c r="P1600" s="439"/>
      <c r="Q1600" s="439"/>
      <c r="R1600" s="439"/>
    </row>
    <row r="1601" spans="1:18" s="171" customFormat="1">
      <c r="A1601" s="356">
        <v>11</v>
      </c>
      <c r="B1601" s="176">
        <v>4</v>
      </c>
      <c r="C1601" s="178" t="s">
        <v>18457</v>
      </c>
      <c r="D1601" s="178" t="s">
        <v>18447</v>
      </c>
      <c r="E1601" s="178" t="s">
        <v>18448</v>
      </c>
      <c r="F1601" s="47">
        <v>3</v>
      </c>
      <c r="G1601" s="47">
        <v>0</v>
      </c>
      <c r="H1601" s="47">
        <v>0</v>
      </c>
      <c r="I1601" s="47">
        <v>0</v>
      </c>
      <c r="J1601" s="47">
        <v>0</v>
      </c>
      <c r="K1601" s="47">
        <v>0</v>
      </c>
      <c r="L1601" s="47">
        <v>0</v>
      </c>
      <c r="M1601" s="47">
        <v>0</v>
      </c>
      <c r="N1601" s="47">
        <v>0</v>
      </c>
      <c r="O1601" s="47">
        <f t="shared" si="32"/>
        <v>12</v>
      </c>
      <c r="P1601" s="440"/>
      <c r="Q1601" s="439"/>
      <c r="R1601" s="439"/>
    </row>
    <row r="1602" spans="1:18" s="171" customFormat="1">
      <c r="D1602" s="201" t="e">
        <f ca="1">sysname(C1602)</f>
        <v>#NAME?</v>
      </c>
      <c r="F1602" s="47"/>
      <c r="G1602" s="47"/>
      <c r="H1602" s="47"/>
      <c r="I1602" s="47"/>
      <c r="J1602" s="47"/>
      <c r="K1602" s="47"/>
      <c r="L1602" s="47"/>
      <c r="M1602" s="47"/>
      <c r="N1602" s="47"/>
      <c r="O1602" s="47"/>
      <c r="P1602" s="47"/>
      <c r="Q1602" s="439"/>
      <c r="R1602" s="439"/>
    </row>
    <row r="1603" spans="1:18" s="171" customFormat="1">
      <c r="A1603" s="356">
        <v>11</v>
      </c>
      <c r="B1603" s="176">
        <v>5</v>
      </c>
      <c r="C1603" s="178" t="s">
        <v>18479</v>
      </c>
      <c r="D1603" s="178" t="s">
        <v>18467</v>
      </c>
      <c r="E1603" s="178" t="s">
        <v>18468</v>
      </c>
      <c r="F1603" s="47">
        <v>3</v>
      </c>
      <c r="G1603" s="47">
        <v>0</v>
      </c>
      <c r="H1603" s="47">
        <v>0</v>
      </c>
      <c r="I1603" s="47">
        <v>0</v>
      </c>
      <c r="J1603" s="47">
        <v>0</v>
      </c>
      <c r="K1603" s="47">
        <v>0</v>
      </c>
      <c r="L1603" s="47">
        <v>0</v>
      </c>
      <c r="M1603" s="47">
        <v>0</v>
      </c>
      <c r="N1603" s="47">
        <v>0</v>
      </c>
      <c r="O1603" s="47">
        <f t="shared" si="32"/>
        <v>12</v>
      </c>
      <c r="P1603" s="438">
        <f>SUM(O1603:O1609)</f>
        <v>92</v>
      </c>
      <c r="Q1603" s="439"/>
      <c r="R1603" s="439"/>
    </row>
    <row r="1604" spans="1:18" s="171" customFormat="1">
      <c r="A1604" s="356">
        <v>11</v>
      </c>
      <c r="B1604" s="176">
        <v>5</v>
      </c>
      <c r="C1604" s="178" t="s">
        <v>18491</v>
      </c>
      <c r="D1604" s="178" t="s">
        <v>18481</v>
      </c>
      <c r="E1604" s="178" t="s">
        <v>18482</v>
      </c>
      <c r="F1604" s="47">
        <v>2</v>
      </c>
      <c r="G1604" s="47">
        <v>1</v>
      </c>
      <c r="H1604" s="47">
        <v>0</v>
      </c>
      <c r="I1604" s="47">
        <v>0</v>
      </c>
      <c r="J1604" s="47">
        <v>0</v>
      </c>
      <c r="K1604" s="47">
        <v>0</v>
      </c>
      <c r="L1604" s="47">
        <v>0</v>
      </c>
      <c r="M1604" s="47">
        <v>0</v>
      </c>
      <c r="N1604" s="47">
        <v>0</v>
      </c>
      <c r="O1604" s="47">
        <f t="shared" si="32"/>
        <v>12</v>
      </c>
      <c r="P1604" s="439"/>
      <c r="Q1604" s="439"/>
      <c r="R1604" s="439"/>
    </row>
    <row r="1605" spans="1:18" s="171" customFormat="1">
      <c r="A1605" s="356">
        <v>11</v>
      </c>
      <c r="B1605" s="176">
        <v>5</v>
      </c>
      <c r="C1605" s="178" t="s">
        <v>18503</v>
      </c>
      <c r="D1605" s="178" t="s">
        <v>18493</v>
      </c>
      <c r="E1605" s="178" t="s">
        <v>18494</v>
      </c>
      <c r="F1605" s="47">
        <v>3</v>
      </c>
      <c r="G1605" s="47">
        <v>1</v>
      </c>
      <c r="H1605" s="47">
        <v>0</v>
      </c>
      <c r="I1605" s="47">
        <v>0</v>
      </c>
      <c r="J1605" s="47">
        <v>0</v>
      </c>
      <c r="K1605" s="47">
        <v>0</v>
      </c>
      <c r="L1605" s="47">
        <v>0</v>
      </c>
      <c r="M1605" s="47">
        <v>0</v>
      </c>
      <c r="N1605" s="47">
        <v>0</v>
      </c>
      <c r="O1605" s="47">
        <f t="shared" si="32"/>
        <v>16</v>
      </c>
      <c r="P1605" s="439"/>
      <c r="Q1605" s="439"/>
      <c r="R1605" s="439"/>
    </row>
    <row r="1606" spans="1:18" s="171" customFormat="1">
      <c r="A1606" s="356">
        <v>11</v>
      </c>
      <c r="B1606" s="176">
        <v>5</v>
      </c>
      <c r="C1606" s="178" t="s">
        <v>18515</v>
      </c>
      <c r="D1606" s="178" t="s">
        <v>18505</v>
      </c>
      <c r="E1606" s="178" t="s">
        <v>18506</v>
      </c>
      <c r="F1606" s="47">
        <v>3</v>
      </c>
      <c r="G1606" s="47">
        <v>1</v>
      </c>
      <c r="H1606" s="47">
        <v>0</v>
      </c>
      <c r="I1606" s="47">
        <v>0</v>
      </c>
      <c r="J1606" s="47">
        <v>0</v>
      </c>
      <c r="K1606" s="47">
        <v>0</v>
      </c>
      <c r="L1606" s="47">
        <v>0</v>
      </c>
      <c r="M1606" s="47">
        <v>0</v>
      </c>
      <c r="N1606" s="47">
        <v>0</v>
      </c>
      <c r="O1606" s="47">
        <f t="shared" si="32"/>
        <v>16</v>
      </c>
      <c r="P1606" s="439"/>
      <c r="Q1606" s="439"/>
      <c r="R1606" s="439"/>
    </row>
    <row r="1607" spans="1:18" s="171" customFormat="1">
      <c r="A1607" s="356">
        <v>11</v>
      </c>
      <c r="B1607" s="176">
        <v>5</v>
      </c>
      <c r="C1607" s="178" t="s">
        <v>18529</v>
      </c>
      <c r="D1607" s="178" t="s">
        <v>18517</v>
      </c>
      <c r="E1607" s="178" t="s">
        <v>18518</v>
      </c>
      <c r="F1607" s="47">
        <v>2</v>
      </c>
      <c r="G1607" s="47">
        <v>1</v>
      </c>
      <c r="H1607" s="47">
        <v>0</v>
      </c>
      <c r="I1607" s="47">
        <v>0</v>
      </c>
      <c r="J1607" s="47">
        <v>0</v>
      </c>
      <c r="K1607" s="47">
        <v>0</v>
      </c>
      <c r="L1607" s="47">
        <v>0</v>
      </c>
      <c r="M1607" s="47">
        <v>0</v>
      </c>
      <c r="N1607" s="47">
        <v>0</v>
      </c>
      <c r="O1607" s="47">
        <f t="shared" si="32"/>
        <v>12</v>
      </c>
      <c r="P1607" s="439"/>
      <c r="Q1607" s="439"/>
      <c r="R1607" s="439"/>
    </row>
    <row r="1608" spans="1:18" s="171" customFormat="1">
      <c r="A1608" s="356">
        <v>11</v>
      </c>
      <c r="B1608" s="176">
        <v>5</v>
      </c>
      <c r="C1608" s="178" t="s">
        <v>18553</v>
      </c>
      <c r="D1608" s="178" t="s">
        <v>18543</v>
      </c>
      <c r="E1608" s="178" t="s">
        <v>18544</v>
      </c>
      <c r="F1608" s="47">
        <v>2</v>
      </c>
      <c r="G1608" s="47">
        <v>1</v>
      </c>
      <c r="H1608" s="47">
        <v>0</v>
      </c>
      <c r="I1608" s="47">
        <v>0</v>
      </c>
      <c r="J1608" s="47">
        <v>0</v>
      </c>
      <c r="K1608" s="47">
        <v>0</v>
      </c>
      <c r="L1608" s="47">
        <v>0</v>
      </c>
      <c r="M1608" s="47">
        <v>0</v>
      </c>
      <c r="N1608" s="47">
        <v>0</v>
      </c>
      <c r="O1608" s="47">
        <f t="shared" si="32"/>
        <v>12</v>
      </c>
      <c r="P1608" s="439"/>
      <c r="Q1608" s="439"/>
      <c r="R1608" s="439"/>
    </row>
    <row r="1609" spans="1:18" s="171" customFormat="1">
      <c r="A1609" s="356">
        <v>11</v>
      </c>
      <c r="B1609" s="176">
        <v>5</v>
      </c>
      <c r="C1609" s="178" t="s">
        <v>18565</v>
      </c>
      <c r="D1609" s="178" t="s">
        <v>18555</v>
      </c>
      <c r="E1609" s="178" t="s">
        <v>18556</v>
      </c>
      <c r="F1609" s="47">
        <v>2</v>
      </c>
      <c r="G1609" s="47">
        <v>1</v>
      </c>
      <c r="H1609" s="47">
        <v>0</v>
      </c>
      <c r="I1609" s="47">
        <v>0</v>
      </c>
      <c r="J1609" s="47">
        <v>0</v>
      </c>
      <c r="K1609" s="47">
        <v>0</v>
      </c>
      <c r="L1609" s="47">
        <v>0</v>
      </c>
      <c r="M1609" s="47">
        <v>0</v>
      </c>
      <c r="N1609" s="47">
        <v>0</v>
      </c>
      <c r="O1609" s="47">
        <f t="shared" si="32"/>
        <v>12</v>
      </c>
      <c r="P1609" s="440"/>
      <c r="Q1609" s="439"/>
      <c r="R1609" s="439"/>
    </row>
    <row r="1610" spans="1:18" s="171" customFormat="1">
      <c r="D1610" s="201" t="e">
        <f ca="1">sysname(C1610)</f>
        <v>#NAME?</v>
      </c>
      <c r="F1610" s="47"/>
      <c r="G1610" s="47"/>
      <c r="H1610" s="47"/>
      <c r="I1610" s="47"/>
      <c r="J1610" s="47"/>
      <c r="K1610" s="47"/>
      <c r="L1610" s="47"/>
      <c r="M1610" s="47"/>
      <c r="N1610" s="47"/>
      <c r="O1610" s="47"/>
      <c r="P1610" s="47"/>
      <c r="Q1610" s="439"/>
      <c r="R1610" s="439"/>
    </row>
    <row r="1611" spans="1:18" s="171" customFormat="1">
      <c r="A1611" s="356">
        <v>11</v>
      </c>
      <c r="B1611" s="176">
        <v>6</v>
      </c>
      <c r="C1611" s="180" t="s">
        <v>18586</v>
      </c>
      <c r="D1611" s="180" t="e">
        <f ca="1">sysname(C1611)</f>
        <v>#NAME?</v>
      </c>
      <c r="E1611" s="180" t="s">
        <v>18576</v>
      </c>
      <c r="F1611" s="47">
        <v>0</v>
      </c>
      <c r="G1611" s="47">
        <v>0</v>
      </c>
      <c r="H1611" s="47">
        <v>0</v>
      </c>
      <c r="I1611" s="47">
        <v>1</v>
      </c>
      <c r="J1611" s="47">
        <v>0</v>
      </c>
      <c r="K1611" s="47">
        <v>0</v>
      </c>
      <c r="L1611" s="47">
        <v>0</v>
      </c>
      <c r="M1611" s="47">
        <v>0</v>
      </c>
      <c r="N1611" s="47">
        <v>0</v>
      </c>
      <c r="O1611" s="47">
        <f t="shared" si="32"/>
        <v>80</v>
      </c>
      <c r="P1611" s="47">
        <f>O1611</f>
        <v>80</v>
      </c>
      <c r="Q1611" s="439"/>
      <c r="R1611" s="439"/>
    </row>
    <row r="1612" spans="1:18" s="171" customFormat="1">
      <c r="D1612" s="201" t="e">
        <f ca="1">sysname(C1612)</f>
        <v>#NAME?</v>
      </c>
      <c r="F1612" s="47"/>
      <c r="G1612" s="47"/>
      <c r="H1612" s="47"/>
      <c r="I1612" s="47"/>
      <c r="J1612" s="47"/>
      <c r="K1612" s="47"/>
      <c r="L1612" s="47"/>
      <c r="M1612" s="47"/>
      <c r="N1612" s="47"/>
      <c r="O1612" s="47"/>
      <c r="P1612" s="47"/>
      <c r="Q1612" s="439"/>
      <c r="R1612" s="439"/>
    </row>
    <row r="1613" spans="1:18" s="171" customFormat="1">
      <c r="A1613" s="356">
        <v>11</v>
      </c>
      <c r="B1613" s="176">
        <v>7</v>
      </c>
      <c r="C1613" s="178" t="s">
        <v>18608</v>
      </c>
      <c r="D1613" s="178" t="s">
        <v>18596</v>
      </c>
      <c r="E1613" s="178" t="s">
        <v>18597</v>
      </c>
      <c r="F1613" s="47">
        <v>2</v>
      </c>
      <c r="G1613" s="47">
        <v>0</v>
      </c>
      <c r="H1613" s="47">
        <v>0</v>
      </c>
      <c r="I1613" s="47">
        <v>0</v>
      </c>
      <c r="J1613" s="47">
        <v>0</v>
      </c>
      <c r="K1613" s="47">
        <v>0</v>
      </c>
      <c r="L1613" s="47">
        <v>0</v>
      </c>
      <c r="M1613" s="47">
        <v>0</v>
      </c>
      <c r="N1613" s="47">
        <v>0</v>
      </c>
      <c r="O1613" s="47">
        <f t="shared" si="32"/>
        <v>8</v>
      </c>
      <c r="P1613" s="438">
        <f>SUM(O1613:O1616)</f>
        <v>44</v>
      </c>
      <c r="Q1613" s="439"/>
      <c r="R1613" s="439"/>
    </row>
    <row r="1614" spans="1:18" s="171" customFormat="1">
      <c r="A1614" s="356">
        <v>11</v>
      </c>
      <c r="B1614" s="176">
        <v>7</v>
      </c>
      <c r="C1614" s="178" t="s">
        <v>18620</v>
      </c>
      <c r="D1614" s="178" t="s">
        <v>18610</v>
      </c>
      <c r="E1614" s="178" t="s">
        <v>18611</v>
      </c>
      <c r="F1614" s="47">
        <v>2</v>
      </c>
      <c r="G1614" s="47">
        <v>0</v>
      </c>
      <c r="H1614" s="47">
        <v>0</v>
      </c>
      <c r="I1614" s="47">
        <v>0</v>
      </c>
      <c r="J1614" s="47">
        <v>0</v>
      </c>
      <c r="K1614" s="47">
        <v>0</v>
      </c>
      <c r="L1614" s="47">
        <v>0</v>
      </c>
      <c r="M1614" s="47">
        <v>0</v>
      </c>
      <c r="N1614" s="47">
        <v>0</v>
      </c>
      <c r="O1614" s="47">
        <f t="shared" si="32"/>
        <v>8</v>
      </c>
      <c r="P1614" s="439"/>
      <c r="Q1614" s="439"/>
      <c r="R1614" s="439"/>
    </row>
    <row r="1615" spans="1:18" s="171" customFormat="1">
      <c r="A1615" s="356">
        <v>11</v>
      </c>
      <c r="B1615" s="176">
        <v>7</v>
      </c>
      <c r="C1615" s="178" t="s">
        <v>18632</v>
      </c>
      <c r="D1615" s="178" t="s">
        <v>18622</v>
      </c>
      <c r="E1615" s="178" t="s">
        <v>18623</v>
      </c>
      <c r="F1615" s="47">
        <v>2</v>
      </c>
      <c r="G1615" s="47">
        <v>1</v>
      </c>
      <c r="H1615" s="47">
        <v>0</v>
      </c>
      <c r="I1615" s="47">
        <v>0</v>
      </c>
      <c r="J1615" s="47">
        <v>0</v>
      </c>
      <c r="K1615" s="47">
        <v>0</v>
      </c>
      <c r="L1615" s="47">
        <v>0</v>
      </c>
      <c r="M1615" s="47">
        <v>0</v>
      </c>
      <c r="N1615" s="47">
        <v>0</v>
      </c>
      <c r="O1615" s="47">
        <f t="shared" si="32"/>
        <v>12</v>
      </c>
      <c r="P1615" s="439"/>
      <c r="Q1615" s="439"/>
      <c r="R1615" s="439"/>
    </row>
    <row r="1616" spans="1:18" s="171" customFormat="1">
      <c r="A1616" s="356">
        <v>11</v>
      </c>
      <c r="B1616" s="176">
        <v>7</v>
      </c>
      <c r="C1616" s="178" t="s">
        <v>18644</v>
      </c>
      <c r="D1616" s="178" t="s">
        <v>18634</v>
      </c>
      <c r="E1616" s="178" t="s">
        <v>18635</v>
      </c>
      <c r="F1616" s="47">
        <v>3</v>
      </c>
      <c r="G1616" s="47">
        <v>1</v>
      </c>
      <c r="H1616" s="47">
        <v>0</v>
      </c>
      <c r="I1616" s="47">
        <v>0</v>
      </c>
      <c r="J1616" s="47">
        <v>0</v>
      </c>
      <c r="K1616" s="47">
        <v>0</v>
      </c>
      <c r="L1616" s="47">
        <v>0</v>
      </c>
      <c r="M1616" s="47">
        <v>0</v>
      </c>
      <c r="N1616" s="47">
        <v>0</v>
      </c>
      <c r="O1616" s="47">
        <f t="shared" si="32"/>
        <v>16</v>
      </c>
      <c r="P1616" s="440"/>
      <c r="Q1616" s="439"/>
      <c r="R1616" s="439"/>
    </row>
    <row r="1617" spans="1:18" s="171" customFormat="1">
      <c r="D1617" s="201" t="e">
        <f ca="1">sysname(C1617)</f>
        <v>#NAME?</v>
      </c>
      <c r="F1617" s="47"/>
      <c r="G1617" s="47"/>
      <c r="H1617" s="47"/>
      <c r="I1617" s="47"/>
      <c r="J1617" s="47"/>
      <c r="K1617" s="47"/>
      <c r="L1617" s="47"/>
      <c r="M1617" s="47"/>
      <c r="N1617" s="47"/>
      <c r="O1617" s="47"/>
      <c r="P1617" s="47"/>
      <c r="Q1617" s="439"/>
      <c r="R1617" s="439"/>
    </row>
    <row r="1618" spans="1:18" s="171" customFormat="1">
      <c r="A1618" s="356">
        <v>11</v>
      </c>
      <c r="B1618" s="176">
        <v>8</v>
      </c>
      <c r="C1618" s="178" t="s">
        <v>18666</v>
      </c>
      <c r="D1618" s="178" t="s">
        <v>18654</v>
      </c>
      <c r="E1618" s="178" t="s">
        <v>18655</v>
      </c>
      <c r="F1618" s="47">
        <v>2</v>
      </c>
      <c r="G1618" s="47">
        <v>1</v>
      </c>
      <c r="H1618" s="47">
        <v>0</v>
      </c>
      <c r="I1618" s="47">
        <v>0</v>
      </c>
      <c r="J1618" s="47">
        <v>0</v>
      </c>
      <c r="K1618" s="47">
        <v>0</v>
      </c>
      <c r="L1618" s="47">
        <v>0</v>
      </c>
      <c r="M1618" s="47">
        <v>0</v>
      </c>
      <c r="N1618" s="47">
        <v>0</v>
      </c>
      <c r="O1618" s="47">
        <f t="shared" si="32"/>
        <v>12</v>
      </c>
      <c r="P1618" s="438">
        <f>SUM(O1618:O1623)</f>
        <v>68</v>
      </c>
      <c r="Q1618" s="439"/>
      <c r="R1618" s="439"/>
    </row>
    <row r="1619" spans="1:18" s="171" customFormat="1">
      <c r="A1619" s="356">
        <v>11</v>
      </c>
      <c r="B1619" s="176">
        <v>8</v>
      </c>
      <c r="C1619" s="178" t="s">
        <v>18678</v>
      </c>
      <c r="D1619" s="178" t="s">
        <v>18668</v>
      </c>
      <c r="E1619" s="178" t="s">
        <v>18669</v>
      </c>
      <c r="F1619" s="47">
        <v>1</v>
      </c>
      <c r="G1619" s="47">
        <v>1</v>
      </c>
      <c r="H1619" s="47">
        <v>0</v>
      </c>
      <c r="I1619" s="47">
        <v>0</v>
      </c>
      <c r="J1619" s="47">
        <v>0</v>
      </c>
      <c r="K1619" s="47">
        <v>0</v>
      </c>
      <c r="L1619" s="47">
        <v>0</v>
      </c>
      <c r="M1619" s="47">
        <v>0</v>
      </c>
      <c r="N1619" s="47">
        <v>0</v>
      </c>
      <c r="O1619" s="47">
        <f t="shared" si="32"/>
        <v>8</v>
      </c>
      <c r="P1619" s="439"/>
      <c r="Q1619" s="439"/>
      <c r="R1619" s="439"/>
    </row>
    <row r="1620" spans="1:18" s="171" customFormat="1">
      <c r="A1620" s="356">
        <v>11</v>
      </c>
      <c r="B1620" s="176">
        <v>8</v>
      </c>
      <c r="C1620" s="178" t="s">
        <v>18690</v>
      </c>
      <c r="D1620" s="178" t="s">
        <v>18680</v>
      </c>
      <c r="E1620" s="178" t="s">
        <v>18681</v>
      </c>
      <c r="F1620" s="47">
        <v>2</v>
      </c>
      <c r="G1620" s="47">
        <v>1</v>
      </c>
      <c r="H1620" s="47">
        <v>0</v>
      </c>
      <c r="I1620" s="47">
        <v>0</v>
      </c>
      <c r="J1620" s="47">
        <v>0</v>
      </c>
      <c r="K1620" s="47">
        <v>0</v>
      </c>
      <c r="L1620" s="47">
        <v>0</v>
      </c>
      <c r="M1620" s="47">
        <v>0</v>
      </c>
      <c r="N1620" s="47">
        <v>0</v>
      </c>
      <c r="O1620" s="47">
        <f t="shared" si="32"/>
        <v>12</v>
      </c>
      <c r="P1620" s="439"/>
      <c r="Q1620" s="439"/>
      <c r="R1620" s="439"/>
    </row>
    <row r="1621" spans="1:18" s="171" customFormat="1">
      <c r="A1621" s="356">
        <v>11</v>
      </c>
      <c r="B1621" s="176">
        <v>8</v>
      </c>
      <c r="C1621" s="178" t="s">
        <v>18702</v>
      </c>
      <c r="D1621" s="178" t="s">
        <v>18692</v>
      </c>
      <c r="E1621" s="178" t="s">
        <v>18693</v>
      </c>
      <c r="F1621" s="47">
        <v>2</v>
      </c>
      <c r="G1621" s="47">
        <v>1</v>
      </c>
      <c r="H1621" s="47">
        <v>0</v>
      </c>
      <c r="I1621" s="47">
        <v>0</v>
      </c>
      <c r="J1621" s="47">
        <v>0</v>
      </c>
      <c r="K1621" s="47">
        <v>0</v>
      </c>
      <c r="L1621" s="47">
        <v>0</v>
      </c>
      <c r="M1621" s="47">
        <v>0</v>
      </c>
      <c r="N1621" s="47">
        <v>0</v>
      </c>
      <c r="O1621" s="47">
        <f t="shared" si="32"/>
        <v>12</v>
      </c>
      <c r="P1621" s="439"/>
      <c r="Q1621" s="439"/>
      <c r="R1621" s="439"/>
    </row>
    <row r="1622" spans="1:18" s="171" customFormat="1">
      <c r="A1622" s="356">
        <v>11</v>
      </c>
      <c r="B1622" s="176">
        <v>8</v>
      </c>
      <c r="C1622" s="178" t="s">
        <v>18716</v>
      </c>
      <c r="D1622" s="178" t="s">
        <v>18704</v>
      </c>
      <c r="E1622" s="178" t="s">
        <v>18705</v>
      </c>
      <c r="F1622" s="47">
        <v>2</v>
      </c>
      <c r="G1622" s="47">
        <v>1</v>
      </c>
      <c r="H1622" s="47">
        <v>0</v>
      </c>
      <c r="I1622" s="47">
        <v>0</v>
      </c>
      <c r="J1622" s="47">
        <v>0</v>
      </c>
      <c r="K1622" s="47">
        <v>0</v>
      </c>
      <c r="L1622" s="47">
        <v>0</v>
      </c>
      <c r="M1622" s="47">
        <v>0</v>
      </c>
      <c r="N1622" s="47">
        <v>0</v>
      </c>
      <c r="O1622" s="47">
        <f t="shared" si="32"/>
        <v>12</v>
      </c>
      <c r="P1622" s="439"/>
      <c r="Q1622" s="439"/>
      <c r="R1622" s="439"/>
    </row>
    <row r="1623" spans="1:18" s="171" customFormat="1">
      <c r="A1623" s="356">
        <v>11</v>
      </c>
      <c r="B1623" s="176">
        <v>8</v>
      </c>
      <c r="C1623" s="178" t="s">
        <v>18728</v>
      </c>
      <c r="D1623" s="178" t="s">
        <v>18718</v>
      </c>
      <c r="E1623" s="178" t="s">
        <v>18719</v>
      </c>
      <c r="F1623" s="47">
        <v>2</v>
      </c>
      <c r="G1623" s="47">
        <v>1</v>
      </c>
      <c r="H1623" s="47">
        <v>0</v>
      </c>
      <c r="I1623" s="47">
        <v>0</v>
      </c>
      <c r="J1623" s="47">
        <v>0</v>
      </c>
      <c r="K1623" s="47">
        <v>0</v>
      </c>
      <c r="L1623" s="47">
        <v>0</v>
      </c>
      <c r="M1623" s="47">
        <v>0</v>
      </c>
      <c r="N1623" s="47">
        <v>0</v>
      </c>
      <c r="O1623" s="47">
        <f t="shared" si="32"/>
        <v>12</v>
      </c>
      <c r="P1623" s="440"/>
      <c r="Q1623" s="439"/>
      <c r="R1623" s="439"/>
    </row>
    <row r="1624" spans="1:18" s="171" customFormat="1">
      <c r="D1624" s="201" t="e">
        <f ca="1">sysname(C1624)</f>
        <v>#NAME?</v>
      </c>
      <c r="F1624" s="47"/>
      <c r="G1624" s="47"/>
      <c r="H1624" s="47"/>
      <c r="I1624" s="47"/>
      <c r="J1624" s="47"/>
      <c r="K1624" s="47"/>
      <c r="L1624" s="47"/>
      <c r="M1624" s="47"/>
      <c r="N1624" s="47"/>
      <c r="O1624" s="47"/>
      <c r="P1624" s="47"/>
      <c r="Q1624" s="439"/>
      <c r="R1624" s="439"/>
    </row>
    <row r="1625" spans="1:18" s="171" customFormat="1">
      <c r="A1625" s="356">
        <v>11</v>
      </c>
      <c r="B1625" s="176">
        <v>9</v>
      </c>
      <c r="C1625" s="178" t="s">
        <v>18752</v>
      </c>
      <c r="D1625" s="178" t="s">
        <v>18740</v>
      </c>
      <c r="E1625" s="178" t="s">
        <v>18741</v>
      </c>
      <c r="F1625" s="47">
        <v>2</v>
      </c>
      <c r="G1625" s="47">
        <v>1</v>
      </c>
      <c r="H1625" s="47">
        <v>0</v>
      </c>
      <c r="I1625" s="47">
        <v>0</v>
      </c>
      <c r="J1625" s="47">
        <v>0</v>
      </c>
      <c r="K1625" s="47">
        <v>0</v>
      </c>
      <c r="L1625" s="47">
        <v>0</v>
      </c>
      <c r="M1625" s="47">
        <v>0</v>
      </c>
      <c r="N1625" s="47">
        <v>0</v>
      </c>
      <c r="O1625" s="47">
        <f t="shared" si="32"/>
        <v>12</v>
      </c>
      <c r="P1625" s="438">
        <f>SUM(O1625:O1633)</f>
        <v>168</v>
      </c>
      <c r="Q1625" s="439"/>
      <c r="R1625" s="439"/>
    </row>
    <row r="1626" spans="1:18" s="171" customFormat="1">
      <c r="A1626" s="356">
        <v>11</v>
      </c>
      <c r="B1626" s="176">
        <v>9</v>
      </c>
      <c r="C1626" s="179" t="s">
        <v>18764</v>
      </c>
      <c r="D1626" s="179" t="s">
        <v>18754</v>
      </c>
      <c r="E1626" s="179" t="s">
        <v>18755</v>
      </c>
      <c r="F1626" s="47">
        <v>2</v>
      </c>
      <c r="G1626" s="47">
        <v>1</v>
      </c>
      <c r="H1626" s="47">
        <v>0</v>
      </c>
      <c r="I1626" s="47">
        <v>0</v>
      </c>
      <c r="J1626" s="47">
        <v>0</v>
      </c>
      <c r="K1626" s="47">
        <v>1</v>
      </c>
      <c r="L1626" s="47">
        <v>0</v>
      </c>
      <c r="M1626" s="47">
        <v>0</v>
      </c>
      <c r="N1626" s="47">
        <v>0</v>
      </c>
      <c r="O1626" s="47">
        <f t="shared" si="32"/>
        <v>13</v>
      </c>
      <c r="P1626" s="439"/>
      <c r="Q1626" s="439"/>
      <c r="R1626" s="439"/>
    </row>
    <row r="1627" spans="1:18" s="171" customFormat="1">
      <c r="A1627" s="356">
        <v>11</v>
      </c>
      <c r="B1627" s="176">
        <v>9</v>
      </c>
      <c r="C1627" s="178" t="s">
        <v>18776</v>
      </c>
      <c r="D1627" s="178" t="s">
        <v>18766</v>
      </c>
      <c r="E1627" s="178" t="s">
        <v>18767</v>
      </c>
      <c r="F1627" s="47">
        <v>2</v>
      </c>
      <c r="G1627" s="47">
        <v>1</v>
      </c>
      <c r="H1627" s="47">
        <v>0</v>
      </c>
      <c r="I1627" s="47">
        <v>0</v>
      </c>
      <c r="J1627" s="47">
        <v>0</v>
      </c>
      <c r="K1627" s="47">
        <v>0</v>
      </c>
      <c r="L1627" s="47">
        <v>0</v>
      </c>
      <c r="M1627" s="47">
        <v>0</v>
      </c>
      <c r="N1627" s="47">
        <v>0</v>
      </c>
      <c r="O1627" s="47">
        <f t="shared" si="32"/>
        <v>12</v>
      </c>
      <c r="P1627" s="439"/>
      <c r="Q1627" s="439"/>
      <c r="R1627" s="439"/>
    </row>
    <row r="1628" spans="1:18" s="171" customFormat="1">
      <c r="A1628" s="356">
        <v>11</v>
      </c>
      <c r="B1628" s="176">
        <v>9</v>
      </c>
      <c r="C1628" s="178" t="s">
        <v>18788</v>
      </c>
      <c r="D1628" s="178" t="s">
        <v>18778</v>
      </c>
      <c r="E1628" s="178" t="s">
        <v>18779</v>
      </c>
      <c r="F1628" s="47">
        <v>2</v>
      </c>
      <c r="G1628" s="47">
        <v>1</v>
      </c>
      <c r="H1628" s="47">
        <v>0</v>
      </c>
      <c r="I1628" s="47">
        <v>0</v>
      </c>
      <c r="J1628" s="47">
        <v>0</v>
      </c>
      <c r="K1628" s="47">
        <v>0</v>
      </c>
      <c r="L1628" s="47">
        <v>0</v>
      </c>
      <c r="M1628" s="47">
        <v>0</v>
      </c>
      <c r="N1628" s="47">
        <v>0</v>
      </c>
      <c r="O1628" s="47">
        <f t="shared" si="32"/>
        <v>12</v>
      </c>
      <c r="P1628" s="439"/>
      <c r="Q1628" s="439"/>
      <c r="R1628" s="439"/>
    </row>
    <row r="1629" spans="1:18" s="171" customFormat="1">
      <c r="A1629" s="356">
        <v>11</v>
      </c>
      <c r="B1629" s="176">
        <v>9</v>
      </c>
      <c r="C1629" s="178" t="s">
        <v>18792</v>
      </c>
      <c r="D1629" s="178" t="s">
        <v>18789</v>
      </c>
      <c r="E1629" s="178" t="s">
        <v>18790</v>
      </c>
      <c r="F1629" s="47">
        <v>2</v>
      </c>
      <c r="G1629" s="47">
        <v>1</v>
      </c>
      <c r="H1629" s="47">
        <v>0</v>
      </c>
      <c r="I1629" s="47">
        <v>0</v>
      </c>
      <c r="J1629" s="47">
        <v>0</v>
      </c>
      <c r="K1629" s="47">
        <v>0</v>
      </c>
      <c r="L1629" s="47">
        <v>0</v>
      </c>
      <c r="M1629" s="47">
        <v>0</v>
      </c>
      <c r="N1629" s="47">
        <v>0</v>
      </c>
      <c r="O1629" s="47">
        <f t="shared" ref="O1629:O1692" si="33">F1629*4+G1629*4+H1629*4+I1629*80+J1629*1+K1629*1+L1629*4+M1629*1+N1629*6</f>
        <v>12</v>
      </c>
      <c r="P1629" s="439"/>
      <c r="Q1629" s="439"/>
      <c r="R1629" s="439"/>
    </row>
    <row r="1630" spans="1:18" s="171" customFormat="1">
      <c r="A1630" s="356">
        <v>11</v>
      </c>
      <c r="B1630" s="176">
        <v>9</v>
      </c>
      <c r="C1630" s="178" t="s">
        <v>18804</v>
      </c>
      <c r="D1630" s="178" t="s">
        <v>18794</v>
      </c>
      <c r="E1630" s="178" t="s">
        <v>18795</v>
      </c>
      <c r="F1630" s="47">
        <v>4</v>
      </c>
      <c r="G1630" s="47">
        <v>1</v>
      </c>
      <c r="H1630" s="47">
        <v>0</v>
      </c>
      <c r="I1630" s="47">
        <v>0</v>
      </c>
      <c r="J1630" s="47">
        <v>0</v>
      </c>
      <c r="K1630" s="47">
        <v>0</v>
      </c>
      <c r="L1630" s="47">
        <v>4</v>
      </c>
      <c r="M1630" s="47">
        <v>1</v>
      </c>
      <c r="N1630" s="47">
        <v>0</v>
      </c>
      <c r="O1630" s="47">
        <f t="shared" si="33"/>
        <v>37</v>
      </c>
      <c r="P1630" s="439"/>
      <c r="Q1630" s="439"/>
      <c r="R1630" s="439"/>
    </row>
    <row r="1631" spans="1:18" s="171" customFormat="1">
      <c r="A1631" s="356">
        <v>11</v>
      </c>
      <c r="B1631" s="176">
        <v>9</v>
      </c>
      <c r="C1631" s="179" t="s">
        <v>18816</v>
      </c>
      <c r="D1631" s="179" t="s">
        <v>18806</v>
      </c>
      <c r="E1631" s="179" t="s">
        <v>18807</v>
      </c>
      <c r="F1631" s="47">
        <v>4</v>
      </c>
      <c r="G1631" s="47">
        <v>1</v>
      </c>
      <c r="H1631" s="47">
        <v>0</v>
      </c>
      <c r="I1631" s="47">
        <v>0</v>
      </c>
      <c r="J1631" s="47">
        <v>0</v>
      </c>
      <c r="K1631" s="47">
        <v>1</v>
      </c>
      <c r="L1631" s="47">
        <v>4</v>
      </c>
      <c r="M1631" s="47">
        <v>1</v>
      </c>
      <c r="N1631" s="47">
        <v>0</v>
      </c>
      <c r="O1631" s="47">
        <f t="shared" si="33"/>
        <v>38</v>
      </c>
      <c r="P1631" s="439"/>
      <c r="Q1631" s="439"/>
      <c r="R1631" s="439"/>
    </row>
    <row r="1632" spans="1:18" s="171" customFormat="1">
      <c r="A1632" s="356">
        <v>11</v>
      </c>
      <c r="B1632" s="176">
        <v>9</v>
      </c>
      <c r="C1632" s="178" t="s">
        <v>23046</v>
      </c>
      <c r="D1632" s="178" t="s">
        <v>18817</v>
      </c>
      <c r="E1632" s="178" t="s">
        <v>18818</v>
      </c>
      <c r="F1632" s="47">
        <v>3</v>
      </c>
      <c r="G1632" s="47">
        <v>1</v>
      </c>
      <c r="H1632" s="47">
        <v>0</v>
      </c>
      <c r="I1632" s="47">
        <v>0</v>
      </c>
      <c r="J1632" s="47">
        <v>0</v>
      </c>
      <c r="K1632" s="47">
        <v>0</v>
      </c>
      <c r="L1632" s="47">
        <v>0</v>
      </c>
      <c r="M1632" s="47">
        <v>0</v>
      </c>
      <c r="N1632" s="47">
        <v>0</v>
      </c>
      <c r="O1632" s="47">
        <f t="shared" si="33"/>
        <v>16</v>
      </c>
      <c r="P1632" s="439"/>
      <c r="Q1632" s="439"/>
      <c r="R1632" s="439"/>
    </row>
    <row r="1633" spans="1:18" s="171" customFormat="1">
      <c r="A1633" s="356">
        <v>11</v>
      </c>
      <c r="B1633" s="176">
        <v>9</v>
      </c>
      <c r="C1633" s="178" t="s">
        <v>18820</v>
      </c>
      <c r="D1633" s="178" t="s">
        <v>18822</v>
      </c>
      <c r="E1633" s="178" t="s">
        <v>18823</v>
      </c>
      <c r="F1633" s="47">
        <v>3</v>
      </c>
      <c r="G1633" s="47">
        <v>1</v>
      </c>
      <c r="H1633" s="47">
        <v>0</v>
      </c>
      <c r="I1633" s="47">
        <v>0</v>
      </c>
      <c r="J1633" s="47">
        <v>0</v>
      </c>
      <c r="K1633" s="47">
        <v>0</v>
      </c>
      <c r="L1633" s="47">
        <v>0</v>
      </c>
      <c r="M1633" s="47">
        <v>0</v>
      </c>
      <c r="N1633" s="47">
        <v>0</v>
      </c>
      <c r="O1633" s="47">
        <f t="shared" si="33"/>
        <v>16</v>
      </c>
      <c r="P1633" s="439"/>
      <c r="Q1633" s="439"/>
      <c r="R1633" s="439"/>
    </row>
    <row r="1634" spans="1:18" s="171" customFormat="1">
      <c r="D1634" s="201" t="e">
        <f ca="1">sysname(C1634)</f>
        <v>#NAME?</v>
      </c>
      <c r="F1634" s="47"/>
      <c r="G1634" s="47"/>
      <c r="H1634" s="47"/>
      <c r="I1634" s="47"/>
      <c r="J1634" s="47"/>
      <c r="K1634" s="47"/>
      <c r="L1634" s="47"/>
      <c r="M1634" s="47"/>
      <c r="N1634" s="47"/>
      <c r="O1634" s="47"/>
      <c r="P1634" s="47"/>
      <c r="Q1634" s="439"/>
      <c r="R1634" s="439"/>
    </row>
    <row r="1635" spans="1:18" s="171" customFormat="1">
      <c r="A1635" s="356">
        <v>11</v>
      </c>
      <c r="B1635" s="176">
        <v>10</v>
      </c>
      <c r="C1635" s="178" t="s">
        <v>18912</v>
      </c>
      <c r="D1635" s="178" t="s">
        <v>18900</v>
      </c>
      <c r="E1635" s="178" t="s">
        <v>18901</v>
      </c>
      <c r="F1635" s="47">
        <v>3</v>
      </c>
      <c r="G1635" s="47">
        <v>0</v>
      </c>
      <c r="H1635" s="47">
        <v>0</v>
      </c>
      <c r="I1635" s="47">
        <v>0</v>
      </c>
      <c r="J1635" s="47">
        <v>0</v>
      </c>
      <c r="K1635" s="47">
        <v>0</v>
      </c>
      <c r="L1635" s="47">
        <v>0</v>
      </c>
      <c r="M1635" s="47">
        <v>0</v>
      </c>
      <c r="N1635" s="47">
        <v>0</v>
      </c>
      <c r="O1635" s="47">
        <f>F1635*4+G1635*4+H1635*4+I1635*80+J1635*1+K1635*1+L1635*4+M1635*1+N1635*6</f>
        <v>12</v>
      </c>
      <c r="P1635" s="439">
        <f>SUM(O1635:O1639)</f>
        <v>82</v>
      </c>
      <c r="Q1635" s="439"/>
      <c r="R1635" s="439"/>
    </row>
    <row r="1636" spans="1:18" s="171" customFormat="1">
      <c r="A1636" s="356">
        <v>11</v>
      </c>
      <c r="B1636" s="176">
        <v>10</v>
      </c>
      <c r="C1636" s="178" t="s">
        <v>18924</v>
      </c>
      <c r="D1636" s="178" t="s">
        <v>18914</v>
      </c>
      <c r="E1636" s="178" t="s">
        <v>18915</v>
      </c>
      <c r="F1636" s="47">
        <v>2</v>
      </c>
      <c r="G1636" s="47">
        <v>0</v>
      </c>
      <c r="H1636" s="47">
        <v>0</v>
      </c>
      <c r="I1636" s="47">
        <v>0</v>
      </c>
      <c r="J1636" s="47">
        <v>0</v>
      </c>
      <c r="K1636" s="47">
        <v>0</v>
      </c>
      <c r="L1636" s="47">
        <v>0</v>
      </c>
      <c r="M1636" s="47">
        <v>0</v>
      </c>
      <c r="N1636" s="47">
        <v>0</v>
      </c>
      <c r="O1636" s="47">
        <f t="shared" si="33"/>
        <v>8</v>
      </c>
      <c r="P1636" s="439"/>
      <c r="Q1636" s="439"/>
      <c r="R1636" s="439"/>
    </row>
    <row r="1637" spans="1:18" s="171" customFormat="1">
      <c r="A1637" s="356">
        <v>11</v>
      </c>
      <c r="B1637" s="176">
        <v>10</v>
      </c>
      <c r="C1637" s="178" t="s">
        <v>18936</v>
      </c>
      <c r="D1637" s="178" t="s">
        <v>18926</v>
      </c>
      <c r="E1637" s="178" t="s">
        <v>18927</v>
      </c>
      <c r="F1637" s="47">
        <v>3</v>
      </c>
      <c r="G1637" s="47">
        <v>0</v>
      </c>
      <c r="H1637" s="47">
        <v>0</v>
      </c>
      <c r="I1637" s="47">
        <v>0</v>
      </c>
      <c r="J1637" s="47">
        <v>0</v>
      </c>
      <c r="K1637" s="47">
        <v>0</v>
      </c>
      <c r="L1637" s="47">
        <v>0</v>
      </c>
      <c r="M1637" s="47">
        <v>0</v>
      </c>
      <c r="N1637" s="47">
        <v>0</v>
      </c>
      <c r="O1637" s="47">
        <f t="shared" si="33"/>
        <v>12</v>
      </c>
      <c r="P1637" s="439"/>
      <c r="Q1637" s="439"/>
      <c r="R1637" s="439"/>
    </row>
    <row r="1638" spans="1:18" s="171" customFormat="1">
      <c r="A1638" s="356">
        <v>11</v>
      </c>
      <c r="B1638" s="176">
        <v>10</v>
      </c>
      <c r="C1638" s="178" t="s">
        <v>18948</v>
      </c>
      <c r="D1638" s="178" t="s">
        <v>18938</v>
      </c>
      <c r="E1638" s="178" t="s">
        <v>18939</v>
      </c>
      <c r="F1638" s="47">
        <v>2</v>
      </c>
      <c r="G1638" s="47">
        <v>1</v>
      </c>
      <c r="H1638" s="47">
        <v>0</v>
      </c>
      <c r="I1638" s="47">
        <v>0</v>
      </c>
      <c r="J1638" s="47">
        <v>0</v>
      </c>
      <c r="K1638" s="47">
        <v>0</v>
      </c>
      <c r="L1638" s="47">
        <v>0</v>
      </c>
      <c r="M1638" s="47">
        <v>0</v>
      </c>
      <c r="N1638" s="47">
        <v>0</v>
      </c>
      <c r="O1638" s="47">
        <f t="shared" si="33"/>
        <v>12</v>
      </c>
      <c r="P1638" s="439"/>
      <c r="Q1638" s="439"/>
      <c r="R1638" s="439"/>
    </row>
    <row r="1639" spans="1:18" s="171" customFormat="1">
      <c r="A1639" s="356">
        <v>11</v>
      </c>
      <c r="B1639" s="176">
        <v>10</v>
      </c>
      <c r="C1639" s="179" t="s">
        <v>22415</v>
      </c>
      <c r="D1639" s="179" t="s">
        <v>18950</v>
      </c>
      <c r="E1639" s="179" t="s">
        <v>18939</v>
      </c>
      <c r="F1639" s="47">
        <v>4</v>
      </c>
      <c r="G1639" s="47">
        <v>1</v>
      </c>
      <c r="H1639" s="47">
        <v>0</v>
      </c>
      <c r="I1639" s="47">
        <v>0</v>
      </c>
      <c r="J1639" s="47">
        <v>0</v>
      </c>
      <c r="K1639" s="47">
        <v>1</v>
      </c>
      <c r="L1639" s="47">
        <v>4</v>
      </c>
      <c r="M1639" s="47">
        <v>1</v>
      </c>
      <c r="N1639" s="47">
        <v>0</v>
      </c>
      <c r="O1639" s="47">
        <f t="shared" si="33"/>
        <v>38</v>
      </c>
      <c r="P1639" s="440"/>
      <c r="Q1639" s="439"/>
      <c r="R1639" s="439"/>
    </row>
    <row r="1640" spans="1:18" s="171" customFormat="1">
      <c r="D1640" s="201" t="e">
        <f ca="1">sysname(C1640)</f>
        <v>#NAME?</v>
      </c>
      <c r="F1640" s="47"/>
      <c r="G1640" s="47"/>
      <c r="H1640" s="47"/>
      <c r="I1640" s="47"/>
      <c r="J1640" s="47"/>
      <c r="K1640" s="47"/>
      <c r="L1640" s="47"/>
      <c r="M1640" s="47"/>
      <c r="N1640" s="47"/>
      <c r="O1640" s="47"/>
      <c r="P1640" s="47"/>
      <c r="Q1640" s="439"/>
      <c r="R1640" s="439"/>
    </row>
    <row r="1641" spans="1:18" s="171" customFormat="1">
      <c r="A1641" s="356">
        <v>11</v>
      </c>
      <c r="B1641" s="176">
        <v>11</v>
      </c>
      <c r="C1641" s="178" t="s">
        <v>18971</v>
      </c>
      <c r="D1641" s="178" t="s">
        <v>18959</v>
      </c>
      <c r="E1641" s="178" t="s">
        <v>18960</v>
      </c>
      <c r="F1641" s="47">
        <v>2</v>
      </c>
      <c r="G1641" s="47">
        <v>1</v>
      </c>
      <c r="H1641" s="47">
        <v>0</v>
      </c>
      <c r="I1641" s="47">
        <v>0</v>
      </c>
      <c r="J1641" s="47">
        <v>0</v>
      </c>
      <c r="K1641" s="47">
        <v>0</v>
      </c>
      <c r="L1641" s="47">
        <v>0</v>
      </c>
      <c r="M1641" s="47">
        <v>0</v>
      </c>
      <c r="N1641" s="47">
        <v>0</v>
      </c>
      <c r="O1641" s="47">
        <f t="shared" si="33"/>
        <v>12</v>
      </c>
      <c r="P1641" s="438">
        <f>SUM(O1641:O1650)</f>
        <v>155</v>
      </c>
      <c r="Q1641" s="439"/>
      <c r="R1641" s="439"/>
    </row>
    <row r="1642" spans="1:18" s="171" customFormat="1">
      <c r="A1642" s="356">
        <v>11</v>
      </c>
      <c r="B1642" s="176">
        <v>11</v>
      </c>
      <c r="C1642" s="178" t="s">
        <v>18982</v>
      </c>
      <c r="D1642" s="178" t="s">
        <v>18973</v>
      </c>
      <c r="E1642" s="178" t="s">
        <v>18960</v>
      </c>
      <c r="F1642" s="47">
        <v>2</v>
      </c>
      <c r="G1642" s="47">
        <v>1</v>
      </c>
      <c r="H1642" s="47">
        <v>0</v>
      </c>
      <c r="I1642" s="47">
        <v>0</v>
      </c>
      <c r="J1642" s="47">
        <v>0</v>
      </c>
      <c r="K1642" s="47">
        <v>0</v>
      </c>
      <c r="L1642" s="47">
        <v>0</v>
      </c>
      <c r="M1642" s="47">
        <v>0</v>
      </c>
      <c r="N1642" s="47">
        <v>0</v>
      </c>
      <c r="O1642" s="47">
        <f t="shared" si="33"/>
        <v>12</v>
      </c>
      <c r="P1642" s="439"/>
      <c r="Q1642" s="439"/>
      <c r="R1642" s="439"/>
    </row>
    <row r="1643" spans="1:18" s="171" customFormat="1">
      <c r="A1643" s="356">
        <v>11</v>
      </c>
      <c r="B1643" s="176">
        <v>11</v>
      </c>
      <c r="C1643" s="178" t="s">
        <v>18994</v>
      </c>
      <c r="D1643" s="178" t="s">
        <v>18984</v>
      </c>
      <c r="E1643" s="178" t="s">
        <v>18985</v>
      </c>
      <c r="F1643" s="47">
        <v>2</v>
      </c>
      <c r="G1643" s="47">
        <v>0</v>
      </c>
      <c r="H1643" s="47">
        <v>0</v>
      </c>
      <c r="I1643" s="47">
        <v>0</v>
      </c>
      <c r="J1643" s="47">
        <v>0</v>
      </c>
      <c r="K1643" s="47">
        <v>0</v>
      </c>
      <c r="L1643" s="47">
        <v>0</v>
      </c>
      <c r="M1643" s="47">
        <v>0</v>
      </c>
      <c r="N1643" s="47">
        <v>0</v>
      </c>
      <c r="O1643" s="47">
        <f t="shared" si="33"/>
        <v>8</v>
      </c>
      <c r="P1643" s="439"/>
      <c r="Q1643" s="439"/>
      <c r="R1643" s="439"/>
    </row>
    <row r="1644" spans="1:18" s="171" customFormat="1">
      <c r="A1644" s="356">
        <v>11</v>
      </c>
      <c r="B1644" s="176">
        <v>11</v>
      </c>
      <c r="C1644" s="179" t="s">
        <v>19005</v>
      </c>
      <c r="D1644" s="179" t="s">
        <v>18996</v>
      </c>
      <c r="E1644" s="179" t="s">
        <v>18997</v>
      </c>
      <c r="F1644" s="47">
        <v>4</v>
      </c>
      <c r="G1644" s="47">
        <v>1</v>
      </c>
      <c r="H1644" s="47">
        <v>0</v>
      </c>
      <c r="I1644" s="47">
        <v>0</v>
      </c>
      <c r="J1644" s="47">
        <v>0</v>
      </c>
      <c r="K1644" s="47">
        <v>1</v>
      </c>
      <c r="L1644" s="47">
        <v>0</v>
      </c>
      <c r="M1644" s="47">
        <v>0</v>
      </c>
      <c r="N1644" s="47">
        <v>0</v>
      </c>
      <c r="O1644" s="47">
        <f t="shared" si="33"/>
        <v>21</v>
      </c>
      <c r="P1644" s="439"/>
      <c r="Q1644" s="439"/>
      <c r="R1644" s="439"/>
    </row>
    <row r="1645" spans="1:18" s="171" customFormat="1">
      <c r="A1645" s="356">
        <v>11</v>
      </c>
      <c r="B1645" s="176">
        <v>11</v>
      </c>
      <c r="C1645" s="178" t="s">
        <v>19009</v>
      </c>
      <c r="D1645" s="178" t="s">
        <v>19006</v>
      </c>
      <c r="E1645" s="178" t="s">
        <v>19007</v>
      </c>
      <c r="F1645" s="47">
        <v>3</v>
      </c>
      <c r="G1645" s="47">
        <v>1</v>
      </c>
      <c r="H1645" s="47">
        <v>0</v>
      </c>
      <c r="I1645" s="47">
        <v>0</v>
      </c>
      <c r="J1645" s="47">
        <v>0</v>
      </c>
      <c r="K1645" s="47">
        <v>0</v>
      </c>
      <c r="L1645" s="47">
        <v>0</v>
      </c>
      <c r="M1645" s="47">
        <v>0</v>
      </c>
      <c r="N1645" s="47">
        <v>0</v>
      </c>
      <c r="O1645" s="47">
        <f t="shared" si="33"/>
        <v>16</v>
      </c>
      <c r="P1645" s="439"/>
      <c r="Q1645" s="439"/>
      <c r="R1645" s="439"/>
    </row>
    <row r="1646" spans="1:18" s="171" customFormat="1">
      <c r="A1646" s="356">
        <v>11</v>
      </c>
      <c r="B1646" s="176">
        <v>11</v>
      </c>
      <c r="C1646" s="178" t="s">
        <v>19021</v>
      </c>
      <c r="D1646" s="178" t="s">
        <v>19011</v>
      </c>
      <c r="E1646" s="178" t="s">
        <v>19012</v>
      </c>
      <c r="F1646" s="47">
        <v>2</v>
      </c>
      <c r="G1646" s="47">
        <v>1</v>
      </c>
      <c r="H1646" s="47">
        <v>0</v>
      </c>
      <c r="I1646" s="47">
        <v>0</v>
      </c>
      <c r="J1646" s="47">
        <v>0</v>
      </c>
      <c r="K1646" s="47">
        <v>0</v>
      </c>
      <c r="L1646" s="47">
        <v>0</v>
      </c>
      <c r="M1646" s="47">
        <v>0</v>
      </c>
      <c r="N1646" s="47">
        <v>0</v>
      </c>
      <c r="O1646" s="47">
        <f t="shared" si="33"/>
        <v>12</v>
      </c>
      <c r="P1646" s="439"/>
      <c r="Q1646" s="439"/>
      <c r="R1646" s="439"/>
    </row>
    <row r="1647" spans="1:18" s="171" customFormat="1">
      <c r="A1647" s="356">
        <v>11</v>
      </c>
      <c r="B1647" s="176">
        <v>11</v>
      </c>
      <c r="C1647" s="178" t="s">
        <v>19032</v>
      </c>
      <c r="D1647" s="178" t="s">
        <v>19023</v>
      </c>
      <c r="E1647" s="178" t="s">
        <v>19012</v>
      </c>
      <c r="F1647" s="47">
        <v>2</v>
      </c>
      <c r="G1647" s="47">
        <v>1</v>
      </c>
      <c r="H1647" s="47">
        <v>0</v>
      </c>
      <c r="I1647" s="47">
        <v>0</v>
      </c>
      <c r="J1647" s="47">
        <v>0</v>
      </c>
      <c r="K1647" s="47">
        <v>0</v>
      </c>
      <c r="L1647" s="47">
        <v>0</v>
      </c>
      <c r="M1647" s="47">
        <v>0</v>
      </c>
      <c r="N1647" s="47">
        <v>0</v>
      </c>
      <c r="O1647" s="47">
        <f t="shared" si="33"/>
        <v>12</v>
      </c>
      <c r="P1647" s="439"/>
      <c r="Q1647" s="439"/>
      <c r="R1647" s="439"/>
    </row>
    <row r="1648" spans="1:18" s="171" customFormat="1">
      <c r="A1648" s="356">
        <v>11</v>
      </c>
      <c r="B1648" s="176">
        <v>11</v>
      </c>
      <c r="C1648" s="179" t="s">
        <v>19044</v>
      </c>
      <c r="D1648" s="179" t="s">
        <v>19034</v>
      </c>
      <c r="E1648" s="179" t="s">
        <v>19035</v>
      </c>
      <c r="F1648" s="47">
        <v>4</v>
      </c>
      <c r="G1648" s="47">
        <v>1</v>
      </c>
      <c r="H1648" s="47">
        <v>0</v>
      </c>
      <c r="I1648" s="47">
        <v>0</v>
      </c>
      <c r="J1648" s="47">
        <v>0</v>
      </c>
      <c r="K1648" s="47">
        <v>1</v>
      </c>
      <c r="L1648" s="47">
        <v>4</v>
      </c>
      <c r="M1648" s="47">
        <v>1</v>
      </c>
      <c r="N1648" s="47">
        <v>0</v>
      </c>
      <c r="O1648" s="47">
        <f t="shared" si="33"/>
        <v>38</v>
      </c>
      <c r="P1648" s="439"/>
      <c r="Q1648" s="439"/>
      <c r="R1648" s="439"/>
    </row>
    <row r="1649" spans="1:18" s="171" customFormat="1">
      <c r="A1649" s="356">
        <v>11</v>
      </c>
      <c r="B1649" s="176">
        <v>11</v>
      </c>
      <c r="C1649" s="178" t="s">
        <v>19056</v>
      </c>
      <c r="D1649" s="178" t="s">
        <v>19046</v>
      </c>
      <c r="E1649" s="178" t="s">
        <v>19047</v>
      </c>
      <c r="F1649" s="47">
        <v>3</v>
      </c>
      <c r="G1649" s="47">
        <v>1</v>
      </c>
      <c r="H1649" s="47">
        <v>0</v>
      </c>
      <c r="I1649" s="47">
        <v>0</v>
      </c>
      <c r="J1649" s="47">
        <v>0</v>
      </c>
      <c r="K1649" s="47">
        <v>0</v>
      </c>
      <c r="L1649" s="47">
        <v>0</v>
      </c>
      <c r="M1649" s="47">
        <v>0</v>
      </c>
      <c r="N1649" s="47">
        <v>0</v>
      </c>
      <c r="O1649" s="47">
        <f t="shared" si="33"/>
        <v>16</v>
      </c>
      <c r="P1649" s="439"/>
      <c r="Q1649" s="439"/>
      <c r="R1649" s="439"/>
    </row>
    <row r="1650" spans="1:18" s="171" customFormat="1">
      <c r="A1650" s="356">
        <v>11</v>
      </c>
      <c r="B1650" s="176">
        <v>11</v>
      </c>
      <c r="C1650" s="178" t="s">
        <v>19068</v>
      </c>
      <c r="D1650" s="178" t="s">
        <v>19058</v>
      </c>
      <c r="E1650" s="178" t="s">
        <v>19059</v>
      </c>
      <c r="F1650" s="47">
        <v>2</v>
      </c>
      <c r="G1650" s="47">
        <v>0</v>
      </c>
      <c r="H1650" s="47">
        <v>0</v>
      </c>
      <c r="I1650" s="47">
        <v>0</v>
      </c>
      <c r="J1650" s="47">
        <v>0</v>
      </c>
      <c r="K1650" s="47">
        <v>0</v>
      </c>
      <c r="L1650" s="47">
        <v>0</v>
      </c>
      <c r="M1650" s="47">
        <v>0</v>
      </c>
      <c r="N1650" s="47">
        <v>0</v>
      </c>
      <c r="O1650" s="47">
        <f t="shared" si="33"/>
        <v>8</v>
      </c>
      <c r="P1650" s="440"/>
      <c r="Q1650" s="439"/>
      <c r="R1650" s="439"/>
    </row>
    <row r="1651" spans="1:18" s="171" customFormat="1">
      <c r="D1651" s="201" t="e">
        <f ca="1">sysname(C1651)</f>
        <v>#NAME?</v>
      </c>
      <c r="F1651" s="47"/>
      <c r="G1651" s="47"/>
      <c r="H1651" s="47"/>
      <c r="I1651" s="47"/>
      <c r="J1651" s="47"/>
      <c r="K1651" s="47"/>
      <c r="L1651" s="47"/>
      <c r="M1651" s="47"/>
      <c r="N1651" s="47"/>
      <c r="O1651" s="47"/>
      <c r="P1651" s="47"/>
      <c r="Q1651" s="439"/>
      <c r="R1651" s="439"/>
    </row>
    <row r="1652" spans="1:18" s="171" customFormat="1">
      <c r="A1652" s="356">
        <v>11</v>
      </c>
      <c r="B1652" s="176">
        <v>12</v>
      </c>
      <c r="C1652" s="178" t="s">
        <v>19133</v>
      </c>
      <c r="D1652" s="178" t="s">
        <v>19122</v>
      </c>
      <c r="E1652" s="178" t="s">
        <v>18693</v>
      </c>
      <c r="F1652" s="47">
        <v>3</v>
      </c>
      <c r="G1652" s="47">
        <v>1</v>
      </c>
      <c r="H1652" s="47">
        <v>0</v>
      </c>
      <c r="I1652" s="47">
        <v>0</v>
      </c>
      <c r="J1652" s="47">
        <v>0</v>
      </c>
      <c r="K1652" s="47">
        <v>0</v>
      </c>
      <c r="L1652" s="47">
        <v>0</v>
      </c>
      <c r="M1652" s="47">
        <v>0</v>
      </c>
      <c r="N1652" s="47">
        <v>0</v>
      </c>
      <c r="O1652" s="47">
        <f t="shared" si="33"/>
        <v>16</v>
      </c>
      <c r="P1652" s="439">
        <f>SUM(O1652:O1658)</f>
        <v>112</v>
      </c>
      <c r="Q1652" s="439"/>
      <c r="R1652" s="439"/>
    </row>
    <row r="1653" spans="1:18" s="171" customFormat="1">
      <c r="A1653" s="356">
        <v>11</v>
      </c>
      <c r="B1653" s="176">
        <v>12</v>
      </c>
      <c r="C1653" s="178" t="s">
        <v>19145</v>
      </c>
      <c r="D1653" s="178" t="s">
        <v>19135</v>
      </c>
      <c r="E1653" s="178" t="s">
        <v>19136</v>
      </c>
      <c r="F1653" s="47">
        <v>3</v>
      </c>
      <c r="G1653" s="47">
        <v>1</v>
      </c>
      <c r="H1653" s="47">
        <v>0</v>
      </c>
      <c r="I1653" s="47">
        <v>0</v>
      </c>
      <c r="J1653" s="47">
        <v>0</v>
      </c>
      <c r="K1653" s="47">
        <v>0</v>
      </c>
      <c r="L1653" s="47">
        <v>0</v>
      </c>
      <c r="M1653" s="47">
        <v>0</v>
      </c>
      <c r="N1653" s="47">
        <v>0</v>
      </c>
      <c r="O1653" s="47">
        <f t="shared" si="33"/>
        <v>16</v>
      </c>
      <c r="P1653" s="439"/>
      <c r="Q1653" s="439"/>
      <c r="R1653" s="439"/>
    </row>
    <row r="1654" spans="1:18" s="171" customFormat="1">
      <c r="A1654" s="356">
        <v>11</v>
      </c>
      <c r="B1654" s="176">
        <v>12</v>
      </c>
      <c r="C1654" s="178" t="s">
        <v>19157</v>
      </c>
      <c r="D1654" s="178" t="s">
        <v>19147</v>
      </c>
      <c r="E1654" s="178" t="s">
        <v>19148</v>
      </c>
      <c r="F1654" s="47">
        <v>3</v>
      </c>
      <c r="G1654" s="47">
        <v>1</v>
      </c>
      <c r="H1654" s="47">
        <v>0</v>
      </c>
      <c r="I1654" s="47">
        <v>0</v>
      </c>
      <c r="J1654" s="47">
        <v>0</v>
      </c>
      <c r="K1654" s="47">
        <v>0</v>
      </c>
      <c r="L1654" s="47">
        <v>0</v>
      </c>
      <c r="M1654" s="47">
        <v>0</v>
      </c>
      <c r="N1654" s="47">
        <v>0</v>
      </c>
      <c r="O1654" s="47">
        <f t="shared" si="33"/>
        <v>16</v>
      </c>
      <c r="P1654" s="439"/>
      <c r="Q1654" s="439"/>
      <c r="R1654" s="439"/>
    </row>
    <row r="1655" spans="1:18" s="171" customFormat="1">
      <c r="A1655" s="356">
        <v>11</v>
      </c>
      <c r="B1655" s="176">
        <v>12</v>
      </c>
      <c r="C1655" s="178" t="s">
        <v>19169</v>
      </c>
      <c r="D1655" s="178" t="s">
        <v>19159</v>
      </c>
      <c r="E1655" s="178" t="s">
        <v>19160</v>
      </c>
      <c r="F1655" s="47">
        <v>3</v>
      </c>
      <c r="G1655" s="47">
        <v>1</v>
      </c>
      <c r="H1655" s="47">
        <v>0</v>
      </c>
      <c r="I1655" s="47">
        <v>0</v>
      </c>
      <c r="J1655" s="47">
        <v>0</v>
      </c>
      <c r="K1655" s="47">
        <v>0</v>
      </c>
      <c r="L1655" s="47">
        <v>0</v>
      </c>
      <c r="M1655" s="47">
        <v>0</v>
      </c>
      <c r="N1655" s="47">
        <v>0</v>
      </c>
      <c r="O1655" s="47">
        <f t="shared" si="33"/>
        <v>16</v>
      </c>
      <c r="P1655" s="439"/>
      <c r="Q1655" s="439"/>
      <c r="R1655" s="439"/>
    </row>
    <row r="1656" spans="1:18" s="171" customFormat="1">
      <c r="A1656" s="356">
        <v>11</v>
      </c>
      <c r="B1656" s="176">
        <v>12</v>
      </c>
      <c r="C1656" s="178" t="s">
        <v>19183</v>
      </c>
      <c r="D1656" s="178" t="s">
        <v>19171</v>
      </c>
      <c r="E1656" s="178" t="s">
        <v>19172</v>
      </c>
      <c r="F1656" s="47">
        <v>3</v>
      </c>
      <c r="G1656" s="47">
        <v>1</v>
      </c>
      <c r="H1656" s="47">
        <v>0</v>
      </c>
      <c r="I1656" s="47">
        <v>0</v>
      </c>
      <c r="J1656" s="47">
        <v>0</v>
      </c>
      <c r="K1656" s="47">
        <v>0</v>
      </c>
      <c r="L1656" s="47">
        <v>0</v>
      </c>
      <c r="M1656" s="47">
        <v>0</v>
      </c>
      <c r="N1656" s="47">
        <v>0</v>
      </c>
      <c r="O1656" s="47">
        <f t="shared" si="33"/>
        <v>16</v>
      </c>
      <c r="P1656" s="439"/>
      <c r="Q1656" s="439"/>
      <c r="R1656" s="439"/>
    </row>
    <row r="1657" spans="1:18" s="171" customFormat="1">
      <c r="A1657" s="356">
        <v>11</v>
      </c>
      <c r="B1657" s="176">
        <v>12</v>
      </c>
      <c r="C1657" s="178" t="s">
        <v>19195</v>
      </c>
      <c r="D1657" s="178" t="s">
        <v>19185</v>
      </c>
      <c r="E1657" s="178" t="s">
        <v>19186</v>
      </c>
      <c r="F1657" s="47">
        <v>3</v>
      </c>
      <c r="G1657" s="47">
        <v>1</v>
      </c>
      <c r="H1657" s="47">
        <v>0</v>
      </c>
      <c r="I1657" s="47">
        <v>0</v>
      </c>
      <c r="J1657" s="47">
        <v>0</v>
      </c>
      <c r="K1657" s="47">
        <v>0</v>
      </c>
      <c r="L1657" s="47">
        <v>0</v>
      </c>
      <c r="M1657" s="47">
        <v>0</v>
      </c>
      <c r="N1657" s="47">
        <v>0</v>
      </c>
      <c r="O1657" s="47">
        <f t="shared" si="33"/>
        <v>16</v>
      </c>
      <c r="P1657" s="439"/>
      <c r="Q1657" s="439"/>
      <c r="R1657" s="439"/>
    </row>
    <row r="1658" spans="1:18" s="171" customFormat="1">
      <c r="A1658" s="356">
        <v>11</v>
      </c>
      <c r="B1658" s="176">
        <v>12</v>
      </c>
      <c r="C1658" s="178" t="s">
        <v>19207</v>
      </c>
      <c r="D1658" s="178" t="s">
        <v>19197</v>
      </c>
      <c r="E1658" s="178" t="s">
        <v>19198</v>
      </c>
      <c r="F1658" s="47">
        <v>3</v>
      </c>
      <c r="G1658" s="47">
        <v>1</v>
      </c>
      <c r="H1658" s="47">
        <v>0</v>
      </c>
      <c r="I1658" s="47">
        <v>0</v>
      </c>
      <c r="J1658" s="47">
        <v>0</v>
      </c>
      <c r="K1658" s="47">
        <v>0</v>
      </c>
      <c r="L1658" s="47">
        <v>0</v>
      </c>
      <c r="M1658" s="47">
        <v>0</v>
      </c>
      <c r="N1658" s="47">
        <v>0</v>
      </c>
      <c r="O1658" s="47">
        <f t="shared" si="33"/>
        <v>16</v>
      </c>
      <c r="P1658" s="439"/>
      <c r="Q1658" s="439"/>
      <c r="R1658" s="439"/>
    </row>
    <row r="1659" spans="1:18" s="171" customFormat="1">
      <c r="D1659" s="201" t="e">
        <f ca="1">sysname(C1659)</f>
        <v>#NAME?</v>
      </c>
      <c r="F1659" s="47"/>
      <c r="G1659" s="47"/>
      <c r="H1659" s="47"/>
      <c r="I1659" s="47"/>
      <c r="J1659" s="47"/>
      <c r="K1659" s="47"/>
      <c r="L1659" s="47"/>
      <c r="M1659" s="47"/>
      <c r="N1659" s="47"/>
      <c r="O1659" s="47"/>
      <c r="P1659" s="47"/>
      <c r="Q1659" s="439"/>
      <c r="R1659" s="439"/>
    </row>
    <row r="1660" spans="1:18" s="171" customFormat="1">
      <c r="A1660" s="356">
        <v>11</v>
      </c>
      <c r="B1660" s="176">
        <v>13</v>
      </c>
      <c r="C1660" s="178" t="s">
        <v>19229</v>
      </c>
      <c r="D1660" s="178" t="s">
        <v>19217</v>
      </c>
      <c r="E1660" s="178" t="s">
        <v>19218</v>
      </c>
      <c r="F1660" s="47">
        <v>3</v>
      </c>
      <c r="G1660" s="47">
        <v>1</v>
      </c>
      <c r="H1660" s="47">
        <v>0</v>
      </c>
      <c r="I1660" s="47">
        <v>0</v>
      </c>
      <c r="J1660" s="47">
        <v>0</v>
      </c>
      <c r="K1660" s="47">
        <v>0</v>
      </c>
      <c r="L1660" s="47">
        <v>0</v>
      </c>
      <c r="M1660" s="47">
        <v>0</v>
      </c>
      <c r="N1660" s="47">
        <v>0</v>
      </c>
      <c r="O1660" s="47">
        <f t="shared" si="33"/>
        <v>16</v>
      </c>
      <c r="P1660" s="438">
        <f>SUM(O1660:O1673)</f>
        <v>207</v>
      </c>
      <c r="Q1660" s="439"/>
      <c r="R1660" s="439"/>
    </row>
    <row r="1661" spans="1:18" s="171" customFormat="1">
      <c r="A1661" s="356">
        <v>11</v>
      </c>
      <c r="B1661" s="176">
        <v>13</v>
      </c>
      <c r="C1661" s="178" t="s">
        <v>19241</v>
      </c>
      <c r="D1661" s="178" t="s">
        <v>19231</v>
      </c>
      <c r="E1661" s="178" t="s">
        <v>19232</v>
      </c>
      <c r="F1661" s="47">
        <v>3</v>
      </c>
      <c r="G1661" s="47">
        <v>1</v>
      </c>
      <c r="H1661" s="47">
        <v>0</v>
      </c>
      <c r="I1661" s="47">
        <v>0</v>
      </c>
      <c r="J1661" s="47">
        <v>0</v>
      </c>
      <c r="K1661" s="47">
        <v>0</v>
      </c>
      <c r="L1661" s="47">
        <v>0</v>
      </c>
      <c r="M1661" s="47">
        <v>0</v>
      </c>
      <c r="N1661" s="47">
        <v>0</v>
      </c>
      <c r="O1661" s="47">
        <f t="shared" si="33"/>
        <v>16</v>
      </c>
      <c r="P1661" s="439"/>
      <c r="Q1661" s="439"/>
      <c r="R1661" s="439"/>
    </row>
    <row r="1662" spans="1:18" s="171" customFormat="1">
      <c r="A1662" s="356">
        <v>11</v>
      </c>
      <c r="B1662" s="176">
        <v>13</v>
      </c>
      <c r="C1662" s="179" t="s">
        <v>19253</v>
      </c>
      <c r="D1662" s="179" t="s">
        <v>19243</v>
      </c>
      <c r="E1662" s="179" t="s">
        <v>19244</v>
      </c>
      <c r="F1662" s="47">
        <v>4</v>
      </c>
      <c r="G1662" s="47">
        <v>1</v>
      </c>
      <c r="H1662" s="47">
        <v>0</v>
      </c>
      <c r="I1662" s="47">
        <v>0</v>
      </c>
      <c r="J1662" s="47">
        <v>0</v>
      </c>
      <c r="K1662" s="47">
        <v>1</v>
      </c>
      <c r="L1662" s="47">
        <v>5</v>
      </c>
      <c r="M1662" s="47">
        <v>2</v>
      </c>
      <c r="N1662" s="47">
        <v>0</v>
      </c>
      <c r="O1662" s="47">
        <f t="shared" si="33"/>
        <v>43</v>
      </c>
      <c r="P1662" s="439"/>
      <c r="Q1662" s="439"/>
      <c r="R1662" s="439"/>
    </row>
    <row r="1663" spans="1:18" s="171" customFormat="1">
      <c r="A1663" s="356">
        <v>11</v>
      </c>
      <c r="B1663" s="176">
        <v>13</v>
      </c>
      <c r="C1663" s="178" t="s">
        <v>19257</v>
      </c>
      <c r="D1663" s="178" t="s">
        <v>19254</v>
      </c>
      <c r="E1663" s="178" t="s">
        <v>19255</v>
      </c>
      <c r="F1663" s="47">
        <v>2</v>
      </c>
      <c r="G1663" s="47">
        <v>1</v>
      </c>
      <c r="H1663" s="47">
        <v>0</v>
      </c>
      <c r="I1663" s="47">
        <v>0</v>
      </c>
      <c r="J1663" s="47">
        <v>0</v>
      </c>
      <c r="K1663" s="47">
        <v>0</v>
      </c>
      <c r="L1663" s="47">
        <v>0</v>
      </c>
      <c r="M1663" s="47">
        <v>0</v>
      </c>
      <c r="N1663" s="47">
        <v>0</v>
      </c>
      <c r="O1663" s="47">
        <f t="shared" si="33"/>
        <v>12</v>
      </c>
      <c r="P1663" s="439"/>
      <c r="Q1663" s="439"/>
      <c r="R1663" s="439"/>
    </row>
    <row r="1664" spans="1:18" s="171" customFormat="1">
      <c r="A1664" s="356">
        <v>11</v>
      </c>
      <c r="B1664" s="176">
        <v>13</v>
      </c>
      <c r="C1664" s="178" t="s">
        <v>19271</v>
      </c>
      <c r="D1664" s="178" t="s">
        <v>19259</v>
      </c>
      <c r="E1664" s="178" t="s">
        <v>19260</v>
      </c>
      <c r="F1664" s="47">
        <v>2</v>
      </c>
      <c r="G1664" s="47">
        <v>1</v>
      </c>
      <c r="H1664" s="47">
        <v>0</v>
      </c>
      <c r="I1664" s="47">
        <v>0</v>
      </c>
      <c r="J1664" s="47">
        <v>0</v>
      </c>
      <c r="K1664" s="47">
        <v>0</v>
      </c>
      <c r="L1664" s="47">
        <v>0</v>
      </c>
      <c r="M1664" s="47">
        <v>0</v>
      </c>
      <c r="N1664" s="47">
        <v>0</v>
      </c>
      <c r="O1664" s="47">
        <f t="shared" si="33"/>
        <v>12</v>
      </c>
      <c r="P1664" s="439"/>
      <c r="Q1664" s="439"/>
      <c r="R1664" s="439"/>
    </row>
    <row r="1665" spans="1:18" s="171" customFormat="1">
      <c r="A1665" s="356">
        <v>11</v>
      </c>
      <c r="B1665" s="176">
        <v>13</v>
      </c>
      <c r="C1665" s="178" t="s">
        <v>19283</v>
      </c>
      <c r="D1665" s="178" t="s">
        <v>19273</v>
      </c>
      <c r="E1665" s="178" t="s">
        <v>19274</v>
      </c>
      <c r="F1665" s="47">
        <v>2</v>
      </c>
      <c r="G1665" s="47">
        <v>1</v>
      </c>
      <c r="H1665" s="47">
        <v>0</v>
      </c>
      <c r="I1665" s="47">
        <v>0</v>
      </c>
      <c r="J1665" s="47">
        <v>0</v>
      </c>
      <c r="K1665" s="47">
        <v>0</v>
      </c>
      <c r="L1665" s="47">
        <v>0</v>
      </c>
      <c r="M1665" s="47">
        <v>0</v>
      </c>
      <c r="N1665" s="47">
        <v>0</v>
      </c>
      <c r="O1665" s="47">
        <f t="shared" si="33"/>
        <v>12</v>
      </c>
      <c r="P1665" s="439"/>
      <c r="Q1665" s="439"/>
      <c r="R1665" s="439"/>
    </row>
    <row r="1666" spans="1:18" s="171" customFormat="1">
      <c r="A1666" s="356">
        <v>11</v>
      </c>
      <c r="B1666" s="176">
        <v>13</v>
      </c>
      <c r="C1666" s="178" t="s">
        <v>19295</v>
      </c>
      <c r="D1666" s="178" t="s">
        <v>19285</v>
      </c>
      <c r="E1666" s="178" t="s">
        <v>19286</v>
      </c>
      <c r="F1666" s="47">
        <v>2</v>
      </c>
      <c r="G1666" s="47">
        <v>1</v>
      </c>
      <c r="H1666" s="47">
        <v>0</v>
      </c>
      <c r="I1666" s="47">
        <v>0</v>
      </c>
      <c r="J1666" s="47">
        <v>0</v>
      </c>
      <c r="K1666" s="47">
        <v>0</v>
      </c>
      <c r="L1666" s="47">
        <v>0</v>
      </c>
      <c r="M1666" s="47">
        <v>0</v>
      </c>
      <c r="N1666" s="47">
        <v>0</v>
      </c>
      <c r="O1666" s="47">
        <f t="shared" si="33"/>
        <v>12</v>
      </c>
      <c r="P1666" s="439"/>
      <c r="Q1666" s="439"/>
      <c r="R1666" s="439"/>
    </row>
    <row r="1667" spans="1:18" s="171" customFormat="1">
      <c r="A1667" s="356">
        <v>11</v>
      </c>
      <c r="B1667" s="176">
        <v>13</v>
      </c>
      <c r="C1667" s="178" t="s">
        <v>19307</v>
      </c>
      <c r="D1667" s="178" t="s">
        <v>19297</v>
      </c>
      <c r="E1667" s="178" t="s">
        <v>19298</v>
      </c>
      <c r="F1667" s="47">
        <v>1</v>
      </c>
      <c r="G1667" s="47">
        <v>1</v>
      </c>
      <c r="H1667" s="47">
        <v>0</v>
      </c>
      <c r="I1667" s="47">
        <v>0</v>
      </c>
      <c r="J1667" s="47">
        <v>0</v>
      </c>
      <c r="K1667" s="47">
        <v>0</v>
      </c>
      <c r="L1667" s="47">
        <v>0</v>
      </c>
      <c r="M1667" s="47">
        <v>0</v>
      </c>
      <c r="N1667" s="47">
        <v>0</v>
      </c>
      <c r="O1667" s="47">
        <f t="shared" si="33"/>
        <v>8</v>
      </c>
      <c r="P1667" s="439"/>
      <c r="Q1667" s="439"/>
      <c r="R1667" s="439"/>
    </row>
    <row r="1668" spans="1:18" s="171" customFormat="1">
      <c r="A1668" s="356">
        <v>11</v>
      </c>
      <c r="B1668" s="176">
        <v>13</v>
      </c>
      <c r="C1668" s="178" t="s">
        <v>19321</v>
      </c>
      <c r="D1668" s="178" t="s">
        <v>19309</v>
      </c>
      <c r="E1668" s="178" t="s">
        <v>19310</v>
      </c>
      <c r="F1668" s="47">
        <v>3</v>
      </c>
      <c r="G1668" s="47">
        <v>1</v>
      </c>
      <c r="H1668" s="47">
        <v>0</v>
      </c>
      <c r="I1668" s="47">
        <v>0</v>
      </c>
      <c r="J1668" s="47">
        <v>0</v>
      </c>
      <c r="K1668" s="47">
        <v>0</v>
      </c>
      <c r="L1668" s="47">
        <v>0</v>
      </c>
      <c r="M1668" s="47">
        <v>0</v>
      </c>
      <c r="N1668" s="47">
        <v>0</v>
      </c>
      <c r="O1668" s="47">
        <f t="shared" si="33"/>
        <v>16</v>
      </c>
      <c r="P1668" s="439"/>
      <c r="Q1668" s="439"/>
      <c r="R1668" s="439"/>
    </row>
    <row r="1669" spans="1:18" s="171" customFormat="1">
      <c r="A1669" s="356">
        <v>11</v>
      </c>
      <c r="B1669" s="176">
        <v>13</v>
      </c>
      <c r="C1669" s="178" t="s">
        <v>19333</v>
      </c>
      <c r="D1669" s="178" t="s">
        <v>19323</v>
      </c>
      <c r="E1669" s="178" t="s">
        <v>19324</v>
      </c>
      <c r="F1669" s="47">
        <v>2</v>
      </c>
      <c r="G1669" s="47">
        <v>1</v>
      </c>
      <c r="H1669" s="47">
        <v>0</v>
      </c>
      <c r="I1669" s="47">
        <v>0</v>
      </c>
      <c r="J1669" s="47">
        <v>0</v>
      </c>
      <c r="K1669" s="47">
        <v>0</v>
      </c>
      <c r="L1669" s="47">
        <v>0</v>
      </c>
      <c r="M1669" s="47">
        <v>0</v>
      </c>
      <c r="N1669" s="47">
        <v>0</v>
      </c>
      <c r="O1669" s="47">
        <f t="shared" si="33"/>
        <v>12</v>
      </c>
      <c r="P1669" s="439"/>
      <c r="Q1669" s="439"/>
      <c r="R1669" s="439"/>
    </row>
    <row r="1670" spans="1:18" s="171" customFormat="1">
      <c r="A1670" s="356">
        <v>11</v>
      </c>
      <c r="B1670" s="176">
        <v>13</v>
      </c>
      <c r="C1670" s="178" t="s">
        <v>19344</v>
      </c>
      <c r="D1670" s="178" t="s">
        <v>19335</v>
      </c>
      <c r="E1670" s="178" t="s">
        <v>19336</v>
      </c>
      <c r="F1670" s="47">
        <v>2</v>
      </c>
      <c r="G1670" s="47">
        <v>1</v>
      </c>
      <c r="H1670" s="47">
        <v>0</v>
      </c>
      <c r="I1670" s="47">
        <v>0</v>
      </c>
      <c r="J1670" s="47">
        <v>0</v>
      </c>
      <c r="K1670" s="47">
        <v>0</v>
      </c>
      <c r="L1670" s="47">
        <v>0</v>
      </c>
      <c r="M1670" s="47">
        <v>0</v>
      </c>
      <c r="N1670" s="47">
        <v>0</v>
      </c>
      <c r="O1670" s="47">
        <f t="shared" si="33"/>
        <v>12</v>
      </c>
      <c r="P1670" s="439"/>
      <c r="Q1670" s="439"/>
      <c r="R1670" s="439"/>
    </row>
    <row r="1671" spans="1:18" s="171" customFormat="1">
      <c r="A1671" s="356">
        <v>11</v>
      </c>
      <c r="B1671" s="176">
        <v>13</v>
      </c>
      <c r="C1671" s="178" t="s">
        <v>19355</v>
      </c>
      <c r="D1671" s="178" t="s">
        <v>19346</v>
      </c>
      <c r="E1671" s="178" t="s">
        <v>19347</v>
      </c>
      <c r="F1671" s="47">
        <v>2</v>
      </c>
      <c r="G1671" s="47">
        <v>1</v>
      </c>
      <c r="H1671" s="47">
        <v>0</v>
      </c>
      <c r="I1671" s="47">
        <v>0</v>
      </c>
      <c r="J1671" s="47">
        <v>0</v>
      </c>
      <c r="K1671" s="47">
        <v>0</v>
      </c>
      <c r="L1671" s="47">
        <v>0</v>
      </c>
      <c r="M1671" s="47">
        <v>0</v>
      </c>
      <c r="N1671" s="47">
        <v>0</v>
      </c>
      <c r="O1671" s="47">
        <f t="shared" si="33"/>
        <v>12</v>
      </c>
      <c r="P1671" s="439"/>
      <c r="Q1671" s="439"/>
      <c r="R1671" s="439"/>
    </row>
    <row r="1672" spans="1:18" s="171" customFormat="1">
      <c r="A1672" s="356">
        <v>11</v>
      </c>
      <c r="B1672" s="176">
        <v>13</v>
      </c>
      <c r="C1672" s="178" t="s">
        <v>19368</v>
      </c>
      <c r="D1672" s="178" t="s">
        <v>19357</v>
      </c>
      <c r="E1672" s="178" t="s">
        <v>19358</v>
      </c>
      <c r="F1672" s="47">
        <v>2</v>
      </c>
      <c r="G1672" s="47">
        <v>1</v>
      </c>
      <c r="H1672" s="47">
        <v>0</v>
      </c>
      <c r="I1672" s="47">
        <v>0</v>
      </c>
      <c r="J1672" s="47">
        <v>0</v>
      </c>
      <c r="K1672" s="47">
        <v>0</v>
      </c>
      <c r="L1672" s="47">
        <v>0</v>
      </c>
      <c r="M1672" s="47">
        <v>0</v>
      </c>
      <c r="N1672" s="47">
        <v>0</v>
      </c>
      <c r="O1672" s="47">
        <f t="shared" si="33"/>
        <v>12</v>
      </c>
      <c r="P1672" s="439"/>
      <c r="Q1672" s="439"/>
      <c r="R1672" s="439"/>
    </row>
    <row r="1673" spans="1:18" s="171" customFormat="1">
      <c r="A1673" s="356">
        <v>11</v>
      </c>
      <c r="B1673" s="176">
        <v>13</v>
      </c>
      <c r="C1673" s="178" t="s">
        <v>19379</v>
      </c>
      <c r="D1673" s="178" t="s">
        <v>19370</v>
      </c>
      <c r="E1673" s="178" t="s">
        <v>19371</v>
      </c>
      <c r="F1673" s="47">
        <v>2</v>
      </c>
      <c r="G1673" s="47">
        <v>1</v>
      </c>
      <c r="H1673" s="47">
        <v>0</v>
      </c>
      <c r="I1673" s="47">
        <v>0</v>
      </c>
      <c r="J1673" s="47">
        <v>0</v>
      </c>
      <c r="K1673" s="47">
        <v>0</v>
      </c>
      <c r="L1673" s="47">
        <v>0</v>
      </c>
      <c r="M1673" s="47">
        <v>0</v>
      </c>
      <c r="N1673" s="47">
        <v>0</v>
      </c>
      <c r="O1673" s="47">
        <f t="shared" si="33"/>
        <v>12</v>
      </c>
      <c r="P1673" s="440"/>
      <c r="Q1673" s="439"/>
      <c r="R1673" s="439"/>
    </row>
    <row r="1674" spans="1:18" s="171" customFormat="1">
      <c r="D1674" s="201" t="e">
        <f ca="1">sysname(C1674)</f>
        <v>#NAME?</v>
      </c>
      <c r="F1674" s="47"/>
      <c r="G1674" s="47"/>
      <c r="H1674" s="47"/>
      <c r="I1674" s="47"/>
      <c r="J1674" s="47"/>
      <c r="K1674" s="47"/>
      <c r="L1674" s="47"/>
      <c r="M1674" s="47"/>
      <c r="N1674" s="47"/>
      <c r="O1674" s="47"/>
      <c r="P1674" s="47"/>
      <c r="Q1674" s="439"/>
      <c r="R1674" s="439"/>
    </row>
    <row r="1675" spans="1:18" s="171" customFormat="1">
      <c r="A1675" s="356">
        <v>11</v>
      </c>
      <c r="B1675" s="176">
        <v>14</v>
      </c>
      <c r="C1675" s="195" t="s">
        <v>19413</v>
      </c>
      <c r="D1675" s="195" t="s">
        <v>19401</v>
      </c>
      <c r="E1675" s="195" t="s">
        <v>19402</v>
      </c>
      <c r="F1675" s="47">
        <v>0</v>
      </c>
      <c r="G1675" s="47">
        <v>0</v>
      </c>
      <c r="H1675" s="47">
        <v>0</v>
      </c>
      <c r="I1675" s="47">
        <v>0</v>
      </c>
      <c r="J1675" s="47">
        <v>1</v>
      </c>
      <c r="K1675" s="47">
        <v>0</v>
      </c>
      <c r="L1675" s="47">
        <v>0</v>
      </c>
      <c r="M1675" s="47">
        <v>0</v>
      </c>
      <c r="N1675" s="47">
        <v>0</v>
      </c>
      <c r="O1675" s="47">
        <f t="shared" si="33"/>
        <v>1</v>
      </c>
      <c r="P1675" s="438">
        <f>SUM(O1675:O1686)</f>
        <v>164</v>
      </c>
      <c r="Q1675" s="439"/>
      <c r="R1675" s="439"/>
    </row>
    <row r="1676" spans="1:18" s="171" customFormat="1">
      <c r="A1676" s="356">
        <v>11</v>
      </c>
      <c r="B1676" s="176">
        <v>14</v>
      </c>
      <c r="C1676" s="178" t="s">
        <v>19425</v>
      </c>
      <c r="D1676" s="178" t="s">
        <v>19415</v>
      </c>
      <c r="E1676" s="178" t="s">
        <v>19416</v>
      </c>
      <c r="F1676" s="47">
        <v>2</v>
      </c>
      <c r="G1676" s="47">
        <v>1</v>
      </c>
      <c r="H1676" s="47">
        <v>0</v>
      </c>
      <c r="I1676" s="47">
        <v>0</v>
      </c>
      <c r="J1676" s="47">
        <v>0</v>
      </c>
      <c r="K1676" s="47">
        <v>0</v>
      </c>
      <c r="L1676" s="47">
        <v>0</v>
      </c>
      <c r="M1676" s="47">
        <v>0</v>
      </c>
      <c r="N1676" s="47">
        <v>0</v>
      </c>
      <c r="O1676" s="47">
        <f t="shared" si="33"/>
        <v>12</v>
      </c>
      <c r="P1676" s="439"/>
      <c r="Q1676" s="439"/>
      <c r="R1676" s="439"/>
    </row>
    <row r="1677" spans="1:18" s="171" customFormat="1">
      <c r="A1677" s="356">
        <v>11</v>
      </c>
      <c r="B1677" s="176">
        <v>14</v>
      </c>
      <c r="C1677" s="178" t="s">
        <v>19437</v>
      </c>
      <c r="D1677" s="178" t="s">
        <v>19427</v>
      </c>
      <c r="E1677" s="178" t="s">
        <v>19428</v>
      </c>
      <c r="F1677" s="47">
        <v>2</v>
      </c>
      <c r="G1677" s="47">
        <v>0</v>
      </c>
      <c r="H1677" s="47">
        <v>0</v>
      </c>
      <c r="I1677" s="47">
        <v>0</v>
      </c>
      <c r="J1677" s="47">
        <v>0</v>
      </c>
      <c r="K1677" s="47">
        <v>0</v>
      </c>
      <c r="L1677" s="47">
        <v>0</v>
      </c>
      <c r="M1677" s="47">
        <v>0</v>
      </c>
      <c r="N1677" s="47">
        <v>0</v>
      </c>
      <c r="O1677" s="47">
        <f t="shared" si="33"/>
        <v>8</v>
      </c>
      <c r="P1677" s="439"/>
      <c r="Q1677" s="439"/>
      <c r="R1677" s="439"/>
    </row>
    <row r="1678" spans="1:18" s="171" customFormat="1">
      <c r="A1678" s="356">
        <v>11</v>
      </c>
      <c r="B1678" s="176">
        <v>14</v>
      </c>
      <c r="C1678" s="179" t="s">
        <v>19449</v>
      </c>
      <c r="D1678" s="179" t="s">
        <v>19439</v>
      </c>
      <c r="E1678" s="179" t="s">
        <v>19440</v>
      </c>
      <c r="F1678" s="47">
        <v>4</v>
      </c>
      <c r="G1678" s="47">
        <v>1</v>
      </c>
      <c r="H1678" s="47">
        <v>0</v>
      </c>
      <c r="I1678" s="47">
        <v>0</v>
      </c>
      <c r="J1678" s="47">
        <v>0</v>
      </c>
      <c r="K1678" s="47">
        <v>1</v>
      </c>
      <c r="L1678" s="47">
        <v>3</v>
      </c>
      <c r="M1678" s="47">
        <v>1</v>
      </c>
      <c r="N1678" s="47">
        <v>0</v>
      </c>
      <c r="O1678" s="47">
        <f t="shared" si="33"/>
        <v>34</v>
      </c>
      <c r="P1678" s="439"/>
      <c r="Q1678" s="439"/>
      <c r="R1678" s="439"/>
    </row>
    <row r="1679" spans="1:18" s="171" customFormat="1">
      <c r="A1679" s="356">
        <v>11</v>
      </c>
      <c r="B1679" s="176">
        <v>14</v>
      </c>
      <c r="C1679" s="178" t="s">
        <v>19463</v>
      </c>
      <c r="D1679" s="178" t="s">
        <v>19451</v>
      </c>
      <c r="E1679" s="178" t="s">
        <v>19452</v>
      </c>
      <c r="F1679" s="47">
        <v>3</v>
      </c>
      <c r="G1679" s="47">
        <v>1</v>
      </c>
      <c r="H1679" s="47">
        <v>0</v>
      </c>
      <c r="I1679" s="47">
        <v>0</v>
      </c>
      <c r="J1679" s="47">
        <v>0</v>
      </c>
      <c r="K1679" s="47">
        <v>0</v>
      </c>
      <c r="L1679" s="47">
        <v>0</v>
      </c>
      <c r="M1679" s="47">
        <v>0</v>
      </c>
      <c r="N1679" s="47">
        <v>0</v>
      </c>
      <c r="O1679" s="47">
        <f t="shared" si="33"/>
        <v>16</v>
      </c>
      <c r="P1679" s="439"/>
      <c r="Q1679" s="439"/>
      <c r="R1679" s="439"/>
    </row>
    <row r="1680" spans="1:18" s="171" customFormat="1">
      <c r="A1680" s="356">
        <v>11</v>
      </c>
      <c r="B1680" s="176">
        <v>14</v>
      </c>
      <c r="C1680" s="333" t="s">
        <v>19475</v>
      </c>
      <c r="D1680" s="189" t="s">
        <v>23047</v>
      </c>
      <c r="E1680" s="189" t="s">
        <v>19466</v>
      </c>
      <c r="F1680" s="47">
        <v>0</v>
      </c>
      <c r="G1680" s="47">
        <v>0</v>
      </c>
      <c r="H1680" s="47">
        <v>0</v>
      </c>
      <c r="I1680" s="47">
        <v>0</v>
      </c>
      <c r="J1680" s="47">
        <v>0</v>
      </c>
      <c r="K1680" s="47">
        <v>0</v>
      </c>
      <c r="L1680" s="47">
        <v>2</v>
      </c>
      <c r="M1680" s="47"/>
      <c r="N1680" s="47">
        <v>1</v>
      </c>
      <c r="O1680" s="47">
        <f t="shared" si="33"/>
        <v>14</v>
      </c>
      <c r="P1680" s="439"/>
      <c r="Q1680" s="439"/>
      <c r="R1680" s="439"/>
    </row>
    <row r="1681" spans="1:18" s="171" customFormat="1">
      <c r="A1681" s="356">
        <v>11</v>
      </c>
      <c r="B1681" s="176">
        <v>14</v>
      </c>
      <c r="C1681" s="333" t="s">
        <v>19486</v>
      </c>
      <c r="D1681" s="189" t="s">
        <v>23048</v>
      </c>
      <c r="E1681" s="189" t="s">
        <v>19466</v>
      </c>
      <c r="F1681" s="47">
        <v>0</v>
      </c>
      <c r="G1681" s="47">
        <v>0</v>
      </c>
      <c r="H1681" s="47">
        <v>0</v>
      </c>
      <c r="I1681" s="47">
        <v>0</v>
      </c>
      <c r="J1681" s="47">
        <v>0</v>
      </c>
      <c r="K1681" s="47">
        <v>0</v>
      </c>
      <c r="L1681" s="47">
        <v>2</v>
      </c>
      <c r="M1681" s="47">
        <v>1</v>
      </c>
      <c r="N1681" s="47">
        <v>1</v>
      </c>
      <c r="O1681" s="47">
        <f t="shared" si="33"/>
        <v>15</v>
      </c>
      <c r="P1681" s="439"/>
      <c r="Q1681" s="439"/>
      <c r="R1681" s="439"/>
    </row>
    <row r="1682" spans="1:18" s="171" customFormat="1">
      <c r="A1682" s="356">
        <v>11</v>
      </c>
      <c r="B1682" s="176">
        <v>14</v>
      </c>
      <c r="C1682" s="178" t="s">
        <v>19498</v>
      </c>
      <c r="D1682" s="178" t="s">
        <v>19488</v>
      </c>
      <c r="E1682" s="178" t="s">
        <v>19489</v>
      </c>
      <c r="F1682" s="47">
        <v>2</v>
      </c>
      <c r="G1682" s="47">
        <v>1</v>
      </c>
      <c r="H1682" s="47">
        <v>0</v>
      </c>
      <c r="I1682" s="47">
        <v>0</v>
      </c>
      <c r="J1682" s="47">
        <v>0</v>
      </c>
      <c r="K1682" s="47">
        <v>0</v>
      </c>
      <c r="L1682" s="47">
        <v>0</v>
      </c>
      <c r="M1682" s="47">
        <v>0</v>
      </c>
      <c r="N1682" s="47">
        <v>0</v>
      </c>
      <c r="O1682" s="47">
        <f t="shared" si="33"/>
        <v>12</v>
      </c>
      <c r="P1682" s="439"/>
      <c r="Q1682" s="439"/>
      <c r="R1682" s="439"/>
    </row>
    <row r="1683" spans="1:18" s="171" customFormat="1">
      <c r="A1683" s="356">
        <v>11</v>
      </c>
      <c r="B1683" s="176">
        <v>14</v>
      </c>
      <c r="C1683" s="178" t="s">
        <v>19512</v>
      </c>
      <c r="D1683" s="178" t="s">
        <v>19500</v>
      </c>
      <c r="E1683" s="178" t="s">
        <v>19501</v>
      </c>
      <c r="F1683" s="47">
        <v>2</v>
      </c>
      <c r="G1683" s="47">
        <v>1</v>
      </c>
      <c r="H1683" s="47">
        <v>0</v>
      </c>
      <c r="I1683" s="47">
        <v>0</v>
      </c>
      <c r="J1683" s="47">
        <v>0</v>
      </c>
      <c r="K1683" s="47">
        <v>0</v>
      </c>
      <c r="L1683" s="47">
        <v>0</v>
      </c>
      <c r="M1683" s="47">
        <v>0</v>
      </c>
      <c r="N1683" s="47">
        <v>0</v>
      </c>
      <c r="O1683" s="47">
        <f t="shared" si="33"/>
        <v>12</v>
      </c>
      <c r="P1683" s="439"/>
      <c r="Q1683" s="439"/>
      <c r="R1683" s="439"/>
    </row>
    <row r="1684" spans="1:18" s="171" customFormat="1">
      <c r="A1684" s="356">
        <v>11</v>
      </c>
      <c r="B1684" s="176">
        <v>14</v>
      </c>
      <c r="C1684" s="178" t="s">
        <v>19524</v>
      </c>
      <c r="D1684" s="178" t="s">
        <v>19514</v>
      </c>
      <c r="E1684" s="178" t="s">
        <v>19515</v>
      </c>
      <c r="F1684" s="47">
        <v>2</v>
      </c>
      <c r="G1684" s="47">
        <v>1</v>
      </c>
      <c r="H1684" s="47">
        <v>0</v>
      </c>
      <c r="I1684" s="47">
        <v>0</v>
      </c>
      <c r="J1684" s="47">
        <v>0</v>
      </c>
      <c r="K1684" s="47">
        <v>0</v>
      </c>
      <c r="L1684" s="47">
        <v>0</v>
      </c>
      <c r="M1684" s="47">
        <v>0</v>
      </c>
      <c r="N1684" s="47">
        <v>0</v>
      </c>
      <c r="O1684" s="47">
        <f t="shared" si="33"/>
        <v>12</v>
      </c>
      <c r="P1684" s="439"/>
      <c r="Q1684" s="439"/>
      <c r="R1684" s="439"/>
    </row>
    <row r="1685" spans="1:18" s="171" customFormat="1">
      <c r="A1685" s="356">
        <v>11</v>
      </c>
      <c r="B1685" s="176">
        <v>14</v>
      </c>
      <c r="C1685" s="178" t="s">
        <v>19536</v>
      </c>
      <c r="D1685" s="178" t="s">
        <v>19526</v>
      </c>
      <c r="E1685" s="178" t="s">
        <v>19527</v>
      </c>
      <c r="F1685" s="47">
        <v>3</v>
      </c>
      <c r="G1685" s="47">
        <v>1</v>
      </c>
      <c r="H1685" s="47">
        <v>0</v>
      </c>
      <c r="I1685" s="47">
        <v>0</v>
      </c>
      <c r="J1685" s="47">
        <v>0</v>
      </c>
      <c r="K1685" s="47">
        <v>0</v>
      </c>
      <c r="L1685" s="47">
        <v>0</v>
      </c>
      <c r="M1685" s="47">
        <v>0</v>
      </c>
      <c r="N1685" s="47">
        <v>0</v>
      </c>
      <c r="O1685" s="47">
        <f t="shared" si="33"/>
        <v>16</v>
      </c>
      <c r="P1685" s="439"/>
      <c r="Q1685" s="439"/>
      <c r="R1685" s="439"/>
    </row>
    <row r="1686" spans="1:18" s="171" customFormat="1">
      <c r="A1686" s="356">
        <v>11</v>
      </c>
      <c r="B1686" s="176">
        <v>14</v>
      </c>
      <c r="C1686" s="178" t="s">
        <v>19548</v>
      </c>
      <c r="D1686" s="178" t="s">
        <v>19538</v>
      </c>
      <c r="E1686" s="178" t="s">
        <v>19539</v>
      </c>
      <c r="F1686" s="47">
        <v>2</v>
      </c>
      <c r="G1686" s="47">
        <v>1</v>
      </c>
      <c r="H1686" s="47">
        <v>0</v>
      </c>
      <c r="I1686" s="47">
        <v>0</v>
      </c>
      <c r="J1686" s="47">
        <v>0</v>
      </c>
      <c r="K1686" s="47">
        <v>0</v>
      </c>
      <c r="L1686" s="47">
        <v>0</v>
      </c>
      <c r="M1686" s="47">
        <v>0</v>
      </c>
      <c r="N1686" s="47">
        <v>0</v>
      </c>
      <c r="O1686" s="47">
        <f t="shared" si="33"/>
        <v>12</v>
      </c>
      <c r="P1686" s="439"/>
      <c r="Q1686" s="439"/>
      <c r="R1686" s="439"/>
    </row>
    <row r="1687" spans="1:18" s="171" customFormat="1">
      <c r="D1687" s="201" t="e">
        <f ca="1">sysname(C1687)</f>
        <v>#NAME?</v>
      </c>
      <c r="F1687" s="47"/>
      <c r="G1687" s="47"/>
      <c r="H1687" s="47"/>
      <c r="I1687" s="47"/>
      <c r="J1687" s="47"/>
      <c r="K1687" s="47"/>
      <c r="L1687" s="47"/>
      <c r="M1687" s="47"/>
      <c r="N1687" s="47"/>
      <c r="O1687" s="47"/>
      <c r="P1687" s="47"/>
      <c r="Q1687" s="439"/>
      <c r="R1687" s="439"/>
    </row>
    <row r="1688" spans="1:18" s="171" customFormat="1">
      <c r="A1688" s="356">
        <v>11</v>
      </c>
      <c r="B1688" s="176">
        <v>15</v>
      </c>
      <c r="C1688" s="178" t="s">
        <v>19570</v>
      </c>
      <c r="D1688" s="178" t="s">
        <v>19558</v>
      </c>
      <c r="E1688" s="178" t="s">
        <v>19559</v>
      </c>
      <c r="F1688" s="47">
        <v>2</v>
      </c>
      <c r="G1688" s="47">
        <v>0</v>
      </c>
      <c r="H1688" s="47">
        <v>0</v>
      </c>
      <c r="I1688" s="47">
        <v>0</v>
      </c>
      <c r="J1688" s="47">
        <v>0</v>
      </c>
      <c r="K1688" s="47">
        <v>0</v>
      </c>
      <c r="L1688" s="47">
        <v>0</v>
      </c>
      <c r="M1688" s="47">
        <v>0</v>
      </c>
      <c r="N1688" s="47">
        <v>0</v>
      </c>
      <c r="O1688" s="47">
        <f t="shared" si="33"/>
        <v>8</v>
      </c>
      <c r="P1688" s="438">
        <f>SUM(O1688:O1699)</f>
        <v>142</v>
      </c>
      <c r="Q1688" s="439"/>
      <c r="R1688" s="439"/>
    </row>
    <row r="1689" spans="1:18" s="171" customFormat="1">
      <c r="A1689" s="356">
        <v>11</v>
      </c>
      <c r="B1689" s="176">
        <v>15</v>
      </c>
      <c r="C1689" s="195" t="s">
        <v>19582</v>
      </c>
      <c r="D1689" s="195" t="s">
        <v>19572</v>
      </c>
      <c r="E1689" s="195" t="s">
        <v>19573</v>
      </c>
      <c r="F1689" s="47">
        <v>0</v>
      </c>
      <c r="G1689" s="47">
        <v>0</v>
      </c>
      <c r="H1689" s="47">
        <v>0</v>
      </c>
      <c r="I1689" s="47">
        <v>0</v>
      </c>
      <c r="J1689" s="47">
        <v>1</v>
      </c>
      <c r="K1689" s="47">
        <v>0</v>
      </c>
      <c r="L1689" s="47">
        <v>0</v>
      </c>
      <c r="M1689" s="47">
        <v>0</v>
      </c>
      <c r="N1689" s="47">
        <v>0</v>
      </c>
      <c r="O1689" s="47">
        <f t="shared" si="33"/>
        <v>1</v>
      </c>
      <c r="P1689" s="439"/>
      <c r="Q1689" s="439"/>
      <c r="R1689" s="439"/>
    </row>
    <row r="1690" spans="1:18" s="171" customFormat="1">
      <c r="A1690" s="356">
        <v>11</v>
      </c>
      <c r="B1690" s="176">
        <v>15</v>
      </c>
      <c r="C1690" s="333" t="s">
        <v>19593</v>
      </c>
      <c r="D1690" s="189" t="s">
        <v>23049</v>
      </c>
      <c r="E1690" s="189" t="s">
        <v>19573</v>
      </c>
      <c r="F1690" s="47">
        <v>0</v>
      </c>
      <c r="G1690" s="47">
        <v>0</v>
      </c>
      <c r="H1690" s="47">
        <v>0</v>
      </c>
      <c r="I1690" s="47">
        <v>0</v>
      </c>
      <c r="J1690" s="47">
        <v>0</v>
      </c>
      <c r="K1690" s="47">
        <v>0</v>
      </c>
      <c r="L1690" s="47">
        <v>2</v>
      </c>
      <c r="M1690" s="47">
        <v>1</v>
      </c>
      <c r="N1690" s="47">
        <v>1</v>
      </c>
      <c r="O1690" s="47">
        <f t="shared" si="33"/>
        <v>15</v>
      </c>
      <c r="P1690" s="439"/>
      <c r="Q1690" s="439"/>
      <c r="R1690" s="439"/>
    </row>
    <row r="1691" spans="1:18" s="171" customFormat="1">
      <c r="A1691" s="356">
        <v>11</v>
      </c>
      <c r="B1691" s="176">
        <v>15</v>
      </c>
      <c r="C1691" s="178" t="s">
        <v>19605</v>
      </c>
      <c r="D1691" s="178" t="s">
        <v>19595</v>
      </c>
      <c r="E1691" s="178" t="s">
        <v>19596</v>
      </c>
      <c r="F1691" s="47">
        <v>1</v>
      </c>
      <c r="G1691" s="47">
        <v>1</v>
      </c>
      <c r="H1691" s="47">
        <v>0</v>
      </c>
      <c r="I1691" s="47">
        <v>0</v>
      </c>
      <c r="J1691" s="47">
        <v>0</v>
      </c>
      <c r="K1691" s="47">
        <v>0</v>
      </c>
      <c r="L1691" s="47">
        <v>0</v>
      </c>
      <c r="M1691" s="47">
        <v>0</v>
      </c>
      <c r="N1691" s="47">
        <v>0</v>
      </c>
      <c r="O1691" s="47">
        <f t="shared" si="33"/>
        <v>8</v>
      </c>
      <c r="P1691" s="439"/>
      <c r="Q1691" s="439"/>
      <c r="R1691" s="439"/>
    </row>
    <row r="1692" spans="1:18" s="171" customFormat="1">
      <c r="A1692" s="356">
        <v>11</v>
      </c>
      <c r="B1692" s="176">
        <v>15</v>
      </c>
      <c r="C1692" s="178" t="s">
        <v>19619</v>
      </c>
      <c r="D1692" s="178" t="s">
        <v>19607</v>
      </c>
      <c r="E1692" s="178" t="s">
        <v>19608</v>
      </c>
      <c r="F1692" s="47">
        <v>3</v>
      </c>
      <c r="G1692" s="47">
        <v>1</v>
      </c>
      <c r="H1692" s="47">
        <v>0</v>
      </c>
      <c r="I1692" s="47">
        <v>0</v>
      </c>
      <c r="J1692" s="47">
        <v>0</v>
      </c>
      <c r="K1692" s="47">
        <v>0</v>
      </c>
      <c r="L1692" s="47">
        <v>0</v>
      </c>
      <c r="M1692" s="47">
        <v>0</v>
      </c>
      <c r="N1692" s="47">
        <v>0</v>
      </c>
      <c r="O1692" s="47">
        <f t="shared" si="33"/>
        <v>16</v>
      </c>
      <c r="P1692" s="439"/>
      <c r="Q1692" s="439"/>
      <c r="R1692" s="439"/>
    </row>
    <row r="1693" spans="1:18" s="171" customFormat="1">
      <c r="A1693" s="356">
        <v>11</v>
      </c>
      <c r="B1693" s="176">
        <v>15</v>
      </c>
      <c r="C1693" s="178" t="s">
        <v>19623</v>
      </c>
      <c r="D1693" s="178" t="s">
        <v>19620</v>
      </c>
      <c r="E1693" s="178" t="s">
        <v>19621</v>
      </c>
      <c r="F1693" s="47">
        <v>3</v>
      </c>
      <c r="G1693" s="47">
        <v>1</v>
      </c>
      <c r="H1693" s="47">
        <v>0</v>
      </c>
      <c r="I1693" s="47">
        <v>0</v>
      </c>
      <c r="J1693" s="47">
        <v>0</v>
      </c>
      <c r="K1693" s="47">
        <v>0</v>
      </c>
      <c r="L1693" s="47">
        <v>0</v>
      </c>
      <c r="M1693" s="47">
        <v>0</v>
      </c>
      <c r="N1693" s="47">
        <v>0</v>
      </c>
      <c r="O1693" s="47">
        <f t="shared" ref="O1693:O1755" si="34">F1693*4+G1693*4+H1693*4+I1693*80+J1693*1+K1693*1+L1693*4+M1693*1+N1693*6</f>
        <v>16</v>
      </c>
      <c r="P1693" s="439"/>
      <c r="Q1693" s="439"/>
      <c r="R1693" s="439"/>
    </row>
    <row r="1694" spans="1:18" s="171" customFormat="1">
      <c r="A1694" s="356">
        <v>11</v>
      </c>
      <c r="B1694" s="176">
        <v>15</v>
      </c>
      <c r="C1694" s="333" t="s">
        <v>19635</v>
      </c>
      <c r="D1694" s="189" t="s">
        <v>23050</v>
      </c>
      <c r="E1694" s="189" t="s">
        <v>19626</v>
      </c>
      <c r="F1694" s="47">
        <v>0</v>
      </c>
      <c r="G1694" s="47">
        <v>0</v>
      </c>
      <c r="H1694" s="47">
        <v>0</v>
      </c>
      <c r="I1694" s="47">
        <v>0</v>
      </c>
      <c r="J1694" s="47">
        <v>0</v>
      </c>
      <c r="K1694" s="47">
        <v>0</v>
      </c>
      <c r="L1694" s="47">
        <v>2</v>
      </c>
      <c r="M1694" s="47"/>
      <c r="N1694" s="47">
        <v>1</v>
      </c>
      <c r="O1694" s="47">
        <f t="shared" si="34"/>
        <v>14</v>
      </c>
      <c r="P1694" s="439"/>
      <c r="Q1694" s="439"/>
      <c r="R1694" s="439"/>
    </row>
    <row r="1695" spans="1:18" s="171" customFormat="1">
      <c r="A1695" s="356">
        <v>11</v>
      </c>
      <c r="B1695" s="176">
        <v>15</v>
      </c>
      <c r="C1695" s="178" t="s">
        <v>19647</v>
      </c>
      <c r="D1695" s="178" t="s">
        <v>19637</v>
      </c>
      <c r="E1695" s="178" t="s">
        <v>19638</v>
      </c>
      <c r="F1695" s="47">
        <v>2</v>
      </c>
      <c r="G1695" s="47">
        <v>1</v>
      </c>
      <c r="H1695" s="47">
        <v>0</v>
      </c>
      <c r="I1695" s="47">
        <v>0</v>
      </c>
      <c r="J1695" s="47">
        <v>0</v>
      </c>
      <c r="K1695" s="47">
        <v>0</v>
      </c>
      <c r="L1695" s="47">
        <v>0</v>
      </c>
      <c r="M1695" s="47">
        <v>0</v>
      </c>
      <c r="N1695" s="47">
        <v>0</v>
      </c>
      <c r="O1695" s="47">
        <f t="shared" si="34"/>
        <v>12</v>
      </c>
      <c r="P1695" s="439"/>
      <c r="Q1695" s="439"/>
      <c r="R1695" s="439"/>
    </row>
    <row r="1696" spans="1:18" s="171" customFormat="1">
      <c r="A1696" s="356">
        <v>11</v>
      </c>
      <c r="B1696" s="176">
        <v>15</v>
      </c>
      <c r="C1696" s="178" t="s">
        <v>19661</v>
      </c>
      <c r="D1696" s="178" t="s">
        <v>19649</v>
      </c>
      <c r="E1696" s="178" t="s">
        <v>19650</v>
      </c>
      <c r="F1696" s="47">
        <v>2</v>
      </c>
      <c r="G1696" s="47">
        <v>1</v>
      </c>
      <c r="H1696" s="47">
        <v>0</v>
      </c>
      <c r="I1696" s="47">
        <v>0</v>
      </c>
      <c r="J1696" s="47">
        <v>0</v>
      </c>
      <c r="K1696" s="47">
        <v>0</v>
      </c>
      <c r="L1696" s="47">
        <v>0</v>
      </c>
      <c r="M1696" s="47">
        <v>0</v>
      </c>
      <c r="N1696" s="47">
        <v>0</v>
      </c>
      <c r="O1696" s="47">
        <f t="shared" si="34"/>
        <v>12</v>
      </c>
      <c r="P1696" s="439"/>
      <c r="Q1696" s="439"/>
      <c r="R1696" s="439"/>
    </row>
    <row r="1697" spans="1:18" s="171" customFormat="1">
      <c r="A1697" s="356">
        <v>11</v>
      </c>
      <c r="B1697" s="176">
        <v>15</v>
      </c>
      <c r="C1697" s="178" t="s">
        <v>19672</v>
      </c>
      <c r="D1697" s="178" t="s">
        <v>19663</v>
      </c>
      <c r="E1697" s="178" t="s">
        <v>19650</v>
      </c>
      <c r="F1697" s="47">
        <v>2</v>
      </c>
      <c r="G1697" s="47">
        <v>1</v>
      </c>
      <c r="H1697" s="47">
        <v>0</v>
      </c>
      <c r="I1697" s="47">
        <v>0</v>
      </c>
      <c r="J1697" s="47">
        <v>0</v>
      </c>
      <c r="K1697" s="47">
        <v>0</v>
      </c>
      <c r="L1697" s="47">
        <v>0</v>
      </c>
      <c r="M1697" s="47">
        <v>0</v>
      </c>
      <c r="N1697" s="47">
        <v>0</v>
      </c>
      <c r="O1697" s="47">
        <f t="shared" si="34"/>
        <v>12</v>
      </c>
      <c r="P1697" s="439"/>
      <c r="Q1697" s="439"/>
      <c r="R1697" s="439"/>
    </row>
    <row r="1698" spans="1:18" s="171" customFormat="1">
      <c r="A1698" s="356">
        <v>11</v>
      </c>
      <c r="B1698" s="176">
        <v>15</v>
      </c>
      <c r="C1698" s="178" t="s">
        <v>19696</v>
      </c>
      <c r="D1698" s="178" t="s">
        <v>19686</v>
      </c>
      <c r="E1698" s="178" t="s">
        <v>19687</v>
      </c>
      <c r="F1698" s="47">
        <v>3</v>
      </c>
      <c r="G1698" s="47">
        <v>1</v>
      </c>
      <c r="H1698" s="47">
        <v>0</v>
      </c>
      <c r="I1698" s="47">
        <v>0</v>
      </c>
      <c r="J1698" s="47">
        <v>0</v>
      </c>
      <c r="K1698" s="47">
        <v>0</v>
      </c>
      <c r="L1698" s="47">
        <v>0</v>
      </c>
      <c r="M1698" s="47">
        <v>0</v>
      </c>
      <c r="N1698" s="47">
        <v>0</v>
      </c>
      <c r="O1698" s="47">
        <f t="shared" si="34"/>
        <v>16</v>
      </c>
      <c r="P1698" s="439"/>
      <c r="Q1698" s="439"/>
      <c r="R1698" s="439"/>
    </row>
    <row r="1699" spans="1:18" s="171" customFormat="1">
      <c r="A1699" s="356">
        <v>11</v>
      </c>
      <c r="B1699" s="176">
        <v>15</v>
      </c>
      <c r="C1699" s="178" t="s">
        <v>19710</v>
      </c>
      <c r="D1699" s="178" t="s">
        <v>19698</v>
      </c>
      <c r="E1699" s="178" t="s">
        <v>19699</v>
      </c>
      <c r="F1699" s="47">
        <v>2</v>
      </c>
      <c r="G1699" s="47">
        <v>1</v>
      </c>
      <c r="H1699" s="47">
        <v>0</v>
      </c>
      <c r="I1699" s="47">
        <v>0</v>
      </c>
      <c r="J1699" s="47">
        <v>0</v>
      </c>
      <c r="K1699" s="47">
        <v>0</v>
      </c>
      <c r="L1699" s="47">
        <v>0</v>
      </c>
      <c r="M1699" s="47">
        <v>0</v>
      </c>
      <c r="N1699" s="47">
        <v>0</v>
      </c>
      <c r="O1699" s="47">
        <f t="shared" si="34"/>
        <v>12</v>
      </c>
      <c r="P1699" s="439"/>
      <c r="Q1699" s="439"/>
      <c r="R1699" s="439"/>
    </row>
    <row r="1700" spans="1:18" s="171" customFormat="1">
      <c r="A1700" s="356"/>
      <c r="B1700" s="176"/>
      <c r="D1700" s="201" t="e">
        <f ca="1">sysname(C1700)</f>
        <v>#NAME?</v>
      </c>
      <c r="F1700" s="47"/>
      <c r="G1700" s="47"/>
      <c r="H1700" s="47"/>
      <c r="I1700" s="47"/>
      <c r="J1700" s="47"/>
      <c r="K1700" s="47"/>
      <c r="L1700" s="47"/>
      <c r="M1700" s="47"/>
      <c r="N1700" s="47"/>
      <c r="O1700" s="47"/>
      <c r="P1700" s="47"/>
      <c r="Q1700" s="439"/>
      <c r="R1700" s="439"/>
    </row>
    <row r="1701" spans="1:18" s="171" customFormat="1">
      <c r="A1701" s="356">
        <v>11</v>
      </c>
      <c r="B1701" s="186" t="s">
        <v>7891</v>
      </c>
      <c r="C1701" s="178" t="s">
        <v>19723</v>
      </c>
      <c r="D1701" s="178" t="s">
        <v>19720</v>
      </c>
      <c r="E1701" s="178" t="s">
        <v>19721</v>
      </c>
      <c r="F1701" s="47">
        <v>2</v>
      </c>
      <c r="G1701" s="47">
        <v>1</v>
      </c>
      <c r="H1701" s="47">
        <v>0</v>
      </c>
      <c r="I1701" s="47">
        <v>0</v>
      </c>
      <c r="J1701" s="47">
        <v>0</v>
      </c>
      <c r="K1701" s="47">
        <v>0</v>
      </c>
      <c r="L1701" s="47">
        <v>0</v>
      </c>
      <c r="M1701" s="47">
        <v>0</v>
      </c>
      <c r="N1701" s="47">
        <v>0</v>
      </c>
      <c r="O1701" s="47">
        <f t="shared" si="34"/>
        <v>12</v>
      </c>
      <c r="P1701" s="438">
        <f>SUM(O1701:O1702)</f>
        <v>24</v>
      </c>
      <c r="Q1701" s="439"/>
      <c r="R1701" s="439"/>
    </row>
    <row r="1702" spans="1:18" s="171" customFormat="1">
      <c r="A1702" s="356">
        <v>11</v>
      </c>
      <c r="B1702" s="186" t="s">
        <v>7891</v>
      </c>
      <c r="C1702" s="178" t="s">
        <v>19735</v>
      </c>
      <c r="D1702" s="178" t="s">
        <v>19725</v>
      </c>
      <c r="E1702" s="178" t="s">
        <v>19726</v>
      </c>
      <c r="F1702" s="47">
        <v>2</v>
      </c>
      <c r="G1702" s="47">
        <v>1</v>
      </c>
      <c r="H1702" s="47">
        <v>0</v>
      </c>
      <c r="I1702" s="47">
        <v>0</v>
      </c>
      <c r="J1702" s="47">
        <v>0</v>
      </c>
      <c r="K1702" s="47">
        <v>0</v>
      </c>
      <c r="L1702" s="47">
        <v>0</v>
      </c>
      <c r="M1702" s="47">
        <v>0</v>
      </c>
      <c r="N1702" s="47">
        <v>0</v>
      </c>
      <c r="O1702" s="47">
        <f t="shared" si="34"/>
        <v>12</v>
      </c>
      <c r="P1702" s="439"/>
      <c r="Q1702" s="439"/>
      <c r="R1702" s="439"/>
    </row>
    <row r="1703" spans="1:18" s="171" customFormat="1">
      <c r="A1703" s="356"/>
      <c r="B1703" s="176"/>
      <c r="D1703" s="201" t="e">
        <f ca="1">sysname(C1703)</f>
        <v>#NAME?</v>
      </c>
      <c r="F1703" s="47"/>
      <c r="G1703" s="47"/>
      <c r="H1703" s="47"/>
      <c r="I1703" s="47"/>
      <c r="J1703" s="47"/>
      <c r="K1703" s="47"/>
      <c r="L1703" s="47"/>
      <c r="M1703" s="47"/>
      <c r="N1703" s="47"/>
      <c r="O1703" s="47"/>
      <c r="P1703" s="47"/>
      <c r="Q1703" s="439"/>
      <c r="R1703" s="439"/>
    </row>
    <row r="1704" spans="1:18" s="171" customFormat="1">
      <c r="A1704" s="356">
        <v>11</v>
      </c>
      <c r="B1704" s="176">
        <v>16</v>
      </c>
      <c r="C1704" s="178" t="s">
        <v>19769</v>
      </c>
      <c r="D1704" s="178" t="s">
        <v>19759</v>
      </c>
      <c r="E1704" s="178" t="s">
        <v>19760</v>
      </c>
      <c r="F1704" s="47">
        <v>2</v>
      </c>
      <c r="G1704" s="47">
        <v>1</v>
      </c>
      <c r="H1704" s="47">
        <v>0</v>
      </c>
      <c r="I1704" s="47">
        <v>0</v>
      </c>
      <c r="J1704" s="47">
        <v>0</v>
      </c>
      <c r="K1704" s="47">
        <v>0</v>
      </c>
      <c r="L1704" s="47">
        <v>0</v>
      </c>
      <c r="M1704" s="47">
        <v>0</v>
      </c>
      <c r="N1704" s="47">
        <v>0</v>
      </c>
      <c r="O1704" s="47">
        <f t="shared" si="34"/>
        <v>12</v>
      </c>
      <c r="P1704" s="438">
        <f>SUM(O1704:O1714)</f>
        <v>206</v>
      </c>
      <c r="Q1704" s="439"/>
      <c r="R1704" s="439"/>
    </row>
    <row r="1705" spans="1:18" s="171" customFormat="1">
      <c r="A1705" s="356">
        <v>11</v>
      </c>
      <c r="B1705" s="176">
        <v>16</v>
      </c>
      <c r="C1705" s="185" t="s">
        <v>23051</v>
      </c>
      <c r="D1705" s="185" t="s">
        <v>19771</v>
      </c>
      <c r="E1705" s="185" t="s">
        <v>19772</v>
      </c>
      <c r="F1705" s="47">
        <v>1</v>
      </c>
      <c r="G1705" s="47">
        <v>0</v>
      </c>
      <c r="H1705" s="47">
        <v>0</v>
      </c>
      <c r="I1705" s="47">
        <v>0</v>
      </c>
      <c r="J1705" s="47">
        <v>0</v>
      </c>
      <c r="K1705" s="47">
        <v>0</v>
      </c>
      <c r="L1705" s="47">
        <v>0</v>
      </c>
      <c r="M1705" s="47">
        <v>0</v>
      </c>
      <c r="N1705" s="47">
        <v>0</v>
      </c>
      <c r="O1705" s="47">
        <f t="shared" si="34"/>
        <v>4</v>
      </c>
      <c r="P1705" s="439"/>
      <c r="Q1705" s="439"/>
      <c r="R1705" s="439"/>
    </row>
    <row r="1706" spans="1:18" s="171" customFormat="1">
      <c r="A1706" s="356">
        <v>11</v>
      </c>
      <c r="B1706" s="176">
        <v>16</v>
      </c>
      <c r="C1706" s="179" t="s">
        <v>19792</v>
      </c>
      <c r="D1706" s="179" t="s">
        <v>19782</v>
      </c>
      <c r="E1706" s="179" t="s">
        <v>19783</v>
      </c>
      <c r="F1706" s="47">
        <v>4</v>
      </c>
      <c r="G1706" s="47">
        <v>1</v>
      </c>
      <c r="H1706" s="47">
        <v>0</v>
      </c>
      <c r="I1706" s="47">
        <v>0</v>
      </c>
      <c r="J1706" s="47">
        <v>0</v>
      </c>
      <c r="K1706" s="47">
        <v>1</v>
      </c>
      <c r="L1706" s="47">
        <v>6</v>
      </c>
      <c r="M1706" s="47">
        <v>2</v>
      </c>
      <c r="N1706" s="47">
        <v>0</v>
      </c>
      <c r="O1706" s="47">
        <f t="shared" si="34"/>
        <v>47</v>
      </c>
      <c r="P1706" s="439"/>
      <c r="Q1706" s="439"/>
      <c r="R1706" s="439"/>
    </row>
    <row r="1707" spans="1:18" s="171" customFormat="1">
      <c r="A1707" s="356">
        <v>11</v>
      </c>
      <c r="B1707" s="176">
        <v>16</v>
      </c>
      <c r="C1707" s="179" t="s">
        <v>19796</v>
      </c>
      <c r="D1707" s="179" t="s">
        <v>19793</v>
      </c>
      <c r="E1707" s="179" t="s">
        <v>19794</v>
      </c>
      <c r="F1707" s="47">
        <v>4</v>
      </c>
      <c r="G1707" s="47">
        <v>1</v>
      </c>
      <c r="H1707" s="47">
        <v>0</v>
      </c>
      <c r="I1707" s="47">
        <v>0</v>
      </c>
      <c r="J1707" s="47">
        <v>0</v>
      </c>
      <c r="K1707" s="47">
        <v>1</v>
      </c>
      <c r="L1707" s="47">
        <v>5</v>
      </c>
      <c r="M1707" s="47">
        <v>2</v>
      </c>
      <c r="N1707" s="47">
        <v>0</v>
      </c>
      <c r="O1707" s="47">
        <f t="shared" si="34"/>
        <v>43</v>
      </c>
      <c r="P1707" s="439"/>
      <c r="Q1707" s="439"/>
      <c r="R1707" s="439"/>
    </row>
    <row r="1708" spans="1:18" s="171" customFormat="1">
      <c r="A1708" s="356">
        <v>11</v>
      </c>
      <c r="B1708" s="176">
        <v>16</v>
      </c>
      <c r="C1708" s="178" t="s">
        <v>19810</v>
      </c>
      <c r="D1708" s="178" t="s">
        <v>19798</v>
      </c>
      <c r="E1708" s="178" t="s">
        <v>19799</v>
      </c>
      <c r="F1708" s="47">
        <v>2</v>
      </c>
      <c r="G1708" s="47">
        <v>1</v>
      </c>
      <c r="H1708" s="47">
        <v>0</v>
      </c>
      <c r="I1708" s="47">
        <v>0</v>
      </c>
      <c r="J1708" s="47">
        <v>0</v>
      </c>
      <c r="K1708" s="47">
        <v>0</v>
      </c>
      <c r="L1708" s="47">
        <v>0</v>
      </c>
      <c r="M1708" s="47">
        <v>0</v>
      </c>
      <c r="N1708" s="47">
        <v>0</v>
      </c>
      <c r="O1708" s="47">
        <f t="shared" si="34"/>
        <v>12</v>
      </c>
      <c r="P1708" s="439"/>
      <c r="Q1708" s="439"/>
      <c r="R1708" s="439"/>
    </row>
    <row r="1709" spans="1:18" s="171" customFormat="1">
      <c r="A1709" s="356">
        <v>11</v>
      </c>
      <c r="B1709" s="176">
        <v>16</v>
      </c>
      <c r="C1709" s="178" t="s">
        <v>19822</v>
      </c>
      <c r="D1709" s="178" t="s">
        <v>19812</v>
      </c>
      <c r="E1709" s="178" t="s">
        <v>19813</v>
      </c>
      <c r="F1709" s="47">
        <v>3</v>
      </c>
      <c r="G1709" s="47">
        <v>1</v>
      </c>
      <c r="H1709" s="47">
        <v>0</v>
      </c>
      <c r="I1709" s="47">
        <v>0</v>
      </c>
      <c r="J1709" s="47">
        <v>0</v>
      </c>
      <c r="K1709" s="47">
        <v>0</v>
      </c>
      <c r="L1709" s="47">
        <v>0</v>
      </c>
      <c r="M1709" s="47">
        <v>0</v>
      </c>
      <c r="N1709" s="47">
        <v>0</v>
      </c>
      <c r="O1709" s="47">
        <f t="shared" si="34"/>
        <v>16</v>
      </c>
      <c r="P1709" s="439"/>
      <c r="Q1709" s="439"/>
      <c r="R1709" s="439"/>
    </row>
    <row r="1710" spans="1:18" s="171" customFormat="1">
      <c r="A1710" s="356">
        <v>11</v>
      </c>
      <c r="B1710" s="176">
        <v>16</v>
      </c>
      <c r="C1710" s="178" t="s">
        <v>19833</v>
      </c>
      <c r="D1710" s="178" t="s">
        <v>19824</v>
      </c>
      <c r="E1710" s="178" t="s">
        <v>19650</v>
      </c>
      <c r="F1710" s="47">
        <v>3</v>
      </c>
      <c r="G1710" s="47">
        <v>1</v>
      </c>
      <c r="H1710" s="47">
        <v>0</v>
      </c>
      <c r="I1710" s="47">
        <v>0</v>
      </c>
      <c r="J1710" s="47">
        <v>0</v>
      </c>
      <c r="K1710" s="47">
        <v>0</v>
      </c>
      <c r="L1710" s="47">
        <v>0</v>
      </c>
      <c r="M1710" s="47">
        <v>0</v>
      </c>
      <c r="N1710" s="47">
        <v>0</v>
      </c>
      <c r="O1710" s="47">
        <f t="shared" si="34"/>
        <v>16</v>
      </c>
      <c r="P1710" s="439"/>
      <c r="Q1710" s="439"/>
      <c r="R1710" s="439"/>
    </row>
    <row r="1711" spans="1:18" s="171" customFormat="1">
      <c r="A1711" s="356">
        <v>11</v>
      </c>
      <c r="B1711" s="176">
        <v>16</v>
      </c>
      <c r="C1711" s="178" t="s">
        <v>19846</v>
      </c>
      <c r="D1711" s="178" t="s">
        <v>19835</v>
      </c>
      <c r="E1711" s="178" t="s">
        <v>19650</v>
      </c>
      <c r="F1711" s="47">
        <v>3</v>
      </c>
      <c r="G1711" s="47">
        <v>1</v>
      </c>
      <c r="H1711" s="47">
        <v>0</v>
      </c>
      <c r="I1711" s="47">
        <v>0</v>
      </c>
      <c r="J1711" s="47">
        <v>0</v>
      </c>
      <c r="K1711" s="47">
        <v>0</v>
      </c>
      <c r="L1711" s="47">
        <v>0</v>
      </c>
      <c r="M1711" s="47">
        <v>0</v>
      </c>
      <c r="N1711" s="47">
        <v>0</v>
      </c>
      <c r="O1711" s="47">
        <f t="shared" si="34"/>
        <v>16</v>
      </c>
      <c r="P1711" s="439"/>
      <c r="Q1711" s="439"/>
      <c r="R1711" s="439"/>
    </row>
    <row r="1712" spans="1:18" s="171" customFormat="1">
      <c r="A1712" s="356">
        <v>11</v>
      </c>
      <c r="B1712" s="176">
        <v>16</v>
      </c>
      <c r="C1712" s="178" t="s">
        <v>19858</v>
      </c>
      <c r="D1712" s="178" t="s">
        <v>19848</v>
      </c>
      <c r="E1712" s="178" t="s">
        <v>19849</v>
      </c>
      <c r="F1712" s="47">
        <v>2</v>
      </c>
      <c r="G1712" s="47">
        <v>1</v>
      </c>
      <c r="H1712" s="47">
        <v>0</v>
      </c>
      <c r="I1712" s="47">
        <v>0</v>
      </c>
      <c r="J1712" s="47">
        <v>0</v>
      </c>
      <c r="K1712" s="47">
        <v>0</v>
      </c>
      <c r="L1712" s="47">
        <v>0</v>
      </c>
      <c r="M1712" s="47">
        <v>0</v>
      </c>
      <c r="N1712" s="47">
        <v>0</v>
      </c>
      <c r="O1712" s="47">
        <f t="shared" si="34"/>
        <v>12</v>
      </c>
      <c r="P1712" s="439"/>
      <c r="Q1712" s="439"/>
      <c r="R1712" s="439"/>
    </row>
    <row r="1713" spans="1:18" s="171" customFormat="1">
      <c r="A1713" s="356">
        <v>11</v>
      </c>
      <c r="B1713" s="176">
        <v>16</v>
      </c>
      <c r="C1713" s="178" t="s">
        <v>19869</v>
      </c>
      <c r="D1713" s="178" t="s">
        <v>19860</v>
      </c>
      <c r="E1713" s="178" t="s">
        <v>19687</v>
      </c>
      <c r="F1713" s="47">
        <v>3</v>
      </c>
      <c r="G1713" s="47">
        <v>1</v>
      </c>
      <c r="H1713" s="47">
        <v>0</v>
      </c>
      <c r="I1713" s="47">
        <v>0</v>
      </c>
      <c r="J1713" s="47">
        <v>0</v>
      </c>
      <c r="K1713" s="47">
        <v>0</v>
      </c>
      <c r="L1713" s="47">
        <v>0</v>
      </c>
      <c r="M1713" s="47">
        <v>0</v>
      </c>
      <c r="N1713" s="47">
        <v>0</v>
      </c>
      <c r="O1713" s="47">
        <f t="shared" si="34"/>
        <v>16</v>
      </c>
      <c r="P1713" s="439"/>
      <c r="Q1713" s="439"/>
      <c r="R1713" s="439"/>
    </row>
    <row r="1714" spans="1:18" s="171" customFormat="1">
      <c r="A1714" s="356">
        <v>11</v>
      </c>
      <c r="B1714" s="176">
        <v>16</v>
      </c>
      <c r="C1714" s="178" t="s">
        <v>19881</v>
      </c>
      <c r="D1714" s="178" t="s">
        <v>19871</v>
      </c>
      <c r="E1714" s="178" t="s">
        <v>19872</v>
      </c>
      <c r="F1714" s="47">
        <v>3</v>
      </c>
      <c r="G1714" s="47">
        <v>0</v>
      </c>
      <c r="H1714" s="47">
        <v>0</v>
      </c>
      <c r="I1714" s="47">
        <v>0</v>
      </c>
      <c r="J1714" s="47">
        <v>0</v>
      </c>
      <c r="K1714" s="47">
        <v>0</v>
      </c>
      <c r="L1714" s="47">
        <v>0</v>
      </c>
      <c r="M1714" s="47">
        <v>0</v>
      </c>
      <c r="N1714" s="47">
        <v>0</v>
      </c>
      <c r="O1714" s="47">
        <f t="shared" si="34"/>
        <v>12</v>
      </c>
      <c r="P1714" s="440"/>
      <c r="Q1714" s="439"/>
      <c r="R1714" s="439"/>
    </row>
    <row r="1715" spans="1:18" s="171" customFormat="1">
      <c r="D1715" s="201" t="e">
        <f ca="1">sysname(C1715)</f>
        <v>#NAME?</v>
      </c>
      <c r="F1715" s="47"/>
      <c r="G1715" s="47"/>
      <c r="H1715" s="47"/>
      <c r="I1715" s="47"/>
      <c r="J1715" s="47"/>
      <c r="K1715" s="47"/>
      <c r="L1715" s="47"/>
      <c r="M1715" s="47"/>
      <c r="N1715" s="47"/>
      <c r="O1715" s="47"/>
      <c r="P1715" s="47"/>
      <c r="Q1715" s="439"/>
      <c r="R1715" s="439"/>
    </row>
    <row r="1716" spans="1:18" s="171" customFormat="1">
      <c r="A1716" s="356">
        <v>11</v>
      </c>
      <c r="B1716" s="176">
        <v>17</v>
      </c>
      <c r="C1716" s="178" t="s">
        <v>19912</v>
      </c>
      <c r="D1716" s="178" t="s">
        <v>19900</v>
      </c>
      <c r="E1716" s="178" t="s">
        <v>19901</v>
      </c>
      <c r="F1716" s="47">
        <v>3</v>
      </c>
      <c r="G1716" s="47">
        <v>1</v>
      </c>
      <c r="H1716" s="47">
        <v>0</v>
      </c>
      <c r="I1716" s="47">
        <v>0</v>
      </c>
      <c r="J1716" s="47">
        <v>0</v>
      </c>
      <c r="K1716" s="47">
        <v>0</v>
      </c>
      <c r="L1716" s="47">
        <v>0</v>
      </c>
      <c r="M1716" s="47">
        <v>0</v>
      </c>
      <c r="N1716" s="47">
        <v>0</v>
      </c>
      <c r="O1716" s="47">
        <f t="shared" si="34"/>
        <v>16</v>
      </c>
      <c r="P1716" s="438">
        <f>SUM(O1716:O1722)</f>
        <v>135</v>
      </c>
      <c r="Q1716" s="439"/>
      <c r="R1716" s="439"/>
    </row>
    <row r="1717" spans="1:18" s="171" customFormat="1">
      <c r="A1717" s="356">
        <v>11</v>
      </c>
      <c r="B1717" s="176">
        <v>17</v>
      </c>
      <c r="C1717" s="178" t="s">
        <v>19924</v>
      </c>
      <c r="D1717" s="178" t="s">
        <v>19914</v>
      </c>
      <c r="E1717" s="178" t="s">
        <v>19915</v>
      </c>
      <c r="F1717" s="47">
        <v>3</v>
      </c>
      <c r="G1717" s="47">
        <v>1</v>
      </c>
      <c r="H1717" s="47">
        <v>0</v>
      </c>
      <c r="I1717" s="47">
        <v>0</v>
      </c>
      <c r="J1717" s="47">
        <v>0</v>
      </c>
      <c r="K1717" s="47">
        <v>0</v>
      </c>
      <c r="L1717" s="47">
        <v>0</v>
      </c>
      <c r="M1717" s="47">
        <v>0</v>
      </c>
      <c r="N1717" s="47">
        <v>0</v>
      </c>
      <c r="O1717" s="47">
        <f t="shared" si="34"/>
        <v>16</v>
      </c>
      <c r="P1717" s="439"/>
      <c r="Q1717" s="439"/>
      <c r="R1717" s="439"/>
    </row>
    <row r="1718" spans="1:18" s="171" customFormat="1">
      <c r="A1718" s="356">
        <v>11</v>
      </c>
      <c r="B1718" s="176">
        <v>17</v>
      </c>
      <c r="C1718" s="178" t="s">
        <v>19935</v>
      </c>
      <c r="D1718" s="178" t="s">
        <v>19926</v>
      </c>
      <c r="E1718" s="178" t="s">
        <v>19915</v>
      </c>
      <c r="F1718" s="47">
        <v>3</v>
      </c>
      <c r="G1718" s="47">
        <v>0</v>
      </c>
      <c r="H1718" s="47">
        <v>0</v>
      </c>
      <c r="I1718" s="47">
        <v>0</v>
      </c>
      <c r="J1718" s="47">
        <v>0</v>
      </c>
      <c r="K1718" s="47">
        <v>0</v>
      </c>
      <c r="L1718" s="47">
        <v>0</v>
      </c>
      <c r="M1718" s="47">
        <v>0</v>
      </c>
      <c r="N1718" s="47">
        <v>0</v>
      </c>
      <c r="O1718" s="47">
        <f t="shared" si="34"/>
        <v>12</v>
      </c>
      <c r="P1718" s="439"/>
      <c r="Q1718" s="439"/>
      <c r="R1718" s="439"/>
    </row>
    <row r="1719" spans="1:18" s="171" customFormat="1">
      <c r="A1719" s="356">
        <v>11</v>
      </c>
      <c r="B1719" s="176">
        <v>17</v>
      </c>
      <c r="C1719" s="179" t="s">
        <v>19947</v>
      </c>
      <c r="D1719" s="179" t="s">
        <v>19937</v>
      </c>
      <c r="E1719" s="179" t="s">
        <v>19938</v>
      </c>
      <c r="F1719" s="47">
        <v>4</v>
      </c>
      <c r="G1719" s="47">
        <v>1</v>
      </c>
      <c r="H1719" s="47">
        <v>0</v>
      </c>
      <c r="I1719" s="47">
        <v>0</v>
      </c>
      <c r="J1719" s="47">
        <v>0</v>
      </c>
      <c r="K1719" s="47">
        <v>1</v>
      </c>
      <c r="L1719" s="47">
        <v>6</v>
      </c>
      <c r="M1719" s="47">
        <v>2</v>
      </c>
      <c r="N1719" s="47">
        <v>0</v>
      </c>
      <c r="O1719" s="47">
        <f t="shared" si="34"/>
        <v>47</v>
      </c>
      <c r="P1719" s="439"/>
      <c r="Q1719" s="439"/>
      <c r="R1719" s="439"/>
    </row>
    <row r="1720" spans="1:18" s="171" customFormat="1">
      <c r="A1720" s="356">
        <v>11</v>
      </c>
      <c r="B1720" s="176">
        <v>17</v>
      </c>
      <c r="C1720" s="178" t="s">
        <v>19951</v>
      </c>
      <c r="D1720" s="178" t="s">
        <v>19948</v>
      </c>
      <c r="E1720" s="178" t="s">
        <v>19949</v>
      </c>
      <c r="F1720" s="47">
        <v>3</v>
      </c>
      <c r="G1720" s="47">
        <v>1</v>
      </c>
      <c r="H1720" s="47">
        <v>0</v>
      </c>
      <c r="I1720" s="47">
        <v>0</v>
      </c>
      <c r="J1720" s="47">
        <v>0</v>
      </c>
      <c r="K1720" s="47">
        <v>0</v>
      </c>
      <c r="L1720" s="47">
        <v>0</v>
      </c>
      <c r="M1720" s="47">
        <v>0</v>
      </c>
      <c r="N1720" s="47">
        <v>0</v>
      </c>
      <c r="O1720" s="47">
        <f t="shared" si="34"/>
        <v>16</v>
      </c>
      <c r="P1720" s="439"/>
      <c r="Q1720" s="439"/>
      <c r="R1720" s="439"/>
    </row>
    <row r="1721" spans="1:18" s="171" customFormat="1">
      <c r="A1721" s="356">
        <v>11</v>
      </c>
      <c r="B1721" s="176">
        <v>17</v>
      </c>
      <c r="C1721" s="178" t="s">
        <v>19963</v>
      </c>
      <c r="D1721" s="178" t="s">
        <v>19953</v>
      </c>
      <c r="E1721" s="178" t="s">
        <v>19954</v>
      </c>
      <c r="F1721" s="47">
        <v>2</v>
      </c>
      <c r="G1721" s="47">
        <v>1</v>
      </c>
      <c r="H1721" s="47">
        <v>0</v>
      </c>
      <c r="I1721" s="47">
        <v>0</v>
      </c>
      <c r="J1721" s="47">
        <v>0</v>
      </c>
      <c r="K1721" s="47">
        <v>0</v>
      </c>
      <c r="L1721" s="47">
        <v>0</v>
      </c>
      <c r="M1721" s="47">
        <v>0</v>
      </c>
      <c r="N1721" s="47">
        <v>0</v>
      </c>
      <c r="O1721" s="47">
        <f t="shared" si="34"/>
        <v>12</v>
      </c>
      <c r="P1721" s="439"/>
      <c r="Q1721" s="439"/>
      <c r="R1721" s="439"/>
    </row>
    <row r="1722" spans="1:18" s="171" customFormat="1">
      <c r="A1722" s="356">
        <v>11</v>
      </c>
      <c r="B1722" s="176">
        <v>17</v>
      </c>
      <c r="C1722" s="178" t="s">
        <v>19975</v>
      </c>
      <c r="D1722" s="178" t="s">
        <v>19965</v>
      </c>
      <c r="E1722" s="178" t="s">
        <v>19966</v>
      </c>
      <c r="F1722" s="47">
        <v>3</v>
      </c>
      <c r="G1722" s="47">
        <v>1</v>
      </c>
      <c r="H1722" s="47">
        <v>0</v>
      </c>
      <c r="I1722" s="47">
        <v>0</v>
      </c>
      <c r="J1722" s="47">
        <v>0</v>
      </c>
      <c r="K1722" s="47">
        <v>0</v>
      </c>
      <c r="L1722" s="47">
        <v>0</v>
      </c>
      <c r="M1722" s="47">
        <v>0</v>
      </c>
      <c r="N1722" s="47">
        <v>0</v>
      </c>
      <c r="O1722" s="47">
        <f t="shared" si="34"/>
        <v>16</v>
      </c>
      <c r="P1722" s="440"/>
      <c r="Q1722" s="440"/>
      <c r="R1722" s="440"/>
    </row>
    <row r="1723" spans="1:18" s="171" customFormat="1">
      <c r="D1723" s="201" t="e">
        <f ca="1">sysname(C1723)</f>
        <v>#NAME?</v>
      </c>
      <c r="F1723" s="47"/>
      <c r="G1723" s="47"/>
      <c r="H1723" s="47"/>
      <c r="I1723" s="47"/>
      <c r="J1723" s="47"/>
      <c r="K1723" s="47"/>
      <c r="L1723" s="47"/>
      <c r="M1723" s="47"/>
      <c r="N1723" s="47"/>
      <c r="O1723" s="47"/>
      <c r="P1723" s="47"/>
      <c r="Q1723" s="176"/>
      <c r="R1723" s="176"/>
    </row>
    <row r="1724" spans="1:18" s="171" customFormat="1">
      <c r="A1724" s="356">
        <v>15</v>
      </c>
      <c r="B1724" s="176">
        <v>1</v>
      </c>
      <c r="C1724" s="178" t="s">
        <v>20012</v>
      </c>
      <c r="D1724" s="178" t="s">
        <v>20000</v>
      </c>
      <c r="E1724" s="178" t="s">
        <v>20001</v>
      </c>
      <c r="F1724" s="47">
        <v>3</v>
      </c>
      <c r="G1724" s="47">
        <v>1</v>
      </c>
      <c r="H1724" s="47">
        <v>0</v>
      </c>
      <c r="I1724" s="47">
        <v>0</v>
      </c>
      <c r="J1724" s="47">
        <v>0</v>
      </c>
      <c r="K1724" s="47">
        <v>0</v>
      </c>
      <c r="L1724" s="47">
        <v>0</v>
      </c>
      <c r="M1724" s="47">
        <v>0</v>
      </c>
      <c r="N1724" s="47">
        <v>0</v>
      </c>
      <c r="O1724" s="47">
        <f t="shared" si="34"/>
        <v>16</v>
      </c>
      <c r="P1724" s="438">
        <f>SUM(O1724:O1741)</f>
        <v>257</v>
      </c>
      <c r="Q1724" s="438">
        <v>3</v>
      </c>
      <c r="R1724" s="438">
        <f>SUM(P1724:P1803)+Q1724*32</f>
        <v>1426</v>
      </c>
    </row>
    <row r="1725" spans="1:18" s="171" customFormat="1">
      <c r="A1725" s="356">
        <v>15</v>
      </c>
      <c r="B1725" s="176">
        <v>1</v>
      </c>
      <c r="C1725" s="178" t="s">
        <v>20024</v>
      </c>
      <c r="D1725" s="178" t="s">
        <v>20014</v>
      </c>
      <c r="E1725" s="178" t="s">
        <v>20015</v>
      </c>
      <c r="F1725" s="47">
        <v>3</v>
      </c>
      <c r="G1725" s="47">
        <v>1</v>
      </c>
      <c r="H1725" s="47">
        <v>0</v>
      </c>
      <c r="I1725" s="47">
        <v>0</v>
      </c>
      <c r="J1725" s="47">
        <v>0</v>
      </c>
      <c r="K1725" s="47">
        <v>0</v>
      </c>
      <c r="L1725" s="47">
        <v>0</v>
      </c>
      <c r="M1725" s="47">
        <v>0</v>
      </c>
      <c r="N1725" s="47">
        <v>0</v>
      </c>
      <c r="O1725" s="47">
        <f t="shared" si="34"/>
        <v>16</v>
      </c>
      <c r="P1725" s="439"/>
      <c r="Q1725" s="439"/>
      <c r="R1725" s="439"/>
    </row>
    <row r="1726" spans="1:18" s="171" customFormat="1">
      <c r="A1726" s="356">
        <v>15</v>
      </c>
      <c r="B1726" s="176">
        <v>1</v>
      </c>
      <c r="C1726" s="178" t="s">
        <v>20036</v>
      </c>
      <c r="D1726" s="178" t="s">
        <v>20026</v>
      </c>
      <c r="E1726" s="178" t="s">
        <v>20027</v>
      </c>
      <c r="F1726" s="47">
        <v>3</v>
      </c>
      <c r="G1726" s="47">
        <v>1</v>
      </c>
      <c r="H1726" s="47">
        <v>0</v>
      </c>
      <c r="I1726" s="47">
        <v>0</v>
      </c>
      <c r="J1726" s="47">
        <v>0</v>
      </c>
      <c r="K1726" s="47">
        <v>0</v>
      </c>
      <c r="L1726" s="47">
        <v>0</v>
      </c>
      <c r="M1726" s="47">
        <v>0</v>
      </c>
      <c r="N1726" s="47">
        <v>0</v>
      </c>
      <c r="O1726" s="47">
        <f t="shared" si="34"/>
        <v>16</v>
      </c>
      <c r="P1726" s="439"/>
      <c r="Q1726" s="439"/>
      <c r="R1726" s="439"/>
    </row>
    <row r="1727" spans="1:18" s="171" customFormat="1">
      <c r="A1727" s="356">
        <v>15</v>
      </c>
      <c r="B1727" s="176">
        <v>1</v>
      </c>
      <c r="C1727" s="178" t="s">
        <v>20040</v>
      </c>
      <c r="D1727" s="178" t="s">
        <v>20037</v>
      </c>
      <c r="E1727" s="178" t="s">
        <v>20038</v>
      </c>
      <c r="F1727" s="47">
        <v>3</v>
      </c>
      <c r="G1727" s="47">
        <v>1</v>
      </c>
      <c r="H1727" s="47">
        <v>0</v>
      </c>
      <c r="I1727" s="47">
        <v>0</v>
      </c>
      <c r="J1727" s="47">
        <v>0</v>
      </c>
      <c r="K1727" s="47">
        <v>0</v>
      </c>
      <c r="L1727" s="47">
        <v>0</v>
      </c>
      <c r="M1727" s="47">
        <v>0</v>
      </c>
      <c r="N1727" s="47">
        <v>0</v>
      </c>
      <c r="O1727" s="47">
        <f t="shared" si="34"/>
        <v>16</v>
      </c>
      <c r="P1727" s="439"/>
      <c r="Q1727" s="439"/>
      <c r="R1727" s="439"/>
    </row>
    <row r="1728" spans="1:18" s="171" customFormat="1">
      <c r="A1728" s="356">
        <v>15</v>
      </c>
      <c r="B1728" s="176">
        <v>1</v>
      </c>
      <c r="C1728" s="178" t="s">
        <v>20054</v>
      </c>
      <c r="D1728" s="178" t="s">
        <v>20042</v>
      </c>
      <c r="E1728" s="178" t="s">
        <v>20043</v>
      </c>
      <c r="F1728" s="47">
        <v>3</v>
      </c>
      <c r="G1728" s="47">
        <v>1</v>
      </c>
      <c r="H1728" s="47">
        <v>0</v>
      </c>
      <c r="I1728" s="47">
        <v>0</v>
      </c>
      <c r="J1728" s="47">
        <v>0</v>
      </c>
      <c r="K1728" s="47">
        <v>0</v>
      </c>
      <c r="L1728" s="47">
        <v>0</v>
      </c>
      <c r="M1728" s="47">
        <v>0</v>
      </c>
      <c r="N1728" s="47">
        <v>0</v>
      </c>
      <c r="O1728" s="47">
        <f t="shared" si="34"/>
        <v>16</v>
      </c>
      <c r="P1728" s="439"/>
      <c r="Q1728" s="439"/>
      <c r="R1728" s="439"/>
    </row>
    <row r="1729" spans="1:18" s="171" customFormat="1">
      <c r="A1729" s="356">
        <v>15</v>
      </c>
      <c r="B1729" s="176">
        <v>1</v>
      </c>
      <c r="C1729" s="178" t="s">
        <v>20066</v>
      </c>
      <c r="D1729" s="178" t="s">
        <v>20056</v>
      </c>
      <c r="E1729" s="178" t="s">
        <v>20057</v>
      </c>
      <c r="F1729" s="47">
        <v>3</v>
      </c>
      <c r="G1729" s="47">
        <v>1</v>
      </c>
      <c r="H1729" s="47">
        <v>0</v>
      </c>
      <c r="I1729" s="47">
        <v>0</v>
      </c>
      <c r="J1729" s="47">
        <v>0</v>
      </c>
      <c r="K1729" s="47">
        <v>0</v>
      </c>
      <c r="L1729" s="47">
        <v>0</v>
      </c>
      <c r="M1729" s="47">
        <v>0</v>
      </c>
      <c r="N1729" s="47">
        <v>0</v>
      </c>
      <c r="O1729" s="47">
        <f t="shared" si="34"/>
        <v>16</v>
      </c>
      <c r="P1729" s="439"/>
      <c r="Q1729" s="439"/>
      <c r="R1729" s="439"/>
    </row>
    <row r="1730" spans="1:18" s="171" customFormat="1">
      <c r="A1730" s="356">
        <v>15</v>
      </c>
      <c r="B1730" s="176">
        <v>1</v>
      </c>
      <c r="C1730" s="178" t="s">
        <v>20077</v>
      </c>
      <c r="D1730" s="178" t="s">
        <v>20068</v>
      </c>
      <c r="E1730" s="178" t="s">
        <v>20057</v>
      </c>
      <c r="F1730" s="47">
        <v>3</v>
      </c>
      <c r="G1730" s="47">
        <v>1</v>
      </c>
      <c r="H1730" s="47">
        <v>0</v>
      </c>
      <c r="I1730" s="47">
        <v>0</v>
      </c>
      <c r="J1730" s="47">
        <v>0</v>
      </c>
      <c r="K1730" s="47">
        <v>0</v>
      </c>
      <c r="L1730" s="47">
        <v>0</v>
      </c>
      <c r="M1730" s="47">
        <v>0</v>
      </c>
      <c r="N1730" s="47">
        <v>0</v>
      </c>
      <c r="O1730" s="47">
        <f t="shared" si="34"/>
        <v>16</v>
      </c>
      <c r="P1730" s="439"/>
      <c r="Q1730" s="439"/>
      <c r="R1730" s="439"/>
    </row>
    <row r="1731" spans="1:18" s="171" customFormat="1">
      <c r="A1731" s="356">
        <v>15</v>
      </c>
      <c r="B1731" s="176">
        <v>1</v>
      </c>
      <c r="C1731" s="178" t="s">
        <v>20089</v>
      </c>
      <c r="D1731" s="178" t="s">
        <v>20079</v>
      </c>
      <c r="E1731" s="178" t="s">
        <v>20080</v>
      </c>
      <c r="F1731" s="47">
        <v>3</v>
      </c>
      <c r="G1731" s="47">
        <v>0</v>
      </c>
      <c r="H1731" s="47">
        <v>0</v>
      </c>
      <c r="I1731" s="47">
        <v>0</v>
      </c>
      <c r="J1731" s="47">
        <v>0</v>
      </c>
      <c r="K1731" s="47">
        <v>0</v>
      </c>
      <c r="L1731" s="47">
        <v>0</v>
      </c>
      <c r="M1731" s="47">
        <v>0</v>
      </c>
      <c r="N1731" s="47">
        <v>0</v>
      </c>
      <c r="O1731" s="47">
        <f t="shared" si="34"/>
        <v>12</v>
      </c>
      <c r="P1731" s="439"/>
      <c r="Q1731" s="439"/>
      <c r="R1731" s="439"/>
    </row>
    <row r="1732" spans="1:18" s="171" customFormat="1">
      <c r="A1732" s="356">
        <v>15</v>
      </c>
      <c r="B1732" s="176">
        <v>1</v>
      </c>
      <c r="C1732" s="178" t="s">
        <v>20103</v>
      </c>
      <c r="D1732" s="178" t="s">
        <v>20091</v>
      </c>
      <c r="E1732" s="178" t="s">
        <v>20092</v>
      </c>
      <c r="F1732" s="47">
        <v>3</v>
      </c>
      <c r="G1732" s="47">
        <v>1</v>
      </c>
      <c r="H1732" s="47">
        <v>0</v>
      </c>
      <c r="I1732" s="47">
        <v>0</v>
      </c>
      <c r="J1732" s="47">
        <v>0</v>
      </c>
      <c r="K1732" s="47">
        <v>0</v>
      </c>
      <c r="L1732" s="47">
        <v>0</v>
      </c>
      <c r="M1732" s="47">
        <v>0</v>
      </c>
      <c r="N1732" s="47">
        <v>0</v>
      </c>
      <c r="O1732" s="47">
        <f t="shared" si="34"/>
        <v>16</v>
      </c>
      <c r="P1732" s="439"/>
      <c r="Q1732" s="439"/>
      <c r="R1732" s="439"/>
    </row>
    <row r="1733" spans="1:18" s="171" customFormat="1">
      <c r="A1733" s="356">
        <v>15</v>
      </c>
      <c r="B1733" s="176">
        <v>1</v>
      </c>
      <c r="C1733" s="189" t="s">
        <v>20115</v>
      </c>
      <c r="D1733" s="189" t="s">
        <v>23052</v>
      </c>
      <c r="E1733" s="189" t="s">
        <v>20106</v>
      </c>
      <c r="F1733" s="47">
        <v>0</v>
      </c>
      <c r="G1733" s="47">
        <v>0</v>
      </c>
      <c r="H1733" s="47">
        <v>0</v>
      </c>
      <c r="I1733" s="47">
        <v>0</v>
      </c>
      <c r="J1733" s="47">
        <v>0</v>
      </c>
      <c r="K1733" s="47">
        <v>0</v>
      </c>
      <c r="L1733" s="47">
        <v>2</v>
      </c>
      <c r="M1733" s="47">
        <v>1</v>
      </c>
      <c r="N1733" s="47">
        <v>1</v>
      </c>
      <c r="O1733" s="47">
        <f t="shared" si="34"/>
        <v>15</v>
      </c>
      <c r="P1733" s="439"/>
      <c r="Q1733" s="439"/>
      <c r="R1733" s="439"/>
    </row>
    <row r="1734" spans="1:18" s="171" customFormat="1">
      <c r="A1734" s="356">
        <v>15</v>
      </c>
      <c r="B1734" s="176">
        <v>1</v>
      </c>
      <c r="C1734" s="178" t="s">
        <v>20127</v>
      </c>
      <c r="D1734" s="178" t="s">
        <v>20117</v>
      </c>
      <c r="E1734" s="178" t="s">
        <v>20118</v>
      </c>
      <c r="F1734" s="47">
        <v>3</v>
      </c>
      <c r="G1734" s="47">
        <v>1</v>
      </c>
      <c r="H1734" s="47">
        <v>0</v>
      </c>
      <c r="I1734" s="47">
        <v>0</v>
      </c>
      <c r="J1734" s="47">
        <v>0</v>
      </c>
      <c r="K1734" s="47">
        <v>0</v>
      </c>
      <c r="L1734" s="47">
        <v>0</v>
      </c>
      <c r="M1734" s="47">
        <v>0</v>
      </c>
      <c r="N1734" s="47">
        <v>0</v>
      </c>
      <c r="O1734" s="47">
        <f t="shared" si="34"/>
        <v>16</v>
      </c>
      <c r="P1734" s="439"/>
      <c r="Q1734" s="439"/>
      <c r="R1734" s="439"/>
    </row>
    <row r="1735" spans="1:18" s="171" customFormat="1">
      <c r="A1735" s="356">
        <v>15</v>
      </c>
      <c r="B1735" s="176">
        <v>1</v>
      </c>
      <c r="C1735" s="195" t="s">
        <v>20139</v>
      </c>
      <c r="D1735" s="195" t="s">
        <v>20129</v>
      </c>
      <c r="E1735" s="195" t="s">
        <v>20130</v>
      </c>
      <c r="F1735" s="47">
        <v>0</v>
      </c>
      <c r="G1735" s="47">
        <v>0</v>
      </c>
      <c r="H1735" s="47">
        <v>0</v>
      </c>
      <c r="I1735" s="47">
        <v>0</v>
      </c>
      <c r="J1735" s="47">
        <v>1</v>
      </c>
      <c r="K1735" s="47">
        <v>0</v>
      </c>
      <c r="L1735" s="47">
        <v>0</v>
      </c>
      <c r="M1735" s="47">
        <v>0</v>
      </c>
      <c r="N1735" s="47">
        <v>0</v>
      </c>
      <c r="O1735" s="47">
        <f t="shared" si="34"/>
        <v>1</v>
      </c>
      <c r="P1735" s="439"/>
      <c r="Q1735" s="439"/>
      <c r="R1735" s="439"/>
    </row>
    <row r="1736" spans="1:18" s="171" customFormat="1">
      <c r="A1736" s="356">
        <v>15</v>
      </c>
      <c r="B1736" s="176">
        <v>1</v>
      </c>
      <c r="C1736" s="178" t="s">
        <v>20153</v>
      </c>
      <c r="D1736" s="178" t="s">
        <v>20141</v>
      </c>
      <c r="E1736" s="178" t="s">
        <v>20142</v>
      </c>
      <c r="F1736" s="47">
        <v>3</v>
      </c>
      <c r="G1736" s="47">
        <v>0</v>
      </c>
      <c r="H1736" s="47">
        <v>0</v>
      </c>
      <c r="I1736" s="47">
        <v>0</v>
      </c>
      <c r="J1736" s="47">
        <v>0</v>
      </c>
      <c r="K1736" s="47">
        <v>0</v>
      </c>
      <c r="L1736" s="47">
        <v>0</v>
      </c>
      <c r="M1736" s="47">
        <v>0</v>
      </c>
      <c r="N1736" s="47">
        <v>0</v>
      </c>
      <c r="O1736" s="47">
        <f t="shared" si="34"/>
        <v>12</v>
      </c>
      <c r="P1736" s="439"/>
      <c r="Q1736" s="439"/>
      <c r="R1736" s="439"/>
    </row>
    <row r="1737" spans="1:18" s="171" customFormat="1">
      <c r="A1737" s="356">
        <v>15</v>
      </c>
      <c r="B1737" s="176">
        <v>1</v>
      </c>
      <c r="C1737" s="178" t="s">
        <v>20165</v>
      </c>
      <c r="D1737" s="178" t="s">
        <v>20155</v>
      </c>
      <c r="E1737" s="178" t="s">
        <v>20156</v>
      </c>
      <c r="F1737" s="47">
        <v>3</v>
      </c>
      <c r="G1737" s="47">
        <v>1</v>
      </c>
      <c r="H1737" s="47">
        <v>0</v>
      </c>
      <c r="I1737" s="47">
        <v>0</v>
      </c>
      <c r="J1737" s="47">
        <v>0</v>
      </c>
      <c r="K1737" s="47">
        <v>0</v>
      </c>
      <c r="L1737" s="47">
        <v>0</v>
      </c>
      <c r="M1737" s="47">
        <v>0</v>
      </c>
      <c r="N1737" s="47">
        <v>0</v>
      </c>
      <c r="O1737" s="47">
        <f t="shared" si="34"/>
        <v>16</v>
      </c>
      <c r="P1737" s="439"/>
      <c r="Q1737" s="439"/>
      <c r="R1737" s="439"/>
    </row>
    <row r="1738" spans="1:18" s="171" customFormat="1">
      <c r="A1738" s="356">
        <v>15</v>
      </c>
      <c r="B1738" s="176">
        <v>1</v>
      </c>
      <c r="C1738" s="189" t="s">
        <v>20177</v>
      </c>
      <c r="D1738" s="189" t="s">
        <v>23053</v>
      </c>
      <c r="E1738" s="189" t="s">
        <v>20168</v>
      </c>
      <c r="F1738" s="47">
        <v>0</v>
      </c>
      <c r="G1738" s="47">
        <v>0</v>
      </c>
      <c r="H1738" s="47">
        <v>0</v>
      </c>
      <c r="I1738" s="47">
        <v>0</v>
      </c>
      <c r="J1738" s="47">
        <v>0</v>
      </c>
      <c r="K1738" s="47">
        <v>0</v>
      </c>
      <c r="L1738" s="47">
        <v>2</v>
      </c>
      <c r="M1738" s="47">
        <v>1</v>
      </c>
      <c r="N1738" s="47">
        <v>1</v>
      </c>
      <c r="O1738" s="47">
        <f t="shared" si="34"/>
        <v>15</v>
      </c>
      <c r="P1738" s="439"/>
      <c r="Q1738" s="439"/>
      <c r="R1738" s="439"/>
    </row>
    <row r="1739" spans="1:18" s="171" customFormat="1">
      <c r="A1739" s="356">
        <v>15</v>
      </c>
      <c r="B1739" s="176">
        <v>1</v>
      </c>
      <c r="C1739" s="189" t="s">
        <v>20189</v>
      </c>
      <c r="D1739" s="189" t="s">
        <v>23054</v>
      </c>
      <c r="E1739" s="189" t="s">
        <v>20180</v>
      </c>
      <c r="F1739" s="47">
        <v>0</v>
      </c>
      <c r="G1739" s="47">
        <v>0</v>
      </c>
      <c r="H1739" s="47">
        <v>0</v>
      </c>
      <c r="I1739" s="47">
        <v>0</v>
      </c>
      <c r="J1739" s="47">
        <v>0</v>
      </c>
      <c r="K1739" s="47">
        <v>0</v>
      </c>
      <c r="L1739" s="47">
        <v>2</v>
      </c>
      <c r="M1739" s="47">
        <v>0</v>
      </c>
      <c r="N1739" s="47">
        <v>1</v>
      </c>
      <c r="O1739" s="47">
        <f t="shared" si="34"/>
        <v>14</v>
      </c>
      <c r="P1739" s="439"/>
      <c r="Q1739" s="439"/>
      <c r="R1739" s="439"/>
    </row>
    <row r="1740" spans="1:18" s="171" customFormat="1">
      <c r="A1740" s="356">
        <v>15</v>
      </c>
      <c r="B1740" s="176">
        <v>1</v>
      </c>
      <c r="C1740" s="178" t="s">
        <v>20203</v>
      </c>
      <c r="D1740" s="178" t="s">
        <v>20191</v>
      </c>
      <c r="E1740" s="178" t="s">
        <v>20192</v>
      </c>
      <c r="F1740" s="47">
        <v>3</v>
      </c>
      <c r="G1740" s="47">
        <v>1</v>
      </c>
      <c r="H1740" s="47">
        <v>0</v>
      </c>
      <c r="I1740" s="47">
        <v>0</v>
      </c>
      <c r="J1740" s="47">
        <v>0</v>
      </c>
      <c r="K1740" s="47">
        <v>0</v>
      </c>
      <c r="L1740" s="47">
        <v>0</v>
      </c>
      <c r="M1740" s="47">
        <v>0</v>
      </c>
      <c r="N1740" s="47">
        <v>0</v>
      </c>
      <c r="O1740" s="47">
        <f t="shared" si="34"/>
        <v>16</v>
      </c>
      <c r="P1740" s="439"/>
      <c r="Q1740" s="439"/>
      <c r="R1740" s="439"/>
    </row>
    <row r="1741" spans="1:18" s="171" customFormat="1">
      <c r="A1741" s="356">
        <v>15</v>
      </c>
      <c r="B1741" s="176">
        <v>1</v>
      </c>
      <c r="C1741" s="178" t="s">
        <v>20215</v>
      </c>
      <c r="D1741" s="178" t="s">
        <v>20205</v>
      </c>
      <c r="E1741" s="178" t="s">
        <v>20206</v>
      </c>
      <c r="F1741" s="47">
        <v>2</v>
      </c>
      <c r="G1741" s="47">
        <v>1</v>
      </c>
      <c r="H1741" s="47">
        <v>0</v>
      </c>
      <c r="I1741" s="47">
        <v>0</v>
      </c>
      <c r="J1741" s="47">
        <v>0</v>
      </c>
      <c r="K1741" s="47">
        <v>0</v>
      </c>
      <c r="L1741" s="47">
        <v>0</v>
      </c>
      <c r="M1741" s="47">
        <v>0</v>
      </c>
      <c r="N1741" s="47">
        <v>0</v>
      </c>
      <c r="O1741" s="47">
        <f t="shared" si="34"/>
        <v>12</v>
      </c>
      <c r="P1741" s="440"/>
      <c r="Q1741" s="439"/>
      <c r="R1741" s="439"/>
    </row>
    <row r="1742" spans="1:18" s="171" customFormat="1">
      <c r="F1742" s="47"/>
      <c r="G1742" s="47"/>
      <c r="H1742" s="47"/>
      <c r="I1742" s="47"/>
      <c r="J1742" s="47"/>
      <c r="K1742" s="47"/>
      <c r="L1742" s="47"/>
      <c r="M1742" s="47"/>
      <c r="N1742" s="47"/>
      <c r="O1742" s="47"/>
      <c r="P1742" s="47"/>
      <c r="Q1742" s="439"/>
      <c r="R1742" s="439"/>
    </row>
    <row r="1743" spans="1:18" s="171" customFormat="1">
      <c r="A1743" s="356">
        <v>15</v>
      </c>
      <c r="B1743" s="176">
        <v>2</v>
      </c>
      <c r="C1743" s="189" t="s">
        <v>20239</v>
      </c>
      <c r="D1743" s="189" t="s">
        <v>23055</v>
      </c>
      <c r="E1743" s="189" t="s">
        <v>20228</v>
      </c>
      <c r="F1743" s="47">
        <v>0</v>
      </c>
      <c r="G1743" s="47">
        <v>0</v>
      </c>
      <c r="H1743" s="47">
        <v>0</v>
      </c>
      <c r="I1743" s="47">
        <v>0</v>
      </c>
      <c r="J1743" s="47">
        <v>0</v>
      </c>
      <c r="K1743" s="47">
        <v>0</v>
      </c>
      <c r="L1743" s="47">
        <v>2</v>
      </c>
      <c r="M1743" s="47">
        <v>0</v>
      </c>
      <c r="N1743" s="47">
        <v>1</v>
      </c>
      <c r="O1743" s="47">
        <f t="shared" si="34"/>
        <v>14</v>
      </c>
      <c r="P1743" s="438">
        <f>SUM(O1743:O1755)</f>
        <v>167</v>
      </c>
      <c r="Q1743" s="439"/>
      <c r="R1743" s="439"/>
    </row>
    <row r="1744" spans="1:18" s="171" customFormat="1">
      <c r="A1744" s="356">
        <v>15</v>
      </c>
      <c r="B1744" s="176">
        <v>2</v>
      </c>
      <c r="C1744" s="178" t="s">
        <v>20243</v>
      </c>
      <c r="D1744" s="178" t="s">
        <v>20240</v>
      </c>
      <c r="E1744" s="178" t="s">
        <v>20241</v>
      </c>
      <c r="F1744" s="47">
        <v>3</v>
      </c>
      <c r="G1744" s="47">
        <v>0</v>
      </c>
      <c r="H1744" s="47">
        <v>0</v>
      </c>
      <c r="I1744" s="47">
        <v>0</v>
      </c>
      <c r="J1744" s="47">
        <v>0</v>
      </c>
      <c r="K1744" s="47">
        <v>0</v>
      </c>
      <c r="L1744" s="47">
        <v>0</v>
      </c>
      <c r="M1744" s="47">
        <v>0</v>
      </c>
      <c r="N1744" s="47">
        <v>0</v>
      </c>
      <c r="O1744" s="47">
        <f t="shared" si="34"/>
        <v>12</v>
      </c>
      <c r="P1744" s="439"/>
      <c r="Q1744" s="439"/>
      <c r="R1744" s="439"/>
    </row>
    <row r="1745" spans="1:18" s="171" customFormat="1">
      <c r="A1745" s="356">
        <v>15</v>
      </c>
      <c r="B1745" s="176">
        <v>2</v>
      </c>
      <c r="C1745" s="178" t="s">
        <v>20255</v>
      </c>
      <c r="D1745" s="178" t="s">
        <v>20245</v>
      </c>
      <c r="E1745" s="178" t="s">
        <v>20246</v>
      </c>
      <c r="F1745" s="47">
        <v>2</v>
      </c>
      <c r="G1745" s="47">
        <v>1</v>
      </c>
      <c r="H1745" s="47">
        <v>0</v>
      </c>
      <c r="I1745" s="47">
        <v>0</v>
      </c>
      <c r="J1745" s="47">
        <v>0</v>
      </c>
      <c r="K1745" s="47">
        <v>0</v>
      </c>
      <c r="L1745" s="47">
        <v>0</v>
      </c>
      <c r="M1745" s="47">
        <v>0</v>
      </c>
      <c r="N1745" s="47">
        <v>0</v>
      </c>
      <c r="O1745" s="47">
        <f t="shared" si="34"/>
        <v>12</v>
      </c>
      <c r="P1745" s="439"/>
      <c r="Q1745" s="439"/>
      <c r="R1745" s="439"/>
    </row>
    <row r="1746" spans="1:18" s="171" customFormat="1">
      <c r="A1746" s="356">
        <v>15</v>
      </c>
      <c r="B1746" s="176">
        <v>2</v>
      </c>
      <c r="C1746" s="178" t="s">
        <v>20267</v>
      </c>
      <c r="D1746" s="178" t="s">
        <v>20257</v>
      </c>
      <c r="E1746" s="178" t="s">
        <v>20258</v>
      </c>
      <c r="F1746" s="47">
        <v>3</v>
      </c>
      <c r="G1746" s="47">
        <v>1</v>
      </c>
      <c r="H1746" s="47">
        <v>0</v>
      </c>
      <c r="I1746" s="47">
        <v>0</v>
      </c>
      <c r="J1746" s="47">
        <v>0</v>
      </c>
      <c r="K1746" s="47">
        <v>0</v>
      </c>
      <c r="L1746" s="47">
        <v>0</v>
      </c>
      <c r="M1746" s="47">
        <v>0</v>
      </c>
      <c r="N1746" s="47">
        <v>0</v>
      </c>
      <c r="O1746" s="47">
        <f t="shared" si="34"/>
        <v>16</v>
      </c>
      <c r="P1746" s="439"/>
      <c r="Q1746" s="439"/>
      <c r="R1746" s="439"/>
    </row>
    <row r="1747" spans="1:18" s="171" customFormat="1">
      <c r="A1747" s="356">
        <v>15</v>
      </c>
      <c r="B1747" s="176">
        <v>2</v>
      </c>
      <c r="C1747" s="178" t="s">
        <v>20281</v>
      </c>
      <c r="D1747" s="178" t="s">
        <v>20269</v>
      </c>
      <c r="E1747" s="178" t="s">
        <v>20270</v>
      </c>
      <c r="F1747" s="47">
        <v>2</v>
      </c>
      <c r="G1747" s="47">
        <v>1</v>
      </c>
      <c r="H1747" s="47">
        <v>0</v>
      </c>
      <c r="I1747" s="47">
        <v>0</v>
      </c>
      <c r="J1747" s="47">
        <v>0</v>
      </c>
      <c r="K1747" s="47">
        <v>0</v>
      </c>
      <c r="L1747" s="47">
        <v>0</v>
      </c>
      <c r="M1747" s="47">
        <v>0</v>
      </c>
      <c r="N1747" s="47">
        <v>0</v>
      </c>
      <c r="O1747" s="47">
        <f t="shared" si="34"/>
        <v>12</v>
      </c>
      <c r="P1747" s="439"/>
      <c r="Q1747" s="439"/>
      <c r="R1747" s="439"/>
    </row>
    <row r="1748" spans="1:18" s="171" customFormat="1">
      <c r="A1748" s="356">
        <v>15</v>
      </c>
      <c r="B1748" s="176">
        <v>2</v>
      </c>
      <c r="C1748" s="178" t="s">
        <v>20293</v>
      </c>
      <c r="D1748" s="178" t="s">
        <v>20283</v>
      </c>
      <c r="E1748" s="178" t="s">
        <v>20284</v>
      </c>
      <c r="F1748" s="47">
        <v>2</v>
      </c>
      <c r="G1748" s="47">
        <v>1</v>
      </c>
      <c r="H1748" s="47">
        <v>0</v>
      </c>
      <c r="I1748" s="47">
        <v>0</v>
      </c>
      <c r="J1748" s="47">
        <v>0</v>
      </c>
      <c r="K1748" s="47">
        <v>0</v>
      </c>
      <c r="L1748" s="47">
        <v>0</v>
      </c>
      <c r="M1748" s="47">
        <v>0</v>
      </c>
      <c r="N1748" s="47">
        <v>0</v>
      </c>
      <c r="O1748" s="47">
        <f t="shared" si="34"/>
        <v>12</v>
      </c>
      <c r="P1748" s="439"/>
      <c r="Q1748" s="439"/>
      <c r="R1748" s="439"/>
    </row>
    <row r="1749" spans="1:18" s="171" customFormat="1">
      <c r="A1749" s="356">
        <v>15</v>
      </c>
      <c r="B1749" s="176">
        <v>2</v>
      </c>
      <c r="C1749" s="178" t="s">
        <v>20305</v>
      </c>
      <c r="D1749" s="178" t="s">
        <v>20295</v>
      </c>
      <c r="E1749" s="178" t="s">
        <v>20296</v>
      </c>
      <c r="F1749" s="47">
        <v>2</v>
      </c>
      <c r="G1749" s="47">
        <v>1</v>
      </c>
      <c r="H1749" s="47">
        <v>0</v>
      </c>
      <c r="I1749" s="47">
        <v>0</v>
      </c>
      <c r="J1749" s="47">
        <v>0</v>
      </c>
      <c r="K1749" s="47">
        <v>0</v>
      </c>
      <c r="L1749" s="47">
        <v>0</v>
      </c>
      <c r="M1749" s="47">
        <v>0</v>
      </c>
      <c r="N1749" s="47">
        <v>0</v>
      </c>
      <c r="O1749" s="47">
        <f t="shared" si="34"/>
        <v>12</v>
      </c>
      <c r="P1749" s="439"/>
      <c r="Q1749" s="439"/>
      <c r="R1749" s="439"/>
    </row>
    <row r="1750" spans="1:18" s="171" customFormat="1">
      <c r="A1750" s="356">
        <v>15</v>
      </c>
      <c r="B1750" s="176">
        <v>2</v>
      </c>
      <c r="C1750" s="178" t="s">
        <v>20319</v>
      </c>
      <c r="D1750" s="178" t="s">
        <v>20307</v>
      </c>
      <c r="E1750" s="178" t="s">
        <v>20308</v>
      </c>
      <c r="F1750" s="47">
        <v>3</v>
      </c>
      <c r="G1750" s="47">
        <v>1</v>
      </c>
      <c r="H1750" s="47">
        <v>0</v>
      </c>
      <c r="I1750" s="47">
        <v>0</v>
      </c>
      <c r="J1750" s="47">
        <v>0</v>
      </c>
      <c r="K1750" s="47">
        <v>0</v>
      </c>
      <c r="L1750" s="47">
        <v>0</v>
      </c>
      <c r="M1750" s="47">
        <v>0</v>
      </c>
      <c r="N1750" s="47">
        <v>0</v>
      </c>
      <c r="O1750" s="47">
        <f t="shared" si="34"/>
        <v>16</v>
      </c>
      <c r="P1750" s="439"/>
      <c r="Q1750" s="439"/>
      <c r="R1750" s="439"/>
    </row>
    <row r="1751" spans="1:18" s="171" customFormat="1">
      <c r="A1751" s="356">
        <v>15</v>
      </c>
      <c r="B1751" s="176">
        <v>2</v>
      </c>
      <c r="C1751" s="178" t="s">
        <v>20331</v>
      </c>
      <c r="D1751" s="178" t="s">
        <v>20321</v>
      </c>
      <c r="E1751" s="178" t="s">
        <v>20322</v>
      </c>
      <c r="F1751" s="47">
        <v>3</v>
      </c>
      <c r="G1751" s="47">
        <v>1</v>
      </c>
      <c r="H1751" s="47">
        <v>0</v>
      </c>
      <c r="I1751" s="47">
        <v>0</v>
      </c>
      <c r="J1751" s="47">
        <v>0</v>
      </c>
      <c r="K1751" s="47">
        <v>0</v>
      </c>
      <c r="L1751" s="47">
        <v>0</v>
      </c>
      <c r="M1751" s="47">
        <v>0</v>
      </c>
      <c r="N1751" s="47">
        <v>0</v>
      </c>
      <c r="O1751" s="47">
        <f t="shared" si="34"/>
        <v>16</v>
      </c>
      <c r="P1751" s="439"/>
      <c r="Q1751" s="439"/>
      <c r="R1751" s="439"/>
    </row>
    <row r="1752" spans="1:18" s="171" customFormat="1">
      <c r="A1752" s="356">
        <v>15</v>
      </c>
      <c r="B1752" s="176">
        <v>2</v>
      </c>
      <c r="C1752" s="178" t="s">
        <v>20343</v>
      </c>
      <c r="D1752" s="178" t="s">
        <v>20333</v>
      </c>
      <c r="E1752" s="178" t="s">
        <v>20334</v>
      </c>
      <c r="F1752" s="47">
        <v>3</v>
      </c>
      <c r="G1752" s="47">
        <v>1</v>
      </c>
      <c r="H1752" s="47">
        <v>0</v>
      </c>
      <c r="I1752" s="47">
        <v>0</v>
      </c>
      <c r="J1752" s="47">
        <v>0</v>
      </c>
      <c r="K1752" s="47">
        <v>0</v>
      </c>
      <c r="L1752" s="47">
        <v>0</v>
      </c>
      <c r="M1752" s="47">
        <v>0</v>
      </c>
      <c r="N1752" s="47">
        <v>0</v>
      </c>
      <c r="O1752" s="47">
        <f t="shared" si="34"/>
        <v>16</v>
      </c>
      <c r="P1752" s="439"/>
      <c r="Q1752" s="439"/>
      <c r="R1752" s="439"/>
    </row>
    <row r="1753" spans="1:18" s="171" customFormat="1">
      <c r="A1753" s="356">
        <v>15</v>
      </c>
      <c r="B1753" s="176">
        <v>2</v>
      </c>
      <c r="C1753" s="195" t="s">
        <v>20347</v>
      </c>
      <c r="D1753" s="195" t="s">
        <v>20344</v>
      </c>
      <c r="E1753" s="195" t="s">
        <v>20345</v>
      </c>
      <c r="F1753" s="47">
        <v>0</v>
      </c>
      <c r="G1753" s="47">
        <v>0</v>
      </c>
      <c r="H1753" s="47">
        <v>0</v>
      </c>
      <c r="I1753" s="47">
        <v>0</v>
      </c>
      <c r="J1753" s="47">
        <v>1</v>
      </c>
      <c r="K1753" s="47">
        <v>0</v>
      </c>
      <c r="L1753" s="47">
        <v>0</v>
      </c>
      <c r="M1753" s="47">
        <v>0</v>
      </c>
      <c r="N1753" s="47">
        <v>0</v>
      </c>
      <c r="O1753" s="47">
        <f t="shared" si="34"/>
        <v>1</v>
      </c>
      <c r="P1753" s="439"/>
      <c r="Q1753" s="439"/>
      <c r="R1753" s="439"/>
    </row>
    <row r="1754" spans="1:18" s="171" customFormat="1">
      <c r="A1754" s="356">
        <v>15</v>
      </c>
      <c r="B1754" s="176">
        <v>2</v>
      </c>
      <c r="C1754" s="178" t="s">
        <v>20351</v>
      </c>
      <c r="D1754" s="178" t="s">
        <v>20348</v>
      </c>
      <c r="E1754" s="178" t="s">
        <v>20349</v>
      </c>
      <c r="F1754" s="47">
        <v>3</v>
      </c>
      <c r="G1754" s="47">
        <v>1</v>
      </c>
      <c r="H1754" s="47">
        <v>0</v>
      </c>
      <c r="I1754" s="47">
        <v>0</v>
      </c>
      <c r="J1754" s="47">
        <v>0</v>
      </c>
      <c r="K1754" s="47">
        <v>0</v>
      </c>
      <c r="L1754" s="47">
        <v>0</v>
      </c>
      <c r="M1754" s="47">
        <v>0</v>
      </c>
      <c r="N1754" s="47">
        <v>0</v>
      </c>
      <c r="O1754" s="47">
        <f t="shared" si="34"/>
        <v>16</v>
      </c>
      <c r="P1754" s="439"/>
      <c r="Q1754" s="439"/>
      <c r="R1754" s="439"/>
    </row>
    <row r="1755" spans="1:18" s="171" customFormat="1">
      <c r="A1755" s="356">
        <v>15</v>
      </c>
      <c r="B1755" s="176">
        <v>2</v>
      </c>
      <c r="C1755" s="178" t="s">
        <v>20362</v>
      </c>
      <c r="D1755" s="178" t="s">
        <v>20353</v>
      </c>
      <c r="E1755" s="178" t="s">
        <v>7092</v>
      </c>
      <c r="F1755" s="47">
        <v>2</v>
      </c>
      <c r="G1755" s="47">
        <v>1</v>
      </c>
      <c r="H1755" s="47">
        <v>0</v>
      </c>
      <c r="I1755" s="47">
        <v>0</v>
      </c>
      <c r="J1755" s="47">
        <v>0</v>
      </c>
      <c r="K1755" s="47">
        <v>0</v>
      </c>
      <c r="L1755" s="47">
        <v>0</v>
      </c>
      <c r="M1755" s="47">
        <v>0</v>
      </c>
      <c r="N1755" s="47">
        <v>0</v>
      </c>
      <c r="O1755" s="47">
        <f t="shared" si="34"/>
        <v>12</v>
      </c>
      <c r="P1755" s="440"/>
      <c r="Q1755" s="439"/>
      <c r="R1755" s="439"/>
    </row>
    <row r="1756" spans="1:18" s="171" customFormat="1">
      <c r="F1756" s="47"/>
      <c r="G1756" s="47"/>
      <c r="H1756" s="47"/>
      <c r="I1756" s="47"/>
      <c r="J1756" s="47"/>
      <c r="K1756" s="47"/>
      <c r="L1756" s="47"/>
      <c r="M1756" s="47"/>
      <c r="N1756" s="47"/>
      <c r="O1756" s="47"/>
      <c r="P1756" s="47"/>
      <c r="Q1756" s="439"/>
      <c r="R1756" s="439"/>
    </row>
    <row r="1757" spans="1:18" s="171" customFormat="1">
      <c r="A1757" s="356">
        <v>15</v>
      </c>
      <c r="B1757" s="176">
        <v>3</v>
      </c>
      <c r="C1757" s="180" t="s">
        <v>20386</v>
      </c>
      <c r="D1757" s="180" t="s">
        <v>23056</v>
      </c>
      <c r="E1757" s="180" t="s">
        <v>20378</v>
      </c>
      <c r="F1757" s="47">
        <v>0</v>
      </c>
      <c r="G1757" s="47">
        <v>0</v>
      </c>
      <c r="H1757" s="47">
        <v>0</v>
      </c>
      <c r="I1757" s="47">
        <v>1</v>
      </c>
      <c r="J1757" s="47">
        <v>0</v>
      </c>
      <c r="K1757" s="47">
        <v>0</v>
      </c>
      <c r="L1757" s="47">
        <v>0</v>
      </c>
      <c r="M1757" s="47">
        <v>0</v>
      </c>
      <c r="N1757" s="47">
        <v>0</v>
      </c>
      <c r="O1757" s="47">
        <f t="shared" ref="O1757:O1819" si="35">F1757*4+G1757*4+H1757*4+I1757*80+J1757*1+K1757*1+L1757*4+M1757*1+N1757*6</f>
        <v>80</v>
      </c>
      <c r="P1757" s="47">
        <f>O1757</f>
        <v>80</v>
      </c>
      <c r="Q1757" s="439"/>
      <c r="R1757" s="439"/>
    </row>
    <row r="1758" spans="1:18" s="171" customFormat="1">
      <c r="F1758" s="47"/>
      <c r="G1758" s="47"/>
      <c r="H1758" s="47"/>
      <c r="I1758" s="47"/>
      <c r="J1758" s="47"/>
      <c r="K1758" s="47"/>
      <c r="L1758" s="47"/>
      <c r="M1758" s="47"/>
      <c r="N1758" s="47"/>
      <c r="O1758" s="47"/>
      <c r="P1758" s="47"/>
      <c r="Q1758" s="439"/>
      <c r="R1758" s="439"/>
    </row>
    <row r="1759" spans="1:18" s="171" customFormat="1">
      <c r="A1759" s="356">
        <v>15</v>
      </c>
      <c r="B1759" s="176">
        <v>4</v>
      </c>
      <c r="C1759" s="178" t="s">
        <v>20408</v>
      </c>
      <c r="D1759" s="178" t="s">
        <v>20396</v>
      </c>
      <c r="E1759" s="178" t="s">
        <v>20397</v>
      </c>
      <c r="F1759" s="47">
        <v>2</v>
      </c>
      <c r="G1759" s="47">
        <v>1</v>
      </c>
      <c r="H1759" s="47">
        <v>0</v>
      </c>
      <c r="I1759" s="47">
        <v>0</v>
      </c>
      <c r="J1759" s="47">
        <v>0</v>
      </c>
      <c r="K1759" s="47">
        <v>0</v>
      </c>
      <c r="L1759" s="47">
        <v>0</v>
      </c>
      <c r="M1759" s="47">
        <v>0</v>
      </c>
      <c r="N1759" s="47">
        <v>0</v>
      </c>
      <c r="O1759" s="47">
        <f t="shared" si="35"/>
        <v>12</v>
      </c>
      <c r="P1759" s="438">
        <f>SUM(O1759:O1763)</f>
        <v>68</v>
      </c>
      <c r="Q1759" s="439"/>
      <c r="R1759" s="439"/>
    </row>
    <row r="1760" spans="1:18" s="171" customFormat="1">
      <c r="A1760" s="356">
        <v>15</v>
      </c>
      <c r="B1760" s="176">
        <v>4</v>
      </c>
      <c r="C1760" s="178" t="s">
        <v>20420</v>
      </c>
      <c r="D1760" s="178" t="s">
        <v>20410</v>
      </c>
      <c r="E1760" s="178" t="s">
        <v>20411</v>
      </c>
      <c r="F1760" s="47">
        <v>3</v>
      </c>
      <c r="G1760" s="47">
        <v>1</v>
      </c>
      <c r="H1760" s="47">
        <v>0</v>
      </c>
      <c r="I1760" s="47">
        <v>0</v>
      </c>
      <c r="J1760" s="47">
        <v>0</v>
      </c>
      <c r="K1760" s="47">
        <v>0</v>
      </c>
      <c r="L1760" s="47">
        <v>0</v>
      </c>
      <c r="M1760" s="47">
        <v>0</v>
      </c>
      <c r="N1760" s="47">
        <v>0</v>
      </c>
      <c r="O1760" s="47">
        <f t="shared" si="35"/>
        <v>16</v>
      </c>
      <c r="P1760" s="439"/>
      <c r="Q1760" s="439"/>
      <c r="R1760" s="439"/>
    </row>
    <row r="1761" spans="1:18" s="171" customFormat="1">
      <c r="A1761" s="356">
        <v>15</v>
      </c>
      <c r="B1761" s="176">
        <v>4</v>
      </c>
      <c r="C1761" s="178" t="s">
        <v>20998</v>
      </c>
      <c r="D1761" s="178" t="s">
        <v>20995</v>
      </c>
      <c r="E1761" s="178" t="s">
        <v>20996</v>
      </c>
      <c r="F1761" s="47">
        <v>2</v>
      </c>
      <c r="G1761" s="47">
        <v>0</v>
      </c>
      <c r="H1761" s="47">
        <v>0</v>
      </c>
      <c r="I1761" s="47">
        <v>0</v>
      </c>
      <c r="J1761" s="47">
        <v>0</v>
      </c>
      <c r="K1761" s="47">
        <v>0</v>
      </c>
      <c r="L1761" s="47">
        <v>0</v>
      </c>
      <c r="M1761" s="47">
        <v>0</v>
      </c>
      <c r="N1761" s="47">
        <v>0</v>
      </c>
      <c r="O1761" s="47">
        <f t="shared" si="35"/>
        <v>8</v>
      </c>
      <c r="P1761" s="439"/>
      <c r="Q1761" s="439"/>
      <c r="R1761" s="439"/>
    </row>
    <row r="1762" spans="1:18" s="171" customFormat="1">
      <c r="A1762" s="356">
        <v>15</v>
      </c>
      <c r="B1762" s="176">
        <v>4</v>
      </c>
      <c r="C1762" s="178" t="s">
        <v>23057</v>
      </c>
      <c r="D1762" s="178" t="s">
        <v>20999</v>
      </c>
      <c r="E1762" s="178" t="s">
        <v>21000</v>
      </c>
      <c r="F1762" s="47">
        <v>3</v>
      </c>
      <c r="G1762" s="47">
        <v>1</v>
      </c>
      <c r="H1762" s="47">
        <v>0</v>
      </c>
      <c r="I1762" s="47">
        <v>0</v>
      </c>
      <c r="J1762" s="47">
        <v>0</v>
      </c>
      <c r="K1762" s="47">
        <v>0</v>
      </c>
      <c r="L1762" s="47">
        <v>0</v>
      </c>
      <c r="M1762" s="47">
        <v>0</v>
      </c>
      <c r="N1762" s="47">
        <v>0</v>
      </c>
      <c r="O1762" s="47">
        <f t="shared" si="35"/>
        <v>16</v>
      </c>
      <c r="P1762" s="439"/>
      <c r="Q1762" s="439"/>
      <c r="R1762" s="439"/>
    </row>
    <row r="1763" spans="1:18" s="171" customFormat="1">
      <c r="A1763" s="356">
        <v>15</v>
      </c>
      <c r="B1763" s="176">
        <v>4</v>
      </c>
      <c r="C1763" s="178" t="s">
        <v>21006</v>
      </c>
      <c r="D1763" s="178" t="s">
        <v>21003</v>
      </c>
      <c r="E1763" s="178" t="s">
        <v>21004</v>
      </c>
      <c r="F1763" s="47">
        <v>3</v>
      </c>
      <c r="G1763" s="47">
        <v>1</v>
      </c>
      <c r="H1763" s="47">
        <v>0</v>
      </c>
      <c r="I1763" s="47">
        <v>0</v>
      </c>
      <c r="J1763" s="47">
        <v>0</v>
      </c>
      <c r="K1763" s="47">
        <v>0</v>
      </c>
      <c r="L1763" s="47">
        <v>0</v>
      </c>
      <c r="M1763" s="47">
        <v>0</v>
      </c>
      <c r="N1763" s="47">
        <v>0</v>
      </c>
      <c r="O1763" s="47">
        <f t="shared" si="35"/>
        <v>16</v>
      </c>
      <c r="P1763" s="440"/>
      <c r="Q1763" s="439"/>
      <c r="R1763" s="439"/>
    </row>
    <row r="1764" spans="1:18" s="171" customFormat="1">
      <c r="F1764" s="47"/>
      <c r="G1764" s="47"/>
      <c r="H1764" s="47"/>
      <c r="I1764" s="47"/>
      <c r="J1764" s="47"/>
      <c r="K1764" s="47"/>
      <c r="L1764" s="47"/>
      <c r="M1764" s="47"/>
      <c r="N1764" s="47"/>
      <c r="O1764" s="47"/>
      <c r="P1764" s="47"/>
      <c r="Q1764" s="439"/>
      <c r="R1764" s="439"/>
    </row>
    <row r="1765" spans="1:18" s="171" customFormat="1">
      <c r="A1765" s="356">
        <v>15</v>
      </c>
      <c r="B1765" s="176">
        <v>5</v>
      </c>
      <c r="C1765" s="180" t="s">
        <v>20441</v>
      </c>
      <c r="D1765" s="180" t="s">
        <v>23058</v>
      </c>
      <c r="E1765" s="180" t="s">
        <v>20431</v>
      </c>
      <c r="F1765" s="47">
        <v>0</v>
      </c>
      <c r="G1765" s="47">
        <v>0</v>
      </c>
      <c r="H1765" s="47">
        <v>0</v>
      </c>
      <c r="I1765" s="47">
        <v>1</v>
      </c>
      <c r="J1765" s="47">
        <v>0</v>
      </c>
      <c r="K1765" s="47">
        <v>0</v>
      </c>
      <c r="L1765" s="47">
        <v>0</v>
      </c>
      <c r="M1765" s="47">
        <v>0</v>
      </c>
      <c r="N1765" s="47">
        <v>0</v>
      </c>
      <c r="O1765" s="47">
        <f t="shared" si="35"/>
        <v>80</v>
      </c>
      <c r="P1765" s="438">
        <f>SUM(O1765:O1766)</f>
        <v>160</v>
      </c>
      <c r="Q1765" s="439"/>
      <c r="R1765" s="439"/>
    </row>
    <row r="1766" spans="1:18" s="171" customFormat="1">
      <c r="A1766" s="356">
        <v>15</v>
      </c>
      <c r="B1766" s="176">
        <v>5</v>
      </c>
      <c r="C1766" s="180" t="s">
        <v>20452</v>
      </c>
      <c r="D1766" s="180" t="s">
        <v>23059</v>
      </c>
      <c r="E1766" s="180" t="s">
        <v>20444</v>
      </c>
      <c r="F1766" s="47">
        <v>0</v>
      </c>
      <c r="G1766" s="47">
        <v>0</v>
      </c>
      <c r="H1766" s="47">
        <v>0</v>
      </c>
      <c r="I1766" s="47">
        <v>1</v>
      </c>
      <c r="J1766" s="47">
        <v>0</v>
      </c>
      <c r="K1766" s="47">
        <v>0</v>
      </c>
      <c r="L1766" s="47">
        <v>0</v>
      </c>
      <c r="M1766" s="47">
        <v>0</v>
      </c>
      <c r="N1766" s="47">
        <v>0</v>
      </c>
      <c r="O1766" s="47">
        <f t="shared" si="35"/>
        <v>80</v>
      </c>
      <c r="P1766" s="440"/>
      <c r="Q1766" s="439"/>
      <c r="R1766" s="439"/>
    </row>
    <row r="1767" spans="1:18" s="171" customFormat="1">
      <c r="F1767" s="47"/>
      <c r="G1767" s="47"/>
      <c r="H1767" s="47"/>
      <c r="I1767" s="47"/>
      <c r="J1767" s="47"/>
      <c r="K1767" s="47"/>
      <c r="L1767" s="47"/>
      <c r="M1767" s="47"/>
      <c r="N1767" s="47"/>
      <c r="O1767" s="47"/>
      <c r="P1767" s="47"/>
      <c r="Q1767" s="439"/>
      <c r="R1767" s="439"/>
    </row>
    <row r="1768" spans="1:18" s="171" customFormat="1">
      <c r="A1768" s="356">
        <v>15</v>
      </c>
      <c r="B1768" s="176">
        <v>6</v>
      </c>
      <c r="C1768" s="178" t="s">
        <v>20487</v>
      </c>
      <c r="D1768" s="178" t="s">
        <v>20477</v>
      </c>
      <c r="E1768" s="178" t="s">
        <v>20478</v>
      </c>
      <c r="F1768" s="47">
        <v>3</v>
      </c>
      <c r="G1768" s="47">
        <v>1</v>
      </c>
      <c r="H1768" s="47">
        <v>0</v>
      </c>
      <c r="I1768" s="47">
        <v>0</v>
      </c>
      <c r="J1768" s="47">
        <v>0</v>
      </c>
      <c r="K1768" s="47">
        <v>0</v>
      </c>
      <c r="L1768" s="47">
        <v>0</v>
      </c>
      <c r="M1768" s="47">
        <v>0</v>
      </c>
      <c r="N1768" s="47">
        <v>0</v>
      </c>
      <c r="O1768" s="47">
        <f t="shared" si="35"/>
        <v>16</v>
      </c>
      <c r="P1768" s="438">
        <f>SUM(O1768:O1779)</f>
        <v>137</v>
      </c>
      <c r="Q1768" s="439"/>
      <c r="R1768" s="439"/>
    </row>
    <row r="1769" spans="1:18" s="171" customFormat="1">
      <c r="A1769" s="356">
        <v>15</v>
      </c>
      <c r="B1769" s="176">
        <v>6</v>
      </c>
      <c r="C1769" s="178" t="s">
        <v>20499</v>
      </c>
      <c r="D1769" s="178" t="s">
        <v>20489</v>
      </c>
      <c r="E1769" s="178" t="s">
        <v>20490</v>
      </c>
      <c r="F1769" s="47">
        <v>2</v>
      </c>
      <c r="G1769" s="47">
        <v>1</v>
      </c>
      <c r="H1769" s="47">
        <v>0</v>
      </c>
      <c r="I1769" s="47">
        <v>0</v>
      </c>
      <c r="J1769" s="47">
        <v>0</v>
      </c>
      <c r="K1769" s="47">
        <v>0</v>
      </c>
      <c r="L1769" s="47">
        <v>0</v>
      </c>
      <c r="M1769" s="47">
        <v>0</v>
      </c>
      <c r="N1769" s="47">
        <v>0</v>
      </c>
      <c r="O1769" s="47">
        <f t="shared" si="35"/>
        <v>12</v>
      </c>
      <c r="P1769" s="439"/>
      <c r="Q1769" s="439"/>
      <c r="R1769" s="439"/>
    </row>
    <row r="1770" spans="1:18" s="171" customFormat="1">
      <c r="A1770" s="356">
        <v>15</v>
      </c>
      <c r="B1770" s="176">
        <v>6</v>
      </c>
      <c r="C1770" s="178" t="s">
        <v>20511</v>
      </c>
      <c r="D1770" s="178" t="s">
        <v>20501</v>
      </c>
      <c r="E1770" s="178" t="s">
        <v>20502</v>
      </c>
      <c r="F1770" s="47">
        <v>1</v>
      </c>
      <c r="G1770" s="47">
        <v>1</v>
      </c>
      <c r="H1770" s="47">
        <v>0</v>
      </c>
      <c r="I1770" s="47">
        <v>0</v>
      </c>
      <c r="J1770" s="47">
        <v>0</v>
      </c>
      <c r="K1770" s="47">
        <v>0</v>
      </c>
      <c r="L1770" s="47">
        <v>0</v>
      </c>
      <c r="M1770" s="47">
        <v>0</v>
      </c>
      <c r="N1770" s="47">
        <v>0</v>
      </c>
      <c r="O1770" s="47">
        <f t="shared" si="35"/>
        <v>8</v>
      </c>
      <c r="P1770" s="439"/>
      <c r="Q1770" s="439"/>
      <c r="R1770" s="439"/>
    </row>
    <row r="1771" spans="1:18" s="171" customFormat="1">
      <c r="A1771" s="356">
        <v>15</v>
      </c>
      <c r="B1771" s="176">
        <v>6</v>
      </c>
      <c r="C1771" s="189" t="s">
        <v>20525</v>
      </c>
      <c r="D1771" s="189" t="s">
        <v>23060</v>
      </c>
      <c r="E1771" s="189" t="s">
        <v>20514</v>
      </c>
      <c r="F1771" s="47">
        <v>0</v>
      </c>
      <c r="G1771" s="47">
        <v>0</v>
      </c>
      <c r="H1771" s="47">
        <v>0</v>
      </c>
      <c r="I1771" s="47">
        <v>0</v>
      </c>
      <c r="J1771" s="47">
        <v>0</v>
      </c>
      <c r="K1771" s="47">
        <v>0</v>
      </c>
      <c r="L1771" s="47">
        <v>2</v>
      </c>
      <c r="M1771" s="47">
        <v>1</v>
      </c>
      <c r="N1771" s="47">
        <v>1</v>
      </c>
      <c r="O1771" s="47">
        <f t="shared" si="35"/>
        <v>15</v>
      </c>
      <c r="P1771" s="439"/>
      <c r="Q1771" s="439"/>
      <c r="R1771" s="439"/>
    </row>
    <row r="1772" spans="1:18" s="171" customFormat="1">
      <c r="A1772" s="356">
        <v>15</v>
      </c>
      <c r="B1772" s="176">
        <v>6</v>
      </c>
      <c r="C1772" s="189" t="s">
        <v>20537</v>
      </c>
      <c r="D1772" s="189" t="s">
        <v>23061</v>
      </c>
      <c r="E1772" s="189" t="s">
        <v>20528</v>
      </c>
      <c r="F1772" s="47">
        <v>0</v>
      </c>
      <c r="G1772" s="47">
        <v>0</v>
      </c>
      <c r="H1772" s="47">
        <v>0</v>
      </c>
      <c r="I1772" s="47">
        <v>0</v>
      </c>
      <c r="J1772" s="47">
        <v>0</v>
      </c>
      <c r="K1772" s="47">
        <v>0</v>
      </c>
      <c r="L1772" s="47">
        <v>2</v>
      </c>
      <c r="M1772" s="47">
        <v>0</v>
      </c>
      <c r="N1772" s="47">
        <v>1</v>
      </c>
      <c r="O1772" s="47">
        <f t="shared" si="35"/>
        <v>14</v>
      </c>
      <c r="P1772" s="439"/>
      <c r="Q1772" s="439"/>
      <c r="R1772" s="439"/>
    </row>
    <row r="1773" spans="1:18" s="171" customFormat="1" ht="15" hidden="1" customHeight="1">
      <c r="A1773" s="70">
        <v>15</v>
      </c>
      <c r="B1773" s="69">
        <v>6</v>
      </c>
      <c r="C1773" s="178" t="s">
        <v>23062</v>
      </c>
      <c r="D1773" s="178" t="s">
        <v>20539</v>
      </c>
      <c r="E1773" s="178" t="s">
        <v>20540</v>
      </c>
      <c r="F1773" s="47">
        <v>2</v>
      </c>
      <c r="G1773" s="47">
        <v>1</v>
      </c>
      <c r="H1773" s="47">
        <v>0</v>
      </c>
      <c r="I1773" s="47">
        <v>0</v>
      </c>
      <c r="J1773" s="47">
        <v>0</v>
      </c>
      <c r="K1773" s="47">
        <v>0</v>
      </c>
      <c r="L1773" s="47">
        <v>0</v>
      </c>
      <c r="M1773" s="47">
        <v>0</v>
      </c>
      <c r="N1773" s="47">
        <v>0</v>
      </c>
      <c r="O1773" s="47">
        <f t="shared" si="35"/>
        <v>12</v>
      </c>
      <c r="P1773" s="439"/>
      <c r="Q1773" s="439"/>
      <c r="R1773" s="439"/>
    </row>
    <row r="1774" spans="1:18" s="171" customFormat="1" ht="15" hidden="1" customHeight="1">
      <c r="A1774" s="70">
        <v>15</v>
      </c>
      <c r="B1774" s="69">
        <v>6</v>
      </c>
      <c r="C1774" s="178" t="s">
        <v>23063</v>
      </c>
      <c r="D1774" s="178" t="s">
        <v>20551</v>
      </c>
      <c r="E1774" s="178" t="s">
        <v>20552</v>
      </c>
      <c r="F1774" s="47">
        <v>2</v>
      </c>
      <c r="G1774" s="47">
        <v>1</v>
      </c>
      <c r="H1774" s="47">
        <v>0</v>
      </c>
      <c r="I1774" s="47">
        <v>0</v>
      </c>
      <c r="J1774" s="47">
        <v>0</v>
      </c>
      <c r="K1774" s="47">
        <v>0</v>
      </c>
      <c r="L1774" s="47">
        <v>0</v>
      </c>
      <c r="M1774" s="47">
        <v>0</v>
      </c>
      <c r="N1774" s="47">
        <v>0</v>
      </c>
      <c r="O1774" s="47">
        <f t="shared" si="35"/>
        <v>12</v>
      </c>
      <c r="P1774" s="439"/>
      <c r="Q1774" s="439"/>
      <c r="R1774" s="439"/>
    </row>
    <row r="1775" spans="1:18" s="171" customFormat="1" ht="15" hidden="1" customHeight="1">
      <c r="A1775" s="70">
        <v>15</v>
      </c>
      <c r="B1775" s="69">
        <v>6</v>
      </c>
      <c r="C1775" s="178" t="s">
        <v>23064</v>
      </c>
      <c r="D1775" s="178" t="s">
        <v>20563</v>
      </c>
      <c r="E1775" s="178" t="s">
        <v>20552</v>
      </c>
      <c r="F1775" s="47">
        <v>2</v>
      </c>
      <c r="G1775" s="47">
        <v>1</v>
      </c>
      <c r="H1775" s="47">
        <v>0</v>
      </c>
      <c r="I1775" s="47">
        <v>0</v>
      </c>
      <c r="J1775" s="47">
        <v>0</v>
      </c>
      <c r="K1775" s="47">
        <v>0</v>
      </c>
      <c r="L1775" s="47">
        <v>0</v>
      </c>
      <c r="M1775" s="47">
        <v>0</v>
      </c>
      <c r="N1775" s="47">
        <v>0</v>
      </c>
      <c r="O1775" s="47">
        <f t="shared" si="35"/>
        <v>12</v>
      </c>
      <c r="P1775" s="439"/>
      <c r="Q1775" s="439"/>
      <c r="R1775" s="439"/>
    </row>
    <row r="1776" spans="1:18" s="171" customFormat="1">
      <c r="A1776" s="70">
        <v>15</v>
      </c>
      <c r="B1776" s="69">
        <v>6</v>
      </c>
      <c r="C1776" s="178" t="s">
        <v>20584</v>
      </c>
      <c r="D1776" s="178" t="s">
        <v>20574</v>
      </c>
      <c r="E1776" s="178" t="s">
        <v>20575</v>
      </c>
      <c r="F1776" s="47">
        <v>2</v>
      </c>
      <c r="G1776" s="47">
        <v>1</v>
      </c>
      <c r="H1776" s="47">
        <v>0</v>
      </c>
      <c r="I1776" s="47">
        <v>0</v>
      </c>
      <c r="J1776" s="47">
        <v>0</v>
      </c>
      <c r="K1776" s="47">
        <v>0</v>
      </c>
      <c r="L1776" s="47">
        <v>0</v>
      </c>
      <c r="M1776" s="47">
        <v>0</v>
      </c>
      <c r="N1776" s="47">
        <v>0</v>
      </c>
      <c r="O1776" s="47">
        <f t="shared" si="35"/>
        <v>12</v>
      </c>
      <c r="P1776" s="439"/>
      <c r="Q1776" s="439"/>
      <c r="R1776" s="439"/>
    </row>
    <row r="1777" spans="1:18" s="171" customFormat="1">
      <c r="A1777" s="70">
        <v>15</v>
      </c>
      <c r="B1777" s="69">
        <v>6</v>
      </c>
      <c r="C1777" s="178" t="s">
        <v>20596</v>
      </c>
      <c r="D1777" s="178" t="s">
        <v>20586</v>
      </c>
      <c r="E1777" s="178" t="s">
        <v>20587</v>
      </c>
      <c r="F1777" s="47">
        <v>2</v>
      </c>
      <c r="G1777" s="47">
        <v>1</v>
      </c>
      <c r="H1777" s="47">
        <v>0</v>
      </c>
      <c r="I1777" s="47">
        <v>0</v>
      </c>
      <c r="J1777" s="47">
        <v>0</v>
      </c>
      <c r="K1777" s="47">
        <v>0</v>
      </c>
      <c r="L1777" s="47">
        <v>0</v>
      </c>
      <c r="M1777" s="47">
        <v>0</v>
      </c>
      <c r="N1777" s="47">
        <v>0</v>
      </c>
      <c r="O1777" s="47">
        <f t="shared" si="35"/>
        <v>12</v>
      </c>
      <c r="P1777" s="439"/>
      <c r="Q1777" s="439"/>
      <c r="R1777" s="439"/>
    </row>
    <row r="1778" spans="1:18" s="171" customFormat="1">
      <c r="P1778" s="439"/>
      <c r="Q1778" s="439"/>
      <c r="R1778" s="439"/>
    </row>
    <row r="1779" spans="1:18" s="171" customFormat="1">
      <c r="A1779" s="70">
        <v>15</v>
      </c>
      <c r="B1779" s="186" t="s">
        <v>20609</v>
      </c>
      <c r="C1779" s="178" t="s">
        <v>20596</v>
      </c>
      <c r="D1779" s="178" t="s">
        <v>20610</v>
      </c>
      <c r="E1779" s="178" t="s">
        <v>20552</v>
      </c>
      <c r="F1779" s="47">
        <v>2</v>
      </c>
      <c r="G1779" s="47">
        <v>1</v>
      </c>
      <c r="H1779" s="47">
        <v>0</v>
      </c>
      <c r="I1779" s="47">
        <v>0</v>
      </c>
      <c r="J1779" s="47">
        <v>0</v>
      </c>
      <c r="K1779" s="47">
        <v>0</v>
      </c>
      <c r="L1779" s="47">
        <v>0</v>
      </c>
      <c r="M1779" s="47">
        <v>0</v>
      </c>
      <c r="N1779" s="47">
        <v>0</v>
      </c>
      <c r="O1779" s="47">
        <f t="shared" si="35"/>
        <v>12</v>
      </c>
      <c r="P1779" s="440"/>
      <c r="Q1779" s="439"/>
      <c r="R1779" s="439"/>
    </row>
    <row r="1780" spans="1:18" s="171" customFormat="1">
      <c r="F1780" s="47"/>
      <c r="G1780" s="47"/>
      <c r="H1780" s="47"/>
      <c r="I1780" s="47"/>
      <c r="J1780" s="47"/>
      <c r="K1780" s="47"/>
      <c r="L1780" s="47"/>
      <c r="M1780" s="47"/>
      <c r="N1780" s="47"/>
      <c r="O1780" s="47"/>
      <c r="P1780" s="334"/>
      <c r="Q1780" s="439"/>
      <c r="R1780" s="439"/>
    </row>
    <row r="1781" spans="1:18" s="171" customFormat="1">
      <c r="A1781" s="356">
        <v>15</v>
      </c>
      <c r="B1781" s="176">
        <v>7</v>
      </c>
      <c r="C1781" s="178" t="s">
        <v>20635</v>
      </c>
      <c r="D1781" s="178" t="s">
        <v>20623</v>
      </c>
      <c r="E1781" s="178" t="s">
        <v>20624</v>
      </c>
      <c r="F1781" s="47">
        <v>3</v>
      </c>
      <c r="G1781" s="47">
        <v>1</v>
      </c>
      <c r="H1781" s="47">
        <v>0</v>
      </c>
      <c r="I1781" s="47">
        <v>0</v>
      </c>
      <c r="J1781" s="47">
        <v>0</v>
      </c>
      <c r="K1781" s="47">
        <v>0</v>
      </c>
      <c r="L1781" s="47">
        <v>0</v>
      </c>
      <c r="M1781" s="47">
        <v>0</v>
      </c>
      <c r="N1781" s="47">
        <v>0</v>
      </c>
      <c r="O1781" s="47">
        <f t="shared" si="35"/>
        <v>16</v>
      </c>
      <c r="P1781" s="438">
        <f>SUM(O1781:O1795)</f>
        <v>189</v>
      </c>
      <c r="Q1781" s="439"/>
      <c r="R1781" s="439"/>
    </row>
    <row r="1782" spans="1:18" s="171" customFormat="1">
      <c r="A1782" s="356">
        <v>15</v>
      </c>
      <c r="B1782" s="176">
        <v>7</v>
      </c>
      <c r="C1782" s="178" t="s">
        <v>20639</v>
      </c>
      <c r="D1782" s="178" t="s">
        <v>20636</v>
      </c>
      <c r="E1782" s="178" t="s">
        <v>20637</v>
      </c>
      <c r="F1782" s="47">
        <v>3</v>
      </c>
      <c r="G1782" s="47">
        <v>1</v>
      </c>
      <c r="H1782" s="47">
        <v>0</v>
      </c>
      <c r="I1782" s="47">
        <v>0</v>
      </c>
      <c r="J1782" s="47">
        <v>0</v>
      </c>
      <c r="K1782" s="47">
        <v>0</v>
      </c>
      <c r="L1782" s="47">
        <v>0</v>
      </c>
      <c r="M1782" s="47">
        <v>0</v>
      </c>
      <c r="N1782" s="47">
        <v>0</v>
      </c>
      <c r="O1782" s="47">
        <f t="shared" si="35"/>
        <v>16</v>
      </c>
      <c r="P1782" s="439"/>
      <c r="Q1782" s="439"/>
      <c r="R1782" s="439"/>
    </row>
    <row r="1783" spans="1:18" s="171" customFormat="1">
      <c r="A1783" s="356">
        <v>15</v>
      </c>
      <c r="B1783" s="176">
        <v>7</v>
      </c>
      <c r="C1783" s="178" t="s">
        <v>20650</v>
      </c>
      <c r="D1783" s="178" t="s">
        <v>20641</v>
      </c>
      <c r="E1783" s="178" t="s">
        <v>20502</v>
      </c>
      <c r="F1783" s="47">
        <v>2</v>
      </c>
      <c r="G1783" s="47">
        <v>1</v>
      </c>
      <c r="H1783" s="47">
        <v>0</v>
      </c>
      <c r="I1783" s="47">
        <v>0</v>
      </c>
      <c r="J1783" s="47">
        <v>0</v>
      </c>
      <c r="K1783" s="47">
        <v>0</v>
      </c>
      <c r="L1783" s="47">
        <v>0</v>
      </c>
      <c r="M1783" s="47">
        <v>0</v>
      </c>
      <c r="N1783" s="47">
        <v>0</v>
      </c>
      <c r="O1783" s="47">
        <f t="shared" si="35"/>
        <v>12</v>
      </c>
      <c r="P1783" s="439"/>
      <c r="Q1783" s="439"/>
      <c r="R1783" s="439"/>
    </row>
    <row r="1784" spans="1:18" s="171" customFormat="1">
      <c r="A1784" s="356">
        <v>15</v>
      </c>
      <c r="B1784" s="176">
        <v>7</v>
      </c>
      <c r="C1784" s="178" t="s">
        <v>20662</v>
      </c>
      <c r="D1784" s="178" t="s">
        <v>20652</v>
      </c>
      <c r="E1784" s="178" t="s">
        <v>20653</v>
      </c>
      <c r="F1784" s="47">
        <v>3</v>
      </c>
      <c r="G1784" s="47">
        <v>1</v>
      </c>
      <c r="H1784" s="47">
        <v>0</v>
      </c>
      <c r="I1784" s="47">
        <v>0</v>
      </c>
      <c r="J1784" s="47">
        <v>0</v>
      </c>
      <c r="K1784" s="47">
        <v>0</v>
      </c>
      <c r="L1784" s="47">
        <v>0</v>
      </c>
      <c r="M1784" s="47">
        <v>0</v>
      </c>
      <c r="N1784" s="47">
        <v>0</v>
      </c>
      <c r="O1784" s="47">
        <f t="shared" si="35"/>
        <v>16</v>
      </c>
      <c r="P1784" s="439"/>
      <c r="Q1784" s="439"/>
      <c r="R1784" s="439"/>
    </row>
    <row r="1785" spans="1:18" s="171" customFormat="1">
      <c r="A1785" s="356">
        <v>15</v>
      </c>
      <c r="B1785" s="176">
        <v>7</v>
      </c>
      <c r="C1785" s="195" t="s">
        <v>20676</v>
      </c>
      <c r="D1785" s="195" t="s">
        <v>20664</v>
      </c>
      <c r="E1785" s="195" t="s">
        <v>20665</v>
      </c>
      <c r="F1785" s="47">
        <v>0</v>
      </c>
      <c r="G1785" s="47">
        <v>0</v>
      </c>
      <c r="H1785" s="47">
        <v>0</v>
      </c>
      <c r="I1785" s="47">
        <v>0</v>
      </c>
      <c r="J1785" s="47">
        <v>1</v>
      </c>
      <c r="K1785" s="47">
        <v>0</v>
      </c>
      <c r="L1785" s="47">
        <v>0</v>
      </c>
      <c r="M1785" s="47">
        <v>0</v>
      </c>
      <c r="N1785" s="47">
        <v>0</v>
      </c>
      <c r="O1785" s="47">
        <f t="shared" si="35"/>
        <v>1</v>
      </c>
      <c r="P1785" s="439"/>
      <c r="Q1785" s="439"/>
      <c r="R1785" s="439"/>
    </row>
    <row r="1786" spans="1:18" s="171" customFormat="1">
      <c r="A1786" s="356">
        <v>15</v>
      </c>
      <c r="B1786" s="176">
        <v>7</v>
      </c>
      <c r="C1786" s="178" t="s">
        <v>20688</v>
      </c>
      <c r="D1786" s="178" t="s">
        <v>20678</v>
      </c>
      <c r="E1786" s="178" t="s">
        <v>20679</v>
      </c>
      <c r="F1786" s="47">
        <v>3</v>
      </c>
      <c r="G1786" s="47">
        <v>0</v>
      </c>
      <c r="H1786" s="47">
        <v>0</v>
      </c>
      <c r="I1786" s="47">
        <v>0</v>
      </c>
      <c r="J1786" s="47">
        <v>0</v>
      </c>
      <c r="K1786" s="47">
        <v>0</v>
      </c>
      <c r="L1786" s="47">
        <v>0</v>
      </c>
      <c r="M1786" s="47">
        <v>0</v>
      </c>
      <c r="N1786" s="47">
        <v>0</v>
      </c>
      <c r="O1786" s="47">
        <f t="shared" si="35"/>
        <v>12</v>
      </c>
      <c r="P1786" s="439"/>
      <c r="Q1786" s="439"/>
      <c r="R1786" s="439"/>
    </row>
    <row r="1787" spans="1:18" s="171" customFormat="1">
      <c r="A1787" s="356">
        <v>15</v>
      </c>
      <c r="B1787" s="176">
        <v>7</v>
      </c>
      <c r="C1787" s="178" t="s">
        <v>20700</v>
      </c>
      <c r="D1787" s="178" t="s">
        <v>20690</v>
      </c>
      <c r="E1787" s="178" t="s">
        <v>20691</v>
      </c>
      <c r="F1787" s="47">
        <v>3</v>
      </c>
      <c r="G1787" s="47">
        <v>1</v>
      </c>
      <c r="H1787" s="47">
        <v>0</v>
      </c>
      <c r="I1787" s="47">
        <v>0</v>
      </c>
      <c r="J1787" s="47">
        <v>0</v>
      </c>
      <c r="K1787" s="47">
        <v>0</v>
      </c>
      <c r="L1787" s="47">
        <v>0</v>
      </c>
      <c r="M1787" s="47">
        <v>0</v>
      </c>
      <c r="N1787" s="47">
        <v>0</v>
      </c>
      <c r="O1787" s="47">
        <f t="shared" si="35"/>
        <v>16</v>
      </c>
      <c r="P1787" s="439"/>
      <c r="Q1787" s="439"/>
      <c r="R1787" s="439"/>
    </row>
    <row r="1788" spans="1:18" s="171" customFormat="1">
      <c r="A1788" s="356">
        <v>15</v>
      </c>
      <c r="B1788" s="176">
        <v>7</v>
      </c>
      <c r="C1788" s="178" t="s">
        <v>20712</v>
      </c>
      <c r="D1788" s="178" t="s">
        <v>20702</v>
      </c>
      <c r="E1788" s="178" t="s">
        <v>20703</v>
      </c>
      <c r="F1788" s="47">
        <v>3</v>
      </c>
      <c r="G1788" s="47">
        <v>1</v>
      </c>
      <c r="H1788" s="47">
        <v>0</v>
      </c>
      <c r="I1788" s="47">
        <v>0</v>
      </c>
      <c r="J1788" s="47">
        <v>0</v>
      </c>
      <c r="K1788" s="47">
        <v>0</v>
      </c>
      <c r="L1788" s="47">
        <v>0</v>
      </c>
      <c r="M1788" s="47">
        <v>0</v>
      </c>
      <c r="N1788" s="47">
        <v>0</v>
      </c>
      <c r="O1788" s="47">
        <f t="shared" si="35"/>
        <v>16</v>
      </c>
      <c r="P1788" s="439"/>
      <c r="Q1788" s="439"/>
      <c r="R1788" s="439"/>
    </row>
    <row r="1789" spans="1:18" s="171" customFormat="1">
      <c r="A1789" s="356">
        <v>15</v>
      </c>
      <c r="B1789" s="176">
        <v>7</v>
      </c>
      <c r="C1789" s="178"/>
      <c r="D1789" s="178" t="s">
        <v>20714</v>
      </c>
      <c r="E1789" s="178" t="s">
        <v>20715</v>
      </c>
      <c r="F1789" s="47">
        <v>2</v>
      </c>
      <c r="G1789" s="47">
        <v>1</v>
      </c>
      <c r="H1789" s="47">
        <v>0</v>
      </c>
      <c r="I1789" s="47">
        <v>0</v>
      </c>
      <c r="J1789" s="47">
        <v>0</v>
      </c>
      <c r="K1789" s="47">
        <v>0</v>
      </c>
      <c r="L1789" s="47">
        <v>0</v>
      </c>
      <c r="M1789" s="47">
        <v>0</v>
      </c>
      <c r="N1789" s="47">
        <v>0</v>
      </c>
      <c r="O1789" s="47">
        <f t="shared" si="35"/>
        <v>12</v>
      </c>
      <c r="P1789" s="439"/>
      <c r="Q1789" s="439"/>
      <c r="R1789" s="439"/>
    </row>
    <row r="1790" spans="1:18" s="171" customFormat="1">
      <c r="A1790" s="356">
        <v>15</v>
      </c>
      <c r="B1790" s="176">
        <v>7</v>
      </c>
      <c r="C1790" s="178"/>
      <c r="D1790" s="178" t="s">
        <v>20726</v>
      </c>
      <c r="E1790" s="178" t="s">
        <v>20727</v>
      </c>
      <c r="F1790" s="47">
        <v>2</v>
      </c>
      <c r="G1790" s="47">
        <v>1</v>
      </c>
      <c r="H1790" s="47">
        <v>0</v>
      </c>
      <c r="I1790" s="47">
        <v>0</v>
      </c>
      <c r="J1790" s="47">
        <v>0</v>
      </c>
      <c r="K1790" s="47">
        <v>0</v>
      </c>
      <c r="L1790" s="47">
        <v>0</v>
      </c>
      <c r="M1790" s="47">
        <v>0</v>
      </c>
      <c r="N1790" s="47">
        <v>0</v>
      </c>
      <c r="O1790" s="47">
        <f t="shared" si="35"/>
        <v>12</v>
      </c>
      <c r="P1790" s="439"/>
      <c r="Q1790" s="439"/>
      <c r="R1790" s="439"/>
    </row>
    <row r="1791" spans="1:18" s="171" customFormat="1">
      <c r="A1791" s="356">
        <v>15</v>
      </c>
      <c r="B1791" s="176">
        <v>7</v>
      </c>
      <c r="C1791" s="178"/>
      <c r="D1791" s="178" t="s">
        <v>20740</v>
      </c>
      <c r="E1791" s="178" t="s">
        <v>20741</v>
      </c>
      <c r="F1791" s="47">
        <v>2</v>
      </c>
      <c r="G1791" s="47">
        <v>1</v>
      </c>
      <c r="H1791" s="47">
        <v>0</v>
      </c>
      <c r="I1791" s="47">
        <v>0</v>
      </c>
      <c r="J1791" s="47">
        <v>0</v>
      </c>
      <c r="K1791" s="47">
        <v>0</v>
      </c>
      <c r="L1791" s="47">
        <v>0</v>
      </c>
      <c r="M1791" s="47">
        <v>0</v>
      </c>
      <c r="N1791" s="47">
        <v>0</v>
      </c>
      <c r="O1791" s="47">
        <f t="shared" si="35"/>
        <v>12</v>
      </c>
      <c r="P1791" s="439"/>
      <c r="Q1791" s="439"/>
      <c r="R1791" s="439"/>
    </row>
    <row r="1792" spans="1:18" s="171" customFormat="1">
      <c r="A1792" s="356">
        <v>15</v>
      </c>
      <c r="B1792" s="176">
        <v>7</v>
      </c>
      <c r="C1792" s="178" t="s">
        <v>20762</v>
      </c>
      <c r="D1792" s="178" t="s">
        <v>20752</v>
      </c>
      <c r="E1792" s="178" t="s">
        <v>20753</v>
      </c>
      <c r="F1792" s="47">
        <v>2</v>
      </c>
      <c r="G1792" s="47">
        <v>1</v>
      </c>
      <c r="H1792" s="47">
        <v>0</v>
      </c>
      <c r="I1792" s="47">
        <v>0</v>
      </c>
      <c r="J1792" s="47">
        <v>0</v>
      </c>
      <c r="K1792" s="47">
        <v>0</v>
      </c>
      <c r="L1792" s="47">
        <v>0</v>
      </c>
      <c r="M1792" s="47">
        <v>0</v>
      </c>
      <c r="N1792" s="47">
        <v>0</v>
      </c>
      <c r="O1792" s="47">
        <f t="shared" si="35"/>
        <v>12</v>
      </c>
      <c r="P1792" s="439"/>
      <c r="Q1792" s="439"/>
      <c r="R1792" s="439"/>
    </row>
    <row r="1793" spans="1:18" s="171" customFormat="1">
      <c r="A1793" s="356">
        <v>15</v>
      </c>
      <c r="B1793" s="176">
        <v>7</v>
      </c>
      <c r="C1793" s="178" t="s">
        <v>20785</v>
      </c>
      <c r="D1793" s="178" t="s">
        <v>20775</v>
      </c>
      <c r="E1793" s="178" t="s">
        <v>20776</v>
      </c>
      <c r="F1793" s="47">
        <v>2</v>
      </c>
      <c r="G1793" s="47">
        <v>1</v>
      </c>
      <c r="H1793" s="47">
        <v>0</v>
      </c>
      <c r="I1793" s="47">
        <v>0</v>
      </c>
      <c r="J1793" s="47">
        <v>0</v>
      </c>
      <c r="K1793" s="47">
        <v>0</v>
      </c>
      <c r="L1793" s="47">
        <v>0</v>
      </c>
      <c r="M1793" s="47">
        <v>0</v>
      </c>
      <c r="N1793" s="47">
        <v>0</v>
      </c>
      <c r="O1793" s="47">
        <f t="shared" si="35"/>
        <v>12</v>
      </c>
      <c r="P1793" s="439"/>
      <c r="Q1793" s="439"/>
      <c r="R1793" s="439"/>
    </row>
    <row r="1794" spans="1:18" s="171" customFormat="1">
      <c r="A1794" s="356">
        <v>15</v>
      </c>
      <c r="B1794" s="176">
        <v>7</v>
      </c>
      <c r="C1794" s="178" t="s">
        <v>20799</v>
      </c>
      <c r="D1794" s="178" t="s">
        <v>20787</v>
      </c>
      <c r="E1794" s="178" t="s">
        <v>20788</v>
      </c>
      <c r="F1794" s="47">
        <v>2</v>
      </c>
      <c r="G1794" s="47">
        <v>1</v>
      </c>
      <c r="H1794" s="47">
        <v>0</v>
      </c>
      <c r="I1794" s="47">
        <v>0</v>
      </c>
      <c r="J1794" s="47">
        <v>0</v>
      </c>
      <c r="K1794" s="47">
        <v>0</v>
      </c>
      <c r="L1794" s="47">
        <v>0</v>
      </c>
      <c r="M1794" s="47">
        <v>0</v>
      </c>
      <c r="N1794" s="47">
        <v>0</v>
      </c>
      <c r="O1794" s="47">
        <f t="shared" si="35"/>
        <v>12</v>
      </c>
      <c r="P1794" s="439"/>
      <c r="Q1794" s="439"/>
      <c r="R1794" s="439"/>
    </row>
    <row r="1795" spans="1:18" s="171" customFormat="1">
      <c r="A1795" s="356">
        <v>15</v>
      </c>
      <c r="B1795" s="176">
        <v>7</v>
      </c>
      <c r="C1795" s="178" t="s">
        <v>20811</v>
      </c>
      <c r="D1795" s="178" t="s">
        <v>20801</v>
      </c>
      <c r="E1795" s="178" t="s">
        <v>20802</v>
      </c>
      <c r="F1795" s="47">
        <v>2</v>
      </c>
      <c r="G1795" s="47">
        <v>1</v>
      </c>
      <c r="H1795" s="47">
        <v>0</v>
      </c>
      <c r="I1795" s="47">
        <v>0</v>
      </c>
      <c r="J1795" s="47">
        <v>0</v>
      </c>
      <c r="K1795" s="47">
        <v>0</v>
      </c>
      <c r="L1795" s="47">
        <v>0</v>
      </c>
      <c r="M1795" s="47">
        <v>0</v>
      </c>
      <c r="N1795" s="47">
        <v>0</v>
      </c>
      <c r="O1795" s="47">
        <f t="shared" si="35"/>
        <v>12</v>
      </c>
      <c r="P1795" s="440"/>
      <c r="Q1795" s="439"/>
      <c r="R1795" s="439"/>
    </row>
    <row r="1796" spans="1:18" s="171" customFormat="1">
      <c r="F1796" s="47"/>
      <c r="G1796" s="47"/>
      <c r="H1796" s="47"/>
      <c r="I1796" s="47"/>
      <c r="J1796" s="47"/>
      <c r="K1796" s="47"/>
      <c r="L1796" s="47"/>
      <c r="M1796" s="47"/>
      <c r="N1796" s="47"/>
      <c r="O1796" s="47"/>
      <c r="P1796" s="47"/>
      <c r="Q1796" s="439"/>
      <c r="R1796" s="439"/>
    </row>
    <row r="1797" spans="1:18" s="171" customFormat="1">
      <c r="A1797" s="356">
        <v>15</v>
      </c>
      <c r="B1797" s="176">
        <v>8</v>
      </c>
      <c r="C1797" s="180" t="s">
        <v>20833</v>
      </c>
      <c r="D1797" s="180" t="s">
        <v>23065</v>
      </c>
      <c r="E1797" s="180" t="s">
        <v>20823</v>
      </c>
      <c r="F1797" s="47">
        <v>0</v>
      </c>
      <c r="G1797" s="47">
        <v>0</v>
      </c>
      <c r="H1797" s="47">
        <v>0</v>
      </c>
      <c r="I1797" s="47">
        <v>1</v>
      </c>
      <c r="J1797" s="47">
        <v>0</v>
      </c>
      <c r="K1797" s="47">
        <v>0</v>
      </c>
      <c r="L1797" s="47">
        <v>0</v>
      </c>
      <c r="M1797" s="47">
        <v>0</v>
      </c>
      <c r="N1797" s="47">
        <v>0</v>
      </c>
      <c r="O1797" s="47">
        <f t="shared" si="35"/>
        <v>80</v>
      </c>
      <c r="P1797" s="47">
        <f>O1797</f>
        <v>80</v>
      </c>
      <c r="Q1797" s="439"/>
      <c r="R1797" s="439"/>
    </row>
    <row r="1798" spans="1:18" s="171" customFormat="1">
      <c r="F1798" s="47"/>
      <c r="G1798" s="47"/>
      <c r="H1798" s="47"/>
      <c r="I1798" s="47"/>
      <c r="J1798" s="47"/>
      <c r="K1798" s="47"/>
      <c r="L1798" s="47"/>
      <c r="M1798" s="47"/>
      <c r="N1798" s="47"/>
      <c r="O1798" s="47"/>
      <c r="P1798" s="47"/>
      <c r="Q1798" s="439"/>
      <c r="R1798" s="439"/>
    </row>
    <row r="1799" spans="1:18" s="171" customFormat="1">
      <c r="A1799" s="356">
        <v>15</v>
      </c>
      <c r="B1799" s="176">
        <v>9</v>
      </c>
      <c r="C1799" s="178" t="s">
        <v>20866</v>
      </c>
      <c r="D1799" s="178" t="s">
        <v>20854</v>
      </c>
      <c r="E1799" s="178" t="s">
        <v>20855</v>
      </c>
      <c r="F1799" s="47">
        <v>3</v>
      </c>
      <c r="G1799" s="47">
        <v>1</v>
      </c>
      <c r="H1799" s="47">
        <v>0</v>
      </c>
      <c r="I1799" s="47">
        <v>0</v>
      </c>
      <c r="J1799" s="47">
        <v>0</v>
      </c>
      <c r="K1799" s="47">
        <v>0</v>
      </c>
      <c r="L1799" s="47">
        <v>0</v>
      </c>
      <c r="M1799" s="47">
        <v>0</v>
      </c>
      <c r="N1799" s="47">
        <v>0</v>
      </c>
      <c r="O1799" s="47">
        <f t="shared" si="35"/>
        <v>16</v>
      </c>
      <c r="P1799" s="438">
        <f>SUM(O1799:O1800)</f>
        <v>32</v>
      </c>
      <c r="Q1799" s="439"/>
      <c r="R1799" s="439"/>
    </row>
    <row r="1800" spans="1:18" s="171" customFormat="1">
      <c r="A1800" s="356">
        <v>15</v>
      </c>
      <c r="B1800" s="176">
        <v>9</v>
      </c>
      <c r="C1800" s="178" t="s">
        <v>20877</v>
      </c>
      <c r="D1800" s="178" t="s">
        <v>20868</v>
      </c>
      <c r="E1800" s="178" t="s">
        <v>20118</v>
      </c>
      <c r="F1800" s="47">
        <v>3</v>
      </c>
      <c r="G1800" s="47">
        <v>1</v>
      </c>
      <c r="H1800" s="47">
        <v>0</v>
      </c>
      <c r="I1800" s="47">
        <v>0</v>
      </c>
      <c r="J1800" s="47">
        <v>0</v>
      </c>
      <c r="K1800" s="47">
        <v>0</v>
      </c>
      <c r="L1800" s="47">
        <v>0</v>
      </c>
      <c r="M1800" s="47">
        <v>0</v>
      </c>
      <c r="N1800" s="47">
        <v>0</v>
      </c>
      <c r="O1800" s="47">
        <f t="shared" si="35"/>
        <v>16</v>
      </c>
      <c r="P1800" s="440"/>
      <c r="Q1800" s="439"/>
      <c r="R1800" s="439"/>
    </row>
    <row r="1801" spans="1:18" s="171" customFormat="1">
      <c r="F1801" s="47"/>
      <c r="G1801" s="47"/>
      <c r="H1801" s="47"/>
      <c r="I1801" s="47"/>
      <c r="J1801" s="47"/>
      <c r="K1801" s="47"/>
      <c r="L1801" s="47"/>
      <c r="M1801" s="47"/>
      <c r="N1801" s="47"/>
      <c r="O1801" s="47"/>
      <c r="P1801" s="47"/>
      <c r="Q1801" s="439"/>
      <c r="R1801" s="439"/>
    </row>
    <row r="1802" spans="1:18" s="171" customFormat="1">
      <c r="A1802" s="356">
        <v>15</v>
      </c>
      <c r="B1802" s="176">
        <v>10</v>
      </c>
      <c r="C1802" s="180" t="s">
        <v>20899</v>
      </c>
      <c r="D1802" s="180" t="s">
        <v>23066</v>
      </c>
      <c r="E1802" s="180" t="s">
        <v>20889</v>
      </c>
      <c r="F1802" s="47">
        <v>0</v>
      </c>
      <c r="G1802" s="47">
        <v>0</v>
      </c>
      <c r="H1802" s="47">
        <v>0</v>
      </c>
      <c r="I1802" s="47">
        <v>1</v>
      </c>
      <c r="J1802" s="47">
        <v>0</v>
      </c>
      <c r="K1802" s="47">
        <v>0</v>
      </c>
      <c r="L1802" s="47">
        <v>0</v>
      </c>
      <c r="M1802" s="47">
        <v>0</v>
      </c>
      <c r="N1802" s="47">
        <v>0</v>
      </c>
      <c r="O1802" s="47">
        <f t="shared" si="35"/>
        <v>80</v>
      </c>
      <c r="P1802" s="438">
        <f>SUM(O1802:O1803)</f>
        <v>160</v>
      </c>
      <c r="Q1802" s="439"/>
      <c r="R1802" s="439"/>
    </row>
    <row r="1803" spans="1:18" s="171" customFormat="1">
      <c r="A1803" s="356">
        <v>15</v>
      </c>
      <c r="B1803" s="176">
        <v>10</v>
      </c>
      <c r="C1803" s="180" t="s">
        <v>20910</v>
      </c>
      <c r="D1803" s="180" t="s">
        <v>23067</v>
      </c>
      <c r="E1803" s="180" t="s">
        <v>20902</v>
      </c>
      <c r="F1803" s="47">
        <v>0</v>
      </c>
      <c r="G1803" s="47">
        <v>0</v>
      </c>
      <c r="H1803" s="47">
        <v>0</v>
      </c>
      <c r="I1803" s="47">
        <v>1</v>
      </c>
      <c r="J1803" s="47">
        <v>0</v>
      </c>
      <c r="K1803" s="47">
        <v>0</v>
      </c>
      <c r="L1803" s="47">
        <v>0</v>
      </c>
      <c r="M1803" s="47">
        <v>0</v>
      </c>
      <c r="N1803" s="47">
        <v>0</v>
      </c>
      <c r="O1803" s="47">
        <f t="shared" si="35"/>
        <v>80</v>
      </c>
      <c r="P1803" s="440"/>
      <c r="Q1803" s="440"/>
      <c r="R1803" s="440"/>
    </row>
    <row r="1804" spans="1:18" s="171" customFormat="1">
      <c r="F1804" s="47"/>
      <c r="G1804" s="47"/>
      <c r="H1804" s="47"/>
      <c r="I1804" s="47"/>
      <c r="J1804" s="47"/>
      <c r="K1804" s="47"/>
      <c r="L1804" s="47"/>
      <c r="M1804" s="47"/>
      <c r="N1804" s="47"/>
      <c r="O1804" s="47"/>
      <c r="P1804" s="47"/>
      <c r="Q1804" s="176"/>
      <c r="R1804" s="176"/>
    </row>
    <row r="1805" spans="1:18" s="171" customFormat="1">
      <c r="A1805" s="356">
        <v>16</v>
      </c>
      <c r="B1805" s="176">
        <v>1</v>
      </c>
      <c r="C1805" s="178" t="s">
        <v>23068</v>
      </c>
      <c r="D1805" s="178" t="s">
        <v>21011</v>
      </c>
      <c r="E1805" s="178" t="s">
        <v>21012</v>
      </c>
      <c r="F1805" s="47">
        <v>3</v>
      </c>
      <c r="G1805" s="47">
        <v>1</v>
      </c>
      <c r="H1805" s="47">
        <v>0</v>
      </c>
      <c r="I1805" s="47">
        <v>0</v>
      </c>
      <c r="J1805" s="47">
        <v>0</v>
      </c>
      <c r="K1805" s="47">
        <v>0</v>
      </c>
      <c r="L1805" s="47">
        <v>0</v>
      </c>
      <c r="M1805" s="47">
        <v>0</v>
      </c>
      <c r="N1805" s="47">
        <v>0</v>
      </c>
      <c r="O1805" s="47">
        <f t="shared" si="35"/>
        <v>16</v>
      </c>
      <c r="P1805" s="438">
        <f>SUM(O1805:O1819)</f>
        <v>231</v>
      </c>
      <c r="Q1805" s="438">
        <v>3</v>
      </c>
      <c r="R1805" s="438">
        <f>SUM(P1805:P1896)+Q1805*32</f>
        <v>1359</v>
      </c>
    </row>
    <row r="1806" spans="1:18" s="171" customFormat="1">
      <c r="A1806" s="356">
        <v>16</v>
      </c>
      <c r="B1806" s="176">
        <v>1</v>
      </c>
      <c r="C1806" s="178" t="s">
        <v>23069</v>
      </c>
      <c r="D1806" s="178" t="s">
        <v>21025</v>
      </c>
      <c r="E1806" s="178" t="s">
        <v>21026</v>
      </c>
      <c r="F1806" s="47">
        <v>3</v>
      </c>
      <c r="G1806" s="47">
        <v>1</v>
      </c>
      <c r="H1806" s="47">
        <v>0</v>
      </c>
      <c r="I1806" s="47">
        <v>0</v>
      </c>
      <c r="J1806" s="47">
        <v>0</v>
      </c>
      <c r="K1806" s="47">
        <v>0</v>
      </c>
      <c r="L1806" s="47">
        <v>0</v>
      </c>
      <c r="M1806" s="47">
        <v>0</v>
      </c>
      <c r="N1806" s="47">
        <v>0</v>
      </c>
      <c r="O1806" s="47">
        <f t="shared" si="35"/>
        <v>16</v>
      </c>
      <c r="P1806" s="439"/>
      <c r="Q1806" s="439"/>
      <c r="R1806" s="439"/>
    </row>
    <row r="1807" spans="1:18" s="171" customFormat="1">
      <c r="A1807" s="356">
        <v>16</v>
      </c>
      <c r="B1807" s="176">
        <v>1</v>
      </c>
      <c r="C1807" s="178" t="s">
        <v>23070</v>
      </c>
      <c r="D1807" s="178" t="s">
        <v>21037</v>
      </c>
      <c r="E1807" s="178" t="s">
        <v>21038</v>
      </c>
      <c r="F1807" s="47">
        <v>3</v>
      </c>
      <c r="G1807" s="47">
        <v>1</v>
      </c>
      <c r="H1807" s="47">
        <v>0</v>
      </c>
      <c r="I1807" s="47">
        <v>0</v>
      </c>
      <c r="J1807" s="47">
        <v>0</v>
      </c>
      <c r="K1807" s="47">
        <v>0</v>
      </c>
      <c r="L1807" s="47">
        <v>0</v>
      </c>
      <c r="M1807" s="47">
        <v>0</v>
      </c>
      <c r="N1807" s="47">
        <v>0</v>
      </c>
      <c r="O1807" s="47">
        <f t="shared" si="35"/>
        <v>16</v>
      </c>
      <c r="P1807" s="439"/>
      <c r="Q1807" s="439"/>
      <c r="R1807" s="439"/>
    </row>
    <row r="1808" spans="1:18" s="171" customFormat="1">
      <c r="A1808" s="356">
        <v>16</v>
      </c>
      <c r="B1808" s="176">
        <v>1</v>
      </c>
      <c r="C1808" s="178" t="s">
        <v>23071</v>
      </c>
      <c r="D1808" s="178" t="s">
        <v>21049</v>
      </c>
      <c r="E1808" s="178" t="s">
        <v>21050</v>
      </c>
      <c r="F1808" s="47">
        <v>3</v>
      </c>
      <c r="G1808" s="47">
        <v>1</v>
      </c>
      <c r="H1808" s="47">
        <v>0</v>
      </c>
      <c r="I1808" s="47">
        <v>0</v>
      </c>
      <c r="J1808" s="47">
        <v>0</v>
      </c>
      <c r="K1808" s="47">
        <v>0</v>
      </c>
      <c r="L1808" s="47">
        <v>0</v>
      </c>
      <c r="M1808" s="47">
        <v>0</v>
      </c>
      <c r="N1808" s="47">
        <v>0</v>
      </c>
      <c r="O1808" s="47">
        <f t="shared" si="35"/>
        <v>16</v>
      </c>
      <c r="P1808" s="439"/>
      <c r="Q1808" s="439"/>
      <c r="R1808" s="439"/>
    </row>
    <row r="1809" spans="1:18" s="171" customFormat="1">
      <c r="A1809" s="356">
        <v>16</v>
      </c>
      <c r="B1809" s="176">
        <v>1</v>
      </c>
      <c r="C1809" s="178" t="s">
        <v>23072</v>
      </c>
      <c r="D1809" s="178" t="s">
        <v>21061</v>
      </c>
      <c r="E1809" s="178" t="s">
        <v>21062</v>
      </c>
      <c r="F1809" s="47">
        <v>2</v>
      </c>
      <c r="G1809" s="47">
        <v>1</v>
      </c>
      <c r="H1809" s="47">
        <v>0</v>
      </c>
      <c r="I1809" s="47">
        <v>0</v>
      </c>
      <c r="J1809" s="47">
        <v>0</v>
      </c>
      <c r="K1809" s="47">
        <v>0</v>
      </c>
      <c r="L1809" s="47">
        <v>0</v>
      </c>
      <c r="M1809" s="47">
        <v>0</v>
      </c>
      <c r="N1809" s="47">
        <v>0</v>
      </c>
      <c r="O1809" s="47">
        <f t="shared" si="35"/>
        <v>12</v>
      </c>
      <c r="P1809" s="439"/>
      <c r="Q1809" s="439"/>
      <c r="R1809" s="439"/>
    </row>
    <row r="1810" spans="1:18" s="171" customFormat="1">
      <c r="A1810" s="356">
        <v>16</v>
      </c>
      <c r="B1810" s="176">
        <v>1</v>
      </c>
      <c r="C1810" s="178" t="s">
        <v>21085</v>
      </c>
      <c r="D1810" s="178" t="s">
        <v>21073</v>
      </c>
      <c r="E1810" s="178" t="s">
        <v>21074</v>
      </c>
      <c r="F1810" s="47">
        <v>2</v>
      </c>
      <c r="G1810" s="47">
        <v>1</v>
      </c>
      <c r="H1810" s="47">
        <v>0</v>
      </c>
      <c r="I1810" s="47">
        <v>0</v>
      </c>
      <c r="J1810" s="47">
        <v>0</v>
      </c>
      <c r="K1810" s="47">
        <v>0</v>
      </c>
      <c r="L1810" s="47">
        <v>0</v>
      </c>
      <c r="M1810" s="47">
        <v>0</v>
      </c>
      <c r="N1810" s="47">
        <v>0</v>
      </c>
      <c r="O1810" s="47">
        <f t="shared" si="35"/>
        <v>12</v>
      </c>
      <c r="P1810" s="439"/>
      <c r="Q1810" s="439"/>
      <c r="R1810" s="439"/>
    </row>
    <row r="1811" spans="1:18" s="171" customFormat="1">
      <c r="A1811" s="356">
        <v>16</v>
      </c>
      <c r="B1811" s="176">
        <v>1</v>
      </c>
      <c r="C1811" s="178" t="s">
        <v>21096</v>
      </c>
      <c r="D1811" s="178" t="s">
        <v>21087</v>
      </c>
      <c r="E1811" s="178" t="s">
        <v>21074</v>
      </c>
      <c r="F1811" s="47">
        <v>3</v>
      </c>
      <c r="G1811" s="47">
        <v>1</v>
      </c>
      <c r="H1811" s="47">
        <v>0</v>
      </c>
      <c r="I1811" s="47">
        <v>0</v>
      </c>
      <c r="J1811" s="47">
        <v>0</v>
      </c>
      <c r="K1811" s="47">
        <v>0</v>
      </c>
      <c r="L1811" s="47">
        <v>0</v>
      </c>
      <c r="M1811" s="47">
        <v>0</v>
      </c>
      <c r="N1811" s="47">
        <v>0</v>
      </c>
      <c r="O1811" s="47">
        <f t="shared" si="35"/>
        <v>16</v>
      </c>
      <c r="P1811" s="439"/>
      <c r="Q1811" s="439"/>
      <c r="R1811" s="439"/>
    </row>
    <row r="1812" spans="1:18" s="171" customFormat="1">
      <c r="A1812" s="356">
        <v>16</v>
      </c>
      <c r="B1812" s="176">
        <v>1</v>
      </c>
      <c r="C1812" s="178" t="s">
        <v>21108</v>
      </c>
      <c r="D1812" s="178" t="s">
        <v>21098</v>
      </c>
      <c r="E1812" s="178" t="s">
        <v>21099</v>
      </c>
      <c r="F1812" s="47">
        <v>2</v>
      </c>
      <c r="G1812" s="47">
        <v>1</v>
      </c>
      <c r="H1812" s="47">
        <v>0</v>
      </c>
      <c r="I1812" s="47">
        <v>0</v>
      </c>
      <c r="J1812" s="47">
        <v>0</v>
      </c>
      <c r="K1812" s="47">
        <v>0</v>
      </c>
      <c r="L1812" s="47">
        <v>0</v>
      </c>
      <c r="M1812" s="47">
        <v>0</v>
      </c>
      <c r="N1812" s="47">
        <v>0</v>
      </c>
      <c r="O1812" s="47">
        <f t="shared" si="35"/>
        <v>12</v>
      </c>
      <c r="P1812" s="439"/>
      <c r="Q1812" s="439"/>
      <c r="R1812" s="439"/>
    </row>
    <row r="1813" spans="1:18" s="171" customFormat="1">
      <c r="A1813" s="356">
        <v>16</v>
      </c>
      <c r="B1813" s="176">
        <v>1</v>
      </c>
      <c r="C1813" s="178" t="s">
        <v>21120</v>
      </c>
      <c r="D1813" s="178" t="s">
        <v>21110</v>
      </c>
      <c r="E1813" s="178" t="s">
        <v>21111</v>
      </c>
      <c r="F1813" s="47">
        <v>2</v>
      </c>
      <c r="G1813" s="47">
        <v>1</v>
      </c>
      <c r="H1813" s="47">
        <v>0</v>
      </c>
      <c r="I1813" s="47">
        <v>0</v>
      </c>
      <c r="J1813" s="47">
        <v>0</v>
      </c>
      <c r="K1813" s="47">
        <v>0</v>
      </c>
      <c r="L1813" s="47">
        <v>0</v>
      </c>
      <c r="M1813" s="47">
        <v>0</v>
      </c>
      <c r="N1813" s="47">
        <v>0</v>
      </c>
      <c r="O1813" s="47">
        <f t="shared" si="35"/>
        <v>12</v>
      </c>
      <c r="P1813" s="439"/>
      <c r="Q1813" s="439"/>
      <c r="R1813" s="439"/>
    </row>
    <row r="1814" spans="1:18" s="171" customFormat="1">
      <c r="A1814" s="356">
        <v>16</v>
      </c>
      <c r="B1814" s="176">
        <v>1</v>
      </c>
      <c r="C1814" s="178" t="s">
        <v>21132</v>
      </c>
      <c r="D1814" s="178" t="s">
        <v>21122</v>
      </c>
      <c r="E1814" s="178" t="s">
        <v>21123</v>
      </c>
      <c r="F1814" s="47">
        <v>0</v>
      </c>
      <c r="G1814" s="47">
        <v>0</v>
      </c>
      <c r="H1814" s="47">
        <v>0</v>
      </c>
      <c r="I1814" s="47">
        <v>0</v>
      </c>
      <c r="J1814" s="47">
        <v>0</v>
      </c>
      <c r="K1814" s="47">
        <v>0</v>
      </c>
      <c r="L1814" s="47">
        <v>0</v>
      </c>
      <c r="M1814" s="47">
        <v>0</v>
      </c>
      <c r="N1814" s="47">
        <v>0</v>
      </c>
      <c r="O1814" s="47">
        <f t="shared" si="35"/>
        <v>0</v>
      </c>
      <c r="P1814" s="439"/>
      <c r="Q1814" s="439"/>
      <c r="R1814" s="439"/>
    </row>
    <row r="1815" spans="1:18" s="171" customFormat="1">
      <c r="A1815" s="356">
        <v>16</v>
      </c>
      <c r="B1815" s="176">
        <v>1</v>
      </c>
      <c r="C1815" s="178" t="s">
        <v>21146</v>
      </c>
      <c r="D1815" s="178" t="s">
        <v>21134</v>
      </c>
      <c r="E1815" s="178" t="s">
        <v>21135</v>
      </c>
      <c r="F1815" s="47">
        <v>2</v>
      </c>
      <c r="G1815" s="47">
        <v>1</v>
      </c>
      <c r="H1815" s="47">
        <v>0</v>
      </c>
      <c r="I1815" s="47">
        <v>0</v>
      </c>
      <c r="J1815" s="47">
        <v>0</v>
      </c>
      <c r="K1815" s="47">
        <v>0</v>
      </c>
      <c r="L1815" s="47">
        <v>0</v>
      </c>
      <c r="M1815" s="47">
        <v>0</v>
      </c>
      <c r="N1815" s="47">
        <v>0</v>
      </c>
      <c r="O1815" s="47">
        <f t="shared" si="35"/>
        <v>12</v>
      </c>
      <c r="P1815" s="439"/>
      <c r="Q1815" s="439"/>
      <c r="R1815" s="439"/>
    </row>
    <row r="1816" spans="1:18" s="171" customFormat="1">
      <c r="A1816" s="356">
        <v>16</v>
      </c>
      <c r="B1816" s="176">
        <v>1</v>
      </c>
      <c r="C1816" s="178" t="s">
        <v>21158</v>
      </c>
      <c r="D1816" s="178" t="s">
        <v>21148</v>
      </c>
      <c r="E1816" s="178" t="s">
        <v>21149</v>
      </c>
      <c r="F1816" s="47">
        <v>3</v>
      </c>
      <c r="G1816" s="47">
        <v>1</v>
      </c>
      <c r="H1816" s="47">
        <v>0</v>
      </c>
      <c r="I1816" s="47">
        <v>0</v>
      </c>
      <c r="J1816" s="47">
        <v>0</v>
      </c>
      <c r="K1816" s="47">
        <v>0</v>
      </c>
      <c r="L1816" s="47">
        <v>0</v>
      </c>
      <c r="M1816" s="47">
        <v>0</v>
      </c>
      <c r="N1816" s="47">
        <v>0</v>
      </c>
      <c r="O1816" s="47">
        <f t="shared" si="35"/>
        <v>16</v>
      </c>
      <c r="P1816" s="439"/>
      <c r="Q1816" s="439"/>
      <c r="R1816" s="439"/>
    </row>
    <row r="1817" spans="1:18" s="171" customFormat="1">
      <c r="A1817" s="356">
        <v>16</v>
      </c>
      <c r="B1817" s="176">
        <v>1</v>
      </c>
      <c r="C1817" s="178" t="s">
        <v>21170</v>
      </c>
      <c r="D1817" s="178" t="s">
        <v>21160</v>
      </c>
      <c r="E1817" s="178" t="s">
        <v>21161</v>
      </c>
      <c r="F1817" s="47">
        <v>3</v>
      </c>
      <c r="G1817" s="47">
        <v>1</v>
      </c>
      <c r="H1817" s="47">
        <v>0</v>
      </c>
      <c r="I1817" s="47">
        <v>0</v>
      </c>
      <c r="J1817" s="47">
        <v>0</v>
      </c>
      <c r="K1817" s="47">
        <v>0</v>
      </c>
      <c r="L1817" s="47">
        <v>0</v>
      </c>
      <c r="M1817" s="47">
        <v>0</v>
      </c>
      <c r="N1817" s="47">
        <v>0</v>
      </c>
      <c r="O1817" s="47">
        <f t="shared" si="35"/>
        <v>16</v>
      </c>
      <c r="P1817" s="439"/>
      <c r="Q1817" s="439"/>
      <c r="R1817" s="439"/>
    </row>
    <row r="1818" spans="1:18" s="171" customFormat="1">
      <c r="A1818" s="356">
        <v>16</v>
      </c>
      <c r="B1818" s="176">
        <v>1</v>
      </c>
      <c r="C1818" s="179" t="s">
        <v>21184</v>
      </c>
      <c r="D1818" s="179" t="s">
        <v>21172</v>
      </c>
      <c r="E1818" s="88" t="s">
        <v>21173</v>
      </c>
      <c r="F1818" s="47">
        <v>4</v>
      </c>
      <c r="G1818" s="47">
        <v>1</v>
      </c>
      <c r="H1818" s="47">
        <v>0</v>
      </c>
      <c r="I1818" s="47">
        <v>0</v>
      </c>
      <c r="J1818" s="47">
        <v>0</v>
      </c>
      <c r="K1818" s="47">
        <v>1</v>
      </c>
      <c r="L1818" s="47">
        <v>5</v>
      </c>
      <c r="M1818" s="47">
        <v>2</v>
      </c>
      <c r="N1818" s="47">
        <v>0</v>
      </c>
      <c r="O1818" s="47">
        <f t="shared" si="35"/>
        <v>43</v>
      </c>
      <c r="P1818" s="439"/>
      <c r="Q1818" s="439"/>
      <c r="R1818" s="439"/>
    </row>
    <row r="1819" spans="1:18" s="171" customFormat="1">
      <c r="A1819" s="356">
        <v>16</v>
      </c>
      <c r="B1819" s="176">
        <v>1</v>
      </c>
      <c r="C1819" s="179" t="s">
        <v>21195</v>
      </c>
      <c r="D1819" s="179" t="s">
        <v>21186</v>
      </c>
      <c r="E1819" s="179" t="s">
        <v>21187</v>
      </c>
      <c r="F1819" s="47">
        <v>3</v>
      </c>
      <c r="G1819" s="47">
        <v>1</v>
      </c>
      <c r="H1819" s="47">
        <v>0</v>
      </c>
      <c r="I1819" s="47">
        <v>0</v>
      </c>
      <c r="J1819" s="47">
        <v>0</v>
      </c>
      <c r="K1819" s="47">
        <v>0</v>
      </c>
      <c r="L1819" s="47">
        <v>0</v>
      </c>
      <c r="M1819" s="47">
        <v>0</v>
      </c>
      <c r="N1819" s="47">
        <v>0</v>
      </c>
      <c r="O1819" s="47">
        <f t="shared" si="35"/>
        <v>16</v>
      </c>
      <c r="P1819" s="440"/>
      <c r="Q1819" s="439"/>
      <c r="R1819" s="439"/>
    </row>
    <row r="1820" spans="1:18" s="171" customFormat="1">
      <c r="F1820" s="47"/>
      <c r="G1820" s="47"/>
      <c r="H1820" s="47"/>
      <c r="I1820" s="47"/>
      <c r="J1820" s="47"/>
      <c r="K1820" s="47"/>
      <c r="L1820" s="47"/>
      <c r="M1820" s="47"/>
      <c r="N1820" s="47"/>
      <c r="O1820" s="47"/>
      <c r="P1820" s="47"/>
      <c r="Q1820" s="439"/>
      <c r="R1820" s="439"/>
    </row>
    <row r="1821" spans="1:18" s="171" customFormat="1">
      <c r="A1821" s="356">
        <v>16</v>
      </c>
      <c r="B1821" s="176">
        <v>2</v>
      </c>
      <c r="C1821" s="178" t="s">
        <v>23073</v>
      </c>
      <c r="D1821" s="178" t="s">
        <v>21207</v>
      </c>
      <c r="E1821" s="178" t="s">
        <v>21208</v>
      </c>
      <c r="F1821" s="47">
        <v>3</v>
      </c>
      <c r="G1821" s="47">
        <v>1</v>
      </c>
      <c r="H1821" s="47">
        <v>0</v>
      </c>
      <c r="I1821" s="47">
        <v>0</v>
      </c>
      <c r="J1821" s="47">
        <v>0</v>
      </c>
      <c r="K1821" s="47">
        <v>0</v>
      </c>
      <c r="L1821" s="47">
        <v>0</v>
      </c>
      <c r="M1821" s="47">
        <v>0</v>
      </c>
      <c r="N1821" s="47">
        <v>0</v>
      </c>
      <c r="O1821" s="47">
        <f t="shared" ref="O1821:O1837" si="36">F1821*4+G1821*4+H1821*4+I1821*80+J1821*1+K1821*1+L1821*4+M1821*1+N1821*6</f>
        <v>16</v>
      </c>
      <c r="P1821" s="438">
        <f>SUM(O1821:O1830)</f>
        <v>166</v>
      </c>
      <c r="Q1821" s="439"/>
      <c r="R1821" s="439"/>
    </row>
    <row r="1822" spans="1:18" s="171" customFormat="1">
      <c r="A1822" s="356">
        <v>16</v>
      </c>
      <c r="B1822" s="176">
        <v>2</v>
      </c>
      <c r="C1822" s="178" t="s">
        <v>23074</v>
      </c>
      <c r="D1822" s="178" t="s">
        <v>21221</v>
      </c>
      <c r="E1822" s="178" t="s">
        <v>21222</v>
      </c>
      <c r="F1822" s="47">
        <v>3</v>
      </c>
      <c r="G1822" s="47">
        <v>1</v>
      </c>
      <c r="H1822" s="47">
        <v>0</v>
      </c>
      <c r="I1822" s="47">
        <v>0</v>
      </c>
      <c r="J1822" s="47">
        <v>0</v>
      </c>
      <c r="K1822" s="47">
        <v>0</v>
      </c>
      <c r="L1822" s="47">
        <v>0</v>
      </c>
      <c r="M1822" s="47">
        <v>0</v>
      </c>
      <c r="N1822" s="47">
        <v>0</v>
      </c>
      <c r="O1822" s="47">
        <f t="shared" si="36"/>
        <v>16</v>
      </c>
      <c r="P1822" s="439"/>
      <c r="Q1822" s="439"/>
      <c r="R1822" s="439"/>
    </row>
    <row r="1823" spans="1:18" s="171" customFormat="1">
      <c r="A1823" s="356">
        <v>16</v>
      </c>
      <c r="B1823" s="176">
        <v>2</v>
      </c>
      <c r="C1823" s="178" t="s">
        <v>23075</v>
      </c>
      <c r="D1823" s="178" t="s">
        <v>21233</v>
      </c>
      <c r="E1823" s="178" t="s">
        <v>21234</v>
      </c>
      <c r="F1823" s="47">
        <v>2</v>
      </c>
      <c r="G1823" s="47">
        <v>1</v>
      </c>
      <c r="H1823" s="47">
        <v>0</v>
      </c>
      <c r="I1823" s="47">
        <v>0</v>
      </c>
      <c r="J1823" s="47">
        <v>0</v>
      </c>
      <c r="K1823" s="47">
        <v>0</v>
      </c>
      <c r="L1823" s="47">
        <v>0</v>
      </c>
      <c r="M1823" s="47">
        <v>0</v>
      </c>
      <c r="N1823" s="47">
        <v>0</v>
      </c>
      <c r="O1823" s="47">
        <f t="shared" si="36"/>
        <v>12</v>
      </c>
      <c r="P1823" s="439"/>
      <c r="Q1823" s="439"/>
      <c r="R1823" s="439"/>
    </row>
    <row r="1824" spans="1:18" s="171" customFormat="1">
      <c r="A1824" s="356">
        <v>16</v>
      </c>
      <c r="B1824" s="176">
        <v>2</v>
      </c>
      <c r="C1824" s="178" t="s">
        <v>23076</v>
      </c>
      <c r="D1824" s="178" t="s">
        <v>21245</v>
      </c>
      <c r="E1824" s="178" t="s">
        <v>21246</v>
      </c>
      <c r="F1824" s="47">
        <v>2</v>
      </c>
      <c r="G1824" s="47">
        <v>1</v>
      </c>
      <c r="H1824" s="47">
        <v>0</v>
      </c>
      <c r="I1824" s="47">
        <v>0</v>
      </c>
      <c r="J1824" s="47">
        <v>0</v>
      </c>
      <c r="K1824" s="47">
        <v>0</v>
      </c>
      <c r="L1824" s="47">
        <v>0</v>
      </c>
      <c r="M1824" s="47">
        <v>0</v>
      </c>
      <c r="N1824" s="47">
        <v>0</v>
      </c>
      <c r="O1824" s="47">
        <f t="shared" si="36"/>
        <v>12</v>
      </c>
      <c r="P1824" s="439"/>
      <c r="Q1824" s="439"/>
      <c r="R1824" s="439"/>
    </row>
    <row r="1825" spans="1:18" s="171" customFormat="1">
      <c r="A1825" s="356">
        <v>16</v>
      </c>
      <c r="B1825" s="176">
        <v>2</v>
      </c>
      <c r="C1825" s="178" t="s">
        <v>21267</v>
      </c>
      <c r="D1825" s="178" t="s">
        <v>21257</v>
      </c>
      <c r="E1825" s="178" t="s">
        <v>21258</v>
      </c>
      <c r="F1825" s="47">
        <v>3</v>
      </c>
      <c r="G1825" s="47">
        <v>1</v>
      </c>
      <c r="H1825" s="47">
        <v>0</v>
      </c>
      <c r="I1825" s="47">
        <v>0</v>
      </c>
      <c r="J1825" s="47">
        <v>0</v>
      </c>
      <c r="K1825" s="47">
        <v>0</v>
      </c>
      <c r="L1825" s="47">
        <v>0</v>
      </c>
      <c r="M1825" s="47">
        <v>0</v>
      </c>
      <c r="N1825" s="47">
        <v>0</v>
      </c>
      <c r="O1825" s="47">
        <f t="shared" si="36"/>
        <v>16</v>
      </c>
      <c r="P1825" s="439"/>
      <c r="Q1825" s="439"/>
      <c r="R1825" s="439"/>
    </row>
    <row r="1826" spans="1:18" s="171" customFormat="1">
      <c r="A1826" s="356">
        <v>16</v>
      </c>
      <c r="B1826" s="176">
        <v>2</v>
      </c>
      <c r="C1826" s="178" t="s">
        <v>21278</v>
      </c>
      <c r="D1826" s="178" t="s">
        <v>21269</v>
      </c>
      <c r="E1826" s="178" t="s">
        <v>21099</v>
      </c>
      <c r="F1826" s="47">
        <v>2</v>
      </c>
      <c r="G1826" s="47">
        <v>1</v>
      </c>
      <c r="H1826" s="47">
        <v>0</v>
      </c>
      <c r="I1826" s="47">
        <v>0</v>
      </c>
      <c r="J1826" s="47">
        <v>0</v>
      </c>
      <c r="K1826" s="47">
        <v>0</v>
      </c>
      <c r="L1826" s="47">
        <v>0</v>
      </c>
      <c r="M1826" s="47">
        <v>0</v>
      </c>
      <c r="N1826" s="47">
        <v>0</v>
      </c>
      <c r="O1826" s="47">
        <f t="shared" si="36"/>
        <v>12</v>
      </c>
      <c r="P1826" s="439"/>
      <c r="Q1826" s="439"/>
      <c r="R1826" s="439"/>
    </row>
    <row r="1827" spans="1:18" s="171" customFormat="1">
      <c r="A1827" s="356">
        <v>16</v>
      </c>
      <c r="B1827" s="176">
        <v>2</v>
      </c>
      <c r="C1827" s="178" t="s">
        <v>23077</v>
      </c>
      <c r="D1827" s="178" t="s">
        <v>21280</v>
      </c>
      <c r="E1827" s="178" t="s">
        <v>21281</v>
      </c>
      <c r="F1827" s="47">
        <v>3</v>
      </c>
      <c r="G1827" s="47">
        <v>1</v>
      </c>
      <c r="H1827" s="47">
        <v>0</v>
      </c>
      <c r="I1827" s="47">
        <v>0</v>
      </c>
      <c r="J1827" s="47">
        <v>0</v>
      </c>
      <c r="K1827" s="47">
        <v>0</v>
      </c>
      <c r="L1827" s="47">
        <v>0</v>
      </c>
      <c r="M1827" s="47">
        <v>0</v>
      </c>
      <c r="N1827" s="47">
        <v>0</v>
      </c>
      <c r="O1827" s="47">
        <f t="shared" si="36"/>
        <v>16</v>
      </c>
      <c r="P1827" s="439"/>
      <c r="Q1827" s="439"/>
      <c r="R1827" s="439"/>
    </row>
    <row r="1828" spans="1:18" s="171" customFormat="1">
      <c r="A1828" s="356">
        <v>16</v>
      </c>
      <c r="B1828" s="176">
        <v>2</v>
      </c>
      <c r="C1828" s="178" t="s">
        <v>21302</v>
      </c>
      <c r="D1828" s="178" t="s">
        <v>21292</v>
      </c>
      <c r="E1828" s="178" t="s">
        <v>21293</v>
      </c>
      <c r="F1828" s="47">
        <v>2</v>
      </c>
      <c r="G1828" s="47">
        <v>1</v>
      </c>
      <c r="H1828" s="47">
        <v>0</v>
      </c>
      <c r="I1828" s="47">
        <v>0</v>
      </c>
      <c r="J1828" s="47">
        <v>0</v>
      </c>
      <c r="K1828" s="47">
        <v>0</v>
      </c>
      <c r="L1828" s="47">
        <v>0</v>
      </c>
      <c r="M1828" s="47">
        <v>0</v>
      </c>
      <c r="N1828" s="47">
        <v>0</v>
      </c>
      <c r="O1828" s="47">
        <f t="shared" si="36"/>
        <v>12</v>
      </c>
      <c r="P1828" s="439"/>
      <c r="Q1828" s="439"/>
      <c r="R1828" s="439"/>
    </row>
    <row r="1829" spans="1:18" s="171" customFormat="1">
      <c r="A1829" s="356">
        <v>16</v>
      </c>
      <c r="B1829" s="176">
        <v>2</v>
      </c>
      <c r="C1829" s="178" t="s">
        <v>21314</v>
      </c>
      <c r="D1829" s="178" t="s">
        <v>21304</v>
      </c>
      <c r="E1829" s="178" t="s">
        <v>21305</v>
      </c>
      <c r="F1829" s="47">
        <v>3</v>
      </c>
      <c r="G1829" s="47">
        <v>1</v>
      </c>
      <c r="H1829" s="47">
        <v>0</v>
      </c>
      <c r="I1829" s="47">
        <v>0</v>
      </c>
      <c r="J1829" s="47">
        <v>0</v>
      </c>
      <c r="K1829" s="47">
        <v>0</v>
      </c>
      <c r="L1829" s="47">
        <v>0</v>
      </c>
      <c r="M1829" s="47">
        <v>0</v>
      </c>
      <c r="N1829" s="47">
        <v>0</v>
      </c>
      <c r="O1829" s="47">
        <f t="shared" si="36"/>
        <v>16</v>
      </c>
      <c r="P1829" s="439"/>
      <c r="Q1829" s="439"/>
      <c r="R1829" s="439"/>
    </row>
    <row r="1830" spans="1:18" s="171" customFormat="1">
      <c r="A1830" s="356">
        <v>16</v>
      </c>
      <c r="B1830" s="176">
        <v>2</v>
      </c>
      <c r="C1830" s="179" t="s">
        <v>21328</v>
      </c>
      <c r="D1830" s="179" t="s">
        <v>21316</v>
      </c>
      <c r="E1830" s="179" t="s">
        <v>21317</v>
      </c>
      <c r="F1830" s="47">
        <v>4</v>
      </c>
      <c r="G1830" s="47">
        <v>1</v>
      </c>
      <c r="H1830" s="47">
        <v>0</v>
      </c>
      <c r="I1830" s="47">
        <v>0</v>
      </c>
      <c r="J1830" s="47">
        <v>0</v>
      </c>
      <c r="K1830" s="47">
        <v>1</v>
      </c>
      <c r="L1830" s="47">
        <v>4</v>
      </c>
      <c r="M1830" s="47">
        <v>1</v>
      </c>
      <c r="N1830" s="47">
        <v>0</v>
      </c>
      <c r="O1830" s="47">
        <f t="shared" si="36"/>
        <v>38</v>
      </c>
      <c r="P1830" s="440"/>
      <c r="Q1830" s="439"/>
      <c r="R1830" s="439"/>
    </row>
    <row r="1831" spans="1:18" s="171" customFormat="1">
      <c r="F1831" s="47"/>
      <c r="G1831" s="47"/>
      <c r="H1831" s="47"/>
      <c r="I1831" s="47"/>
      <c r="J1831" s="47"/>
      <c r="K1831" s="47"/>
      <c r="L1831" s="47"/>
      <c r="M1831" s="47"/>
      <c r="N1831" s="47"/>
      <c r="O1831" s="47"/>
      <c r="P1831" s="47"/>
      <c r="Q1831" s="439"/>
      <c r="R1831" s="439"/>
    </row>
    <row r="1832" spans="1:18" s="171" customFormat="1">
      <c r="A1832" s="356">
        <v>16</v>
      </c>
      <c r="B1832" s="186" t="s">
        <v>21337</v>
      </c>
      <c r="C1832" s="178" t="s">
        <v>23078</v>
      </c>
      <c r="D1832" s="178" t="s">
        <v>21406</v>
      </c>
      <c r="E1832" s="178" t="s">
        <v>21407</v>
      </c>
      <c r="F1832" s="47">
        <v>3</v>
      </c>
      <c r="G1832" s="47">
        <v>1</v>
      </c>
      <c r="H1832" s="47">
        <v>0</v>
      </c>
      <c r="I1832" s="47">
        <v>0</v>
      </c>
      <c r="J1832" s="47">
        <v>0</v>
      </c>
      <c r="K1832" s="47">
        <v>0</v>
      </c>
      <c r="L1832" s="47">
        <v>0</v>
      </c>
      <c r="M1832" s="47">
        <v>0</v>
      </c>
      <c r="N1832" s="47">
        <v>0</v>
      </c>
      <c r="O1832" s="47">
        <f t="shared" si="36"/>
        <v>16</v>
      </c>
      <c r="P1832" s="438">
        <f>SUM(O1832:O1837)</f>
        <v>88</v>
      </c>
      <c r="Q1832" s="439"/>
      <c r="R1832" s="439"/>
    </row>
    <row r="1833" spans="1:18" s="171" customFormat="1">
      <c r="A1833" s="356">
        <v>16</v>
      </c>
      <c r="B1833" s="186" t="s">
        <v>21337</v>
      </c>
      <c r="C1833" s="178" t="s">
        <v>23079</v>
      </c>
      <c r="D1833" s="178" t="s">
        <v>21392</v>
      </c>
      <c r="E1833" s="178" t="s">
        <v>21393</v>
      </c>
      <c r="F1833" s="47">
        <v>3</v>
      </c>
      <c r="G1833" s="47">
        <v>1</v>
      </c>
      <c r="H1833" s="47">
        <v>0</v>
      </c>
      <c r="I1833" s="47">
        <v>0</v>
      </c>
      <c r="J1833" s="47">
        <v>0</v>
      </c>
      <c r="K1833" s="47">
        <v>0</v>
      </c>
      <c r="L1833" s="47">
        <v>0</v>
      </c>
      <c r="M1833" s="47">
        <v>0</v>
      </c>
      <c r="N1833" s="47">
        <v>0</v>
      </c>
      <c r="O1833" s="47">
        <f t="shared" si="36"/>
        <v>16</v>
      </c>
      <c r="P1833" s="439"/>
      <c r="Q1833" s="439"/>
      <c r="R1833" s="439"/>
    </row>
    <row r="1834" spans="1:18" s="171" customFormat="1">
      <c r="A1834" s="356">
        <v>16</v>
      </c>
      <c r="B1834" s="186" t="s">
        <v>21337</v>
      </c>
      <c r="C1834" s="178" t="s">
        <v>23080</v>
      </c>
      <c r="D1834" s="178" t="s">
        <v>21380</v>
      </c>
      <c r="E1834" s="178" t="s">
        <v>21381</v>
      </c>
      <c r="F1834" s="47">
        <v>3</v>
      </c>
      <c r="G1834" s="47">
        <v>1</v>
      </c>
      <c r="H1834" s="47">
        <v>0</v>
      </c>
      <c r="I1834" s="47">
        <v>0</v>
      </c>
      <c r="J1834" s="47">
        <v>0</v>
      </c>
      <c r="K1834" s="47">
        <v>0</v>
      </c>
      <c r="L1834" s="47">
        <v>0</v>
      </c>
      <c r="M1834" s="47">
        <v>0</v>
      </c>
      <c r="N1834" s="47">
        <v>0</v>
      </c>
      <c r="O1834" s="47">
        <f t="shared" si="36"/>
        <v>16</v>
      </c>
      <c r="P1834" s="439"/>
      <c r="Q1834" s="439"/>
      <c r="R1834" s="439"/>
    </row>
    <row r="1835" spans="1:18" s="171" customFormat="1">
      <c r="A1835" s="356">
        <v>16</v>
      </c>
      <c r="B1835" s="186" t="s">
        <v>21337</v>
      </c>
      <c r="C1835" s="178" t="s">
        <v>21378</v>
      </c>
      <c r="D1835" s="178" t="s">
        <v>21369</v>
      </c>
      <c r="E1835" s="178" t="s">
        <v>21358</v>
      </c>
      <c r="F1835" s="47">
        <v>2</v>
      </c>
      <c r="G1835" s="47">
        <v>1</v>
      </c>
      <c r="H1835" s="47">
        <v>0</v>
      </c>
      <c r="I1835" s="47">
        <v>0</v>
      </c>
      <c r="J1835" s="47">
        <v>0</v>
      </c>
      <c r="K1835" s="47">
        <v>0</v>
      </c>
      <c r="L1835" s="47">
        <v>0</v>
      </c>
      <c r="M1835" s="47">
        <v>0</v>
      </c>
      <c r="N1835" s="47">
        <v>0</v>
      </c>
      <c r="O1835" s="47">
        <f t="shared" si="36"/>
        <v>12</v>
      </c>
      <c r="P1835" s="439"/>
      <c r="Q1835" s="439"/>
      <c r="R1835" s="439"/>
    </row>
    <row r="1836" spans="1:18" s="171" customFormat="1">
      <c r="A1836" s="356">
        <v>16</v>
      </c>
      <c r="B1836" s="186" t="s">
        <v>21337</v>
      </c>
      <c r="C1836" s="178" t="s">
        <v>21367</v>
      </c>
      <c r="D1836" s="178" t="s">
        <v>21357</v>
      </c>
      <c r="E1836" s="178" t="s">
        <v>21358</v>
      </c>
      <c r="F1836" s="47">
        <v>2</v>
      </c>
      <c r="G1836" s="47">
        <v>1</v>
      </c>
      <c r="H1836" s="47">
        <v>0</v>
      </c>
      <c r="I1836" s="47">
        <v>0</v>
      </c>
      <c r="J1836" s="47">
        <v>0</v>
      </c>
      <c r="K1836" s="47">
        <v>0</v>
      </c>
      <c r="L1836" s="47">
        <v>0</v>
      </c>
      <c r="M1836" s="47">
        <v>0</v>
      </c>
      <c r="N1836" s="47">
        <v>0</v>
      </c>
      <c r="O1836" s="47">
        <f t="shared" si="36"/>
        <v>12</v>
      </c>
      <c r="P1836" s="439"/>
      <c r="Q1836" s="439"/>
      <c r="R1836" s="439"/>
    </row>
    <row r="1837" spans="1:18" s="171" customFormat="1">
      <c r="A1837" s="356">
        <v>16</v>
      </c>
      <c r="B1837" s="186" t="s">
        <v>21337</v>
      </c>
      <c r="C1837" s="178" t="s">
        <v>23081</v>
      </c>
      <c r="D1837" s="178" t="s">
        <v>21338</v>
      </c>
      <c r="E1837" s="178" t="s">
        <v>21339</v>
      </c>
      <c r="F1837" s="47">
        <v>3</v>
      </c>
      <c r="G1837" s="47">
        <v>1</v>
      </c>
      <c r="H1837" s="47">
        <v>0</v>
      </c>
      <c r="I1837" s="47">
        <v>0</v>
      </c>
      <c r="J1837" s="47">
        <v>0</v>
      </c>
      <c r="K1837" s="47">
        <v>0</v>
      </c>
      <c r="L1837" s="47">
        <v>0</v>
      </c>
      <c r="M1837" s="47">
        <v>0</v>
      </c>
      <c r="N1837" s="47">
        <v>0</v>
      </c>
      <c r="O1837" s="47">
        <f t="shared" si="36"/>
        <v>16</v>
      </c>
      <c r="P1837" s="439"/>
      <c r="Q1837" s="439"/>
      <c r="R1837" s="439"/>
    </row>
    <row r="1838" spans="1:18" s="171" customFormat="1">
      <c r="F1838" s="47"/>
      <c r="G1838" s="47"/>
      <c r="H1838" s="47"/>
      <c r="I1838" s="47"/>
      <c r="J1838" s="47"/>
      <c r="K1838" s="47"/>
      <c r="L1838" s="47"/>
      <c r="M1838" s="47"/>
      <c r="N1838" s="47"/>
      <c r="O1838" s="47"/>
      <c r="P1838" s="47"/>
      <c r="Q1838" s="439"/>
      <c r="R1838" s="439"/>
    </row>
    <row r="1839" spans="1:18" s="171" customFormat="1">
      <c r="A1839" s="356">
        <v>16</v>
      </c>
      <c r="B1839" s="176">
        <v>3</v>
      </c>
      <c r="C1839" s="178" t="s">
        <v>21438</v>
      </c>
      <c r="D1839" s="178" t="s">
        <v>21426</v>
      </c>
      <c r="E1839" s="178" t="s">
        <v>21427</v>
      </c>
      <c r="F1839" s="47">
        <v>3</v>
      </c>
      <c r="G1839" s="47">
        <v>1</v>
      </c>
      <c r="H1839" s="47">
        <v>0</v>
      </c>
      <c r="I1839" s="47">
        <v>0</v>
      </c>
      <c r="J1839" s="47">
        <v>0</v>
      </c>
      <c r="K1839" s="47">
        <v>0</v>
      </c>
      <c r="L1839" s="47">
        <v>0</v>
      </c>
      <c r="M1839" s="47">
        <v>0</v>
      </c>
      <c r="N1839" s="47">
        <v>0</v>
      </c>
      <c r="O1839" s="47">
        <f t="shared" ref="O1839:O1902" si="37">F1839*4+G1839*4+H1839*4+I1839*80+J1839*1+K1839*1+L1839*4+M1839*1+N1839*6</f>
        <v>16</v>
      </c>
      <c r="P1839" s="438">
        <f>SUM(O1839:O1841)</f>
        <v>48</v>
      </c>
      <c r="Q1839" s="439"/>
      <c r="R1839" s="439"/>
    </row>
    <row r="1840" spans="1:18" s="171" customFormat="1">
      <c r="A1840" s="356">
        <v>16</v>
      </c>
      <c r="B1840" s="176">
        <v>3</v>
      </c>
      <c r="C1840" s="178" t="s">
        <v>21450</v>
      </c>
      <c r="D1840" s="178" t="s">
        <v>21440</v>
      </c>
      <c r="E1840" s="178" t="s">
        <v>21441</v>
      </c>
      <c r="F1840" s="47">
        <v>3</v>
      </c>
      <c r="G1840" s="47">
        <v>1</v>
      </c>
      <c r="H1840" s="47">
        <v>0</v>
      </c>
      <c r="I1840" s="47">
        <v>0</v>
      </c>
      <c r="J1840" s="47">
        <v>0</v>
      </c>
      <c r="K1840" s="47">
        <v>0</v>
      </c>
      <c r="L1840" s="47">
        <v>0</v>
      </c>
      <c r="M1840" s="47">
        <v>0</v>
      </c>
      <c r="N1840" s="47">
        <v>0</v>
      </c>
      <c r="O1840" s="47">
        <f t="shared" si="37"/>
        <v>16</v>
      </c>
      <c r="P1840" s="439"/>
      <c r="Q1840" s="439"/>
      <c r="R1840" s="439"/>
    </row>
    <row r="1841" spans="1:18" s="171" customFormat="1">
      <c r="A1841" s="356">
        <v>16</v>
      </c>
      <c r="B1841" s="176">
        <v>3</v>
      </c>
      <c r="C1841" s="178" t="s">
        <v>23082</v>
      </c>
      <c r="D1841" s="178" t="s">
        <v>23083</v>
      </c>
      <c r="E1841" s="178" t="s">
        <v>21453</v>
      </c>
      <c r="F1841" s="47">
        <v>3</v>
      </c>
      <c r="G1841" s="47">
        <v>1</v>
      </c>
      <c r="H1841" s="47">
        <v>0</v>
      </c>
      <c r="I1841" s="47">
        <v>0</v>
      </c>
      <c r="J1841" s="47">
        <v>0</v>
      </c>
      <c r="K1841" s="47">
        <v>0</v>
      </c>
      <c r="L1841" s="47">
        <v>0</v>
      </c>
      <c r="M1841" s="47">
        <v>0</v>
      </c>
      <c r="N1841" s="47">
        <v>0</v>
      </c>
      <c r="O1841" s="47">
        <f t="shared" si="37"/>
        <v>16</v>
      </c>
      <c r="P1841" s="439"/>
      <c r="Q1841" s="439"/>
      <c r="R1841" s="439"/>
    </row>
    <row r="1842" spans="1:18" s="171" customFormat="1">
      <c r="F1842" s="47"/>
      <c r="G1842" s="47"/>
      <c r="H1842" s="47"/>
      <c r="I1842" s="47"/>
      <c r="J1842" s="47"/>
      <c r="K1842" s="47"/>
      <c r="L1842" s="47"/>
      <c r="M1842" s="47"/>
      <c r="N1842" s="47"/>
      <c r="O1842" s="47"/>
      <c r="P1842" s="47"/>
      <c r="Q1842" s="439"/>
      <c r="R1842" s="439"/>
    </row>
    <row r="1843" spans="1:18" s="171" customFormat="1">
      <c r="A1843" s="356">
        <v>16</v>
      </c>
      <c r="B1843" s="176">
        <v>4</v>
      </c>
      <c r="C1843" s="178" t="s">
        <v>21484</v>
      </c>
      <c r="D1843" s="178" t="s">
        <v>21472</v>
      </c>
      <c r="E1843" s="178" t="s">
        <v>21473</v>
      </c>
      <c r="F1843" s="47">
        <v>3</v>
      </c>
      <c r="G1843" s="47">
        <v>1</v>
      </c>
      <c r="H1843" s="47">
        <v>0</v>
      </c>
      <c r="I1843" s="47">
        <v>0</v>
      </c>
      <c r="J1843" s="47">
        <v>0</v>
      </c>
      <c r="K1843" s="47">
        <v>0</v>
      </c>
      <c r="L1843" s="47">
        <v>0</v>
      </c>
      <c r="M1843" s="47">
        <v>0</v>
      </c>
      <c r="N1843" s="47">
        <v>0</v>
      </c>
      <c r="O1843" s="47">
        <f t="shared" si="37"/>
        <v>16</v>
      </c>
      <c r="P1843" s="438">
        <f>SUM(O1843:O1851)</f>
        <v>144</v>
      </c>
      <c r="Q1843" s="439"/>
      <c r="R1843" s="439"/>
    </row>
    <row r="1844" spans="1:18" s="171" customFormat="1">
      <c r="A1844" s="356">
        <v>16</v>
      </c>
      <c r="B1844" s="176">
        <v>4</v>
      </c>
      <c r="C1844" s="178" t="s">
        <v>21496</v>
      </c>
      <c r="D1844" s="178" t="s">
        <v>21486</v>
      </c>
      <c r="E1844" s="178" t="s">
        <v>21487</v>
      </c>
      <c r="F1844" s="47">
        <v>3</v>
      </c>
      <c r="G1844" s="47">
        <v>1</v>
      </c>
      <c r="H1844" s="47">
        <v>0</v>
      </c>
      <c r="I1844" s="47">
        <v>0</v>
      </c>
      <c r="J1844" s="47">
        <v>0</v>
      </c>
      <c r="K1844" s="47">
        <v>0</v>
      </c>
      <c r="L1844" s="47">
        <v>0</v>
      </c>
      <c r="M1844" s="47">
        <v>0</v>
      </c>
      <c r="N1844" s="47">
        <v>0</v>
      </c>
      <c r="O1844" s="47">
        <f t="shared" si="37"/>
        <v>16</v>
      </c>
      <c r="P1844" s="439"/>
      <c r="Q1844" s="439"/>
      <c r="R1844" s="439"/>
    </row>
    <row r="1845" spans="1:18" s="171" customFormat="1">
      <c r="A1845" s="356">
        <v>16</v>
      </c>
      <c r="B1845" s="176">
        <v>4</v>
      </c>
      <c r="C1845" s="178" t="s">
        <v>23084</v>
      </c>
      <c r="D1845" s="178" t="s">
        <v>23085</v>
      </c>
      <c r="E1845" s="178" t="s">
        <v>23086</v>
      </c>
      <c r="F1845" s="47">
        <v>3</v>
      </c>
      <c r="G1845" s="47">
        <v>1</v>
      </c>
      <c r="H1845" s="47">
        <v>0</v>
      </c>
      <c r="I1845" s="47">
        <v>0</v>
      </c>
      <c r="J1845" s="47">
        <v>0</v>
      </c>
      <c r="K1845" s="47">
        <v>0</v>
      </c>
      <c r="L1845" s="47">
        <v>0</v>
      </c>
      <c r="M1845" s="47">
        <v>0</v>
      </c>
      <c r="N1845" s="47">
        <v>0</v>
      </c>
      <c r="O1845" s="47">
        <f t="shared" si="37"/>
        <v>16</v>
      </c>
      <c r="P1845" s="439"/>
      <c r="Q1845" s="439"/>
      <c r="R1845" s="439"/>
    </row>
    <row r="1846" spans="1:18" s="171" customFormat="1">
      <c r="A1846" s="356">
        <v>16</v>
      </c>
      <c r="B1846" s="176">
        <v>4</v>
      </c>
      <c r="C1846" s="178" t="s">
        <v>23087</v>
      </c>
      <c r="D1846" s="178" t="s">
        <v>23088</v>
      </c>
      <c r="E1846" s="178" t="s">
        <v>23089</v>
      </c>
      <c r="F1846" s="47">
        <v>3</v>
      </c>
      <c r="G1846" s="47">
        <v>1</v>
      </c>
      <c r="H1846" s="47">
        <v>0</v>
      </c>
      <c r="I1846" s="47">
        <v>0</v>
      </c>
      <c r="J1846" s="47">
        <v>0</v>
      </c>
      <c r="K1846" s="47">
        <v>0</v>
      </c>
      <c r="L1846" s="47">
        <v>0</v>
      </c>
      <c r="M1846" s="47">
        <v>0</v>
      </c>
      <c r="N1846" s="47">
        <v>0</v>
      </c>
      <c r="O1846" s="47">
        <f t="shared" si="37"/>
        <v>16</v>
      </c>
      <c r="P1846" s="439"/>
      <c r="Q1846" s="439"/>
      <c r="R1846" s="439"/>
    </row>
    <row r="1847" spans="1:18" s="171" customFormat="1">
      <c r="A1847" s="356">
        <v>16</v>
      </c>
      <c r="B1847" s="176">
        <v>4</v>
      </c>
      <c r="C1847" s="178" t="s">
        <v>23090</v>
      </c>
      <c r="D1847" s="178" t="s">
        <v>23091</v>
      </c>
      <c r="E1847" s="178" t="s">
        <v>21523</v>
      </c>
      <c r="F1847" s="47">
        <v>3</v>
      </c>
      <c r="G1847" s="47">
        <v>1</v>
      </c>
      <c r="H1847" s="47">
        <v>0</v>
      </c>
      <c r="I1847" s="47">
        <v>0</v>
      </c>
      <c r="J1847" s="47">
        <v>0</v>
      </c>
      <c r="K1847" s="47">
        <v>0</v>
      </c>
      <c r="L1847" s="47">
        <v>0</v>
      </c>
      <c r="M1847" s="47">
        <v>0</v>
      </c>
      <c r="N1847" s="47">
        <v>0</v>
      </c>
      <c r="O1847" s="47">
        <f t="shared" si="37"/>
        <v>16</v>
      </c>
      <c r="P1847" s="439"/>
      <c r="Q1847" s="439"/>
      <c r="R1847" s="439"/>
    </row>
    <row r="1848" spans="1:18" s="171" customFormat="1">
      <c r="A1848" s="356">
        <v>16</v>
      </c>
      <c r="B1848" s="176">
        <v>4</v>
      </c>
      <c r="C1848" s="178" t="s">
        <v>23092</v>
      </c>
      <c r="D1848" s="178" t="s">
        <v>23093</v>
      </c>
      <c r="E1848" s="178" t="s">
        <v>21535</v>
      </c>
      <c r="F1848" s="47">
        <v>3</v>
      </c>
      <c r="G1848" s="47">
        <v>1</v>
      </c>
      <c r="H1848" s="47">
        <v>0</v>
      </c>
      <c r="I1848" s="47">
        <v>0</v>
      </c>
      <c r="J1848" s="47">
        <v>0</v>
      </c>
      <c r="K1848" s="47">
        <v>0</v>
      </c>
      <c r="L1848" s="47">
        <v>0</v>
      </c>
      <c r="M1848" s="47">
        <v>0</v>
      </c>
      <c r="N1848" s="47">
        <v>0</v>
      </c>
      <c r="O1848" s="47">
        <f t="shared" si="37"/>
        <v>16</v>
      </c>
      <c r="P1848" s="439"/>
      <c r="Q1848" s="439"/>
      <c r="R1848" s="439"/>
    </row>
    <row r="1849" spans="1:18" s="171" customFormat="1">
      <c r="A1849" s="356">
        <v>16</v>
      </c>
      <c r="B1849" s="176">
        <v>4</v>
      </c>
      <c r="C1849" s="178" t="s">
        <v>23094</v>
      </c>
      <c r="D1849" s="178" t="s">
        <v>23095</v>
      </c>
      <c r="E1849" s="178" t="s">
        <v>21547</v>
      </c>
      <c r="F1849" s="47">
        <v>3</v>
      </c>
      <c r="G1849" s="47">
        <v>1</v>
      </c>
      <c r="H1849" s="47">
        <v>0</v>
      </c>
      <c r="I1849" s="47">
        <v>0</v>
      </c>
      <c r="J1849" s="47">
        <v>0</v>
      </c>
      <c r="K1849" s="47">
        <v>0</v>
      </c>
      <c r="L1849" s="47">
        <v>0</v>
      </c>
      <c r="M1849" s="47">
        <v>0</v>
      </c>
      <c r="N1849" s="47">
        <v>0</v>
      </c>
      <c r="O1849" s="47">
        <f t="shared" si="37"/>
        <v>16</v>
      </c>
      <c r="P1849" s="439"/>
      <c r="Q1849" s="439"/>
      <c r="R1849" s="439"/>
    </row>
    <row r="1850" spans="1:18" s="171" customFormat="1">
      <c r="A1850" s="356">
        <v>16</v>
      </c>
      <c r="B1850" s="176">
        <v>4</v>
      </c>
      <c r="C1850" s="178" t="s">
        <v>23096</v>
      </c>
      <c r="D1850" s="178" t="s">
        <v>23097</v>
      </c>
      <c r="E1850" s="178" t="s">
        <v>21561</v>
      </c>
      <c r="F1850" s="47">
        <v>3</v>
      </c>
      <c r="G1850" s="47">
        <v>1</v>
      </c>
      <c r="H1850" s="47">
        <v>0</v>
      </c>
      <c r="I1850" s="47">
        <v>0</v>
      </c>
      <c r="J1850" s="47">
        <v>0</v>
      </c>
      <c r="K1850" s="47">
        <v>0</v>
      </c>
      <c r="L1850" s="47">
        <v>0</v>
      </c>
      <c r="M1850" s="47">
        <v>0</v>
      </c>
      <c r="N1850" s="47">
        <v>0</v>
      </c>
      <c r="O1850" s="47">
        <f t="shared" si="37"/>
        <v>16</v>
      </c>
      <c r="P1850" s="439"/>
      <c r="Q1850" s="439"/>
      <c r="R1850" s="439"/>
    </row>
    <row r="1851" spans="1:18" s="171" customFormat="1">
      <c r="A1851" s="356">
        <v>16</v>
      </c>
      <c r="B1851" s="176">
        <v>4</v>
      </c>
      <c r="C1851" s="178" t="s">
        <v>21582</v>
      </c>
      <c r="D1851" s="178" t="s">
        <v>21572</v>
      </c>
      <c r="E1851" s="178" t="s">
        <v>21573</v>
      </c>
      <c r="F1851" s="47">
        <v>3</v>
      </c>
      <c r="G1851" s="47">
        <v>1</v>
      </c>
      <c r="H1851" s="47">
        <v>0</v>
      </c>
      <c r="I1851" s="47">
        <v>0</v>
      </c>
      <c r="J1851" s="47">
        <v>0</v>
      </c>
      <c r="K1851" s="47">
        <v>0</v>
      </c>
      <c r="L1851" s="47">
        <v>0</v>
      </c>
      <c r="M1851" s="47">
        <v>0</v>
      </c>
      <c r="N1851" s="47">
        <v>0</v>
      </c>
      <c r="O1851" s="47">
        <f t="shared" si="37"/>
        <v>16</v>
      </c>
      <c r="P1851" s="440"/>
      <c r="Q1851" s="439"/>
      <c r="R1851" s="439"/>
    </row>
    <row r="1852" spans="1:18" s="171" customFormat="1">
      <c r="F1852" s="47"/>
      <c r="G1852" s="47"/>
      <c r="H1852" s="47"/>
      <c r="I1852" s="47"/>
      <c r="J1852" s="47"/>
      <c r="K1852" s="47"/>
      <c r="L1852" s="47"/>
      <c r="M1852" s="47"/>
      <c r="N1852" s="47"/>
      <c r="O1852" s="47"/>
      <c r="P1852" s="47"/>
      <c r="Q1852" s="439"/>
      <c r="R1852" s="439"/>
    </row>
    <row r="1853" spans="1:18" s="171" customFormat="1">
      <c r="A1853" s="356">
        <v>16</v>
      </c>
      <c r="B1853" s="186" t="s">
        <v>10631</v>
      </c>
      <c r="C1853" s="178" t="s">
        <v>21594</v>
      </c>
      <c r="D1853" s="178" t="s">
        <v>21591</v>
      </c>
      <c r="E1853" s="178" t="s">
        <v>21592</v>
      </c>
      <c r="F1853" s="47">
        <v>3</v>
      </c>
      <c r="G1853" s="47">
        <v>1</v>
      </c>
      <c r="H1853" s="47">
        <v>0</v>
      </c>
      <c r="I1853" s="47">
        <v>0</v>
      </c>
      <c r="J1853" s="47">
        <v>0</v>
      </c>
      <c r="K1853" s="47">
        <v>0</v>
      </c>
      <c r="L1853" s="47">
        <v>0</v>
      </c>
      <c r="M1853" s="47">
        <v>0</v>
      </c>
      <c r="N1853" s="47">
        <v>0</v>
      </c>
      <c r="O1853" s="47">
        <f t="shared" si="37"/>
        <v>16</v>
      </c>
      <c r="P1853" s="47">
        <f>O1853</f>
        <v>16</v>
      </c>
      <c r="Q1853" s="439"/>
      <c r="R1853" s="439"/>
    </row>
    <row r="1854" spans="1:18" s="171" customFormat="1">
      <c r="F1854" s="47"/>
      <c r="G1854" s="47"/>
      <c r="H1854" s="47"/>
      <c r="I1854" s="47"/>
      <c r="J1854" s="47"/>
      <c r="K1854" s="47"/>
      <c r="L1854" s="47"/>
      <c r="M1854" s="47"/>
      <c r="N1854" s="47"/>
      <c r="O1854" s="47"/>
      <c r="P1854" s="47"/>
      <c r="Q1854" s="439"/>
      <c r="R1854" s="439"/>
    </row>
    <row r="1855" spans="1:18" s="171" customFormat="1">
      <c r="A1855" s="356">
        <v>16</v>
      </c>
      <c r="B1855" s="176">
        <v>5</v>
      </c>
      <c r="C1855" s="178" t="s">
        <v>21621</v>
      </c>
      <c r="D1855" s="178" t="s">
        <v>21609</v>
      </c>
      <c r="E1855" s="178" t="s">
        <v>21610</v>
      </c>
      <c r="F1855" s="47">
        <v>2</v>
      </c>
      <c r="G1855" s="47">
        <v>0</v>
      </c>
      <c r="H1855" s="47">
        <v>0</v>
      </c>
      <c r="I1855" s="47">
        <v>0</v>
      </c>
      <c r="J1855" s="47">
        <v>0</v>
      </c>
      <c r="K1855" s="47">
        <v>0</v>
      </c>
      <c r="L1855" s="47">
        <v>0</v>
      </c>
      <c r="M1855" s="47">
        <v>0</v>
      </c>
      <c r="N1855" s="47">
        <v>0</v>
      </c>
      <c r="O1855" s="47">
        <f t="shared" si="37"/>
        <v>8</v>
      </c>
      <c r="P1855" s="438">
        <f>SUM(O1855:O1864)</f>
        <v>113</v>
      </c>
      <c r="Q1855" s="439"/>
      <c r="R1855" s="439"/>
    </row>
    <row r="1856" spans="1:18" s="171" customFormat="1">
      <c r="A1856" s="356">
        <v>16</v>
      </c>
      <c r="B1856" s="176">
        <v>5</v>
      </c>
      <c r="C1856" s="178" t="s">
        <v>21633</v>
      </c>
      <c r="D1856" s="178" t="s">
        <v>21623</v>
      </c>
      <c r="E1856" s="178" t="s">
        <v>21624</v>
      </c>
      <c r="F1856" s="47">
        <v>3</v>
      </c>
      <c r="G1856" s="47">
        <v>1</v>
      </c>
      <c r="H1856" s="47">
        <v>0</v>
      </c>
      <c r="I1856" s="47">
        <v>0</v>
      </c>
      <c r="J1856" s="47">
        <v>0</v>
      </c>
      <c r="K1856" s="47">
        <v>0</v>
      </c>
      <c r="L1856" s="47">
        <v>0</v>
      </c>
      <c r="M1856" s="47">
        <v>0</v>
      </c>
      <c r="N1856" s="47">
        <v>0</v>
      </c>
      <c r="O1856" s="47">
        <f t="shared" si="37"/>
        <v>16</v>
      </c>
      <c r="P1856" s="439"/>
      <c r="Q1856" s="439"/>
      <c r="R1856" s="439"/>
    </row>
    <row r="1857" spans="1:18" s="171" customFormat="1">
      <c r="A1857" s="356">
        <v>16</v>
      </c>
      <c r="B1857" s="176">
        <v>5</v>
      </c>
      <c r="C1857" s="178" t="s">
        <v>21645</v>
      </c>
      <c r="D1857" s="178" t="s">
        <v>21635</v>
      </c>
      <c r="E1857" s="178" t="s">
        <v>21636</v>
      </c>
      <c r="F1857" s="47">
        <v>2</v>
      </c>
      <c r="G1857" s="47">
        <v>1</v>
      </c>
      <c r="H1857" s="47">
        <v>0</v>
      </c>
      <c r="I1857" s="47">
        <v>0</v>
      </c>
      <c r="J1857" s="47">
        <v>0</v>
      </c>
      <c r="K1857" s="47">
        <v>0</v>
      </c>
      <c r="L1857" s="47">
        <v>0</v>
      </c>
      <c r="M1857" s="47">
        <v>0</v>
      </c>
      <c r="N1857" s="47">
        <v>0</v>
      </c>
      <c r="O1857" s="47">
        <f t="shared" si="37"/>
        <v>12</v>
      </c>
      <c r="P1857" s="439"/>
      <c r="Q1857" s="439"/>
      <c r="R1857" s="439"/>
    </row>
    <row r="1858" spans="1:18" s="171" customFormat="1">
      <c r="A1858" s="356">
        <v>16</v>
      </c>
      <c r="B1858" s="176">
        <v>5</v>
      </c>
      <c r="C1858" s="178" t="s">
        <v>21657</v>
      </c>
      <c r="D1858" s="178" t="s">
        <v>21647</v>
      </c>
      <c r="E1858" s="178" t="s">
        <v>21648</v>
      </c>
      <c r="F1858" s="47">
        <v>3</v>
      </c>
      <c r="G1858" s="47">
        <v>1</v>
      </c>
      <c r="H1858" s="47">
        <v>0</v>
      </c>
      <c r="I1858" s="47">
        <v>0</v>
      </c>
      <c r="J1858" s="47">
        <v>0</v>
      </c>
      <c r="K1858" s="47">
        <v>0</v>
      </c>
      <c r="L1858" s="47">
        <v>0</v>
      </c>
      <c r="M1858" s="47">
        <v>0</v>
      </c>
      <c r="N1858" s="47">
        <v>0</v>
      </c>
      <c r="O1858" s="47">
        <f t="shared" si="37"/>
        <v>16</v>
      </c>
      <c r="P1858" s="439"/>
      <c r="Q1858" s="439"/>
      <c r="R1858" s="439"/>
    </row>
    <row r="1859" spans="1:18" s="171" customFormat="1">
      <c r="A1859" s="356">
        <v>16</v>
      </c>
      <c r="B1859" s="176">
        <v>5</v>
      </c>
      <c r="C1859" s="332" t="s">
        <v>21671</v>
      </c>
      <c r="D1859" s="332" t="s">
        <v>21659</v>
      </c>
      <c r="E1859" s="195" t="s">
        <v>21660</v>
      </c>
      <c r="F1859" s="47">
        <v>0</v>
      </c>
      <c r="G1859" s="47">
        <v>0</v>
      </c>
      <c r="H1859" s="47">
        <v>0</v>
      </c>
      <c r="I1859" s="47">
        <v>0</v>
      </c>
      <c r="J1859" s="47">
        <v>1</v>
      </c>
      <c r="K1859" s="47">
        <v>0</v>
      </c>
      <c r="L1859" s="47">
        <v>0</v>
      </c>
      <c r="M1859" s="47">
        <v>0</v>
      </c>
      <c r="N1859" s="47">
        <v>0</v>
      </c>
      <c r="O1859" s="47">
        <f t="shared" si="37"/>
        <v>1</v>
      </c>
      <c r="P1859" s="439"/>
      <c r="Q1859" s="439"/>
      <c r="R1859" s="439"/>
    </row>
    <row r="1860" spans="1:18" s="171" customFormat="1">
      <c r="A1860" s="356">
        <v>16</v>
      </c>
      <c r="B1860" s="176">
        <v>5</v>
      </c>
      <c r="C1860" s="189" t="s">
        <v>21683</v>
      </c>
      <c r="D1860" s="189" t="s">
        <v>23098</v>
      </c>
      <c r="E1860" s="189" t="s">
        <v>21674</v>
      </c>
      <c r="F1860" s="47">
        <v>0</v>
      </c>
      <c r="G1860" s="47">
        <v>0</v>
      </c>
      <c r="H1860" s="47">
        <v>0</v>
      </c>
      <c r="I1860" s="47">
        <v>0</v>
      </c>
      <c r="J1860" s="47">
        <v>0</v>
      </c>
      <c r="K1860" s="47">
        <v>0</v>
      </c>
      <c r="L1860" s="47">
        <v>2</v>
      </c>
      <c r="M1860" s="47">
        <v>1</v>
      </c>
      <c r="N1860" s="47">
        <v>1</v>
      </c>
      <c r="O1860" s="47">
        <f t="shared" si="37"/>
        <v>15</v>
      </c>
      <c r="P1860" s="439"/>
      <c r="Q1860" s="439"/>
      <c r="R1860" s="439"/>
    </row>
    <row r="1861" spans="1:18" s="171" customFormat="1">
      <c r="A1861" s="356">
        <v>16</v>
      </c>
      <c r="B1861" s="176">
        <v>5</v>
      </c>
      <c r="C1861" s="178" t="s">
        <v>21695</v>
      </c>
      <c r="D1861" s="178" t="s">
        <v>21685</v>
      </c>
      <c r="E1861" s="178" t="s">
        <v>21686</v>
      </c>
      <c r="F1861" s="47">
        <v>3</v>
      </c>
      <c r="G1861" s="47">
        <v>1</v>
      </c>
      <c r="H1861" s="47">
        <v>0</v>
      </c>
      <c r="I1861" s="47">
        <v>0</v>
      </c>
      <c r="J1861" s="47">
        <v>0</v>
      </c>
      <c r="K1861" s="47">
        <v>0</v>
      </c>
      <c r="L1861" s="47">
        <v>0</v>
      </c>
      <c r="M1861" s="47">
        <v>0</v>
      </c>
      <c r="N1861" s="47">
        <v>0</v>
      </c>
      <c r="O1861" s="47">
        <f t="shared" si="37"/>
        <v>16</v>
      </c>
      <c r="P1861" s="439"/>
      <c r="Q1861" s="439"/>
      <c r="R1861" s="439"/>
    </row>
    <row r="1862" spans="1:18" s="171" customFormat="1">
      <c r="A1862" s="356">
        <v>16</v>
      </c>
      <c r="B1862" s="176">
        <v>5</v>
      </c>
      <c r="C1862" s="178" t="s">
        <v>21707</v>
      </c>
      <c r="D1862" s="178" t="s">
        <v>21697</v>
      </c>
      <c r="E1862" s="178" t="s">
        <v>21698</v>
      </c>
      <c r="F1862" s="47">
        <v>2</v>
      </c>
      <c r="G1862" s="47">
        <v>1</v>
      </c>
      <c r="H1862" s="47">
        <v>0</v>
      </c>
      <c r="I1862" s="47">
        <v>0</v>
      </c>
      <c r="J1862" s="47">
        <v>0</v>
      </c>
      <c r="K1862" s="47">
        <v>0</v>
      </c>
      <c r="L1862" s="47">
        <v>0</v>
      </c>
      <c r="M1862" s="47">
        <v>0</v>
      </c>
      <c r="N1862" s="47">
        <v>0</v>
      </c>
      <c r="O1862" s="47">
        <f t="shared" si="37"/>
        <v>12</v>
      </c>
      <c r="P1862" s="439"/>
      <c r="Q1862" s="439"/>
      <c r="R1862" s="439"/>
    </row>
    <row r="1863" spans="1:18" s="171" customFormat="1">
      <c r="A1863" s="356">
        <v>16</v>
      </c>
      <c r="B1863" s="176">
        <v>5</v>
      </c>
      <c r="C1863" s="332" t="s">
        <v>21721</v>
      </c>
      <c r="D1863" s="332" t="s">
        <v>21709</v>
      </c>
      <c r="E1863" s="195" t="s">
        <v>21710</v>
      </c>
      <c r="F1863" s="47">
        <v>0</v>
      </c>
      <c r="G1863" s="47">
        <v>0</v>
      </c>
      <c r="H1863" s="47">
        <v>0</v>
      </c>
      <c r="I1863" s="47">
        <v>0</v>
      </c>
      <c r="J1863" s="47">
        <v>1</v>
      </c>
      <c r="K1863" s="47">
        <v>0</v>
      </c>
      <c r="L1863" s="47">
        <v>0</v>
      </c>
      <c r="M1863" s="47">
        <v>0</v>
      </c>
      <c r="N1863" s="47">
        <v>0</v>
      </c>
      <c r="O1863" s="47">
        <f t="shared" si="37"/>
        <v>1</v>
      </c>
      <c r="P1863" s="439"/>
      <c r="Q1863" s="439"/>
      <c r="R1863" s="439"/>
    </row>
    <row r="1864" spans="1:18" s="171" customFormat="1">
      <c r="A1864" s="356">
        <v>16</v>
      </c>
      <c r="B1864" s="176">
        <v>5</v>
      </c>
      <c r="C1864" s="178" t="s">
        <v>21733</v>
      </c>
      <c r="D1864" s="178" t="s">
        <v>21723</v>
      </c>
      <c r="E1864" s="178" t="s">
        <v>21724</v>
      </c>
      <c r="F1864" s="47">
        <v>3</v>
      </c>
      <c r="G1864" s="47">
        <v>1</v>
      </c>
      <c r="H1864" s="47">
        <v>0</v>
      </c>
      <c r="I1864" s="47">
        <v>0</v>
      </c>
      <c r="J1864" s="47">
        <v>0</v>
      </c>
      <c r="K1864" s="47">
        <v>0</v>
      </c>
      <c r="L1864" s="47">
        <v>0</v>
      </c>
      <c r="M1864" s="47">
        <v>0</v>
      </c>
      <c r="N1864" s="47">
        <v>0</v>
      </c>
      <c r="O1864" s="47">
        <f t="shared" si="37"/>
        <v>16</v>
      </c>
      <c r="P1864" s="440"/>
      <c r="Q1864" s="439"/>
      <c r="R1864" s="439"/>
    </row>
    <row r="1865" spans="1:18" s="171" customFormat="1">
      <c r="F1865" s="47"/>
      <c r="G1865" s="47"/>
      <c r="H1865" s="47"/>
      <c r="I1865" s="47"/>
      <c r="J1865" s="47"/>
      <c r="K1865" s="47"/>
      <c r="L1865" s="47"/>
      <c r="M1865" s="47"/>
      <c r="N1865" s="47"/>
      <c r="O1865" s="47"/>
      <c r="P1865" s="47"/>
      <c r="Q1865" s="439"/>
      <c r="R1865" s="439"/>
    </row>
    <row r="1866" spans="1:18" s="171" customFormat="1">
      <c r="A1866" s="356">
        <v>16</v>
      </c>
      <c r="B1866" s="176">
        <v>6</v>
      </c>
      <c r="C1866" s="178" t="s">
        <v>21754</v>
      </c>
      <c r="D1866" s="178" t="s">
        <v>21743</v>
      </c>
      <c r="E1866" s="178" t="s">
        <v>21610</v>
      </c>
      <c r="F1866" s="47">
        <v>1</v>
      </c>
      <c r="G1866" s="47">
        <v>1</v>
      </c>
      <c r="H1866" s="47">
        <v>0</v>
      </c>
      <c r="I1866" s="47">
        <v>0</v>
      </c>
      <c r="J1866" s="47">
        <v>0</v>
      </c>
      <c r="K1866" s="47">
        <v>0</v>
      </c>
      <c r="L1866" s="47">
        <v>0</v>
      </c>
      <c r="M1866" s="47">
        <v>0</v>
      </c>
      <c r="N1866" s="47">
        <v>0</v>
      </c>
      <c r="O1866" s="47">
        <f t="shared" si="37"/>
        <v>8</v>
      </c>
      <c r="P1866" s="438">
        <f>SUM(O1866:O1871)</f>
        <v>82</v>
      </c>
      <c r="Q1866" s="439"/>
      <c r="R1866" s="439"/>
    </row>
    <row r="1867" spans="1:18" s="171" customFormat="1">
      <c r="A1867" s="356">
        <v>16</v>
      </c>
      <c r="B1867" s="176">
        <v>6</v>
      </c>
      <c r="C1867" s="178" t="s">
        <v>21766</v>
      </c>
      <c r="D1867" s="178" t="s">
        <v>21756</v>
      </c>
      <c r="E1867" s="178" t="s">
        <v>21757</v>
      </c>
      <c r="F1867" s="47">
        <v>3</v>
      </c>
      <c r="G1867" s="47">
        <v>1</v>
      </c>
      <c r="H1867" s="47">
        <v>0</v>
      </c>
      <c r="I1867" s="47">
        <v>0</v>
      </c>
      <c r="J1867" s="47">
        <v>0</v>
      </c>
      <c r="K1867" s="47">
        <v>0</v>
      </c>
      <c r="L1867" s="47">
        <v>0</v>
      </c>
      <c r="M1867" s="47">
        <v>0</v>
      </c>
      <c r="N1867" s="47">
        <v>0</v>
      </c>
      <c r="O1867" s="47">
        <f t="shared" si="37"/>
        <v>16</v>
      </c>
      <c r="P1867" s="439"/>
      <c r="Q1867" s="439"/>
      <c r="R1867" s="439"/>
    </row>
    <row r="1868" spans="1:18" s="171" customFormat="1">
      <c r="A1868" s="356">
        <v>16</v>
      </c>
      <c r="B1868" s="176">
        <v>6</v>
      </c>
      <c r="C1868" s="178" t="s">
        <v>21778</v>
      </c>
      <c r="D1868" s="178" t="s">
        <v>21768</v>
      </c>
      <c r="E1868" s="178" t="s">
        <v>21769</v>
      </c>
      <c r="F1868" s="47">
        <v>3</v>
      </c>
      <c r="G1868" s="47">
        <v>1</v>
      </c>
      <c r="H1868" s="47">
        <v>0</v>
      </c>
      <c r="I1868" s="47">
        <v>0</v>
      </c>
      <c r="J1868" s="47">
        <v>0</v>
      </c>
      <c r="K1868" s="47">
        <v>0</v>
      </c>
      <c r="L1868" s="47">
        <v>0</v>
      </c>
      <c r="M1868" s="47">
        <v>0</v>
      </c>
      <c r="N1868" s="47">
        <v>0</v>
      </c>
      <c r="O1868" s="47">
        <f t="shared" si="37"/>
        <v>16</v>
      </c>
      <c r="P1868" s="439"/>
      <c r="Q1868" s="439"/>
      <c r="R1868" s="439"/>
    </row>
    <row r="1869" spans="1:18" s="171" customFormat="1">
      <c r="A1869" s="356">
        <v>16</v>
      </c>
      <c r="B1869" s="176">
        <v>6</v>
      </c>
      <c r="C1869" s="178" t="s">
        <v>21790</v>
      </c>
      <c r="D1869" s="178" t="s">
        <v>21780</v>
      </c>
      <c r="E1869" s="178" t="s">
        <v>21781</v>
      </c>
      <c r="F1869" s="47">
        <v>3</v>
      </c>
      <c r="G1869" s="47">
        <v>1</v>
      </c>
      <c r="H1869" s="47">
        <v>0</v>
      </c>
      <c r="I1869" s="47">
        <v>0</v>
      </c>
      <c r="J1869" s="47">
        <v>0</v>
      </c>
      <c r="K1869" s="47">
        <v>0</v>
      </c>
      <c r="L1869" s="47">
        <v>0</v>
      </c>
      <c r="M1869" s="47">
        <v>0</v>
      </c>
      <c r="N1869" s="47">
        <v>0</v>
      </c>
      <c r="O1869" s="47">
        <f t="shared" si="37"/>
        <v>16</v>
      </c>
      <c r="P1869" s="439"/>
      <c r="Q1869" s="439"/>
      <c r="R1869" s="439"/>
    </row>
    <row r="1870" spans="1:18" s="171" customFormat="1">
      <c r="A1870" s="356">
        <v>16</v>
      </c>
      <c r="B1870" s="176">
        <v>6</v>
      </c>
      <c r="C1870" s="178" t="s">
        <v>21804</v>
      </c>
      <c r="D1870" s="178" t="s">
        <v>21792</v>
      </c>
      <c r="E1870" s="178" t="s">
        <v>21793</v>
      </c>
      <c r="F1870" s="47">
        <v>2</v>
      </c>
      <c r="G1870" s="47">
        <v>1</v>
      </c>
      <c r="H1870" s="47">
        <v>0</v>
      </c>
      <c r="I1870" s="47">
        <v>0</v>
      </c>
      <c r="J1870" s="47">
        <v>0</v>
      </c>
      <c r="K1870" s="47">
        <v>0</v>
      </c>
      <c r="L1870" s="47">
        <v>0</v>
      </c>
      <c r="M1870" s="47">
        <v>0</v>
      </c>
      <c r="N1870" s="47">
        <v>0</v>
      </c>
      <c r="O1870" s="47">
        <f t="shared" si="37"/>
        <v>12</v>
      </c>
      <c r="P1870" s="439"/>
      <c r="Q1870" s="439"/>
      <c r="R1870" s="439"/>
    </row>
    <row r="1871" spans="1:18" s="171" customFormat="1">
      <c r="A1871" s="356">
        <v>16</v>
      </c>
      <c r="B1871" s="176">
        <v>6</v>
      </c>
      <c r="C1871" s="189" t="s">
        <v>21816</v>
      </c>
      <c r="D1871" s="189" t="s">
        <v>23099</v>
      </c>
      <c r="E1871" s="189" t="s">
        <v>21807</v>
      </c>
      <c r="F1871" s="47">
        <v>0</v>
      </c>
      <c r="G1871" s="47">
        <v>0</v>
      </c>
      <c r="H1871" s="47">
        <v>0</v>
      </c>
      <c r="I1871" s="47">
        <v>0</v>
      </c>
      <c r="J1871" s="47">
        <v>0</v>
      </c>
      <c r="K1871" s="47">
        <v>0</v>
      </c>
      <c r="L1871" s="47">
        <v>2</v>
      </c>
      <c r="M1871" s="47">
        <v>0</v>
      </c>
      <c r="N1871" s="47">
        <v>1</v>
      </c>
      <c r="O1871" s="47">
        <f t="shared" si="37"/>
        <v>14</v>
      </c>
      <c r="P1871" s="440"/>
      <c r="Q1871" s="439"/>
      <c r="R1871" s="439"/>
    </row>
    <row r="1872" spans="1:18" s="171" customFormat="1">
      <c r="F1872" s="47"/>
      <c r="G1872" s="47"/>
      <c r="H1872" s="47"/>
      <c r="I1872" s="47"/>
      <c r="J1872" s="47"/>
      <c r="K1872" s="47"/>
      <c r="L1872" s="47"/>
      <c r="M1872" s="47"/>
      <c r="N1872" s="47"/>
      <c r="O1872" s="47"/>
      <c r="P1872" s="47"/>
      <c r="Q1872" s="439"/>
      <c r="R1872" s="439"/>
    </row>
    <row r="1873" spans="1:18" s="171" customFormat="1">
      <c r="A1873" s="356">
        <v>16</v>
      </c>
      <c r="B1873" s="176">
        <v>7</v>
      </c>
      <c r="C1873" s="178" t="s">
        <v>21830</v>
      </c>
      <c r="D1873" s="178" t="s">
        <v>21818</v>
      </c>
      <c r="E1873" s="178" t="s">
        <v>21819</v>
      </c>
      <c r="F1873" s="47">
        <v>3</v>
      </c>
      <c r="G1873" s="47">
        <v>0</v>
      </c>
      <c r="H1873" s="47">
        <v>0</v>
      </c>
      <c r="I1873" s="47">
        <v>0</v>
      </c>
      <c r="J1873" s="47">
        <v>0</v>
      </c>
      <c r="K1873" s="47">
        <v>0</v>
      </c>
      <c r="L1873" s="47">
        <v>0</v>
      </c>
      <c r="M1873" s="47">
        <v>0</v>
      </c>
      <c r="N1873" s="47">
        <v>0</v>
      </c>
      <c r="O1873" s="47">
        <f t="shared" si="37"/>
        <v>12</v>
      </c>
      <c r="P1873" s="438">
        <f>SUM(O1873:O1883)</f>
        <v>136</v>
      </c>
      <c r="Q1873" s="439"/>
      <c r="R1873" s="439"/>
    </row>
    <row r="1874" spans="1:18" s="171" customFormat="1">
      <c r="A1874" s="356">
        <v>16</v>
      </c>
      <c r="B1874" s="176">
        <v>7</v>
      </c>
      <c r="C1874" s="178" t="s">
        <v>21842</v>
      </c>
      <c r="D1874" s="178" t="s">
        <v>21832</v>
      </c>
      <c r="E1874" s="178" t="s">
        <v>21833</v>
      </c>
      <c r="F1874" s="47">
        <v>2</v>
      </c>
      <c r="G1874" s="47">
        <v>1</v>
      </c>
      <c r="H1874" s="47">
        <v>0</v>
      </c>
      <c r="I1874" s="47">
        <v>0</v>
      </c>
      <c r="J1874" s="47">
        <v>0</v>
      </c>
      <c r="K1874" s="47">
        <v>0</v>
      </c>
      <c r="L1874" s="47">
        <v>0</v>
      </c>
      <c r="M1874" s="47">
        <v>0</v>
      </c>
      <c r="N1874" s="47">
        <v>0</v>
      </c>
      <c r="O1874" s="47">
        <f t="shared" si="37"/>
        <v>12</v>
      </c>
      <c r="P1874" s="439"/>
      <c r="Q1874" s="439"/>
      <c r="R1874" s="439"/>
    </row>
    <row r="1875" spans="1:18" s="171" customFormat="1">
      <c r="A1875" s="356">
        <v>16</v>
      </c>
      <c r="B1875" s="176">
        <v>7</v>
      </c>
      <c r="C1875" s="178" t="s">
        <v>21854</v>
      </c>
      <c r="D1875" s="178" t="s">
        <v>21844</v>
      </c>
      <c r="E1875" s="178" t="s">
        <v>21845</v>
      </c>
      <c r="F1875" s="47">
        <v>2</v>
      </c>
      <c r="G1875" s="47">
        <v>0</v>
      </c>
      <c r="H1875" s="47">
        <v>0</v>
      </c>
      <c r="I1875" s="47">
        <v>0</v>
      </c>
      <c r="J1875" s="47">
        <v>0</v>
      </c>
      <c r="K1875" s="47">
        <v>0</v>
      </c>
      <c r="L1875" s="47">
        <v>0</v>
      </c>
      <c r="M1875" s="47">
        <v>0</v>
      </c>
      <c r="N1875" s="47">
        <v>0</v>
      </c>
      <c r="O1875" s="47">
        <f t="shared" si="37"/>
        <v>8</v>
      </c>
      <c r="P1875" s="439"/>
      <c r="Q1875" s="439"/>
      <c r="R1875" s="439"/>
    </row>
    <row r="1876" spans="1:18" s="171" customFormat="1">
      <c r="A1876" s="356">
        <v>16</v>
      </c>
      <c r="B1876" s="176">
        <v>7</v>
      </c>
      <c r="C1876" s="178" t="s">
        <v>21865</v>
      </c>
      <c r="D1876" s="178" t="s">
        <v>21856</v>
      </c>
      <c r="E1876" s="178" t="s">
        <v>21845</v>
      </c>
      <c r="F1876" s="47">
        <v>3</v>
      </c>
      <c r="G1876" s="47">
        <v>0</v>
      </c>
      <c r="H1876" s="47">
        <v>0</v>
      </c>
      <c r="I1876" s="47">
        <v>0</v>
      </c>
      <c r="J1876" s="47">
        <v>0</v>
      </c>
      <c r="K1876" s="47">
        <v>0</v>
      </c>
      <c r="L1876" s="47">
        <v>0</v>
      </c>
      <c r="M1876" s="47">
        <v>0</v>
      </c>
      <c r="N1876" s="47">
        <v>0</v>
      </c>
      <c r="O1876" s="47">
        <f t="shared" si="37"/>
        <v>12</v>
      </c>
      <c r="P1876" s="439"/>
      <c r="Q1876" s="439"/>
      <c r="R1876" s="439"/>
    </row>
    <row r="1877" spans="1:18" s="171" customFormat="1">
      <c r="A1877" s="356">
        <v>16</v>
      </c>
      <c r="B1877" s="176">
        <v>7</v>
      </c>
      <c r="C1877" s="178" t="s">
        <v>21879</v>
      </c>
      <c r="D1877" s="178" t="s">
        <v>21867</v>
      </c>
      <c r="E1877" s="178" t="s">
        <v>21868</v>
      </c>
      <c r="F1877" s="47">
        <v>3</v>
      </c>
      <c r="G1877" s="47">
        <v>1</v>
      </c>
      <c r="H1877" s="47">
        <v>0</v>
      </c>
      <c r="I1877" s="47">
        <v>0</v>
      </c>
      <c r="J1877" s="47">
        <v>0</v>
      </c>
      <c r="K1877" s="47">
        <v>0</v>
      </c>
      <c r="L1877" s="47">
        <v>0</v>
      </c>
      <c r="M1877" s="47">
        <v>0</v>
      </c>
      <c r="N1877" s="47">
        <v>0</v>
      </c>
      <c r="O1877" s="47">
        <f t="shared" si="37"/>
        <v>16</v>
      </c>
      <c r="P1877" s="439"/>
      <c r="Q1877" s="439"/>
      <c r="R1877" s="439"/>
    </row>
    <row r="1878" spans="1:18" s="171" customFormat="1">
      <c r="A1878" s="356">
        <v>16</v>
      </c>
      <c r="B1878" s="176">
        <v>7</v>
      </c>
      <c r="C1878" s="178" t="s">
        <v>21891</v>
      </c>
      <c r="D1878" s="178" t="s">
        <v>21881</v>
      </c>
      <c r="E1878" s="178" t="s">
        <v>21882</v>
      </c>
      <c r="F1878" s="47">
        <v>1</v>
      </c>
      <c r="G1878" s="47">
        <v>1</v>
      </c>
      <c r="H1878" s="47">
        <v>0</v>
      </c>
      <c r="I1878" s="47">
        <v>0</v>
      </c>
      <c r="J1878" s="47">
        <v>0</v>
      </c>
      <c r="K1878" s="47">
        <v>0</v>
      </c>
      <c r="L1878" s="47">
        <v>0</v>
      </c>
      <c r="M1878" s="47">
        <v>0</v>
      </c>
      <c r="N1878" s="47">
        <v>0</v>
      </c>
      <c r="O1878" s="47">
        <f t="shared" si="37"/>
        <v>8</v>
      </c>
      <c r="P1878" s="439"/>
      <c r="Q1878" s="439"/>
      <c r="R1878" s="439"/>
    </row>
    <row r="1879" spans="1:18" s="171" customFormat="1">
      <c r="A1879" s="356">
        <v>16</v>
      </c>
      <c r="B1879" s="176">
        <v>7</v>
      </c>
      <c r="C1879" s="178" t="s">
        <v>21903</v>
      </c>
      <c r="D1879" s="178" t="s">
        <v>21893</v>
      </c>
      <c r="E1879" s="178" t="s">
        <v>21894</v>
      </c>
      <c r="F1879" s="47">
        <v>2</v>
      </c>
      <c r="G1879" s="47">
        <v>1</v>
      </c>
      <c r="H1879" s="47">
        <v>0</v>
      </c>
      <c r="I1879" s="47">
        <v>0</v>
      </c>
      <c r="J1879" s="47">
        <v>0</v>
      </c>
      <c r="K1879" s="47">
        <v>0</v>
      </c>
      <c r="L1879" s="47">
        <v>0</v>
      </c>
      <c r="M1879" s="47">
        <v>0</v>
      </c>
      <c r="N1879" s="47">
        <v>0</v>
      </c>
      <c r="O1879" s="47">
        <f t="shared" si="37"/>
        <v>12</v>
      </c>
      <c r="P1879" s="439"/>
      <c r="Q1879" s="439"/>
      <c r="R1879" s="439"/>
    </row>
    <row r="1880" spans="1:18" s="171" customFormat="1">
      <c r="A1880" s="356">
        <v>16</v>
      </c>
      <c r="B1880" s="176">
        <v>7</v>
      </c>
      <c r="C1880" s="178" t="s">
        <v>21914</v>
      </c>
      <c r="D1880" s="178" t="s">
        <v>21905</v>
      </c>
      <c r="E1880" s="178" t="s">
        <v>21894</v>
      </c>
      <c r="F1880" s="47">
        <v>2</v>
      </c>
      <c r="G1880" s="47">
        <v>0</v>
      </c>
      <c r="H1880" s="47">
        <v>0</v>
      </c>
      <c r="I1880" s="47">
        <v>0</v>
      </c>
      <c r="J1880" s="47">
        <v>0</v>
      </c>
      <c r="K1880" s="47">
        <v>0</v>
      </c>
      <c r="L1880" s="47">
        <v>0</v>
      </c>
      <c r="M1880" s="47">
        <v>0</v>
      </c>
      <c r="N1880" s="47">
        <v>0</v>
      </c>
      <c r="O1880" s="47">
        <f t="shared" si="37"/>
        <v>8</v>
      </c>
      <c r="P1880" s="439"/>
      <c r="Q1880" s="439"/>
      <c r="R1880" s="439"/>
    </row>
    <row r="1881" spans="1:18" s="171" customFormat="1">
      <c r="A1881" s="356">
        <v>16</v>
      </c>
      <c r="B1881" s="176">
        <v>7</v>
      </c>
      <c r="C1881" s="178" t="s">
        <v>21928</v>
      </c>
      <c r="D1881" s="178" t="s">
        <v>21916</v>
      </c>
      <c r="E1881" s="178" t="s">
        <v>21917</v>
      </c>
      <c r="F1881" s="47">
        <v>3</v>
      </c>
      <c r="G1881" s="47">
        <v>1</v>
      </c>
      <c r="H1881" s="47">
        <v>0</v>
      </c>
      <c r="I1881" s="47">
        <v>0</v>
      </c>
      <c r="J1881" s="47">
        <v>0</v>
      </c>
      <c r="K1881" s="47">
        <v>0</v>
      </c>
      <c r="L1881" s="47">
        <v>0</v>
      </c>
      <c r="M1881" s="47">
        <v>0</v>
      </c>
      <c r="N1881" s="47">
        <v>0</v>
      </c>
      <c r="O1881" s="47">
        <f t="shared" si="37"/>
        <v>16</v>
      </c>
      <c r="P1881" s="439"/>
      <c r="Q1881" s="439"/>
      <c r="R1881" s="439"/>
    </row>
    <row r="1882" spans="1:18" s="171" customFormat="1">
      <c r="A1882" s="356">
        <v>16</v>
      </c>
      <c r="B1882" s="176">
        <v>7</v>
      </c>
      <c r="C1882" s="178" t="s">
        <v>21940</v>
      </c>
      <c r="D1882" s="178" t="s">
        <v>21930</v>
      </c>
      <c r="E1882" s="178" t="s">
        <v>21931</v>
      </c>
      <c r="F1882" s="47">
        <v>3</v>
      </c>
      <c r="G1882" s="47">
        <v>1</v>
      </c>
      <c r="H1882" s="47">
        <v>0</v>
      </c>
      <c r="I1882" s="47">
        <v>0</v>
      </c>
      <c r="J1882" s="47">
        <v>0</v>
      </c>
      <c r="K1882" s="47">
        <v>0</v>
      </c>
      <c r="L1882" s="47">
        <v>0</v>
      </c>
      <c r="M1882" s="47">
        <v>0</v>
      </c>
      <c r="N1882" s="47">
        <v>0</v>
      </c>
      <c r="O1882" s="47">
        <f t="shared" si="37"/>
        <v>16</v>
      </c>
      <c r="P1882" s="439"/>
      <c r="Q1882" s="439"/>
      <c r="R1882" s="439"/>
    </row>
    <row r="1883" spans="1:18" s="171" customFormat="1">
      <c r="A1883" s="356">
        <v>16</v>
      </c>
      <c r="B1883" s="176">
        <v>7</v>
      </c>
      <c r="C1883" s="178" t="s">
        <v>21952</v>
      </c>
      <c r="D1883" s="178" t="s">
        <v>21942</v>
      </c>
      <c r="E1883" s="178" t="s">
        <v>21943</v>
      </c>
      <c r="F1883" s="47">
        <v>3</v>
      </c>
      <c r="G1883" s="47">
        <v>1</v>
      </c>
      <c r="H1883" s="47">
        <v>0</v>
      </c>
      <c r="I1883" s="47">
        <v>0</v>
      </c>
      <c r="J1883" s="47">
        <v>0</v>
      </c>
      <c r="K1883" s="47">
        <v>0</v>
      </c>
      <c r="L1883" s="47">
        <v>0</v>
      </c>
      <c r="M1883" s="47">
        <v>0</v>
      </c>
      <c r="N1883" s="47">
        <v>0</v>
      </c>
      <c r="O1883" s="47">
        <f t="shared" si="37"/>
        <v>16</v>
      </c>
      <c r="P1883" s="439"/>
      <c r="Q1883" s="439"/>
      <c r="R1883" s="439"/>
    </row>
    <row r="1884" spans="1:18" s="171" customFormat="1">
      <c r="F1884" s="47"/>
      <c r="G1884" s="47"/>
      <c r="H1884" s="47"/>
      <c r="I1884" s="47"/>
      <c r="J1884" s="47"/>
      <c r="K1884" s="47"/>
      <c r="L1884" s="47"/>
      <c r="M1884" s="47"/>
      <c r="N1884" s="47"/>
      <c r="O1884" s="47"/>
      <c r="P1884" s="47"/>
      <c r="Q1884" s="439"/>
      <c r="R1884" s="439"/>
    </row>
    <row r="1885" spans="1:18" s="171" customFormat="1">
      <c r="A1885" s="356">
        <v>16</v>
      </c>
      <c r="B1885" s="176">
        <v>8</v>
      </c>
      <c r="C1885" s="185" t="s">
        <v>23100</v>
      </c>
      <c r="D1885" s="185" t="s">
        <v>21962</v>
      </c>
      <c r="E1885" s="185" t="s">
        <v>21963</v>
      </c>
      <c r="F1885" s="47">
        <v>0</v>
      </c>
      <c r="G1885" s="47">
        <v>0</v>
      </c>
      <c r="H1885" s="47">
        <v>0</v>
      </c>
      <c r="I1885" s="47">
        <v>0</v>
      </c>
      <c r="J1885" s="47">
        <v>0</v>
      </c>
      <c r="K1885" s="47">
        <v>0</v>
      </c>
      <c r="L1885" s="47">
        <v>0</v>
      </c>
      <c r="M1885" s="47">
        <v>0</v>
      </c>
      <c r="N1885" s="47">
        <v>0</v>
      </c>
      <c r="O1885" s="47">
        <f t="shared" si="37"/>
        <v>0</v>
      </c>
      <c r="P1885" s="438">
        <f>SUM(O1885:O1894)</f>
        <v>159</v>
      </c>
      <c r="Q1885" s="439"/>
      <c r="R1885" s="439"/>
    </row>
    <row r="1886" spans="1:18" s="171" customFormat="1">
      <c r="A1886" s="356">
        <v>16</v>
      </c>
      <c r="B1886" s="176">
        <v>8</v>
      </c>
      <c r="C1886" s="185" t="s">
        <v>23101</v>
      </c>
      <c r="D1886" s="185" t="s">
        <v>21973</v>
      </c>
      <c r="E1886" s="185" t="s">
        <v>21974</v>
      </c>
      <c r="F1886" s="47">
        <v>0</v>
      </c>
      <c r="G1886" s="47">
        <v>0</v>
      </c>
      <c r="H1886" s="47">
        <v>0</v>
      </c>
      <c r="I1886" s="47">
        <v>0</v>
      </c>
      <c r="J1886" s="47">
        <v>0</v>
      </c>
      <c r="K1886" s="47">
        <v>0</v>
      </c>
      <c r="L1886" s="47">
        <v>0</v>
      </c>
      <c r="M1886" s="47">
        <v>0</v>
      </c>
      <c r="N1886" s="47">
        <v>0</v>
      </c>
      <c r="O1886" s="47">
        <f t="shared" si="37"/>
        <v>0</v>
      </c>
      <c r="P1886" s="439"/>
      <c r="Q1886" s="439"/>
      <c r="R1886" s="439"/>
    </row>
    <row r="1887" spans="1:18" s="171" customFormat="1">
      <c r="A1887" s="356">
        <v>16</v>
      </c>
      <c r="B1887" s="176">
        <v>8</v>
      </c>
      <c r="C1887" s="178" t="s">
        <v>21978</v>
      </c>
      <c r="D1887" s="178" t="s">
        <v>21975</v>
      </c>
      <c r="E1887" s="178" t="s">
        <v>21976</v>
      </c>
      <c r="F1887" s="47">
        <v>2</v>
      </c>
      <c r="G1887" s="47">
        <v>1</v>
      </c>
      <c r="H1887" s="47">
        <v>0</v>
      </c>
      <c r="I1887" s="47">
        <v>0</v>
      </c>
      <c r="J1887" s="47">
        <v>0</v>
      </c>
      <c r="K1887" s="47">
        <v>0</v>
      </c>
      <c r="L1887" s="47">
        <v>0</v>
      </c>
      <c r="M1887" s="47">
        <v>0</v>
      </c>
      <c r="N1887" s="47">
        <v>0</v>
      </c>
      <c r="O1887" s="47">
        <f t="shared" si="37"/>
        <v>12</v>
      </c>
      <c r="P1887" s="439"/>
      <c r="Q1887" s="439"/>
      <c r="R1887" s="439"/>
    </row>
    <row r="1888" spans="1:18" s="171" customFormat="1">
      <c r="A1888" s="356">
        <v>16</v>
      </c>
      <c r="B1888" s="176">
        <v>8</v>
      </c>
      <c r="C1888" s="178" t="s">
        <v>21990</v>
      </c>
      <c r="D1888" s="178" t="s">
        <v>21980</v>
      </c>
      <c r="E1888" s="178" t="s">
        <v>21981</v>
      </c>
      <c r="F1888" s="47">
        <v>0</v>
      </c>
      <c r="G1888" s="47">
        <v>0</v>
      </c>
      <c r="H1888" s="47">
        <v>0</v>
      </c>
      <c r="I1888" s="47">
        <v>0</v>
      </c>
      <c r="J1888" s="47">
        <v>0</v>
      </c>
      <c r="K1888" s="47">
        <v>0</v>
      </c>
      <c r="L1888" s="47">
        <v>2</v>
      </c>
      <c r="M1888" s="47">
        <v>0</v>
      </c>
      <c r="N1888" s="47">
        <v>1</v>
      </c>
      <c r="O1888" s="47">
        <f t="shared" si="37"/>
        <v>14</v>
      </c>
      <c r="P1888" s="439"/>
      <c r="Q1888" s="439"/>
      <c r="R1888" s="439"/>
    </row>
    <row r="1889" spans="1:18" s="171" customFormat="1">
      <c r="A1889" s="356">
        <v>16</v>
      </c>
      <c r="B1889" s="176">
        <v>8</v>
      </c>
      <c r="C1889" s="189" t="s">
        <v>22002</v>
      </c>
      <c r="D1889" s="189" t="s">
        <v>23102</v>
      </c>
      <c r="E1889" s="189" t="s">
        <v>21993</v>
      </c>
      <c r="F1889" s="47">
        <v>0</v>
      </c>
      <c r="G1889" s="47">
        <v>0</v>
      </c>
      <c r="H1889" s="47">
        <v>0</v>
      </c>
      <c r="I1889" s="47">
        <v>0</v>
      </c>
      <c r="J1889" s="47">
        <v>0</v>
      </c>
      <c r="K1889" s="47">
        <v>0</v>
      </c>
      <c r="L1889" s="47">
        <v>2</v>
      </c>
      <c r="M1889" s="47">
        <v>1</v>
      </c>
      <c r="N1889" s="47">
        <v>1</v>
      </c>
      <c r="O1889" s="47">
        <f t="shared" si="37"/>
        <v>15</v>
      </c>
      <c r="P1889" s="439"/>
      <c r="Q1889" s="439"/>
      <c r="R1889" s="439"/>
    </row>
    <row r="1890" spans="1:18" s="171" customFormat="1">
      <c r="A1890" s="356">
        <v>16</v>
      </c>
      <c r="B1890" s="176">
        <v>8</v>
      </c>
      <c r="C1890" s="189" t="s">
        <v>22016</v>
      </c>
      <c r="D1890" s="189" t="s">
        <v>23103</v>
      </c>
      <c r="E1890" s="189" t="s">
        <v>22005</v>
      </c>
      <c r="F1890" s="47">
        <v>0</v>
      </c>
      <c r="G1890" s="47">
        <v>0</v>
      </c>
      <c r="H1890" s="47">
        <v>0</v>
      </c>
      <c r="I1890" s="47">
        <v>0</v>
      </c>
      <c r="J1890" s="47">
        <v>0</v>
      </c>
      <c r="K1890" s="47">
        <v>0</v>
      </c>
      <c r="L1890" s="47">
        <v>1</v>
      </c>
      <c r="M1890" s="47">
        <v>1</v>
      </c>
      <c r="N1890" s="47">
        <v>1</v>
      </c>
      <c r="O1890" s="47">
        <f t="shared" si="37"/>
        <v>11</v>
      </c>
      <c r="P1890" s="439"/>
      <c r="Q1890" s="439"/>
      <c r="R1890" s="439"/>
    </row>
    <row r="1891" spans="1:18" s="171" customFormat="1">
      <c r="A1891" s="356">
        <v>16</v>
      </c>
      <c r="B1891" s="176">
        <v>8</v>
      </c>
      <c r="C1891" s="178" t="s">
        <v>22027</v>
      </c>
      <c r="D1891" s="178" t="s">
        <v>22018</v>
      </c>
      <c r="E1891" s="178" t="s">
        <v>20776</v>
      </c>
      <c r="F1891" s="47">
        <v>3</v>
      </c>
      <c r="G1891" s="47">
        <v>1</v>
      </c>
      <c r="H1891" s="47">
        <v>0</v>
      </c>
      <c r="I1891" s="47">
        <v>0</v>
      </c>
      <c r="J1891" s="47">
        <v>0</v>
      </c>
      <c r="K1891" s="47">
        <v>0</v>
      </c>
      <c r="L1891" s="47">
        <v>0</v>
      </c>
      <c r="M1891" s="47">
        <v>0</v>
      </c>
      <c r="N1891" s="47">
        <v>0</v>
      </c>
      <c r="O1891" s="47">
        <f t="shared" si="37"/>
        <v>16</v>
      </c>
      <c r="P1891" s="439"/>
      <c r="Q1891" s="439"/>
      <c r="R1891" s="439"/>
    </row>
    <row r="1892" spans="1:18" s="171" customFormat="1">
      <c r="A1892" s="356">
        <v>16</v>
      </c>
      <c r="B1892" s="176">
        <v>8</v>
      </c>
      <c r="C1892" s="179" t="s">
        <v>22040</v>
      </c>
      <c r="D1892" s="179" t="s">
        <v>22029</v>
      </c>
      <c r="E1892" s="179" t="s">
        <v>22030</v>
      </c>
      <c r="F1892" s="47">
        <v>4</v>
      </c>
      <c r="G1892" s="47">
        <v>1</v>
      </c>
      <c r="H1892" s="47">
        <v>0</v>
      </c>
      <c r="I1892" s="47">
        <v>0</v>
      </c>
      <c r="J1892" s="47">
        <v>0</v>
      </c>
      <c r="K1892" s="47">
        <v>1</v>
      </c>
      <c r="L1892" s="47">
        <v>5</v>
      </c>
      <c r="M1892" s="47">
        <v>2</v>
      </c>
      <c r="N1892" s="47">
        <v>0</v>
      </c>
      <c r="O1892" s="47">
        <f t="shared" si="37"/>
        <v>43</v>
      </c>
      <c r="P1892" s="439"/>
      <c r="Q1892" s="439"/>
      <c r="R1892" s="439"/>
    </row>
    <row r="1893" spans="1:18" s="171" customFormat="1">
      <c r="A1893" s="356">
        <v>16</v>
      </c>
      <c r="B1893" s="176">
        <v>8</v>
      </c>
      <c r="C1893" s="179" t="s">
        <v>22051</v>
      </c>
      <c r="D1893" s="179" t="s">
        <v>22042</v>
      </c>
      <c r="E1893" s="179" t="s">
        <v>22043</v>
      </c>
      <c r="F1893" s="47">
        <v>4</v>
      </c>
      <c r="G1893" s="47">
        <v>1</v>
      </c>
      <c r="H1893" s="47">
        <v>0</v>
      </c>
      <c r="I1893" s="47">
        <v>0</v>
      </c>
      <c r="J1893" s="47">
        <v>0</v>
      </c>
      <c r="K1893" s="47">
        <v>1</v>
      </c>
      <c r="L1893" s="47">
        <v>6</v>
      </c>
      <c r="M1893" s="47">
        <v>2</v>
      </c>
      <c r="N1893" s="47">
        <v>0</v>
      </c>
      <c r="O1893" s="47">
        <f t="shared" si="37"/>
        <v>47</v>
      </c>
      <c r="P1893" s="439"/>
      <c r="Q1893" s="439"/>
      <c r="R1893" s="439"/>
    </row>
    <row r="1894" spans="1:18" s="171" customFormat="1">
      <c r="A1894" s="356">
        <v>16</v>
      </c>
      <c r="B1894" s="176">
        <v>8</v>
      </c>
      <c r="C1894" s="181" t="s">
        <v>22055</v>
      </c>
      <c r="D1894" s="181" t="s">
        <v>22052</v>
      </c>
      <c r="E1894" s="181" t="s">
        <v>22053</v>
      </c>
      <c r="F1894" s="47">
        <v>0</v>
      </c>
      <c r="G1894" s="47">
        <v>0</v>
      </c>
      <c r="H1894" s="47">
        <v>0</v>
      </c>
      <c r="I1894" s="47">
        <v>0</v>
      </c>
      <c r="J1894" s="47">
        <v>1</v>
      </c>
      <c r="K1894" s="47">
        <v>0</v>
      </c>
      <c r="L1894" s="47">
        <v>0</v>
      </c>
      <c r="M1894" s="47">
        <v>0</v>
      </c>
      <c r="N1894" s="47">
        <v>0</v>
      </c>
      <c r="O1894" s="47">
        <f t="shared" si="37"/>
        <v>1</v>
      </c>
      <c r="P1894" s="440"/>
      <c r="Q1894" s="439"/>
      <c r="R1894" s="439"/>
    </row>
    <row r="1895" spans="1:18" s="171" customFormat="1">
      <c r="F1895" s="47"/>
      <c r="G1895" s="47"/>
      <c r="H1895" s="47"/>
      <c r="I1895" s="47"/>
      <c r="J1895" s="47"/>
      <c r="K1895" s="47"/>
      <c r="L1895" s="47"/>
      <c r="M1895" s="47"/>
      <c r="N1895" s="47"/>
      <c r="O1895" s="47"/>
      <c r="P1895" s="47"/>
      <c r="Q1895" s="439"/>
      <c r="R1895" s="439"/>
    </row>
    <row r="1896" spans="1:18" s="171" customFormat="1">
      <c r="A1896" s="356">
        <v>16</v>
      </c>
      <c r="B1896" s="176">
        <v>12</v>
      </c>
      <c r="C1896" s="180" t="s">
        <v>22077</v>
      </c>
      <c r="D1896" s="180" t="s">
        <v>23104</v>
      </c>
      <c r="E1896" s="180" t="s">
        <v>22067</v>
      </c>
      <c r="F1896" s="47">
        <v>0</v>
      </c>
      <c r="G1896" s="47">
        <v>0</v>
      </c>
      <c r="H1896" s="47">
        <v>0</v>
      </c>
      <c r="I1896" s="47">
        <v>1</v>
      </c>
      <c r="J1896" s="47">
        <v>0</v>
      </c>
      <c r="K1896" s="47">
        <v>0</v>
      </c>
      <c r="L1896" s="47">
        <v>0</v>
      </c>
      <c r="M1896" s="47">
        <v>0</v>
      </c>
      <c r="N1896" s="47">
        <v>0</v>
      </c>
      <c r="O1896" s="47">
        <f t="shared" si="37"/>
        <v>80</v>
      </c>
      <c r="P1896" s="47">
        <f>O1896</f>
        <v>80</v>
      </c>
      <c r="Q1896" s="440"/>
      <c r="R1896" s="440"/>
    </row>
    <row r="1897" spans="1:18" s="171" customFormat="1">
      <c r="F1897" s="47"/>
      <c r="G1897" s="47"/>
      <c r="H1897" s="47"/>
      <c r="I1897" s="47"/>
      <c r="J1897" s="47"/>
      <c r="K1897" s="47"/>
      <c r="L1897" s="47"/>
      <c r="M1897" s="47"/>
      <c r="N1897" s="47"/>
      <c r="O1897" s="47"/>
      <c r="P1897" s="47"/>
      <c r="Q1897" s="176"/>
      <c r="R1897" s="176"/>
    </row>
    <row r="1898" spans="1:18" s="171" customFormat="1">
      <c r="A1898" s="356">
        <v>18</v>
      </c>
      <c r="B1898" s="176">
        <v>1</v>
      </c>
      <c r="C1898" s="178" t="s">
        <v>22130</v>
      </c>
      <c r="D1898" s="178" t="s">
        <v>22120</v>
      </c>
      <c r="E1898" s="178" t="s">
        <v>22121</v>
      </c>
      <c r="F1898" s="47">
        <v>3</v>
      </c>
      <c r="G1898" s="47">
        <v>1</v>
      </c>
      <c r="H1898" s="47">
        <v>0</v>
      </c>
      <c r="I1898" s="47">
        <v>0</v>
      </c>
      <c r="J1898" s="47">
        <v>0</v>
      </c>
      <c r="K1898" s="47">
        <v>0</v>
      </c>
      <c r="L1898" s="47">
        <v>0</v>
      </c>
      <c r="M1898" s="47">
        <v>0</v>
      </c>
      <c r="N1898" s="47">
        <v>0</v>
      </c>
      <c r="O1898" s="47">
        <f t="shared" si="37"/>
        <v>16</v>
      </c>
      <c r="P1898" s="437">
        <f>SUM(O1898:O1909)</f>
        <v>205</v>
      </c>
      <c r="Q1898" s="437">
        <v>2</v>
      </c>
      <c r="R1898" s="437">
        <f>SUM(P1898:P1959)+Q1898*32</f>
        <v>1044</v>
      </c>
    </row>
    <row r="1899" spans="1:18" s="171" customFormat="1">
      <c r="A1899" s="356">
        <v>18</v>
      </c>
      <c r="B1899" s="176">
        <v>1</v>
      </c>
      <c r="C1899" s="178" t="s">
        <v>22142</v>
      </c>
      <c r="D1899" s="178" t="s">
        <v>22132</v>
      </c>
      <c r="E1899" s="178" t="s">
        <v>22133</v>
      </c>
      <c r="F1899" s="47">
        <v>3</v>
      </c>
      <c r="G1899" s="47">
        <v>1</v>
      </c>
      <c r="H1899" s="47">
        <v>0</v>
      </c>
      <c r="I1899" s="47">
        <v>0</v>
      </c>
      <c r="J1899" s="47">
        <v>0</v>
      </c>
      <c r="K1899" s="47">
        <v>0</v>
      </c>
      <c r="L1899" s="47">
        <v>0</v>
      </c>
      <c r="M1899" s="47">
        <v>0</v>
      </c>
      <c r="N1899" s="47">
        <v>0</v>
      </c>
      <c r="O1899" s="47">
        <f t="shared" si="37"/>
        <v>16</v>
      </c>
      <c r="P1899" s="437"/>
      <c r="Q1899" s="437"/>
      <c r="R1899" s="437"/>
    </row>
    <row r="1900" spans="1:18" s="171" customFormat="1">
      <c r="A1900" s="356">
        <v>18</v>
      </c>
      <c r="B1900" s="176">
        <v>1</v>
      </c>
      <c r="C1900" s="178" t="s">
        <v>22154</v>
      </c>
      <c r="D1900" s="178" t="s">
        <v>22144</v>
      </c>
      <c r="E1900" s="178" t="s">
        <v>22145</v>
      </c>
      <c r="F1900" s="47">
        <v>3</v>
      </c>
      <c r="G1900" s="47">
        <v>1</v>
      </c>
      <c r="H1900" s="47">
        <v>0</v>
      </c>
      <c r="I1900" s="47">
        <v>0</v>
      </c>
      <c r="J1900" s="47">
        <v>0</v>
      </c>
      <c r="K1900" s="47">
        <v>0</v>
      </c>
      <c r="L1900" s="47">
        <v>0</v>
      </c>
      <c r="M1900" s="47">
        <v>0</v>
      </c>
      <c r="N1900" s="47">
        <v>0</v>
      </c>
      <c r="O1900" s="47">
        <f t="shared" si="37"/>
        <v>16</v>
      </c>
      <c r="P1900" s="437"/>
      <c r="Q1900" s="437"/>
      <c r="R1900" s="437"/>
    </row>
    <row r="1901" spans="1:18" s="171" customFormat="1">
      <c r="A1901" s="356">
        <v>18</v>
      </c>
      <c r="B1901" s="176">
        <v>1</v>
      </c>
      <c r="C1901" s="178" t="s">
        <v>22166</v>
      </c>
      <c r="D1901" s="178" t="s">
        <v>22156</v>
      </c>
      <c r="E1901" s="178" t="s">
        <v>22157</v>
      </c>
      <c r="F1901" s="47">
        <v>3</v>
      </c>
      <c r="G1901" s="47">
        <v>1</v>
      </c>
      <c r="H1901" s="47">
        <v>0</v>
      </c>
      <c r="I1901" s="47">
        <v>0</v>
      </c>
      <c r="J1901" s="47">
        <v>0</v>
      </c>
      <c r="K1901" s="47">
        <v>0</v>
      </c>
      <c r="L1901" s="47">
        <v>0</v>
      </c>
      <c r="M1901" s="47">
        <v>0</v>
      </c>
      <c r="N1901" s="47">
        <v>0</v>
      </c>
      <c r="O1901" s="47">
        <f t="shared" si="37"/>
        <v>16</v>
      </c>
      <c r="P1901" s="437"/>
      <c r="Q1901" s="437"/>
      <c r="R1901" s="437"/>
    </row>
    <row r="1902" spans="1:18" s="171" customFormat="1">
      <c r="A1902" s="356">
        <v>18</v>
      </c>
      <c r="B1902" s="176">
        <v>1</v>
      </c>
      <c r="C1902" s="178" t="s">
        <v>22178</v>
      </c>
      <c r="D1902" s="178" t="s">
        <v>22168</v>
      </c>
      <c r="E1902" s="178" t="s">
        <v>22169</v>
      </c>
      <c r="F1902" s="47">
        <v>3</v>
      </c>
      <c r="G1902" s="47">
        <v>1</v>
      </c>
      <c r="H1902" s="47">
        <v>0</v>
      </c>
      <c r="I1902" s="47">
        <v>0</v>
      </c>
      <c r="J1902" s="47">
        <v>0</v>
      </c>
      <c r="K1902" s="47">
        <v>0</v>
      </c>
      <c r="L1902" s="47">
        <v>0</v>
      </c>
      <c r="M1902" s="47">
        <v>0</v>
      </c>
      <c r="N1902" s="47">
        <v>0</v>
      </c>
      <c r="O1902" s="47">
        <f t="shared" si="37"/>
        <v>16</v>
      </c>
      <c r="P1902" s="437"/>
      <c r="Q1902" s="437"/>
      <c r="R1902" s="437"/>
    </row>
    <row r="1903" spans="1:18" s="171" customFormat="1">
      <c r="A1903" s="356">
        <v>18</v>
      </c>
      <c r="B1903" s="176">
        <v>1</v>
      </c>
      <c r="C1903" s="178" t="s">
        <v>22182</v>
      </c>
      <c r="D1903" s="178" t="s">
        <v>22179</v>
      </c>
      <c r="E1903" s="178" t="s">
        <v>22180</v>
      </c>
      <c r="F1903" s="47">
        <v>3</v>
      </c>
      <c r="G1903" s="47">
        <v>1</v>
      </c>
      <c r="H1903" s="47">
        <v>0</v>
      </c>
      <c r="I1903" s="47">
        <v>0</v>
      </c>
      <c r="J1903" s="47">
        <v>0</v>
      </c>
      <c r="K1903" s="47">
        <v>0</v>
      </c>
      <c r="L1903" s="47">
        <v>0</v>
      </c>
      <c r="M1903" s="47">
        <v>0</v>
      </c>
      <c r="N1903" s="47">
        <v>0</v>
      </c>
      <c r="O1903" s="47">
        <f t="shared" ref="O1903:O1951" si="38">F1903*4+G1903*4+H1903*4+I1903*80+J1903*1+K1903*1+L1903*4+M1903*1+N1903*6</f>
        <v>16</v>
      </c>
      <c r="P1903" s="437"/>
      <c r="Q1903" s="437"/>
      <c r="R1903" s="437"/>
    </row>
    <row r="1904" spans="1:18" s="171" customFormat="1">
      <c r="A1904" s="356">
        <v>18</v>
      </c>
      <c r="B1904" s="176">
        <v>1</v>
      </c>
      <c r="C1904" s="195" t="s">
        <v>22194</v>
      </c>
      <c r="D1904" s="195" t="s">
        <v>22184</v>
      </c>
      <c r="E1904" s="195" t="s">
        <v>22185</v>
      </c>
      <c r="F1904" s="47">
        <v>0</v>
      </c>
      <c r="G1904" s="47">
        <v>0</v>
      </c>
      <c r="H1904" s="47">
        <v>0</v>
      </c>
      <c r="I1904" s="47">
        <v>0</v>
      </c>
      <c r="J1904" s="47">
        <v>1</v>
      </c>
      <c r="K1904" s="47">
        <v>0</v>
      </c>
      <c r="L1904" s="47">
        <v>0</v>
      </c>
      <c r="M1904" s="47">
        <v>0</v>
      </c>
      <c r="N1904" s="47">
        <v>0</v>
      </c>
      <c r="O1904" s="47">
        <f t="shared" si="38"/>
        <v>1</v>
      </c>
      <c r="P1904" s="437"/>
      <c r="Q1904" s="437"/>
      <c r="R1904" s="437"/>
    </row>
    <row r="1905" spans="1:18" s="171" customFormat="1">
      <c r="A1905" s="356">
        <v>18</v>
      </c>
      <c r="B1905" s="176">
        <v>1</v>
      </c>
      <c r="C1905" s="179" t="s">
        <v>22205</v>
      </c>
      <c r="D1905" s="179" t="s">
        <v>22196</v>
      </c>
      <c r="E1905" s="179" t="s">
        <v>15233</v>
      </c>
      <c r="F1905" s="47">
        <v>3</v>
      </c>
      <c r="G1905" s="47">
        <v>1</v>
      </c>
      <c r="H1905" s="47">
        <v>0</v>
      </c>
      <c r="I1905" s="47">
        <v>0</v>
      </c>
      <c r="J1905" s="47">
        <v>0</v>
      </c>
      <c r="K1905" s="47">
        <v>0</v>
      </c>
      <c r="L1905" s="47">
        <v>0</v>
      </c>
      <c r="M1905" s="47">
        <v>0</v>
      </c>
      <c r="N1905" s="47">
        <v>0</v>
      </c>
      <c r="O1905" s="47">
        <f t="shared" si="38"/>
        <v>16</v>
      </c>
      <c r="P1905" s="437"/>
      <c r="Q1905" s="437"/>
      <c r="R1905" s="437"/>
    </row>
    <row r="1906" spans="1:18" s="171" customFormat="1">
      <c r="A1906" s="356">
        <v>18</v>
      </c>
      <c r="B1906" s="176">
        <v>1</v>
      </c>
      <c r="C1906" s="178" t="s">
        <v>22217</v>
      </c>
      <c r="D1906" s="178" t="s">
        <v>22207</v>
      </c>
      <c r="E1906" s="178" t="s">
        <v>22208</v>
      </c>
      <c r="F1906" s="47">
        <v>4</v>
      </c>
      <c r="G1906" s="47">
        <v>1</v>
      </c>
      <c r="H1906" s="47">
        <v>0</v>
      </c>
      <c r="I1906" s="47">
        <v>0</v>
      </c>
      <c r="J1906" s="47">
        <v>0</v>
      </c>
      <c r="K1906" s="47">
        <v>1</v>
      </c>
      <c r="L1906" s="47">
        <v>2</v>
      </c>
      <c r="M1906" s="47">
        <v>1</v>
      </c>
      <c r="N1906" s="47">
        <v>0</v>
      </c>
      <c r="O1906" s="47">
        <f t="shared" si="38"/>
        <v>30</v>
      </c>
      <c r="P1906" s="437"/>
      <c r="Q1906" s="437"/>
      <c r="R1906" s="437"/>
    </row>
    <row r="1907" spans="1:18" s="171" customFormat="1">
      <c r="A1907" s="356">
        <v>18</v>
      </c>
      <c r="B1907" s="176">
        <v>1</v>
      </c>
      <c r="C1907" s="178" t="s">
        <v>22229</v>
      </c>
      <c r="D1907" s="178" t="s">
        <v>22219</v>
      </c>
      <c r="E1907" s="178" t="s">
        <v>22220</v>
      </c>
      <c r="F1907" s="47">
        <v>3</v>
      </c>
      <c r="G1907" s="47">
        <v>1</v>
      </c>
      <c r="H1907" s="47">
        <v>0</v>
      </c>
      <c r="I1907" s="47">
        <v>0</v>
      </c>
      <c r="J1907" s="47">
        <v>0</v>
      </c>
      <c r="K1907" s="47">
        <v>0</v>
      </c>
      <c r="L1907" s="47">
        <v>0</v>
      </c>
      <c r="M1907" s="47">
        <v>0</v>
      </c>
      <c r="N1907" s="47">
        <v>0</v>
      </c>
      <c r="O1907" s="47">
        <f t="shared" si="38"/>
        <v>16</v>
      </c>
      <c r="P1907" s="437"/>
      <c r="Q1907" s="437"/>
      <c r="R1907" s="437"/>
    </row>
    <row r="1908" spans="1:18" s="171" customFormat="1">
      <c r="A1908" s="356">
        <v>18</v>
      </c>
      <c r="B1908" s="176">
        <v>1</v>
      </c>
      <c r="C1908" s="179" t="s">
        <v>22241</v>
      </c>
      <c r="D1908" s="179" t="s">
        <v>22231</v>
      </c>
      <c r="E1908" s="179" t="s">
        <v>22232</v>
      </c>
      <c r="F1908" s="47">
        <v>4</v>
      </c>
      <c r="G1908" s="47">
        <v>1</v>
      </c>
      <c r="H1908" s="47">
        <v>0</v>
      </c>
      <c r="I1908" s="47">
        <v>0</v>
      </c>
      <c r="J1908" s="47">
        <v>0</v>
      </c>
      <c r="K1908" s="47">
        <v>1</v>
      </c>
      <c r="L1908" s="47">
        <v>2</v>
      </c>
      <c r="M1908" s="47">
        <v>1</v>
      </c>
      <c r="N1908" s="47">
        <v>0</v>
      </c>
      <c r="O1908" s="47">
        <f t="shared" si="38"/>
        <v>30</v>
      </c>
      <c r="P1908" s="437"/>
      <c r="Q1908" s="437"/>
      <c r="R1908" s="437"/>
    </row>
    <row r="1909" spans="1:18" s="171" customFormat="1">
      <c r="A1909" s="356">
        <v>18</v>
      </c>
      <c r="B1909" s="176">
        <v>1</v>
      </c>
      <c r="C1909" s="178" t="s">
        <v>23105</v>
      </c>
      <c r="D1909" s="178" t="s">
        <v>22255</v>
      </c>
      <c r="E1909" s="178" t="s">
        <v>22256</v>
      </c>
      <c r="F1909" s="47">
        <v>3</v>
      </c>
      <c r="G1909" s="47">
        <v>1</v>
      </c>
      <c r="H1909" s="47">
        <v>0</v>
      </c>
      <c r="I1909" s="47">
        <v>0</v>
      </c>
      <c r="J1909" s="47">
        <v>0</v>
      </c>
      <c r="K1909" s="47">
        <v>0</v>
      </c>
      <c r="L1909" s="47">
        <v>0</v>
      </c>
      <c r="M1909" s="47">
        <v>0</v>
      </c>
      <c r="N1909" s="47">
        <v>0</v>
      </c>
      <c r="O1909" s="47">
        <f t="shared" si="38"/>
        <v>16</v>
      </c>
      <c r="P1909" s="437"/>
      <c r="Q1909" s="437"/>
      <c r="R1909" s="437"/>
    </row>
    <row r="1910" spans="1:18" s="171" customFormat="1">
      <c r="F1910" s="47"/>
      <c r="G1910" s="47"/>
      <c r="H1910" s="47"/>
      <c r="I1910" s="47"/>
      <c r="J1910" s="47"/>
      <c r="K1910" s="47"/>
      <c r="L1910" s="47"/>
      <c r="M1910" s="47"/>
      <c r="N1910" s="47"/>
      <c r="O1910" s="47"/>
      <c r="P1910" s="47"/>
      <c r="Q1910" s="437"/>
      <c r="R1910" s="437"/>
    </row>
    <row r="1911" spans="1:18" s="171" customFormat="1">
      <c r="A1911" s="356">
        <v>18</v>
      </c>
      <c r="B1911" s="186" t="s">
        <v>3109</v>
      </c>
      <c r="C1911" s="178" t="s">
        <v>22277</v>
      </c>
      <c r="D1911" s="178" t="s">
        <v>22274</v>
      </c>
      <c r="E1911" s="178" t="s">
        <v>22275</v>
      </c>
      <c r="F1911" s="47">
        <v>2</v>
      </c>
      <c r="G1911" s="47">
        <v>1</v>
      </c>
      <c r="H1911" s="47">
        <v>0</v>
      </c>
      <c r="I1911" s="47">
        <v>0</v>
      </c>
      <c r="J1911" s="47">
        <v>0</v>
      </c>
      <c r="K1911" s="47">
        <v>0</v>
      </c>
      <c r="L1911" s="47">
        <v>0</v>
      </c>
      <c r="M1911" s="47">
        <v>0</v>
      </c>
      <c r="N1911" s="47">
        <v>0</v>
      </c>
      <c r="O1911" s="47">
        <f t="shared" si="38"/>
        <v>12</v>
      </c>
      <c r="P1911" s="437">
        <f>SUM(O1911:O1913)</f>
        <v>40</v>
      </c>
      <c r="Q1911" s="437"/>
      <c r="R1911" s="437"/>
    </row>
    <row r="1912" spans="1:18" s="171" customFormat="1">
      <c r="A1912" s="356">
        <v>18</v>
      </c>
      <c r="B1912" s="186" t="s">
        <v>3109</v>
      </c>
      <c r="C1912" s="178" t="s">
        <v>22289</v>
      </c>
      <c r="D1912" s="178" t="s">
        <v>22279</v>
      </c>
      <c r="E1912" s="178" t="s">
        <v>22280</v>
      </c>
      <c r="F1912" s="47">
        <v>3</v>
      </c>
      <c r="G1912" s="47">
        <v>1</v>
      </c>
      <c r="H1912" s="47">
        <v>0</v>
      </c>
      <c r="I1912" s="47">
        <v>0</v>
      </c>
      <c r="J1912" s="47">
        <v>0</v>
      </c>
      <c r="K1912" s="47">
        <v>0</v>
      </c>
      <c r="L1912" s="47">
        <v>0</v>
      </c>
      <c r="M1912" s="47">
        <v>0</v>
      </c>
      <c r="N1912" s="47">
        <v>0</v>
      </c>
      <c r="O1912" s="47">
        <f t="shared" si="38"/>
        <v>16</v>
      </c>
      <c r="P1912" s="437"/>
      <c r="Q1912" s="437"/>
      <c r="R1912" s="437"/>
    </row>
    <row r="1913" spans="1:18" s="171" customFormat="1">
      <c r="A1913" s="356">
        <v>18</v>
      </c>
      <c r="B1913" s="186" t="s">
        <v>3109</v>
      </c>
      <c r="C1913" s="178" t="s">
        <v>22301</v>
      </c>
      <c r="D1913" s="178" t="s">
        <v>22291</v>
      </c>
      <c r="E1913" s="178" t="s">
        <v>22292</v>
      </c>
      <c r="F1913" s="47">
        <v>3</v>
      </c>
      <c r="G1913" s="47">
        <v>0</v>
      </c>
      <c r="H1913" s="47">
        <v>0</v>
      </c>
      <c r="I1913" s="47">
        <v>0</v>
      </c>
      <c r="J1913" s="47">
        <v>0</v>
      </c>
      <c r="K1913" s="47">
        <v>0</v>
      </c>
      <c r="L1913" s="47">
        <v>0</v>
      </c>
      <c r="M1913" s="47">
        <v>0</v>
      </c>
      <c r="N1913" s="47">
        <v>0</v>
      </c>
      <c r="O1913" s="47">
        <f t="shared" si="38"/>
        <v>12</v>
      </c>
      <c r="P1913" s="437"/>
      <c r="Q1913" s="437"/>
      <c r="R1913" s="437"/>
    </row>
    <row r="1914" spans="1:18" s="171" customFormat="1">
      <c r="D1914" s="335" t="s">
        <v>4091</v>
      </c>
      <c r="F1914" s="47"/>
      <c r="G1914" s="47"/>
      <c r="H1914" s="47"/>
      <c r="I1914" s="47"/>
      <c r="J1914" s="47"/>
      <c r="K1914" s="47"/>
      <c r="L1914" s="47"/>
      <c r="M1914" s="47"/>
      <c r="N1914" s="47"/>
      <c r="O1914" s="47"/>
      <c r="P1914" s="47"/>
      <c r="Q1914" s="437"/>
      <c r="R1914" s="437"/>
    </row>
    <row r="1915" spans="1:18" s="171" customFormat="1">
      <c r="A1915" s="356">
        <v>18</v>
      </c>
      <c r="B1915" s="176">
        <v>2</v>
      </c>
      <c r="C1915" s="178" t="s">
        <v>22342</v>
      </c>
      <c r="D1915" s="178" t="s">
        <v>22330</v>
      </c>
      <c r="E1915" s="178" t="s">
        <v>22331</v>
      </c>
      <c r="F1915" s="47">
        <v>3</v>
      </c>
      <c r="G1915" s="47">
        <v>1</v>
      </c>
      <c r="H1915" s="47">
        <v>0</v>
      </c>
      <c r="I1915" s="47">
        <v>0</v>
      </c>
      <c r="J1915" s="47">
        <v>0</v>
      </c>
      <c r="K1915" s="47">
        <v>0</v>
      </c>
      <c r="L1915" s="47">
        <v>0</v>
      </c>
      <c r="M1915" s="47">
        <v>0</v>
      </c>
      <c r="N1915" s="47">
        <v>0</v>
      </c>
      <c r="O1915" s="47">
        <f t="shared" si="38"/>
        <v>16</v>
      </c>
      <c r="P1915" s="437">
        <f>SUM(O1915:O1924)</f>
        <v>126</v>
      </c>
      <c r="Q1915" s="437"/>
      <c r="R1915" s="437"/>
    </row>
    <row r="1916" spans="1:18" s="171" customFormat="1">
      <c r="A1916" s="356">
        <v>18</v>
      </c>
      <c r="B1916" s="176">
        <v>2</v>
      </c>
      <c r="C1916" s="178" t="s">
        <v>22353</v>
      </c>
      <c r="D1916" s="178" t="s">
        <v>22344</v>
      </c>
      <c r="E1916" s="178" t="s">
        <v>15152</v>
      </c>
      <c r="F1916" s="47">
        <v>3</v>
      </c>
      <c r="G1916" s="47">
        <v>0</v>
      </c>
      <c r="H1916" s="47">
        <v>0</v>
      </c>
      <c r="I1916" s="47">
        <v>0</v>
      </c>
      <c r="J1916" s="47">
        <v>0</v>
      </c>
      <c r="K1916" s="47">
        <v>0</v>
      </c>
      <c r="L1916" s="47">
        <v>0</v>
      </c>
      <c r="M1916" s="47">
        <v>0</v>
      </c>
      <c r="N1916" s="47">
        <v>0</v>
      </c>
      <c r="O1916" s="47">
        <f t="shared" si="38"/>
        <v>12</v>
      </c>
      <c r="P1916" s="437"/>
      <c r="Q1916" s="437"/>
      <c r="R1916" s="437"/>
    </row>
    <row r="1917" spans="1:18" s="171" customFormat="1">
      <c r="A1917" s="356">
        <v>18</v>
      </c>
      <c r="B1917" s="176">
        <v>2</v>
      </c>
      <c r="C1917" s="178" t="s">
        <v>22365</v>
      </c>
      <c r="D1917" s="178" t="s">
        <v>22355</v>
      </c>
      <c r="E1917" s="178" t="s">
        <v>22356</v>
      </c>
      <c r="F1917" s="47">
        <v>2</v>
      </c>
      <c r="G1917" s="47">
        <v>1</v>
      </c>
      <c r="H1917" s="47">
        <v>0</v>
      </c>
      <c r="I1917" s="47">
        <v>0</v>
      </c>
      <c r="J1917" s="47">
        <v>0</v>
      </c>
      <c r="K1917" s="47">
        <v>0</v>
      </c>
      <c r="L1917" s="47">
        <v>0</v>
      </c>
      <c r="M1917" s="47">
        <v>0</v>
      </c>
      <c r="N1917" s="47">
        <v>0</v>
      </c>
      <c r="O1917" s="47">
        <f t="shared" si="38"/>
        <v>12</v>
      </c>
      <c r="P1917" s="437"/>
      <c r="Q1917" s="437"/>
      <c r="R1917" s="437"/>
    </row>
    <row r="1918" spans="1:18" s="171" customFormat="1">
      <c r="A1918" s="356">
        <v>18</v>
      </c>
      <c r="B1918" s="176">
        <v>2</v>
      </c>
      <c r="C1918" s="178" t="s">
        <v>22377</v>
      </c>
      <c r="D1918" s="178" t="s">
        <v>22367</v>
      </c>
      <c r="E1918" s="178" t="s">
        <v>22368</v>
      </c>
      <c r="F1918" s="47">
        <v>3</v>
      </c>
      <c r="G1918" s="47">
        <v>1</v>
      </c>
      <c r="H1918" s="47">
        <v>0</v>
      </c>
      <c r="I1918" s="47">
        <v>0</v>
      </c>
      <c r="J1918" s="47">
        <v>0</v>
      </c>
      <c r="K1918" s="47">
        <v>0</v>
      </c>
      <c r="L1918" s="47">
        <v>0</v>
      </c>
      <c r="M1918" s="47">
        <v>0</v>
      </c>
      <c r="N1918" s="47">
        <v>0</v>
      </c>
      <c r="O1918" s="47">
        <f t="shared" si="38"/>
        <v>16</v>
      </c>
      <c r="P1918" s="437"/>
      <c r="Q1918" s="437"/>
      <c r="R1918" s="437"/>
    </row>
    <row r="1919" spans="1:18" s="171" customFormat="1">
      <c r="A1919" s="356">
        <v>18</v>
      </c>
      <c r="B1919" s="176">
        <v>2</v>
      </c>
      <c r="C1919" s="178" t="s">
        <v>22391</v>
      </c>
      <c r="D1919" s="178" t="s">
        <v>22379</v>
      </c>
      <c r="E1919" s="178" t="s">
        <v>22380</v>
      </c>
      <c r="F1919" s="47">
        <v>3</v>
      </c>
      <c r="G1919" s="47">
        <v>1</v>
      </c>
      <c r="H1919" s="47">
        <v>0</v>
      </c>
      <c r="I1919" s="47">
        <v>0</v>
      </c>
      <c r="J1919" s="47">
        <v>0</v>
      </c>
      <c r="K1919" s="47">
        <v>0</v>
      </c>
      <c r="L1919" s="47">
        <v>0</v>
      </c>
      <c r="M1919" s="47">
        <v>0</v>
      </c>
      <c r="N1919" s="47">
        <v>0</v>
      </c>
      <c r="O1919" s="47">
        <f t="shared" si="38"/>
        <v>16</v>
      </c>
      <c r="P1919" s="437"/>
      <c r="Q1919" s="437"/>
      <c r="R1919" s="437"/>
    </row>
    <row r="1920" spans="1:18" s="171" customFormat="1">
      <c r="A1920" s="356">
        <v>18</v>
      </c>
      <c r="B1920" s="176">
        <v>2</v>
      </c>
      <c r="C1920" s="178" t="s">
        <v>22403</v>
      </c>
      <c r="D1920" s="178" t="s">
        <v>22393</v>
      </c>
      <c r="E1920" s="178" t="s">
        <v>22394</v>
      </c>
      <c r="F1920" s="47">
        <v>2</v>
      </c>
      <c r="G1920" s="47">
        <v>1</v>
      </c>
      <c r="H1920" s="47">
        <v>0</v>
      </c>
      <c r="I1920" s="47">
        <v>0</v>
      </c>
      <c r="J1920" s="47">
        <v>0</v>
      </c>
      <c r="K1920" s="47">
        <v>0</v>
      </c>
      <c r="L1920" s="47">
        <v>0</v>
      </c>
      <c r="M1920" s="47">
        <v>0</v>
      </c>
      <c r="N1920" s="47">
        <v>0</v>
      </c>
      <c r="O1920" s="47">
        <f t="shared" si="38"/>
        <v>12</v>
      </c>
      <c r="P1920" s="437"/>
      <c r="Q1920" s="437"/>
      <c r="R1920" s="437"/>
    </row>
    <row r="1921" spans="1:18" s="171" customFormat="1">
      <c r="A1921" s="356">
        <v>18</v>
      </c>
      <c r="B1921" s="176">
        <v>2</v>
      </c>
      <c r="C1921" s="179" t="s">
        <v>23106</v>
      </c>
      <c r="D1921" s="179" t="s">
        <v>22405</v>
      </c>
      <c r="E1921" s="179" t="s">
        <v>22406</v>
      </c>
      <c r="F1921" s="47">
        <v>1</v>
      </c>
      <c r="G1921" s="47">
        <v>1</v>
      </c>
      <c r="H1921" s="47">
        <v>0</v>
      </c>
      <c r="I1921" s="47">
        <v>0</v>
      </c>
      <c r="J1921" s="47">
        <v>0</v>
      </c>
      <c r="K1921" s="47">
        <v>1</v>
      </c>
      <c r="L1921" s="47">
        <v>0</v>
      </c>
      <c r="M1921" s="47">
        <v>0</v>
      </c>
      <c r="N1921" s="47">
        <v>0</v>
      </c>
      <c r="O1921" s="47">
        <f t="shared" si="38"/>
        <v>9</v>
      </c>
      <c r="P1921" s="437"/>
      <c r="Q1921" s="437"/>
      <c r="R1921" s="437"/>
    </row>
    <row r="1922" spans="1:18" s="171" customFormat="1">
      <c r="A1922" s="356">
        <v>18</v>
      </c>
      <c r="B1922" s="176">
        <v>2</v>
      </c>
      <c r="C1922" s="179" t="s">
        <v>23107</v>
      </c>
      <c r="D1922" s="179" t="s">
        <v>22417</v>
      </c>
      <c r="E1922" s="179" t="s">
        <v>22418</v>
      </c>
      <c r="F1922" s="47">
        <v>1</v>
      </c>
      <c r="G1922" s="47">
        <v>1</v>
      </c>
      <c r="H1922" s="47">
        <v>0</v>
      </c>
      <c r="I1922" s="47">
        <v>0</v>
      </c>
      <c r="J1922" s="47">
        <v>0</v>
      </c>
      <c r="K1922" s="47">
        <v>1</v>
      </c>
      <c r="L1922" s="47">
        <v>0</v>
      </c>
      <c r="M1922" s="47">
        <v>0</v>
      </c>
      <c r="N1922" s="47">
        <v>0</v>
      </c>
      <c r="O1922" s="47">
        <f t="shared" si="38"/>
        <v>9</v>
      </c>
      <c r="P1922" s="437"/>
      <c r="Q1922" s="437"/>
      <c r="R1922" s="437"/>
    </row>
    <row r="1923" spans="1:18" s="171" customFormat="1">
      <c r="A1923" s="356">
        <v>18</v>
      </c>
      <c r="B1923" s="176">
        <v>2</v>
      </c>
      <c r="C1923" s="178" t="s">
        <v>22439</v>
      </c>
      <c r="D1923" s="178" t="s">
        <v>22429</v>
      </c>
      <c r="E1923" s="178" t="s">
        <v>22430</v>
      </c>
      <c r="F1923" s="47">
        <v>3</v>
      </c>
      <c r="G1923" s="47">
        <v>0</v>
      </c>
      <c r="H1923" s="47">
        <v>0</v>
      </c>
      <c r="I1923" s="47">
        <v>0</v>
      </c>
      <c r="J1923" s="47">
        <v>0</v>
      </c>
      <c r="K1923" s="47">
        <v>0</v>
      </c>
      <c r="L1923" s="47">
        <v>0</v>
      </c>
      <c r="M1923" s="47">
        <v>0</v>
      </c>
      <c r="N1923" s="47">
        <v>0</v>
      </c>
      <c r="O1923" s="47">
        <f t="shared" si="38"/>
        <v>12</v>
      </c>
      <c r="P1923" s="437"/>
      <c r="Q1923" s="437"/>
      <c r="R1923" s="437"/>
    </row>
    <row r="1924" spans="1:18" s="171" customFormat="1">
      <c r="A1924" s="356">
        <v>18</v>
      </c>
      <c r="B1924" s="176">
        <v>2</v>
      </c>
      <c r="C1924" s="178" t="s">
        <v>22453</v>
      </c>
      <c r="D1924" s="178" t="s">
        <v>22441</v>
      </c>
      <c r="E1924" s="178" t="s">
        <v>22442</v>
      </c>
      <c r="F1924" s="47">
        <v>3</v>
      </c>
      <c r="G1924" s="47">
        <v>0</v>
      </c>
      <c r="H1924" s="47">
        <v>0</v>
      </c>
      <c r="I1924" s="47">
        <v>0</v>
      </c>
      <c r="J1924" s="47">
        <v>0</v>
      </c>
      <c r="K1924" s="47">
        <v>0</v>
      </c>
      <c r="L1924" s="47">
        <v>0</v>
      </c>
      <c r="M1924" s="47">
        <v>0</v>
      </c>
      <c r="N1924" s="47">
        <v>0</v>
      </c>
      <c r="O1924" s="47">
        <f t="shared" si="38"/>
        <v>12</v>
      </c>
      <c r="P1924" s="437"/>
      <c r="Q1924" s="437"/>
      <c r="R1924" s="437"/>
    </row>
    <row r="1925" spans="1:18" s="171" customFormat="1">
      <c r="F1925" s="47"/>
      <c r="G1925" s="47"/>
      <c r="H1925" s="47"/>
      <c r="I1925" s="47"/>
      <c r="J1925" s="47"/>
      <c r="K1925" s="47"/>
      <c r="L1925" s="47"/>
      <c r="M1925" s="47"/>
      <c r="N1925" s="47"/>
      <c r="O1925" s="47"/>
      <c r="P1925" s="47"/>
      <c r="Q1925" s="437"/>
      <c r="R1925" s="437"/>
    </row>
    <row r="1926" spans="1:18" s="171" customFormat="1">
      <c r="A1926" s="356">
        <v>18</v>
      </c>
      <c r="B1926" s="176">
        <v>3</v>
      </c>
      <c r="C1926" s="180" t="s">
        <v>22474</v>
      </c>
      <c r="D1926" s="180"/>
      <c r="E1926" s="180" t="s">
        <v>22464</v>
      </c>
      <c r="F1926" s="47">
        <v>0</v>
      </c>
      <c r="G1926" s="47">
        <v>0</v>
      </c>
      <c r="H1926" s="47">
        <v>0</v>
      </c>
      <c r="I1926" s="47">
        <v>1</v>
      </c>
      <c r="J1926" s="47">
        <v>0</v>
      </c>
      <c r="K1926" s="47">
        <v>0</v>
      </c>
      <c r="L1926" s="47">
        <v>0</v>
      </c>
      <c r="M1926" s="47">
        <v>0</v>
      </c>
      <c r="N1926" s="47">
        <v>0</v>
      </c>
      <c r="O1926" s="47">
        <f t="shared" si="38"/>
        <v>80</v>
      </c>
      <c r="P1926" s="47">
        <f>O1926</f>
        <v>80</v>
      </c>
      <c r="Q1926" s="437"/>
      <c r="R1926" s="437"/>
    </row>
    <row r="1927" spans="1:18" s="171" customFormat="1">
      <c r="F1927" s="47"/>
      <c r="G1927" s="47"/>
      <c r="H1927" s="47"/>
      <c r="I1927" s="47"/>
      <c r="J1927" s="47"/>
      <c r="K1927" s="47"/>
      <c r="L1927" s="47"/>
      <c r="M1927" s="47"/>
      <c r="N1927" s="47"/>
      <c r="O1927" s="47"/>
      <c r="P1927" s="47"/>
      <c r="Q1927" s="437"/>
      <c r="R1927" s="437"/>
    </row>
    <row r="1928" spans="1:18" s="171" customFormat="1">
      <c r="A1928" s="356">
        <v>18</v>
      </c>
      <c r="B1928" s="176">
        <v>4</v>
      </c>
      <c r="C1928" s="178" t="s">
        <v>22496</v>
      </c>
      <c r="D1928" s="178" t="s">
        <v>22484</v>
      </c>
      <c r="E1928" s="178" t="s">
        <v>22485</v>
      </c>
      <c r="F1928" s="47">
        <v>2</v>
      </c>
      <c r="G1928" s="47">
        <v>1</v>
      </c>
      <c r="H1928" s="47">
        <v>0</v>
      </c>
      <c r="I1928" s="47">
        <v>0</v>
      </c>
      <c r="J1928" s="47">
        <v>0</v>
      </c>
      <c r="K1928" s="47">
        <v>0</v>
      </c>
      <c r="L1928" s="47">
        <v>0</v>
      </c>
      <c r="M1928" s="47">
        <v>0</v>
      </c>
      <c r="N1928" s="47">
        <v>0</v>
      </c>
      <c r="O1928" s="47">
        <f t="shared" ref="O1928:O1938" si="39">F1928*4+G1928*4+H1928*4+I1928*80+J1928*1+K1928*1+L1928*4+M1928*1+N1928*6</f>
        <v>12</v>
      </c>
      <c r="P1928" s="437">
        <f>SUM(O1928:O1938)</f>
        <v>132</v>
      </c>
      <c r="Q1928" s="437"/>
      <c r="R1928" s="437"/>
    </row>
    <row r="1929" spans="1:18" s="171" customFormat="1">
      <c r="A1929" s="356">
        <v>18</v>
      </c>
      <c r="B1929" s="176">
        <v>4</v>
      </c>
      <c r="C1929" s="178" t="s">
        <v>22507</v>
      </c>
      <c r="D1929" s="178" t="s">
        <v>22498</v>
      </c>
      <c r="E1929" s="178" t="s">
        <v>22485</v>
      </c>
      <c r="F1929" s="47">
        <v>2</v>
      </c>
      <c r="G1929" s="47">
        <v>1</v>
      </c>
      <c r="H1929" s="47">
        <v>0</v>
      </c>
      <c r="I1929" s="47">
        <v>0</v>
      </c>
      <c r="J1929" s="47">
        <v>0</v>
      </c>
      <c r="K1929" s="47">
        <v>0</v>
      </c>
      <c r="L1929" s="47">
        <v>0</v>
      </c>
      <c r="M1929" s="47">
        <v>0</v>
      </c>
      <c r="N1929" s="47">
        <v>0</v>
      </c>
      <c r="O1929" s="47">
        <f t="shared" si="39"/>
        <v>12</v>
      </c>
      <c r="P1929" s="437"/>
      <c r="Q1929" s="437"/>
      <c r="R1929" s="437"/>
    </row>
    <row r="1930" spans="1:18" s="171" customFormat="1">
      <c r="A1930" s="356">
        <v>18</v>
      </c>
      <c r="B1930" s="176">
        <v>4</v>
      </c>
      <c r="C1930" s="178" t="s">
        <v>22518</v>
      </c>
      <c r="D1930" s="178" t="s">
        <v>22509</v>
      </c>
      <c r="E1930" s="178" t="s">
        <v>22485</v>
      </c>
      <c r="F1930" s="47">
        <v>2</v>
      </c>
      <c r="G1930" s="47">
        <v>1</v>
      </c>
      <c r="H1930" s="47">
        <v>0</v>
      </c>
      <c r="I1930" s="47">
        <v>0</v>
      </c>
      <c r="J1930" s="47">
        <v>0</v>
      </c>
      <c r="K1930" s="47">
        <v>0</v>
      </c>
      <c r="L1930" s="47">
        <v>0</v>
      </c>
      <c r="M1930" s="47">
        <v>0</v>
      </c>
      <c r="N1930" s="47">
        <v>0</v>
      </c>
      <c r="O1930" s="47">
        <f t="shared" si="39"/>
        <v>12</v>
      </c>
      <c r="P1930" s="437"/>
      <c r="Q1930" s="437"/>
      <c r="R1930" s="437"/>
    </row>
    <row r="1931" spans="1:18" s="171" customFormat="1">
      <c r="A1931" s="356">
        <v>18</v>
      </c>
      <c r="B1931" s="176">
        <v>4</v>
      </c>
      <c r="C1931" s="178" t="s">
        <v>22530</v>
      </c>
      <c r="D1931" s="178" t="s">
        <v>22520</v>
      </c>
      <c r="E1931" s="178" t="s">
        <v>22521</v>
      </c>
      <c r="F1931" s="47">
        <v>2</v>
      </c>
      <c r="G1931" s="47">
        <v>1</v>
      </c>
      <c r="H1931" s="47">
        <v>0</v>
      </c>
      <c r="I1931" s="47">
        <v>0</v>
      </c>
      <c r="J1931" s="47">
        <v>0</v>
      </c>
      <c r="K1931" s="47">
        <v>0</v>
      </c>
      <c r="L1931" s="47">
        <v>0</v>
      </c>
      <c r="M1931" s="47">
        <v>0</v>
      </c>
      <c r="N1931" s="47">
        <v>0</v>
      </c>
      <c r="O1931" s="47">
        <f t="shared" si="39"/>
        <v>12</v>
      </c>
      <c r="P1931" s="437"/>
      <c r="Q1931" s="437"/>
      <c r="R1931" s="437"/>
    </row>
    <row r="1932" spans="1:18" s="171" customFormat="1">
      <c r="A1932" s="356">
        <v>18</v>
      </c>
      <c r="B1932" s="176">
        <v>4</v>
      </c>
      <c r="C1932" s="178" t="s">
        <v>22542</v>
      </c>
      <c r="D1932" s="178" t="s">
        <v>22532</v>
      </c>
      <c r="E1932" s="178" t="s">
        <v>22533</v>
      </c>
      <c r="F1932" s="47">
        <v>2</v>
      </c>
      <c r="G1932" s="47">
        <v>1</v>
      </c>
      <c r="H1932" s="47">
        <v>0</v>
      </c>
      <c r="I1932" s="47">
        <v>0</v>
      </c>
      <c r="J1932" s="47">
        <v>0</v>
      </c>
      <c r="K1932" s="47">
        <v>0</v>
      </c>
      <c r="L1932" s="47">
        <v>0</v>
      </c>
      <c r="M1932" s="47">
        <v>0</v>
      </c>
      <c r="N1932" s="47">
        <v>0</v>
      </c>
      <c r="O1932" s="47">
        <f t="shared" si="39"/>
        <v>12</v>
      </c>
      <c r="P1932" s="437"/>
      <c r="Q1932" s="437"/>
      <c r="R1932" s="437"/>
    </row>
    <row r="1933" spans="1:18" s="171" customFormat="1">
      <c r="A1933" s="356">
        <v>18</v>
      </c>
      <c r="B1933" s="176">
        <v>4</v>
      </c>
      <c r="C1933" s="178" t="s">
        <v>22554</v>
      </c>
      <c r="D1933" s="178" t="s">
        <v>22544</v>
      </c>
      <c r="E1933" s="178" t="s">
        <v>22545</v>
      </c>
      <c r="F1933" s="47">
        <v>2</v>
      </c>
      <c r="G1933" s="47">
        <v>1</v>
      </c>
      <c r="H1933" s="47">
        <v>0</v>
      </c>
      <c r="I1933" s="47">
        <v>0</v>
      </c>
      <c r="J1933" s="47">
        <v>0</v>
      </c>
      <c r="K1933" s="47">
        <v>0</v>
      </c>
      <c r="L1933" s="47">
        <v>0</v>
      </c>
      <c r="M1933" s="47">
        <v>0</v>
      </c>
      <c r="N1933" s="47">
        <v>0</v>
      </c>
      <c r="O1933" s="47">
        <f t="shared" si="39"/>
        <v>12</v>
      </c>
      <c r="P1933" s="437"/>
      <c r="Q1933" s="437"/>
      <c r="R1933" s="437"/>
    </row>
    <row r="1934" spans="1:18" s="171" customFormat="1">
      <c r="A1934" s="356">
        <v>18</v>
      </c>
      <c r="B1934" s="176">
        <v>4</v>
      </c>
      <c r="C1934" s="178" t="s">
        <v>22568</v>
      </c>
      <c r="D1934" s="178" t="s">
        <v>22556</v>
      </c>
      <c r="E1934" s="178" t="s">
        <v>22557</v>
      </c>
      <c r="F1934" s="47">
        <v>2</v>
      </c>
      <c r="G1934" s="47">
        <v>1</v>
      </c>
      <c r="H1934" s="47">
        <v>0</v>
      </c>
      <c r="I1934" s="47">
        <v>0</v>
      </c>
      <c r="J1934" s="47">
        <v>0</v>
      </c>
      <c r="K1934" s="47">
        <v>0</v>
      </c>
      <c r="L1934" s="47">
        <v>0</v>
      </c>
      <c r="M1934" s="47">
        <v>0</v>
      </c>
      <c r="N1934" s="47">
        <v>0</v>
      </c>
      <c r="O1934" s="47">
        <f t="shared" si="39"/>
        <v>12</v>
      </c>
      <c r="P1934" s="437"/>
      <c r="Q1934" s="437"/>
      <c r="R1934" s="437"/>
    </row>
    <row r="1935" spans="1:18" s="171" customFormat="1">
      <c r="A1935" s="356">
        <v>18</v>
      </c>
      <c r="B1935" s="176">
        <v>4</v>
      </c>
      <c r="C1935" s="178" t="s">
        <v>22580</v>
      </c>
      <c r="D1935" s="178" t="s">
        <v>22570</v>
      </c>
      <c r="E1935" s="178" t="s">
        <v>22571</v>
      </c>
      <c r="F1935" s="47">
        <v>2</v>
      </c>
      <c r="G1935" s="47">
        <v>1</v>
      </c>
      <c r="H1935" s="47">
        <v>0</v>
      </c>
      <c r="I1935" s="47">
        <v>0</v>
      </c>
      <c r="J1935" s="47">
        <v>0</v>
      </c>
      <c r="K1935" s="47">
        <v>0</v>
      </c>
      <c r="L1935" s="47">
        <v>0</v>
      </c>
      <c r="M1935" s="47">
        <v>0</v>
      </c>
      <c r="N1935" s="47">
        <v>0</v>
      </c>
      <c r="O1935" s="47">
        <f t="shared" si="39"/>
        <v>12</v>
      </c>
      <c r="P1935" s="437"/>
      <c r="Q1935" s="437"/>
      <c r="R1935" s="437"/>
    </row>
    <row r="1936" spans="1:18" s="171" customFormat="1">
      <c r="A1936" s="356">
        <v>18</v>
      </c>
      <c r="B1936" s="176">
        <v>4</v>
      </c>
      <c r="C1936" s="178" t="s">
        <v>22591</v>
      </c>
      <c r="D1936" s="178" t="s">
        <v>22582</v>
      </c>
      <c r="E1936" s="178" t="s">
        <v>22557</v>
      </c>
      <c r="F1936" s="47">
        <v>2</v>
      </c>
      <c r="G1936" s="47">
        <v>1</v>
      </c>
      <c r="H1936" s="47">
        <v>0</v>
      </c>
      <c r="I1936" s="47">
        <v>0</v>
      </c>
      <c r="J1936" s="47">
        <v>0</v>
      </c>
      <c r="K1936" s="47">
        <v>0</v>
      </c>
      <c r="L1936" s="47">
        <v>0</v>
      </c>
      <c r="M1936" s="47">
        <v>0</v>
      </c>
      <c r="N1936" s="47">
        <v>0</v>
      </c>
      <c r="O1936" s="47">
        <f t="shared" si="39"/>
        <v>12</v>
      </c>
      <c r="P1936" s="437"/>
      <c r="Q1936" s="437"/>
      <c r="R1936" s="437"/>
    </row>
    <row r="1937" spans="1:18" s="171" customFormat="1">
      <c r="A1937" s="356">
        <v>18</v>
      </c>
      <c r="B1937" s="176">
        <v>4</v>
      </c>
      <c r="C1937" s="178" t="s">
        <v>22602</v>
      </c>
      <c r="D1937" s="178" t="s">
        <v>22593</v>
      </c>
      <c r="E1937" s="178" t="s">
        <v>22557</v>
      </c>
      <c r="F1937" s="47">
        <v>2</v>
      </c>
      <c r="G1937" s="47">
        <v>1</v>
      </c>
      <c r="H1937" s="47">
        <v>0</v>
      </c>
      <c r="I1937" s="47">
        <v>0</v>
      </c>
      <c r="J1937" s="47">
        <v>0</v>
      </c>
      <c r="K1937" s="47">
        <v>0</v>
      </c>
      <c r="L1937" s="47">
        <v>0</v>
      </c>
      <c r="M1937" s="47">
        <v>0</v>
      </c>
      <c r="N1937" s="47">
        <v>0</v>
      </c>
      <c r="O1937" s="47">
        <f t="shared" si="39"/>
        <v>12</v>
      </c>
      <c r="P1937" s="437"/>
      <c r="Q1937" s="437"/>
      <c r="R1937" s="437"/>
    </row>
    <row r="1938" spans="1:18" s="171" customFormat="1">
      <c r="A1938" s="356">
        <v>18</v>
      </c>
      <c r="B1938" s="176">
        <v>4</v>
      </c>
      <c r="C1938" s="178" t="s">
        <v>22615</v>
      </c>
      <c r="D1938" s="178" t="s">
        <v>22604</v>
      </c>
      <c r="E1938" s="178" t="s">
        <v>22557</v>
      </c>
      <c r="F1938" s="47">
        <v>2</v>
      </c>
      <c r="G1938" s="47">
        <v>1</v>
      </c>
      <c r="H1938" s="47">
        <v>0</v>
      </c>
      <c r="I1938" s="47">
        <v>0</v>
      </c>
      <c r="J1938" s="47">
        <v>0</v>
      </c>
      <c r="K1938" s="47">
        <v>0</v>
      </c>
      <c r="L1938" s="47">
        <v>0</v>
      </c>
      <c r="M1938" s="47">
        <v>0</v>
      </c>
      <c r="N1938" s="47">
        <v>0</v>
      </c>
      <c r="O1938" s="47">
        <f t="shared" si="39"/>
        <v>12</v>
      </c>
      <c r="P1938" s="437"/>
      <c r="Q1938" s="437"/>
      <c r="R1938" s="437"/>
    </row>
    <row r="1939" spans="1:18" s="171" customFormat="1">
      <c r="F1939" s="47"/>
      <c r="G1939" s="47"/>
      <c r="H1939" s="47"/>
      <c r="I1939" s="47"/>
      <c r="J1939" s="47"/>
      <c r="K1939" s="47"/>
      <c r="L1939" s="47"/>
      <c r="M1939" s="47"/>
      <c r="N1939" s="47"/>
      <c r="O1939" s="47"/>
      <c r="P1939" s="47"/>
      <c r="Q1939" s="437"/>
      <c r="R1939" s="437"/>
    </row>
    <row r="1940" spans="1:18" s="171" customFormat="1">
      <c r="A1940" s="356">
        <v>18</v>
      </c>
      <c r="B1940" s="176">
        <v>5</v>
      </c>
      <c r="C1940" s="178" t="s">
        <v>22636</v>
      </c>
      <c r="D1940" s="178" t="s">
        <v>22625</v>
      </c>
      <c r="E1940" s="178" t="s">
        <v>22121</v>
      </c>
      <c r="F1940" s="47">
        <v>3</v>
      </c>
      <c r="G1940" s="47">
        <v>1</v>
      </c>
      <c r="H1940" s="47">
        <v>0</v>
      </c>
      <c r="I1940" s="47">
        <v>0</v>
      </c>
      <c r="J1940" s="47">
        <v>0</v>
      </c>
      <c r="K1940" s="47">
        <v>0</v>
      </c>
      <c r="L1940" s="47">
        <v>0</v>
      </c>
      <c r="M1940" s="47">
        <v>0</v>
      </c>
      <c r="N1940" s="47">
        <v>0</v>
      </c>
      <c r="O1940" s="47">
        <f t="shared" si="38"/>
        <v>16</v>
      </c>
      <c r="P1940" s="437">
        <f>SUM(O1940:O1951)</f>
        <v>271</v>
      </c>
      <c r="Q1940" s="437"/>
      <c r="R1940" s="437"/>
    </row>
    <row r="1941" spans="1:18" s="171" customFormat="1">
      <c r="A1941" s="356">
        <v>18</v>
      </c>
      <c r="B1941" s="176">
        <v>5</v>
      </c>
      <c r="C1941" s="178" t="s">
        <v>22647</v>
      </c>
      <c r="D1941" s="178" t="s">
        <v>22638</v>
      </c>
      <c r="E1941" s="178" t="s">
        <v>22121</v>
      </c>
      <c r="F1941" s="47">
        <v>2</v>
      </c>
      <c r="G1941" s="47">
        <v>1</v>
      </c>
      <c r="H1941" s="47">
        <v>0</v>
      </c>
      <c r="I1941" s="47">
        <v>0</v>
      </c>
      <c r="J1941" s="47">
        <v>0</v>
      </c>
      <c r="K1941" s="47">
        <v>0</v>
      </c>
      <c r="L1941" s="47">
        <v>0</v>
      </c>
      <c r="M1941" s="47">
        <v>0</v>
      </c>
      <c r="N1941" s="47">
        <v>0</v>
      </c>
      <c r="O1941" s="47">
        <f t="shared" si="38"/>
        <v>12</v>
      </c>
      <c r="P1941" s="437"/>
      <c r="Q1941" s="437"/>
      <c r="R1941" s="437"/>
    </row>
    <row r="1942" spans="1:18" s="171" customFormat="1">
      <c r="A1942" s="356">
        <v>18</v>
      </c>
      <c r="B1942" s="176">
        <v>5</v>
      </c>
      <c r="C1942" s="178" t="s">
        <v>22659</v>
      </c>
      <c r="D1942" s="178" t="s">
        <v>22649</v>
      </c>
      <c r="E1942" s="178" t="s">
        <v>22650</v>
      </c>
      <c r="F1942" s="47">
        <v>3</v>
      </c>
      <c r="G1942" s="47">
        <v>1</v>
      </c>
      <c r="H1942" s="47">
        <v>0</v>
      </c>
      <c r="I1942" s="47">
        <v>0</v>
      </c>
      <c r="J1942" s="47">
        <v>0</v>
      </c>
      <c r="K1942" s="47">
        <v>0</v>
      </c>
      <c r="L1942" s="47">
        <v>0</v>
      </c>
      <c r="M1942" s="47">
        <v>0</v>
      </c>
      <c r="N1942" s="47">
        <v>0</v>
      </c>
      <c r="O1942" s="47">
        <f t="shared" si="38"/>
        <v>16</v>
      </c>
      <c r="P1942" s="437"/>
      <c r="Q1942" s="437"/>
      <c r="R1942" s="437"/>
    </row>
    <row r="1943" spans="1:18" s="171" customFormat="1">
      <c r="A1943" s="356">
        <v>18</v>
      </c>
      <c r="B1943" s="176">
        <v>5</v>
      </c>
      <c r="C1943" s="178" t="s">
        <v>22671</v>
      </c>
      <c r="D1943" s="178" t="s">
        <v>22661</v>
      </c>
      <c r="E1943" s="178" t="s">
        <v>22662</v>
      </c>
      <c r="F1943" s="47">
        <v>3</v>
      </c>
      <c r="G1943" s="47">
        <v>1</v>
      </c>
      <c r="H1943" s="47">
        <v>0</v>
      </c>
      <c r="I1943" s="47">
        <v>0</v>
      </c>
      <c r="J1943" s="47">
        <v>0</v>
      </c>
      <c r="K1943" s="47">
        <v>0</v>
      </c>
      <c r="L1943" s="47">
        <v>0</v>
      </c>
      <c r="M1943" s="47">
        <v>0</v>
      </c>
      <c r="N1943" s="47">
        <v>0</v>
      </c>
      <c r="O1943" s="47">
        <f t="shared" si="38"/>
        <v>16</v>
      </c>
      <c r="P1943" s="437"/>
      <c r="Q1943" s="437"/>
      <c r="R1943" s="437"/>
    </row>
    <row r="1944" spans="1:18" s="171" customFormat="1">
      <c r="A1944" s="356">
        <v>18</v>
      </c>
      <c r="B1944" s="176">
        <v>5</v>
      </c>
      <c r="C1944" s="179" t="s">
        <v>22683</v>
      </c>
      <c r="D1944" s="179" t="s">
        <v>22673</v>
      </c>
      <c r="E1944" s="179" t="s">
        <v>22674</v>
      </c>
      <c r="F1944" s="47">
        <v>4</v>
      </c>
      <c r="G1944" s="47">
        <v>1</v>
      </c>
      <c r="H1944" s="47">
        <v>0</v>
      </c>
      <c r="I1944" s="47">
        <v>0</v>
      </c>
      <c r="J1944" s="47">
        <v>0</v>
      </c>
      <c r="K1944" s="47">
        <v>1</v>
      </c>
      <c r="L1944" s="47">
        <v>8</v>
      </c>
      <c r="M1944" s="47">
        <v>2</v>
      </c>
      <c r="N1944" s="47">
        <v>0</v>
      </c>
      <c r="O1944" s="47">
        <f t="shared" si="38"/>
        <v>55</v>
      </c>
      <c r="P1944" s="437"/>
      <c r="Q1944" s="437"/>
      <c r="R1944" s="437"/>
    </row>
    <row r="1945" spans="1:18" s="171" customFormat="1">
      <c r="A1945" s="356">
        <v>18</v>
      </c>
      <c r="B1945" s="176">
        <v>5</v>
      </c>
      <c r="C1945" s="178" t="s">
        <v>22697</v>
      </c>
      <c r="D1945" s="178" t="s">
        <v>22685</v>
      </c>
      <c r="E1945" s="178" t="s">
        <v>22686</v>
      </c>
      <c r="F1945" s="47">
        <v>3</v>
      </c>
      <c r="G1945" s="47">
        <v>1</v>
      </c>
      <c r="H1945" s="47">
        <v>0</v>
      </c>
      <c r="I1945" s="47">
        <v>0</v>
      </c>
      <c r="J1945" s="47">
        <v>0</v>
      </c>
      <c r="K1945" s="47">
        <v>0</v>
      </c>
      <c r="L1945" s="47">
        <v>0</v>
      </c>
      <c r="M1945" s="47">
        <v>0</v>
      </c>
      <c r="N1945" s="47">
        <v>0</v>
      </c>
      <c r="O1945" s="47">
        <f t="shared" si="38"/>
        <v>16</v>
      </c>
      <c r="P1945" s="437"/>
      <c r="Q1945" s="437"/>
      <c r="R1945" s="437"/>
    </row>
    <row r="1946" spans="1:18" s="171" customFormat="1">
      <c r="A1946" s="356">
        <v>18</v>
      </c>
      <c r="B1946" s="176">
        <v>5</v>
      </c>
      <c r="C1946" s="179" t="s">
        <v>22708</v>
      </c>
      <c r="D1946" s="179" t="s">
        <v>22699</v>
      </c>
      <c r="E1946" s="179" t="s">
        <v>22700</v>
      </c>
      <c r="F1946" s="47">
        <v>4</v>
      </c>
      <c r="G1946" s="47">
        <v>1</v>
      </c>
      <c r="H1946" s="47">
        <v>0</v>
      </c>
      <c r="I1946" s="47">
        <v>0</v>
      </c>
      <c r="J1946" s="47">
        <v>0</v>
      </c>
      <c r="K1946" s="47">
        <v>1</v>
      </c>
      <c r="L1946" s="47">
        <v>3</v>
      </c>
      <c r="M1946" s="47">
        <v>1</v>
      </c>
      <c r="N1946" s="47">
        <v>0</v>
      </c>
      <c r="O1946" s="47">
        <f t="shared" si="38"/>
        <v>34</v>
      </c>
      <c r="P1946" s="437"/>
      <c r="Q1946" s="437"/>
      <c r="R1946" s="437"/>
    </row>
    <row r="1947" spans="1:18" s="171" customFormat="1">
      <c r="A1947" s="356">
        <v>18</v>
      </c>
      <c r="B1947" s="176">
        <v>5</v>
      </c>
      <c r="C1947" s="179" t="s">
        <v>22719</v>
      </c>
      <c r="D1947" s="179" t="s">
        <v>22710</v>
      </c>
      <c r="E1947" s="179" t="s">
        <v>22711</v>
      </c>
      <c r="F1947" s="47">
        <v>4</v>
      </c>
      <c r="G1947" s="47">
        <v>1</v>
      </c>
      <c r="H1947" s="47">
        <v>0</v>
      </c>
      <c r="I1947" s="47">
        <v>0</v>
      </c>
      <c r="J1947" s="47">
        <v>0</v>
      </c>
      <c r="K1947" s="47">
        <v>1</v>
      </c>
      <c r="L1947" s="47">
        <v>2</v>
      </c>
      <c r="M1947" s="47">
        <v>1</v>
      </c>
      <c r="N1947" s="47">
        <v>0</v>
      </c>
      <c r="O1947" s="47">
        <f t="shared" si="38"/>
        <v>30</v>
      </c>
      <c r="P1947" s="437"/>
      <c r="Q1947" s="437"/>
      <c r="R1947" s="437"/>
    </row>
    <row r="1948" spans="1:18" s="171" customFormat="1">
      <c r="A1948" s="356">
        <v>18</v>
      </c>
      <c r="B1948" s="176">
        <v>5</v>
      </c>
      <c r="C1948" s="178" t="s">
        <v>22731</v>
      </c>
      <c r="D1948" s="178" t="s">
        <v>22721</v>
      </c>
      <c r="E1948" s="178" t="s">
        <v>22722</v>
      </c>
      <c r="F1948" s="47">
        <v>3</v>
      </c>
      <c r="G1948" s="47">
        <v>1</v>
      </c>
      <c r="H1948" s="47">
        <v>0</v>
      </c>
      <c r="I1948" s="47">
        <v>0</v>
      </c>
      <c r="J1948" s="47">
        <v>0</v>
      </c>
      <c r="K1948" s="47">
        <v>0</v>
      </c>
      <c r="L1948" s="47">
        <v>0</v>
      </c>
      <c r="M1948" s="47">
        <v>0</v>
      </c>
      <c r="N1948" s="47">
        <v>0</v>
      </c>
      <c r="O1948" s="47">
        <f t="shared" si="38"/>
        <v>16</v>
      </c>
      <c r="P1948" s="437"/>
      <c r="Q1948" s="437"/>
      <c r="R1948" s="437"/>
    </row>
    <row r="1949" spans="1:18" s="171" customFormat="1">
      <c r="A1949" s="356">
        <v>18</v>
      </c>
      <c r="B1949" s="176">
        <v>5</v>
      </c>
      <c r="C1949" s="178" t="s">
        <v>22745</v>
      </c>
      <c r="D1949" s="178" t="s">
        <v>22733</v>
      </c>
      <c r="E1949" s="178" t="s">
        <v>22734</v>
      </c>
      <c r="F1949" s="47">
        <v>3</v>
      </c>
      <c r="G1949" s="47">
        <v>1</v>
      </c>
      <c r="H1949" s="47">
        <v>0</v>
      </c>
      <c r="I1949" s="47">
        <v>0</v>
      </c>
      <c r="J1949" s="47">
        <v>0</v>
      </c>
      <c r="K1949" s="47">
        <v>0</v>
      </c>
      <c r="L1949" s="47">
        <v>0</v>
      </c>
      <c r="M1949" s="47">
        <v>0</v>
      </c>
      <c r="N1949" s="47">
        <v>0</v>
      </c>
      <c r="O1949" s="47">
        <f t="shared" si="38"/>
        <v>16</v>
      </c>
      <c r="P1949" s="437"/>
      <c r="Q1949" s="437"/>
      <c r="R1949" s="437"/>
    </row>
    <row r="1950" spans="1:18" s="171" customFormat="1">
      <c r="A1950" s="356">
        <v>18</v>
      </c>
      <c r="B1950" s="176">
        <v>5</v>
      </c>
      <c r="C1950" s="195" t="s">
        <v>22757</v>
      </c>
      <c r="D1950" s="195" t="s">
        <v>22747</v>
      </c>
      <c r="E1950" s="195" t="s">
        <v>22748</v>
      </c>
      <c r="F1950" s="47">
        <v>0</v>
      </c>
      <c r="G1950" s="47">
        <v>0</v>
      </c>
      <c r="H1950" s="47">
        <v>0</v>
      </c>
      <c r="I1950" s="47">
        <v>0</v>
      </c>
      <c r="J1950" s="47">
        <v>1</v>
      </c>
      <c r="K1950" s="47">
        <v>0</v>
      </c>
      <c r="L1950" s="47">
        <v>0</v>
      </c>
      <c r="M1950" s="47">
        <v>0</v>
      </c>
      <c r="N1950" s="47">
        <v>0</v>
      </c>
      <c r="O1950" s="47">
        <f t="shared" si="38"/>
        <v>1</v>
      </c>
      <c r="P1950" s="437"/>
      <c r="Q1950" s="437"/>
      <c r="R1950" s="437"/>
    </row>
    <row r="1951" spans="1:18" s="171" customFormat="1">
      <c r="A1951" s="356">
        <v>18</v>
      </c>
      <c r="B1951" s="176">
        <v>5</v>
      </c>
      <c r="C1951" s="179" t="s">
        <v>22768</v>
      </c>
      <c r="D1951" s="179" t="s">
        <v>22759</v>
      </c>
      <c r="E1951" s="179" t="s">
        <v>21173</v>
      </c>
      <c r="F1951" s="47">
        <v>4</v>
      </c>
      <c r="G1951" s="47">
        <v>1</v>
      </c>
      <c r="H1951" s="47">
        <v>0</v>
      </c>
      <c r="I1951" s="47">
        <v>0</v>
      </c>
      <c r="J1951" s="47">
        <v>0</v>
      </c>
      <c r="K1951" s="47">
        <v>1</v>
      </c>
      <c r="L1951" s="47">
        <v>5</v>
      </c>
      <c r="M1951" s="47">
        <v>2</v>
      </c>
      <c r="N1951" s="47">
        <v>0</v>
      </c>
      <c r="O1951" s="47">
        <f t="shared" si="38"/>
        <v>43</v>
      </c>
      <c r="P1951" s="437"/>
      <c r="Q1951" s="437"/>
      <c r="R1951" s="437"/>
    </row>
    <row r="1952" spans="1:18" s="171" customFormat="1">
      <c r="F1952" s="47"/>
      <c r="G1952" s="47"/>
      <c r="H1952" s="47"/>
      <c r="I1952" s="47"/>
      <c r="J1952" s="47"/>
      <c r="K1952" s="47"/>
      <c r="L1952" s="47"/>
      <c r="M1952" s="47"/>
      <c r="N1952" s="47"/>
      <c r="O1952" s="47"/>
      <c r="P1952" s="47"/>
      <c r="Q1952" s="437"/>
      <c r="R1952" s="437"/>
    </row>
    <row r="1953" spans="1:18" s="171" customFormat="1">
      <c r="A1953" s="356">
        <v>18</v>
      </c>
      <c r="B1953" s="176">
        <v>6</v>
      </c>
      <c r="C1953" s="178" t="s">
        <v>22839</v>
      </c>
      <c r="D1953" s="178" t="s">
        <v>22827</v>
      </c>
      <c r="E1953" s="178" t="s">
        <v>22828</v>
      </c>
      <c r="F1953" s="47">
        <v>3</v>
      </c>
      <c r="G1953" s="47">
        <v>1</v>
      </c>
      <c r="H1953" s="47">
        <v>0</v>
      </c>
      <c r="I1953" s="47">
        <v>0</v>
      </c>
      <c r="J1953" s="47">
        <v>0</v>
      </c>
      <c r="K1953" s="47">
        <v>0</v>
      </c>
      <c r="L1953" s="47">
        <v>0</v>
      </c>
      <c r="M1953" s="47">
        <v>0</v>
      </c>
      <c r="N1953" s="47">
        <v>0</v>
      </c>
      <c r="O1953" s="47">
        <f t="shared" ref="O1953:O1959" si="40">F1953*4+G1953*4+H1953*4+I1953*80+J1953*1+K1953*1+L1953*4+M1953*1+N1953*6</f>
        <v>16</v>
      </c>
      <c r="P1953" s="437">
        <f>SUM(O1953:O1959)</f>
        <v>126</v>
      </c>
      <c r="Q1953" s="437"/>
      <c r="R1953" s="437"/>
    </row>
    <row r="1954" spans="1:18" s="171" customFormat="1">
      <c r="A1954" s="356">
        <v>18</v>
      </c>
      <c r="B1954" s="176">
        <v>6</v>
      </c>
      <c r="C1954" s="179" t="s">
        <v>22849</v>
      </c>
      <c r="D1954" s="179" t="s">
        <v>22841</v>
      </c>
      <c r="E1954" s="179" t="s">
        <v>21317</v>
      </c>
      <c r="F1954" s="47">
        <v>4</v>
      </c>
      <c r="G1954" s="47">
        <v>1</v>
      </c>
      <c r="H1954" s="47">
        <v>0</v>
      </c>
      <c r="I1954" s="47">
        <v>0</v>
      </c>
      <c r="J1954" s="47">
        <v>0</v>
      </c>
      <c r="K1954" s="47">
        <v>1</v>
      </c>
      <c r="L1954" s="47">
        <v>4</v>
      </c>
      <c r="M1954" s="47">
        <v>1</v>
      </c>
      <c r="N1954" s="47">
        <v>0</v>
      </c>
      <c r="O1954" s="47">
        <f t="shared" si="40"/>
        <v>38</v>
      </c>
      <c r="P1954" s="437"/>
      <c r="Q1954" s="437"/>
      <c r="R1954" s="437"/>
    </row>
    <row r="1955" spans="1:18" s="171" customFormat="1">
      <c r="A1955" s="356">
        <v>18</v>
      </c>
      <c r="B1955" s="176">
        <v>6</v>
      </c>
      <c r="C1955" s="178" t="s">
        <v>22853</v>
      </c>
      <c r="D1955" s="178" t="s">
        <v>22850</v>
      </c>
      <c r="E1955" s="178" t="s">
        <v>22851</v>
      </c>
      <c r="F1955" s="47">
        <v>3</v>
      </c>
      <c r="G1955" s="47">
        <v>1</v>
      </c>
      <c r="H1955" s="47">
        <v>0</v>
      </c>
      <c r="I1955" s="47">
        <v>0</v>
      </c>
      <c r="J1955" s="47">
        <v>0</v>
      </c>
      <c r="K1955" s="47">
        <v>0</v>
      </c>
      <c r="L1955" s="47">
        <v>0</v>
      </c>
      <c r="M1955" s="47">
        <v>0</v>
      </c>
      <c r="N1955" s="47">
        <v>0</v>
      </c>
      <c r="O1955" s="47">
        <f t="shared" si="40"/>
        <v>16</v>
      </c>
      <c r="P1955" s="437"/>
      <c r="Q1955" s="437"/>
      <c r="R1955" s="437"/>
    </row>
    <row r="1956" spans="1:18" s="171" customFormat="1">
      <c r="A1956" s="356">
        <v>18</v>
      </c>
      <c r="B1956" s="176">
        <v>6</v>
      </c>
      <c r="C1956" s="178" t="s">
        <v>22867</v>
      </c>
      <c r="D1956" s="178" t="s">
        <v>22855</v>
      </c>
      <c r="E1956" s="178" t="s">
        <v>22856</v>
      </c>
      <c r="F1956" s="47">
        <v>2</v>
      </c>
      <c r="G1956" s="47">
        <v>1</v>
      </c>
      <c r="H1956" s="47">
        <v>0</v>
      </c>
      <c r="I1956" s="47">
        <v>0</v>
      </c>
      <c r="J1956" s="47">
        <v>0</v>
      </c>
      <c r="K1956" s="47">
        <v>0</v>
      </c>
      <c r="L1956" s="47">
        <v>0</v>
      </c>
      <c r="M1956" s="47">
        <v>0</v>
      </c>
      <c r="N1956" s="47">
        <v>0</v>
      </c>
      <c r="O1956" s="47">
        <f t="shared" si="40"/>
        <v>12</v>
      </c>
      <c r="P1956" s="437"/>
      <c r="Q1956" s="437"/>
      <c r="R1956" s="437"/>
    </row>
    <row r="1957" spans="1:18" s="171" customFormat="1">
      <c r="A1957" s="356">
        <v>18</v>
      </c>
      <c r="B1957" s="176">
        <v>6</v>
      </c>
      <c r="C1957" s="178" t="s">
        <v>22879</v>
      </c>
      <c r="D1957" s="178" t="s">
        <v>22869</v>
      </c>
      <c r="E1957" s="178" t="s">
        <v>22870</v>
      </c>
      <c r="F1957" s="47">
        <v>2</v>
      </c>
      <c r="G1957" s="47">
        <v>1</v>
      </c>
      <c r="H1957" s="47">
        <v>0</v>
      </c>
      <c r="I1957" s="47">
        <v>0</v>
      </c>
      <c r="J1957" s="47">
        <v>0</v>
      </c>
      <c r="K1957" s="47">
        <v>0</v>
      </c>
      <c r="L1957" s="47">
        <v>0</v>
      </c>
      <c r="M1957" s="47">
        <v>0</v>
      </c>
      <c r="N1957" s="47">
        <v>0</v>
      </c>
      <c r="O1957" s="47">
        <f t="shared" si="40"/>
        <v>12</v>
      </c>
      <c r="P1957" s="437"/>
      <c r="Q1957" s="437"/>
      <c r="R1957" s="437"/>
    </row>
    <row r="1958" spans="1:18" s="171" customFormat="1">
      <c r="A1958" s="356">
        <v>18</v>
      </c>
      <c r="B1958" s="176">
        <v>6</v>
      </c>
      <c r="C1958" s="178" t="s">
        <v>22891</v>
      </c>
      <c r="D1958" s="178" t="s">
        <v>22881</v>
      </c>
      <c r="E1958" s="178" t="s">
        <v>22882</v>
      </c>
      <c r="F1958" s="47">
        <v>3</v>
      </c>
      <c r="G1958" s="47">
        <v>1</v>
      </c>
      <c r="H1958" s="47">
        <v>0</v>
      </c>
      <c r="I1958" s="47">
        <v>0</v>
      </c>
      <c r="J1958" s="47">
        <v>0</v>
      </c>
      <c r="K1958" s="47">
        <v>0</v>
      </c>
      <c r="L1958" s="47">
        <v>0</v>
      </c>
      <c r="M1958" s="47">
        <v>0</v>
      </c>
      <c r="N1958" s="47">
        <v>0</v>
      </c>
      <c r="O1958" s="47">
        <f t="shared" si="40"/>
        <v>16</v>
      </c>
      <c r="P1958" s="437"/>
      <c r="Q1958" s="437"/>
      <c r="R1958" s="437"/>
    </row>
    <row r="1959" spans="1:18" s="171" customFormat="1">
      <c r="A1959" s="356">
        <v>18</v>
      </c>
      <c r="B1959" s="176">
        <v>6</v>
      </c>
      <c r="C1959" s="178" t="s">
        <v>22903</v>
      </c>
      <c r="D1959" s="178" t="s">
        <v>22893</v>
      </c>
      <c r="E1959" s="178" t="s">
        <v>22894</v>
      </c>
      <c r="F1959" s="47">
        <v>3</v>
      </c>
      <c r="G1959" s="47">
        <v>1</v>
      </c>
      <c r="H1959" s="47">
        <v>0</v>
      </c>
      <c r="I1959" s="47">
        <v>0</v>
      </c>
      <c r="J1959" s="47">
        <v>0</v>
      </c>
      <c r="K1959" s="47">
        <v>0</v>
      </c>
      <c r="L1959" s="47">
        <v>0</v>
      </c>
      <c r="M1959" s="47">
        <v>0</v>
      </c>
      <c r="N1959" s="47">
        <v>0</v>
      </c>
      <c r="O1959" s="47">
        <f t="shared" si="40"/>
        <v>16</v>
      </c>
      <c r="P1959" s="437"/>
      <c r="Q1959" s="437"/>
      <c r="R1959" s="437"/>
    </row>
    <row r="1961" spans="1:18" s="171" customFormat="1">
      <c r="A1961" s="356">
        <v>10</v>
      </c>
      <c r="B1961" s="199">
        <v>1</v>
      </c>
      <c r="C1961" s="214" t="s">
        <v>26218</v>
      </c>
      <c r="D1961" s="214" t="s">
        <v>23144</v>
      </c>
      <c r="E1961" s="214" t="s">
        <v>23145</v>
      </c>
      <c r="F1961" s="47">
        <v>3</v>
      </c>
      <c r="G1961" s="47">
        <v>1</v>
      </c>
      <c r="H1961" s="47">
        <v>0</v>
      </c>
      <c r="I1961" s="47">
        <v>0</v>
      </c>
      <c r="J1961" s="47">
        <v>0</v>
      </c>
      <c r="K1961" s="47">
        <v>0</v>
      </c>
      <c r="L1961" s="47">
        <v>0</v>
      </c>
      <c r="M1961" s="47">
        <v>0</v>
      </c>
      <c r="N1961" s="47">
        <v>0</v>
      </c>
      <c r="O1961" s="47">
        <f t="shared" ref="O1961:O1971" si="41">F1961*4+G1961*4+H1961*4+I1961*80+J1961*1+K1961*1+L1961*4+M1961*1+N1961*6</f>
        <v>16</v>
      </c>
      <c r="P1961" s="437">
        <f>SUM(O1961:O1971)</f>
        <v>167</v>
      </c>
      <c r="Q1961" s="437">
        <v>7</v>
      </c>
      <c r="R1961" s="437">
        <f>SUM(P1961:P2110)+Q1961*32</f>
        <v>2163</v>
      </c>
    </row>
    <row r="1962" spans="1:18" s="171" customFormat="1">
      <c r="A1962" s="356">
        <v>10</v>
      </c>
      <c r="B1962" s="199">
        <v>1</v>
      </c>
      <c r="C1962" s="214" t="s">
        <v>26219</v>
      </c>
      <c r="D1962" s="214" t="s">
        <v>23158</v>
      </c>
      <c r="E1962" s="214" t="s">
        <v>23159</v>
      </c>
      <c r="F1962" s="47">
        <v>3</v>
      </c>
      <c r="G1962" s="47">
        <v>1</v>
      </c>
      <c r="H1962" s="47">
        <v>0</v>
      </c>
      <c r="I1962" s="47">
        <v>0</v>
      </c>
      <c r="J1962" s="47">
        <v>0</v>
      </c>
      <c r="K1962" s="47">
        <v>0</v>
      </c>
      <c r="L1962" s="47">
        <v>0</v>
      </c>
      <c r="M1962" s="47">
        <v>0</v>
      </c>
      <c r="N1962" s="47">
        <v>0</v>
      </c>
      <c r="O1962" s="47">
        <f t="shared" si="41"/>
        <v>16</v>
      </c>
      <c r="P1962" s="437"/>
      <c r="Q1962" s="437"/>
      <c r="R1962" s="437"/>
    </row>
    <row r="1963" spans="1:18" s="171" customFormat="1">
      <c r="A1963" s="356">
        <v>10</v>
      </c>
      <c r="B1963" s="199">
        <v>1</v>
      </c>
      <c r="C1963" s="214" t="s">
        <v>26220</v>
      </c>
      <c r="D1963" s="214" t="s">
        <v>23170</v>
      </c>
      <c r="E1963" s="214" t="s">
        <v>23171</v>
      </c>
      <c r="F1963" s="47">
        <v>3</v>
      </c>
      <c r="G1963" s="47">
        <v>1</v>
      </c>
      <c r="H1963" s="47">
        <v>0</v>
      </c>
      <c r="I1963" s="47">
        <v>0</v>
      </c>
      <c r="J1963" s="47">
        <v>0</v>
      </c>
      <c r="K1963" s="47">
        <v>0</v>
      </c>
      <c r="L1963" s="47">
        <v>0</v>
      </c>
      <c r="M1963" s="47">
        <v>0</v>
      </c>
      <c r="N1963" s="47">
        <v>0</v>
      </c>
      <c r="O1963" s="47">
        <f t="shared" si="41"/>
        <v>16</v>
      </c>
      <c r="P1963" s="437"/>
      <c r="Q1963" s="437"/>
      <c r="R1963" s="437"/>
    </row>
    <row r="1964" spans="1:18" s="171" customFormat="1">
      <c r="A1964" s="356">
        <v>10</v>
      </c>
      <c r="B1964" s="199">
        <v>1</v>
      </c>
      <c r="C1964" s="214" t="s">
        <v>26221</v>
      </c>
      <c r="D1964" s="214" t="s">
        <v>23182</v>
      </c>
      <c r="E1964" s="214" t="s">
        <v>23183</v>
      </c>
      <c r="F1964" s="47">
        <v>3</v>
      </c>
      <c r="G1964" s="47">
        <v>1</v>
      </c>
      <c r="H1964" s="47">
        <v>0</v>
      </c>
      <c r="I1964" s="47">
        <v>0</v>
      </c>
      <c r="J1964" s="47">
        <v>0</v>
      </c>
      <c r="K1964" s="47">
        <v>0</v>
      </c>
      <c r="L1964" s="47">
        <v>0</v>
      </c>
      <c r="M1964" s="47">
        <v>0</v>
      </c>
      <c r="N1964" s="47">
        <v>0</v>
      </c>
      <c r="O1964" s="47">
        <f t="shared" si="41"/>
        <v>16</v>
      </c>
      <c r="P1964" s="437"/>
      <c r="Q1964" s="437"/>
      <c r="R1964" s="437"/>
    </row>
    <row r="1965" spans="1:18" s="171" customFormat="1">
      <c r="A1965" s="356">
        <v>10</v>
      </c>
      <c r="B1965" s="199">
        <v>1</v>
      </c>
      <c r="C1965" s="214" t="s">
        <v>26222</v>
      </c>
      <c r="D1965" s="214" t="s">
        <v>23194</v>
      </c>
      <c r="E1965" s="214" t="s">
        <v>23195</v>
      </c>
      <c r="F1965" s="47">
        <v>3</v>
      </c>
      <c r="G1965" s="47">
        <v>1</v>
      </c>
      <c r="H1965" s="47">
        <v>0</v>
      </c>
      <c r="I1965" s="47">
        <v>0</v>
      </c>
      <c r="J1965" s="47">
        <v>0</v>
      </c>
      <c r="K1965" s="47">
        <v>0</v>
      </c>
      <c r="L1965" s="47">
        <v>0</v>
      </c>
      <c r="M1965" s="47">
        <v>0</v>
      </c>
      <c r="N1965" s="47">
        <v>0</v>
      </c>
      <c r="O1965" s="47">
        <f t="shared" si="41"/>
        <v>16</v>
      </c>
      <c r="P1965" s="437"/>
      <c r="Q1965" s="437"/>
      <c r="R1965" s="437"/>
    </row>
    <row r="1966" spans="1:18" s="171" customFormat="1">
      <c r="A1966" s="356">
        <v>10</v>
      </c>
      <c r="B1966" s="199">
        <v>1</v>
      </c>
      <c r="C1966" s="214" t="s">
        <v>26223</v>
      </c>
      <c r="D1966" s="214" t="s">
        <v>23208</v>
      </c>
      <c r="E1966" s="214" t="s">
        <v>23209</v>
      </c>
      <c r="F1966" s="47">
        <v>2</v>
      </c>
      <c r="G1966" s="47">
        <v>0</v>
      </c>
      <c r="H1966" s="47">
        <v>0</v>
      </c>
      <c r="I1966" s="47">
        <v>0</v>
      </c>
      <c r="J1966" s="47">
        <v>0</v>
      </c>
      <c r="K1966" s="47">
        <v>0</v>
      </c>
      <c r="L1966" s="47">
        <v>0</v>
      </c>
      <c r="M1966" s="47">
        <v>0</v>
      </c>
      <c r="N1966" s="47">
        <v>0</v>
      </c>
      <c r="O1966" s="47">
        <f t="shared" si="41"/>
        <v>8</v>
      </c>
      <c r="P1966" s="437"/>
      <c r="Q1966" s="437"/>
      <c r="R1966" s="437"/>
    </row>
    <row r="1967" spans="1:18" s="171" customFormat="1">
      <c r="A1967" s="356">
        <v>10</v>
      </c>
      <c r="B1967" s="199">
        <v>1</v>
      </c>
      <c r="C1967" s="214" t="s">
        <v>26224</v>
      </c>
      <c r="D1967" s="214" t="s">
        <v>23220</v>
      </c>
      <c r="E1967" s="214" t="s">
        <v>23209</v>
      </c>
      <c r="F1967" s="47">
        <v>3</v>
      </c>
      <c r="G1967" s="47">
        <v>1</v>
      </c>
      <c r="H1967" s="47">
        <v>0</v>
      </c>
      <c r="I1967" s="47">
        <v>0</v>
      </c>
      <c r="J1967" s="47">
        <v>0</v>
      </c>
      <c r="K1967" s="47">
        <v>0</v>
      </c>
      <c r="L1967" s="47">
        <v>0</v>
      </c>
      <c r="M1967" s="47">
        <v>0</v>
      </c>
      <c r="N1967" s="47">
        <v>0</v>
      </c>
      <c r="O1967" s="47">
        <f t="shared" si="41"/>
        <v>16</v>
      </c>
      <c r="P1967" s="437"/>
      <c r="Q1967" s="437"/>
      <c r="R1967" s="437"/>
    </row>
    <row r="1968" spans="1:18" s="171" customFormat="1">
      <c r="A1968" s="356">
        <v>10</v>
      </c>
      <c r="B1968" s="199">
        <v>1</v>
      </c>
      <c r="C1968" s="212" t="s">
        <v>23241</v>
      </c>
      <c r="D1968" s="212" t="s">
        <v>23231</v>
      </c>
      <c r="E1968" s="212" t="s">
        <v>23232</v>
      </c>
      <c r="F1968" s="47">
        <v>4</v>
      </c>
      <c r="G1968" s="47">
        <v>0</v>
      </c>
      <c r="H1968" s="47">
        <v>0</v>
      </c>
      <c r="I1968" s="47">
        <v>0</v>
      </c>
      <c r="J1968" s="47">
        <v>0</v>
      </c>
      <c r="K1968" s="47">
        <v>1</v>
      </c>
      <c r="L1968" s="47">
        <v>0</v>
      </c>
      <c r="M1968" s="47">
        <v>2</v>
      </c>
      <c r="N1968" s="47">
        <v>0</v>
      </c>
      <c r="O1968" s="47">
        <f t="shared" si="41"/>
        <v>19</v>
      </c>
      <c r="P1968" s="437"/>
      <c r="Q1968" s="437"/>
      <c r="R1968" s="437"/>
    </row>
    <row r="1969" spans="1:18" s="171" customFormat="1">
      <c r="A1969" s="356">
        <v>10</v>
      </c>
      <c r="B1969" s="199">
        <v>1</v>
      </c>
      <c r="C1969" s="214" t="s">
        <v>26225</v>
      </c>
      <c r="D1969" s="214" t="s">
        <v>23243</v>
      </c>
      <c r="E1969" s="214" t="s">
        <v>23244</v>
      </c>
      <c r="F1969" s="47">
        <v>2</v>
      </c>
      <c r="G1969" s="47">
        <v>1</v>
      </c>
      <c r="H1969" s="47">
        <v>0</v>
      </c>
      <c r="I1969" s="47">
        <v>0</v>
      </c>
      <c r="J1969" s="47">
        <v>0</v>
      </c>
      <c r="K1969" s="47">
        <v>0</v>
      </c>
      <c r="L1969" s="47">
        <v>0</v>
      </c>
      <c r="M1969" s="47">
        <v>0</v>
      </c>
      <c r="N1969" s="47">
        <v>0</v>
      </c>
      <c r="O1969" s="47">
        <f t="shared" si="41"/>
        <v>12</v>
      </c>
      <c r="P1969" s="437"/>
      <c r="Q1969" s="437"/>
      <c r="R1969" s="437"/>
    </row>
    <row r="1970" spans="1:18" s="171" customFormat="1">
      <c r="A1970" s="356">
        <v>10</v>
      </c>
      <c r="B1970" s="199">
        <v>1</v>
      </c>
      <c r="C1970" s="214" t="s">
        <v>26226</v>
      </c>
      <c r="D1970" s="214" t="s">
        <v>23257</v>
      </c>
      <c r="E1970" s="214" t="s">
        <v>23258</v>
      </c>
      <c r="F1970" s="47">
        <v>3</v>
      </c>
      <c r="G1970" s="47">
        <v>1</v>
      </c>
      <c r="H1970" s="47">
        <v>0</v>
      </c>
      <c r="I1970" s="47">
        <v>0</v>
      </c>
      <c r="J1970" s="47">
        <v>0</v>
      </c>
      <c r="K1970" s="47">
        <v>0</v>
      </c>
      <c r="L1970" s="47">
        <v>0</v>
      </c>
      <c r="M1970" s="47">
        <v>0</v>
      </c>
      <c r="N1970" s="47">
        <v>0</v>
      </c>
      <c r="O1970" s="47">
        <f t="shared" si="41"/>
        <v>16</v>
      </c>
      <c r="P1970" s="437"/>
      <c r="Q1970" s="437"/>
      <c r="R1970" s="437"/>
    </row>
    <row r="1971" spans="1:18" s="171" customFormat="1">
      <c r="A1971" s="356">
        <v>10</v>
      </c>
      <c r="B1971" s="199">
        <v>1</v>
      </c>
      <c r="C1971" s="214" t="s">
        <v>26227</v>
      </c>
      <c r="D1971" s="214" t="s">
        <v>23269</v>
      </c>
      <c r="E1971" s="214" t="s">
        <v>23244</v>
      </c>
      <c r="F1971" s="47">
        <v>3</v>
      </c>
      <c r="G1971" s="47">
        <v>1</v>
      </c>
      <c r="H1971" s="47">
        <v>0</v>
      </c>
      <c r="I1971" s="47">
        <v>0</v>
      </c>
      <c r="J1971" s="47">
        <v>0</v>
      </c>
      <c r="K1971" s="47">
        <v>0</v>
      </c>
      <c r="L1971" s="47">
        <v>0</v>
      </c>
      <c r="M1971" s="47">
        <v>0</v>
      </c>
      <c r="N1971" s="47">
        <v>0</v>
      </c>
      <c r="O1971" s="47">
        <f t="shared" si="41"/>
        <v>16</v>
      </c>
      <c r="P1971" s="437"/>
      <c r="Q1971" s="437"/>
      <c r="R1971" s="437"/>
    </row>
    <row r="1972" spans="1:18" s="171" customFormat="1">
      <c r="B1972" s="197"/>
      <c r="C1972" s="239"/>
      <c r="D1972" s="239"/>
      <c r="E1972" s="239"/>
      <c r="F1972" s="47"/>
      <c r="G1972" s="47"/>
      <c r="H1972" s="47"/>
      <c r="I1972" s="47"/>
      <c r="J1972" s="47"/>
      <c r="K1972" s="47"/>
      <c r="L1972" s="47"/>
      <c r="M1972" s="47"/>
      <c r="N1972" s="47"/>
      <c r="O1972" s="47"/>
      <c r="P1972" s="190"/>
      <c r="Q1972" s="437"/>
      <c r="R1972" s="437"/>
    </row>
    <row r="1973" spans="1:18" s="171" customFormat="1">
      <c r="A1973" s="70">
        <v>10</v>
      </c>
      <c r="B1973" s="199">
        <v>2</v>
      </c>
      <c r="C1973" s="214" t="s">
        <v>26228</v>
      </c>
      <c r="D1973" s="214" t="s">
        <v>23322</v>
      </c>
      <c r="E1973" s="214" t="s">
        <v>23323</v>
      </c>
      <c r="F1973" s="47">
        <v>3</v>
      </c>
      <c r="G1973" s="47">
        <v>1</v>
      </c>
      <c r="H1973" s="47">
        <v>0</v>
      </c>
      <c r="I1973" s="47">
        <v>0</v>
      </c>
      <c r="J1973" s="47">
        <v>0</v>
      </c>
      <c r="K1973" s="47">
        <v>0</v>
      </c>
      <c r="L1973" s="47">
        <v>0</v>
      </c>
      <c r="M1973" s="47">
        <v>0</v>
      </c>
      <c r="N1973" s="47">
        <v>0</v>
      </c>
      <c r="O1973" s="47">
        <f t="shared" ref="O1973:O2016" si="42">F1973*4+G1973*4+H1973*4+I1973*80+J1973*1+K1973*1+L1973*4+M1973*1+N1973*6</f>
        <v>16</v>
      </c>
      <c r="P1973" s="439"/>
      <c r="Q1973" s="437"/>
      <c r="R1973" s="437"/>
    </row>
    <row r="1974" spans="1:18" s="171" customFormat="1">
      <c r="A1974" s="70">
        <v>10</v>
      </c>
      <c r="B1974" s="199">
        <v>2</v>
      </c>
      <c r="C1974" s="214" t="s">
        <v>26229</v>
      </c>
      <c r="D1974" s="214" t="s">
        <v>23336</v>
      </c>
      <c r="E1974" s="214" t="s">
        <v>23337</v>
      </c>
      <c r="F1974" s="47">
        <v>3</v>
      </c>
      <c r="G1974" s="47">
        <v>1</v>
      </c>
      <c r="H1974" s="47">
        <v>0</v>
      </c>
      <c r="I1974" s="47">
        <v>0</v>
      </c>
      <c r="J1974" s="47">
        <v>0</v>
      </c>
      <c r="K1974" s="47">
        <v>0</v>
      </c>
      <c r="L1974" s="47">
        <v>0</v>
      </c>
      <c r="M1974" s="47">
        <v>0</v>
      </c>
      <c r="N1974" s="47">
        <v>0</v>
      </c>
      <c r="O1974" s="47">
        <f t="shared" si="42"/>
        <v>16</v>
      </c>
      <c r="P1974" s="439"/>
      <c r="Q1974" s="437"/>
      <c r="R1974" s="437"/>
    </row>
    <row r="1975" spans="1:18" s="171" customFormat="1">
      <c r="A1975" s="70">
        <v>10</v>
      </c>
      <c r="B1975" s="199">
        <v>2</v>
      </c>
      <c r="C1975" s="214" t="s">
        <v>26230</v>
      </c>
      <c r="D1975" s="214" t="s">
        <v>23348</v>
      </c>
      <c r="E1975" s="214" t="s">
        <v>23349</v>
      </c>
      <c r="F1975" s="47">
        <v>3</v>
      </c>
      <c r="G1975" s="47">
        <v>1</v>
      </c>
      <c r="H1975" s="47">
        <v>0</v>
      </c>
      <c r="I1975" s="47">
        <v>0</v>
      </c>
      <c r="J1975" s="47">
        <v>0</v>
      </c>
      <c r="K1975" s="47">
        <v>0</v>
      </c>
      <c r="L1975" s="47">
        <v>0</v>
      </c>
      <c r="M1975" s="47">
        <v>0</v>
      </c>
      <c r="N1975" s="47">
        <v>0</v>
      </c>
      <c r="O1975" s="47">
        <f t="shared" si="42"/>
        <v>16</v>
      </c>
      <c r="P1975" s="439"/>
      <c r="Q1975" s="437"/>
      <c r="R1975" s="437"/>
    </row>
    <row r="1976" spans="1:18" s="171" customFormat="1">
      <c r="A1976" s="70">
        <v>10</v>
      </c>
      <c r="B1976" s="199">
        <v>2</v>
      </c>
      <c r="C1976" s="214" t="s">
        <v>26231</v>
      </c>
      <c r="D1976" s="214" t="s">
        <v>23360</v>
      </c>
      <c r="E1976" s="214" t="s">
        <v>23361</v>
      </c>
      <c r="F1976" s="47">
        <v>3</v>
      </c>
      <c r="G1976" s="47">
        <v>1</v>
      </c>
      <c r="H1976" s="47">
        <v>0</v>
      </c>
      <c r="I1976" s="47">
        <v>0</v>
      </c>
      <c r="J1976" s="47">
        <v>0</v>
      </c>
      <c r="K1976" s="47">
        <v>0</v>
      </c>
      <c r="L1976" s="47">
        <v>0</v>
      </c>
      <c r="M1976" s="47">
        <v>0</v>
      </c>
      <c r="N1976" s="47">
        <v>0</v>
      </c>
      <c r="O1976" s="47">
        <f t="shared" si="42"/>
        <v>16</v>
      </c>
      <c r="P1976" s="439"/>
      <c r="Q1976" s="437"/>
      <c r="R1976" s="437"/>
    </row>
    <row r="1977" spans="1:18" s="171" customFormat="1">
      <c r="A1977" s="70">
        <v>10</v>
      </c>
      <c r="B1977" s="199">
        <v>2</v>
      </c>
      <c r="C1977" s="214" t="s">
        <v>26232</v>
      </c>
      <c r="D1977" s="214" t="s">
        <v>23372</v>
      </c>
      <c r="E1977" s="214" t="s">
        <v>23373</v>
      </c>
      <c r="F1977" s="47">
        <v>2</v>
      </c>
      <c r="G1977" s="47">
        <v>1</v>
      </c>
      <c r="H1977" s="47">
        <v>0</v>
      </c>
      <c r="I1977" s="47">
        <v>0</v>
      </c>
      <c r="J1977" s="47">
        <v>0</v>
      </c>
      <c r="K1977" s="47">
        <v>0</v>
      </c>
      <c r="L1977" s="47">
        <v>0</v>
      </c>
      <c r="M1977" s="47">
        <v>0</v>
      </c>
      <c r="N1977" s="47">
        <v>0</v>
      </c>
      <c r="O1977" s="47">
        <f t="shared" si="42"/>
        <v>12</v>
      </c>
      <c r="P1977" s="439"/>
      <c r="Q1977" s="437"/>
      <c r="R1977" s="437"/>
    </row>
    <row r="1978" spans="1:18" s="171" customFormat="1">
      <c r="A1978" s="70">
        <v>10</v>
      </c>
      <c r="B1978" s="199">
        <v>2</v>
      </c>
      <c r="C1978" s="214" t="s">
        <v>26233</v>
      </c>
      <c r="D1978" s="214" t="s">
        <v>23386</v>
      </c>
      <c r="E1978" s="342" t="s">
        <v>23387</v>
      </c>
      <c r="F1978" s="47">
        <v>3</v>
      </c>
      <c r="G1978" s="47">
        <v>1</v>
      </c>
      <c r="H1978" s="47">
        <v>0</v>
      </c>
      <c r="I1978" s="47">
        <v>0</v>
      </c>
      <c r="J1978" s="47">
        <v>0</v>
      </c>
      <c r="K1978" s="47">
        <v>0</v>
      </c>
      <c r="L1978" s="47">
        <v>0</v>
      </c>
      <c r="M1978" s="47">
        <v>0</v>
      </c>
      <c r="N1978" s="47">
        <v>0</v>
      </c>
      <c r="O1978" s="47">
        <f t="shared" si="42"/>
        <v>16</v>
      </c>
      <c r="P1978" s="439"/>
      <c r="Q1978" s="437"/>
      <c r="R1978" s="437"/>
    </row>
    <row r="1979" spans="1:18" s="171" customFormat="1">
      <c r="A1979" s="70">
        <v>10</v>
      </c>
      <c r="B1979" s="199">
        <v>2</v>
      </c>
      <c r="C1979" s="214" t="s">
        <v>26234</v>
      </c>
      <c r="D1979" s="214" t="s">
        <v>23398</v>
      </c>
      <c r="E1979" s="342" t="s">
        <v>23244</v>
      </c>
      <c r="F1979" s="47">
        <v>3</v>
      </c>
      <c r="G1979" s="47">
        <v>1</v>
      </c>
      <c r="H1979" s="47">
        <v>0</v>
      </c>
      <c r="I1979" s="47">
        <v>0</v>
      </c>
      <c r="J1979" s="47">
        <v>0</v>
      </c>
      <c r="K1979" s="47">
        <v>0</v>
      </c>
      <c r="L1979" s="47">
        <v>0</v>
      </c>
      <c r="M1979" s="47">
        <v>0</v>
      </c>
      <c r="N1979" s="47">
        <v>0</v>
      </c>
      <c r="O1979" s="47">
        <f t="shared" si="42"/>
        <v>16</v>
      </c>
      <c r="P1979" s="440"/>
      <c r="Q1979" s="437"/>
      <c r="R1979" s="437"/>
    </row>
    <row r="1980" spans="1:18" s="171" customFormat="1">
      <c r="B1980" s="197"/>
      <c r="C1980" s="239"/>
      <c r="D1980" s="239"/>
      <c r="E1980" s="239"/>
      <c r="F1980" s="47"/>
      <c r="G1980" s="47"/>
      <c r="H1980" s="47"/>
      <c r="I1980" s="47"/>
      <c r="J1980" s="47"/>
      <c r="K1980" s="47"/>
      <c r="L1980" s="47"/>
      <c r="M1980" s="47"/>
      <c r="N1980" s="47"/>
      <c r="O1980" s="47"/>
      <c r="P1980" s="190"/>
      <c r="Q1980" s="437"/>
      <c r="R1980" s="437"/>
    </row>
    <row r="1981" spans="1:18" s="171" customFormat="1">
      <c r="A1981" s="356">
        <v>10</v>
      </c>
      <c r="B1981" s="186">
        <v>3</v>
      </c>
      <c r="C1981" s="214" t="s">
        <v>26235</v>
      </c>
      <c r="D1981" s="214" t="s">
        <v>23418</v>
      </c>
      <c r="E1981" s="214" t="s">
        <v>23419</v>
      </c>
      <c r="F1981" s="47">
        <v>2</v>
      </c>
      <c r="G1981" s="47">
        <v>1</v>
      </c>
      <c r="H1981" s="47">
        <v>0</v>
      </c>
      <c r="I1981" s="47">
        <v>0</v>
      </c>
      <c r="J1981" s="47">
        <v>0</v>
      </c>
      <c r="K1981" s="47">
        <v>0</v>
      </c>
      <c r="L1981" s="47">
        <v>0</v>
      </c>
      <c r="M1981" s="47">
        <v>0</v>
      </c>
      <c r="N1981" s="47">
        <v>0</v>
      </c>
      <c r="O1981" s="47">
        <f>F1981*4+G1981*4+H1981*4+I1981*80+J1981*1+K1981*1+L1981*4+M1981*1+N1981*6</f>
        <v>12</v>
      </c>
      <c r="P1981" s="438">
        <f>SUM(O1981:O1992)</f>
        <v>164</v>
      </c>
      <c r="Q1981" s="437"/>
      <c r="R1981" s="437"/>
    </row>
    <row r="1982" spans="1:18" s="171" customFormat="1">
      <c r="A1982" s="356">
        <v>10</v>
      </c>
      <c r="B1982" s="186">
        <v>3</v>
      </c>
      <c r="C1982" s="214" t="s">
        <v>26236</v>
      </c>
      <c r="D1982" s="214" t="s">
        <v>23432</v>
      </c>
      <c r="E1982" s="214" t="s">
        <v>23433</v>
      </c>
      <c r="F1982" s="47">
        <v>3</v>
      </c>
      <c r="G1982" s="47">
        <v>1</v>
      </c>
      <c r="H1982" s="47">
        <v>0</v>
      </c>
      <c r="I1982" s="47">
        <v>0</v>
      </c>
      <c r="J1982" s="47">
        <v>0</v>
      </c>
      <c r="K1982" s="47">
        <v>0</v>
      </c>
      <c r="L1982" s="47">
        <v>0</v>
      </c>
      <c r="M1982" s="47">
        <v>0</v>
      </c>
      <c r="N1982" s="47">
        <v>0</v>
      </c>
      <c r="O1982" s="47">
        <f>F1982*4+G1982*4+H1982*4+I1982*80+J1982*1+K1982*1+L1982*4+M1982*1+N1982*6</f>
        <v>16</v>
      </c>
      <c r="P1982" s="439"/>
      <c r="Q1982" s="437"/>
      <c r="R1982" s="437"/>
    </row>
    <row r="1983" spans="1:18" s="171" customFormat="1">
      <c r="A1983" s="356">
        <v>10</v>
      </c>
      <c r="B1983" s="186">
        <v>3</v>
      </c>
      <c r="C1983" s="264" t="s">
        <v>23447</v>
      </c>
      <c r="D1983" s="189" t="s">
        <v>23443</v>
      </c>
      <c r="E1983" s="264" t="s">
        <v>23444</v>
      </c>
      <c r="F1983" s="47">
        <v>0</v>
      </c>
      <c r="G1983" s="47">
        <v>0</v>
      </c>
      <c r="H1983" s="47">
        <v>0</v>
      </c>
      <c r="I1983" s="47">
        <v>0</v>
      </c>
      <c r="J1983" s="47">
        <v>0</v>
      </c>
      <c r="K1983" s="47">
        <v>0</v>
      </c>
      <c r="L1983" s="47">
        <v>0</v>
      </c>
      <c r="M1983" s="47">
        <v>0</v>
      </c>
      <c r="N1983" s="47">
        <v>1</v>
      </c>
      <c r="O1983" s="47">
        <f t="shared" si="42"/>
        <v>6</v>
      </c>
      <c r="P1983" s="439"/>
      <c r="Q1983" s="437"/>
      <c r="R1983" s="437"/>
    </row>
    <row r="1984" spans="1:18" s="171" customFormat="1">
      <c r="A1984" s="356">
        <v>10</v>
      </c>
      <c r="B1984" s="186">
        <v>3</v>
      </c>
      <c r="C1984" s="264" t="s">
        <v>23450</v>
      </c>
      <c r="D1984" s="189" t="s">
        <v>23448</v>
      </c>
      <c r="E1984" s="264" t="s">
        <v>23444</v>
      </c>
      <c r="F1984" s="47">
        <v>0</v>
      </c>
      <c r="G1984" s="47">
        <v>0</v>
      </c>
      <c r="H1984" s="47">
        <v>0</v>
      </c>
      <c r="I1984" s="47">
        <v>0</v>
      </c>
      <c r="J1984" s="47">
        <v>0</v>
      </c>
      <c r="K1984" s="47">
        <v>0</v>
      </c>
      <c r="L1984" s="47">
        <v>0</v>
      </c>
      <c r="M1984" s="47">
        <v>0</v>
      </c>
      <c r="N1984" s="47">
        <v>1</v>
      </c>
      <c r="O1984" s="47">
        <f t="shared" si="42"/>
        <v>6</v>
      </c>
      <c r="P1984" s="439"/>
      <c r="Q1984" s="437"/>
      <c r="R1984" s="437"/>
    </row>
    <row r="1985" spans="1:18" s="171" customFormat="1">
      <c r="A1985" s="356">
        <v>10</v>
      </c>
      <c r="B1985" s="186">
        <v>3</v>
      </c>
      <c r="C1985" s="214" t="s">
        <v>26237</v>
      </c>
      <c r="D1985" s="214" t="s">
        <v>23451</v>
      </c>
      <c r="E1985" s="214" t="s">
        <v>23452</v>
      </c>
      <c r="F1985" s="47">
        <v>3</v>
      </c>
      <c r="G1985" s="47">
        <v>1</v>
      </c>
      <c r="H1985" s="47">
        <v>0</v>
      </c>
      <c r="I1985" s="47">
        <v>0</v>
      </c>
      <c r="J1985" s="47">
        <v>0</v>
      </c>
      <c r="K1985" s="47">
        <v>0</v>
      </c>
      <c r="L1985" s="47">
        <v>0</v>
      </c>
      <c r="M1985" s="47">
        <v>0</v>
      </c>
      <c r="N1985" s="47">
        <v>0</v>
      </c>
      <c r="O1985" s="47">
        <f>F1985*4+G1985*4+H1985*4+I1985*80+J1985*1+K1985*1+L1985*4+M1985*1+N1985*6</f>
        <v>16</v>
      </c>
      <c r="P1985" s="439"/>
      <c r="Q1985" s="437"/>
      <c r="R1985" s="437"/>
    </row>
    <row r="1986" spans="1:18" s="171" customFormat="1">
      <c r="A1986" s="356">
        <v>10</v>
      </c>
      <c r="B1986" s="186">
        <v>3</v>
      </c>
      <c r="C1986" s="214" t="s">
        <v>26238</v>
      </c>
      <c r="D1986" s="214" t="s">
        <v>23456</v>
      </c>
      <c r="E1986" s="214" t="s">
        <v>23457</v>
      </c>
      <c r="F1986" s="47">
        <v>3</v>
      </c>
      <c r="G1986" s="47">
        <v>1</v>
      </c>
      <c r="H1986" s="47">
        <v>0</v>
      </c>
      <c r="I1986" s="47">
        <v>0</v>
      </c>
      <c r="J1986" s="47">
        <v>0</v>
      </c>
      <c r="K1986" s="47">
        <v>0</v>
      </c>
      <c r="L1986" s="47">
        <v>0</v>
      </c>
      <c r="M1986" s="47">
        <v>0</v>
      </c>
      <c r="N1986" s="47">
        <v>0</v>
      </c>
      <c r="O1986" s="47">
        <f>F1986*4+G1986*4+H1986*4+I1986*80+J1986*1+K1986*1+L1986*4+M1986*1+N1986*6</f>
        <v>16</v>
      </c>
      <c r="P1986" s="439"/>
      <c r="Q1986" s="437"/>
      <c r="R1986" s="437"/>
    </row>
    <row r="1987" spans="1:18" s="171" customFormat="1">
      <c r="A1987" s="356">
        <v>10</v>
      </c>
      <c r="B1987" s="186">
        <v>3</v>
      </c>
      <c r="C1987" s="214" t="s">
        <v>26239</v>
      </c>
      <c r="D1987" s="214" t="s">
        <v>23461</v>
      </c>
      <c r="E1987" s="214" t="s">
        <v>23462</v>
      </c>
      <c r="F1987" s="47">
        <v>3</v>
      </c>
      <c r="G1987" s="47">
        <v>1</v>
      </c>
      <c r="H1987" s="47">
        <v>0</v>
      </c>
      <c r="I1987" s="47">
        <v>0</v>
      </c>
      <c r="J1987" s="47">
        <v>0</v>
      </c>
      <c r="K1987" s="47">
        <v>0</v>
      </c>
      <c r="L1987" s="47">
        <v>0</v>
      </c>
      <c r="M1987" s="47">
        <v>0</v>
      </c>
      <c r="N1987" s="47">
        <v>0</v>
      </c>
      <c r="O1987" s="47">
        <f t="shared" si="42"/>
        <v>16</v>
      </c>
      <c r="P1987" s="439"/>
      <c r="Q1987" s="437"/>
      <c r="R1987" s="437"/>
    </row>
    <row r="1988" spans="1:18" s="171" customFormat="1">
      <c r="A1988" s="356">
        <v>10</v>
      </c>
      <c r="B1988" s="186">
        <v>3</v>
      </c>
      <c r="C1988" s="214" t="s">
        <v>26240</v>
      </c>
      <c r="D1988" s="214" t="s">
        <v>23466</v>
      </c>
      <c r="E1988" s="214" t="s">
        <v>23467</v>
      </c>
      <c r="F1988" s="47">
        <v>3</v>
      </c>
      <c r="G1988" s="47">
        <v>1</v>
      </c>
      <c r="H1988" s="47">
        <v>0</v>
      </c>
      <c r="I1988" s="47">
        <v>0</v>
      </c>
      <c r="J1988" s="47">
        <v>0</v>
      </c>
      <c r="K1988" s="47">
        <v>0</v>
      </c>
      <c r="L1988" s="47">
        <v>0</v>
      </c>
      <c r="M1988" s="47">
        <v>0</v>
      </c>
      <c r="N1988" s="47">
        <v>0</v>
      </c>
      <c r="O1988" s="47">
        <f t="shared" si="42"/>
        <v>16</v>
      </c>
      <c r="P1988" s="439"/>
      <c r="Q1988" s="437"/>
      <c r="R1988" s="437"/>
    </row>
    <row r="1989" spans="1:18" s="171" customFormat="1">
      <c r="A1989" s="356">
        <v>10</v>
      </c>
      <c r="B1989" s="186">
        <v>3</v>
      </c>
      <c r="C1989" s="214" t="s">
        <v>26241</v>
      </c>
      <c r="D1989" s="214" t="s">
        <v>23471</v>
      </c>
      <c r="E1989" s="214" t="s">
        <v>23472</v>
      </c>
      <c r="F1989" s="47">
        <v>3</v>
      </c>
      <c r="G1989" s="47">
        <v>1</v>
      </c>
      <c r="H1989" s="47">
        <v>0</v>
      </c>
      <c r="I1989" s="47">
        <v>0</v>
      </c>
      <c r="J1989" s="47">
        <v>0</v>
      </c>
      <c r="K1989" s="47">
        <v>0</v>
      </c>
      <c r="L1989" s="47">
        <v>0</v>
      </c>
      <c r="M1989" s="47">
        <v>0</v>
      </c>
      <c r="N1989" s="47">
        <v>0</v>
      </c>
      <c r="O1989" s="47">
        <f>F1989*4+G1989*4+H1989*4+I1989*80+J1989*1+K1989*1+L1989*4+M1989*1+N1989*6</f>
        <v>16</v>
      </c>
      <c r="P1989" s="439"/>
      <c r="Q1989" s="437"/>
      <c r="R1989" s="437"/>
    </row>
    <row r="1990" spans="1:18" s="171" customFormat="1">
      <c r="A1990" s="356">
        <v>10</v>
      </c>
      <c r="B1990" s="186">
        <v>3</v>
      </c>
      <c r="C1990" s="214" t="s">
        <v>26242</v>
      </c>
      <c r="D1990" s="214" t="s">
        <v>23476</v>
      </c>
      <c r="E1990" s="214" t="s">
        <v>23477</v>
      </c>
      <c r="F1990" s="47">
        <v>3</v>
      </c>
      <c r="G1990" s="47">
        <v>1</v>
      </c>
      <c r="H1990" s="47">
        <v>0</v>
      </c>
      <c r="I1990" s="47">
        <v>0</v>
      </c>
      <c r="J1990" s="47">
        <v>0</v>
      </c>
      <c r="K1990" s="47">
        <v>0</v>
      </c>
      <c r="L1990" s="47">
        <v>0</v>
      </c>
      <c r="M1990" s="47">
        <v>0</v>
      </c>
      <c r="N1990" s="47">
        <v>0</v>
      </c>
      <c r="O1990" s="47">
        <f>F1990*4+G1990*4+H1990*4+I1990*80+J1990*1+K1990*1+L1990*4+M1990*1+N1990*6</f>
        <v>16</v>
      </c>
      <c r="P1990" s="439"/>
      <c r="Q1990" s="437"/>
      <c r="R1990" s="437"/>
    </row>
    <row r="1991" spans="1:18" s="171" customFormat="1">
      <c r="A1991" s="356">
        <v>10</v>
      </c>
      <c r="B1991" s="186">
        <v>3</v>
      </c>
      <c r="C1991" s="214" t="s">
        <v>26243</v>
      </c>
      <c r="D1991" s="214" t="s">
        <v>23481</v>
      </c>
      <c r="E1991" s="214" t="s">
        <v>23482</v>
      </c>
      <c r="F1991" s="47">
        <v>3</v>
      </c>
      <c r="G1991" s="47">
        <v>1</v>
      </c>
      <c r="H1991" s="47">
        <v>0</v>
      </c>
      <c r="I1991" s="47">
        <v>0</v>
      </c>
      <c r="J1991" s="47">
        <v>0</v>
      </c>
      <c r="K1991" s="47">
        <v>0</v>
      </c>
      <c r="L1991" s="47">
        <v>0</v>
      </c>
      <c r="M1991" s="47">
        <v>0</v>
      </c>
      <c r="N1991" s="47">
        <v>0</v>
      </c>
      <c r="O1991" s="47">
        <f t="shared" si="42"/>
        <v>16</v>
      </c>
      <c r="P1991" s="439"/>
      <c r="Q1991" s="437"/>
      <c r="R1991" s="437"/>
    </row>
    <row r="1992" spans="1:18" s="171" customFormat="1">
      <c r="A1992" s="356">
        <v>10</v>
      </c>
      <c r="B1992" s="186">
        <v>3</v>
      </c>
      <c r="C1992" s="214" t="s">
        <v>26244</v>
      </c>
      <c r="D1992" s="214" t="s">
        <v>23486</v>
      </c>
      <c r="E1992" s="214" t="s">
        <v>23487</v>
      </c>
      <c r="F1992" s="47">
        <v>2</v>
      </c>
      <c r="G1992" s="47">
        <v>1</v>
      </c>
      <c r="H1992" s="47">
        <v>0</v>
      </c>
      <c r="I1992" s="47">
        <v>0</v>
      </c>
      <c r="J1992" s="47">
        <v>0</v>
      </c>
      <c r="K1992" s="47">
        <v>0</v>
      </c>
      <c r="L1992" s="47">
        <v>0</v>
      </c>
      <c r="M1992" s="47">
        <v>0</v>
      </c>
      <c r="N1992" s="47">
        <v>0</v>
      </c>
      <c r="O1992" s="47">
        <f t="shared" si="42"/>
        <v>12</v>
      </c>
      <c r="P1992" s="440"/>
      <c r="Q1992" s="437"/>
      <c r="R1992" s="437"/>
    </row>
    <row r="1993" spans="1:18" s="171" customFormat="1">
      <c r="B1993" s="197"/>
      <c r="C1993" s="239"/>
      <c r="D1993" s="239"/>
      <c r="E1993" s="239"/>
      <c r="F1993" s="47"/>
      <c r="G1993" s="47"/>
      <c r="H1993" s="47"/>
      <c r="I1993" s="47"/>
      <c r="J1993" s="47"/>
      <c r="K1993" s="47"/>
      <c r="L1993" s="47"/>
      <c r="M1993" s="47"/>
      <c r="N1993" s="47"/>
      <c r="O1993" s="47"/>
      <c r="P1993" s="190"/>
      <c r="Q1993" s="437"/>
      <c r="R1993" s="437"/>
    </row>
    <row r="1994" spans="1:18" s="171" customFormat="1">
      <c r="A1994" s="356">
        <v>10</v>
      </c>
      <c r="B1994" s="186">
        <v>4</v>
      </c>
      <c r="C1994" s="214" t="s">
        <v>26245</v>
      </c>
      <c r="D1994" s="214" t="s">
        <v>23493</v>
      </c>
      <c r="E1994" s="214" t="s">
        <v>23494</v>
      </c>
      <c r="F1994" s="47">
        <v>3</v>
      </c>
      <c r="G1994" s="47">
        <v>1</v>
      </c>
      <c r="H1994" s="47">
        <v>0</v>
      </c>
      <c r="I1994" s="47">
        <v>0</v>
      </c>
      <c r="J1994" s="47">
        <v>0</v>
      </c>
      <c r="K1994" s="47">
        <v>0</v>
      </c>
      <c r="L1994" s="47">
        <v>0</v>
      </c>
      <c r="M1994" s="47">
        <v>0</v>
      </c>
      <c r="N1994" s="47">
        <v>0</v>
      </c>
      <c r="O1994" s="47">
        <f>F1994*4+G1994*4+H1994*4+I1994*80+J1994*1+K1994*1+L1994*4+M1994*1+N1994*6</f>
        <v>16</v>
      </c>
      <c r="P1994" s="438">
        <f>SUM(O1994:O2003)</f>
        <v>121</v>
      </c>
      <c r="Q1994" s="437"/>
      <c r="R1994" s="437"/>
    </row>
    <row r="1995" spans="1:18" s="171" customFormat="1">
      <c r="A1995" s="356">
        <v>10</v>
      </c>
      <c r="B1995" s="186">
        <v>4</v>
      </c>
      <c r="C1995" s="212" t="s">
        <v>23515</v>
      </c>
      <c r="D1995" s="212" t="s">
        <v>23506</v>
      </c>
      <c r="E1995" s="212" t="s">
        <v>23507</v>
      </c>
      <c r="F1995" s="47">
        <v>0</v>
      </c>
      <c r="G1995" s="47">
        <v>0</v>
      </c>
      <c r="H1995" s="47">
        <v>0</v>
      </c>
      <c r="I1995" s="47">
        <v>0</v>
      </c>
      <c r="J1995" s="47">
        <v>0</v>
      </c>
      <c r="K1995" s="47">
        <v>1</v>
      </c>
      <c r="L1995" s="47">
        <v>0</v>
      </c>
      <c r="M1995" s="47">
        <v>0</v>
      </c>
      <c r="N1995" s="47">
        <v>0</v>
      </c>
      <c r="O1995" s="47">
        <f t="shared" si="42"/>
        <v>1</v>
      </c>
      <c r="P1995" s="439"/>
      <c r="Q1995" s="437"/>
      <c r="R1995" s="437"/>
    </row>
    <row r="1996" spans="1:18" s="171" customFormat="1">
      <c r="A1996" s="356">
        <v>10</v>
      </c>
      <c r="B1996" s="186">
        <v>4</v>
      </c>
      <c r="C1996" s="214" t="s">
        <v>26246</v>
      </c>
      <c r="D1996" s="214" t="s">
        <v>23516</v>
      </c>
      <c r="E1996" s="214" t="s">
        <v>23517</v>
      </c>
      <c r="F1996" s="47">
        <v>3</v>
      </c>
      <c r="G1996" s="47">
        <v>0</v>
      </c>
      <c r="H1996" s="47">
        <v>0</v>
      </c>
      <c r="I1996" s="47">
        <v>0</v>
      </c>
      <c r="J1996" s="47">
        <v>0</v>
      </c>
      <c r="K1996" s="47">
        <v>0</v>
      </c>
      <c r="L1996" s="47">
        <v>0</v>
      </c>
      <c r="M1996" s="47">
        <v>0</v>
      </c>
      <c r="N1996" s="47">
        <v>0</v>
      </c>
      <c r="O1996" s="47">
        <f t="shared" si="42"/>
        <v>12</v>
      </c>
      <c r="P1996" s="439"/>
      <c r="Q1996" s="437"/>
      <c r="R1996" s="437"/>
    </row>
    <row r="1997" spans="1:18" s="171" customFormat="1">
      <c r="A1997" s="356">
        <v>10</v>
      </c>
      <c r="B1997" s="186">
        <v>4</v>
      </c>
      <c r="C1997" s="214" t="s">
        <v>26247</v>
      </c>
      <c r="D1997" s="214" t="s">
        <v>23521</v>
      </c>
      <c r="E1997" s="214" t="s">
        <v>23522</v>
      </c>
      <c r="F1997" s="47">
        <v>3</v>
      </c>
      <c r="G1997" s="47">
        <v>1</v>
      </c>
      <c r="H1997" s="47">
        <v>0</v>
      </c>
      <c r="I1997" s="47">
        <v>0</v>
      </c>
      <c r="J1997" s="47">
        <v>0</v>
      </c>
      <c r="K1997" s="47">
        <v>0</v>
      </c>
      <c r="L1997" s="47">
        <v>0</v>
      </c>
      <c r="M1997" s="47">
        <v>0</v>
      </c>
      <c r="N1997" s="47">
        <v>0</v>
      </c>
      <c r="O1997" s="47">
        <f t="shared" si="42"/>
        <v>16</v>
      </c>
      <c r="P1997" s="439"/>
      <c r="Q1997" s="437"/>
      <c r="R1997" s="437"/>
    </row>
    <row r="1998" spans="1:18" s="171" customFormat="1">
      <c r="A1998" s="356">
        <v>10</v>
      </c>
      <c r="B1998" s="186">
        <v>4</v>
      </c>
      <c r="C1998" s="214" t="s">
        <v>26248</v>
      </c>
      <c r="D1998" s="214" t="s">
        <v>23533</v>
      </c>
      <c r="E1998" s="241" t="s">
        <v>23534</v>
      </c>
      <c r="F1998" s="47">
        <v>2</v>
      </c>
      <c r="G1998" s="47">
        <v>0</v>
      </c>
      <c r="H1998" s="47">
        <v>0</v>
      </c>
      <c r="I1998" s="47">
        <v>0</v>
      </c>
      <c r="J1998" s="47">
        <v>0</v>
      </c>
      <c r="K1998" s="47">
        <v>0</v>
      </c>
      <c r="L1998" s="47">
        <v>0</v>
      </c>
      <c r="M1998" s="47">
        <v>0</v>
      </c>
      <c r="N1998" s="47">
        <v>0</v>
      </c>
      <c r="O1998" s="47">
        <f>F1998*4+G1998*4+H1998*4+I1998*80+J1998*1+K1998*1+L1998*4+M1998*1+N1998*6</f>
        <v>8</v>
      </c>
      <c r="P1998" s="439"/>
      <c r="Q1998" s="437"/>
      <c r="R1998" s="437"/>
    </row>
    <row r="1999" spans="1:18" s="171" customFormat="1">
      <c r="A1999" s="356">
        <v>10</v>
      </c>
      <c r="B1999" s="186">
        <v>4</v>
      </c>
      <c r="C1999" s="214" t="s">
        <v>26249</v>
      </c>
      <c r="D1999" s="214" t="s">
        <v>23547</v>
      </c>
      <c r="E1999" s="214" t="s">
        <v>23548</v>
      </c>
      <c r="F1999" s="47">
        <v>3</v>
      </c>
      <c r="G1999" s="47">
        <v>1</v>
      </c>
      <c r="H1999" s="47">
        <v>0</v>
      </c>
      <c r="I1999" s="47">
        <v>0</v>
      </c>
      <c r="J1999" s="47">
        <v>0</v>
      </c>
      <c r="K1999" s="47">
        <v>0</v>
      </c>
      <c r="L1999" s="47">
        <v>0</v>
      </c>
      <c r="M1999" s="47">
        <v>0</v>
      </c>
      <c r="N1999" s="47">
        <v>0</v>
      </c>
      <c r="O1999" s="47">
        <f t="shared" si="42"/>
        <v>16</v>
      </c>
      <c r="P1999" s="439"/>
      <c r="Q1999" s="437"/>
      <c r="R1999" s="437"/>
    </row>
    <row r="2000" spans="1:18" s="171" customFormat="1">
      <c r="A2000" s="356">
        <v>10</v>
      </c>
      <c r="B2000" s="186">
        <v>4</v>
      </c>
      <c r="C2000" s="214" t="s">
        <v>26250</v>
      </c>
      <c r="D2000" s="214" t="s">
        <v>23559</v>
      </c>
      <c r="E2000" s="214" t="s">
        <v>23548</v>
      </c>
      <c r="F2000" s="47">
        <v>2</v>
      </c>
      <c r="G2000" s="47">
        <v>0</v>
      </c>
      <c r="H2000" s="47">
        <v>0</v>
      </c>
      <c r="I2000" s="47">
        <v>0</v>
      </c>
      <c r="J2000" s="47">
        <v>0</v>
      </c>
      <c r="K2000" s="47">
        <v>0</v>
      </c>
      <c r="L2000" s="47">
        <v>0</v>
      </c>
      <c r="M2000" s="47">
        <v>0</v>
      </c>
      <c r="N2000" s="47">
        <v>0</v>
      </c>
      <c r="O2000" s="47">
        <f t="shared" si="42"/>
        <v>8</v>
      </c>
      <c r="P2000" s="439"/>
      <c r="Q2000" s="437"/>
      <c r="R2000" s="437"/>
    </row>
    <row r="2001" spans="1:18" s="171" customFormat="1">
      <c r="A2001" s="356">
        <v>10</v>
      </c>
      <c r="B2001" s="186">
        <v>4</v>
      </c>
      <c r="C2001" s="214" t="s">
        <v>26251</v>
      </c>
      <c r="D2001" s="214" t="s">
        <v>23570</v>
      </c>
      <c r="E2001" s="214" t="s">
        <v>23571</v>
      </c>
      <c r="F2001" s="47">
        <v>3</v>
      </c>
      <c r="G2001" s="47">
        <v>1</v>
      </c>
      <c r="H2001" s="47">
        <v>0</v>
      </c>
      <c r="I2001" s="47">
        <v>0</v>
      </c>
      <c r="J2001" s="47">
        <v>0</v>
      </c>
      <c r="K2001" s="47">
        <v>0</v>
      </c>
      <c r="L2001" s="47">
        <v>0</v>
      </c>
      <c r="M2001" s="47">
        <v>0</v>
      </c>
      <c r="N2001" s="47">
        <v>0</v>
      </c>
      <c r="O2001" s="47">
        <f t="shared" si="42"/>
        <v>16</v>
      </c>
      <c r="P2001" s="439"/>
      <c r="Q2001" s="437"/>
      <c r="R2001" s="437"/>
    </row>
    <row r="2002" spans="1:18" s="171" customFormat="1">
      <c r="A2002" s="356">
        <v>10</v>
      </c>
      <c r="B2002" s="186">
        <v>4</v>
      </c>
      <c r="C2002" s="214" t="s">
        <v>26252</v>
      </c>
      <c r="D2002" s="214" t="s">
        <v>23582</v>
      </c>
      <c r="E2002" s="214" t="s">
        <v>23583</v>
      </c>
      <c r="F2002" s="47">
        <v>3</v>
      </c>
      <c r="G2002" s="47">
        <v>1</v>
      </c>
      <c r="H2002" s="47">
        <v>0</v>
      </c>
      <c r="I2002" s="47">
        <v>0</v>
      </c>
      <c r="J2002" s="47">
        <v>0</v>
      </c>
      <c r="K2002" s="47">
        <v>0</v>
      </c>
      <c r="L2002" s="47">
        <v>0</v>
      </c>
      <c r="M2002" s="47">
        <v>0</v>
      </c>
      <c r="N2002" s="47">
        <v>0</v>
      </c>
      <c r="O2002" s="47">
        <f t="shared" si="42"/>
        <v>16</v>
      </c>
      <c r="P2002" s="440"/>
      <c r="Q2002" s="437"/>
      <c r="R2002" s="437"/>
    </row>
    <row r="2003" spans="1:18" s="171" customFormat="1">
      <c r="A2003" s="356">
        <v>10</v>
      </c>
      <c r="B2003" s="186">
        <v>4</v>
      </c>
      <c r="C2003" s="214" t="s">
        <v>26253</v>
      </c>
      <c r="D2003" s="214" t="s">
        <v>23596</v>
      </c>
      <c r="E2003" s="214" t="s">
        <v>23597</v>
      </c>
      <c r="F2003" s="47">
        <v>2</v>
      </c>
      <c r="G2003" s="47">
        <v>1</v>
      </c>
      <c r="H2003" s="47">
        <v>0</v>
      </c>
      <c r="I2003" s="47">
        <v>0</v>
      </c>
      <c r="J2003" s="47">
        <v>0</v>
      </c>
      <c r="K2003" s="47">
        <v>0</v>
      </c>
      <c r="L2003" s="47">
        <v>0</v>
      </c>
      <c r="M2003" s="47">
        <v>0</v>
      </c>
      <c r="N2003" s="47">
        <v>0</v>
      </c>
      <c r="O2003" s="47">
        <f t="shared" si="42"/>
        <v>12</v>
      </c>
      <c r="P2003" s="192"/>
      <c r="Q2003" s="437"/>
      <c r="R2003" s="437"/>
    </row>
    <row r="2004" spans="1:18" s="171" customFormat="1">
      <c r="B2004" s="197"/>
      <c r="C2004" s="239"/>
      <c r="D2004" s="239"/>
      <c r="E2004" s="239"/>
      <c r="F2004" s="47"/>
      <c r="G2004" s="47"/>
      <c r="H2004" s="47"/>
      <c r="I2004" s="47"/>
      <c r="J2004" s="47"/>
      <c r="K2004" s="47"/>
      <c r="L2004" s="47"/>
      <c r="M2004" s="47"/>
      <c r="N2004" s="47"/>
      <c r="O2004" s="47"/>
      <c r="P2004" s="190"/>
      <c r="Q2004" s="437"/>
      <c r="R2004" s="437"/>
    </row>
    <row r="2005" spans="1:18" s="171" customFormat="1">
      <c r="A2005" s="356">
        <v>10</v>
      </c>
      <c r="B2005" s="199">
        <v>5</v>
      </c>
      <c r="C2005" s="214" t="s">
        <v>26254</v>
      </c>
      <c r="D2005" s="214" t="s">
        <v>23617</v>
      </c>
      <c r="E2005" s="214" t="s">
        <v>23618</v>
      </c>
      <c r="F2005" s="47">
        <v>3</v>
      </c>
      <c r="G2005" s="47">
        <v>1</v>
      </c>
      <c r="H2005" s="47">
        <v>0</v>
      </c>
      <c r="I2005" s="47">
        <v>0</v>
      </c>
      <c r="J2005" s="47">
        <v>0</v>
      </c>
      <c r="K2005" s="47">
        <v>0</v>
      </c>
      <c r="L2005" s="47">
        <v>0</v>
      </c>
      <c r="M2005" s="47">
        <v>0</v>
      </c>
      <c r="N2005" s="47">
        <v>0</v>
      </c>
      <c r="O2005" s="47">
        <f t="shared" si="42"/>
        <v>16</v>
      </c>
      <c r="P2005" s="438">
        <f>SUM(O2005:O2007)</f>
        <v>48</v>
      </c>
      <c r="Q2005" s="437"/>
      <c r="R2005" s="437"/>
    </row>
    <row r="2006" spans="1:18" s="171" customFormat="1">
      <c r="A2006" s="356">
        <v>10</v>
      </c>
      <c r="B2006" s="199">
        <v>5</v>
      </c>
      <c r="C2006" s="214" t="s">
        <v>26255</v>
      </c>
      <c r="D2006" s="214" t="s">
        <v>23631</v>
      </c>
      <c r="E2006" s="214" t="s">
        <v>23618</v>
      </c>
      <c r="F2006" s="47">
        <v>3</v>
      </c>
      <c r="G2006" s="47">
        <v>1</v>
      </c>
      <c r="H2006" s="47">
        <v>0</v>
      </c>
      <c r="I2006" s="47">
        <v>0</v>
      </c>
      <c r="J2006" s="47">
        <v>0</v>
      </c>
      <c r="K2006" s="47">
        <v>0</v>
      </c>
      <c r="L2006" s="47">
        <v>0</v>
      </c>
      <c r="M2006" s="47">
        <v>0</v>
      </c>
      <c r="N2006" s="47">
        <v>0</v>
      </c>
      <c r="O2006" s="47">
        <f t="shared" si="42"/>
        <v>16</v>
      </c>
      <c r="P2006" s="439"/>
      <c r="Q2006" s="437"/>
      <c r="R2006" s="437"/>
    </row>
    <row r="2007" spans="1:18" s="171" customFormat="1">
      <c r="A2007" s="356">
        <v>10</v>
      </c>
      <c r="B2007" s="199">
        <v>5</v>
      </c>
      <c r="C2007" s="214" t="s">
        <v>26256</v>
      </c>
      <c r="D2007" s="214" t="s">
        <v>23642</v>
      </c>
      <c r="E2007" s="214" t="s">
        <v>23643</v>
      </c>
      <c r="F2007" s="47">
        <v>3</v>
      </c>
      <c r="G2007" s="47">
        <v>1</v>
      </c>
      <c r="H2007" s="47">
        <v>0</v>
      </c>
      <c r="I2007" s="47">
        <v>0</v>
      </c>
      <c r="J2007" s="47">
        <v>0</v>
      </c>
      <c r="K2007" s="47">
        <v>0</v>
      </c>
      <c r="L2007" s="47">
        <v>0</v>
      </c>
      <c r="M2007" s="47">
        <v>0</v>
      </c>
      <c r="N2007" s="47">
        <v>0</v>
      </c>
      <c r="O2007" s="47">
        <f t="shared" si="42"/>
        <v>16</v>
      </c>
      <c r="P2007" s="440"/>
      <c r="Q2007" s="437"/>
      <c r="R2007" s="437"/>
    </row>
    <row r="2008" spans="1:18" s="171" customFormat="1">
      <c r="B2008" s="197"/>
      <c r="C2008" s="239"/>
      <c r="D2008" s="239"/>
      <c r="E2008" s="239"/>
      <c r="F2008" s="47"/>
      <c r="G2008" s="47"/>
      <c r="H2008" s="47"/>
      <c r="I2008" s="47"/>
      <c r="J2008" s="47"/>
      <c r="K2008" s="47"/>
      <c r="L2008" s="47"/>
      <c r="M2008" s="47"/>
      <c r="N2008" s="47"/>
      <c r="O2008" s="47"/>
      <c r="P2008" s="190"/>
      <c r="Q2008" s="437"/>
      <c r="R2008" s="437"/>
    </row>
    <row r="2009" spans="1:18" s="171" customFormat="1">
      <c r="A2009" s="356">
        <v>10</v>
      </c>
      <c r="B2009" s="186">
        <v>6</v>
      </c>
      <c r="C2009" s="214" t="s">
        <v>26257</v>
      </c>
      <c r="D2009" s="214" t="s">
        <v>23662</v>
      </c>
      <c r="E2009" s="214" t="s">
        <v>23663</v>
      </c>
      <c r="F2009" s="47">
        <v>3</v>
      </c>
      <c r="G2009" s="47">
        <v>0</v>
      </c>
      <c r="H2009" s="47">
        <v>0</v>
      </c>
      <c r="I2009" s="47">
        <v>0</v>
      </c>
      <c r="J2009" s="47">
        <v>0</v>
      </c>
      <c r="K2009" s="47">
        <v>0</v>
      </c>
      <c r="L2009" s="47">
        <v>0</v>
      </c>
      <c r="M2009" s="47">
        <v>0</v>
      </c>
      <c r="N2009" s="47">
        <v>0</v>
      </c>
      <c r="O2009" s="47">
        <f>F2009*4+G2009*4+H2009*4+I2009*80+J2009*1+K2009*1+L2009*4+M2009*1+N2009*6</f>
        <v>12</v>
      </c>
      <c r="P2009" s="438">
        <f>SUM(O2009:O2016)</f>
        <v>108</v>
      </c>
      <c r="Q2009" s="437"/>
      <c r="R2009" s="437"/>
    </row>
    <row r="2010" spans="1:18" s="171" customFormat="1">
      <c r="A2010" s="356">
        <v>10</v>
      </c>
      <c r="B2010" s="186">
        <v>6</v>
      </c>
      <c r="C2010" s="214" t="s">
        <v>26258</v>
      </c>
      <c r="D2010" s="214" t="s">
        <v>23676</v>
      </c>
      <c r="E2010" s="214" t="s">
        <v>16034</v>
      </c>
      <c r="F2010" s="47">
        <v>2</v>
      </c>
      <c r="G2010" s="47">
        <v>0</v>
      </c>
      <c r="H2010" s="47">
        <v>0</v>
      </c>
      <c r="I2010" s="47">
        <v>0</v>
      </c>
      <c r="J2010" s="47">
        <v>0</v>
      </c>
      <c r="K2010" s="47">
        <v>0</v>
      </c>
      <c r="L2010" s="47">
        <v>0</v>
      </c>
      <c r="M2010" s="47">
        <v>0</v>
      </c>
      <c r="N2010" s="47">
        <v>0</v>
      </c>
      <c r="O2010" s="47">
        <f t="shared" si="42"/>
        <v>8</v>
      </c>
      <c r="P2010" s="439"/>
      <c r="Q2010" s="437"/>
      <c r="R2010" s="437"/>
    </row>
    <row r="2011" spans="1:18" s="171" customFormat="1">
      <c r="A2011" s="356">
        <v>10</v>
      </c>
      <c r="B2011" s="186">
        <v>6</v>
      </c>
      <c r="C2011" s="214" t="s">
        <v>26259</v>
      </c>
      <c r="D2011" s="214" t="s">
        <v>23687</v>
      </c>
      <c r="E2011" s="214" t="s">
        <v>23688</v>
      </c>
      <c r="F2011" s="47">
        <v>3</v>
      </c>
      <c r="G2011" s="47">
        <v>0</v>
      </c>
      <c r="H2011" s="47">
        <v>0</v>
      </c>
      <c r="I2011" s="47">
        <v>0</v>
      </c>
      <c r="J2011" s="47">
        <v>0</v>
      </c>
      <c r="K2011" s="47">
        <v>0</v>
      </c>
      <c r="L2011" s="47">
        <v>0</v>
      </c>
      <c r="M2011" s="47">
        <v>0</v>
      </c>
      <c r="N2011" s="47">
        <v>0</v>
      </c>
      <c r="O2011" s="47">
        <f t="shared" si="42"/>
        <v>12</v>
      </c>
      <c r="P2011" s="439"/>
      <c r="Q2011" s="437"/>
      <c r="R2011" s="437"/>
    </row>
    <row r="2012" spans="1:18" s="171" customFormat="1">
      <c r="A2012" s="356">
        <v>10</v>
      </c>
      <c r="B2012" s="186">
        <v>6</v>
      </c>
      <c r="C2012" s="214" t="s">
        <v>26260</v>
      </c>
      <c r="D2012" s="214" t="s">
        <v>23699</v>
      </c>
      <c r="E2012" s="241" t="s">
        <v>23700</v>
      </c>
      <c r="F2012" s="47">
        <v>3</v>
      </c>
      <c r="G2012" s="47">
        <v>0</v>
      </c>
      <c r="H2012" s="47">
        <v>0</v>
      </c>
      <c r="I2012" s="47">
        <v>0</v>
      </c>
      <c r="J2012" s="47">
        <v>0</v>
      </c>
      <c r="K2012" s="47">
        <v>0</v>
      </c>
      <c r="L2012" s="47">
        <v>0</v>
      </c>
      <c r="M2012" s="47">
        <v>0</v>
      </c>
      <c r="N2012" s="47">
        <v>0</v>
      </c>
      <c r="O2012" s="47">
        <f t="shared" si="42"/>
        <v>12</v>
      </c>
      <c r="P2012" s="439"/>
      <c r="Q2012" s="437"/>
      <c r="R2012" s="437"/>
    </row>
    <row r="2013" spans="1:18" s="171" customFormat="1">
      <c r="A2013" s="356">
        <v>10</v>
      </c>
      <c r="B2013" s="186">
        <v>6</v>
      </c>
      <c r="C2013" s="214" t="s">
        <v>26261</v>
      </c>
      <c r="D2013" s="214" t="s">
        <v>23711</v>
      </c>
      <c r="E2013" s="214" t="s">
        <v>23712</v>
      </c>
      <c r="F2013" s="47">
        <v>3</v>
      </c>
      <c r="G2013" s="47">
        <v>1</v>
      </c>
      <c r="H2013" s="47">
        <v>0</v>
      </c>
      <c r="I2013" s="47">
        <v>0</v>
      </c>
      <c r="J2013" s="47">
        <v>0</v>
      </c>
      <c r="K2013" s="47">
        <v>0</v>
      </c>
      <c r="L2013" s="47">
        <v>0</v>
      </c>
      <c r="M2013" s="47">
        <v>0</v>
      </c>
      <c r="N2013" s="47">
        <v>0</v>
      </c>
      <c r="O2013" s="47">
        <f t="shared" si="42"/>
        <v>16</v>
      </c>
      <c r="P2013" s="439"/>
      <c r="Q2013" s="437"/>
      <c r="R2013" s="437"/>
    </row>
    <row r="2014" spans="1:18" s="171" customFormat="1">
      <c r="A2014" s="356">
        <v>10</v>
      </c>
      <c r="B2014" s="186">
        <v>6</v>
      </c>
      <c r="C2014" s="214" t="s">
        <v>26262</v>
      </c>
      <c r="D2014" s="214" t="s">
        <v>23725</v>
      </c>
      <c r="E2014" s="214" t="s">
        <v>23726</v>
      </c>
      <c r="F2014" s="47">
        <v>3</v>
      </c>
      <c r="G2014" s="47">
        <v>1</v>
      </c>
      <c r="H2014" s="47">
        <v>0</v>
      </c>
      <c r="I2014" s="47">
        <v>0</v>
      </c>
      <c r="J2014" s="47">
        <v>0</v>
      </c>
      <c r="K2014" s="47">
        <v>0</v>
      </c>
      <c r="L2014" s="47">
        <v>0</v>
      </c>
      <c r="M2014" s="47">
        <v>0</v>
      </c>
      <c r="N2014" s="47">
        <v>0</v>
      </c>
      <c r="O2014" s="47">
        <f t="shared" si="42"/>
        <v>16</v>
      </c>
      <c r="P2014" s="439"/>
      <c r="Q2014" s="437"/>
      <c r="R2014" s="437"/>
    </row>
    <row r="2015" spans="1:18" s="171" customFormat="1">
      <c r="A2015" s="356">
        <v>10</v>
      </c>
      <c r="B2015" s="186">
        <v>6</v>
      </c>
      <c r="C2015" s="214" t="s">
        <v>26263</v>
      </c>
      <c r="D2015" s="214" t="s">
        <v>23737</v>
      </c>
      <c r="E2015" s="214" t="s">
        <v>23738</v>
      </c>
      <c r="F2015" s="47">
        <v>3</v>
      </c>
      <c r="G2015" s="47">
        <v>1</v>
      </c>
      <c r="H2015" s="47">
        <v>0</v>
      </c>
      <c r="I2015" s="47">
        <v>0</v>
      </c>
      <c r="J2015" s="47">
        <v>0</v>
      </c>
      <c r="K2015" s="47">
        <v>0</v>
      </c>
      <c r="L2015" s="47">
        <v>0</v>
      </c>
      <c r="M2015" s="47">
        <v>0</v>
      </c>
      <c r="N2015" s="47">
        <v>0</v>
      </c>
      <c r="O2015" s="47">
        <f t="shared" si="42"/>
        <v>16</v>
      </c>
      <c r="P2015" s="439"/>
      <c r="Q2015" s="437"/>
      <c r="R2015" s="437"/>
    </row>
    <row r="2016" spans="1:18" s="171" customFormat="1">
      <c r="A2016" s="356">
        <v>10</v>
      </c>
      <c r="B2016" s="186">
        <v>6</v>
      </c>
      <c r="C2016" s="214" t="s">
        <v>26264</v>
      </c>
      <c r="D2016" s="214" t="s">
        <v>23749</v>
      </c>
      <c r="E2016" s="214" t="s">
        <v>23750</v>
      </c>
      <c r="F2016" s="47">
        <v>3</v>
      </c>
      <c r="G2016" s="47">
        <v>1</v>
      </c>
      <c r="H2016" s="47">
        <v>0</v>
      </c>
      <c r="I2016" s="47">
        <v>0</v>
      </c>
      <c r="J2016" s="47">
        <v>0</v>
      </c>
      <c r="K2016" s="47">
        <v>0</v>
      </c>
      <c r="L2016" s="47">
        <v>0</v>
      </c>
      <c r="M2016" s="47">
        <v>0</v>
      </c>
      <c r="N2016" s="47">
        <v>0</v>
      </c>
      <c r="O2016" s="47">
        <f t="shared" si="42"/>
        <v>16</v>
      </c>
      <c r="P2016" s="440"/>
      <c r="Q2016" s="437"/>
      <c r="R2016" s="437"/>
    </row>
    <row r="2017" spans="1:18" s="171" customFormat="1">
      <c r="A2017" s="60"/>
      <c r="B2017" s="200"/>
      <c r="C2017" s="239"/>
      <c r="D2017" s="239"/>
      <c r="E2017" s="243"/>
      <c r="F2017" s="47"/>
      <c r="G2017" s="47"/>
      <c r="H2017" s="47"/>
      <c r="I2017" s="47"/>
      <c r="J2017" s="47"/>
      <c r="K2017" s="47"/>
      <c r="L2017" s="47"/>
      <c r="M2017" s="47"/>
      <c r="N2017" s="47"/>
      <c r="O2017" s="47"/>
      <c r="P2017" s="190"/>
      <c r="Q2017" s="437"/>
      <c r="R2017" s="437"/>
    </row>
    <row r="2018" spans="1:18" s="171" customFormat="1">
      <c r="A2018" s="356">
        <v>10</v>
      </c>
      <c r="B2018" s="199">
        <v>7</v>
      </c>
      <c r="C2018" s="345" t="s">
        <v>23766</v>
      </c>
      <c r="D2018" s="344" t="s">
        <v>26265</v>
      </c>
      <c r="E2018" s="345" t="s">
        <v>23766</v>
      </c>
      <c r="F2018" s="47">
        <v>0</v>
      </c>
      <c r="G2018" s="47">
        <v>0</v>
      </c>
      <c r="H2018" s="47">
        <v>0</v>
      </c>
      <c r="I2018" s="47">
        <v>1</v>
      </c>
      <c r="J2018" s="47">
        <v>0</v>
      </c>
      <c r="K2018" s="47">
        <v>0</v>
      </c>
      <c r="L2018" s="47">
        <v>0</v>
      </c>
      <c r="M2018" s="47">
        <v>0</v>
      </c>
      <c r="N2018" s="47">
        <v>0</v>
      </c>
      <c r="O2018" s="47">
        <f t="shared" ref="O2018:O2067" si="43">F2018*4+G2018*4+H2018*4+I2018*80+J2018*1+K2018*1+L2018*4+M2018*1+N2018*6</f>
        <v>80</v>
      </c>
      <c r="P2018" s="190">
        <f>O2018</f>
        <v>80</v>
      </c>
      <c r="Q2018" s="437"/>
      <c r="R2018" s="437"/>
    </row>
    <row r="2019" spans="1:18" s="171" customFormat="1">
      <c r="B2019" s="197"/>
      <c r="C2019" s="239"/>
      <c r="D2019" s="239"/>
      <c r="E2019" s="239"/>
      <c r="F2019" s="47"/>
      <c r="G2019" s="47"/>
      <c r="H2019" s="47"/>
      <c r="I2019" s="47"/>
      <c r="J2019" s="47"/>
      <c r="K2019" s="47"/>
      <c r="L2019" s="47"/>
      <c r="M2019" s="47"/>
      <c r="N2019" s="47"/>
      <c r="O2019" s="47"/>
      <c r="P2019" s="190"/>
      <c r="Q2019" s="437"/>
      <c r="R2019" s="437"/>
    </row>
    <row r="2020" spans="1:18" s="171" customFormat="1">
      <c r="A2020" s="356">
        <v>10</v>
      </c>
      <c r="B2020" s="186">
        <v>8</v>
      </c>
      <c r="C2020" s="214" t="s">
        <v>26266</v>
      </c>
      <c r="D2020" s="214" t="s">
        <v>23777</v>
      </c>
      <c r="E2020" s="214" t="s">
        <v>23778</v>
      </c>
      <c r="F2020" s="47">
        <v>3</v>
      </c>
      <c r="G2020" s="47">
        <v>1</v>
      </c>
      <c r="H2020" s="47">
        <v>0</v>
      </c>
      <c r="I2020" s="47">
        <v>0</v>
      </c>
      <c r="J2020" s="47">
        <v>0</v>
      </c>
      <c r="K2020" s="47">
        <v>0</v>
      </c>
      <c r="L2020" s="47">
        <v>0</v>
      </c>
      <c r="M2020" s="47">
        <v>0</v>
      </c>
      <c r="N2020" s="47">
        <v>0</v>
      </c>
      <c r="O2020" s="47">
        <f t="shared" si="43"/>
        <v>16</v>
      </c>
      <c r="P2020" s="438">
        <f>SUM(O2020:O2025)</f>
        <v>73</v>
      </c>
      <c r="Q2020" s="437"/>
      <c r="R2020" s="437"/>
    </row>
    <row r="2021" spans="1:18" s="171" customFormat="1">
      <c r="A2021" s="356">
        <v>10</v>
      </c>
      <c r="B2021" s="186">
        <v>8</v>
      </c>
      <c r="C2021" s="214" t="s">
        <v>26267</v>
      </c>
      <c r="D2021" s="214" t="s">
        <v>23791</v>
      </c>
      <c r="E2021" s="214" t="s">
        <v>23792</v>
      </c>
      <c r="F2021" s="47">
        <v>2</v>
      </c>
      <c r="G2021" s="47">
        <v>1</v>
      </c>
      <c r="H2021" s="47">
        <v>0</v>
      </c>
      <c r="I2021" s="47">
        <v>0</v>
      </c>
      <c r="J2021" s="47">
        <v>0</v>
      </c>
      <c r="K2021" s="47">
        <v>0</v>
      </c>
      <c r="L2021" s="47">
        <v>0</v>
      </c>
      <c r="M2021" s="47">
        <v>0</v>
      </c>
      <c r="N2021" s="47">
        <v>0</v>
      </c>
      <c r="O2021" s="47">
        <f t="shared" si="43"/>
        <v>12</v>
      </c>
      <c r="P2021" s="439"/>
      <c r="Q2021" s="437"/>
      <c r="R2021" s="437"/>
    </row>
    <row r="2022" spans="1:18" s="171" customFormat="1">
      <c r="A2022" s="356">
        <v>10</v>
      </c>
      <c r="B2022" s="186">
        <v>8</v>
      </c>
      <c r="C2022" s="214" t="s">
        <v>26268</v>
      </c>
      <c r="D2022" s="214" t="s">
        <v>23797</v>
      </c>
      <c r="E2022" s="214" t="s">
        <v>23798</v>
      </c>
      <c r="F2022" s="47">
        <v>2</v>
      </c>
      <c r="G2022" s="47">
        <v>1</v>
      </c>
      <c r="H2022" s="47">
        <v>0</v>
      </c>
      <c r="I2022" s="47">
        <v>0</v>
      </c>
      <c r="J2022" s="47">
        <v>0</v>
      </c>
      <c r="K2022" s="47">
        <v>0</v>
      </c>
      <c r="L2022" s="47">
        <v>0</v>
      </c>
      <c r="M2022" s="47">
        <v>0</v>
      </c>
      <c r="N2022" s="47">
        <v>0</v>
      </c>
      <c r="O2022" s="47">
        <f t="shared" si="43"/>
        <v>12</v>
      </c>
      <c r="P2022" s="439"/>
      <c r="Q2022" s="437"/>
      <c r="R2022" s="437"/>
    </row>
    <row r="2023" spans="1:18" s="171" customFormat="1">
      <c r="A2023" s="356">
        <v>10</v>
      </c>
      <c r="B2023" s="186">
        <v>8</v>
      </c>
      <c r="C2023" s="212" t="s">
        <v>23813</v>
      </c>
      <c r="D2023" s="212" t="s">
        <v>23809</v>
      </c>
      <c r="E2023" s="179" t="s">
        <v>23810</v>
      </c>
      <c r="F2023" s="47">
        <v>0</v>
      </c>
      <c r="G2023" s="47">
        <v>0</v>
      </c>
      <c r="H2023" s="47">
        <v>0</v>
      </c>
      <c r="I2023" s="47">
        <v>0</v>
      </c>
      <c r="J2023" s="47">
        <v>0</v>
      </c>
      <c r="K2023" s="47">
        <v>1</v>
      </c>
      <c r="L2023" s="47">
        <v>0</v>
      </c>
      <c r="M2023" s="47">
        <v>0</v>
      </c>
      <c r="N2023" s="47">
        <v>0</v>
      </c>
      <c r="O2023" s="47">
        <f t="shared" si="43"/>
        <v>1</v>
      </c>
      <c r="P2023" s="439"/>
      <c r="Q2023" s="437"/>
      <c r="R2023" s="437"/>
    </row>
    <row r="2024" spans="1:18" s="171" customFormat="1">
      <c r="A2024" s="356">
        <v>10</v>
      </c>
      <c r="B2024" s="186">
        <v>8</v>
      </c>
      <c r="C2024" s="214" t="s">
        <v>26269</v>
      </c>
      <c r="D2024" s="214" t="s">
        <v>23814</v>
      </c>
      <c r="E2024" s="214" t="s">
        <v>23618</v>
      </c>
      <c r="F2024" s="47">
        <v>3</v>
      </c>
      <c r="G2024" s="47">
        <v>1</v>
      </c>
      <c r="H2024" s="47">
        <v>0</v>
      </c>
      <c r="I2024" s="47">
        <v>0</v>
      </c>
      <c r="J2024" s="47">
        <v>0</v>
      </c>
      <c r="K2024" s="47">
        <v>0</v>
      </c>
      <c r="L2024" s="47">
        <v>0</v>
      </c>
      <c r="M2024" s="47">
        <v>0</v>
      </c>
      <c r="N2024" s="47">
        <v>0</v>
      </c>
      <c r="O2024" s="47">
        <f t="shared" si="43"/>
        <v>16</v>
      </c>
      <c r="P2024" s="439"/>
      <c r="Q2024" s="437"/>
      <c r="R2024" s="437"/>
    </row>
    <row r="2025" spans="1:18" s="171" customFormat="1">
      <c r="A2025" s="356">
        <v>10</v>
      </c>
      <c r="B2025" s="186">
        <v>8</v>
      </c>
      <c r="C2025" s="214" t="s">
        <v>26270</v>
      </c>
      <c r="D2025" s="214" t="s">
        <v>23818</v>
      </c>
      <c r="E2025" s="214" t="s">
        <v>23819</v>
      </c>
      <c r="F2025" s="47">
        <v>3</v>
      </c>
      <c r="G2025" s="47">
        <v>1</v>
      </c>
      <c r="H2025" s="47">
        <v>0</v>
      </c>
      <c r="I2025" s="47">
        <v>0</v>
      </c>
      <c r="J2025" s="47">
        <v>0</v>
      </c>
      <c r="K2025" s="47">
        <v>0</v>
      </c>
      <c r="L2025" s="47">
        <v>0</v>
      </c>
      <c r="M2025" s="47">
        <v>0</v>
      </c>
      <c r="N2025" s="47">
        <v>0</v>
      </c>
      <c r="O2025" s="47">
        <f t="shared" si="43"/>
        <v>16</v>
      </c>
      <c r="P2025" s="439"/>
      <c r="Q2025" s="437"/>
      <c r="R2025" s="437"/>
    </row>
    <row r="2026" spans="1:18" s="171" customFormat="1">
      <c r="B2026" s="197"/>
      <c r="C2026" s="239"/>
      <c r="D2026" s="239"/>
      <c r="E2026" s="239"/>
      <c r="F2026" s="47"/>
      <c r="G2026" s="47"/>
      <c r="H2026" s="47"/>
      <c r="I2026" s="47"/>
      <c r="J2026" s="47"/>
      <c r="K2026" s="47"/>
      <c r="L2026" s="47"/>
      <c r="M2026" s="47"/>
      <c r="N2026" s="47"/>
      <c r="O2026" s="47"/>
      <c r="P2026" s="190"/>
      <c r="Q2026" s="437"/>
      <c r="R2026" s="437"/>
    </row>
    <row r="2027" spans="1:18" s="171" customFormat="1">
      <c r="A2027" s="356">
        <v>10</v>
      </c>
      <c r="B2027" s="186">
        <v>9</v>
      </c>
      <c r="C2027" s="214" t="s">
        <v>26271</v>
      </c>
      <c r="D2027" s="214" t="s">
        <v>23838</v>
      </c>
      <c r="E2027" s="214" t="s">
        <v>23839</v>
      </c>
      <c r="F2027" s="47">
        <v>2</v>
      </c>
      <c r="G2027" s="47">
        <v>1</v>
      </c>
      <c r="H2027" s="47">
        <v>0</v>
      </c>
      <c r="I2027" s="47">
        <v>0</v>
      </c>
      <c r="J2027" s="47">
        <v>0</v>
      </c>
      <c r="K2027" s="47">
        <v>0</v>
      </c>
      <c r="L2027" s="47">
        <v>0</v>
      </c>
      <c r="M2027" s="47">
        <v>0</v>
      </c>
      <c r="N2027" s="47">
        <v>0</v>
      </c>
      <c r="O2027" s="47">
        <f>F2027*4+G2027*4+H2027*4+I2027*80+J2027*1+K2027*1+L2027*4+M2027*1+N2027*6</f>
        <v>12</v>
      </c>
      <c r="P2027" s="438">
        <f>SUM(O2027:O2040)</f>
        <v>150</v>
      </c>
      <c r="Q2027" s="437"/>
      <c r="R2027" s="437"/>
    </row>
    <row r="2028" spans="1:18" s="171" customFormat="1">
      <c r="A2028" s="356">
        <v>10</v>
      </c>
      <c r="B2028" s="186">
        <v>9</v>
      </c>
      <c r="C2028" s="240" t="s">
        <v>23861</v>
      </c>
      <c r="D2028" s="240" t="s">
        <v>23852</v>
      </c>
      <c r="E2028" s="240" t="s">
        <v>23853</v>
      </c>
      <c r="F2028" s="47">
        <v>0</v>
      </c>
      <c r="G2028" s="47">
        <v>0</v>
      </c>
      <c r="H2028" s="47">
        <v>0</v>
      </c>
      <c r="I2028" s="47">
        <v>0</v>
      </c>
      <c r="J2028" s="47">
        <v>1</v>
      </c>
      <c r="K2028" s="47">
        <v>0</v>
      </c>
      <c r="L2028" s="47">
        <v>0</v>
      </c>
      <c r="M2028" s="47">
        <v>0</v>
      </c>
      <c r="N2028" s="47">
        <v>0</v>
      </c>
      <c r="O2028" s="47">
        <f>F2028*4+G2028*4+H2028*4+I2028*80+J2028*1+K2028*1+L2028*4+M2028*1+N2028*6</f>
        <v>1</v>
      </c>
      <c r="P2028" s="439"/>
      <c r="Q2028" s="437"/>
      <c r="R2028" s="437"/>
    </row>
    <row r="2029" spans="1:18" s="171" customFormat="1">
      <c r="A2029" s="356">
        <v>10</v>
      </c>
      <c r="B2029" s="186">
        <v>9</v>
      </c>
      <c r="C2029" s="214" t="s">
        <v>26272</v>
      </c>
      <c r="D2029" s="214" t="s">
        <v>23863</v>
      </c>
      <c r="E2029" s="214" t="s">
        <v>23864</v>
      </c>
      <c r="F2029" s="47">
        <v>3</v>
      </c>
      <c r="G2029" s="47">
        <v>1</v>
      </c>
      <c r="H2029" s="47">
        <v>0</v>
      </c>
      <c r="I2029" s="47">
        <v>0</v>
      </c>
      <c r="J2029" s="47">
        <v>0</v>
      </c>
      <c r="K2029" s="47">
        <v>0</v>
      </c>
      <c r="L2029" s="47">
        <v>0</v>
      </c>
      <c r="M2029" s="47">
        <v>0</v>
      </c>
      <c r="N2029" s="47">
        <v>0</v>
      </c>
      <c r="O2029" s="47">
        <f>F2029*4+G2029*4+H2029*4+I2029*80+J2029*1+K2029*1+L2029*4+M2029*1+N2029*6</f>
        <v>16</v>
      </c>
      <c r="P2029" s="439"/>
      <c r="Q2029" s="437"/>
      <c r="R2029" s="437"/>
    </row>
    <row r="2030" spans="1:18" s="171" customFormat="1">
      <c r="A2030" s="356">
        <v>10</v>
      </c>
      <c r="B2030" s="186">
        <v>9</v>
      </c>
      <c r="C2030" s="214" t="s">
        <v>26273</v>
      </c>
      <c r="D2030" s="214" t="s">
        <v>23875</v>
      </c>
      <c r="E2030" s="214" t="s">
        <v>23876</v>
      </c>
      <c r="F2030" s="47">
        <v>2</v>
      </c>
      <c r="G2030" s="47">
        <v>1</v>
      </c>
      <c r="H2030" s="47">
        <v>0</v>
      </c>
      <c r="I2030" s="47">
        <v>0</v>
      </c>
      <c r="J2030" s="47">
        <v>0</v>
      </c>
      <c r="K2030" s="47">
        <v>0</v>
      </c>
      <c r="L2030" s="47">
        <v>0</v>
      </c>
      <c r="M2030" s="47">
        <v>0</v>
      </c>
      <c r="N2030" s="47">
        <v>0</v>
      </c>
      <c r="O2030" s="47">
        <f t="shared" si="43"/>
        <v>12</v>
      </c>
      <c r="P2030" s="439"/>
      <c r="Q2030" s="437"/>
      <c r="R2030" s="437"/>
    </row>
    <row r="2031" spans="1:18" s="171" customFormat="1">
      <c r="A2031" s="356">
        <v>10</v>
      </c>
      <c r="B2031" s="186">
        <v>9</v>
      </c>
      <c r="C2031" s="214" t="s">
        <v>26274</v>
      </c>
      <c r="D2031" s="214" t="s">
        <v>23887</v>
      </c>
      <c r="E2031" s="214" t="s">
        <v>23888</v>
      </c>
      <c r="F2031" s="47">
        <v>2</v>
      </c>
      <c r="G2031" s="47">
        <v>1</v>
      </c>
      <c r="H2031" s="47">
        <v>0</v>
      </c>
      <c r="I2031" s="47">
        <v>0</v>
      </c>
      <c r="J2031" s="47">
        <v>0</v>
      </c>
      <c r="K2031" s="47">
        <v>0</v>
      </c>
      <c r="L2031" s="47">
        <v>0</v>
      </c>
      <c r="M2031" s="47">
        <v>0</v>
      </c>
      <c r="N2031" s="47">
        <v>0</v>
      </c>
      <c r="O2031" s="47">
        <f t="shared" si="43"/>
        <v>12</v>
      </c>
      <c r="P2031" s="439"/>
      <c r="Q2031" s="437"/>
      <c r="R2031" s="437"/>
    </row>
    <row r="2032" spans="1:18" s="171" customFormat="1">
      <c r="A2032" s="356">
        <v>10</v>
      </c>
      <c r="B2032" s="186">
        <v>9</v>
      </c>
      <c r="C2032" s="240" t="s">
        <v>23910</v>
      </c>
      <c r="D2032" s="240" t="s">
        <v>23901</v>
      </c>
      <c r="E2032" s="240" t="s">
        <v>23902</v>
      </c>
      <c r="F2032" s="47">
        <v>0</v>
      </c>
      <c r="G2032" s="47">
        <v>0</v>
      </c>
      <c r="H2032" s="47">
        <v>0</v>
      </c>
      <c r="I2032" s="47">
        <v>0</v>
      </c>
      <c r="J2032" s="47">
        <v>1</v>
      </c>
      <c r="K2032" s="47">
        <v>0</v>
      </c>
      <c r="L2032" s="47">
        <v>0</v>
      </c>
      <c r="M2032" s="47">
        <v>0</v>
      </c>
      <c r="N2032" s="47">
        <v>0</v>
      </c>
      <c r="O2032" s="47">
        <f t="shared" si="43"/>
        <v>1</v>
      </c>
      <c r="P2032" s="439"/>
      <c r="Q2032" s="437"/>
      <c r="R2032" s="437"/>
    </row>
    <row r="2033" spans="1:18" s="171" customFormat="1">
      <c r="A2033" s="356">
        <v>10</v>
      </c>
      <c r="B2033" s="186">
        <v>9</v>
      </c>
      <c r="C2033" s="214" t="s">
        <v>26275</v>
      </c>
      <c r="D2033" s="214" t="s">
        <v>23911</v>
      </c>
      <c r="E2033" s="214" t="s">
        <v>23912</v>
      </c>
      <c r="F2033" s="47">
        <v>3</v>
      </c>
      <c r="G2033" s="47">
        <v>1</v>
      </c>
      <c r="H2033" s="47">
        <v>0</v>
      </c>
      <c r="I2033" s="47">
        <v>0</v>
      </c>
      <c r="J2033" s="47">
        <v>0</v>
      </c>
      <c r="K2033" s="47">
        <v>0</v>
      </c>
      <c r="L2033" s="47">
        <v>0</v>
      </c>
      <c r="M2033" s="47">
        <v>0</v>
      </c>
      <c r="N2033" s="47">
        <v>0</v>
      </c>
      <c r="O2033" s="47">
        <f t="shared" si="43"/>
        <v>16</v>
      </c>
      <c r="P2033" s="439"/>
      <c r="Q2033" s="437"/>
      <c r="R2033" s="437"/>
    </row>
    <row r="2034" spans="1:18" s="171" customFormat="1">
      <c r="A2034" s="356">
        <v>10</v>
      </c>
      <c r="B2034" s="186">
        <v>9</v>
      </c>
      <c r="C2034" s="264" t="s">
        <v>23926</v>
      </c>
      <c r="D2034" s="189" t="s">
        <v>26276</v>
      </c>
      <c r="E2034" s="264" t="s">
        <v>23917</v>
      </c>
      <c r="F2034" s="47">
        <v>0</v>
      </c>
      <c r="G2034" s="47">
        <v>0</v>
      </c>
      <c r="H2034" s="47">
        <v>0</v>
      </c>
      <c r="I2034" s="47">
        <v>0</v>
      </c>
      <c r="J2034" s="47">
        <v>0</v>
      </c>
      <c r="K2034" s="47">
        <v>0</v>
      </c>
      <c r="L2034" s="47">
        <v>0</v>
      </c>
      <c r="M2034" s="47">
        <v>0</v>
      </c>
      <c r="N2034" s="47">
        <v>1</v>
      </c>
      <c r="O2034" s="47">
        <f t="shared" si="43"/>
        <v>6</v>
      </c>
      <c r="P2034" s="439"/>
      <c r="Q2034" s="437"/>
      <c r="R2034" s="437"/>
    </row>
    <row r="2035" spans="1:18" s="171" customFormat="1">
      <c r="A2035" s="356">
        <v>10</v>
      </c>
      <c r="B2035" s="186">
        <v>9</v>
      </c>
      <c r="C2035" s="264" t="s">
        <v>23939</v>
      </c>
      <c r="D2035" s="189" t="s">
        <v>26277</v>
      </c>
      <c r="E2035" s="264" t="s">
        <v>23917</v>
      </c>
      <c r="F2035" s="47">
        <v>0</v>
      </c>
      <c r="G2035" s="47">
        <v>0</v>
      </c>
      <c r="H2035" s="47">
        <v>0</v>
      </c>
      <c r="I2035" s="47">
        <v>0</v>
      </c>
      <c r="J2035" s="47">
        <v>0</v>
      </c>
      <c r="K2035" s="47">
        <v>0</v>
      </c>
      <c r="L2035" s="47">
        <v>0</v>
      </c>
      <c r="M2035" s="47">
        <v>0</v>
      </c>
      <c r="N2035" s="47">
        <v>1</v>
      </c>
      <c r="O2035" s="47">
        <f t="shared" si="43"/>
        <v>6</v>
      </c>
      <c r="P2035" s="439"/>
      <c r="Q2035" s="437"/>
      <c r="R2035" s="437"/>
    </row>
    <row r="2036" spans="1:18" s="171" customFormat="1">
      <c r="A2036" s="356">
        <v>10</v>
      </c>
      <c r="B2036" s="186">
        <v>9</v>
      </c>
      <c r="C2036" s="214" t="s">
        <v>26278</v>
      </c>
      <c r="D2036" s="214" t="s">
        <v>23941</v>
      </c>
      <c r="E2036" s="214" t="s">
        <v>23942</v>
      </c>
      <c r="F2036" s="47">
        <v>2</v>
      </c>
      <c r="G2036" s="47">
        <v>1</v>
      </c>
      <c r="H2036" s="47">
        <v>0</v>
      </c>
      <c r="I2036" s="47">
        <v>0</v>
      </c>
      <c r="J2036" s="47">
        <v>0</v>
      </c>
      <c r="K2036" s="47">
        <v>0</v>
      </c>
      <c r="L2036" s="47">
        <v>0</v>
      </c>
      <c r="M2036" s="47">
        <v>0</v>
      </c>
      <c r="N2036" s="47">
        <v>0</v>
      </c>
      <c r="O2036" s="47">
        <f t="shared" si="43"/>
        <v>12</v>
      </c>
      <c r="P2036" s="439"/>
      <c r="Q2036" s="437"/>
      <c r="R2036" s="437"/>
    </row>
    <row r="2037" spans="1:18" s="171" customFormat="1">
      <c r="A2037" s="356">
        <v>10</v>
      </c>
      <c r="B2037" s="186">
        <v>9</v>
      </c>
      <c r="C2037" s="214" t="s">
        <v>26279</v>
      </c>
      <c r="D2037" s="214" t="s">
        <v>23953</v>
      </c>
      <c r="E2037" s="214" t="s">
        <v>23954</v>
      </c>
      <c r="F2037" s="47">
        <v>2</v>
      </c>
      <c r="G2037" s="47">
        <v>1</v>
      </c>
      <c r="H2037" s="47">
        <v>0</v>
      </c>
      <c r="I2037" s="47">
        <v>0</v>
      </c>
      <c r="J2037" s="47">
        <v>0</v>
      </c>
      <c r="K2037" s="47">
        <v>0</v>
      </c>
      <c r="L2037" s="47">
        <v>0</v>
      </c>
      <c r="M2037" s="47">
        <v>0</v>
      </c>
      <c r="N2037" s="47">
        <v>0</v>
      </c>
      <c r="O2037" s="47">
        <f>F2037*4+G2037*4+H2037*4+I2037*80+J2037*1+K2037*1+L2037*4+M2037*1+N2037*6</f>
        <v>12</v>
      </c>
      <c r="P2037" s="439"/>
      <c r="Q2037" s="437"/>
      <c r="R2037" s="437"/>
    </row>
    <row r="2038" spans="1:18" s="171" customFormat="1">
      <c r="A2038" s="356">
        <v>10</v>
      </c>
      <c r="B2038" s="186">
        <v>9</v>
      </c>
      <c r="C2038" s="214" t="s">
        <v>26280</v>
      </c>
      <c r="D2038" s="214" t="s">
        <v>23965</v>
      </c>
      <c r="E2038" s="214" t="s">
        <v>23966</v>
      </c>
      <c r="F2038" s="47">
        <v>3</v>
      </c>
      <c r="G2038" s="47">
        <v>1</v>
      </c>
      <c r="H2038" s="47">
        <v>0</v>
      </c>
      <c r="I2038" s="47">
        <v>0</v>
      </c>
      <c r="J2038" s="47">
        <v>0</v>
      </c>
      <c r="K2038" s="47">
        <v>0</v>
      </c>
      <c r="L2038" s="47">
        <v>0</v>
      </c>
      <c r="M2038" s="47">
        <v>0</v>
      </c>
      <c r="N2038" s="47">
        <v>0</v>
      </c>
      <c r="O2038" s="47">
        <f>F2038*4+G2038*4+H2038*4+I2038*80+J2038*1+K2038*1+L2038*4+M2038*1+N2038*6</f>
        <v>16</v>
      </c>
      <c r="P2038" s="439"/>
      <c r="Q2038" s="437"/>
      <c r="R2038" s="437"/>
    </row>
    <row r="2039" spans="1:18" s="171" customFormat="1">
      <c r="A2039" s="356">
        <v>10</v>
      </c>
      <c r="B2039" s="186">
        <v>9</v>
      </c>
      <c r="C2039" s="214" t="s">
        <v>26281</v>
      </c>
      <c r="D2039" s="214" t="s">
        <v>26282</v>
      </c>
      <c r="E2039" s="214" t="s">
        <v>23978</v>
      </c>
      <c r="F2039" s="47">
        <v>2</v>
      </c>
      <c r="G2039" s="47">
        <v>1</v>
      </c>
      <c r="H2039" s="47">
        <v>0</v>
      </c>
      <c r="I2039" s="47">
        <v>0</v>
      </c>
      <c r="J2039" s="47">
        <v>0</v>
      </c>
      <c r="K2039" s="47">
        <v>0</v>
      </c>
      <c r="L2039" s="47">
        <v>0</v>
      </c>
      <c r="M2039" s="47">
        <v>0</v>
      </c>
      <c r="N2039" s="47">
        <v>0</v>
      </c>
      <c r="O2039" s="47">
        <f t="shared" si="43"/>
        <v>12</v>
      </c>
      <c r="P2039" s="439"/>
      <c r="Q2039" s="437"/>
      <c r="R2039" s="437"/>
    </row>
    <row r="2040" spans="1:18" s="171" customFormat="1">
      <c r="A2040" s="356">
        <v>10</v>
      </c>
      <c r="B2040" s="186">
        <v>9</v>
      </c>
      <c r="C2040" s="214" t="s">
        <v>26283</v>
      </c>
      <c r="D2040" s="214" t="s">
        <v>23990</v>
      </c>
      <c r="E2040" s="214" t="s">
        <v>7692</v>
      </c>
      <c r="F2040" s="47">
        <v>3</v>
      </c>
      <c r="G2040" s="47">
        <v>1</v>
      </c>
      <c r="H2040" s="47">
        <v>0</v>
      </c>
      <c r="I2040" s="47">
        <v>0</v>
      </c>
      <c r="J2040" s="47">
        <v>0</v>
      </c>
      <c r="K2040" s="47">
        <v>0</v>
      </c>
      <c r="L2040" s="47">
        <v>0</v>
      </c>
      <c r="M2040" s="47">
        <v>0</v>
      </c>
      <c r="N2040" s="47">
        <v>0</v>
      </c>
      <c r="O2040" s="47">
        <f>F2040*4+G2040*4+H2040*4+I2040*80+J2040*1+K2040*1+L2040*4+M2040*1+N2040*6</f>
        <v>16</v>
      </c>
      <c r="P2040" s="440"/>
      <c r="Q2040" s="437"/>
      <c r="R2040" s="437"/>
    </row>
    <row r="2041" spans="1:18" s="171" customFormat="1">
      <c r="B2041" s="197"/>
      <c r="C2041" s="239"/>
      <c r="D2041" s="239"/>
      <c r="E2041" s="239"/>
      <c r="F2041" s="47"/>
      <c r="G2041" s="47"/>
      <c r="H2041" s="47"/>
      <c r="I2041" s="47"/>
      <c r="J2041" s="47"/>
      <c r="K2041" s="47"/>
      <c r="L2041" s="47"/>
      <c r="M2041" s="47"/>
      <c r="N2041" s="47"/>
      <c r="O2041" s="47"/>
      <c r="P2041" s="313"/>
      <c r="Q2041" s="437"/>
      <c r="R2041" s="437"/>
    </row>
    <row r="2042" spans="1:18" s="171" customFormat="1">
      <c r="A2042" s="356">
        <v>10</v>
      </c>
      <c r="B2042" s="186">
        <v>10</v>
      </c>
      <c r="C2042" s="347" t="s">
        <v>24019</v>
      </c>
      <c r="D2042" s="346" t="s">
        <v>26284</v>
      </c>
      <c r="E2042" s="347" t="s">
        <v>24019</v>
      </c>
      <c r="F2042" s="47">
        <v>0</v>
      </c>
      <c r="G2042" s="47">
        <v>0</v>
      </c>
      <c r="H2042" s="47">
        <v>0</v>
      </c>
      <c r="I2042" s="47">
        <v>1</v>
      </c>
      <c r="J2042" s="47">
        <v>0</v>
      </c>
      <c r="K2042" s="47">
        <v>0</v>
      </c>
      <c r="L2042" s="47">
        <v>0</v>
      </c>
      <c r="M2042" s="47">
        <v>0</v>
      </c>
      <c r="N2042" s="47">
        <v>0</v>
      </c>
      <c r="O2042" s="47">
        <f t="shared" si="43"/>
        <v>80</v>
      </c>
      <c r="P2042" s="190">
        <f>O2042</f>
        <v>80</v>
      </c>
      <c r="Q2042" s="437"/>
      <c r="R2042" s="437"/>
    </row>
    <row r="2043" spans="1:18" s="171" customFormat="1">
      <c r="A2043" s="356"/>
      <c r="B2043" s="186"/>
      <c r="C2043" s="354"/>
      <c r="D2043" s="354"/>
      <c r="E2043" s="354"/>
      <c r="F2043" s="47"/>
      <c r="G2043" s="47"/>
      <c r="H2043" s="47"/>
      <c r="I2043" s="47"/>
      <c r="J2043" s="47"/>
      <c r="K2043" s="47"/>
      <c r="L2043" s="47"/>
      <c r="M2043" s="47"/>
      <c r="N2043" s="47"/>
      <c r="O2043" s="47"/>
      <c r="P2043" s="190"/>
      <c r="Q2043" s="437"/>
      <c r="R2043" s="437"/>
    </row>
    <row r="2044" spans="1:18" s="171" customFormat="1">
      <c r="A2044" s="70">
        <v>10</v>
      </c>
      <c r="B2044" s="199">
        <v>11</v>
      </c>
      <c r="C2044" s="214" t="s">
        <v>26285</v>
      </c>
      <c r="D2044" s="214" t="s">
        <v>24029</v>
      </c>
      <c r="E2044" s="214" t="s">
        <v>24030</v>
      </c>
      <c r="F2044" s="47">
        <v>3</v>
      </c>
      <c r="G2044" s="47">
        <v>1</v>
      </c>
      <c r="H2044" s="47">
        <v>0</v>
      </c>
      <c r="I2044" s="47">
        <v>0</v>
      </c>
      <c r="J2044" s="47">
        <v>0</v>
      </c>
      <c r="K2044" s="47">
        <v>0</v>
      </c>
      <c r="L2044" s="47">
        <v>0</v>
      </c>
      <c r="M2044" s="47">
        <v>0</v>
      </c>
      <c r="N2044" s="47">
        <v>0</v>
      </c>
      <c r="O2044" s="47">
        <f>F2044*4+G2044*4+H2044*4+I2044*80+J2044*1+K2044*1+L2044*4+M2044*1+N2044*6</f>
        <v>16</v>
      </c>
      <c r="P2044" s="438">
        <f>SUM(O2044:O2057)</f>
        <v>173</v>
      </c>
      <c r="Q2044" s="437"/>
      <c r="R2044" s="437"/>
    </row>
    <row r="2045" spans="1:18" s="171" customFormat="1">
      <c r="A2045" s="70">
        <v>10</v>
      </c>
      <c r="B2045" s="199">
        <v>11</v>
      </c>
      <c r="C2045" s="214" t="s">
        <v>26286</v>
      </c>
      <c r="D2045" s="214" t="s">
        <v>24043</v>
      </c>
      <c r="E2045" s="214" t="s">
        <v>24044</v>
      </c>
      <c r="F2045" s="47">
        <v>3</v>
      </c>
      <c r="G2045" s="47">
        <v>1</v>
      </c>
      <c r="H2045" s="47">
        <v>0</v>
      </c>
      <c r="I2045" s="47">
        <v>0</v>
      </c>
      <c r="J2045" s="47">
        <v>0</v>
      </c>
      <c r="K2045" s="47">
        <v>0</v>
      </c>
      <c r="L2045" s="47">
        <v>0</v>
      </c>
      <c r="M2045" s="47">
        <v>0</v>
      </c>
      <c r="N2045" s="47">
        <v>0</v>
      </c>
      <c r="O2045" s="47">
        <f t="shared" si="43"/>
        <v>16</v>
      </c>
      <c r="P2045" s="439"/>
      <c r="Q2045" s="437"/>
      <c r="R2045" s="437"/>
    </row>
    <row r="2046" spans="1:18" s="171" customFormat="1">
      <c r="A2046" s="70">
        <v>10</v>
      </c>
      <c r="B2046" s="199">
        <v>11</v>
      </c>
      <c r="C2046" s="214" t="s">
        <v>26287</v>
      </c>
      <c r="D2046" s="214" t="s">
        <v>24055</v>
      </c>
      <c r="E2046" s="214" t="s">
        <v>24056</v>
      </c>
      <c r="F2046" s="47">
        <v>3</v>
      </c>
      <c r="G2046" s="47">
        <v>1</v>
      </c>
      <c r="H2046" s="47">
        <v>0</v>
      </c>
      <c r="I2046" s="47">
        <v>0</v>
      </c>
      <c r="J2046" s="47">
        <v>0</v>
      </c>
      <c r="K2046" s="47">
        <v>0</v>
      </c>
      <c r="L2046" s="47">
        <v>0</v>
      </c>
      <c r="M2046" s="47">
        <v>0</v>
      </c>
      <c r="N2046" s="47">
        <v>0</v>
      </c>
      <c r="O2046" s="47">
        <f>F2046*4+G2046*4+H2046*4+I2046*80+J2046*1+K2046*1+L2046*4+M2046*1+N2046*6</f>
        <v>16</v>
      </c>
      <c r="P2046" s="439"/>
      <c r="Q2046" s="437"/>
      <c r="R2046" s="437"/>
    </row>
    <row r="2047" spans="1:18" s="171" customFormat="1">
      <c r="A2047" s="70">
        <v>10</v>
      </c>
      <c r="B2047" s="199">
        <v>11</v>
      </c>
      <c r="C2047" s="214" t="s">
        <v>26288</v>
      </c>
      <c r="D2047" s="214" t="s">
        <v>24067</v>
      </c>
      <c r="E2047" s="214" t="s">
        <v>24056</v>
      </c>
      <c r="F2047" s="47">
        <v>3</v>
      </c>
      <c r="G2047" s="47">
        <v>1</v>
      </c>
      <c r="H2047" s="47">
        <v>0</v>
      </c>
      <c r="I2047" s="47">
        <v>0</v>
      </c>
      <c r="J2047" s="47">
        <v>0</v>
      </c>
      <c r="K2047" s="47">
        <v>0</v>
      </c>
      <c r="L2047" s="47">
        <v>0</v>
      </c>
      <c r="M2047" s="47">
        <v>0</v>
      </c>
      <c r="N2047" s="47">
        <v>0</v>
      </c>
      <c r="O2047" s="47">
        <f t="shared" si="43"/>
        <v>16</v>
      </c>
      <c r="P2047" s="439"/>
      <c r="Q2047" s="437"/>
      <c r="R2047" s="437"/>
    </row>
    <row r="2048" spans="1:18" s="171" customFormat="1">
      <c r="A2048" s="70">
        <v>10</v>
      </c>
      <c r="B2048" s="199">
        <v>11</v>
      </c>
      <c r="C2048" s="214" t="s">
        <v>26289</v>
      </c>
      <c r="D2048" s="214" t="s">
        <v>24078</v>
      </c>
      <c r="E2048" s="214" t="s">
        <v>24056</v>
      </c>
      <c r="F2048" s="47">
        <v>3</v>
      </c>
      <c r="G2048" s="47">
        <v>1</v>
      </c>
      <c r="H2048" s="47">
        <v>0</v>
      </c>
      <c r="I2048" s="47">
        <v>0</v>
      </c>
      <c r="J2048" s="47">
        <v>0</v>
      </c>
      <c r="K2048" s="47">
        <v>0</v>
      </c>
      <c r="L2048" s="47">
        <v>0</v>
      </c>
      <c r="M2048" s="47">
        <v>0</v>
      </c>
      <c r="N2048" s="47">
        <v>0</v>
      </c>
      <c r="O2048" s="47">
        <f>F2048*4+G2048*4+H2048*4+I2048*80+J2048*1+K2048*1+L2048*4+M2048*1+N2048*6</f>
        <v>16</v>
      </c>
      <c r="P2048" s="439"/>
      <c r="Q2048" s="437"/>
      <c r="R2048" s="437"/>
    </row>
    <row r="2049" spans="1:18" s="171" customFormat="1">
      <c r="A2049" s="70">
        <v>10</v>
      </c>
      <c r="B2049" s="199">
        <v>11</v>
      </c>
      <c r="C2049" s="214" t="s">
        <v>26290</v>
      </c>
      <c r="D2049" s="214" t="s">
        <v>24091</v>
      </c>
      <c r="E2049" s="214" t="s">
        <v>24092</v>
      </c>
      <c r="F2049" s="47">
        <v>2</v>
      </c>
      <c r="G2049" s="47">
        <v>1</v>
      </c>
      <c r="H2049" s="47">
        <v>0</v>
      </c>
      <c r="I2049" s="47">
        <v>0</v>
      </c>
      <c r="J2049" s="47">
        <v>0</v>
      </c>
      <c r="K2049" s="47">
        <v>0</v>
      </c>
      <c r="L2049" s="47">
        <v>0</v>
      </c>
      <c r="M2049" s="47">
        <v>0</v>
      </c>
      <c r="N2049" s="47">
        <v>0</v>
      </c>
      <c r="O2049" s="47">
        <f t="shared" si="43"/>
        <v>12</v>
      </c>
      <c r="P2049" s="439"/>
      <c r="Q2049" s="437"/>
      <c r="R2049" s="437"/>
    </row>
    <row r="2050" spans="1:18" s="171" customFormat="1">
      <c r="A2050" s="70">
        <v>10</v>
      </c>
      <c r="B2050" s="199">
        <v>11</v>
      </c>
      <c r="C2050" s="214" t="s">
        <v>26291</v>
      </c>
      <c r="D2050" s="214" t="s">
        <v>24103</v>
      </c>
      <c r="E2050" s="214" t="s">
        <v>24104</v>
      </c>
      <c r="F2050" s="47">
        <v>3</v>
      </c>
      <c r="G2050" s="47">
        <v>1</v>
      </c>
      <c r="H2050" s="47">
        <v>0</v>
      </c>
      <c r="I2050" s="47">
        <v>0</v>
      </c>
      <c r="J2050" s="47">
        <v>0</v>
      </c>
      <c r="K2050" s="47">
        <v>0</v>
      </c>
      <c r="L2050" s="47">
        <v>0</v>
      </c>
      <c r="M2050" s="47">
        <v>0</v>
      </c>
      <c r="N2050" s="47">
        <v>0</v>
      </c>
      <c r="O2050" s="47">
        <f>F2050*4+G2050*4+H2050*4+I2050*80+J2050*1+K2050*1+L2050*4+M2050*1+N2050*6</f>
        <v>16</v>
      </c>
      <c r="P2050" s="439"/>
      <c r="Q2050" s="437"/>
      <c r="R2050" s="437"/>
    </row>
    <row r="2051" spans="1:18" s="171" customFormat="1">
      <c r="A2051" s="70">
        <v>10</v>
      </c>
      <c r="B2051" s="199">
        <v>11</v>
      </c>
      <c r="C2051" s="214" t="s">
        <v>26292</v>
      </c>
      <c r="D2051" s="214" t="s">
        <v>24115</v>
      </c>
      <c r="E2051" s="214" t="s">
        <v>24116</v>
      </c>
      <c r="F2051" s="47">
        <v>3</v>
      </c>
      <c r="G2051" s="47">
        <v>1</v>
      </c>
      <c r="H2051" s="47">
        <v>0</v>
      </c>
      <c r="I2051" s="47">
        <v>0</v>
      </c>
      <c r="J2051" s="47">
        <v>0</v>
      </c>
      <c r="K2051" s="47">
        <v>0</v>
      </c>
      <c r="L2051" s="47">
        <v>0</v>
      </c>
      <c r="M2051" s="47">
        <v>0</v>
      </c>
      <c r="N2051" s="47">
        <v>0</v>
      </c>
      <c r="O2051" s="47">
        <f t="shared" si="43"/>
        <v>16</v>
      </c>
      <c r="P2051" s="439"/>
      <c r="Q2051" s="437"/>
      <c r="R2051" s="437"/>
    </row>
    <row r="2052" spans="1:18" s="171" customFormat="1">
      <c r="A2052" s="70">
        <v>10</v>
      </c>
      <c r="B2052" s="199">
        <v>11</v>
      </c>
      <c r="C2052" s="214" t="s">
        <v>26293</v>
      </c>
      <c r="D2052" s="214" t="s">
        <v>24127</v>
      </c>
      <c r="E2052" s="214" t="s">
        <v>24128</v>
      </c>
      <c r="F2052" s="47">
        <v>2</v>
      </c>
      <c r="G2052" s="47">
        <v>1</v>
      </c>
      <c r="H2052" s="47">
        <v>0</v>
      </c>
      <c r="I2052" s="47">
        <v>0</v>
      </c>
      <c r="J2052" s="47">
        <v>0</v>
      </c>
      <c r="K2052" s="47">
        <v>0</v>
      </c>
      <c r="L2052" s="47">
        <v>0</v>
      </c>
      <c r="M2052" s="47">
        <v>0</v>
      </c>
      <c r="N2052" s="47">
        <v>0</v>
      </c>
      <c r="O2052" s="47">
        <f>F2052*4+G2052*4+H2052*4+I2052*80+J2052*1+K2052*1+L2052*4+M2052*1+N2052*6</f>
        <v>12</v>
      </c>
      <c r="P2052" s="439"/>
      <c r="Q2052" s="437"/>
      <c r="R2052" s="437"/>
    </row>
    <row r="2053" spans="1:18" s="171" customFormat="1">
      <c r="A2053" s="70">
        <v>10</v>
      </c>
      <c r="B2053" s="199">
        <v>11</v>
      </c>
      <c r="C2053" s="240" t="s">
        <v>24150</v>
      </c>
      <c r="D2053" s="240" t="s">
        <v>24141</v>
      </c>
      <c r="E2053" s="240" t="s">
        <v>24142</v>
      </c>
      <c r="F2053" s="47">
        <v>0</v>
      </c>
      <c r="G2053" s="47">
        <v>0</v>
      </c>
      <c r="H2053" s="47">
        <v>0</v>
      </c>
      <c r="I2053" s="47">
        <v>0</v>
      </c>
      <c r="J2053" s="47">
        <v>1</v>
      </c>
      <c r="K2053" s="47">
        <v>0</v>
      </c>
      <c r="L2053" s="47">
        <v>0</v>
      </c>
      <c r="M2053" s="47">
        <v>0</v>
      </c>
      <c r="N2053" s="47">
        <v>0</v>
      </c>
      <c r="O2053" s="47">
        <f>F2053*4+G2053*4+H2053*4+I2053*80+J2053*1+K2053*1+L2053*4+M2053*1+N2053*6</f>
        <v>1</v>
      </c>
      <c r="P2053" s="439"/>
      <c r="Q2053" s="437"/>
      <c r="R2053" s="437"/>
    </row>
    <row r="2054" spans="1:18" s="171" customFormat="1">
      <c r="A2054" s="70">
        <v>10</v>
      </c>
      <c r="B2054" s="199">
        <v>11</v>
      </c>
      <c r="C2054" s="214" t="s">
        <v>26294</v>
      </c>
      <c r="D2054" s="214" t="s">
        <v>24152</v>
      </c>
      <c r="E2054" s="214" t="s">
        <v>24153</v>
      </c>
      <c r="F2054" s="47">
        <v>2</v>
      </c>
      <c r="G2054" s="47">
        <v>1</v>
      </c>
      <c r="H2054" s="47">
        <v>0</v>
      </c>
      <c r="I2054" s="47">
        <v>0</v>
      </c>
      <c r="J2054" s="47">
        <v>0</v>
      </c>
      <c r="K2054" s="47">
        <v>0</v>
      </c>
      <c r="L2054" s="47">
        <v>0</v>
      </c>
      <c r="M2054" s="47">
        <v>0</v>
      </c>
      <c r="N2054" s="47">
        <v>0</v>
      </c>
      <c r="O2054" s="47">
        <f t="shared" si="43"/>
        <v>12</v>
      </c>
      <c r="P2054" s="439"/>
      <c r="Q2054" s="437"/>
      <c r="R2054" s="437"/>
    </row>
    <row r="2055" spans="1:18" s="171" customFormat="1">
      <c r="A2055" s="70">
        <v>10</v>
      </c>
      <c r="B2055" s="199">
        <v>11</v>
      </c>
      <c r="C2055" s="214" t="s">
        <v>26295</v>
      </c>
      <c r="D2055" s="214" t="s">
        <v>24164</v>
      </c>
      <c r="E2055" s="214" t="s">
        <v>24165</v>
      </c>
      <c r="F2055" s="47">
        <v>2</v>
      </c>
      <c r="G2055" s="47">
        <v>1</v>
      </c>
      <c r="H2055" s="47">
        <v>0</v>
      </c>
      <c r="I2055" s="47">
        <v>0</v>
      </c>
      <c r="J2055" s="47">
        <v>0</v>
      </c>
      <c r="K2055" s="47">
        <v>0</v>
      </c>
      <c r="L2055" s="47">
        <v>0</v>
      </c>
      <c r="M2055" s="47">
        <v>0</v>
      </c>
      <c r="N2055" s="47">
        <v>0</v>
      </c>
      <c r="O2055" s="47">
        <f>F2055*4+G2055*4+H2055*4+I2055*80+J2055*1+K2055*1+L2055*4+M2055*1+N2055*6</f>
        <v>12</v>
      </c>
      <c r="P2055" s="439"/>
      <c r="Q2055" s="437"/>
      <c r="R2055" s="437"/>
    </row>
    <row r="2056" spans="1:18" s="171" customFormat="1">
      <c r="A2056" s="70">
        <v>10</v>
      </c>
      <c r="B2056" s="199">
        <v>11</v>
      </c>
      <c r="C2056" s="214" t="s">
        <v>26296</v>
      </c>
      <c r="D2056" s="214" t="s">
        <v>24174</v>
      </c>
      <c r="E2056" s="214" t="s">
        <v>7409</v>
      </c>
      <c r="F2056" s="47">
        <v>2</v>
      </c>
      <c r="G2056" s="47">
        <v>1</v>
      </c>
      <c r="H2056" s="47">
        <v>0</v>
      </c>
      <c r="I2056" s="47">
        <v>0</v>
      </c>
      <c r="J2056" s="47">
        <v>0</v>
      </c>
      <c r="K2056" s="47">
        <v>0</v>
      </c>
      <c r="L2056" s="47">
        <v>0</v>
      </c>
      <c r="M2056" s="47">
        <v>0</v>
      </c>
      <c r="N2056" s="47">
        <v>0</v>
      </c>
      <c r="O2056" s="47">
        <f>F2056*4+G2056*4+H2056*4+I2056*80+J2056*1+K2056*1+L2056*4+M2056*1+N2056*6</f>
        <v>12</v>
      </c>
      <c r="P2056" s="439"/>
      <c r="Q2056" s="437"/>
      <c r="R2056" s="437"/>
    </row>
    <row r="2057" spans="1:18" s="171" customFormat="1">
      <c r="A2057" s="70">
        <v>10</v>
      </c>
      <c r="B2057" s="199">
        <v>11</v>
      </c>
      <c r="C2057" s="214" t="s">
        <v>26297</v>
      </c>
      <c r="D2057" s="214" t="s">
        <v>26298</v>
      </c>
      <c r="E2057" s="214" t="s">
        <v>24177</v>
      </c>
      <c r="F2057" s="47">
        <v>0</v>
      </c>
      <c r="G2057" s="47">
        <v>0</v>
      </c>
      <c r="H2057" s="47">
        <v>0</v>
      </c>
      <c r="I2057" s="47">
        <v>0</v>
      </c>
      <c r="J2057" s="47">
        <v>0</v>
      </c>
      <c r="K2057" s="47">
        <v>0</v>
      </c>
      <c r="L2057" s="47">
        <v>0</v>
      </c>
      <c r="M2057" s="47">
        <v>0</v>
      </c>
      <c r="N2057" s="47">
        <v>0</v>
      </c>
      <c r="O2057" s="47">
        <f t="shared" si="43"/>
        <v>0</v>
      </c>
      <c r="P2057" s="439"/>
      <c r="Q2057" s="437"/>
      <c r="R2057" s="437"/>
    </row>
    <row r="2058" spans="1:18" s="171" customFormat="1">
      <c r="A2058" s="203"/>
      <c r="B2058" s="200"/>
      <c r="C2058" s="239"/>
      <c r="D2058" s="239"/>
      <c r="E2058" s="239"/>
      <c r="F2058" s="47"/>
      <c r="G2058" s="47"/>
      <c r="H2058" s="47"/>
      <c r="I2058" s="47"/>
      <c r="J2058" s="47"/>
      <c r="K2058" s="47"/>
      <c r="L2058" s="47"/>
      <c r="M2058" s="47"/>
      <c r="N2058" s="47"/>
      <c r="O2058" s="47"/>
      <c r="P2058" s="190"/>
      <c r="Q2058" s="437"/>
      <c r="R2058" s="437"/>
    </row>
    <row r="2059" spans="1:18" s="171" customFormat="1">
      <c r="A2059" s="70">
        <v>10</v>
      </c>
      <c r="B2059" s="199">
        <v>12</v>
      </c>
      <c r="C2059" s="347" t="s">
        <v>24200</v>
      </c>
      <c r="D2059" s="346" t="s">
        <v>26299</v>
      </c>
      <c r="E2059" s="347" t="s">
        <v>24200</v>
      </c>
      <c r="F2059" s="47">
        <v>0</v>
      </c>
      <c r="G2059" s="47">
        <v>0</v>
      </c>
      <c r="H2059" s="47">
        <v>0</v>
      </c>
      <c r="I2059" s="47">
        <v>1</v>
      </c>
      <c r="J2059" s="47">
        <v>0</v>
      </c>
      <c r="K2059" s="47">
        <v>0</v>
      </c>
      <c r="L2059" s="47">
        <v>0</v>
      </c>
      <c r="M2059" s="47">
        <v>0</v>
      </c>
      <c r="N2059" s="47">
        <v>0</v>
      </c>
      <c r="O2059" s="47">
        <f t="shared" si="43"/>
        <v>80</v>
      </c>
      <c r="P2059" s="438">
        <f>SUM(O2059:O2060)</f>
        <v>160</v>
      </c>
      <c r="Q2059" s="437"/>
      <c r="R2059" s="437"/>
    </row>
    <row r="2060" spans="1:18" s="171" customFormat="1">
      <c r="A2060" s="70">
        <v>10</v>
      </c>
      <c r="B2060" s="199">
        <v>12</v>
      </c>
      <c r="C2060" s="347" t="s">
        <v>24212</v>
      </c>
      <c r="D2060" s="346" t="s">
        <v>26300</v>
      </c>
      <c r="E2060" s="347" t="s">
        <v>24212</v>
      </c>
      <c r="F2060" s="47">
        <v>0</v>
      </c>
      <c r="G2060" s="47">
        <v>0</v>
      </c>
      <c r="H2060" s="47">
        <v>0</v>
      </c>
      <c r="I2060" s="47">
        <v>1</v>
      </c>
      <c r="J2060" s="47">
        <v>0</v>
      </c>
      <c r="K2060" s="47">
        <v>0</v>
      </c>
      <c r="L2060" s="47">
        <v>0</v>
      </c>
      <c r="M2060" s="47">
        <v>0</v>
      </c>
      <c r="N2060" s="47">
        <v>0</v>
      </c>
      <c r="O2060" s="47">
        <f t="shared" si="43"/>
        <v>80</v>
      </c>
      <c r="P2060" s="440"/>
      <c r="Q2060" s="437"/>
      <c r="R2060" s="437"/>
    </row>
    <row r="2061" spans="1:18" s="171" customFormat="1">
      <c r="B2061" s="197"/>
      <c r="C2061" s="239"/>
      <c r="D2061" s="239"/>
      <c r="E2061" s="239"/>
      <c r="F2061" s="47"/>
      <c r="G2061" s="47"/>
      <c r="H2061" s="47"/>
      <c r="I2061" s="47"/>
      <c r="J2061" s="47"/>
      <c r="K2061" s="47"/>
      <c r="L2061" s="47"/>
      <c r="M2061" s="47"/>
      <c r="N2061" s="47"/>
      <c r="O2061" s="47"/>
      <c r="P2061" s="190"/>
      <c r="Q2061" s="437"/>
      <c r="R2061" s="437"/>
    </row>
    <row r="2062" spans="1:18" s="171" customFormat="1">
      <c r="A2062" s="70">
        <v>10</v>
      </c>
      <c r="B2062" s="199">
        <v>13</v>
      </c>
      <c r="C2062" s="214" t="s">
        <v>26301</v>
      </c>
      <c r="D2062" s="214" t="s">
        <v>26302</v>
      </c>
      <c r="E2062" s="214" t="s">
        <v>24224</v>
      </c>
      <c r="F2062" s="47">
        <v>2</v>
      </c>
      <c r="G2062" s="47">
        <v>0</v>
      </c>
      <c r="H2062" s="47">
        <v>0</v>
      </c>
      <c r="I2062" s="47">
        <v>0</v>
      </c>
      <c r="J2062" s="47">
        <v>0</v>
      </c>
      <c r="K2062" s="47">
        <v>0</v>
      </c>
      <c r="L2062" s="47">
        <v>0</v>
      </c>
      <c r="M2062" s="47">
        <v>0</v>
      </c>
      <c r="N2062" s="47">
        <v>0</v>
      </c>
      <c r="O2062" s="47">
        <f t="shared" si="43"/>
        <v>8</v>
      </c>
      <c r="P2062" s="438">
        <f>SUM(O2062:O2069)</f>
        <v>104</v>
      </c>
      <c r="Q2062" s="437"/>
      <c r="R2062" s="437"/>
    </row>
    <row r="2063" spans="1:18" s="171" customFormat="1">
      <c r="A2063" s="70">
        <v>10</v>
      </c>
      <c r="B2063" s="199">
        <v>13</v>
      </c>
      <c r="C2063" s="214" t="s">
        <v>26303</v>
      </c>
      <c r="D2063" s="214" t="s">
        <v>24250</v>
      </c>
      <c r="E2063" s="214" t="s">
        <v>24251</v>
      </c>
      <c r="F2063" s="47">
        <v>3</v>
      </c>
      <c r="G2063" s="47">
        <v>1</v>
      </c>
      <c r="H2063" s="47">
        <v>0</v>
      </c>
      <c r="I2063" s="47">
        <v>0</v>
      </c>
      <c r="J2063" s="47">
        <v>0</v>
      </c>
      <c r="K2063" s="47">
        <v>0</v>
      </c>
      <c r="L2063" s="47">
        <v>0</v>
      </c>
      <c r="M2063" s="47">
        <v>0</v>
      </c>
      <c r="N2063" s="47">
        <v>0</v>
      </c>
      <c r="O2063" s="47">
        <f t="shared" si="43"/>
        <v>16</v>
      </c>
      <c r="P2063" s="439"/>
      <c r="Q2063" s="437"/>
      <c r="R2063" s="437"/>
    </row>
    <row r="2064" spans="1:18" s="171" customFormat="1">
      <c r="A2064" s="70">
        <v>10</v>
      </c>
      <c r="B2064" s="199">
        <v>13</v>
      </c>
      <c r="C2064" s="214" t="s">
        <v>26304</v>
      </c>
      <c r="D2064" s="214" t="s">
        <v>24257</v>
      </c>
      <c r="E2064" s="214" t="s">
        <v>24258</v>
      </c>
      <c r="F2064" s="47">
        <v>3</v>
      </c>
      <c r="G2064" s="47">
        <v>1</v>
      </c>
      <c r="H2064" s="47">
        <v>0</v>
      </c>
      <c r="I2064" s="47">
        <v>0</v>
      </c>
      <c r="J2064" s="47">
        <v>0</v>
      </c>
      <c r="K2064" s="47">
        <v>0</v>
      </c>
      <c r="L2064" s="47">
        <v>0</v>
      </c>
      <c r="M2064" s="47">
        <v>0</v>
      </c>
      <c r="N2064" s="47">
        <v>0</v>
      </c>
      <c r="O2064" s="47">
        <f t="shared" si="43"/>
        <v>16</v>
      </c>
      <c r="P2064" s="439"/>
      <c r="Q2064" s="437"/>
      <c r="R2064" s="437"/>
    </row>
    <row r="2065" spans="1:18" s="171" customFormat="1">
      <c r="A2065" s="70">
        <v>10</v>
      </c>
      <c r="B2065" s="199">
        <v>13</v>
      </c>
      <c r="C2065" s="214" t="s">
        <v>26305</v>
      </c>
      <c r="D2065" s="214" t="s">
        <v>24271</v>
      </c>
      <c r="E2065" s="214" t="s">
        <v>24258</v>
      </c>
      <c r="F2065" s="47">
        <v>3</v>
      </c>
      <c r="G2065" s="47">
        <v>1</v>
      </c>
      <c r="H2065" s="47">
        <v>0</v>
      </c>
      <c r="I2065" s="47">
        <v>0</v>
      </c>
      <c r="J2065" s="47">
        <v>0</v>
      </c>
      <c r="K2065" s="47">
        <v>0</v>
      </c>
      <c r="L2065" s="47">
        <v>0</v>
      </c>
      <c r="M2065" s="47">
        <v>0</v>
      </c>
      <c r="N2065" s="47">
        <v>0</v>
      </c>
      <c r="O2065" s="47">
        <f t="shared" si="43"/>
        <v>16</v>
      </c>
      <c r="P2065" s="439"/>
      <c r="Q2065" s="437"/>
      <c r="R2065" s="437"/>
    </row>
    <row r="2066" spans="1:18" s="171" customFormat="1">
      <c r="A2066" s="70">
        <v>10</v>
      </c>
      <c r="B2066" s="199">
        <v>13</v>
      </c>
      <c r="C2066" s="214" t="s">
        <v>26306</v>
      </c>
      <c r="D2066" s="214" t="s">
        <v>24282</v>
      </c>
      <c r="E2066" s="214" t="s">
        <v>24283</v>
      </c>
      <c r="F2066" s="47">
        <v>3</v>
      </c>
      <c r="G2066" s="47">
        <v>1</v>
      </c>
      <c r="H2066" s="47">
        <v>0</v>
      </c>
      <c r="I2066" s="47">
        <v>0</v>
      </c>
      <c r="J2066" s="47">
        <v>0</v>
      </c>
      <c r="K2066" s="47">
        <v>0</v>
      </c>
      <c r="L2066" s="47">
        <v>0</v>
      </c>
      <c r="M2066" s="47">
        <v>0</v>
      </c>
      <c r="N2066" s="47">
        <v>0</v>
      </c>
      <c r="O2066" s="47">
        <f t="shared" si="43"/>
        <v>16</v>
      </c>
      <c r="P2066" s="439"/>
      <c r="Q2066" s="437"/>
      <c r="R2066" s="437"/>
    </row>
    <row r="2067" spans="1:18" s="171" customFormat="1">
      <c r="A2067" s="70">
        <v>10</v>
      </c>
      <c r="B2067" s="199">
        <v>13</v>
      </c>
      <c r="C2067" s="214" t="s">
        <v>26307</v>
      </c>
      <c r="D2067" s="214" t="s">
        <v>24294</v>
      </c>
      <c r="E2067" s="214" t="s">
        <v>24295</v>
      </c>
      <c r="F2067" s="47">
        <v>3</v>
      </c>
      <c r="G2067" s="47">
        <v>1</v>
      </c>
      <c r="H2067" s="47">
        <v>0</v>
      </c>
      <c r="I2067" s="47">
        <v>0</v>
      </c>
      <c r="J2067" s="47">
        <v>0</v>
      </c>
      <c r="K2067" s="47">
        <v>0</v>
      </c>
      <c r="L2067" s="47">
        <v>0</v>
      </c>
      <c r="M2067" s="47">
        <v>0</v>
      </c>
      <c r="N2067" s="47">
        <v>0</v>
      </c>
      <c r="O2067" s="47">
        <f t="shared" si="43"/>
        <v>16</v>
      </c>
      <c r="P2067" s="439"/>
      <c r="Q2067" s="437"/>
      <c r="R2067" s="437"/>
    </row>
    <row r="2068" spans="1:18" s="171" customFormat="1">
      <c r="A2068" s="203"/>
      <c r="B2068" s="215"/>
      <c r="C2068" s="243"/>
      <c r="D2068" s="243"/>
      <c r="E2068" s="243"/>
      <c r="F2068" s="47"/>
      <c r="G2068" s="47"/>
      <c r="H2068" s="47"/>
      <c r="I2068" s="47"/>
      <c r="J2068" s="47"/>
      <c r="K2068" s="47"/>
      <c r="L2068" s="47"/>
      <c r="M2068" s="47"/>
      <c r="N2068" s="47"/>
      <c r="O2068" s="47"/>
      <c r="P2068" s="439"/>
      <c r="Q2068" s="437"/>
      <c r="R2068" s="437"/>
    </row>
    <row r="2069" spans="1:18" s="171" customFormat="1">
      <c r="A2069" s="70">
        <v>10</v>
      </c>
      <c r="B2069" s="199" t="s">
        <v>16595</v>
      </c>
      <c r="C2069" s="214" t="s">
        <v>26308</v>
      </c>
      <c r="D2069" s="214" t="s">
        <v>24311</v>
      </c>
      <c r="E2069" s="214" t="s">
        <v>24312</v>
      </c>
      <c r="F2069" s="47">
        <v>3</v>
      </c>
      <c r="G2069" s="47">
        <v>1</v>
      </c>
      <c r="H2069" s="47">
        <v>0</v>
      </c>
      <c r="I2069" s="47">
        <v>0</v>
      </c>
      <c r="J2069" s="47">
        <v>0</v>
      </c>
      <c r="K2069" s="47">
        <v>0</v>
      </c>
      <c r="L2069" s="47">
        <v>0</v>
      </c>
      <c r="M2069" s="47">
        <v>0</v>
      </c>
      <c r="N2069" s="47">
        <v>0</v>
      </c>
      <c r="O2069" s="47">
        <f t="shared" ref="O2069:O2118" si="44">F2069*4+G2069*4+H2069*4+I2069*80+J2069*1+K2069*1+L2069*4+M2069*1+N2069*6</f>
        <v>16</v>
      </c>
      <c r="P2069" s="440"/>
      <c r="Q2069" s="437"/>
      <c r="R2069" s="437"/>
    </row>
    <row r="2070" spans="1:18" s="171" customFormat="1">
      <c r="B2070" s="197"/>
      <c r="C2070" s="239"/>
      <c r="D2070" s="239"/>
      <c r="E2070" s="239"/>
      <c r="F2070" s="47"/>
      <c r="G2070" s="47"/>
      <c r="H2070" s="47"/>
      <c r="I2070" s="47"/>
      <c r="J2070" s="47"/>
      <c r="K2070" s="47"/>
      <c r="L2070" s="47"/>
      <c r="M2070" s="47"/>
      <c r="N2070" s="47"/>
      <c r="O2070" s="47"/>
      <c r="P2070" s="190"/>
      <c r="Q2070" s="437"/>
      <c r="R2070" s="437"/>
    </row>
    <row r="2071" spans="1:18" s="171" customFormat="1">
      <c r="A2071" s="356">
        <v>10</v>
      </c>
      <c r="B2071" s="186">
        <v>14</v>
      </c>
      <c r="C2071" s="214" t="s">
        <v>26309</v>
      </c>
      <c r="D2071" s="214" t="s">
        <v>24322</v>
      </c>
      <c r="E2071" s="214" t="s">
        <v>24323</v>
      </c>
      <c r="F2071" s="47">
        <v>2</v>
      </c>
      <c r="G2071" s="47">
        <v>1</v>
      </c>
      <c r="H2071" s="47">
        <v>0</v>
      </c>
      <c r="I2071" s="47">
        <v>0</v>
      </c>
      <c r="J2071" s="47">
        <v>0</v>
      </c>
      <c r="K2071" s="47">
        <v>0</v>
      </c>
      <c r="L2071" s="47">
        <v>0</v>
      </c>
      <c r="M2071" s="47">
        <v>0</v>
      </c>
      <c r="N2071" s="47">
        <v>0</v>
      </c>
      <c r="O2071" s="47">
        <f t="shared" si="44"/>
        <v>12</v>
      </c>
      <c r="P2071" s="439">
        <f>SUM(O2071:O2077)</f>
        <v>80</v>
      </c>
      <c r="Q2071" s="437"/>
      <c r="R2071" s="437"/>
    </row>
    <row r="2072" spans="1:18" s="171" customFormat="1">
      <c r="A2072" s="356">
        <v>10</v>
      </c>
      <c r="B2072" s="186">
        <v>14</v>
      </c>
      <c r="C2072" s="214" t="s">
        <v>26310</v>
      </c>
      <c r="D2072" s="214" t="s">
        <v>24334</v>
      </c>
      <c r="E2072" s="214" t="s">
        <v>24335</v>
      </c>
      <c r="F2072" s="47">
        <v>3</v>
      </c>
      <c r="G2072" s="47">
        <v>0</v>
      </c>
      <c r="H2072" s="47">
        <v>0</v>
      </c>
      <c r="I2072" s="47">
        <v>0</v>
      </c>
      <c r="J2072" s="47">
        <v>0</v>
      </c>
      <c r="K2072" s="47">
        <v>0</v>
      </c>
      <c r="L2072" s="47">
        <v>0</v>
      </c>
      <c r="M2072" s="47">
        <v>0</v>
      </c>
      <c r="N2072" s="47">
        <v>0</v>
      </c>
      <c r="O2072" s="47">
        <f t="shared" si="44"/>
        <v>12</v>
      </c>
      <c r="P2072" s="439"/>
      <c r="Q2072" s="437"/>
      <c r="R2072" s="437"/>
    </row>
    <row r="2073" spans="1:18" s="171" customFormat="1">
      <c r="A2073" s="356">
        <v>10</v>
      </c>
      <c r="B2073" s="186">
        <v>14</v>
      </c>
      <c r="C2073" s="214" t="s">
        <v>26311</v>
      </c>
      <c r="D2073" s="214" t="s">
        <v>24344</v>
      </c>
      <c r="E2073" s="214" t="s">
        <v>24345</v>
      </c>
      <c r="F2073" s="47">
        <v>2</v>
      </c>
      <c r="G2073" s="47">
        <v>0</v>
      </c>
      <c r="H2073" s="47">
        <v>0</v>
      </c>
      <c r="I2073" s="47">
        <v>0</v>
      </c>
      <c r="J2073" s="47">
        <v>0</v>
      </c>
      <c r="K2073" s="47">
        <v>0</v>
      </c>
      <c r="L2073" s="47">
        <v>0</v>
      </c>
      <c r="M2073" s="47">
        <v>0</v>
      </c>
      <c r="N2073" s="47">
        <v>0</v>
      </c>
      <c r="O2073" s="47">
        <f t="shared" si="44"/>
        <v>8</v>
      </c>
      <c r="P2073" s="439"/>
      <c r="Q2073" s="437"/>
      <c r="R2073" s="437"/>
    </row>
    <row r="2074" spans="1:18" s="171" customFormat="1">
      <c r="A2074" s="356">
        <v>10</v>
      </c>
      <c r="B2074" s="186">
        <v>14</v>
      </c>
      <c r="C2074" s="214" t="s">
        <v>26312</v>
      </c>
      <c r="D2074" s="214" t="s">
        <v>24354</v>
      </c>
      <c r="E2074" s="214" t="s">
        <v>24355</v>
      </c>
      <c r="F2074" s="47">
        <v>2</v>
      </c>
      <c r="G2074" s="47">
        <v>1</v>
      </c>
      <c r="H2074" s="47">
        <v>0</v>
      </c>
      <c r="I2074" s="47">
        <v>0</v>
      </c>
      <c r="J2074" s="47">
        <v>0</v>
      </c>
      <c r="K2074" s="47">
        <v>0</v>
      </c>
      <c r="L2074" s="47">
        <v>0</v>
      </c>
      <c r="M2074" s="47">
        <v>0</v>
      </c>
      <c r="N2074" s="47">
        <v>0</v>
      </c>
      <c r="O2074" s="47">
        <f t="shared" si="44"/>
        <v>12</v>
      </c>
      <c r="P2074" s="439"/>
      <c r="Q2074" s="437"/>
      <c r="R2074" s="437"/>
    </row>
    <row r="2075" spans="1:18" s="171" customFormat="1">
      <c r="A2075" s="356">
        <v>10</v>
      </c>
      <c r="B2075" s="186">
        <v>14</v>
      </c>
      <c r="C2075" s="214" t="s">
        <v>26313</v>
      </c>
      <c r="D2075" s="214" t="s">
        <v>24364</v>
      </c>
      <c r="E2075" s="214" t="s">
        <v>24365</v>
      </c>
      <c r="F2075" s="47">
        <v>3</v>
      </c>
      <c r="G2075" s="47">
        <v>0</v>
      </c>
      <c r="H2075" s="47">
        <v>0</v>
      </c>
      <c r="I2075" s="47">
        <v>0</v>
      </c>
      <c r="J2075" s="47">
        <v>0</v>
      </c>
      <c r="K2075" s="47">
        <v>0</v>
      </c>
      <c r="L2075" s="47">
        <v>0</v>
      </c>
      <c r="M2075" s="47">
        <v>0</v>
      </c>
      <c r="N2075" s="47">
        <v>0</v>
      </c>
      <c r="O2075" s="47">
        <f t="shared" si="44"/>
        <v>12</v>
      </c>
      <c r="P2075" s="439"/>
      <c r="Q2075" s="437"/>
      <c r="R2075" s="437"/>
    </row>
    <row r="2076" spans="1:18" s="171" customFormat="1">
      <c r="A2076" s="356">
        <v>10</v>
      </c>
      <c r="B2076" s="186">
        <v>14</v>
      </c>
      <c r="C2076" s="214" t="s">
        <v>26314</v>
      </c>
      <c r="D2076" s="214" t="s">
        <v>24376</v>
      </c>
      <c r="E2076" s="214" t="s">
        <v>24377</v>
      </c>
      <c r="F2076" s="47">
        <v>3</v>
      </c>
      <c r="G2076" s="47">
        <v>1</v>
      </c>
      <c r="H2076" s="47">
        <v>0</v>
      </c>
      <c r="I2076" s="47">
        <v>0</v>
      </c>
      <c r="J2076" s="47">
        <v>0</v>
      </c>
      <c r="K2076" s="47">
        <v>0</v>
      </c>
      <c r="L2076" s="47">
        <v>0</v>
      </c>
      <c r="M2076" s="47">
        <v>0</v>
      </c>
      <c r="N2076" s="47">
        <v>0</v>
      </c>
      <c r="O2076" s="47">
        <f t="shared" si="44"/>
        <v>16</v>
      </c>
      <c r="P2076" s="439"/>
      <c r="Q2076" s="437"/>
      <c r="R2076" s="437"/>
    </row>
    <row r="2077" spans="1:18" s="171" customFormat="1">
      <c r="A2077" s="356">
        <v>10</v>
      </c>
      <c r="B2077" s="186">
        <v>14</v>
      </c>
      <c r="C2077" s="214" t="s">
        <v>26315</v>
      </c>
      <c r="D2077" s="214" t="s">
        <v>26316</v>
      </c>
      <c r="E2077" s="214" t="s">
        <v>24387</v>
      </c>
      <c r="F2077" s="47">
        <v>2</v>
      </c>
      <c r="G2077" s="47">
        <v>0</v>
      </c>
      <c r="H2077" s="47">
        <v>0</v>
      </c>
      <c r="I2077" s="47">
        <v>0</v>
      </c>
      <c r="J2077" s="47">
        <v>0</v>
      </c>
      <c r="K2077" s="47">
        <v>0</v>
      </c>
      <c r="L2077" s="47">
        <v>0</v>
      </c>
      <c r="M2077" s="47">
        <v>0</v>
      </c>
      <c r="N2077" s="47">
        <v>0</v>
      </c>
      <c r="O2077" s="47">
        <f t="shared" si="44"/>
        <v>8</v>
      </c>
      <c r="P2077" s="440"/>
      <c r="Q2077" s="437"/>
      <c r="R2077" s="437"/>
    </row>
    <row r="2078" spans="1:18" s="171" customFormat="1">
      <c r="B2078" s="197"/>
      <c r="C2078" s="239"/>
      <c r="D2078" s="239"/>
      <c r="E2078" s="239"/>
      <c r="F2078" s="47"/>
      <c r="G2078" s="47"/>
      <c r="H2078" s="47"/>
      <c r="I2078" s="47"/>
      <c r="J2078" s="47"/>
      <c r="K2078" s="47"/>
      <c r="L2078" s="47"/>
      <c r="M2078" s="47"/>
      <c r="N2078" s="47"/>
      <c r="O2078" s="47"/>
      <c r="P2078" s="190"/>
      <c r="Q2078" s="437"/>
      <c r="R2078" s="437"/>
    </row>
    <row r="2079" spans="1:18" s="171" customFormat="1">
      <c r="A2079" s="356">
        <v>10</v>
      </c>
      <c r="B2079" s="186">
        <v>15</v>
      </c>
      <c r="C2079" s="347" t="s">
        <v>24413</v>
      </c>
      <c r="D2079" s="346" t="s">
        <v>26317</v>
      </c>
      <c r="E2079" s="347" t="s">
        <v>24413</v>
      </c>
      <c r="F2079" s="47">
        <v>0</v>
      </c>
      <c r="G2079" s="47">
        <v>0</v>
      </c>
      <c r="H2079" s="47">
        <v>0</v>
      </c>
      <c r="I2079" s="47">
        <v>1</v>
      </c>
      <c r="J2079" s="47">
        <v>0</v>
      </c>
      <c r="K2079" s="47">
        <v>0</v>
      </c>
      <c r="L2079" s="47">
        <v>0</v>
      </c>
      <c r="M2079" s="47">
        <v>0</v>
      </c>
      <c r="N2079" s="47">
        <v>0</v>
      </c>
      <c r="O2079" s="47">
        <f t="shared" si="44"/>
        <v>80</v>
      </c>
      <c r="P2079" s="190">
        <f>O2079</f>
        <v>80</v>
      </c>
      <c r="Q2079" s="437"/>
      <c r="R2079" s="437"/>
    </row>
    <row r="2080" spans="1:18" s="171" customFormat="1">
      <c r="B2080" s="197"/>
      <c r="C2080" s="239"/>
      <c r="D2080" s="239"/>
      <c r="E2080" s="239"/>
      <c r="F2080" s="47"/>
      <c r="G2080" s="47"/>
      <c r="H2080" s="47"/>
      <c r="I2080" s="47"/>
      <c r="J2080" s="47"/>
      <c r="K2080" s="47"/>
      <c r="L2080" s="47"/>
      <c r="M2080" s="47"/>
      <c r="N2080" s="47"/>
      <c r="O2080" s="47"/>
      <c r="P2080" s="190"/>
      <c r="Q2080" s="437"/>
      <c r="R2080" s="437"/>
    </row>
    <row r="2081" spans="1:18" s="171" customFormat="1">
      <c r="A2081" s="356">
        <v>10</v>
      </c>
      <c r="B2081" s="186">
        <v>16</v>
      </c>
      <c r="C2081" s="214" t="s">
        <v>26318</v>
      </c>
      <c r="D2081" s="214" t="s">
        <v>24424</v>
      </c>
      <c r="E2081" s="214" t="s">
        <v>24425</v>
      </c>
      <c r="F2081" s="47">
        <v>3</v>
      </c>
      <c r="G2081" s="47">
        <v>0</v>
      </c>
      <c r="H2081" s="47">
        <v>0</v>
      </c>
      <c r="I2081" s="47">
        <v>0</v>
      </c>
      <c r="J2081" s="47">
        <v>0</v>
      </c>
      <c r="K2081" s="47">
        <v>0</v>
      </c>
      <c r="L2081" s="47">
        <v>0</v>
      </c>
      <c r="M2081" s="47">
        <v>0</v>
      </c>
      <c r="N2081" s="47">
        <v>0</v>
      </c>
      <c r="O2081" s="47">
        <f t="shared" si="44"/>
        <v>12</v>
      </c>
      <c r="P2081" s="438">
        <f>SUM(O2081:O2083)</f>
        <v>36</v>
      </c>
      <c r="Q2081" s="437"/>
      <c r="R2081" s="437"/>
    </row>
    <row r="2082" spans="1:18" s="171" customFormat="1">
      <c r="A2082" s="356">
        <v>10</v>
      </c>
      <c r="B2082" s="186">
        <v>16</v>
      </c>
      <c r="C2082" s="214" t="s">
        <v>26319</v>
      </c>
      <c r="D2082" s="214" t="s">
        <v>24438</v>
      </c>
      <c r="E2082" s="214" t="s">
        <v>24439</v>
      </c>
      <c r="F2082" s="47">
        <v>3</v>
      </c>
      <c r="G2082" s="47">
        <v>0</v>
      </c>
      <c r="H2082" s="47">
        <v>0</v>
      </c>
      <c r="I2082" s="47">
        <v>0</v>
      </c>
      <c r="J2082" s="47">
        <v>0</v>
      </c>
      <c r="K2082" s="47">
        <v>0</v>
      </c>
      <c r="L2082" s="47">
        <v>0</v>
      </c>
      <c r="M2082" s="47">
        <v>0</v>
      </c>
      <c r="N2082" s="47">
        <v>0</v>
      </c>
      <c r="O2082" s="47">
        <f t="shared" si="44"/>
        <v>12</v>
      </c>
      <c r="P2082" s="439"/>
      <c r="Q2082" s="437"/>
      <c r="R2082" s="437"/>
    </row>
    <row r="2083" spans="1:18" s="171" customFormat="1">
      <c r="A2083" s="356">
        <v>10</v>
      </c>
      <c r="B2083" s="186">
        <v>16</v>
      </c>
      <c r="C2083" s="214" t="s">
        <v>26320</v>
      </c>
      <c r="D2083" s="214" t="s">
        <v>24450</v>
      </c>
      <c r="E2083" s="178" t="s">
        <v>24451</v>
      </c>
      <c r="F2083" s="47">
        <v>2</v>
      </c>
      <c r="G2083" s="47">
        <v>1</v>
      </c>
      <c r="H2083" s="47">
        <v>0</v>
      </c>
      <c r="I2083" s="47">
        <v>0</v>
      </c>
      <c r="J2083" s="47">
        <v>0</v>
      </c>
      <c r="K2083" s="47">
        <v>0</v>
      </c>
      <c r="L2083" s="47">
        <v>0</v>
      </c>
      <c r="M2083" s="47">
        <v>0</v>
      </c>
      <c r="N2083" s="47">
        <v>0</v>
      </c>
      <c r="O2083" s="47">
        <f t="shared" si="44"/>
        <v>12</v>
      </c>
      <c r="P2083" s="440"/>
      <c r="Q2083" s="437"/>
      <c r="R2083" s="437"/>
    </row>
    <row r="2084" spans="1:18" s="171" customFormat="1">
      <c r="B2084" s="197"/>
      <c r="C2084" s="239"/>
      <c r="D2084" s="239"/>
      <c r="E2084" s="239"/>
      <c r="F2084" s="47"/>
      <c r="G2084" s="47"/>
      <c r="H2084" s="47"/>
      <c r="I2084" s="47"/>
      <c r="J2084" s="47"/>
      <c r="K2084" s="47"/>
      <c r="L2084" s="47"/>
      <c r="M2084" s="47"/>
      <c r="N2084" s="47"/>
      <c r="O2084" s="47"/>
      <c r="P2084" s="190"/>
      <c r="Q2084" s="437"/>
      <c r="R2084" s="437"/>
    </row>
    <row r="2085" spans="1:18" s="171" customFormat="1">
      <c r="A2085" s="356">
        <v>10</v>
      </c>
      <c r="B2085" s="186">
        <v>17</v>
      </c>
      <c r="C2085" s="345" t="s">
        <v>24479</v>
      </c>
      <c r="D2085" s="344" t="s">
        <v>24481</v>
      </c>
      <c r="E2085" s="344" t="s">
        <v>24482</v>
      </c>
      <c r="F2085" s="47">
        <v>0</v>
      </c>
      <c r="G2085" s="47">
        <v>0</v>
      </c>
      <c r="H2085" s="47">
        <v>0</v>
      </c>
      <c r="I2085" s="47">
        <v>1</v>
      </c>
      <c r="J2085" s="47">
        <v>0</v>
      </c>
      <c r="K2085" s="47">
        <v>0</v>
      </c>
      <c r="L2085" s="47">
        <v>0</v>
      </c>
      <c r="M2085" s="47">
        <v>0</v>
      </c>
      <c r="N2085" s="47">
        <v>0</v>
      </c>
      <c r="O2085" s="47">
        <f t="shared" si="44"/>
        <v>80</v>
      </c>
      <c r="P2085" s="190">
        <v>0</v>
      </c>
      <c r="Q2085" s="437"/>
      <c r="R2085" s="437"/>
    </row>
    <row r="2086" spans="1:18" s="171" customFormat="1">
      <c r="B2086" s="197"/>
      <c r="C2086" s="239"/>
      <c r="D2086" s="239"/>
      <c r="E2086" s="239"/>
      <c r="F2086" s="47"/>
      <c r="G2086" s="47"/>
      <c r="H2086" s="47"/>
      <c r="I2086" s="47"/>
      <c r="J2086" s="47"/>
      <c r="K2086" s="47"/>
      <c r="L2086" s="47"/>
      <c r="M2086" s="47"/>
      <c r="N2086" s="47"/>
      <c r="O2086" s="47"/>
      <c r="P2086" s="190"/>
      <c r="Q2086" s="437"/>
      <c r="R2086" s="437"/>
    </row>
    <row r="2087" spans="1:18" s="171" customFormat="1">
      <c r="A2087" s="356">
        <v>10</v>
      </c>
      <c r="B2087" s="186">
        <v>18</v>
      </c>
      <c r="C2087" s="214" t="s">
        <v>24503</v>
      </c>
      <c r="D2087" s="214" t="s">
        <v>24492</v>
      </c>
      <c r="E2087" s="214" t="s">
        <v>24493</v>
      </c>
      <c r="F2087" s="47">
        <v>2</v>
      </c>
      <c r="G2087" s="47">
        <v>1</v>
      </c>
      <c r="H2087" s="47">
        <v>0</v>
      </c>
      <c r="I2087" s="47">
        <v>0</v>
      </c>
      <c r="J2087" s="47">
        <v>0</v>
      </c>
      <c r="K2087" s="47">
        <v>0</v>
      </c>
      <c r="L2087" s="47">
        <v>0</v>
      </c>
      <c r="M2087" s="47">
        <v>0</v>
      </c>
      <c r="N2087" s="47">
        <v>0</v>
      </c>
      <c r="O2087" s="47">
        <f t="shared" si="44"/>
        <v>12</v>
      </c>
      <c r="P2087" s="438">
        <f>SUM(O2087:O2089)</f>
        <v>40</v>
      </c>
      <c r="Q2087" s="437"/>
      <c r="R2087" s="437"/>
    </row>
    <row r="2088" spans="1:18" s="171" customFormat="1">
      <c r="A2088" s="356">
        <v>10</v>
      </c>
      <c r="B2088" s="186">
        <v>18</v>
      </c>
      <c r="C2088" s="214" t="s">
        <v>24515</v>
      </c>
      <c r="D2088" s="214" t="s">
        <v>24506</v>
      </c>
      <c r="E2088" s="214" t="s">
        <v>24507</v>
      </c>
      <c r="F2088" s="47">
        <v>2</v>
      </c>
      <c r="G2088" s="47">
        <v>1</v>
      </c>
      <c r="H2088" s="47">
        <v>0</v>
      </c>
      <c r="I2088" s="47">
        <v>0</v>
      </c>
      <c r="J2088" s="47">
        <v>0</v>
      </c>
      <c r="K2088" s="47">
        <v>0</v>
      </c>
      <c r="L2088" s="47">
        <v>0</v>
      </c>
      <c r="M2088" s="47">
        <v>0</v>
      </c>
      <c r="N2088" s="47">
        <v>0</v>
      </c>
      <c r="O2088" s="47">
        <f t="shared" si="44"/>
        <v>12</v>
      </c>
      <c r="P2088" s="439"/>
      <c r="Q2088" s="437"/>
      <c r="R2088" s="437"/>
    </row>
    <row r="2089" spans="1:18" s="171" customFormat="1">
      <c r="A2089" s="356">
        <v>10</v>
      </c>
      <c r="B2089" s="186">
        <v>18</v>
      </c>
      <c r="C2089" s="214" t="s">
        <v>24527</v>
      </c>
      <c r="D2089" s="214" t="s">
        <v>24518</v>
      </c>
      <c r="E2089" s="214" t="s">
        <v>24519</v>
      </c>
      <c r="F2089" s="47">
        <v>3</v>
      </c>
      <c r="G2089" s="47">
        <v>1</v>
      </c>
      <c r="H2089" s="47">
        <v>0</v>
      </c>
      <c r="I2089" s="47">
        <v>0</v>
      </c>
      <c r="J2089" s="47">
        <v>0</v>
      </c>
      <c r="K2089" s="47">
        <v>0</v>
      </c>
      <c r="L2089" s="47">
        <v>0</v>
      </c>
      <c r="M2089" s="47">
        <v>0</v>
      </c>
      <c r="N2089" s="47">
        <v>0</v>
      </c>
      <c r="O2089" s="47">
        <f t="shared" si="44"/>
        <v>16</v>
      </c>
      <c r="P2089" s="440"/>
      <c r="Q2089" s="437"/>
      <c r="R2089" s="437"/>
    </row>
    <row r="2090" spans="1:18" s="171" customFormat="1">
      <c r="B2090" s="197"/>
      <c r="C2090" s="239"/>
      <c r="D2090" s="239"/>
      <c r="E2090" s="239"/>
      <c r="F2090" s="47"/>
      <c r="G2090" s="47"/>
      <c r="H2090" s="47"/>
      <c r="I2090" s="47"/>
      <c r="J2090" s="47"/>
      <c r="K2090" s="47"/>
      <c r="L2090" s="47"/>
      <c r="M2090" s="47"/>
      <c r="N2090" s="47"/>
      <c r="O2090" s="47"/>
      <c r="P2090" s="190"/>
      <c r="Q2090" s="437"/>
      <c r="R2090" s="437"/>
    </row>
    <row r="2091" spans="1:18" s="171" customFormat="1">
      <c r="A2091" s="356">
        <v>10</v>
      </c>
      <c r="B2091" s="186">
        <v>19</v>
      </c>
      <c r="C2091" s="214" t="s">
        <v>26321</v>
      </c>
      <c r="D2091" s="214" t="s">
        <v>24538</v>
      </c>
      <c r="E2091" s="214" t="s">
        <v>24539</v>
      </c>
      <c r="F2091" s="47">
        <v>3</v>
      </c>
      <c r="G2091" s="47">
        <v>1</v>
      </c>
      <c r="H2091" s="47">
        <v>0</v>
      </c>
      <c r="I2091" s="47">
        <v>0</v>
      </c>
      <c r="J2091" s="47">
        <v>0</v>
      </c>
      <c r="K2091" s="47">
        <v>0</v>
      </c>
      <c r="L2091" s="47">
        <v>0</v>
      </c>
      <c r="M2091" s="47">
        <v>0</v>
      </c>
      <c r="N2091" s="47">
        <v>0</v>
      </c>
      <c r="O2091" s="47">
        <f t="shared" si="44"/>
        <v>16</v>
      </c>
      <c r="P2091" s="438">
        <f>SUM(O2091:O2110)</f>
        <v>275</v>
      </c>
      <c r="Q2091" s="437"/>
      <c r="R2091" s="437"/>
    </row>
    <row r="2092" spans="1:18" s="171" customFormat="1">
      <c r="A2092" s="356">
        <v>10</v>
      </c>
      <c r="B2092" s="186">
        <v>19</v>
      </c>
      <c r="C2092" s="214" t="s">
        <v>26322</v>
      </c>
      <c r="D2092" s="214" t="s">
        <v>24552</v>
      </c>
      <c r="E2092" s="214" t="s">
        <v>24553</v>
      </c>
      <c r="F2092" s="47">
        <v>2</v>
      </c>
      <c r="G2092" s="47">
        <v>1</v>
      </c>
      <c r="H2092" s="47">
        <v>0</v>
      </c>
      <c r="I2092" s="47">
        <v>0</v>
      </c>
      <c r="J2092" s="47">
        <v>0</v>
      </c>
      <c r="K2092" s="47">
        <v>0</v>
      </c>
      <c r="L2092" s="47">
        <v>0</v>
      </c>
      <c r="M2092" s="47">
        <v>0</v>
      </c>
      <c r="N2092" s="47">
        <v>0</v>
      </c>
      <c r="O2092" s="47">
        <f t="shared" si="44"/>
        <v>12</v>
      </c>
      <c r="P2092" s="439"/>
      <c r="Q2092" s="437"/>
      <c r="R2092" s="437"/>
    </row>
    <row r="2093" spans="1:18" s="171" customFormat="1">
      <c r="A2093" s="356">
        <v>10</v>
      </c>
      <c r="B2093" s="186">
        <v>19</v>
      </c>
      <c r="C2093" s="214" t="s">
        <v>26323</v>
      </c>
      <c r="D2093" s="214" t="s">
        <v>24564</v>
      </c>
      <c r="E2093" s="214" t="s">
        <v>24565</v>
      </c>
      <c r="F2093" s="47">
        <v>3</v>
      </c>
      <c r="G2093" s="47">
        <v>1</v>
      </c>
      <c r="H2093" s="47">
        <v>0</v>
      </c>
      <c r="I2093" s="47">
        <v>0</v>
      </c>
      <c r="J2093" s="47">
        <v>0</v>
      </c>
      <c r="K2093" s="47">
        <v>0</v>
      </c>
      <c r="L2093" s="47">
        <v>0</v>
      </c>
      <c r="M2093" s="47">
        <v>0</v>
      </c>
      <c r="N2093" s="47">
        <v>0</v>
      </c>
      <c r="O2093" s="47">
        <f>F2093*4+G2093*4+H2093*4+I2093*80+J2093*1+K2093*1+L2093*4+M2093*1+N2093*6</f>
        <v>16</v>
      </c>
      <c r="P2093" s="439"/>
      <c r="Q2093" s="437"/>
      <c r="R2093" s="437"/>
    </row>
    <row r="2094" spans="1:18" s="171" customFormat="1">
      <c r="A2094" s="356">
        <v>10</v>
      </c>
      <c r="B2094" s="186">
        <v>19</v>
      </c>
      <c r="C2094" s="214" t="s">
        <v>26324</v>
      </c>
      <c r="D2094" s="214" t="s">
        <v>24576</v>
      </c>
      <c r="E2094" s="214" t="s">
        <v>24355</v>
      </c>
      <c r="F2094" s="47">
        <v>3</v>
      </c>
      <c r="G2094" s="47">
        <v>1</v>
      </c>
      <c r="H2094" s="47">
        <v>0</v>
      </c>
      <c r="I2094" s="47">
        <v>0</v>
      </c>
      <c r="J2094" s="47">
        <v>0</v>
      </c>
      <c r="K2094" s="47">
        <v>0</v>
      </c>
      <c r="L2094" s="47">
        <v>0</v>
      </c>
      <c r="M2094" s="47">
        <v>0</v>
      </c>
      <c r="N2094" s="47">
        <v>0</v>
      </c>
      <c r="O2094" s="47">
        <f t="shared" si="44"/>
        <v>16</v>
      </c>
      <c r="P2094" s="439"/>
      <c r="Q2094" s="437"/>
      <c r="R2094" s="437"/>
    </row>
    <row r="2095" spans="1:18" s="171" customFormat="1">
      <c r="A2095" s="356">
        <v>10</v>
      </c>
      <c r="B2095" s="186">
        <v>19</v>
      </c>
      <c r="C2095" s="214" t="s">
        <v>26325</v>
      </c>
      <c r="D2095" s="214" t="s">
        <v>24586</v>
      </c>
      <c r="E2095" s="214" t="s">
        <v>24587</v>
      </c>
      <c r="F2095" s="47">
        <v>3</v>
      </c>
      <c r="G2095" s="47">
        <v>1</v>
      </c>
      <c r="H2095" s="47">
        <v>0</v>
      </c>
      <c r="I2095" s="47">
        <v>0</v>
      </c>
      <c r="J2095" s="47">
        <v>0</v>
      </c>
      <c r="K2095" s="47">
        <v>0</v>
      </c>
      <c r="L2095" s="47">
        <v>0</v>
      </c>
      <c r="M2095" s="47">
        <v>0</v>
      </c>
      <c r="N2095" s="47">
        <v>0</v>
      </c>
      <c r="O2095" s="47">
        <f t="shared" si="44"/>
        <v>16</v>
      </c>
      <c r="P2095" s="439"/>
      <c r="Q2095" s="437"/>
      <c r="R2095" s="437"/>
    </row>
    <row r="2096" spans="1:18" s="171" customFormat="1">
      <c r="A2096" s="356">
        <v>10</v>
      </c>
      <c r="B2096" s="186">
        <v>19</v>
      </c>
      <c r="C2096" s="212" t="s">
        <v>24598</v>
      </c>
      <c r="D2096" s="212" t="s">
        <v>24589</v>
      </c>
      <c r="E2096" s="212" t="s">
        <v>24590</v>
      </c>
      <c r="F2096" s="47">
        <v>0</v>
      </c>
      <c r="G2096" s="47">
        <v>0</v>
      </c>
      <c r="H2096" s="47">
        <v>0</v>
      </c>
      <c r="I2096" s="47">
        <v>0</v>
      </c>
      <c r="J2096" s="47">
        <v>0</v>
      </c>
      <c r="K2096" s="47">
        <v>1</v>
      </c>
      <c r="L2096" s="47">
        <v>0</v>
      </c>
      <c r="M2096" s="47">
        <v>0</v>
      </c>
      <c r="N2096" s="47">
        <v>0</v>
      </c>
      <c r="O2096" s="47">
        <f t="shared" si="44"/>
        <v>1</v>
      </c>
      <c r="P2096" s="439"/>
      <c r="Q2096" s="437"/>
      <c r="R2096" s="437"/>
    </row>
    <row r="2097" spans="1:18" s="171" customFormat="1">
      <c r="A2097" s="356">
        <v>10</v>
      </c>
      <c r="B2097" s="186">
        <v>19</v>
      </c>
      <c r="C2097" s="212" t="s">
        <v>24601</v>
      </c>
      <c r="D2097" s="212" t="s">
        <v>24599</v>
      </c>
      <c r="E2097" s="212" t="s">
        <v>24600</v>
      </c>
      <c r="F2097" s="47">
        <v>0</v>
      </c>
      <c r="G2097" s="47">
        <v>0</v>
      </c>
      <c r="H2097" s="47">
        <v>0</v>
      </c>
      <c r="I2097" s="47">
        <v>0</v>
      </c>
      <c r="J2097" s="47">
        <v>0</v>
      </c>
      <c r="K2097" s="47">
        <v>1</v>
      </c>
      <c r="L2097" s="47">
        <v>0</v>
      </c>
      <c r="M2097" s="47">
        <v>0</v>
      </c>
      <c r="N2097" s="47">
        <v>0</v>
      </c>
      <c r="O2097" s="47">
        <f t="shared" si="44"/>
        <v>1</v>
      </c>
      <c r="P2097" s="439"/>
      <c r="Q2097" s="437"/>
      <c r="R2097" s="437"/>
    </row>
    <row r="2098" spans="1:18" s="171" customFormat="1">
      <c r="A2098" s="356">
        <v>10</v>
      </c>
      <c r="B2098" s="186">
        <v>19</v>
      </c>
      <c r="C2098" s="214" t="s">
        <v>26326</v>
      </c>
      <c r="D2098" s="214" t="s">
        <v>24602</v>
      </c>
      <c r="E2098" s="214" t="s">
        <v>24030</v>
      </c>
      <c r="F2098" s="47">
        <v>3</v>
      </c>
      <c r="G2098" s="47">
        <v>1</v>
      </c>
      <c r="H2098" s="47">
        <v>0</v>
      </c>
      <c r="I2098" s="47">
        <v>0</v>
      </c>
      <c r="J2098" s="47">
        <v>0</v>
      </c>
      <c r="K2098" s="47">
        <v>0</v>
      </c>
      <c r="L2098" s="47">
        <v>0</v>
      </c>
      <c r="M2098" s="47">
        <v>0</v>
      </c>
      <c r="N2098" s="47">
        <v>0</v>
      </c>
      <c r="O2098" s="47">
        <f>F2098*4+G2098*4+H2098*4+I2098*80+J2098*1+K2098*1+L2098*4+M2098*1+N2098*6</f>
        <v>16</v>
      </c>
      <c r="P2098" s="439"/>
      <c r="Q2098" s="437"/>
      <c r="R2098" s="437"/>
    </row>
    <row r="2099" spans="1:18" s="171" customFormat="1">
      <c r="A2099" s="356">
        <v>10</v>
      </c>
      <c r="B2099" s="186">
        <v>19</v>
      </c>
      <c r="C2099" s="214" t="s">
        <v>26327</v>
      </c>
      <c r="D2099" s="214" t="s">
        <v>24606</v>
      </c>
      <c r="E2099" s="214" t="s">
        <v>24607</v>
      </c>
      <c r="F2099" s="47">
        <v>3</v>
      </c>
      <c r="G2099" s="47">
        <v>1</v>
      </c>
      <c r="H2099" s="47">
        <v>0</v>
      </c>
      <c r="I2099" s="47">
        <v>0</v>
      </c>
      <c r="J2099" s="47">
        <v>0</v>
      </c>
      <c r="K2099" s="47">
        <v>0</v>
      </c>
      <c r="L2099" s="47">
        <v>0</v>
      </c>
      <c r="M2099" s="47">
        <v>0</v>
      </c>
      <c r="N2099" s="47">
        <v>0</v>
      </c>
      <c r="O2099" s="47">
        <f t="shared" si="44"/>
        <v>16</v>
      </c>
      <c r="P2099" s="439"/>
      <c r="Q2099" s="437"/>
      <c r="R2099" s="437"/>
    </row>
    <row r="2100" spans="1:18" s="171" customFormat="1">
      <c r="A2100" s="356">
        <v>10</v>
      </c>
      <c r="B2100" s="186">
        <v>19</v>
      </c>
      <c r="C2100" s="214" t="s">
        <v>26328</v>
      </c>
      <c r="D2100" s="214" t="s">
        <v>24620</v>
      </c>
      <c r="E2100" s="214" t="s">
        <v>24621</v>
      </c>
      <c r="F2100" s="47">
        <v>3</v>
      </c>
      <c r="G2100" s="47">
        <v>1</v>
      </c>
      <c r="H2100" s="47">
        <v>0</v>
      </c>
      <c r="I2100" s="47">
        <v>0</v>
      </c>
      <c r="J2100" s="47">
        <v>0</v>
      </c>
      <c r="K2100" s="47">
        <v>0</v>
      </c>
      <c r="L2100" s="47">
        <v>0</v>
      </c>
      <c r="M2100" s="47">
        <v>0</v>
      </c>
      <c r="N2100" s="47">
        <v>0</v>
      </c>
      <c r="O2100" s="47">
        <f>F2100*4+G2100*4+H2100*4+I2100*80+J2100*1+K2100*1+L2100*4+M2100*1+N2100*6</f>
        <v>16</v>
      </c>
      <c r="P2100" s="439"/>
      <c r="Q2100" s="437"/>
      <c r="R2100" s="437"/>
    </row>
    <row r="2101" spans="1:18" s="171" customFormat="1">
      <c r="A2101" s="356">
        <v>10</v>
      </c>
      <c r="B2101" s="186">
        <v>19</v>
      </c>
      <c r="C2101" s="214" t="s">
        <v>26329</v>
      </c>
      <c r="D2101" s="214" t="s">
        <v>24632</v>
      </c>
      <c r="E2101" s="214" t="s">
        <v>24633</v>
      </c>
      <c r="F2101" s="47">
        <v>3</v>
      </c>
      <c r="G2101" s="47">
        <v>1</v>
      </c>
      <c r="H2101" s="47">
        <v>0</v>
      </c>
      <c r="I2101" s="47">
        <v>0</v>
      </c>
      <c r="J2101" s="47">
        <v>0</v>
      </c>
      <c r="K2101" s="47">
        <v>0</v>
      </c>
      <c r="L2101" s="47">
        <v>0</v>
      </c>
      <c r="M2101" s="47">
        <v>0</v>
      </c>
      <c r="N2101" s="47">
        <v>0</v>
      </c>
      <c r="O2101" s="47">
        <f t="shared" si="44"/>
        <v>16</v>
      </c>
      <c r="P2101" s="439"/>
      <c r="Q2101" s="437"/>
      <c r="R2101" s="437"/>
    </row>
    <row r="2102" spans="1:18" s="171" customFormat="1">
      <c r="A2102" s="356">
        <v>10</v>
      </c>
      <c r="B2102" s="186">
        <v>19</v>
      </c>
      <c r="C2102" s="214" t="s">
        <v>26330</v>
      </c>
      <c r="D2102" s="214" t="s">
        <v>24644</v>
      </c>
      <c r="E2102" s="214" t="s">
        <v>24645</v>
      </c>
      <c r="F2102" s="47">
        <v>3</v>
      </c>
      <c r="G2102" s="47">
        <v>1</v>
      </c>
      <c r="H2102" s="47">
        <v>0</v>
      </c>
      <c r="I2102" s="47">
        <v>0</v>
      </c>
      <c r="J2102" s="47">
        <v>0</v>
      </c>
      <c r="K2102" s="47">
        <v>0</v>
      </c>
      <c r="L2102" s="47">
        <v>0</v>
      </c>
      <c r="M2102" s="47">
        <v>0</v>
      </c>
      <c r="N2102" s="47">
        <v>0</v>
      </c>
      <c r="O2102" s="47">
        <f>F2102*4+G2102*4+H2102*4+I2102*80+J2102*1+K2102*1+L2102*4+M2102*1+N2102*6</f>
        <v>16</v>
      </c>
      <c r="P2102" s="439"/>
      <c r="Q2102" s="437"/>
      <c r="R2102" s="437"/>
    </row>
    <row r="2103" spans="1:18" s="171" customFormat="1">
      <c r="A2103" s="356">
        <v>10</v>
      </c>
      <c r="B2103" s="186">
        <v>19</v>
      </c>
      <c r="C2103" s="214" t="s">
        <v>26331</v>
      </c>
      <c r="D2103" s="214" t="s">
        <v>24656</v>
      </c>
      <c r="E2103" s="214" t="s">
        <v>24657</v>
      </c>
      <c r="F2103" s="47">
        <v>3</v>
      </c>
      <c r="G2103" s="47">
        <v>1</v>
      </c>
      <c r="H2103" s="47">
        <v>0</v>
      </c>
      <c r="I2103" s="47">
        <v>0</v>
      </c>
      <c r="J2103" s="47">
        <v>0</v>
      </c>
      <c r="K2103" s="47">
        <v>0</v>
      </c>
      <c r="L2103" s="47">
        <v>0</v>
      </c>
      <c r="M2103" s="47">
        <v>0</v>
      </c>
      <c r="N2103" s="47">
        <v>0</v>
      </c>
      <c r="O2103" s="47">
        <f t="shared" si="44"/>
        <v>16</v>
      </c>
      <c r="P2103" s="439"/>
      <c r="Q2103" s="437"/>
      <c r="R2103" s="437"/>
    </row>
    <row r="2104" spans="1:18" s="171" customFormat="1">
      <c r="A2104" s="356">
        <v>10</v>
      </c>
      <c r="B2104" s="186">
        <v>19</v>
      </c>
      <c r="C2104" s="212" t="s">
        <v>24677</v>
      </c>
      <c r="D2104" s="212" t="s">
        <v>24668</v>
      </c>
      <c r="E2104" s="212" t="s">
        <v>24657</v>
      </c>
      <c r="F2104" s="47">
        <v>4</v>
      </c>
      <c r="G2104" s="47">
        <v>0</v>
      </c>
      <c r="H2104" s="47">
        <v>0</v>
      </c>
      <c r="I2104" s="47">
        <v>0</v>
      </c>
      <c r="J2104" s="47">
        <v>0</v>
      </c>
      <c r="K2104" s="47">
        <v>1</v>
      </c>
      <c r="L2104" s="47">
        <v>0</v>
      </c>
      <c r="M2104" s="47">
        <v>3</v>
      </c>
      <c r="N2104" s="47">
        <v>0</v>
      </c>
      <c r="O2104" s="47">
        <f t="shared" si="44"/>
        <v>20</v>
      </c>
      <c r="P2104" s="439"/>
      <c r="Q2104" s="437"/>
      <c r="R2104" s="437"/>
    </row>
    <row r="2105" spans="1:18" s="171" customFormat="1">
      <c r="A2105" s="356">
        <v>10</v>
      </c>
      <c r="B2105" s="186">
        <v>19</v>
      </c>
      <c r="C2105" s="240" t="s">
        <v>24688</v>
      </c>
      <c r="D2105" s="240" t="s">
        <v>24679</v>
      </c>
      <c r="E2105" s="240" t="s">
        <v>24680</v>
      </c>
      <c r="F2105" s="47">
        <v>0</v>
      </c>
      <c r="G2105" s="47">
        <v>0</v>
      </c>
      <c r="H2105" s="47">
        <v>0</v>
      </c>
      <c r="I2105" s="47">
        <v>0</v>
      </c>
      <c r="J2105" s="47">
        <v>1</v>
      </c>
      <c r="K2105" s="47">
        <v>0</v>
      </c>
      <c r="L2105" s="47">
        <v>0</v>
      </c>
      <c r="M2105" s="47">
        <v>0</v>
      </c>
      <c r="N2105" s="47">
        <v>0</v>
      </c>
      <c r="O2105" s="47">
        <f>F2105*4+G2105*4+H2105*4+I2105*80+J2105*1+K2105*1+L2105*4+M2105*1+N2105*6</f>
        <v>1</v>
      </c>
      <c r="P2105" s="439"/>
      <c r="Q2105" s="437"/>
      <c r="R2105" s="437"/>
    </row>
    <row r="2106" spans="1:18" s="171" customFormat="1">
      <c r="A2106" s="356">
        <v>10</v>
      </c>
      <c r="B2106" s="186">
        <v>19</v>
      </c>
      <c r="C2106" s="214" t="s">
        <v>26332</v>
      </c>
      <c r="D2106" s="214" t="s">
        <v>24689</v>
      </c>
      <c r="E2106" s="214" t="s">
        <v>24690</v>
      </c>
      <c r="F2106" s="47">
        <v>3</v>
      </c>
      <c r="G2106" s="47">
        <v>1</v>
      </c>
      <c r="H2106" s="47">
        <v>0</v>
      </c>
      <c r="I2106" s="47">
        <v>0</v>
      </c>
      <c r="J2106" s="47">
        <v>0</v>
      </c>
      <c r="K2106" s="47">
        <v>0</v>
      </c>
      <c r="L2106" s="47">
        <v>0</v>
      </c>
      <c r="M2106" s="47">
        <v>0</v>
      </c>
      <c r="N2106" s="47">
        <v>0</v>
      </c>
      <c r="O2106" s="47">
        <f>F2106*4+G2106*4+H2106*4+I2106*80+J2106*1+K2106*1+L2106*4+M2106*1+N2106*6</f>
        <v>16</v>
      </c>
      <c r="P2106" s="439"/>
      <c r="Q2106" s="437"/>
      <c r="R2106" s="437"/>
    </row>
    <row r="2107" spans="1:18" s="171" customFormat="1">
      <c r="A2107" s="356">
        <v>10</v>
      </c>
      <c r="B2107" s="186">
        <v>19</v>
      </c>
      <c r="C2107" s="214" t="s">
        <v>26333</v>
      </c>
      <c r="D2107" s="214" t="s">
        <v>24694</v>
      </c>
      <c r="E2107" s="214" t="s">
        <v>24695</v>
      </c>
      <c r="F2107" s="47">
        <v>3</v>
      </c>
      <c r="G2107" s="47">
        <v>1</v>
      </c>
      <c r="H2107" s="47">
        <v>0</v>
      </c>
      <c r="I2107" s="47">
        <v>0</v>
      </c>
      <c r="J2107" s="47">
        <v>0</v>
      </c>
      <c r="K2107" s="47">
        <v>0</v>
      </c>
      <c r="L2107" s="47">
        <v>0</v>
      </c>
      <c r="M2107" s="47">
        <v>0</v>
      </c>
      <c r="N2107" s="47">
        <v>0</v>
      </c>
      <c r="O2107" s="47">
        <f t="shared" si="44"/>
        <v>16</v>
      </c>
      <c r="P2107" s="439"/>
      <c r="Q2107" s="437"/>
      <c r="R2107" s="437"/>
    </row>
    <row r="2108" spans="1:18" s="171" customFormat="1">
      <c r="A2108" s="356">
        <v>10</v>
      </c>
      <c r="B2108" s="186">
        <v>19</v>
      </c>
      <c r="C2108" s="214" t="s">
        <v>26334</v>
      </c>
      <c r="D2108" s="214" t="s">
        <v>24708</v>
      </c>
      <c r="E2108" s="214" t="s">
        <v>24709</v>
      </c>
      <c r="F2108" s="47">
        <v>3</v>
      </c>
      <c r="G2108" s="47">
        <v>1</v>
      </c>
      <c r="H2108" s="47">
        <v>0</v>
      </c>
      <c r="I2108" s="47">
        <v>0</v>
      </c>
      <c r="J2108" s="47">
        <v>0</v>
      </c>
      <c r="K2108" s="47">
        <v>0</v>
      </c>
      <c r="L2108" s="47">
        <v>0</v>
      </c>
      <c r="M2108" s="47">
        <v>0</v>
      </c>
      <c r="N2108" s="47">
        <v>0</v>
      </c>
      <c r="O2108" s="47">
        <f t="shared" si="44"/>
        <v>16</v>
      </c>
      <c r="P2108" s="439"/>
      <c r="Q2108" s="437"/>
      <c r="R2108" s="437"/>
    </row>
    <row r="2109" spans="1:18" s="171" customFormat="1">
      <c r="A2109" s="356">
        <v>10</v>
      </c>
      <c r="B2109" s="186">
        <v>19</v>
      </c>
      <c r="C2109" s="214" t="s">
        <v>26335</v>
      </c>
      <c r="D2109" s="214" t="s">
        <v>24720</v>
      </c>
      <c r="E2109" s="214" t="s">
        <v>24721</v>
      </c>
      <c r="F2109" s="47">
        <v>3</v>
      </c>
      <c r="G2109" s="47">
        <v>1</v>
      </c>
      <c r="H2109" s="47">
        <v>0</v>
      </c>
      <c r="I2109" s="47">
        <v>0</v>
      </c>
      <c r="J2109" s="47">
        <v>0</v>
      </c>
      <c r="K2109" s="47">
        <v>0</v>
      </c>
      <c r="L2109" s="47">
        <v>0</v>
      </c>
      <c r="M2109" s="47">
        <v>0</v>
      </c>
      <c r="N2109" s="47">
        <v>0</v>
      </c>
      <c r="O2109" s="47">
        <f>F2109*4+G2109*4+H2109*4+I2109*80+J2109*1+K2109*1+L2109*4+M2109*1+N2109*6</f>
        <v>16</v>
      </c>
      <c r="P2109" s="439"/>
      <c r="Q2109" s="437"/>
      <c r="R2109" s="437"/>
    </row>
    <row r="2110" spans="1:18" s="171" customFormat="1">
      <c r="A2110" s="356">
        <v>10</v>
      </c>
      <c r="B2110" s="186">
        <v>19</v>
      </c>
      <c r="C2110" s="214" t="s">
        <v>26336</v>
      </c>
      <c r="D2110" s="214" t="s">
        <v>24732</v>
      </c>
      <c r="E2110" s="214" t="s">
        <v>24056</v>
      </c>
      <c r="F2110" s="47">
        <v>3</v>
      </c>
      <c r="G2110" s="47">
        <v>1</v>
      </c>
      <c r="H2110" s="47">
        <v>0</v>
      </c>
      <c r="I2110" s="47">
        <v>0</v>
      </c>
      <c r="J2110" s="47">
        <v>0</v>
      </c>
      <c r="K2110" s="47">
        <v>0</v>
      </c>
      <c r="L2110" s="47">
        <v>0</v>
      </c>
      <c r="M2110" s="47">
        <v>0</v>
      </c>
      <c r="N2110" s="47">
        <v>0</v>
      </c>
      <c r="O2110" s="47">
        <f t="shared" si="44"/>
        <v>16</v>
      </c>
      <c r="P2110" s="439"/>
      <c r="Q2110" s="437"/>
      <c r="R2110" s="437"/>
    </row>
    <row r="2111" spans="1:18" s="171" customFormat="1">
      <c r="B2111" s="197"/>
      <c r="C2111" s="239"/>
      <c r="D2111" s="239"/>
      <c r="E2111" s="239"/>
      <c r="F2111" s="47"/>
      <c r="G2111" s="47"/>
      <c r="H2111" s="47"/>
      <c r="I2111" s="47"/>
      <c r="J2111" s="47"/>
      <c r="K2111" s="47"/>
      <c r="L2111" s="47"/>
      <c r="M2111" s="47"/>
      <c r="N2111" s="47"/>
      <c r="O2111" s="47"/>
      <c r="P2111" s="190"/>
      <c r="Q2111" s="307"/>
      <c r="R2111" s="307"/>
    </row>
    <row r="2112" spans="1:18" s="171" customFormat="1">
      <c r="A2112" s="356">
        <v>21</v>
      </c>
      <c r="B2112" s="186">
        <v>1</v>
      </c>
      <c r="C2112" s="214" t="s">
        <v>26337</v>
      </c>
      <c r="D2112" s="214" t="s">
        <v>24796</v>
      </c>
      <c r="E2112" s="214" t="s">
        <v>24797</v>
      </c>
      <c r="F2112" s="47">
        <v>2</v>
      </c>
      <c r="G2112" s="47">
        <v>1</v>
      </c>
      <c r="H2112" s="47">
        <v>0</v>
      </c>
      <c r="I2112" s="47">
        <v>0</v>
      </c>
      <c r="J2112" s="47">
        <v>0</v>
      </c>
      <c r="K2112" s="47">
        <v>0</v>
      </c>
      <c r="L2112" s="47">
        <v>0</v>
      </c>
      <c r="M2112" s="47">
        <v>0</v>
      </c>
      <c r="N2112" s="47">
        <v>0</v>
      </c>
      <c r="O2112" s="47">
        <f>F2112*4+G2112*4+H2112*4+I2112*80+J2112*1+K2112*1+L2112*4+M2112*1+N2112*6</f>
        <v>12</v>
      </c>
      <c r="P2112" s="438">
        <f>SUM(O2112:O2118)</f>
        <v>96</v>
      </c>
      <c r="Q2112" s="437">
        <v>4</v>
      </c>
      <c r="R2112" s="437">
        <f>SUM(P2112:P2214)+Q2112*32</f>
        <v>1409</v>
      </c>
    </row>
    <row r="2113" spans="1:18" s="171" customFormat="1">
      <c r="A2113" s="356">
        <v>21</v>
      </c>
      <c r="B2113" s="186">
        <v>1</v>
      </c>
      <c r="C2113" s="214" t="s">
        <v>26338</v>
      </c>
      <c r="D2113" s="214" t="s">
        <v>24810</v>
      </c>
      <c r="E2113" s="214" t="s">
        <v>24811</v>
      </c>
      <c r="F2113" s="47">
        <v>3</v>
      </c>
      <c r="G2113" s="47">
        <v>1</v>
      </c>
      <c r="H2113" s="47">
        <v>0</v>
      </c>
      <c r="I2113" s="47">
        <v>0</v>
      </c>
      <c r="J2113" s="47">
        <v>0</v>
      </c>
      <c r="K2113" s="47">
        <v>0</v>
      </c>
      <c r="L2113" s="47">
        <v>0</v>
      </c>
      <c r="M2113" s="47">
        <v>0</v>
      </c>
      <c r="N2113" s="47">
        <v>0</v>
      </c>
      <c r="O2113" s="47">
        <f t="shared" si="44"/>
        <v>16</v>
      </c>
      <c r="P2113" s="439"/>
      <c r="Q2113" s="437"/>
      <c r="R2113" s="437"/>
    </row>
    <row r="2114" spans="1:18" s="171" customFormat="1">
      <c r="A2114" s="356">
        <v>21</v>
      </c>
      <c r="B2114" s="186">
        <v>1</v>
      </c>
      <c r="C2114" s="214" t="s">
        <v>26339</v>
      </c>
      <c r="D2114" s="214" t="s">
        <v>24822</v>
      </c>
      <c r="E2114" s="214" t="s">
        <v>24823</v>
      </c>
      <c r="F2114" s="47">
        <v>2</v>
      </c>
      <c r="G2114" s="47">
        <v>1</v>
      </c>
      <c r="H2114" s="47">
        <v>0</v>
      </c>
      <c r="I2114" s="47">
        <v>0</v>
      </c>
      <c r="J2114" s="47">
        <v>0</v>
      </c>
      <c r="K2114" s="47">
        <v>0</v>
      </c>
      <c r="L2114" s="47">
        <v>0</v>
      </c>
      <c r="M2114" s="47">
        <v>0</v>
      </c>
      <c r="N2114" s="47">
        <v>0</v>
      </c>
      <c r="O2114" s="47">
        <f>F2114*4+G2114*4+H2114*4+I2114*80+J2114*1+K2114*1+L2114*4+M2114*1+N2114*6</f>
        <v>12</v>
      </c>
      <c r="P2114" s="439"/>
      <c r="Q2114" s="437"/>
      <c r="R2114" s="437"/>
    </row>
    <row r="2115" spans="1:18" s="171" customFormat="1">
      <c r="A2115" s="356">
        <v>21</v>
      </c>
      <c r="B2115" s="186">
        <v>1</v>
      </c>
      <c r="C2115" s="214" t="s">
        <v>26340</v>
      </c>
      <c r="D2115" s="214" t="s">
        <v>24834</v>
      </c>
      <c r="E2115" s="214" t="s">
        <v>24835</v>
      </c>
      <c r="F2115" s="47">
        <v>2</v>
      </c>
      <c r="G2115" s="47">
        <v>1</v>
      </c>
      <c r="H2115" s="47">
        <v>0</v>
      </c>
      <c r="I2115" s="47">
        <v>0</v>
      </c>
      <c r="J2115" s="47">
        <v>0</v>
      </c>
      <c r="K2115" s="47">
        <v>0</v>
      </c>
      <c r="L2115" s="47">
        <v>0</v>
      </c>
      <c r="M2115" s="47">
        <v>0</v>
      </c>
      <c r="N2115" s="47">
        <v>0</v>
      </c>
      <c r="O2115" s="47">
        <f t="shared" si="44"/>
        <v>12</v>
      </c>
      <c r="P2115" s="439"/>
      <c r="Q2115" s="437"/>
      <c r="R2115" s="437"/>
    </row>
    <row r="2116" spans="1:18" s="171" customFormat="1">
      <c r="A2116" s="356">
        <v>21</v>
      </c>
      <c r="B2116" s="186">
        <v>1</v>
      </c>
      <c r="C2116" s="214" t="s">
        <v>26341</v>
      </c>
      <c r="D2116" s="214" t="s">
        <v>24846</v>
      </c>
      <c r="E2116" s="214" t="s">
        <v>24847</v>
      </c>
      <c r="F2116" s="47">
        <v>3</v>
      </c>
      <c r="G2116" s="47">
        <v>1</v>
      </c>
      <c r="H2116" s="47">
        <v>0</v>
      </c>
      <c r="I2116" s="47">
        <v>0</v>
      </c>
      <c r="J2116" s="47">
        <v>0</v>
      </c>
      <c r="K2116" s="47">
        <v>0</v>
      </c>
      <c r="L2116" s="47">
        <v>0</v>
      </c>
      <c r="M2116" s="47">
        <v>0</v>
      </c>
      <c r="N2116" s="47">
        <v>0</v>
      </c>
      <c r="O2116" s="47">
        <f t="shared" si="44"/>
        <v>16</v>
      </c>
      <c r="P2116" s="439"/>
      <c r="Q2116" s="437"/>
      <c r="R2116" s="437"/>
    </row>
    <row r="2117" spans="1:18" s="171" customFormat="1">
      <c r="A2117" s="356">
        <v>21</v>
      </c>
      <c r="B2117" s="186">
        <v>1</v>
      </c>
      <c r="C2117" s="214" t="s">
        <v>26342</v>
      </c>
      <c r="D2117" s="214" t="s">
        <v>24860</v>
      </c>
      <c r="E2117" s="214" t="s">
        <v>24861</v>
      </c>
      <c r="F2117" s="47">
        <v>2</v>
      </c>
      <c r="G2117" s="47">
        <v>1</v>
      </c>
      <c r="H2117" s="47">
        <v>0</v>
      </c>
      <c r="I2117" s="47">
        <v>0</v>
      </c>
      <c r="J2117" s="47">
        <v>0</v>
      </c>
      <c r="K2117" s="47">
        <v>0</v>
      </c>
      <c r="L2117" s="47">
        <v>0</v>
      </c>
      <c r="M2117" s="47">
        <v>0</v>
      </c>
      <c r="N2117" s="47">
        <v>0</v>
      </c>
      <c r="O2117" s="47">
        <f>F2117*4+G2117*4+H2117*4+I2117*80+J2117*1+K2117*1+L2117*4+M2117*1+N2117*6</f>
        <v>12</v>
      </c>
      <c r="P2117" s="439"/>
      <c r="Q2117" s="437"/>
      <c r="R2117" s="437"/>
    </row>
    <row r="2118" spans="1:18" s="171" customFormat="1">
      <c r="A2118" s="356">
        <v>21</v>
      </c>
      <c r="B2118" s="186">
        <v>1</v>
      </c>
      <c r="C2118" s="214" t="s">
        <v>26343</v>
      </c>
      <c r="D2118" s="214" t="s">
        <v>24872</v>
      </c>
      <c r="E2118" s="214" t="s">
        <v>24657</v>
      </c>
      <c r="F2118" s="47">
        <v>3</v>
      </c>
      <c r="G2118" s="47">
        <v>1</v>
      </c>
      <c r="H2118" s="47">
        <v>0</v>
      </c>
      <c r="I2118" s="47">
        <v>0</v>
      </c>
      <c r="J2118" s="47">
        <v>0</v>
      </c>
      <c r="K2118" s="47">
        <v>0</v>
      </c>
      <c r="L2118" s="47">
        <v>0</v>
      </c>
      <c r="M2118" s="47">
        <v>0</v>
      </c>
      <c r="N2118" s="47">
        <v>0</v>
      </c>
      <c r="O2118" s="47">
        <f t="shared" si="44"/>
        <v>16</v>
      </c>
      <c r="P2118" s="440"/>
      <c r="Q2118" s="437"/>
      <c r="R2118" s="437"/>
    </row>
    <row r="2119" spans="1:18" s="171" customFormat="1">
      <c r="B2119" s="197"/>
      <c r="C2119" s="239"/>
      <c r="D2119" s="239"/>
      <c r="E2119" s="239"/>
      <c r="F2119" s="47"/>
      <c r="G2119" s="47"/>
      <c r="H2119" s="47"/>
      <c r="I2119" s="47"/>
      <c r="J2119" s="47"/>
      <c r="K2119" s="47"/>
      <c r="L2119" s="47"/>
      <c r="M2119" s="47"/>
      <c r="N2119" s="47"/>
      <c r="O2119" s="47"/>
      <c r="P2119" s="224"/>
      <c r="Q2119" s="437"/>
      <c r="R2119" s="437"/>
    </row>
    <row r="2120" spans="1:18" s="171" customFormat="1">
      <c r="A2120" s="356">
        <v>21</v>
      </c>
      <c r="B2120" s="186">
        <v>2</v>
      </c>
      <c r="C2120" s="214" t="s">
        <v>26344</v>
      </c>
      <c r="D2120" s="214" t="s">
        <v>24893</v>
      </c>
      <c r="E2120" s="214" t="s">
        <v>24894</v>
      </c>
      <c r="F2120" s="47">
        <v>3</v>
      </c>
      <c r="G2120" s="47">
        <v>1</v>
      </c>
      <c r="H2120" s="47">
        <v>0</v>
      </c>
      <c r="I2120" s="47">
        <v>0</v>
      </c>
      <c r="J2120" s="47">
        <v>0</v>
      </c>
      <c r="K2120" s="47">
        <v>0</v>
      </c>
      <c r="L2120" s="47">
        <v>0</v>
      </c>
      <c r="M2120" s="47">
        <v>0</v>
      </c>
      <c r="N2120" s="47">
        <v>0</v>
      </c>
      <c r="O2120" s="47">
        <f t="shared" ref="O2120:O2145" si="45">F2120*4+G2120*4+H2120*4+I2120*80+J2120*1+K2120*1+L2120*4+M2120*1+N2120*6</f>
        <v>16</v>
      </c>
      <c r="P2120" s="441">
        <f>SUM(O2120:O2132)</f>
        <v>172</v>
      </c>
      <c r="Q2120" s="437"/>
      <c r="R2120" s="437"/>
    </row>
    <row r="2121" spans="1:18" s="171" customFormat="1">
      <c r="A2121" s="356">
        <v>21</v>
      </c>
      <c r="B2121" s="186">
        <v>2</v>
      </c>
      <c r="C2121" s="214" t="s">
        <v>26345</v>
      </c>
      <c r="D2121" s="214" t="s">
        <v>24907</v>
      </c>
      <c r="E2121" s="214" t="s">
        <v>24908</v>
      </c>
      <c r="F2121" s="47">
        <v>2</v>
      </c>
      <c r="G2121" s="47">
        <v>1</v>
      </c>
      <c r="H2121" s="47">
        <v>0</v>
      </c>
      <c r="I2121" s="47">
        <v>0</v>
      </c>
      <c r="J2121" s="47">
        <v>0</v>
      </c>
      <c r="K2121" s="47">
        <v>0</v>
      </c>
      <c r="L2121" s="47">
        <v>0</v>
      </c>
      <c r="M2121" s="47">
        <v>0</v>
      </c>
      <c r="N2121" s="47">
        <v>0</v>
      </c>
      <c r="O2121" s="47">
        <f t="shared" si="45"/>
        <v>12</v>
      </c>
      <c r="P2121" s="442"/>
      <c r="Q2121" s="437"/>
      <c r="R2121" s="437"/>
    </row>
    <row r="2122" spans="1:18" s="171" customFormat="1">
      <c r="A2122" s="356">
        <v>21</v>
      </c>
      <c r="B2122" s="186">
        <v>2</v>
      </c>
      <c r="C2122" s="214" t="s">
        <v>26346</v>
      </c>
      <c r="D2122" s="214" t="s">
        <v>24919</v>
      </c>
      <c r="E2122" s="214" t="s">
        <v>24920</v>
      </c>
      <c r="F2122" s="47">
        <v>3</v>
      </c>
      <c r="G2122" s="47">
        <v>1</v>
      </c>
      <c r="H2122" s="47">
        <v>0</v>
      </c>
      <c r="I2122" s="47">
        <v>0</v>
      </c>
      <c r="J2122" s="47">
        <v>0</v>
      </c>
      <c r="K2122" s="47">
        <v>0</v>
      </c>
      <c r="L2122" s="47">
        <v>0</v>
      </c>
      <c r="M2122" s="47">
        <v>0</v>
      </c>
      <c r="N2122" s="47">
        <v>0</v>
      </c>
      <c r="O2122" s="47">
        <f t="shared" si="45"/>
        <v>16</v>
      </c>
      <c r="P2122" s="442"/>
      <c r="Q2122" s="437"/>
      <c r="R2122" s="437"/>
    </row>
    <row r="2123" spans="1:18" s="171" customFormat="1">
      <c r="A2123" s="356">
        <v>21</v>
      </c>
      <c r="B2123" s="186">
        <v>2</v>
      </c>
      <c r="C2123" s="214" t="s">
        <v>26347</v>
      </c>
      <c r="D2123" s="214" t="s">
        <v>24931</v>
      </c>
      <c r="E2123" s="214" t="s">
        <v>24932</v>
      </c>
      <c r="F2123" s="47">
        <v>2</v>
      </c>
      <c r="G2123" s="47">
        <v>1</v>
      </c>
      <c r="H2123" s="47">
        <v>0</v>
      </c>
      <c r="I2123" s="47">
        <v>0</v>
      </c>
      <c r="J2123" s="47">
        <v>0</v>
      </c>
      <c r="K2123" s="47">
        <v>0</v>
      </c>
      <c r="L2123" s="47">
        <v>0</v>
      </c>
      <c r="M2123" s="47">
        <v>0</v>
      </c>
      <c r="N2123" s="47">
        <v>0</v>
      </c>
      <c r="O2123" s="47">
        <f t="shared" si="45"/>
        <v>12</v>
      </c>
      <c r="P2123" s="442"/>
      <c r="Q2123" s="437"/>
      <c r="R2123" s="437"/>
    </row>
    <row r="2124" spans="1:18" s="171" customFormat="1">
      <c r="A2124" s="356">
        <v>21</v>
      </c>
      <c r="B2124" s="186">
        <v>2</v>
      </c>
      <c r="C2124" s="214" t="s">
        <v>26348</v>
      </c>
      <c r="D2124" s="214" t="s">
        <v>24943</v>
      </c>
      <c r="E2124" s="214" t="s">
        <v>24944</v>
      </c>
      <c r="F2124" s="47">
        <v>2</v>
      </c>
      <c r="G2124" s="47">
        <v>1</v>
      </c>
      <c r="H2124" s="47">
        <v>0</v>
      </c>
      <c r="I2124" s="47">
        <v>0</v>
      </c>
      <c r="J2124" s="47">
        <v>0</v>
      </c>
      <c r="K2124" s="47">
        <v>0</v>
      </c>
      <c r="L2124" s="47">
        <v>0</v>
      </c>
      <c r="M2124" s="47">
        <v>0</v>
      </c>
      <c r="N2124" s="47">
        <v>0</v>
      </c>
      <c r="O2124" s="47">
        <f t="shared" si="45"/>
        <v>12</v>
      </c>
      <c r="P2124" s="442"/>
      <c r="Q2124" s="437"/>
      <c r="R2124" s="437"/>
    </row>
    <row r="2125" spans="1:18" s="171" customFormat="1">
      <c r="A2125" s="356">
        <v>21</v>
      </c>
      <c r="B2125" s="186">
        <v>2</v>
      </c>
      <c r="C2125" s="214" t="s">
        <v>26349</v>
      </c>
      <c r="D2125" s="214" t="s">
        <v>24957</v>
      </c>
      <c r="E2125" s="214" t="s">
        <v>13390</v>
      </c>
      <c r="F2125" s="47">
        <v>2</v>
      </c>
      <c r="G2125" s="47">
        <v>1</v>
      </c>
      <c r="H2125" s="47">
        <v>0</v>
      </c>
      <c r="I2125" s="47">
        <v>0</v>
      </c>
      <c r="J2125" s="47">
        <v>0</v>
      </c>
      <c r="K2125" s="47">
        <v>0</v>
      </c>
      <c r="L2125" s="47">
        <v>0</v>
      </c>
      <c r="M2125" s="47">
        <v>0</v>
      </c>
      <c r="N2125" s="47">
        <v>0</v>
      </c>
      <c r="O2125" s="47">
        <f t="shared" si="45"/>
        <v>12</v>
      </c>
      <c r="P2125" s="442"/>
      <c r="Q2125" s="437"/>
      <c r="R2125" s="437"/>
    </row>
    <row r="2126" spans="1:18" s="171" customFormat="1">
      <c r="A2126" s="356">
        <v>21</v>
      </c>
      <c r="B2126" s="186">
        <v>2</v>
      </c>
      <c r="C2126" s="178" t="s">
        <v>26350</v>
      </c>
      <c r="D2126" s="214" t="s">
        <v>24968</v>
      </c>
      <c r="E2126" s="214" t="s">
        <v>24969</v>
      </c>
      <c r="F2126" s="47">
        <v>2</v>
      </c>
      <c r="G2126" s="47">
        <v>1</v>
      </c>
      <c r="H2126" s="47">
        <v>0</v>
      </c>
      <c r="I2126" s="47">
        <v>0</v>
      </c>
      <c r="J2126" s="47">
        <v>0</v>
      </c>
      <c r="K2126" s="47">
        <v>0</v>
      </c>
      <c r="L2126" s="47">
        <v>0</v>
      </c>
      <c r="M2126" s="47">
        <v>0</v>
      </c>
      <c r="N2126" s="47">
        <v>0</v>
      </c>
      <c r="O2126" s="47">
        <f t="shared" si="45"/>
        <v>12</v>
      </c>
      <c r="P2126" s="442"/>
      <c r="Q2126" s="437"/>
      <c r="R2126" s="437"/>
    </row>
    <row r="2127" spans="1:18" s="171" customFormat="1">
      <c r="A2127" s="356">
        <v>21</v>
      </c>
      <c r="B2127" s="186">
        <v>2</v>
      </c>
      <c r="C2127" s="214" t="s">
        <v>26351</v>
      </c>
      <c r="D2127" s="214" t="s">
        <v>24980</v>
      </c>
      <c r="E2127" s="214" t="s">
        <v>24981</v>
      </c>
      <c r="F2127" s="47">
        <v>3</v>
      </c>
      <c r="G2127" s="47">
        <v>0</v>
      </c>
      <c r="H2127" s="47">
        <v>0</v>
      </c>
      <c r="I2127" s="47">
        <v>0</v>
      </c>
      <c r="J2127" s="47">
        <v>0</v>
      </c>
      <c r="K2127" s="47">
        <v>0</v>
      </c>
      <c r="L2127" s="47">
        <v>0</v>
      </c>
      <c r="M2127" s="47">
        <v>0</v>
      </c>
      <c r="N2127" s="47">
        <v>0</v>
      </c>
      <c r="O2127" s="47">
        <f t="shared" si="45"/>
        <v>12</v>
      </c>
      <c r="P2127" s="442"/>
      <c r="Q2127" s="437"/>
      <c r="R2127" s="437"/>
    </row>
    <row r="2128" spans="1:18" s="171" customFormat="1">
      <c r="A2128" s="356">
        <v>21</v>
      </c>
      <c r="B2128" s="186">
        <v>2</v>
      </c>
      <c r="C2128" s="214" t="s">
        <v>26352</v>
      </c>
      <c r="D2128" s="214" t="s">
        <v>24992</v>
      </c>
      <c r="E2128" s="214" t="s">
        <v>24993</v>
      </c>
      <c r="F2128" s="47">
        <v>3</v>
      </c>
      <c r="G2128" s="47">
        <v>0</v>
      </c>
      <c r="H2128" s="47">
        <v>0</v>
      </c>
      <c r="I2128" s="47">
        <v>0</v>
      </c>
      <c r="J2128" s="47">
        <v>0</v>
      </c>
      <c r="K2128" s="47">
        <v>0</v>
      </c>
      <c r="L2128" s="47">
        <v>0</v>
      </c>
      <c r="M2128" s="47">
        <v>0</v>
      </c>
      <c r="N2128" s="47">
        <v>0</v>
      </c>
      <c r="O2128" s="47">
        <f t="shared" si="45"/>
        <v>12</v>
      </c>
      <c r="P2128" s="442"/>
      <c r="Q2128" s="437"/>
      <c r="R2128" s="437"/>
    </row>
    <row r="2129" spans="1:18" s="171" customFormat="1">
      <c r="A2129" s="356">
        <v>21</v>
      </c>
      <c r="B2129" s="186">
        <v>2</v>
      </c>
      <c r="C2129" s="214" t="s">
        <v>26353</v>
      </c>
      <c r="D2129" s="214" t="s">
        <v>25006</v>
      </c>
      <c r="E2129" s="214" t="s">
        <v>25007</v>
      </c>
      <c r="F2129" s="47">
        <v>3</v>
      </c>
      <c r="G2129" s="47">
        <v>1</v>
      </c>
      <c r="H2129" s="47">
        <v>0</v>
      </c>
      <c r="I2129" s="47">
        <v>0</v>
      </c>
      <c r="J2129" s="47">
        <v>0</v>
      </c>
      <c r="K2129" s="47">
        <v>0</v>
      </c>
      <c r="L2129" s="47">
        <v>0</v>
      </c>
      <c r="M2129" s="47">
        <v>0</v>
      </c>
      <c r="N2129" s="47">
        <v>0</v>
      </c>
      <c r="O2129" s="47">
        <f t="shared" si="45"/>
        <v>16</v>
      </c>
      <c r="P2129" s="442"/>
      <c r="Q2129" s="437"/>
      <c r="R2129" s="437"/>
    </row>
    <row r="2130" spans="1:18" s="171" customFormat="1">
      <c r="A2130" s="356">
        <v>21</v>
      </c>
      <c r="B2130" s="186">
        <v>2</v>
      </c>
      <c r="C2130" s="214" t="s">
        <v>26354</v>
      </c>
      <c r="D2130" s="214" t="s">
        <v>25018</v>
      </c>
      <c r="E2130" s="214" t="s">
        <v>25019</v>
      </c>
      <c r="F2130" s="47">
        <v>3</v>
      </c>
      <c r="G2130" s="47">
        <v>0</v>
      </c>
      <c r="H2130" s="47">
        <v>0</v>
      </c>
      <c r="I2130" s="47">
        <v>0</v>
      </c>
      <c r="J2130" s="47">
        <v>0</v>
      </c>
      <c r="K2130" s="47">
        <v>0</v>
      </c>
      <c r="L2130" s="47">
        <v>0</v>
      </c>
      <c r="M2130" s="47">
        <v>0</v>
      </c>
      <c r="N2130" s="47">
        <v>0</v>
      </c>
      <c r="O2130" s="47">
        <f t="shared" si="45"/>
        <v>12</v>
      </c>
      <c r="P2130" s="442"/>
      <c r="Q2130" s="437"/>
      <c r="R2130" s="437"/>
    </row>
    <row r="2131" spans="1:18" s="171" customFormat="1">
      <c r="A2131" s="356">
        <v>21</v>
      </c>
      <c r="B2131" s="186">
        <v>2</v>
      </c>
      <c r="C2131" s="214" t="s">
        <v>26355</v>
      </c>
      <c r="D2131" s="214" t="s">
        <v>25030</v>
      </c>
      <c r="E2131" s="214" t="s">
        <v>25031</v>
      </c>
      <c r="F2131" s="47">
        <v>2</v>
      </c>
      <c r="G2131" s="47">
        <v>1</v>
      </c>
      <c r="H2131" s="47">
        <v>0</v>
      </c>
      <c r="I2131" s="47">
        <v>0</v>
      </c>
      <c r="J2131" s="47">
        <v>0</v>
      </c>
      <c r="K2131" s="47">
        <v>0</v>
      </c>
      <c r="L2131" s="47">
        <v>0</v>
      </c>
      <c r="M2131" s="47">
        <v>0</v>
      </c>
      <c r="N2131" s="47">
        <v>0</v>
      </c>
      <c r="O2131" s="47">
        <f t="shared" si="45"/>
        <v>12</v>
      </c>
      <c r="P2131" s="442"/>
      <c r="Q2131" s="437"/>
      <c r="R2131" s="437"/>
    </row>
    <row r="2132" spans="1:18" s="171" customFormat="1">
      <c r="A2132" s="356">
        <v>21</v>
      </c>
      <c r="B2132" s="186">
        <v>2</v>
      </c>
      <c r="C2132" s="214" t="s">
        <v>26356</v>
      </c>
      <c r="D2132" s="214" t="s">
        <v>25042</v>
      </c>
      <c r="E2132" s="214" t="s">
        <v>25043</v>
      </c>
      <c r="F2132" s="47">
        <v>3</v>
      </c>
      <c r="G2132" s="47">
        <v>1</v>
      </c>
      <c r="H2132" s="47">
        <v>0</v>
      </c>
      <c r="I2132" s="47">
        <v>0</v>
      </c>
      <c r="J2132" s="47">
        <v>0</v>
      </c>
      <c r="K2132" s="47">
        <v>0</v>
      </c>
      <c r="L2132" s="47">
        <v>0</v>
      </c>
      <c r="M2132" s="47">
        <v>0</v>
      </c>
      <c r="N2132" s="47">
        <v>0</v>
      </c>
      <c r="O2132" s="47">
        <f t="shared" si="45"/>
        <v>16</v>
      </c>
      <c r="P2132" s="443"/>
      <c r="Q2132" s="437"/>
      <c r="R2132" s="437"/>
    </row>
    <row r="2133" spans="1:18" s="171" customFormat="1">
      <c r="B2133" s="197"/>
      <c r="C2133" s="239"/>
      <c r="D2133" s="239"/>
      <c r="E2133" s="239"/>
      <c r="F2133" s="47"/>
      <c r="G2133" s="47"/>
      <c r="H2133" s="47"/>
      <c r="I2133" s="47"/>
      <c r="J2133" s="47"/>
      <c r="K2133" s="47"/>
      <c r="L2133" s="47"/>
      <c r="M2133" s="47"/>
      <c r="N2133" s="47"/>
      <c r="O2133" s="47"/>
      <c r="P2133" s="224"/>
      <c r="Q2133" s="437"/>
      <c r="R2133" s="437"/>
    </row>
    <row r="2134" spans="1:18" s="171" customFormat="1">
      <c r="A2134" s="356">
        <v>21</v>
      </c>
      <c r="B2134" s="186">
        <v>3</v>
      </c>
      <c r="C2134" s="214" t="s">
        <v>26357</v>
      </c>
      <c r="D2134" s="214" t="s">
        <v>25062</v>
      </c>
      <c r="E2134" s="214" t="s">
        <v>23978</v>
      </c>
      <c r="F2134" s="47">
        <v>2</v>
      </c>
      <c r="G2134" s="47">
        <v>1</v>
      </c>
      <c r="H2134" s="47">
        <v>0</v>
      </c>
      <c r="I2134" s="47">
        <v>0</v>
      </c>
      <c r="J2134" s="47">
        <v>0</v>
      </c>
      <c r="K2134" s="47">
        <v>0</v>
      </c>
      <c r="L2134" s="47">
        <v>0</v>
      </c>
      <c r="M2134" s="47">
        <v>0</v>
      </c>
      <c r="N2134" s="47">
        <v>0</v>
      </c>
      <c r="O2134" s="47">
        <f t="shared" si="45"/>
        <v>12</v>
      </c>
      <c r="P2134" s="441">
        <f>SUM(O2134:O2145)</f>
        <v>160</v>
      </c>
      <c r="Q2134" s="437"/>
      <c r="R2134" s="437"/>
    </row>
    <row r="2135" spans="1:18" s="171" customFormat="1">
      <c r="A2135" s="356">
        <v>21</v>
      </c>
      <c r="B2135" s="186">
        <v>3</v>
      </c>
      <c r="C2135" s="214" t="s">
        <v>26358</v>
      </c>
      <c r="D2135" s="214" t="s">
        <v>25075</v>
      </c>
      <c r="E2135" s="214" t="s">
        <v>25076</v>
      </c>
      <c r="F2135" s="47">
        <v>2</v>
      </c>
      <c r="G2135" s="47">
        <v>1</v>
      </c>
      <c r="H2135" s="47">
        <v>0</v>
      </c>
      <c r="I2135" s="47">
        <v>0</v>
      </c>
      <c r="J2135" s="47">
        <v>0</v>
      </c>
      <c r="K2135" s="47">
        <v>0</v>
      </c>
      <c r="L2135" s="47">
        <v>0</v>
      </c>
      <c r="M2135" s="47">
        <v>0</v>
      </c>
      <c r="N2135" s="47">
        <v>0</v>
      </c>
      <c r="O2135" s="47">
        <f t="shared" si="45"/>
        <v>12</v>
      </c>
      <c r="P2135" s="442"/>
      <c r="Q2135" s="437"/>
      <c r="R2135" s="437"/>
    </row>
    <row r="2136" spans="1:18" s="171" customFormat="1">
      <c r="A2136" s="356">
        <v>21</v>
      </c>
      <c r="B2136" s="186">
        <v>3</v>
      </c>
      <c r="C2136" s="214" t="s">
        <v>26359</v>
      </c>
      <c r="D2136" s="214" t="s">
        <v>25087</v>
      </c>
      <c r="E2136" s="214" t="s">
        <v>25088</v>
      </c>
      <c r="F2136" s="47">
        <v>3</v>
      </c>
      <c r="G2136" s="47">
        <v>1</v>
      </c>
      <c r="H2136" s="47">
        <v>0</v>
      </c>
      <c r="I2136" s="47">
        <v>0</v>
      </c>
      <c r="J2136" s="47">
        <v>0</v>
      </c>
      <c r="K2136" s="47">
        <v>0</v>
      </c>
      <c r="L2136" s="47">
        <v>0</v>
      </c>
      <c r="M2136" s="47">
        <v>0</v>
      </c>
      <c r="N2136" s="47">
        <v>0</v>
      </c>
      <c r="O2136" s="47">
        <f t="shared" si="45"/>
        <v>16</v>
      </c>
      <c r="P2136" s="442"/>
      <c r="Q2136" s="437"/>
      <c r="R2136" s="437"/>
    </row>
    <row r="2137" spans="1:18" s="171" customFormat="1">
      <c r="A2137" s="356">
        <v>21</v>
      </c>
      <c r="B2137" s="186">
        <v>3</v>
      </c>
      <c r="C2137" s="214" t="s">
        <v>26360</v>
      </c>
      <c r="D2137" s="214" t="s">
        <v>25099</v>
      </c>
      <c r="E2137" s="214" t="s">
        <v>25100</v>
      </c>
      <c r="F2137" s="47">
        <v>2</v>
      </c>
      <c r="G2137" s="47">
        <v>1</v>
      </c>
      <c r="H2137" s="47">
        <v>0</v>
      </c>
      <c r="I2137" s="47">
        <v>0</v>
      </c>
      <c r="J2137" s="47">
        <v>0</v>
      </c>
      <c r="K2137" s="47">
        <v>0</v>
      </c>
      <c r="L2137" s="47">
        <v>0</v>
      </c>
      <c r="M2137" s="47">
        <v>0</v>
      </c>
      <c r="N2137" s="47">
        <v>0</v>
      </c>
      <c r="O2137" s="47">
        <f t="shared" si="45"/>
        <v>12</v>
      </c>
      <c r="P2137" s="442"/>
      <c r="Q2137" s="437"/>
      <c r="R2137" s="437"/>
    </row>
    <row r="2138" spans="1:18" s="171" customFormat="1">
      <c r="A2138" s="356">
        <v>21</v>
      </c>
      <c r="B2138" s="186">
        <v>3</v>
      </c>
      <c r="C2138" s="214" t="s">
        <v>26361</v>
      </c>
      <c r="D2138" s="214" t="s">
        <v>25111</v>
      </c>
      <c r="E2138" s="214" t="s">
        <v>25112</v>
      </c>
      <c r="F2138" s="47">
        <v>3</v>
      </c>
      <c r="G2138" s="47">
        <v>1</v>
      </c>
      <c r="H2138" s="47">
        <v>0</v>
      </c>
      <c r="I2138" s="47">
        <v>0</v>
      </c>
      <c r="J2138" s="47">
        <v>0</v>
      </c>
      <c r="K2138" s="47">
        <v>0</v>
      </c>
      <c r="L2138" s="47">
        <v>0</v>
      </c>
      <c r="M2138" s="47">
        <v>0</v>
      </c>
      <c r="N2138" s="47">
        <v>0</v>
      </c>
      <c r="O2138" s="47">
        <f t="shared" si="45"/>
        <v>16</v>
      </c>
      <c r="P2138" s="442"/>
      <c r="Q2138" s="437"/>
      <c r="R2138" s="437"/>
    </row>
    <row r="2139" spans="1:18" s="171" customFormat="1">
      <c r="A2139" s="356">
        <v>21</v>
      </c>
      <c r="B2139" s="186">
        <v>3</v>
      </c>
      <c r="C2139" s="214" t="s">
        <v>10671</v>
      </c>
      <c r="D2139" s="214" t="s">
        <v>10672</v>
      </c>
      <c r="E2139" s="214" t="s">
        <v>10673</v>
      </c>
      <c r="F2139" s="47">
        <v>2</v>
      </c>
      <c r="G2139" s="47">
        <v>1</v>
      </c>
      <c r="H2139" s="47">
        <v>0</v>
      </c>
      <c r="I2139" s="47">
        <v>0</v>
      </c>
      <c r="J2139" s="47">
        <v>0</v>
      </c>
      <c r="K2139" s="47">
        <v>0</v>
      </c>
      <c r="L2139" s="47">
        <v>0</v>
      </c>
      <c r="M2139" s="47">
        <v>0</v>
      </c>
      <c r="N2139" s="47">
        <v>0</v>
      </c>
      <c r="O2139" s="47">
        <f t="shared" si="45"/>
        <v>12</v>
      </c>
      <c r="P2139" s="442"/>
      <c r="Q2139" s="437"/>
      <c r="R2139" s="437"/>
    </row>
    <row r="2140" spans="1:18" s="171" customFormat="1">
      <c r="A2140" s="356">
        <v>21</v>
      </c>
      <c r="B2140" s="186">
        <v>3</v>
      </c>
      <c r="C2140" s="214" t="s">
        <v>26362</v>
      </c>
      <c r="D2140" s="214" t="s">
        <v>25136</v>
      </c>
      <c r="E2140" s="214" t="s">
        <v>25137</v>
      </c>
      <c r="F2140" s="47">
        <v>2</v>
      </c>
      <c r="G2140" s="47">
        <v>1</v>
      </c>
      <c r="H2140" s="47">
        <v>0</v>
      </c>
      <c r="I2140" s="47">
        <v>0</v>
      </c>
      <c r="J2140" s="47">
        <v>0</v>
      </c>
      <c r="K2140" s="47">
        <v>0</v>
      </c>
      <c r="L2140" s="47">
        <v>0</v>
      </c>
      <c r="M2140" s="47">
        <v>0</v>
      </c>
      <c r="N2140" s="47">
        <v>0</v>
      </c>
      <c r="O2140" s="47">
        <f t="shared" si="45"/>
        <v>12</v>
      </c>
      <c r="P2140" s="442"/>
      <c r="Q2140" s="437"/>
      <c r="R2140" s="437"/>
    </row>
    <row r="2141" spans="1:18" s="171" customFormat="1">
      <c r="A2141" s="356">
        <v>21</v>
      </c>
      <c r="B2141" s="186">
        <v>3</v>
      </c>
      <c r="C2141" s="214" t="s">
        <v>26363</v>
      </c>
      <c r="D2141" s="214" t="s">
        <v>25148</v>
      </c>
      <c r="E2141" s="214" t="s">
        <v>25149</v>
      </c>
      <c r="F2141" s="47">
        <v>3</v>
      </c>
      <c r="G2141" s="47">
        <v>1</v>
      </c>
      <c r="H2141" s="47">
        <v>0</v>
      </c>
      <c r="I2141" s="47">
        <v>0</v>
      </c>
      <c r="J2141" s="47">
        <v>0</v>
      </c>
      <c r="K2141" s="47">
        <v>0</v>
      </c>
      <c r="L2141" s="47">
        <v>0</v>
      </c>
      <c r="M2141" s="47">
        <v>0</v>
      </c>
      <c r="N2141" s="47">
        <v>0</v>
      </c>
      <c r="O2141" s="47">
        <f t="shared" si="45"/>
        <v>16</v>
      </c>
      <c r="P2141" s="442"/>
      <c r="Q2141" s="437"/>
      <c r="R2141" s="437"/>
    </row>
    <row r="2142" spans="1:18" s="171" customFormat="1">
      <c r="A2142" s="356">
        <v>21</v>
      </c>
      <c r="B2142" s="186">
        <v>3</v>
      </c>
      <c r="C2142" s="214" t="s">
        <v>26364</v>
      </c>
      <c r="D2142" s="214" t="s">
        <v>25160</v>
      </c>
      <c r="E2142" s="214" t="s">
        <v>25161</v>
      </c>
      <c r="F2142" s="47">
        <v>2</v>
      </c>
      <c r="G2142" s="47">
        <v>1</v>
      </c>
      <c r="H2142" s="47">
        <v>0</v>
      </c>
      <c r="I2142" s="47">
        <v>0</v>
      </c>
      <c r="J2142" s="47">
        <v>0</v>
      </c>
      <c r="K2142" s="47">
        <v>0</v>
      </c>
      <c r="L2142" s="47">
        <v>0</v>
      </c>
      <c r="M2142" s="47">
        <v>0</v>
      </c>
      <c r="N2142" s="47">
        <v>0</v>
      </c>
      <c r="O2142" s="47">
        <f t="shared" si="45"/>
        <v>12</v>
      </c>
      <c r="P2142" s="442"/>
      <c r="Q2142" s="437"/>
      <c r="R2142" s="437"/>
    </row>
    <row r="2143" spans="1:18" s="171" customFormat="1">
      <c r="A2143" s="356">
        <v>21</v>
      </c>
      <c r="B2143" s="186">
        <v>3</v>
      </c>
      <c r="C2143" s="214" t="s">
        <v>26365</v>
      </c>
      <c r="D2143" s="214" t="s">
        <v>25174</v>
      </c>
      <c r="E2143" s="214" t="s">
        <v>25175</v>
      </c>
      <c r="F2143" s="47">
        <v>2</v>
      </c>
      <c r="G2143" s="47">
        <v>1</v>
      </c>
      <c r="H2143" s="47">
        <v>0</v>
      </c>
      <c r="I2143" s="47">
        <v>0</v>
      </c>
      <c r="J2143" s="47">
        <v>0</v>
      </c>
      <c r="K2143" s="47">
        <v>0</v>
      </c>
      <c r="L2143" s="47">
        <v>0</v>
      </c>
      <c r="M2143" s="47">
        <v>0</v>
      </c>
      <c r="N2143" s="47">
        <v>0</v>
      </c>
      <c r="O2143" s="47">
        <f t="shared" si="45"/>
        <v>12</v>
      </c>
      <c r="P2143" s="442"/>
      <c r="Q2143" s="437"/>
      <c r="R2143" s="437"/>
    </row>
    <row r="2144" spans="1:18" s="171" customFormat="1">
      <c r="A2144" s="356">
        <v>21</v>
      </c>
      <c r="B2144" s="186">
        <v>3</v>
      </c>
      <c r="C2144" s="214" t="s">
        <v>26366</v>
      </c>
      <c r="D2144" s="214" t="s">
        <v>25186</v>
      </c>
      <c r="E2144" s="214" t="s">
        <v>7092</v>
      </c>
      <c r="F2144" s="47">
        <v>3</v>
      </c>
      <c r="G2144" s="47">
        <v>0</v>
      </c>
      <c r="H2144" s="47">
        <v>0</v>
      </c>
      <c r="I2144" s="47">
        <v>0</v>
      </c>
      <c r="J2144" s="47">
        <v>0</v>
      </c>
      <c r="K2144" s="47">
        <v>0</v>
      </c>
      <c r="L2144" s="47">
        <v>0</v>
      </c>
      <c r="M2144" s="47">
        <v>0</v>
      </c>
      <c r="N2144" s="47">
        <v>0</v>
      </c>
      <c r="O2144" s="47">
        <f t="shared" si="45"/>
        <v>12</v>
      </c>
      <c r="P2144" s="442"/>
      <c r="Q2144" s="437"/>
      <c r="R2144" s="437"/>
    </row>
    <row r="2145" spans="1:18" s="171" customFormat="1">
      <c r="A2145" s="356">
        <v>21</v>
      </c>
      <c r="B2145" s="186">
        <v>3</v>
      </c>
      <c r="C2145" s="214" t="s">
        <v>26367</v>
      </c>
      <c r="D2145" s="214" t="s">
        <v>25197</v>
      </c>
      <c r="E2145" s="214" t="s">
        <v>25198</v>
      </c>
      <c r="F2145" s="47">
        <v>3</v>
      </c>
      <c r="G2145" s="47">
        <v>1</v>
      </c>
      <c r="H2145" s="47">
        <v>0</v>
      </c>
      <c r="I2145" s="47">
        <v>0</v>
      </c>
      <c r="J2145" s="47">
        <v>0</v>
      </c>
      <c r="K2145" s="47">
        <v>0</v>
      </c>
      <c r="L2145" s="47">
        <v>0</v>
      </c>
      <c r="M2145" s="47">
        <v>0</v>
      </c>
      <c r="N2145" s="47">
        <v>0</v>
      </c>
      <c r="O2145" s="47">
        <f t="shared" si="45"/>
        <v>16</v>
      </c>
      <c r="P2145" s="443"/>
      <c r="Q2145" s="437"/>
      <c r="R2145" s="437"/>
    </row>
    <row r="2146" spans="1:18" s="171" customFormat="1">
      <c r="F2146" s="17"/>
      <c r="G2146" s="17"/>
      <c r="H2146" s="17"/>
      <c r="I2146" s="17"/>
      <c r="J2146" s="17"/>
      <c r="K2146" s="17"/>
      <c r="L2146" s="17"/>
      <c r="M2146" s="17"/>
      <c r="N2146" s="17"/>
      <c r="O2146" s="17"/>
      <c r="P2146" s="355"/>
      <c r="Q2146" s="437"/>
      <c r="R2146" s="437"/>
    </row>
    <row r="2147" spans="1:18" s="171" customFormat="1">
      <c r="A2147" s="356">
        <v>21</v>
      </c>
      <c r="B2147" s="186">
        <v>4</v>
      </c>
      <c r="C2147" s="214" t="s">
        <v>26368</v>
      </c>
      <c r="D2147" s="214" t="s">
        <v>25218</v>
      </c>
      <c r="E2147" s="214" t="s">
        <v>25219</v>
      </c>
      <c r="F2147" s="47">
        <v>3</v>
      </c>
      <c r="G2147" s="47">
        <v>1</v>
      </c>
      <c r="H2147" s="47">
        <v>0</v>
      </c>
      <c r="I2147" s="47">
        <v>0</v>
      </c>
      <c r="J2147" s="47">
        <v>0</v>
      </c>
      <c r="K2147" s="47">
        <v>0</v>
      </c>
      <c r="L2147" s="47">
        <v>0</v>
      </c>
      <c r="M2147" s="47">
        <v>0</v>
      </c>
      <c r="N2147" s="47">
        <v>0</v>
      </c>
      <c r="O2147" s="47">
        <f t="shared" ref="O2147:O2161" si="46">F2147*4+G2147*4+H2147*4+I2147*80+J2147*1+K2147*1+L2147*4+M2147*1+N2147*6</f>
        <v>16</v>
      </c>
      <c r="P2147" s="441">
        <f>SUM(O2147:O2163)</f>
        <v>218</v>
      </c>
      <c r="Q2147" s="437"/>
      <c r="R2147" s="437"/>
    </row>
    <row r="2148" spans="1:18" s="171" customFormat="1">
      <c r="A2148" s="356">
        <v>21</v>
      </c>
      <c r="B2148" s="186">
        <v>4</v>
      </c>
      <c r="C2148" s="214" t="s">
        <v>26369</v>
      </c>
      <c r="D2148" s="214" t="s">
        <v>26370</v>
      </c>
      <c r="E2148" s="214" t="s">
        <v>25233</v>
      </c>
      <c r="F2148" s="47">
        <v>3</v>
      </c>
      <c r="G2148" s="47">
        <v>0</v>
      </c>
      <c r="H2148" s="47">
        <v>0</v>
      </c>
      <c r="I2148" s="47">
        <v>0</v>
      </c>
      <c r="J2148" s="47">
        <v>0</v>
      </c>
      <c r="K2148" s="47">
        <v>0</v>
      </c>
      <c r="L2148" s="47">
        <v>0</v>
      </c>
      <c r="M2148" s="47">
        <v>0</v>
      </c>
      <c r="N2148" s="47">
        <v>0</v>
      </c>
      <c r="O2148" s="47">
        <f t="shared" si="46"/>
        <v>12</v>
      </c>
      <c r="P2148" s="442"/>
      <c r="Q2148" s="437"/>
      <c r="R2148" s="437"/>
    </row>
    <row r="2149" spans="1:18" s="171" customFormat="1">
      <c r="A2149" s="356">
        <v>21</v>
      </c>
      <c r="B2149" s="186">
        <v>4</v>
      </c>
      <c r="C2149" s="214" t="s">
        <v>26371</v>
      </c>
      <c r="D2149" s="214" t="s">
        <v>26372</v>
      </c>
      <c r="E2149" s="214" t="s">
        <v>25244</v>
      </c>
      <c r="F2149" s="47">
        <v>3</v>
      </c>
      <c r="G2149" s="47">
        <v>0</v>
      </c>
      <c r="H2149" s="47">
        <v>0</v>
      </c>
      <c r="I2149" s="47">
        <v>0</v>
      </c>
      <c r="J2149" s="47">
        <v>0</v>
      </c>
      <c r="K2149" s="47">
        <v>0</v>
      </c>
      <c r="L2149" s="47">
        <v>0</v>
      </c>
      <c r="M2149" s="47">
        <v>0</v>
      </c>
      <c r="N2149" s="47">
        <v>0</v>
      </c>
      <c r="O2149" s="47">
        <f t="shared" si="46"/>
        <v>12</v>
      </c>
      <c r="P2149" s="442"/>
      <c r="Q2149" s="437"/>
      <c r="R2149" s="437"/>
    </row>
    <row r="2150" spans="1:18" s="171" customFormat="1">
      <c r="A2150" s="356">
        <v>21</v>
      </c>
      <c r="B2150" s="186">
        <v>4</v>
      </c>
      <c r="C2150" s="212" t="s">
        <v>23107</v>
      </c>
      <c r="D2150" s="212" t="s">
        <v>25254</v>
      </c>
      <c r="E2150" s="212" t="s">
        <v>22406</v>
      </c>
      <c r="F2150" s="47">
        <v>4</v>
      </c>
      <c r="G2150" s="47">
        <v>0</v>
      </c>
      <c r="H2150" s="47">
        <v>0</v>
      </c>
      <c r="I2150" s="47">
        <v>0</v>
      </c>
      <c r="J2150" s="47">
        <v>0</v>
      </c>
      <c r="K2150" s="47">
        <v>1</v>
      </c>
      <c r="L2150" s="47">
        <v>0</v>
      </c>
      <c r="M2150" s="47">
        <v>2</v>
      </c>
      <c r="N2150" s="47">
        <v>0</v>
      </c>
      <c r="O2150" s="47">
        <f t="shared" si="46"/>
        <v>19</v>
      </c>
      <c r="P2150" s="442"/>
      <c r="Q2150" s="437"/>
      <c r="R2150" s="437"/>
    </row>
    <row r="2151" spans="1:18" s="171" customFormat="1">
      <c r="A2151" s="356">
        <v>21</v>
      </c>
      <c r="B2151" s="186">
        <v>4</v>
      </c>
      <c r="C2151" s="214" t="s">
        <v>26373</v>
      </c>
      <c r="D2151" s="214" t="s">
        <v>25263</v>
      </c>
      <c r="E2151" s="214" t="s">
        <v>25264</v>
      </c>
      <c r="F2151" s="47">
        <v>3</v>
      </c>
      <c r="G2151" s="47">
        <v>1</v>
      </c>
      <c r="H2151" s="47">
        <v>0</v>
      </c>
      <c r="I2151" s="47">
        <v>0</v>
      </c>
      <c r="J2151" s="47">
        <v>0</v>
      </c>
      <c r="K2151" s="47">
        <v>0</v>
      </c>
      <c r="L2151" s="47">
        <v>0</v>
      </c>
      <c r="M2151" s="47">
        <v>0</v>
      </c>
      <c r="N2151" s="47">
        <v>0</v>
      </c>
      <c r="O2151" s="47">
        <f t="shared" si="46"/>
        <v>16</v>
      </c>
      <c r="P2151" s="442"/>
      <c r="Q2151" s="437"/>
      <c r="R2151" s="437"/>
    </row>
    <row r="2152" spans="1:18" s="171" customFormat="1">
      <c r="A2152" s="356">
        <v>21</v>
      </c>
      <c r="B2152" s="186">
        <v>4</v>
      </c>
      <c r="C2152" s="214" t="s">
        <v>26374</v>
      </c>
      <c r="D2152" s="214" t="s">
        <v>25277</v>
      </c>
      <c r="E2152" s="214" t="s">
        <v>25278</v>
      </c>
      <c r="F2152" s="47">
        <v>2</v>
      </c>
      <c r="G2152" s="47">
        <v>1</v>
      </c>
      <c r="H2152" s="47">
        <v>0</v>
      </c>
      <c r="I2152" s="47">
        <v>0</v>
      </c>
      <c r="J2152" s="47">
        <v>0</v>
      </c>
      <c r="K2152" s="47">
        <v>0</v>
      </c>
      <c r="L2152" s="47">
        <v>0</v>
      </c>
      <c r="M2152" s="47">
        <v>0</v>
      </c>
      <c r="N2152" s="47">
        <v>0</v>
      </c>
      <c r="O2152" s="47">
        <f t="shared" si="46"/>
        <v>12</v>
      </c>
      <c r="P2152" s="442"/>
      <c r="Q2152" s="437"/>
      <c r="R2152" s="437"/>
    </row>
    <row r="2153" spans="1:18" s="171" customFormat="1">
      <c r="A2153" s="356">
        <v>21</v>
      </c>
      <c r="B2153" s="186">
        <v>4</v>
      </c>
      <c r="C2153" s="214" t="s">
        <v>26375</v>
      </c>
      <c r="D2153" s="214" t="s">
        <v>25289</v>
      </c>
      <c r="E2153" s="214" t="s">
        <v>25290</v>
      </c>
      <c r="F2153" s="47">
        <v>3</v>
      </c>
      <c r="G2153" s="47">
        <v>1</v>
      </c>
      <c r="H2153" s="47">
        <v>0</v>
      </c>
      <c r="I2153" s="47">
        <v>0</v>
      </c>
      <c r="J2153" s="47">
        <v>0</v>
      </c>
      <c r="K2153" s="47">
        <v>0</v>
      </c>
      <c r="L2153" s="47">
        <v>0</v>
      </c>
      <c r="M2153" s="47">
        <v>0</v>
      </c>
      <c r="N2153" s="47">
        <v>0</v>
      </c>
      <c r="O2153" s="47">
        <f t="shared" si="46"/>
        <v>16</v>
      </c>
      <c r="P2153" s="442"/>
      <c r="Q2153" s="437"/>
      <c r="R2153" s="437"/>
    </row>
    <row r="2154" spans="1:18" s="171" customFormat="1">
      <c r="A2154" s="356">
        <v>21</v>
      </c>
      <c r="B2154" s="186">
        <v>4</v>
      </c>
      <c r="C2154" s="214" t="s">
        <v>26376</v>
      </c>
      <c r="D2154" s="214" t="s">
        <v>25301</v>
      </c>
      <c r="E2154" s="214" t="s">
        <v>25302</v>
      </c>
      <c r="F2154" s="47">
        <v>3</v>
      </c>
      <c r="G2154" s="47">
        <v>1</v>
      </c>
      <c r="H2154" s="47">
        <v>0</v>
      </c>
      <c r="I2154" s="47">
        <v>0</v>
      </c>
      <c r="J2154" s="47">
        <v>0</v>
      </c>
      <c r="K2154" s="47">
        <v>0</v>
      </c>
      <c r="L2154" s="47">
        <v>0</v>
      </c>
      <c r="M2154" s="47">
        <v>0</v>
      </c>
      <c r="N2154" s="47">
        <v>0</v>
      </c>
      <c r="O2154" s="47">
        <f t="shared" si="46"/>
        <v>16</v>
      </c>
      <c r="P2154" s="442"/>
      <c r="Q2154" s="437"/>
      <c r="R2154" s="437"/>
    </row>
    <row r="2155" spans="1:18" s="171" customFormat="1">
      <c r="A2155" s="356">
        <v>21</v>
      </c>
      <c r="B2155" s="186">
        <v>4</v>
      </c>
      <c r="C2155" s="212" t="s">
        <v>25323</v>
      </c>
      <c r="D2155" s="212" t="s">
        <v>25313</v>
      </c>
      <c r="E2155" s="212" t="s">
        <v>24128</v>
      </c>
      <c r="F2155" s="47">
        <v>4</v>
      </c>
      <c r="G2155" s="47">
        <v>0</v>
      </c>
      <c r="H2155" s="47">
        <v>0</v>
      </c>
      <c r="I2155" s="47">
        <v>0</v>
      </c>
      <c r="J2155" s="47">
        <v>0</v>
      </c>
      <c r="K2155" s="47">
        <v>1</v>
      </c>
      <c r="L2155" s="47">
        <v>0</v>
      </c>
      <c r="M2155" s="47">
        <v>1</v>
      </c>
      <c r="N2155" s="47">
        <v>0</v>
      </c>
      <c r="O2155" s="47">
        <f t="shared" si="46"/>
        <v>18</v>
      </c>
      <c r="P2155" s="442"/>
      <c r="Q2155" s="437"/>
      <c r="R2155" s="437"/>
    </row>
    <row r="2156" spans="1:18" s="171" customFormat="1">
      <c r="A2156" s="356">
        <v>21</v>
      </c>
      <c r="B2156" s="186">
        <v>4</v>
      </c>
      <c r="C2156" s="214" t="s">
        <v>26377</v>
      </c>
      <c r="D2156" s="214" t="s">
        <v>25325</v>
      </c>
      <c r="E2156" s="214" t="s">
        <v>24104</v>
      </c>
      <c r="F2156" s="47">
        <v>3</v>
      </c>
      <c r="G2156" s="47">
        <v>0</v>
      </c>
      <c r="H2156" s="47">
        <v>0</v>
      </c>
      <c r="I2156" s="47">
        <v>0</v>
      </c>
      <c r="J2156" s="47">
        <v>0</v>
      </c>
      <c r="K2156" s="47">
        <v>0</v>
      </c>
      <c r="L2156" s="47">
        <v>0</v>
      </c>
      <c r="M2156" s="47">
        <v>0</v>
      </c>
      <c r="N2156" s="47">
        <v>0</v>
      </c>
      <c r="O2156" s="47">
        <f t="shared" si="46"/>
        <v>12</v>
      </c>
      <c r="P2156" s="442"/>
      <c r="Q2156" s="437"/>
      <c r="R2156" s="437"/>
    </row>
    <row r="2157" spans="1:18" s="171" customFormat="1">
      <c r="A2157" s="356">
        <v>21</v>
      </c>
      <c r="B2157" s="186">
        <v>4</v>
      </c>
      <c r="C2157" s="214" t="s">
        <v>26378</v>
      </c>
      <c r="D2157" s="214" t="s">
        <v>25336</v>
      </c>
      <c r="E2157" s="214" t="s">
        <v>25337</v>
      </c>
      <c r="F2157" s="47">
        <v>3</v>
      </c>
      <c r="G2157" s="47">
        <v>0</v>
      </c>
      <c r="H2157" s="47">
        <v>0</v>
      </c>
      <c r="I2157" s="47">
        <v>0</v>
      </c>
      <c r="J2157" s="47">
        <v>0</v>
      </c>
      <c r="K2157" s="47">
        <v>0</v>
      </c>
      <c r="L2157" s="47">
        <v>0</v>
      </c>
      <c r="M2157" s="47">
        <v>0</v>
      </c>
      <c r="N2157" s="47">
        <v>0</v>
      </c>
      <c r="O2157" s="47">
        <f t="shared" si="46"/>
        <v>12</v>
      </c>
      <c r="P2157" s="442"/>
      <c r="Q2157" s="437"/>
      <c r="R2157" s="437"/>
    </row>
    <row r="2158" spans="1:18" s="171" customFormat="1">
      <c r="A2158" s="356">
        <v>21</v>
      </c>
      <c r="B2158" s="186">
        <v>4</v>
      </c>
      <c r="C2158" s="214" t="s">
        <v>26379</v>
      </c>
      <c r="D2158" s="214" t="s">
        <v>25348</v>
      </c>
      <c r="E2158" s="214" t="s">
        <v>25349</v>
      </c>
      <c r="F2158" s="47">
        <v>3</v>
      </c>
      <c r="G2158" s="47">
        <v>1</v>
      </c>
      <c r="H2158" s="47">
        <v>0</v>
      </c>
      <c r="I2158" s="47">
        <v>0</v>
      </c>
      <c r="J2158" s="47">
        <v>0</v>
      </c>
      <c r="K2158" s="47">
        <v>0</v>
      </c>
      <c r="L2158" s="47">
        <v>0</v>
      </c>
      <c r="M2158" s="47">
        <v>0</v>
      </c>
      <c r="N2158" s="47">
        <v>0</v>
      </c>
      <c r="O2158" s="47">
        <f t="shared" si="46"/>
        <v>16</v>
      </c>
      <c r="P2158" s="442"/>
      <c r="Q2158" s="437"/>
      <c r="R2158" s="437"/>
    </row>
    <row r="2159" spans="1:18" s="171" customFormat="1">
      <c r="A2159" s="356">
        <v>21</v>
      </c>
      <c r="B2159" s="186">
        <v>4</v>
      </c>
      <c r="C2159" s="214" t="s">
        <v>26380</v>
      </c>
      <c r="D2159" s="214" t="s">
        <v>25360</v>
      </c>
      <c r="E2159" s="178" t="s">
        <v>11306</v>
      </c>
      <c r="F2159" s="47">
        <v>3</v>
      </c>
      <c r="G2159" s="47">
        <v>1</v>
      </c>
      <c r="H2159" s="47">
        <v>0</v>
      </c>
      <c r="I2159" s="47">
        <v>0</v>
      </c>
      <c r="J2159" s="47">
        <v>0</v>
      </c>
      <c r="K2159" s="47">
        <v>0</v>
      </c>
      <c r="L2159" s="47">
        <v>0</v>
      </c>
      <c r="M2159" s="47">
        <v>0</v>
      </c>
      <c r="N2159" s="47">
        <v>0</v>
      </c>
      <c r="O2159" s="47">
        <f t="shared" si="46"/>
        <v>16</v>
      </c>
      <c r="P2159" s="442"/>
      <c r="Q2159" s="437"/>
      <c r="R2159" s="437"/>
    </row>
    <row r="2160" spans="1:18" s="171" customFormat="1">
      <c r="A2160" s="356">
        <v>21</v>
      </c>
      <c r="B2160" s="186">
        <v>4</v>
      </c>
      <c r="C2160" s="214" t="s">
        <v>26381</v>
      </c>
      <c r="D2160" s="214" t="s">
        <v>25373</v>
      </c>
      <c r="E2160" s="214" t="s">
        <v>25374</v>
      </c>
      <c r="F2160" s="47">
        <v>3</v>
      </c>
      <c r="G2160" s="47">
        <v>0</v>
      </c>
      <c r="H2160" s="47">
        <v>0</v>
      </c>
      <c r="I2160" s="47">
        <v>0</v>
      </c>
      <c r="J2160" s="47">
        <v>0</v>
      </c>
      <c r="K2160" s="47">
        <v>0</v>
      </c>
      <c r="L2160" s="47">
        <v>0</v>
      </c>
      <c r="M2160" s="47">
        <v>0</v>
      </c>
      <c r="N2160" s="47">
        <v>0</v>
      </c>
      <c r="O2160" s="47">
        <f t="shared" si="46"/>
        <v>12</v>
      </c>
      <c r="P2160" s="442"/>
      <c r="Q2160" s="437"/>
      <c r="R2160" s="437"/>
    </row>
    <row r="2161" spans="1:18" s="171" customFormat="1">
      <c r="A2161" s="356">
        <v>21</v>
      </c>
      <c r="B2161" s="186">
        <v>4</v>
      </c>
      <c r="C2161" s="214" t="s">
        <v>26382</v>
      </c>
      <c r="D2161" s="214" t="s">
        <v>25385</v>
      </c>
      <c r="E2161" s="214" t="s">
        <v>25386</v>
      </c>
      <c r="F2161" s="47">
        <v>2</v>
      </c>
      <c r="G2161" s="47">
        <v>1</v>
      </c>
      <c r="H2161" s="47">
        <v>0</v>
      </c>
      <c r="I2161" s="47">
        <v>0</v>
      </c>
      <c r="J2161" s="47">
        <v>0</v>
      </c>
      <c r="K2161" s="47">
        <v>0</v>
      </c>
      <c r="L2161" s="47">
        <v>0</v>
      </c>
      <c r="M2161" s="47">
        <v>0</v>
      </c>
      <c r="N2161" s="47">
        <v>0</v>
      </c>
      <c r="O2161" s="47">
        <f t="shared" si="46"/>
        <v>12</v>
      </c>
      <c r="P2161" s="442"/>
      <c r="Q2161" s="437"/>
      <c r="R2161" s="437"/>
    </row>
    <row r="2162" spans="1:18" s="171" customFormat="1">
      <c r="F2162" s="47"/>
      <c r="G2162" s="47"/>
      <c r="H2162" s="47"/>
      <c r="I2162" s="47"/>
      <c r="J2162" s="47"/>
      <c r="K2162" s="47"/>
      <c r="L2162" s="47"/>
      <c r="M2162" s="47"/>
      <c r="N2162" s="47"/>
      <c r="O2162" s="47"/>
      <c r="P2162" s="442"/>
      <c r="Q2162" s="437"/>
      <c r="R2162" s="437"/>
    </row>
    <row r="2163" spans="1:18" s="171" customFormat="1">
      <c r="A2163" s="356">
        <v>21</v>
      </c>
      <c r="B2163" s="186" t="s">
        <v>10631</v>
      </c>
      <c r="C2163" s="240" t="s">
        <v>25491</v>
      </c>
      <c r="D2163" s="240" t="s">
        <v>25489</v>
      </c>
      <c r="E2163" s="351" t="s">
        <v>25490</v>
      </c>
      <c r="F2163" s="47">
        <v>0</v>
      </c>
      <c r="G2163" s="47">
        <v>0</v>
      </c>
      <c r="H2163" s="47">
        <v>0</v>
      </c>
      <c r="I2163" s="47">
        <v>0</v>
      </c>
      <c r="J2163" s="47">
        <v>1</v>
      </c>
      <c r="K2163" s="47">
        <v>0</v>
      </c>
      <c r="L2163" s="47">
        <v>0</v>
      </c>
      <c r="M2163" s="47">
        <v>0</v>
      </c>
      <c r="N2163" s="47">
        <v>0</v>
      </c>
      <c r="O2163" s="47">
        <f>F2163*4+G2163*4+H2163*4+I2163*80+J2163*1+K2163*1+L2163*4+M2163*1+N2163*6</f>
        <v>1</v>
      </c>
      <c r="P2163" s="443"/>
      <c r="Q2163" s="437"/>
      <c r="R2163" s="437"/>
    </row>
    <row r="2164" spans="1:18" s="171" customFormat="1">
      <c r="B2164" s="197"/>
      <c r="C2164" s="239"/>
      <c r="D2164" s="239"/>
      <c r="E2164" s="239"/>
      <c r="F2164" s="47"/>
      <c r="G2164" s="47"/>
      <c r="H2164" s="47"/>
      <c r="I2164" s="47"/>
      <c r="J2164" s="47"/>
      <c r="K2164" s="47"/>
      <c r="L2164" s="47"/>
      <c r="M2164" s="47"/>
      <c r="N2164" s="47"/>
      <c r="O2164" s="47"/>
      <c r="P2164" s="224"/>
      <c r="Q2164" s="437"/>
      <c r="R2164" s="437"/>
    </row>
    <row r="2165" spans="1:18" s="171" customFormat="1">
      <c r="A2165" s="356">
        <v>21</v>
      </c>
      <c r="B2165" s="186">
        <v>5</v>
      </c>
      <c r="C2165" s="212" t="s">
        <v>25513</v>
      </c>
      <c r="D2165" s="212" t="s">
        <v>25502</v>
      </c>
      <c r="E2165" s="179" t="s">
        <v>25503</v>
      </c>
      <c r="F2165" s="47">
        <v>4</v>
      </c>
      <c r="G2165" s="47">
        <v>0</v>
      </c>
      <c r="H2165" s="47">
        <v>0</v>
      </c>
      <c r="I2165" s="47">
        <v>0</v>
      </c>
      <c r="J2165" s="47">
        <v>0</v>
      </c>
      <c r="K2165" s="47">
        <v>1</v>
      </c>
      <c r="L2165" s="47">
        <v>0</v>
      </c>
      <c r="M2165" s="47">
        <v>2</v>
      </c>
      <c r="N2165" s="47">
        <v>0</v>
      </c>
      <c r="O2165" s="47">
        <f>F2165*4+G2165*4+H2165*4+I2165*80+J2165*1+K2165*1+L2165*4+M2165*1+N2165*6</f>
        <v>19</v>
      </c>
      <c r="P2165" s="441">
        <f>SUM(O2165:O2180)</f>
        <v>179</v>
      </c>
      <c r="Q2165" s="437"/>
      <c r="R2165" s="437"/>
    </row>
    <row r="2166" spans="1:18" s="171" customFormat="1">
      <c r="A2166" s="356">
        <v>21</v>
      </c>
      <c r="B2166" s="186">
        <v>5</v>
      </c>
      <c r="C2166" s="214" t="s">
        <v>26383</v>
      </c>
      <c r="D2166" s="214" t="s">
        <v>26384</v>
      </c>
      <c r="E2166" s="214" t="s">
        <v>25520</v>
      </c>
      <c r="F2166" s="47">
        <v>2</v>
      </c>
      <c r="G2166" s="47">
        <v>1</v>
      </c>
      <c r="H2166" s="47">
        <v>0</v>
      </c>
      <c r="I2166" s="47">
        <v>0</v>
      </c>
      <c r="J2166" s="47">
        <v>0</v>
      </c>
      <c r="K2166" s="47">
        <v>0</v>
      </c>
      <c r="L2166" s="47">
        <v>0</v>
      </c>
      <c r="M2166" s="47">
        <v>0</v>
      </c>
      <c r="N2166" s="47">
        <v>0</v>
      </c>
      <c r="O2166" s="47">
        <f t="shared" ref="O2166:O2177" si="47">F2166*4+G2166*4+H2166*4+I2166*80+J2166*1+K2166*1+L2166*4+M2166*1+N2166*6</f>
        <v>12</v>
      </c>
      <c r="P2166" s="442"/>
      <c r="Q2166" s="437"/>
      <c r="R2166" s="437"/>
    </row>
    <row r="2167" spans="1:18" s="171" customFormat="1">
      <c r="A2167" s="356">
        <v>21</v>
      </c>
      <c r="B2167" s="186">
        <v>5</v>
      </c>
      <c r="C2167" s="214" t="s">
        <v>26385</v>
      </c>
      <c r="D2167" s="214" t="s">
        <v>25530</v>
      </c>
      <c r="E2167" s="214" t="s">
        <v>25264</v>
      </c>
      <c r="F2167" s="47">
        <v>3</v>
      </c>
      <c r="G2167" s="47">
        <v>1</v>
      </c>
      <c r="H2167" s="47">
        <v>0</v>
      </c>
      <c r="I2167" s="47">
        <v>0</v>
      </c>
      <c r="J2167" s="47">
        <v>0</v>
      </c>
      <c r="K2167" s="47">
        <v>0</v>
      </c>
      <c r="L2167" s="47">
        <v>0</v>
      </c>
      <c r="M2167" s="47">
        <v>0</v>
      </c>
      <c r="N2167" s="47">
        <v>0</v>
      </c>
      <c r="O2167" s="47">
        <f t="shared" si="47"/>
        <v>16</v>
      </c>
      <c r="P2167" s="442"/>
      <c r="Q2167" s="437"/>
      <c r="R2167" s="437"/>
    </row>
    <row r="2168" spans="1:18" s="171" customFormat="1">
      <c r="A2168" s="356">
        <v>21</v>
      </c>
      <c r="B2168" s="186">
        <v>5</v>
      </c>
      <c r="C2168" s="240" t="s">
        <v>25550</v>
      </c>
      <c r="D2168" s="240" t="s">
        <v>25540</v>
      </c>
      <c r="E2168" s="240" t="s">
        <v>25541</v>
      </c>
      <c r="F2168" s="47">
        <v>0</v>
      </c>
      <c r="G2168" s="47">
        <v>0</v>
      </c>
      <c r="H2168" s="47">
        <v>0</v>
      </c>
      <c r="I2168" s="47">
        <v>0</v>
      </c>
      <c r="J2168" s="47">
        <v>1</v>
      </c>
      <c r="K2168" s="47">
        <v>0</v>
      </c>
      <c r="L2168" s="47">
        <v>0</v>
      </c>
      <c r="M2168" s="47">
        <v>0</v>
      </c>
      <c r="N2168" s="47">
        <v>0</v>
      </c>
      <c r="O2168" s="47">
        <f t="shared" si="47"/>
        <v>1</v>
      </c>
      <c r="P2168" s="442"/>
      <c r="Q2168" s="437"/>
      <c r="R2168" s="437"/>
    </row>
    <row r="2169" spans="1:18" s="171" customFormat="1">
      <c r="A2169" s="356">
        <v>21</v>
      </c>
      <c r="B2169" s="186">
        <v>5</v>
      </c>
      <c r="C2169" s="264" t="s">
        <v>25561</v>
      </c>
      <c r="D2169" s="189" t="s">
        <v>26386</v>
      </c>
      <c r="E2169" s="264" t="s">
        <v>25553</v>
      </c>
      <c r="F2169" s="47">
        <v>0</v>
      </c>
      <c r="G2169" s="47">
        <v>0</v>
      </c>
      <c r="H2169" s="47">
        <v>0</v>
      </c>
      <c r="I2169" s="47">
        <v>0</v>
      </c>
      <c r="J2169" s="47">
        <v>0</v>
      </c>
      <c r="K2169" s="47">
        <v>0</v>
      </c>
      <c r="L2169" s="47">
        <v>0</v>
      </c>
      <c r="M2169" s="47">
        <v>0</v>
      </c>
      <c r="N2169" s="47">
        <v>1</v>
      </c>
      <c r="O2169" s="47">
        <f t="shared" si="47"/>
        <v>6</v>
      </c>
      <c r="P2169" s="442"/>
      <c r="Q2169" s="437"/>
      <c r="R2169" s="437"/>
    </row>
    <row r="2170" spans="1:18" s="171" customFormat="1">
      <c r="A2170" s="356">
        <v>21</v>
      </c>
      <c r="B2170" s="186">
        <v>5</v>
      </c>
      <c r="C2170" s="214" t="s">
        <v>26387</v>
      </c>
      <c r="D2170" s="214" t="s">
        <v>25563</v>
      </c>
      <c r="E2170" s="214" t="s">
        <v>25564</v>
      </c>
      <c r="F2170" s="47">
        <v>3</v>
      </c>
      <c r="G2170" s="47">
        <v>1</v>
      </c>
      <c r="H2170" s="47">
        <v>0</v>
      </c>
      <c r="I2170" s="47">
        <v>0</v>
      </c>
      <c r="J2170" s="47">
        <v>0</v>
      </c>
      <c r="K2170" s="47">
        <v>0</v>
      </c>
      <c r="L2170" s="47">
        <v>0</v>
      </c>
      <c r="M2170" s="47">
        <v>0</v>
      </c>
      <c r="N2170" s="47">
        <v>0</v>
      </c>
      <c r="O2170" s="47">
        <f t="shared" si="47"/>
        <v>16</v>
      </c>
      <c r="P2170" s="442"/>
      <c r="Q2170" s="437"/>
      <c r="R2170" s="437"/>
    </row>
    <row r="2171" spans="1:18" s="171" customFormat="1">
      <c r="A2171" s="356">
        <v>21</v>
      </c>
      <c r="B2171" s="186">
        <v>5</v>
      </c>
      <c r="C2171" s="214" t="s">
        <v>26388</v>
      </c>
      <c r="D2171" s="214" t="s">
        <v>25574</v>
      </c>
      <c r="E2171" s="214" t="s">
        <v>25302</v>
      </c>
      <c r="F2171" s="47">
        <v>2</v>
      </c>
      <c r="G2171" s="47">
        <v>0</v>
      </c>
      <c r="H2171" s="47">
        <v>0</v>
      </c>
      <c r="I2171" s="47">
        <v>0</v>
      </c>
      <c r="J2171" s="47">
        <v>0</v>
      </c>
      <c r="K2171" s="47">
        <v>0</v>
      </c>
      <c r="L2171" s="47">
        <v>0</v>
      </c>
      <c r="M2171" s="47">
        <v>0</v>
      </c>
      <c r="N2171" s="47">
        <v>0</v>
      </c>
      <c r="O2171" s="47">
        <f t="shared" si="47"/>
        <v>8</v>
      </c>
      <c r="P2171" s="442"/>
      <c r="Q2171" s="437"/>
      <c r="R2171" s="437"/>
    </row>
    <row r="2172" spans="1:18" s="171" customFormat="1">
      <c r="A2172" s="356">
        <v>21</v>
      </c>
      <c r="B2172" s="186">
        <v>5</v>
      </c>
      <c r="C2172" s="214" t="s">
        <v>26389</v>
      </c>
      <c r="D2172" s="214" t="s">
        <v>25584</v>
      </c>
      <c r="E2172" s="214" t="s">
        <v>24092</v>
      </c>
      <c r="F2172" s="47">
        <v>3</v>
      </c>
      <c r="G2172" s="47">
        <v>1</v>
      </c>
      <c r="H2172" s="47">
        <v>0</v>
      </c>
      <c r="I2172" s="47">
        <v>0</v>
      </c>
      <c r="J2172" s="47">
        <v>0</v>
      </c>
      <c r="K2172" s="47">
        <v>0</v>
      </c>
      <c r="L2172" s="47">
        <v>0</v>
      </c>
      <c r="M2172" s="47">
        <v>0</v>
      </c>
      <c r="N2172" s="47">
        <v>0</v>
      </c>
      <c r="O2172" s="47">
        <f t="shared" si="47"/>
        <v>16</v>
      </c>
      <c r="P2172" s="442"/>
      <c r="Q2172" s="437"/>
      <c r="R2172" s="437"/>
    </row>
    <row r="2173" spans="1:18" s="171" customFormat="1">
      <c r="A2173" s="356">
        <v>21</v>
      </c>
      <c r="B2173" s="186">
        <v>5</v>
      </c>
      <c r="C2173" s="214" t="s">
        <v>26390</v>
      </c>
      <c r="D2173" s="214" t="s">
        <v>25596</v>
      </c>
      <c r="E2173" s="214" t="s">
        <v>25597</v>
      </c>
      <c r="F2173" s="47">
        <v>3</v>
      </c>
      <c r="G2173" s="47">
        <v>1</v>
      </c>
      <c r="H2173" s="47">
        <v>0</v>
      </c>
      <c r="I2173" s="47">
        <v>0</v>
      </c>
      <c r="J2173" s="47">
        <v>0</v>
      </c>
      <c r="K2173" s="47">
        <v>0</v>
      </c>
      <c r="L2173" s="47">
        <v>0</v>
      </c>
      <c r="M2173" s="47">
        <v>0</v>
      </c>
      <c r="N2173" s="47">
        <v>0</v>
      </c>
      <c r="O2173" s="47">
        <f t="shared" si="47"/>
        <v>16</v>
      </c>
      <c r="P2173" s="442"/>
      <c r="Q2173" s="437"/>
      <c r="R2173" s="437"/>
    </row>
    <row r="2174" spans="1:18" s="171" customFormat="1">
      <c r="A2174" s="356">
        <v>21</v>
      </c>
      <c r="B2174" s="186">
        <v>5</v>
      </c>
      <c r="C2174" s="214" t="s">
        <v>26391</v>
      </c>
      <c r="D2174" s="214" t="s">
        <v>25607</v>
      </c>
      <c r="E2174" s="214" t="s">
        <v>25374</v>
      </c>
      <c r="F2174" s="47">
        <v>3</v>
      </c>
      <c r="G2174" s="47">
        <v>0</v>
      </c>
      <c r="H2174" s="47">
        <v>0</v>
      </c>
      <c r="I2174" s="47">
        <v>0</v>
      </c>
      <c r="J2174" s="47">
        <v>0</v>
      </c>
      <c r="K2174" s="47">
        <v>0</v>
      </c>
      <c r="L2174" s="47">
        <v>0</v>
      </c>
      <c r="M2174" s="47">
        <v>0</v>
      </c>
      <c r="N2174" s="47">
        <v>0</v>
      </c>
      <c r="O2174" s="47">
        <f t="shared" si="47"/>
        <v>12</v>
      </c>
      <c r="P2174" s="442"/>
      <c r="Q2174" s="437"/>
      <c r="R2174" s="437"/>
    </row>
    <row r="2175" spans="1:18" s="171" customFormat="1">
      <c r="A2175" s="356">
        <v>21</v>
      </c>
      <c r="B2175" s="186">
        <v>5</v>
      </c>
      <c r="C2175" s="214" t="s">
        <v>26392</v>
      </c>
      <c r="D2175" s="214" t="s">
        <v>25617</v>
      </c>
      <c r="E2175" s="214" t="s">
        <v>25374</v>
      </c>
      <c r="F2175" s="47">
        <v>3</v>
      </c>
      <c r="G2175" s="47">
        <v>1</v>
      </c>
      <c r="H2175" s="47">
        <v>0</v>
      </c>
      <c r="I2175" s="47">
        <v>0</v>
      </c>
      <c r="J2175" s="47">
        <v>0</v>
      </c>
      <c r="K2175" s="47">
        <v>0</v>
      </c>
      <c r="L2175" s="47">
        <v>0</v>
      </c>
      <c r="M2175" s="47">
        <v>0</v>
      </c>
      <c r="N2175" s="47">
        <v>0</v>
      </c>
      <c r="O2175" s="47">
        <f t="shared" si="47"/>
        <v>16</v>
      </c>
      <c r="P2175" s="442"/>
      <c r="Q2175" s="437"/>
      <c r="R2175" s="437"/>
    </row>
    <row r="2176" spans="1:18" s="171" customFormat="1">
      <c r="A2176" s="356">
        <v>21</v>
      </c>
      <c r="B2176" s="186">
        <v>5</v>
      </c>
      <c r="C2176" s="212" t="s">
        <v>25638</v>
      </c>
      <c r="D2176" s="212" t="s">
        <v>25627</v>
      </c>
      <c r="E2176" s="212" t="s">
        <v>25628</v>
      </c>
      <c r="F2176" s="47">
        <v>4</v>
      </c>
      <c r="G2176" s="47">
        <v>0</v>
      </c>
      <c r="H2176" s="47">
        <v>0</v>
      </c>
      <c r="I2176" s="47">
        <v>0</v>
      </c>
      <c r="J2176" s="47">
        <v>0</v>
      </c>
      <c r="K2176" s="47">
        <v>1</v>
      </c>
      <c r="L2176" s="47">
        <v>0</v>
      </c>
      <c r="M2176" s="47">
        <v>1</v>
      </c>
      <c r="N2176" s="47">
        <v>0</v>
      </c>
      <c r="O2176" s="47">
        <f t="shared" si="47"/>
        <v>18</v>
      </c>
      <c r="P2176" s="442"/>
      <c r="Q2176" s="437"/>
      <c r="R2176" s="437"/>
    </row>
    <row r="2177" spans="1:18" s="171" customFormat="1">
      <c r="A2177" s="356">
        <v>21</v>
      </c>
      <c r="B2177" s="186">
        <v>5</v>
      </c>
      <c r="C2177" s="214" t="s">
        <v>26393</v>
      </c>
      <c r="D2177" s="214" t="s">
        <v>25640</v>
      </c>
      <c r="E2177" s="214" t="s">
        <v>25641</v>
      </c>
      <c r="F2177" s="47">
        <v>3</v>
      </c>
      <c r="G2177" s="47">
        <v>1</v>
      </c>
      <c r="H2177" s="47">
        <v>0</v>
      </c>
      <c r="I2177" s="47">
        <v>0</v>
      </c>
      <c r="J2177" s="47">
        <v>0</v>
      </c>
      <c r="K2177" s="47">
        <v>0</v>
      </c>
      <c r="L2177" s="47">
        <v>0</v>
      </c>
      <c r="M2177" s="47">
        <v>0</v>
      </c>
      <c r="N2177" s="47">
        <v>0</v>
      </c>
      <c r="O2177" s="47">
        <f t="shared" si="47"/>
        <v>16</v>
      </c>
      <c r="P2177" s="442"/>
      <c r="Q2177" s="437"/>
      <c r="R2177" s="437"/>
    </row>
    <row r="2178" spans="1:18" s="171" customFormat="1">
      <c r="B2178" s="197"/>
      <c r="C2178" s="239"/>
      <c r="D2178" s="239"/>
      <c r="E2178" s="239"/>
      <c r="F2178" s="47"/>
      <c r="G2178" s="47"/>
      <c r="H2178" s="47"/>
      <c r="I2178" s="47"/>
      <c r="J2178" s="47"/>
      <c r="K2178" s="47"/>
      <c r="L2178" s="47"/>
      <c r="M2178" s="47"/>
      <c r="N2178" s="47"/>
      <c r="O2178" s="47"/>
      <c r="P2178" s="442"/>
      <c r="Q2178" s="437"/>
      <c r="R2178" s="437"/>
    </row>
    <row r="2179" spans="1:18" s="171" customFormat="1">
      <c r="A2179" s="356">
        <v>21</v>
      </c>
      <c r="B2179" s="186" t="s">
        <v>6734</v>
      </c>
      <c r="C2179" s="264" t="s">
        <v>25699</v>
      </c>
      <c r="D2179" s="189" t="s">
        <v>26394</v>
      </c>
      <c r="E2179" s="352" t="s">
        <v>25553</v>
      </c>
      <c r="F2179" s="47">
        <v>0</v>
      </c>
      <c r="G2179" s="47">
        <v>0</v>
      </c>
      <c r="H2179" s="47">
        <v>0</v>
      </c>
      <c r="I2179" s="47">
        <v>0</v>
      </c>
      <c r="J2179" s="47">
        <v>0</v>
      </c>
      <c r="K2179" s="47">
        <v>0</v>
      </c>
      <c r="L2179" s="47">
        <v>0</v>
      </c>
      <c r="M2179" s="47">
        <v>0</v>
      </c>
      <c r="N2179" s="47">
        <v>1</v>
      </c>
      <c r="O2179" s="47">
        <f>F2179*4+G2179*4+H2179*4+I2179*80+J2179*1+K2179*1+L2179*4+M2179*1+N2179*6</f>
        <v>6</v>
      </c>
      <c r="P2179" s="442"/>
      <c r="Q2179" s="437"/>
      <c r="R2179" s="437"/>
    </row>
    <row r="2180" spans="1:18" s="171" customFormat="1">
      <c r="A2180" s="356">
        <v>21</v>
      </c>
      <c r="B2180" s="186" t="s">
        <v>6734</v>
      </c>
      <c r="C2180" s="240" t="s">
        <v>25703</v>
      </c>
      <c r="D2180" s="240" t="s">
        <v>25701</v>
      </c>
      <c r="E2180" s="240" t="s">
        <v>25702</v>
      </c>
      <c r="F2180" s="47">
        <v>0</v>
      </c>
      <c r="G2180" s="47">
        <v>0</v>
      </c>
      <c r="H2180" s="47">
        <v>0</v>
      </c>
      <c r="I2180" s="47">
        <v>0</v>
      </c>
      <c r="J2180" s="47">
        <v>1</v>
      </c>
      <c r="K2180" s="47">
        <v>0</v>
      </c>
      <c r="L2180" s="47">
        <v>0</v>
      </c>
      <c r="M2180" s="47">
        <v>0</v>
      </c>
      <c r="N2180" s="47">
        <v>0</v>
      </c>
      <c r="O2180" s="47">
        <f>F2180*4+G2180*4+H2180*4+I2180*80+J2180*1+K2180*1+L2180*4+M2180*1+N2180*6</f>
        <v>1</v>
      </c>
      <c r="P2180" s="443"/>
      <c r="Q2180" s="437"/>
      <c r="R2180" s="437"/>
    </row>
    <row r="2181" spans="1:18" s="171" customFormat="1">
      <c r="B2181" s="197"/>
      <c r="C2181" s="239"/>
      <c r="D2181" s="239"/>
      <c r="E2181" s="239"/>
      <c r="F2181" s="47"/>
      <c r="G2181" s="47"/>
      <c r="H2181" s="47"/>
      <c r="I2181" s="47"/>
      <c r="J2181" s="47"/>
      <c r="K2181" s="47"/>
      <c r="L2181" s="47"/>
      <c r="M2181" s="47"/>
      <c r="N2181" s="47"/>
      <c r="O2181" s="47"/>
      <c r="P2181" s="224"/>
      <c r="Q2181" s="437"/>
      <c r="R2181" s="437"/>
    </row>
    <row r="2182" spans="1:18" s="171" customFormat="1">
      <c r="A2182" s="356">
        <v>21</v>
      </c>
      <c r="B2182" s="186">
        <v>6</v>
      </c>
      <c r="C2182" s="347" t="s">
        <v>25723</v>
      </c>
      <c r="D2182" s="346" t="s">
        <v>26395</v>
      </c>
      <c r="E2182" s="347" t="s">
        <v>25723</v>
      </c>
      <c r="F2182" s="47">
        <v>0</v>
      </c>
      <c r="G2182" s="47">
        <v>0</v>
      </c>
      <c r="H2182" s="47">
        <v>0</v>
      </c>
      <c r="I2182" s="47">
        <v>1</v>
      </c>
      <c r="J2182" s="47">
        <v>0</v>
      </c>
      <c r="K2182" s="47">
        <v>0</v>
      </c>
      <c r="L2182" s="47">
        <v>0</v>
      </c>
      <c r="M2182" s="47">
        <v>0</v>
      </c>
      <c r="N2182" s="47">
        <v>0</v>
      </c>
      <c r="O2182" s="47">
        <f>F2182*4+G2182*4+H2182*4+I2182*80+J2182*1+K2182*1+L2182*4+M2182*1+N2182*6</f>
        <v>80</v>
      </c>
      <c r="P2182" s="224">
        <f>O2182</f>
        <v>80</v>
      </c>
      <c r="Q2182" s="437"/>
      <c r="R2182" s="437"/>
    </row>
    <row r="2183" spans="1:18" s="171" customFormat="1">
      <c r="B2183" s="197"/>
      <c r="C2183" s="239"/>
      <c r="D2183" s="239"/>
      <c r="E2183" s="239"/>
      <c r="F2183" s="47"/>
      <c r="G2183" s="47"/>
      <c r="H2183" s="47"/>
      <c r="I2183" s="47"/>
      <c r="J2183" s="47"/>
      <c r="K2183" s="47"/>
      <c r="L2183" s="47"/>
      <c r="M2183" s="47"/>
      <c r="N2183" s="47"/>
      <c r="O2183" s="47"/>
      <c r="P2183" s="224"/>
      <c r="Q2183" s="437"/>
      <c r="R2183" s="437"/>
    </row>
    <row r="2184" spans="1:18" s="171" customFormat="1">
      <c r="A2184" s="356">
        <v>21</v>
      </c>
      <c r="B2184" s="186">
        <v>7</v>
      </c>
      <c r="C2184" s="213" t="s">
        <v>25745</v>
      </c>
      <c r="D2184" s="213" t="s">
        <v>26396</v>
      </c>
      <c r="E2184" s="213" t="s">
        <v>25735</v>
      </c>
      <c r="F2184" s="47">
        <v>1</v>
      </c>
      <c r="G2184" s="47">
        <v>0</v>
      </c>
      <c r="H2184" s="47">
        <v>0</v>
      </c>
      <c r="I2184" s="47">
        <v>0</v>
      </c>
      <c r="J2184" s="47">
        <v>0</v>
      </c>
      <c r="K2184" s="47">
        <v>0</v>
      </c>
      <c r="L2184" s="47">
        <v>0</v>
      </c>
      <c r="M2184" s="47">
        <v>0</v>
      </c>
      <c r="N2184" s="47">
        <v>0</v>
      </c>
      <c r="O2184" s="47">
        <f t="shared" ref="O2184:O2197" si="48">F2184*4+G2184*4+H2184*4+I2184*80+J2184*1+K2184*1+L2184*4+M2184*1+N2184*6</f>
        <v>4</v>
      </c>
      <c r="P2184" s="441">
        <f>SUM(O2184:O2200)</f>
        <v>225</v>
      </c>
      <c r="Q2184" s="437"/>
      <c r="R2184" s="437"/>
    </row>
    <row r="2185" spans="1:18" s="171" customFormat="1">
      <c r="A2185" s="356">
        <v>21</v>
      </c>
      <c r="B2185" s="186">
        <v>7</v>
      </c>
      <c r="C2185" s="214" t="s">
        <v>26397</v>
      </c>
      <c r="D2185" s="214" t="s">
        <v>25747</v>
      </c>
      <c r="E2185" s="214" t="s">
        <v>25748</v>
      </c>
      <c r="F2185" s="47">
        <v>3</v>
      </c>
      <c r="G2185" s="47">
        <v>1</v>
      </c>
      <c r="H2185" s="47">
        <v>0</v>
      </c>
      <c r="I2185" s="47">
        <v>0</v>
      </c>
      <c r="J2185" s="47">
        <v>0</v>
      </c>
      <c r="K2185" s="47">
        <v>0</v>
      </c>
      <c r="L2185" s="47">
        <v>0</v>
      </c>
      <c r="M2185" s="47">
        <v>0</v>
      </c>
      <c r="N2185" s="47">
        <v>0</v>
      </c>
      <c r="O2185" s="47">
        <f t="shared" si="48"/>
        <v>16</v>
      </c>
      <c r="P2185" s="442"/>
      <c r="Q2185" s="437"/>
      <c r="R2185" s="437"/>
    </row>
    <row r="2186" spans="1:18" s="171" customFormat="1">
      <c r="A2186" s="356">
        <v>21</v>
      </c>
      <c r="B2186" s="186">
        <v>7</v>
      </c>
      <c r="C2186" s="214" t="s">
        <v>26398</v>
      </c>
      <c r="D2186" s="214" t="s">
        <v>25759</v>
      </c>
      <c r="E2186" s="214" t="s">
        <v>25760</v>
      </c>
      <c r="F2186" s="47">
        <v>3</v>
      </c>
      <c r="G2186" s="47">
        <v>1</v>
      </c>
      <c r="H2186" s="47">
        <v>0</v>
      </c>
      <c r="I2186" s="47">
        <v>0</v>
      </c>
      <c r="J2186" s="47">
        <v>0</v>
      </c>
      <c r="K2186" s="47">
        <v>0</v>
      </c>
      <c r="L2186" s="47">
        <v>0</v>
      </c>
      <c r="M2186" s="47">
        <v>0</v>
      </c>
      <c r="N2186" s="47">
        <v>0</v>
      </c>
      <c r="O2186" s="47">
        <f>F2186*4+G2186*4+H2186*4+I2186*80+J2186*1+K2186*1+L2186*4+M2186*1+N2186*6</f>
        <v>16</v>
      </c>
      <c r="P2186" s="442"/>
      <c r="Q2186" s="437"/>
      <c r="R2186" s="437"/>
    </row>
    <row r="2187" spans="1:18" s="171" customFormat="1">
      <c r="A2187" s="356">
        <v>21</v>
      </c>
      <c r="B2187" s="186">
        <v>7</v>
      </c>
      <c r="C2187" s="214" t="s">
        <v>26399</v>
      </c>
      <c r="D2187" s="214" t="s">
        <v>25771</v>
      </c>
      <c r="E2187" s="214" t="s">
        <v>25772</v>
      </c>
      <c r="F2187" s="47">
        <v>3</v>
      </c>
      <c r="G2187" s="47">
        <v>1</v>
      </c>
      <c r="H2187" s="47">
        <v>0</v>
      </c>
      <c r="I2187" s="47">
        <v>0</v>
      </c>
      <c r="J2187" s="47">
        <v>0</v>
      </c>
      <c r="K2187" s="47">
        <v>0</v>
      </c>
      <c r="L2187" s="47">
        <v>0</v>
      </c>
      <c r="M2187" s="47">
        <v>0</v>
      </c>
      <c r="N2187" s="47">
        <v>0</v>
      </c>
      <c r="O2187" s="47">
        <f t="shared" si="48"/>
        <v>16</v>
      </c>
      <c r="P2187" s="442"/>
      <c r="Q2187" s="437"/>
      <c r="R2187" s="437"/>
    </row>
    <row r="2188" spans="1:18" s="171" customFormat="1">
      <c r="A2188" s="356">
        <v>21</v>
      </c>
      <c r="B2188" s="186">
        <v>7</v>
      </c>
      <c r="C2188" s="264" t="s">
        <v>25795</v>
      </c>
      <c r="D2188" s="189" t="s">
        <v>26400</v>
      </c>
      <c r="E2188" s="264" t="s">
        <v>25784</v>
      </c>
      <c r="F2188" s="47">
        <v>0</v>
      </c>
      <c r="G2188" s="47">
        <v>0</v>
      </c>
      <c r="H2188" s="47">
        <v>0</v>
      </c>
      <c r="I2188" s="47">
        <v>0</v>
      </c>
      <c r="J2188" s="47">
        <v>0</v>
      </c>
      <c r="K2188" s="47">
        <v>0</v>
      </c>
      <c r="L2188" s="47">
        <v>0</v>
      </c>
      <c r="M2188" s="47">
        <v>0</v>
      </c>
      <c r="N2188" s="47">
        <v>1</v>
      </c>
      <c r="O2188" s="47">
        <f>F2188*4+G2188*4+H2188*4+I2188*80+J2188*1+K2188*1+L2188*4+M2188*1+N2188*6</f>
        <v>6</v>
      </c>
      <c r="P2188" s="442"/>
      <c r="Q2188" s="437"/>
      <c r="R2188" s="437"/>
    </row>
    <row r="2189" spans="1:18" s="171" customFormat="1">
      <c r="A2189" s="356">
        <v>21</v>
      </c>
      <c r="B2189" s="186">
        <v>7</v>
      </c>
      <c r="C2189" s="214" t="s">
        <v>26401</v>
      </c>
      <c r="D2189" s="214" t="s">
        <v>25797</v>
      </c>
      <c r="E2189" s="214" t="s">
        <v>25798</v>
      </c>
      <c r="F2189" s="47">
        <v>3</v>
      </c>
      <c r="G2189" s="47">
        <v>0</v>
      </c>
      <c r="H2189" s="47">
        <v>0</v>
      </c>
      <c r="I2189" s="47">
        <v>0</v>
      </c>
      <c r="J2189" s="47">
        <v>0</v>
      </c>
      <c r="K2189" s="47">
        <v>0</v>
      </c>
      <c r="L2189" s="47">
        <v>0</v>
      </c>
      <c r="M2189" s="47">
        <v>0</v>
      </c>
      <c r="N2189" s="47">
        <v>0</v>
      </c>
      <c r="O2189" s="47">
        <f>F2189*4+G2189*4+H2189*4+I2189*80+J2189*1+K2189*1+L2189*4+M2189*1+N2189*6</f>
        <v>12</v>
      </c>
      <c r="P2189" s="442"/>
      <c r="Q2189" s="437"/>
      <c r="R2189" s="437"/>
    </row>
    <row r="2190" spans="1:18" s="171" customFormat="1">
      <c r="A2190" s="356">
        <v>21</v>
      </c>
      <c r="B2190" s="186">
        <v>7</v>
      </c>
      <c r="C2190" s="214" t="s">
        <v>26402</v>
      </c>
      <c r="D2190" s="214" t="s">
        <v>25809</v>
      </c>
      <c r="E2190" s="214" t="s">
        <v>25810</v>
      </c>
      <c r="F2190" s="47">
        <v>3</v>
      </c>
      <c r="G2190" s="47">
        <v>1</v>
      </c>
      <c r="H2190" s="47">
        <v>0</v>
      </c>
      <c r="I2190" s="47">
        <v>0</v>
      </c>
      <c r="J2190" s="47">
        <v>0</v>
      </c>
      <c r="K2190" s="47">
        <v>0</v>
      </c>
      <c r="L2190" s="47">
        <v>0</v>
      </c>
      <c r="M2190" s="47">
        <v>0</v>
      </c>
      <c r="N2190" s="47">
        <v>0</v>
      </c>
      <c r="O2190" s="47">
        <f t="shared" si="48"/>
        <v>16</v>
      </c>
      <c r="P2190" s="442"/>
      <c r="Q2190" s="437"/>
      <c r="R2190" s="437"/>
    </row>
    <row r="2191" spans="1:18" s="171" customFormat="1">
      <c r="A2191" s="356">
        <v>21</v>
      </c>
      <c r="B2191" s="186">
        <v>7</v>
      </c>
      <c r="C2191" s="214" t="s">
        <v>19619</v>
      </c>
      <c r="D2191" s="214" t="s">
        <v>19607</v>
      </c>
      <c r="E2191" s="214" t="s">
        <v>19608</v>
      </c>
      <c r="F2191" s="47">
        <v>2</v>
      </c>
      <c r="G2191" s="47">
        <v>1</v>
      </c>
      <c r="H2191" s="47">
        <v>0</v>
      </c>
      <c r="I2191" s="47">
        <v>0</v>
      </c>
      <c r="J2191" s="47">
        <v>0</v>
      </c>
      <c r="K2191" s="47">
        <v>0</v>
      </c>
      <c r="L2191" s="47">
        <v>0</v>
      </c>
      <c r="M2191" s="47">
        <v>0</v>
      </c>
      <c r="N2191" s="47">
        <v>0</v>
      </c>
      <c r="O2191" s="47">
        <f>F2191*4+G2191*4+H2191*4+I2191*80+J2191*1+K2191*1+L2191*4+M2191*1+N2191*6</f>
        <v>12</v>
      </c>
      <c r="P2191" s="442"/>
      <c r="Q2191" s="437"/>
      <c r="R2191" s="437"/>
    </row>
    <row r="2192" spans="1:18" s="171" customFormat="1">
      <c r="A2192" s="356">
        <v>21</v>
      </c>
      <c r="B2192" s="186">
        <v>7</v>
      </c>
      <c r="C2192" s="212" t="s">
        <v>19796</v>
      </c>
      <c r="D2192" s="212" t="s">
        <v>19793</v>
      </c>
      <c r="E2192" s="212" t="s">
        <v>19938</v>
      </c>
      <c r="F2192" s="47">
        <v>4</v>
      </c>
      <c r="G2192" s="47">
        <v>1</v>
      </c>
      <c r="H2192" s="47">
        <v>0</v>
      </c>
      <c r="I2192" s="47">
        <v>0</v>
      </c>
      <c r="J2192" s="47">
        <v>0</v>
      </c>
      <c r="K2192" s="47">
        <v>1</v>
      </c>
      <c r="L2192" s="47">
        <v>0</v>
      </c>
      <c r="M2192" s="47">
        <v>2</v>
      </c>
      <c r="N2192" s="47">
        <v>0</v>
      </c>
      <c r="O2192" s="47">
        <f t="shared" si="48"/>
        <v>23</v>
      </c>
      <c r="P2192" s="442"/>
      <c r="Q2192" s="437"/>
      <c r="R2192" s="437"/>
    </row>
    <row r="2193" spans="1:18" s="171" customFormat="1">
      <c r="A2193" s="356">
        <v>21</v>
      </c>
      <c r="B2193" s="186">
        <v>7</v>
      </c>
      <c r="C2193" s="214" t="s">
        <v>26403</v>
      </c>
      <c r="D2193" s="214" t="s">
        <v>25829</v>
      </c>
      <c r="E2193" s="214" t="s">
        <v>2575</v>
      </c>
      <c r="F2193" s="47">
        <v>3</v>
      </c>
      <c r="G2193" s="47">
        <v>1</v>
      </c>
      <c r="H2193" s="47">
        <v>0</v>
      </c>
      <c r="I2193" s="47">
        <v>0</v>
      </c>
      <c r="J2193" s="47">
        <v>0</v>
      </c>
      <c r="K2193" s="47">
        <v>0</v>
      </c>
      <c r="L2193" s="47">
        <v>0</v>
      </c>
      <c r="M2193" s="47">
        <v>0</v>
      </c>
      <c r="N2193" s="47">
        <v>0</v>
      </c>
      <c r="O2193" s="47">
        <f>F2193*4+G2193*4+H2193*4+I2193*80+J2193*1+K2193*1+L2193*4+M2193*1+N2193*6</f>
        <v>16</v>
      </c>
      <c r="P2193" s="442"/>
      <c r="Q2193" s="437"/>
      <c r="R2193" s="437"/>
    </row>
    <row r="2194" spans="1:18" s="171" customFormat="1">
      <c r="A2194" s="356">
        <v>21</v>
      </c>
      <c r="B2194" s="186">
        <v>7</v>
      </c>
      <c r="C2194" s="214" t="s">
        <v>26404</v>
      </c>
      <c r="D2194" s="214" t="s">
        <v>25840</v>
      </c>
      <c r="E2194" s="214" t="s">
        <v>25841</v>
      </c>
      <c r="F2194" s="47">
        <v>3</v>
      </c>
      <c r="G2194" s="47">
        <v>1</v>
      </c>
      <c r="H2194" s="47">
        <v>0</v>
      </c>
      <c r="I2194" s="47">
        <v>0</v>
      </c>
      <c r="J2194" s="47">
        <v>0</v>
      </c>
      <c r="K2194" s="47">
        <v>0</v>
      </c>
      <c r="L2194" s="47">
        <v>0</v>
      </c>
      <c r="M2194" s="47">
        <v>0</v>
      </c>
      <c r="N2194" s="47">
        <v>0</v>
      </c>
      <c r="O2194" s="47">
        <f t="shared" si="48"/>
        <v>16</v>
      </c>
      <c r="P2194" s="442"/>
      <c r="Q2194" s="437"/>
      <c r="R2194" s="437"/>
    </row>
    <row r="2195" spans="1:18" s="171" customFormat="1">
      <c r="A2195" s="356">
        <v>21</v>
      </c>
      <c r="B2195" s="186">
        <v>7</v>
      </c>
      <c r="C2195" s="214" t="s">
        <v>26405</v>
      </c>
      <c r="D2195" s="214" t="s">
        <v>25852</v>
      </c>
      <c r="E2195" s="214" t="s">
        <v>25853</v>
      </c>
      <c r="F2195" s="47">
        <v>3</v>
      </c>
      <c r="G2195" s="47">
        <v>1</v>
      </c>
      <c r="H2195" s="47">
        <v>0</v>
      </c>
      <c r="I2195" s="47">
        <v>0</v>
      </c>
      <c r="J2195" s="47">
        <v>0</v>
      </c>
      <c r="K2195" s="47">
        <v>0</v>
      </c>
      <c r="L2195" s="47">
        <v>0</v>
      </c>
      <c r="M2195" s="47">
        <v>0</v>
      </c>
      <c r="N2195" s="47">
        <v>0</v>
      </c>
      <c r="O2195" s="47">
        <f>F2195*4+G2195*4+H2195*4+I2195*80+J2195*1+K2195*1+L2195*4+M2195*1+N2195*6</f>
        <v>16</v>
      </c>
      <c r="P2195" s="442"/>
      <c r="Q2195" s="437"/>
      <c r="R2195" s="437"/>
    </row>
    <row r="2196" spans="1:18" s="171" customFormat="1">
      <c r="A2196" s="356">
        <v>21</v>
      </c>
      <c r="B2196" s="186">
        <v>7</v>
      </c>
      <c r="C2196" s="212" t="s">
        <v>25875</v>
      </c>
      <c r="D2196" s="212" t="s">
        <v>25864</v>
      </c>
      <c r="E2196" s="212" t="s">
        <v>25853</v>
      </c>
      <c r="F2196" s="47">
        <v>4</v>
      </c>
      <c r="G2196" s="47">
        <v>0</v>
      </c>
      <c r="H2196" s="47">
        <v>0</v>
      </c>
      <c r="I2196" s="47">
        <v>0</v>
      </c>
      <c r="J2196" s="47">
        <v>0</v>
      </c>
      <c r="K2196" s="47">
        <v>1</v>
      </c>
      <c r="L2196" s="47">
        <v>0</v>
      </c>
      <c r="M2196" s="47">
        <v>1</v>
      </c>
      <c r="N2196" s="47">
        <v>0</v>
      </c>
      <c r="O2196" s="47">
        <f>F2196*4+G2196*4+H2196*4+I2196*80+J2196*1+K2196*1+L2196*4+M2196*1+N2196*6</f>
        <v>18</v>
      </c>
      <c r="P2196" s="442"/>
      <c r="Q2196" s="437"/>
      <c r="R2196" s="437"/>
    </row>
    <row r="2197" spans="1:18" s="171" customFormat="1">
      <c r="A2197" s="356">
        <v>21</v>
      </c>
      <c r="B2197" s="186">
        <v>7</v>
      </c>
      <c r="C2197" s="214" t="s">
        <v>26406</v>
      </c>
      <c r="D2197" s="214" t="s">
        <v>25877</v>
      </c>
      <c r="E2197" s="214" t="s">
        <v>25878</v>
      </c>
      <c r="F2197" s="47">
        <v>3</v>
      </c>
      <c r="G2197" s="47">
        <v>1</v>
      </c>
      <c r="H2197" s="47">
        <v>0</v>
      </c>
      <c r="I2197" s="47">
        <v>0</v>
      </c>
      <c r="J2197" s="47">
        <v>0</v>
      </c>
      <c r="K2197" s="47">
        <v>0</v>
      </c>
      <c r="L2197" s="47">
        <v>0</v>
      </c>
      <c r="M2197" s="47">
        <v>0</v>
      </c>
      <c r="N2197" s="47">
        <v>0</v>
      </c>
      <c r="O2197" s="47">
        <f t="shared" si="48"/>
        <v>16</v>
      </c>
      <c r="P2197" s="442"/>
      <c r="Q2197" s="437"/>
      <c r="R2197" s="437"/>
    </row>
    <row r="2198" spans="1:18" s="171" customFormat="1">
      <c r="A2198" s="356">
        <v>21</v>
      </c>
      <c r="B2198" s="186">
        <v>7</v>
      </c>
      <c r="C2198" s="214" t="s">
        <v>26407</v>
      </c>
      <c r="D2198" s="214" t="s">
        <v>25889</v>
      </c>
      <c r="E2198" s="214" t="s">
        <v>25890</v>
      </c>
      <c r="F2198" s="47">
        <v>3</v>
      </c>
      <c r="G2198" s="47">
        <v>1</v>
      </c>
      <c r="H2198" s="47">
        <v>0</v>
      </c>
      <c r="I2198" s="47">
        <v>0</v>
      </c>
      <c r="J2198" s="47">
        <v>0</v>
      </c>
      <c r="K2198" s="47">
        <v>0</v>
      </c>
      <c r="L2198" s="47">
        <v>0</v>
      </c>
      <c r="M2198" s="47">
        <v>0</v>
      </c>
      <c r="N2198" s="47">
        <v>0</v>
      </c>
      <c r="O2198" s="47">
        <f>F2198*4+G2198*4+H2198*4+I2198*80+J2198*1+K2198*1+L2198*4+M2198*1+N2198*6</f>
        <v>16</v>
      </c>
      <c r="P2198" s="442"/>
      <c r="Q2198" s="437"/>
      <c r="R2198" s="437"/>
    </row>
    <row r="2199" spans="1:18" s="171" customFormat="1">
      <c r="B2199" s="197"/>
      <c r="C2199" s="239"/>
      <c r="D2199" s="239"/>
      <c r="E2199" s="239"/>
      <c r="F2199" s="47"/>
      <c r="G2199" s="47"/>
      <c r="H2199" s="47"/>
      <c r="I2199" s="47"/>
      <c r="J2199" s="47"/>
      <c r="K2199" s="47"/>
      <c r="L2199" s="47"/>
      <c r="M2199" s="47"/>
      <c r="N2199" s="47"/>
      <c r="O2199" s="47"/>
      <c r="P2199" s="442"/>
      <c r="Q2199" s="437"/>
      <c r="R2199" s="437"/>
    </row>
    <row r="2200" spans="1:18" s="171" customFormat="1">
      <c r="A2200" s="356">
        <v>21</v>
      </c>
      <c r="B2200" s="186" t="s">
        <v>10644</v>
      </c>
      <c r="C2200" s="264" t="s">
        <v>25969</v>
      </c>
      <c r="D2200" s="189" t="s">
        <v>26408</v>
      </c>
      <c r="E2200" s="264" t="s">
        <v>25784</v>
      </c>
      <c r="F2200" s="47">
        <v>0</v>
      </c>
      <c r="G2200" s="47">
        <v>0</v>
      </c>
      <c r="H2200" s="47">
        <v>0</v>
      </c>
      <c r="I2200" s="47">
        <v>0</v>
      </c>
      <c r="J2200" s="47">
        <v>0</v>
      </c>
      <c r="K2200" s="47">
        <v>0</v>
      </c>
      <c r="L2200" s="47">
        <v>0</v>
      </c>
      <c r="M2200" s="47">
        <v>0</v>
      </c>
      <c r="N2200" s="47">
        <v>1</v>
      </c>
      <c r="O2200" s="47">
        <f>F2200*4+G2200*4+H2200*4+I2200*80+J2200*1+K2200*1+L2200*4+M2200*1+N2200*6</f>
        <v>6</v>
      </c>
      <c r="P2200" s="443"/>
      <c r="Q2200" s="437"/>
      <c r="R2200" s="437"/>
    </row>
    <row r="2201" spans="1:18" s="171" customFormat="1">
      <c r="F2201" s="17"/>
      <c r="G2201" s="17"/>
      <c r="H2201" s="17"/>
      <c r="I2201" s="17"/>
      <c r="J2201" s="17"/>
      <c r="K2201" s="17"/>
      <c r="L2201" s="17"/>
      <c r="M2201" s="17"/>
      <c r="N2201" s="17"/>
      <c r="O2201" s="17"/>
      <c r="P2201" s="355"/>
      <c r="Q2201" s="437"/>
      <c r="R2201" s="437"/>
    </row>
    <row r="2202" spans="1:18" s="171" customFormat="1">
      <c r="A2202" s="70">
        <v>21</v>
      </c>
      <c r="B2202" s="176">
        <v>8</v>
      </c>
      <c r="C2202" s="214" t="s">
        <v>26409</v>
      </c>
      <c r="D2202" s="214" t="s">
        <v>25971</v>
      </c>
      <c r="E2202" s="214" t="s">
        <v>25972</v>
      </c>
      <c r="F2202" s="47">
        <v>3</v>
      </c>
      <c r="G2202" s="47">
        <v>1</v>
      </c>
      <c r="H2202" s="47">
        <v>0</v>
      </c>
      <c r="I2202" s="47">
        <v>0</v>
      </c>
      <c r="J2202" s="47">
        <v>0</v>
      </c>
      <c r="K2202" s="47">
        <v>0</v>
      </c>
      <c r="L2202" s="47">
        <v>0</v>
      </c>
      <c r="M2202" s="47">
        <v>0</v>
      </c>
      <c r="N2202" s="47">
        <v>0</v>
      </c>
      <c r="O2202" s="47">
        <f>F2202*4+G2202*4+H2202*4+I2202*80+J2202*1+K2202*1+L2202*4+M2202*1+N2202*6</f>
        <v>16</v>
      </c>
      <c r="P2202" s="441">
        <f>SUM(O2202:O2204)</f>
        <v>44</v>
      </c>
      <c r="Q2202" s="437"/>
      <c r="R2202" s="437"/>
    </row>
    <row r="2203" spans="1:18" s="171" customFormat="1">
      <c r="A2203" s="70">
        <v>21</v>
      </c>
      <c r="B2203" s="176">
        <v>8</v>
      </c>
      <c r="C2203" s="214" t="s">
        <v>26410</v>
      </c>
      <c r="D2203" s="214" t="s">
        <v>25985</v>
      </c>
      <c r="E2203" s="214" t="s">
        <v>25986</v>
      </c>
      <c r="F2203" s="47">
        <v>3</v>
      </c>
      <c r="G2203" s="47">
        <v>0</v>
      </c>
      <c r="H2203" s="47">
        <v>0</v>
      </c>
      <c r="I2203" s="47">
        <v>0</v>
      </c>
      <c r="J2203" s="47">
        <v>0</v>
      </c>
      <c r="K2203" s="47">
        <v>0</v>
      </c>
      <c r="L2203" s="47">
        <v>0</v>
      </c>
      <c r="M2203" s="47">
        <v>0</v>
      </c>
      <c r="N2203" s="47">
        <v>0</v>
      </c>
      <c r="O2203" s="47">
        <f>F2203*4+G2203*4+H2203*4+I2203*80+J2203*1+K2203*1+L2203*4+M2203*1+N2203*6</f>
        <v>12</v>
      </c>
      <c r="P2203" s="444"/>
      <c r="Q2203" s="437"/>
      <c r="R2203" s="437"/>
    </row>
    <row r="2204" spans="1:18" s="171" customFormat="1">
      <c r="A2204" s="70">
        <v>21</v>
      </c>
      <c r="B2204" s="176">
        <v>8</v>
      </c>
      <c r="C2204" s="214" t="s">
        <v>26411</v>
      </c>
      <c r="D2204" s="214" t="s">
        <v>25997</v>
      </c>
      <c r="E2204" s="214" t="s">
        <v>25998</v>
      </c>
      <c r="F2204" s="47">
        <v>3</v>
      </c>
      <c r="G2204" s="47">
        <v>1</v>
      </c>
      <c r="H2204" s="47">
        <v>0</v>
      </c>
      <c r="I2204" s="47">
        <v>0</v>
      </c>
      <c r="J2204" s="47">
        <v>0</v>
      </c>
      <c r="K2204" s="47">
        <v>0</v>
      </c>
      <c r="L2204" s="47">
        <v>0</v>
      </c>
      <c r="M2204" s="47">
        <v>0</v>
      </c>
      <c r="N2204" s="47">
        <v>0</v>
      </c>
      <c r="O2204" s="47">
        <f>F2204*4+G2204*4+H2204*4+I2204*80+J2204*1+K2204*1+L2204*4+M2204*1+N2204*6</f>
        <v>16</v>
      </c>
      <c r="P2204" s="445"/>
      <c r="Q2204" s="437"/>
      <c r="R2204" s="437"/>
    </row>
    <row r="2205" spans="1:18" s="171" customFormat="1">
      <c r="F2205" s="17"/>
      <c r="G2205" s="17"/>
      <c r="H2205" s="17"/>
      <c r="I2205" s="17"/>
      <c r="J2205" s="17"/>
      <c r="K2205" s="17"/>
      <c r="L2205" s="17"/>
      <c r="M2205" s="17"/>
      <c r="N2205" s="17"/>
      <c r="O2205" s="17"/>
      <c r="P2205" s="355"/>
      <c r="Q2205" s="437"/>
      <c r="R2205" s="437"/>
    </row>
    <row r="2206" spans="1:18" s="171" customFormat="1">
      <c r="A2206" s="356">
        <v>21</v>
      </c>
      <c r="B2206" s="199">
        <v>9</v>
      </c>
      <c r="C2206" s="214" t="s">
        <v>26412</v>
      </c>
      <c r="D2206" s="214" t="s">
        <v>26017</v>
      </c>
      <c r="E2206" s="214" t="s">
        <v>14633</v>
      </c>
      <c r="F2206" s="47">
        <v>3</v>
      </c>
      <c r="G2206" s="47">
        <v>1</v>
      </c>
      <c r="H2206" s="47">
        <v>0</v>
      </c>
      <c r="I2206" s="47">
        <v>0</v>
      </c>
      <c r="J2206" s="47">
        <v>0</v>
      </c>
      <c r="K2206" s="47">
        <v>0</v>
      </c>
      <c r="L2206" s="47">
        <v>0</v>
      </c>
      <c r="M2206" s="47">
        <v>0</v>
      </c>
      <c r="N2206" s="47">
        <v>0</v>
      </c>
      <c r="O2206" s="47">
        <f t="shared" ref="O2206:O2214" si="49">F2206*4+G2206*4+H2206*4+I2206*80+J2206*1+K2206*1+L2206*4+M2206*1+N2206*6</f>
        <v>16</v>
      </c>
      <c r="P2206" s="441">
        <f>SUM(O2206:O2214)</f>
        <v>107</v>
      </c>
      <c r="Q2206" s="437"/>
      <c r="R2206" s="437"/>
    </row>
    <row r="2207" spans="1:18" s="171" customFormat="1">
      <c r="A2207" s="356">
        <v>21</v>
      </c>
      <c r="B2207" s="199">
        <v>9</v>
      </c>
      <c r="C2207" s="240" t="s">
        <v>26039</v>
      </c>
      <c r="D2207" s="240" t="s">
        <v>26030</v>
      </c>
      <c r="E2207" s="240" t="s">
        <v>26031</v>
      </c>
      <c r="F2207" s="47">
        <v>0</v>
      </c>
      <c r="G2207" s="47">
        <v>0</v>
      </c>
      <c r="H2207" s="47">
        <v>0</v>
      </c>
      <c r="I2207" s="47">
        <v>0</v>
      </c>
      <c r="J2207" s="47">
        <v>1</v>
      </c>
      <c r="K2207" s="47">
        <v>0</v>
      </c>
      <c r="L2207" s="47">
        <v>0</v>
      </c>
      <c r="M2207" s="47">
        <v>0</v>
      </c>
      <c r="N2207" s="47">
        <v>0</v>
      </c>
      <c r="O2207" s="47">
        <f t="shared" si="49"/>
        <v>1</v>
      </c>
      <c r="P2207" s="442"/>
      <c r="Q2207" s="437"/>
      <c r="R2207" s="437"/>
    </row>
    <row r="2208" spans="1:18" s="171" customFormat="1">
      <c r="A2208" s="356">
        <v>21</v>
      </c>
      <c r="B2208" s="199">
        <v>9</v>
      </c>
      <c r="C2208" s="214" t="s">
        <v>26413</v>
      </c>
      <c r="D2208" s="214" t="s">
        <v>26041</v>
      </c>
      <c r="E2208" s="214" t="s">
        <v>26042</v>
      </c>
      <c r="F2208" s="47">
        <v>3</v>
      </c>
      <c r="G2208" s="47">
        <v>1</v>
      </c>
      <c r="H2208" s="47">
        <v>0</v>
      </c>
      <c r="I2208" s="47">
        <v>0</v>
      </c>
      <c r="J2208" s="47">
        <v>0</v>
      </c>
      <c r="K2208" s="47">
        <v>0</v>
      </c>
      <c r="L2208" s="47">
        <v>0</v>
      </c>
      <c r="M2208" s="47">
        <v>0</v>
      </c>
      <c r="N2208" s="47">
        <v>0</v>
      </c>
      <c r="O2208" s="47">
        <f t="shared" si="49"/>
        <v>16</v>
      </c>
      <c r="P2208" s="442"/>
      <c r="Q2208" s="437"/>
      <c r="R2208" s="437"/>
    </row>
    <row r="2209" spans="1:19" s="171" customFormat="1">
      <c r="A2209" s="356">
        <v>21</v>
      </c>
      <c r="B2209" s="199">
        <v>9</v>
      </c>
      <c r="C2209" s="212" t="s">
        <v>26063</v>
      </c>
      <c r="D2209" s="212" t="s">
        <v>26053</v>
      </c>
      <c r="E2209" s="212" t="s">
        <v>26054</v>
      </c>
      <c r="F2209" s="47">
        <v>4</v>
      </c>
      <c r="G2209" s="47">
        <v>0</v>
      </c>
      <c r="H2209" s="47">
        <v>0</v>
      </c>
      <c r="I2209" s="47">
        <v>0</v>
      </c>
      <c r="J2209" s="47">
        <v>0</v>
      </c>
      <c r="K2209" s="47">
        <v>1</v>
      </c>
      <c r="L2209" s="47">
        <v>0</v>
      </c>
      <c r="M2209" s="47">
        <v>1</v>
      </c>
      <c r="N2209" s="47">
        <v>0</v>
      </c>
      <c r="O2209" s="47">
        <f t="shared" si="49"/>
        <v>18</v>
      </c>
      <c r="P2209" s="442"/>
      <c r="Q2209" s="437"/>
      <c r="R2209" s="437"/>
    </row>
    <row r="2210" spans="1:19" s="171" customFormat="1">
      <c r="A2210" s="356">
        <v>21</v>
      </c>
      <c r="B2210" s="199">
        <v>9</v>
      </c>
      <c r="C2210" s="214" t="s">
        <v>26414</v>
      </c>
      <c r="D2210" s="214" t="s">
        <v>26065</v>
      </c>
      <c r="E2210" s="214" t="s">
        <v>26066</v>
      </c>
      <c r="F2210" s="47">
        <v>3</v>
      </c>
      <c r="G2210" s="47">
        <v>1</v>
      </c>
      <c r="H2210" s="47">
        <v>0</v>
      </c>
      <c r="I2210" s="47">
        <v>0</v>
      </c>
      <c r="J2210" s="47">
        <v>0</v>
      </c>
      <c r="K2210" s="47">
        <v>0</v>
      </c>
      <c r="L2210" s="47">
        <v>0</v>
      </c>
      <c r="M2210" s="47">
        <v>0</v>
      </c>
      <c r="N2210" s="47">
        <v>0</v>
      </c>
      <c r="O2210" s="47">
        <f t="shared" si="49"/>
        <v>16</v>
      </c>
      <c r="P2210" s="442"/>
      <c r="Q2210" s="437"/>
      <c r="R2210" s="437"/>
    </row>
    <row r="2211" spans="1:19" s="171" customFormat="1">
      <c r="A2211" s="356">
        <v>21</v>
      </c>
      <c r="B2211" s="199">
        <v>9</v>
      </c>
      <c r="C2211" s="214" t="s">
        <v>26415</v>
      </c>
      <c r="D2211" s="214" t="s">
        <v>26079</v>
      </c>
      <c r="E2211" s="214" t="s">
        <v>26080</v>
      </c>
      <c r="F2211" s="47">
        <v>3</v>
      </c>
      <c r="G2211" s="47">
        <v>1</v>
      </c>
      <c r="H2211" s="47">
        <v>0</v>
      </c>
      <c r="I2211" s="47">
        <v>0</v>
      </c>
      <c r="J2211" s="47">
        <v>0</v>
      </c>
      <c r="K2211" s="47">
        <v>0</v>
      </c>
      <c r="L2211" s="47">
        <v>0</v>
      </c>
      <c r="M2211" s="47">
        <v>0</v>
      </c>
      <c r="N2211" s="47">
        <v>0</v>
      </c>
      <c r="O2211" s="47">
        <f t="shared" si="49"/>
        <v>16</v>
      </c>
      <c r="P2211" s="442"/>
      <c r="Q2211" s="437"/>
      <c r="R2211" s="437"/>
    </row>
    <row r="2212" spans="1:19" s="171" customFormat="1">
      <c r="A2212" s="356">
        <v>21</v>
      </c>
      <c r="B2212" s="199">
        <v>9</v>
      </c>
      <c r="C2212" s="214" t="s">
        <v>26416</v>
      </c>
      <c r="D2212" s="214" t="s">
        <v>26091</v>
      </c>
      <c r="E2212" s="214" t="s">
        <v>26092</v>
      </c>
      <c r="F2212" s="47">
        <v>3</v>
      </c>
      <c r="G2212" s="47">
        <v>1</v>
      </c>
      <c r="H2212" s="47">
        <v>0</v>
      </c>
      <c r="I2212" s="47">
        <v>0</v>
      </c>
      <c r="J2212" s="47">
        <v>0</v>
      </c>
      <c r="K2212" s="47">
        <v>0</v>
      </c>
      <c r="L2212" s="47">
        <v>0</v>
      </c>
      <c r="M2212" s="47">
        <v>0</v>
      </c>
      <c r="N2212" s="47">
        <v>0</v>
      </c>
      <c r="O2212" s="47">
        <f t="shared" si="49"/>
        <v>16</v>
      </c>
      <c r="P2212" s="442"/>
      <c r="Q2212" s="437"/>
      <c r="R2212" s="437"/>
    </row>
    <row r="2213" spans="1:19" s="171" customFormat="1">
      <c r="A2213" s="356">
        <v>21</v>
      </c>
      <c r="B2213" s="199">
        <v>9</v>
      </c>
      <c r="C2213" s="213" t="s">
        <v>26111</v>
      </c>
      <c r="D2213" s="213" t="s">
        <v>26417</v>
      </c>
      <c r="E2213" s="213" t="s">
        <v>26103</v>
      </c>
      <c r="F2213" s="47">
        <v>1</v>
      </c>
      <c r="G2213" s="47">
        <v>0</v>
      </c>
      <c r="H2213" s="47">
        <v>0</v>
      </c>
      <c r="I2213" s="47">
        <v>0</v>
      </c>
      <c r="J2213" s="47">
        <v>0</v>
      </c>
      <c r="K2213" s="47">
        <v>0</v>
      </c>
      <c r="L2213" s="47">
        <v>0</v>
      </c>
      <c r="M2213" s="47">
        <v>0</v>
      </c>
      <c r="N2213" s="47">
        <v>0</v>
      </c>
      <c r="O2213" s="47">
        <f t="shared" si="49"/>
        <v>4</v>
      </c>
      <c r="P2213" s="442"/>
      <c r="Q2213" s="437"/>
      <c r="R2213" s="437"/>
    </row>
    <row r="2214" spans="1:19" s="171" customFormat="1">
      <c r="A2214" s="356">
        <v>21</v>
      </c>
      <c r="B2214" s="199">
        <v>9</v>
      </c>
      <c r="C2214" s="213" t="s">
        <v>26121</v>
      </c>
      <c r="D2214" s="213" t="s">
        <v>26418</v>
      </c>
      <c r="E2214" s="213" t="s">
        <v>26113</v>
      </c>
      <c r="F2214" s="47">
        <v>1</v>
      </c>
      <c r="G2214" s="47">
        <v>0</v>
      </c>
      <c r="H2214" s="47">
        <v>0</v>
      </c>
      <c r="I2214" s="47">
        <v>0</v>
      </c>
      <c r="J2214" s="47">
        <v>0</v>
      </c>
      <c r="K2214" s="47">
        <v>0</v>
      </c>
      <c r="L2214" s="47">
        <v>0</v>
      </c>
      <c r="M2214" s="47">
        <v>0</v>
      </c>
      <c r="N2214" s="47">
        <v>0</v>
      </c>
      <c r="O2214" s="47">
        <f t="shared" si="49"/>
        <v>4</v>
      </c>
      <c r="P2214" s="443"/>
      <c r="Q2214" s="437"/>
      <c r="R2214" s="437"/>
    </row>
    <row r="2216" spans="1:19" s="171" customFormat="1">
      <c r="A2216" s="356">
        <v>12</v>
      </c>
      <c r="B2216" s="199">
        <v>1</v>
      </c>
      <c r="C2216" s="214" t="s">
        <v>26436</v>
      </c>
      <c r="D2216" s="214" t="s">
        <v>26437</v>
      </c>
      <c r="E2216" s="214" t="s">
        <v>26424</v>
      </c>
      <c r="F2216" s="178" t="s">
        <v>26425</v>
      </c>
      <c r="G2216" s="47">
        <v>3</v>
      </c>
      <c r="H2216" s="47">
        <v>1</v>
      </c>
      <c r="I2216" s="47">
        <v>0</v>
      </c>
      <c r="J2216" s="47">
        <v>0</v>
      </c>
      <c r="K2216" s="47">
        <v>0</v>
      </c>
      <c r="L2216" s="47">
        <v>0</v>
      </c>
      <c r="M2216" s="47">
        <v>0</v>
      </c>
      <c r="N2216" s="47">
        <v>0</v>
      </c>
      <c r="O2216" s="47">
        <v>0</v>
      </c>
      <c r="P2216" s="48">
        <f t="shared" ref="P2216:P2280" si="50">G2216*4+H2216*4+I2216*4+J2216*80+K2216*1+L2216*1+M2216*4+N2216*1+O2216*6</f>
        <v>16</v>
      </c>
      <c r="Q2216" s="437">
        <f>SUM(P2216:P2225)</f>
        <v>150</v>
      </c>
      <c r="R2216" s="437">
        <v>4</v>
      </c>
      <c r="S2216" s="437">
        <f>SUM(Q2216:Q2335)+R2216*32</f>
        <v>2257</v>
      </c>
    </row>
    <row r="2217" spans="1:19" s="171" customFormat="1">
      <c r="A2217" s="356">
        <v>12</v>
      </c>
      <c r="B2217" s="199">
        <v>1</v>
      </c>
      <c r="C2217" s="214" t="s">
        <v>26448</v>
      </c>
      <c r="D2217" s="214" t="s">
        <v>26449</v>
      </c>
      <c r="E2217" s="214" t="s">
        <v>26439</v>
      </c>
      <c r="F2217" s="214" t="s">
        <v>26440</v>
      </c>
      <c r="G2217" s="47">
        <v>3</v>
      </c>
      <c r="H2217" s="47">
        <v>1</v>
      </c>
      <c r="I2217" s="47">
        <v>0</v>
      </c>
      <c r="J2217" s="47">
        <v>0</v>
      </c>
      <c r="K2217" s="47">
        <v>0</v>
      </c>
      <c r="L2217" s="47">
        <v>0</v>
      </c>
      <c r="M2217" s="47">
        <v>0</v>
      </c>
      <c r="N2217" s="47">
        <v>0</v>
      </c>
      <c r="O2217" s="47">
        <v>0</v>
      </c>
      <c r="P2217" s="48">
        <f t="shared" si="50"/>
        <v>16</v>
      </c>
      <c r="Q2217" s="437"/>
      <c r="R2217" s="437"/>
      <c r="S2217" s="437"/>
    </row>
    <row r="2218" spans="1:19" s="171" customFormat="1">
      <c r="A2218" s="356">
        <v>12</v>
      </c>
      <c r="B2218" s="199">
        <v>1</v>
      </c>
      <c r="C2218" s="214" t="s">
        <v>26460</v>
      </c>
      <c r="D2218" s="214" t="s">
        <v>26461</v>
      </c>
      <c r="E2218" s="214" t="s">
        <v>26451</v>
      </c>
      <c r="F2218" s="214" t="s">
        <v>26452</v>
      </c>
      <c r="G2218" s="47">
        <v>3</v>
      </c>
      <c r="H2218" s="47">
        <v>1</v>
      </c>
      <c r="I2218" s="47">
        <v>0</v>
      </c>
      <c r="J2218" s="47">
        <v>0</v>
      </c>
      <c r="K2218" s="47">
        <v>0</v>
      </c>
      <c r="L2218" s="47">
        <v>0</v>
      </c>
      <c r="M2218" s="47">
        <v>0</v>
      </c>
      <c r="N2218" s="47">
        <v>0</v>
      </c>
      <c r="O2218" s="47">
        <v>0</v>
      </c>
      <c r="P2218" s="48">
        <f t="shared" si="50"/>
        <v>16</v>
      </c>
      <c r="Q2218" s="437"/>
      <c r="R2218" s="437"/>
      <c r="S2218" s="437"/>
    </row>
    <row r="2219" spans="1:19" s="171" customFormat="1">
      <c r="A2219" s="356">
        <v>12</v>
      </c>
      <c r="B2219" s="199">
        <v>1</v>
      </c>
      <c r="C2219" s="214" t="s">
        <v>26472</v>
      </c>
      <c r="D2219" s="214" t="s">
        <v>26473</v>
      </c>
      <c r="E2219" s="214" t="s">
        <v>26463</v>
      </c>
      <c r="F2219" s="214" t="s">
        <v>26464</v>
      </c>
      <c r="G2219" s="47">
        <v>3</v>
      </c>
      <c r="H2219" s="47">
        <v>1</v>
      </c>
      <c r="I2219" s="47">
        <v>0</v>
      </c>
      <c r="J2219" s="47">
        <v>0</v>
      </c>
      <c r="K2219" s="47">
        <v>0</v>
      </c>
      <c r="L2219" s="47">
        <v>0</v>
      </c>
      <c r="M2219" s="47">
        <v>0</v>
      </c>
      <c r="N2219" s="47">
        <v>0</v>
      </c>
      <c r="O2219" s="47">
        <v>0</v>
      </c>
      <c r="P2219" s="48">
        <f t="shared" si="50"/>
        <v>16</v>
      </c>
      <c r="Q2219" s="437"/>
      <c r="R2219" s="437"/>
      <c r="S2219" s="437"/>
    </row>
    <row r="2220" spans="1:19" s="171" customFormat="1">
      <c r="A2220" s="356">
        <v>12</v>
      </c>
      <c r="B2220" s="199">
        <v>1</v>
      </c>
      <c r="C2220" s="214" t="s">
        <v>26486</v>
      </c>
      <c r="D2220" s="214" t="s">
        <v>26487</v>
      </c>
      <c r="E2220" s="214" t="s">
        <v>26475</v>
      </c>
      <c r="F2220" s="214" t="s">
        <v>26476</v>
      </c>
      <c r="G2220" s="47">
        <v>3</v>
      </c>
      <c r="H2220" s="47">
        <v>1</v>
      </c>
      <c r="I2220" s="47">
        <v>0</v>
      </c>
      <c r="J2220" s="47">
        <v>0</v>
      </c>
      <c r="K2220" s="47">
        <v>0</v>
      </c>
      <c r="L2220" s="47">
        <v>0</v>
      </c>
      <c r="M2220" s="47">
        <v>0</v>
      </c>
      <c r="N2220" s="47">
        <v>0</v>
      </c>
      <c r="O2220" s="47">
        <v>0</v>
      </c>
      <c r="P2220" s="48">
        <f t="shared" si="50"/>
        <v>16</v>
      </c>
      <c r="Q2220" s="437"/>
      <c r="R2220" s="437"/>
      <c r="S2220" s="437"/>
    </row>
    <row r="2221" spans="1:19" s="171" customFormat="1">
      <c r="A2221" s="356">
        <v>12</v>
      </c>
      <c r="B2221" s="199">
        <v>1</v>
      </c>
      <c r="C2221" s="214" t="s">
        <v>26498</v>
      </c>
      <c r="D2221" s="214" t="s">
        <v>26499</v>
      </c>
      <c r="E2221" s="214" t="s">
        <v>26489</v>
      </c>
      <c r="F2221" s="214" t="s">
        <v>26490</v>
      </c>
      <c r="G2221" s="47">
        <v>3</v>
      </c>
      <c r="H2221" s="47">
        <v>1</v>
      </c>
      <c r="I2221" s="47">
        <v>0</v>
      </c>
      <c r="J2221" s="47">
        <v>0</v>
      </c>
      <c r="K2221" s="47">
        <v>0</v>
      </c>
      <c r="L2221" s="47">
        <v>0</v>
      </c>
      <c r="M2221" s="47">
        <v>0</v>
      </c>
      <c r="N2221" s="47">
        <v>0</v>
      </c>
      <c r="O2221" s="47">
        <v>0</v>
      </c>
      <c r="P2221" s="48">
        <f t="shared" si="50"/>
        <v>16</v>
      </c>
      <c r="Q2221" s="437"/>
      <c r="R2221" s="437"/>
      <c r="S2221" s="437"/>
    </row>
    <row r="2222" spans="1:19" s="171" customFormat="1">
      <c r="A2222" s="356">
        <v>12</v>
      </c>
      <c r="B2222" s="199">
        <v>1</v>
      </c>
      <c r="C2222" s="264" t="s">
        <v>26510</v>
      </c>
      <c r="D2222" s="264" t="s">
        <v>26511</v>
      </c>
      <c r="E2222" s="189" t="s">
        <v>26501</v>
      </c>
      <c r="F2222" s="189" t="s">
        <v>26502</v>
      </c>
      <c r="G2222" s="47">
        <v>0</v>
      </c>
      <c r="H2222" s="47">
        <v>0</v>
      </c>
      <c r="I2222" s="47">
        <v>0</v>
      </c>
      <c r="J2222" s="47">
        <v>0</v>
      </c>
      <c r="K2222" s="47">
        <v>0</v>
      </c>
      <c r="L2222" s="47">
        <v>0</v>
      </c>
      <c r="M2222" s="47">
        <v>0</v>
      </c>
      <c r="N2222" s="47">
        <v>0</v>
      </c>
      <c r="O2222" s="47">
        <v>1</v>
      </c>
      <c r="P2222" s="48">
        <f t="shared" si="50"/>
        <v>6</v>
      </c>
      <c r="Q2222" s="437"/>
      <c r="R2222" s="437"/>
      <c r="S2222" s="437"/>
    </row>
    <row r="2223" spans="1:19" s="171" customFormat="1">
      <c r="A2223" s="356">
        <v>12</v>
      </c>
      <c r="B2223" s="199">
        <v>1</v>
      </c>
      <c r="C2223" s="214" t="s">
        <v>26523</v>
      </c>
      <c r="D2223" s="214" t="s">
        <v>26524</v>
      </c>
      <c r="E2223" s="214" t="s">
        <v>26514</v>
      </c>
      <c r="F2223" s="214" t="s">
        <v>26515</v>
      </c>
      <c r="G2223" s="47">
        <v>3</v>
      </c>
      <c r="H2223" s="47">
        <v>1</v>
      </c>
      <c r="I2223" s="47">
        <v>0</v>
      </c>
      <c r="J2223" s="47">
        <v>0</v>
      </c>
      <c r="K2223" s="47">
        <v>0</v>
      </c>
      <c r="L2223" s="47">
        <v>0</v>
      </c>
      <c r="M2223" s="47">
        <v>0</v>
      </c>
      <c r="N2223" s="47">
        <v>0</v>
      </c>
      <c r="O2223" s="47">
        <v>0</v>
      </c>
      <c r="P2223" s="48">
        <f t="shared" si="50"/>
        <v>16</v>
      </c>
      <c r="Q2223" s="437"/>
      <c r="R2223" s="437"/>
      <c r="S2223" s="437"/>
    </row>
    <row r="2224" spans="1:19" s="171" customFormat="1">
      <c r="A2224" s="356">
        <v>12</v>
      </c>
      <c r="B2224" s="199">
        <v>1</v>
      </c>
      <c r="C2224" s="214" t="s">
        <v>26527</v>
      </c>
      <c r="D2224" s="214" t="s">
        <v>26528</v>
      </c>
      <c r="E2224" s="214" t="s">
        <v>26525</v>
      </c>
      <c r="F2224" s="214" t="s">
        <v>26526</v>
      </c>
      <c r="G2224" s="47">
        <v>3</v>
      </c>
      <c r="H2224" s="47">
        <v>1</v>
      </c>
      <c r="I2224" s="47">
        <v>0</v>
      </c>
      <c r="J2224" s="47">
        <v>0</v>
      </c>
      <c r="K2224" s="47">
        <v>0</v>
      </c>
      <c r="L2224" s="47">
        <v>0</v>
      </c>
      <c r="M2224" s="47">
        <v>0</v>
      </c>
      <c r="N2224" s="47">
        <v>0</v>
      </c>
      <c r="O2224" s="47">
        <v>0</v>
      </c>
      <c r="P2224" s="48">
        <f t="shared" si="50"/>
        <v>16</v>
      </c>
      <c r="Q2224" s="437"/>
      <c r="R2224" s="437"/>
      <c r="S2224" s="437"/>
    </row>
    <row r="2225" spans="1:19" s="171" customFormat="1">
      <c r="A2225" s="356">
        <v>12</v>
      </c>
      <c r="B2225" s="199">
        <v>1</v>
      </c>
      <c r="C2225" s="214" t="s">
        <v>26531</v>
      </c>
      <c r="D2225" s="214" t="s">
        <v>26532</v>
      </c>
      <c r="E2225" s="214" t="s">
        <v>26529</v>
      </c>
      <c r="F2225" s="214" t="s">
        <v>26530</v>
      </c>
      <c r="G2225" s="47">
        <v>3</v>
      </c>
      <c r="H2225" s="47">
        <v>1</v>
      </c>
      <c r="I2225" s="47">
        <v>0</v>
      </c>
      <c r="J2225" s="47">
        <v>0</v>
      </c>
      <c r="K2225" s="47">
        <v>0</v>
      </c>
      <c r="L2225" s="47">
        <v>0</v>
      </c>
      <c r="M2225" s="47">
        <v>0</v>
      </c>
      <c r="N2225" s="47">
        <v>0</v>
      </c>
      <c r="O2225" s="47">
        <v>0</v>
      </c>
      <c r="P2225" s="48">
        <f t="shared" si="50"/>
        <v>16</v>
      </c>
      <c r="Q2225" s="437"/>
      <c r="R2225" s="437"/>
      <c r="S2225" s="437"/>
    </row>
    <row r="2226" spans="1:19" s="171" customFormat="1">
      <c r="B2226" s="197"/>
      <c r="C2226" s="239"/>
      <c r="D2226" s="239"/>
      <c r="G2226" s="47"/>
      <c r="H2226" s="47"/>
      <c r="I2226" s="47"/>
      <c r="J2226" s="47"/>
      <c r="K2226" s="47"/>
      <c r="L2226" s="47"/>
      <c r="M2226" s="47"/>
      <c r="N2226" s="47"/>
      <c r="O2226" s="47"/>
      <c r="P2226" s="48"/>
      <c r="Q2226" s="190"/>
      <c r="R2226" s="437"/>
      <c r="S2226" s="437"/>
    </row>
    <row r="2227" spans="1:19" s="171" customFormat="1">
      <c r="A2227" s="356">
        <v>12</v>
      </c>
      <c r="B2227" s="199">
        <v>2</v>
      </c>
      <c r="C2227" s="214" t="s">
        <v>26547</v>
      </c>
      <c r="D2227" s="214" t="s">
        <v>29410</v>
      </c>
      <c r="E2227" s="178" t="s">
        <v>26536</v>
      </c>
      <c r="F2227" s="214" t="s">
        <v>26537</v>
      </c>
      <c r="G2227" s="47">
        <v>3</v>
      </c>
      <c r="H2227" s="47">
        <v>1</v>
      </c>
      <c r="I2227" s="47">
        <v>0</v>
      </c>
      <c r="J2227" s="47">
        <v>0</v>
      </c>
      <c r="K2227" s="47">
        <v>0</v>
      </c>
      <c r="L2227" s="47">
        <v>0</v>
      </c>
      <c r="M2227" s="47">
        <v>0</v>
      </c>
      <c r="N2227" s="47">
        <v>0</v>
      </c>
      <c r="O2227" s="47">
        <v>0</v>
      </c>
      <c r="P2227" s="48">
        <f t="shared" si="50"/>
        <v>16</v>
      </c>
      <c r="Q2227" s="437">
        <f>SUM(P2227:P2239)</f>
        <v>208</v>
      </c>
      <c r="R2227" s="437"/>
      <c r="S2227" s="437"/>
    </row>
    <row r="2228" spans="1:19" s="171" customFormat="1">
      <c r="A2228" s="356">
        <v>12</v>
      </c>
      <c r="B2228" s="199">
        <v>2</v>
      </c>
      <c r="C2228" s="214" t="s">
        <v>26559</v>
      </c>
      <c r="D2228" s="214" t="s">
        <v>29411</v>
      </c>
      <c r="E2228" s="178" t="s">
        <v>26550</v>
      </c>
      <c r="F2228" s="214" t="s">
        <v>26551</v>
      </c>
      <c r="G2228" s="47">
        <v>3</v>
      </c>
      <c r="H2228" s="47">
        <v>1</v>
      </c>
      <c r="I2228" s="47">
        <v>0</v>
      </c>
      <c r="J2228" s="47">
        <v>0</v>
      </c>
      <c r="K2228" s="47">
        <v>0</v>
      </c>
      <c r="L2228" s="47">
        <v>0</v>
      </c>
      <c r="M2228" s="47">
        <v>0</v>
      </c>
      <c r="N2228" s="47">
        <v>0</v>
      </c>
      <c r="O2228" s="47">
        <v>0</v>
      </c>
      <c r="P2228" s="48">
        <f t="shared" si="50"/>
        <v>16</v>
      </c>
      <c r="Q2228" s="437"/>
      <c r="R2228" s="437"/>
      <c r="S2228" s="437"/>
    </row>
    <row r="2229" spans="1:19" s="171" customFormat="1">
      <c r="A2229" s="356">
        <v>12</v>
      </c>
      <c r="B2229" s="199">
        <v>2</v>
      </c>
      <c r="C2229" s="214" t="s">
        <v>26562</v>
      </c>
      <c r="D2229" s="214" t="s">
        <v>29412</v>
      </c>
      <c r="E2229" s="178" t="s">
        <v>26560</v>
      </c>
      <c r="F2229" s="214" t="s">
        <v>26561</v>
      </c>
      <c r="G2229" s="47">
        <v>3</v>
      </c>
      <c r="H2229" s="47">
        <v>1</v>
      </c>
      <c r="I2229" s="47">
        <v>0</v>
      </c>
      <c r="J2229" s="47">
        <v>0</v>
      </c>
      <c r="K2229" s="47">
        <v>0</v>
      </c>
      <c r="L2229" s="47">
        <v>0</v>
      </c>
      <c r="M2229" s="47">
        <v>0</v>
      </c>
      <c r="N2229" s="47">
        <v>0</v>
      </c>
      <c r="O2229" s="47">
        <v>0</v>
      </c>
      <c r="P2229" s="48">
        <f t="shared" si="50"/>
        <v>16</v>
      </c>
      <c r="Q2229" s="437"/>
      <c r="R2229" s="437"/>
      <c r="S2229" s="437"/>
    </row>
    <row r="2230" spans="1:19" s="171" customFormat="1">
      <c r="A2230" s="356">
        <v>12</v>
      </c>
      <c r="B2230" s="199">
        <v>2</v>
      </c>
      <c r="C2230" s="214" t="s">
        <v>26565</v>
      </c>
      <c r="D2230" s="214" t="s">
        <v>26566</v>
      </c>
      <c r="E2230" s="214" t="s">
        <v>26563</v>
      </c>
      <c r="F2230" s="214" t="s">
        <v>26564</v>
      </c>
      <c r="G2230" s="47">
        <v>3</v>
      </c>
      <c r="H2230" s="47">
        <v>1</v>
      </c>
      <c r="I2230" s="47">
        <v>0</v>
      </c>
      <c r="J2230" s="47">
        <v>0</v>
      </c>
      <c r="K2230" s="47">
        <v>0</v>
      </c>
      <c r="L2230" s="47">
        <v>0</v>
      </c>
      <c r="M2230" s="47">
        <v>0</v>
      </c>
      <c r="N2230" s="47">
        <v>0</v>
      </c>
      <c r="O2230" s="47">
        <v>0</v>
      </c>
      <c r="P2230" s="48">
        <f t="shared" si="50"/>
        <v>16</v>
      </c>
      <c r="Q2230" s="437"/>
      <c r="R2230" s="437"/>
      <c r="S2230" s="437"/>
    </row>
    <row r="2231" spans="1:19" s="171" customFormat="1">
      <c r="A2231" s="356">
        <v>12</v>
      </c>
      <c r="B2231" s="199">
        <v>2</v>
      </c>
      <c r="C2231" s="214" t="s">
        <v>26569</v>
      </c>
      <c r="D2231" s="214" t="s">
        <v>26570</v>
      </c>
      <c r="E2231" s="214" t="s">
        <v>26567</v>
      </c>
      <c r="F2231" s="214" t="s">
        <v>26568</v>
      </c>
      <c r="G2231" s="47">
        <v>3</v>
      </c>
      <c r="H2231" s="47">
        <v>1</v>
      </c>
      <c r="I2231" s="47">
        <v>0</v>
      </c>
      <c r="J2231" s="47">
        <v>0</v>
      </c>
      <c r="K2231" s="47">
        <v>0</v>
      </c>
      <c r="L2231" s="47">
        <v>0</v>
      </c>
      <c r="M2231" s="47">
        <v>0</v>
      </c>
      <c r="N2231" s="47">
        <v>0</v>
      </c>
      <c r="O2231" s="47">
        <v>0</v>
      </c>
      <c r="P2231" s="48">
        <f t="shared" si="50"/>
        <v>16</v>
      </c>
      <c r="Q2231" s="437"/>
      <c r="R2231" s="437"/>
      <c r="S2231" s="437"/>
    </row>
    <row r="2232" spans="1:19" s="171" customFormat="1">
      <c r="A2232" s="356">
        <v>12</v>
      </c>
      <c r="B2232" s="199">
        <v>2</v>
      </c>
      <c r="C2232" s="214" t="s">
        <v>26573</v>
      </c>
      <c r="D2232" s="214" t="s">
        <v>26574</v>
      </c>
      <c r="E2232" s="214" t="s">
        <v>26571</v>
      </c>
      <c r="F2232" s="214" t="s">
        <v>26572</v>
      </c>
      <c r="G2232" s="47">
        <v>3</v>
      </c>
      <c r="H2232" s="47">
        <v>1</v>
      </c>
      <c r="I2232" s="47">
        <v>0</v>
      </c>
      <c r="J2232" s="47">
        <v>0</v>
      </c>
      <c r="K2232" s="47">
        <v>0</v>
      </c>
      <c r="L2232" s="47">
        <v>0</v>
      </c>
      <c r="M2232" s="47">
        <v>0</v>
      </c>
      <c r="N2232" s="47">
        <v>0</v>
      </c>
      <c r="O2232" s="47">
        <v>0</v>
      </c>
      <c r="P2232" s="48">
        <f t="shared" si="50"/>
        <v>16</v>
      </c>
      <c r="Q2232" s="437"/>
      <c r="R2232" s="437"/>
      <c r="S2232" s="437"/>
    </row>
    <row r="2233" spans="1:19" s="171" customFormat="1">
      <c r="A2233" s="356">
        <v>12</v>
      </c>
      <c r="B2233" s="199">
        <v>2</v>
      </c>
      <c r="C2233" s="214" t="s">
        <v>26577</v>
      </c>
      <c r="D2233" s="214" t="s">
        <v>26578</v>
      </c>
      <c r="E2233" s="214" t="s">
        <v>26575</v>
      </c>
      <c r="F2233" s="214" t="s">
        <v>26576</v>
      </c>
      <c r="G2233" s="47">
        <v>3</v>
      </c>
      <c r="H2233" s="47">
        <v>1</v>
      </c>
      <c r="I2233" s="47">
        <v>0</v>
      </c>
      <c r="J2233" s="47">
        <v>0</v>
      </c>
      <c r="K2233" s="47">
        <v>0</v>
      </c>
      <c r="L2233" s="47">
        <v>0</v>
      </c>
      <c r="M2233" s="47">
        <v>0</v>
      </c>
      <c r="N2233" s="47">
        <v>0</v>
      </c>
      <c r="O2233" s="47">
        <v>0</v>
      </c>
      <c r="P2233" s="48">
        <f t="shared" si="50"/>
        <v>16</v>
      </c>
      <c r="Q2233" s="437"/>
      <c r="R2233" s="437"/>
      <c r="S2233" s="437"/>
    </row>
    <row r="2234" spans="1:19" s="171" customFormat="1">
      <c r="A2234" s="356">
        <v>12</v>
      </c>
      <c r="B2234" s="199">
        <v>2</v>
      </c>
      <c r="C2234" s="214" t="s">
        <v>26581</v>
      </c>
      <c r="D2234" s="214" t="s">
        <v>26582</v>
      </c>
      <c r="E2234" s="214" t="s">
        <v>26579</v>
      </c>
      <c r="F2234" s="214" t="s">
        <v>26580</v>
      </c>
      <c r="G2234" s="47">
        <v>3</v>
      </c>
      <c r="H2234" s="47">
        <v>1</v>
      </c>
      <c r="I2234" s="47">
        <v>0</v>
      </c>
      <c r="J2234" s="47">
        <v>0</v>
      </c>
      <c r="K2234" s="47">
        <v>0</v>
      </c>
      <c r="L2234" s="47">
        <v>0</v>
      </c>
      <c r="M2234" s="47">
        <v>0</v>
      </c>
      <c r="N2234" s="47">
        <v>0</v>
      </c>
      <c r="O2234" s="47">
        <v>0</v>
      </c>
      <c r="P2234" s="48">
        <f t="shared" si="50"/>
        <v>16</v>
      </c>
      <c r="Q2234" s="437"/>
      <c r="R2234" s="437"/>
      <c r="S2234" s="437"/>
    </row>
    <row r="2235" spans="1:19" s="171" customFormat="1">
      <c r="A2235" s="356">
        <v>12</v>
      </c>
      <c r="B2235" s="199">
        <v>2</v>
      </c>
      <c r="C2235" s="214" t="s">
        <v>26585</v>
      </c>
      <c r="D2235" s="214" t="s">
        <v>26586</v>
      </c>
      <c r="E2235" s="214" t="s">
        <v>26583</v>
      </c>
      <c r="F2235" s="214" t="s">
        <v>26584</v>
      </c>
      <c r="G2235" s="47">
        <v>3</v>
      </c>
      <c r="H2235" s="47">
        <v>1</v>
      </c>
      <c r="I2235" s="47">
        <v>0</v>
      </c>
      <c r="J2235" s="47">
        <v>0</v>
      </c>
      <c r="K2235" s="47">
        <v>0</v>
      </c>
      <c r="L2235" s="47">
        <v>0</v>
      </c>
      <c r="M2235" s="47">
        <v>0</v>
      </c>
      <c r="N2235" s="47">
        <v>0</v>
      </c>
      <c r="O2235" s="47">
        <v>0</v>
      </c>
      <c r="P2235" s="48">
        <f t="shared" si="50"/>
        <v>16</v>
      </c>
      <c r="Q2235" s="437"/>
      <c r="R2235" s="437"/>
      <c r="S2235" s="437"/>
    </row>
    <row r="2236" spans="1:19" s="171" customFormat="1">
      <c r="A2236" s="356">
        <v>12</v>
      </c>
      <c r="B2236" s="199">
        <v>2</v>
      </c>
      <c r="C2236" s="214" t="s">
        <v>26589</v>
      </c>
      <c r="D2236" s="214" t="s">
        <v>26590</v>
      </c>
      <c r="E2236" s="214" t="s">
        <v>26587</v>
      </c>
      <c r="F2236" s="214" t="s">
        <v>26588</v>
      </c>
      <c r="G2236" s="47">
        <v>3</v>
      </c>
      <c r="H2236" s="47">
        <v>1</v>
      </c>
      <c r="I2236" s="47">
        <v>0</v>
      </c>
      <c r="J2236" s="47">
        <v>0</v>
      </c>
      <c r="K2236" s="47">
        <v>0</v>
      </c>
      <c r="L2236" s="47">
        <v>0</v>
      </c>
      <c r="M2236" s="47">
        <v>0</v>
      </c>
      <c r="N2236" s="47">
        <v>0</v>
      </c>
      <c r="O2236" s="47">
        <v>0</v>
      </c>
      <c r="P2236" s="48">
        <f t="shared" si="50"/>
        <v>16</v>
      </c>
      <c r="Q2236" s="437"/>
      <c r="R2236" s="437"/>
      <c r="S2236" s="437"/>
    </row>
    <row r="2237" spans="1:19" s="171" customFormat="1">
      <c r="A2237" s="356">
        <v>12</v>
      </c>
      <c r="B2237" s="199">
        <v>2</v>
      </c>
      <c r="C2237" s="214" t="s">
        <v>26593</v>
      </c>
      <c r="D2237" s="214" t="s">
        <v>26594</v>
      </c>
      <c r="E2237" s="214" t="s">
        <v>26591</v>
      </c>
      <c r="F2237" s="214" t="s">
        <v>26592</v>
      </c>
      <c r="G2237" s="47">
        <v>3</v>
      </c>
      <c r="H2237" s="47">
        <v>1</v>
      </c>
      <c r="I2237" s="47">
        <v>0</v>
      </c>
      <c r="J2237" s="47">
        <v>0</v>
      </c>
      <c r="K2237" s="47">
        <v>0</v>
      </c>
      <c r="L2237" s="47">
        <v>0</v>
      </c>
      <c r="M2237" s="47">
        <v>0</v>
      </c>
      <c r="N2237" s="47">
        <v>0</v>
      </c>
      <c r="O2237" s="47">
        <v>0</v>
      </c>
      <c r="P2237" s="48">
        <f t="shared" si="50"/>
        <v>16</v>
      </c>
      <c r="Q2237" s="437"/>
      <c r="R2237" s="437"/>
      <c r="S2237" s="437"/>
    </row>
    <row r="2238" spans="1:19" s="171" customFormat="1">
      <c r="A2238" s="356">
        <v>12</v>
      </c>
      <c r="B2238" s="199">
        <v>2</v>
      </c>
      <c r="C2238" s="214" t="s">
        <v>26597</v>
      </c>
      <c r="D2238" s="214" t="s">
        <v>26598</v>
      </c>
      <c r="E2238" s="214" t="s">
        <v>26595</v>
      </c>
      <c r="F2238" s="214" t="s">
        <v>26596</v>
      </c>
      <c r="G2238" s="47">
        <v>3</v>
      </c>
      <c r="H2238" s="47">
        <v>1</v>
      </c>
      <c r="I2238" s="47">
        <v>0</v>
      </c>
      <c r="J2238" s="47">
        <v>0</v>
      </c>
      <c r="K2238" s="47">
        <v>0</v>
      </c>
      <c r="L2238" s="47">
        <v>0</v>
      </c>
      <c r="M2238" s="47">
        <v>0</v>
      </c>
      <c r="N2238" s="47">
        <v>0</v>
      </c>
      <c r="O2238" s="47">
        <v>0</v>
      </c>
      <c r="P2238" s="48">
        <f t="shared" si="50"/>
        <v>16</v>
      </c>
      <c r="Q2238" s="437"/>
      <c r="R2238" s="437"/>
      <c r="S2238" s="437"/>
    </row>
    <row r="2239" spans="1:19" s="171" customFormat="1">
      <c r="A2239" s="356">
        <v>12</v>
      </c>
      <c r="B2239" s="199">
        <v>2</v>
      </c>
      <c r="C2239" s="214" t="s">
        <v>26601</v>
      </c>
      <c r="D2239" s="214" t="s">
        <v>26602</v>
      </c>
      <c r="E2239" s="214" t="s">
        <v>26599</v>
      </c>
      <c r="F2239" s="214" t="s">
        <v>26600</v>
      </c>
      <c r="G2239" s="47">
        <v>3</v>
      </c>
      <c r="H2239" s="47">
        <v>1</v>
      </c>
      <c r="I2239" s="47">
        <v>0</v>
      </c>
      <c r="J2239" s="47">
        <v>0</v>
      </c>
      <c r="K2239" s="47">
        <v>0</v>
      </c>
      <c r="L2239" s="47">
        <v>0</v>
      </c>
      <c r="M2239" s="47">
        <v>0</v>
      </c>
      <c r="N2239" s="47">
        <v>0</v>
      </c>
      <c r="O2239" s="47">
        <v>0</v>
      </c>
      <c r="P2239" s="48">
        <f t="shared" si="50"/>
        <v>16</v>
      </c>
      <c r="Q2239" s="437"/>
      <c r="R2239" s="437"/>
      <c r="S2239" s="437"/>
    </row>
    <row r="2240" spans="1:19" s="171" customFormat="1">
      <c r="B2240" s="197"/>
      <c r="C2240" s="239"/>
      <c r="D2240" s="239"/>
      <c r="E2240" s="239"/>
      <c r="F2240" s="239"/>
      <c r="G2240" s="47"/>
      <c r="H2240" s="47"/>
      <c r="I2240" s="47"/>
      <c r="J2240" s="47"/>
      <c r="K2240" s="47"/>
      <c r="L2240" s="47"/>
      <c r="M2240" s="47"/>
      <c r="N2240" s="47"/>
      <c r="O2240" s="47"/>
      <c r="P2240" s="48"/>
      <c r="Q2240" s="190"/>
      <c r="R2240" s="437"/>
      <c r="S2240" s="437"/>
    </row>
    <row r="2241" spans="1:19" s="171" customFormat="1">
      <c r="A2241" s="356">
        <v>12</v>
      </c>
      <c r="B2241" s="199">
        <v>3</v>
      </c>
      <c r="C2241" s="214" t="s">
        <v>26436</v>
      </c>
      <c r="D2241" s="214" t="s">
        <v>26437</v>
      </c>
      <c r="E2241" s="178" t="s">
        <v>26615</v>
      </c>
      <c r="F2241" s="178" t="s">
        <v>26616</v>
      </c>
      <c r="G2241" s="47">
        <v>3</v>
      </c>
      <c r="H2241" s="47">
        <v>1</v>
      </c>
      <c r="I2241" s="47">
        <v>0</v>
      </c>
      <c r="J2241" s="47">
        <v>0</v>
      </c>
      <c r="K2241" s="47">
        <v>0</v>
      </c>
      <c r="L2241" s="47">
        <v>0</v>
      </c>
      <c r="M2241" s="47">
        <v>0</v>
      </c>
      <c r="N2241" s="47">
        <v>0</v>
      </c>
      <c r="O2241" s="47">
        <v>0</v>
      </c>
      <c r="P2241" s="48">
        <f t="shared" si="50"/>
        <v>16</v>
      </c>
      <c r="Q2241" s="437">
        <f>SUM(P2241:P2254)</f>
        <v>210</v>
      </c>
      <c r="R2241" s="437"/>
      <c r="S2241" s="437"/>
    </row>
    <row r="2242" spans="1:19" s="171" customFormat="1">
      <c r="A2242" s="356">
        <v>12</v>
      </c>
      <c r="B2242" s="199">
        <v>3</v>
      </c>
      <c r="C2242" s="214" t="s">
        <v>26627</v>
      </c>
      <c r="D2242" s="214" t="s">
        <v>26628</v>
      </c>
      <c r="E2242" s="214" t="s">
        <v>26618</v>
      </c>
      <c r="F2242" s="214" t="s">
        <v>26619</v>
      </c>
      <c r="G2242" s="47">
        <v>3</v>
      </c>
      <c r="H2242" s="47">
        <v>1</v>
      </c>
      <c r="I2242" s="47">
        <v>0</v>
      </c>
      <c r="J2242" s="47">
        <v>0</v>
      </c>
      <c r="K2242" s="47">
        <v>0</v>
      </c>
      <c r="L2242" s="47">
        <v>0</v>
      </c>
      <c r="M2242" s="47">
        <v>0</v>
      </c>
      <c r="N2242" s="47">
        <v>0</v>
      </c>
      <c r="O2242" s="47">
        <v>0</v>
      </c>
      <c r="P2242" s="48">
        <f t="shared" si="50"/>
        <v>16</v>
      </c>
      <c r="Q2242" s="437"/>
      <c r="R2242" s="437"/>
      <c r="S2242" s="437"/>
    </row>
    <row r="2243" spans="1:19" s="171" customFormat="1">
      <c r="A2243" s="356">
        <v>12</v>
      </c>
      <c r="B2243" s="199">
        <v>3</v>
      </c>
      <c r="C2243" s="214" t="s">
        <v>26631</v>
      </c>
      <c r="D2243" s="214" t="s">
        <v>26632</v>
      </c>
      <c r="E2243" s="214" t="s">
        <v>26629</v>
      </c>
      <c r="F2243" s="214" t="s">
        <v>26630</v>
      </c>
      <c r="G2243" s="47">
        <v>3</v>
      </c>
      <c r="H2243" s="47">
        <v>1</v>
      </c>
      <c r="I2243" s="47">
        <v>0</v>
      </c>
      <c r="J2243" s="47">
        <v>0</v>
      </c>
      <c r="K2243" s="47">
        <v>0</v>
      </c>
      <c r="L2243" s="47">
        <v>0</v>
      </c>
      <c r="M2243" s="47">
        <v>0</v>
      </c>
      <c r="N2243" s="47">
        <v>0</v>
      </c>
      <c r="O2243" s="47">
        <v>0</v>
      </c>
      <c r="P2243" s="48">
        <f t="shared" si="50"/>
        <v>16</v>
      </c>
      <c r="Q2243" s="437"/>
      <c r="R2243" s="437"/>
      <c r="S2243" s="437"/>
    </row>
    <row r="2244" spans="1:19" s="171" customFormat="1">
      <c r="A2244" s="356">
        <v>12</v>
      </c>
      <c r="B2244" s="199">
        <v>3</v>
      </c>
      <c r="C2244" s="214" t="s">
        <v>26635</v>
      </c>
      <c r="D2244" s="214" t="s">
        <v>26636</v>
      </c>
      <c r="E2244" s="214" t="s">
        <v>26633</v>
      </c>
      <c r="F2244" s="214" t="s">
        <v>26634</v>
      </c>
      <c r="G2244" s="47">
        <v>3</v>
      </c>
      <c r="H2244" s="47">
        <v>1</v>
      </c>
      <c r="I2244" s="47">
        <v>0</v>
      </c>
      <c r="J2244" s="47">
        <v>0</v>
      </c>
      <c r="K2244" s="47">
        <v>0</v>
      </c>
      <c r="L2244" s="47">
        <v>0</v>
      </c>
      <c r="M2244" s="47">
        <v>0</v>
      </c>
      <c r="N2244" s="47">
        <v>0</v>
      </c>
      <c r="O2244" s="47">
        <v>0</v>
      </c>
      <c r="P2244" s="48">
        <f t="shared" si="50"/>
        <v>16</v>
      </c>
      <c r="Q2244" s="437"/>
      <c r="R2244" s="437"/>
      <c r="S2244" s="437"/>
    </row>
    <row r="2245" spans="1:19" s="171" customFormat="1">
      <c r="A2245" s="356">
        <v>12</v>
      </c>
      <c r="B2245" s="199">
        <v>3</v>
      </c>
      <c r="C2245" s="214" t="s">
        <v>26639</v>
      </c>
      <c r="D2245" s="214" t="s">
        <v>29413</v>
      </c>
      <c r="E2245" s="178" t="s">
        <v>26637</v>
      </c>
      <c r="F2245" s="214" t="s">
        <v>26638</v>
      </c>
      <c r="G2245" s="47">
        <v>3</v>
      </c>
      <c r="H2245" s="47">
        <v>1</v>
      </c>
      <c r="I2245" s="47">
        <v>0</v>
      </c>
      <c r="J2245" s="47">
        <v>0</v>
      </c>
      <c r="K2245" s="47">
        <v>0</v>
      </c>
      <c r="L2245" s="47">
        <v>0</v>
      </c>
      <c r="M2245" s="47">
        <v>0</v>
      </c>
      <c r="N2245" s="47">
        <v>0</v>
      </c>
      <c r="O2245" s="47">
        <v>0</v>
      </c>
      <c r="P2245" s="48">
        <f t="shared" si="50"/>
        <v>16</v>
      </c>
      <c r="Q2245" s="437"/>
      <c r="R2245" s="437"/>
      <c r="S2245" s="437"/>
    </row>
    <row r="2246" spans="1:19" s="171" customFormat="1">
      <c r="A2246" s="356">
        <v>12</v>
      </c>
      <c r="B2246" s="199">
        <v>3</v>
      </c>
      <c r="C2246" s="240" t="s">
        <v>26643</v>
      </c>
      <c r="D2246" s="240" t="s">
        <v>26644</v>
      </c>
      <c r="E2246" s="195" t="s">
        <v>26641</v>
      </c>
      <c r="F2246" s="195" t="s">
        <v>26642</v>
      </c>
      <c r="G2246" s="47">
        <v>0</v>
      </c>
      <c r="H2246" s="47">
        <v>0</v>
      </c>
      <c r="I2246" s="47">
        <v>0</v>
      </c>
      <c r="J2246" s="47">
        <v>0</v>
      </c>
      <c r="K2246" s="47">
        <v>1</v>
      </c>
      <c r="L2246" s="47">
        <v>0</v>
      </c>
      <c r="M2246" s="47">
        <v>0</v>
      </c>
      <c r="N2246" s="47">
        <v>0</v>
      </c>
      <c r="O2246" s="47">
        <v>0</v>
      </c>
      <c r="P2246" s="48">
        <f t="shared" si="50"/>
        <v>1</v>
      </c>
      <c r="Q2246" s="437"/>
      <c r="R2246" s="437"/>
      <c r="S2246" s="437"/>
    </row>
    <row r="2247" spans="1:19" s="171" customFormat="1">
      <c r="A2247" s="356">
        <v>12</v>
      </c>
      <c r="B2247" s="199">
        <v>3</v>
      </c>
      <c r="C2247" s="214" t="s">
        <v>26647</v>
      </c>
      <c r="D2247" s="214" t="s">
        <v>26648</v>
      </c>
      <c r="E2247" s="214" t="s">
        <v>26645</v>
      </c>
      <c r="F2247" s="214" t="s">
        <v>26646</v>
      </c>
      <c r="G2247" s="47">
        <v>3</v>
      </c>
      <c r="H2247" s="47">
        <v>1</v>
      </c>
      <c r="I2247" s="47">
        <v>0</v>
      </c>
      <c r="J2247" s="47">
        <v>0</v>
      </c>
      <c r="K2247" s="47">
        <v>0</v>
      </c>
      <c r="L2247" s="47">
        <v>0</v>
      </c>
      <c r="M2247" s="47">
        <v>0</v>
      </c>
      <c r="N2247" s="47">
        <v>0</v>
      </c>
      <c r="O2247" s="47">
        <v>0</v>
      </c>
      <c r="P2247" s="48">
        <f t="shared" si="50"/>
        <v>16</v>
      </c>
      <c r="Q2247" s="437"/>
      <c r="R2247" s="437"/>
      <c r="S2247" s="437"/>
    </row>
    <row r="2248" spans="1:19" s="171" customFormat="1">
      <c r="A2248" s="356">
        <v>12</v>
      </c>
      <c r="B2248" s="186">
        <v>3</v>
      </c>
      <c r="C2248" s="212" t="s">
        <v>26651</v>
      </c>
      <c r="D2248" s="212" t="s">
        <v>29414</v>
      </c>
      <c r="E2248" s="179" t="s">
        <v>26649</v>
      </c>
      <c r="F2248" s="179" t="s">
        <v>26650</v>
      </c>
      <c r="G2248" s="47">
        <v>3</v>
      </c>
      <c r="H2248" s="47">
        <v>1</v>
      </c>
      <c r="I2248" s="47">
        <v>0</v>
      </c>
      <c r="J2248" s="47">
        <v>0</v>
      </c>
      <c r="K2248" s="47">
        <v>0</v>
      </c>
      <c r="L2248" s="47">
        <v>1</v>
      </c>
      <c r="M2248" s="47">
        <v>0</v>
      </c>
      <c r="N2248" s="47">
        <v>0</v>
      </c>
      <c r="O2248" s="47">
        <v>0</v>
      </c>
      <c r="P2248" s="48">
        <f t="shared" si="50"/>
        <v>17</v>
      </c>
      <c r="Q2248" s="437"/>
      <c r="R2248" s="437"/>
      <c r="S2248" s="437"/>
    </row>
    <row r="2249" spans="1:19" s="171" customFormat="1">
      <c r="A2249" s="356">
        <v>12</v>
      </c>
      <c r="B2249" s="199">
        <v>3</v>
      </c>
      <c r="C2249" s="214" t="s">
        <v>26654</v>
      </c>
      <c r="D2249" s="214" t="s">
        <v>26655</v>
      </c>
      <c r="E2249" s="214" t="s">
        <v>26652</v>
      </c>
      <c r="F2249" s="214" t="s">
        <v>26653</v>
      </c>
      <c r="G2249" s="47">
        <v>3</v>
      </c>
      <c r="H2249" s="47">
        <v>1</v>
      </c>
      <c r="I2249" s="47">
        <v>0</v>
      </c>
      <c r="J2249" s="47">
        <v>0</v>
      </c>
      <c r="K2249" s="47">
        <v>0</v>
      </c>
      <c r="L2249" s="47">
        <v>0</v>
      </c>
      <c r="M2249" s="47">
        <v>0</v>
      </c>
      <c r="N2249" s="47">
        <v>0</v>
      </c>
      <c r="O2249" s="47">
        <v>0</v>
      </c>
      <c r="P2249" s="48">
        <f t="shared" si="50"/>
        <v>16</v>
      </c>
      <c r="Q2249" s="437"/>
      <c r="R2249" s="437"/>
      <c r="S2249" s="437"/>
    </row>
    <row r="2250" spans="1:19" s="171" customFormat="1">
      <c r="A2250" s="356">
        <v>12</v>
      </c>
      <c r="B2250" s="199">
        <v>3</v>
      </c>
      <c r="C2250" s="214" t="s">
        <v>26658</v>
      </c>
      <c r="D2250" s="214" t="s">
        <v>26659</v>
      </c>
      <c r="E2250" s="214" t="s">
        <v>26656</v>
      </c>
      <c r="F2250" s="214" t="s">
        <v>26657</v>
      </c>
      <c r="G2250" s="47">
        <v>3</v>
      </c>
      <c r="H2250" s="47">
        <v>1</v>
      </c>
      <c r="I2250" s="47">
        <v>0</v>
      </c>
      <c r="J2250" s="47">
        <v>0</v>
      </c>
      <c r="K2250" s="47">
        <v>0</v>
      </c>
      <c r="L2250" s="47">
        <v>0</v>
      </c>
      <c r="M2250" s="47">
        <v>0</v>
      </c>
      <c r="N2250" s="47">
        <v>0</v>
      </c>
      <c r="O2250" s="47">
        <v>0</v>
      </c>
      <c r="P2250" s="48">
        <f t="shared" si="50"/>
        <v>16</v>
      </c>
      <c r="Q2250" s="437"/>
      <c r="R2250" s="437"/>
      <c r="S2250" s="437"/>
    </row>
    <row r="2251" spans="1:19" s="171" customFormat="1">
      <c r="A2251" s="356">
        <v>12</v>
      </c>
      <c r="B2251" s="199">
        <v>3</v>
      </c>
      <c r="C2251" s="214" t="s">
        <v>26662</v>
      </c>
      <c r="D2251" s="214" t="s">
        <v>26663</v>
      </c>
      <c r="E2251" s="214" t="s">
        <v>26660</v>
      </c>
      <c r="F2251" s="214" t="s">
        <v>26661</v>
      </c>
      <c r="G2251" s="47">
        <v>3</v>
      </c>
      <c r="H2251" s="47">
        <v>1</v>
      </c>
      <c r="I2251" s="47">
        <v>0</v>
      </c>
      <c r="J2251" s="47">
        <v>0</v>
      </c>
      <c r="K2251" s="47">
        <v>0</v>
      </c>
      <c r="L2251" s="47">
        <v>0</v>
      </c>
      <c r="M2251" s="47">
        <v>0</v>
      </c>
      <c r="N2251" s="47">
        <v>0</v>
      </c>
      <c r="O2251" s="47">
        <v>0</v>
      </c>
      <c r="P2251" s="48">
        <f t="shared" si="50"/>
        <v>16</v>
      </c>
      <c r="Q2251" s="437"/>
      <c r="R2251" s="437"/>
      <c r="S2251" s="437"/>
    </row>
    <row r="2252" spans="1:19" s="171" customFormat="1">
      <c r="A2252" s="356">
        <v>12</v>
      </c>
      <c r="B2252" s="186">
        <v>3</v>
      </c>
      <c r="C2252" s="214" t="s">
        <v>26666</v>
      </c>
      <c r="D2252" s="214" t="s">
        <v>26667</v>
      </c>
      <c r="E2252" s="214" t="s">
        <v>26664</v>
      </c>
      <c r="F2252" s="214" t="s">
        <v>26665</v>
      </c>
      <c r="G2252" s="47">
        <v>3</v>
      </c>
      <c r="H2252" s="47">
        <v>1</v>
      </c>
      <c r="I2252" s="47">
        <v>0</v>
      </c>
      <c r="J2252" s="47">
        <v>0</v>
      </c>
      <c r="K2252" s="47">
        <v>0</v>
      </c>
      <c r="L2252" s="47">
        <v>0</v>
      </c>
      <c r="M2252" s="47">
        <v>0</v>
      </c>
      <c r="N2252" s="47">
        <v>0</v>
      </c>
      <c r="O2252" s="47">
        <v>0</v>
      </c>
      <c r="P2252" s="48">
        <f t="shared" si="50"/>
        <v>16</v>
      </c>
      <c r="Q2252" s="437"/>
      <c r="R2252" s="437"/>
      <c r="S2252" s="437"/>
    </row>
    <row r="2253" spans="1:19" s="171" customFormat="1">
      <c r="A2253" s="356">
        <v>12</v>
      </c>
      <c r="B2253" s="199">
        <v>3</v>
      </c>
      <c r="C2253" s="214" t="s">
        <v>26670</v>
      </c>
      <c r="D2253" s="214" t="s">
        <v>26671</v>
      </c>
      <c r="E2253" s="214" t="s">
        <v>26668</v>
      </c>
      <c r="F2253" s="214" t="s">
        <v>26669</v>
      </c>
      <c r="G2253" s="47">
        <v>3</v>
      </c>
      <c r="H2253" s="47">
        <v>1</v>
      </c>
      <c r="I2253" s="47">
        <v>0</v>
      </c>
      <c r="J2253" s="47">
        <v>0</v>
      </c>
      <c r="K2253" s="47">
        <v>0</v>
      </c>
      <c r="L2253" s="47">
        <v>0</v>
      </c>
      <c r="M2253" s="47">
        <v>0</v>
      </c>
      <c r="N2253" s="47">
        <v>0</v>
      </c>
      <c r="O2253" s="47">
        <v>0</v>
      </c>
      <c r="P2253" s="48">
        <f t="shared" si="50"/>
        <v>16</v>
      </c>
      <c r="Q2253" s="437"/>
      <c r="R2253" s="437"/>
      <c r="S2253" s="437"/>
    </row>
    <row r="2254" spans="1:19" s="171" customFormat="1">
      <c r="A2254" s="356">
        <v>12</v>
      </c>
      <c r="B2254" s="199">
        <v>3</v>
      </c>
      <c r="C2254" s="214" t="s">
        <v>26674</v>
      </c>
      <c r="D2254" s="214" t="s">
        <v>26675</v>
      </c>
      <c r="E2254" s="214" t="s">
        <v>26672</v>
      </c>
      <c r="F2254" s="214" t="s">
        <v>26673</v>
      </c>
      <c r="G2254" s="47">
        <v>3</v>
      </c>
      <c r="H2254" s="47">
        <v>1</v>
      </c>
      <c r="I2254" s="47">
        <v>0</v>
      </c>
      <c r="J2254" s="47">
        <v>0</v>
      </c>
      <c r="K2254" s="47">
        <v>0</v>
      </c>
      <c r="L2254" s="47">
        <v>0</v>
      </c>
      <c r="M2254" s="47">
        <v>0</v>
      </c>
      <c r="N2254" s="47">
        <v>0</v>
      </c>
      <c r="O2254" s="47">
        <v>0</v>
      </c>
      <c r="P2254" s="48">
        <f t="shared" si="50"/>
        <v>16</v>
      </c>
      <c r="Q2254" s="437"/>
      <c r="R2254" s="437"/>
      <c r="S2254" s="437"/>
    </row>
    <row r="2255" spans="1:19" s="200" customFormat="1">
      <c r="G2255" s="47"/>
      <c r="H2255" s="47"/>
      <c r="I2255" s="47"/>
      <c r="J2255" s="47"/>
      <c r="K2255" s="47"/>
      <c r="L2255" s="47"/>
      <c r="M2255" s="47"/>
      <c r="N2255" s="47"/>
      <c r="O2255" s="47"/>
      <c r="P2255" s="48"/>
      <c r="Q2255" s="190"/>
      <c r="R2255" s="437"/>
      <c r="S2255" s="437"/>
    </row>
    <row r="2256" spans="1:19" s="171" customFormat="1">
      <c r="A2256" s="356">
        <v>12</v>
      </c>
      <c r="B2256" s="199">
        <v>4</v>
      </c>
      <c r="C2256" s="345" t="s">
        <v>26702</v>
      </c>
      <c r="D2256" s="345" t="s">
        <v>26703</v>
      </c>
      <c r="E2256" s="344" t="s">
        <v>26692</v>
      </c>
      <c r="F2256" s="344" t="s">
        <v>26693</v>
      </c>
      <c r="G2256" s="47">
        <v>0</v>
      </c>
      <c r="H2256" s="47">
        <v>0</v>
      </c>
      <c r="I2256" s="47">
        <v>0</v>
      </c>
      <c r="J2256" s="47">
        <v>1</v>
      </c>
      <c r="K2256" s="47">
        <v>0</v>
      </c>
      <c r="L2256" s="47">
        <v>0</v>
      </c>
      <c r="M2256" s="47">
        <v>0</v>
      </c>
      <c r="N2256" s="47">
        <v>0</v>
      </c>
      <c r="O2256" s="47">
        <v>0</v>
      </c>
      <c r="P2256" s="48">
        <f t="shared" si="50"/>
        <v>80</v>
      </c>
      <c r="Q2256" s="438">
        <v>160</v>
      </c>
      <c r="R2256" s="437"/>
      <c r="S2256" s="437"/>
    </row>
    <row r="2257" spans="1:19" s="171" customFormat="1">
      <c r="A2257" s="356">
        <v>12</v>
      </c>
      <c r="B2257" s="199">
        <v>4</v>
      </c>
      <c r="C2257" s="370"/>
      <c r="D2257" s="370"/>
      <c r="E2257" s="345" t="s">
        <v>26705</v>
      </c>
      <c r="F2257" s="345" t="s">
        <v>26706</v>
      </c>
      <c r="G2257" s="47">
        <v>0</v>
      </c>
      <c r="H2257" s="47">
        <v>0</v>
      </c>
      <c r="I2257" s="47">
        <v>0</v>
      </c>
      <c r="J2257" s="47">
        <v>1</v>
      </c>
      <c r="K2257" s="47">
        <v>0</v>
      </c>
      <c r="L2257" s="47">
        <v>0</v>
      </c>
      <c r="M2257" s="47">
        <v>0</v>
      </c>
      <c r="N2257" s="47">
        <v>0</v>
      </c>
      <c r="O2257" s="47">
        <v>0</v>
      </c>
      <c r="P2257" s="48">
        <f t="shared" si="50"/>
        <v>80</v>
      </c>
      <c r="Q2257" s="440"/>
      <c r="R2257" s="437"/>
      <c r="S2257" s="437"/>
    </row>
    <row r="2258" spans="1:19" s="171" customFormat="1">
      <c r="B2258" s="197"/>
      <c r="C2258" s="239"/>
      <c r="D2258" s="239"/>
      <c r="E2258" s="239"/>
      <c r="F2258" s="239"/>
      <c r="G2258" s="47"/>
      <c r="H2258" s="47"/>
      <c r="I2258" s="47"/>
      <c r="J2258" s="47"/>
      <c r="K2258" s="47"/>
      <c r="L2258" s="47"/>
      <c r="M2258" s="47"/>
      <c r="N2258" s="47"/>
      <c r="O2258" s="47"/>
      <c r="P2258" s="48"/>
      <c r="Q2258" s="190"/>
      <c r="R2258" s="437"/>
      <c r="S2258" s="437"/>
    </row>
    <row r="2259" spans="1:19" s="171" customFormat="1">
      <c r="A2259" s="356">
        <v>12</v>
      </c>
      <c r="B2259" s="199">
        <v>5</v>
      </c>
      <c r="C2259" s="214" t="s">
        <v>26737</v>
      </c>
      <c r="D2259" s="214" t="s">
        <v>26738</v>
      </c>
      <c r="E2259" s="214" t="s">
        <v>26726</v>
      </c>
      <c r="F2259" s="214" t="s">
        <v>26727</v>
      </c>
      <c r="G2259" s="47">
        <v>3</v>
      </c>
      <c r="H2259" s="47">
        <v>1</v>
      </c>
      <c r="I2259" s="47">
        <v>0</v>
      </c>
      <c r="J2259" s="47">
        <v>0</v>
      </c>
      <c r="K2259" s="47">
        <v>0</v>
      </c>
      <c r="L2259" s="47">
        <v>0</v>
      </c>
      <c r="M2259" s="47">
        <v>0</v>
      </c>
      <c r="N2259" s="47">
        <v>0</v>
      </c>
      <c r="O2259" s="47">
        <v>0</v>
      </c>
      <c r="P2259" s="48">
        <f t="shared" si="50"/>
        <v>16</v>
      </c>
      <c r="Q2259" s="437">
        <f>SUM(P2259:P2273)</f>
        <v>240</v>
      </c>
      <c r="R2259" s="437"/>
      <c r="S2259" s="437"/>
    </row>
    <row r="2260" spans="1:19" s="171" customFormat="1">
      <c r="A2260" s="356">
        <v>12</v>
      </c>
      <c r="B2260" s="199">
        <v>5</v>
      </c>
      <c r="C2260" s="214" t="s">
        <v>26749</v>
      </c>
      <c r="D2260" s="214" t="s">
        <v>26750</v>
      </c>
      <c r="E2260" s="214" t="s">
        <v>26740</v>
      </c>
      <c r="F2260" s="214" t="s">
        <v>26741</v>
      </c>
      <c r="G2260" s="47">
        <v>3</v>
      </c>
      <c r="H2260" s="47">
        <v>1</v>
      </c>
      <c r="I2260" s="47">
        <v>0</v>
      </c>
      <c r="J2260" s="47">
        <v>0</v>
      </c>
      <c r="K2260" s="47">
        <v>0</v>
      </c>
      <c r="L2260" s="47">
        <v>0</v>
      </c>
      <c r="M2260" s="47">
        <v>0</v>
      </c>
      <c r="N2260" s="47">
        <v>0</v>
      </c>
      <c r="O2260" s="47">
        <v>0</v>
      </c>
      <c r="P2260" s="48">
        <f t="shared" si="50"/>
        <v>16</v>
      </c>
      <c r="Q2260" s="437"/>
      <c r="R2260" s="437"/>
      <c r="S2260" s="437"/>
    </row>
    <row r="2261" spans="1:19" s="171" customFormat="1">
      <c r="A2261" s="356">
        <v>12</v>
      </c>
      <c r="B2261" s="199">
        <v>5</v>
      </c>
      <c r="C2261" s="214" t="s">
        <v>26761</v>
      </c>
      <c r="D2261" s="214" t="s">
        <v>26762</v>
      </c>
      <c r="E2261" s="214" t="s">
        <v>26752</v>
      </c>
      <c r="F2261" s="214" t="s">
        <v>26753</v>
      </c>
      <c r="G2261" s="47">
        <v>3</v>
      </c>
      <c r="H2261" s="47">
        <v>1</v>
      </c>
      <c r="I2261" s="47">
        <v>0</v>
      </c>
      <c r="J2261" s="47">
        <v>0</v>
      </c>
      <c r="K2261" s="47">
        <v>0</v>
      </c>
      <c r="L2261" s="47">
        <v>0</v>
      </c>
      <c r="M2261" s="47">
        <v>0</v>
      </c>
      <c r="N2261" s="47">
        <v>0</v>
      </c>
      <c r="O2261" s="47">
        <v>0</v>
      </c>
      <c r="P2261" s="48">
        <f t="shared" si="50"/>
        <v>16</v>
      </c>
      <c r="Q2261" s="437"/>
      <c r="R2261" s="437"/>
      <c r="S2261" s="437"/>
    </row>
    <row r="2262" spans="1:19" s="171" customFormat="1">
      <c r="A2262" s="356">
        <v>12</v>
      </c>
      <c r="B2262" s="199">
        <v>5</v>
      </c>
      <c r="C2262" s="214" t="s">
        <v>26773</v>
      </c>
      <c r="D2262" s="214" t="s">
        <v>26774</v>
      </c>
      <c r="E2262" s="214" t="s">
        <v>26764</v>
      </c>
      <c r="F2262" s="214" t="s">
        <v>26765</v>
      </c>
      <c r="G2262" s="47">
        <v>3</v>
      </c>
      <c r="H2262" s="47">
        <v>1</v>
      </c>
      <c r="I2262" s="47">
        <v>0</v>
      </c>
      <c r="J2262" s="47">
        <v>0</v>
      </c>
      <c r="K2262" s="47">
        <v>0</v>
      </c>
      <c r="L2262" s="47">
        <v>0</v>
      </c>
      <c r="M2262" s="47">
        <v>0</v>
      </c>
      <c r="N2262" s="47">
        <v>0</v>
      </c>
      <c r="O2262" s="47">
        <v>0</v>
      </c>
      <c r="P2262" s="48">
        <f t="shared" si="50"/>
        <v>16</v>
      </c>
      <c r="Q2262" s="437"/>
      <c r="R2262" s="437"/>
      <c r="S2262" s="437"/>
    </row>
    <row r="2263" spans="1:19" s="171" customFormat="1">
      <c r="A2263" s="356">
        <v>12</v>
      </c>
      <c r="B2263" s="199">
        <v>5</v>
      </c>
      <c r="C2263" s="214" t="s">
        <v>26787</v>
      </c>
      <c r="D2263" s="214" t="s">
        <v>26788</v>
      </c>
      <c r="E2263" s="214" t="s">
        <v>26776</v>
      </c>
      <c r="F2263" s="214" t="s">
        <v>26777</v>
      </c>
      <c r="G2263" s="47">
        <v>3</v>
      </c>
      <c r="H2263" s="47">
        <v>1</v>
      </c>
      <c r="I2263" s="47">
        <v>0</v>
      </c>
      <c r="J2263" s="47">
        <v>0</v>
      </c>
      <c r="K2263" s="47">
        <v>0</v>
      </c>
      <c r="L2263" s="47">
        <v>0</v>
      </c>
      <c r="M2263" s="47">
        <v>0</v>
      </c>
      <c r="N2263" s="47">
        <v>0</v>
      </c>
      <c r="O2263" s="47">
        <v>0</v>
      </c>
      <c r="P2263" s="48">
        <f t="shared" si="50"/>
        <v>16</v>
      </c>
      <c r="Q2263" s="437"/>
      <c r="R2263" s="437"/>
      <c r="S2263" s="437"/>
    </row>
    <row r="2264" spans="1:19" s="171" customFormat="1">
      <c r="A2264" s="356">
        <v>12</v>
      </c>
      <c r="B2264" s="199">
        <v>5</v>
      </c>
      <c r="C2264" s="214" t="s">
        <v>26799</v>
      </c>
      <c r="D2264" s="214" t="s">
        <v>26800</v>
      </c>
      <c r="E2264" s="214" t="s">
        <v>26790</v>
      </c>
      <c r="F2264" s="214" t="s">
        <v>26791</v>
      </c>
      <c r="G2264" s="47">
        <v>3</v>
      </c>
      <c r="H2264" s="47">
        <v>1</v>
      </c>
      <c r="I2264" s="47">
        <v>0</v>
      </c>
      <c r="J2264" s="47">
        <v>0</v>
      </c>
      <c r="K2264" s="47">
        <v>0</v>
      </c>
      <c r="L2264" s="47">
        <v>0</v>
      </c>
      <c r="M2264" s="47">
        <v>0</v>
      </c>
      <c r="N2264" s="47">
        <v>0</v>
      </c>
      <c r="O2264" s="47">
        <v>0</v>
      </c>
      <c r="P2264" s="48">
        <f t="shared" si="50"/>
        <v>16</v>
      </c>
      <c r="Q2264" s="437"/>
      <c r="R2264" s="437"/>
      <c r="S2264" s="437"/>
    </row>
    <row r="2265" spans="1:19" s="171" customFormat="1">
      <c r="A2265" s="356">
        <v>12</v>
      </c>
      <c r="B2265" s="199">
        <v>5</v>
      </c>
      <c r="C2265" s="214" t="s">
        <v>26811</v>
      </c>
      <c r="D2265" s="214" t="s">
        <v>26812</v>
      </c>
      <c r="E2265" s="214" t="s">
        <v>26802</v>
      </c>
      <c r="F2265" s="214" t="s">
        <v>26803</v>
      </c>
      <c r="G2265" s="47">
        <v>3</v>
      </c>
      <c r="H2265" s="47">
        <v>1</v>
      </c>
      <c r="I2265" s="47">
        <v>0</v>
      </c>
      <c r="J2265" s="47">
        <v>0</v>
      </c>
      <c r="K2265" s="47">
        <v>0</v>
      </c>
      <c r="L2265" s="47">
        <v>0</v>
      </c>
      <c r="M2265" s="47">
        <v>0</v>
      </c>
      <c r="N2265" s="47">
        <v>0</v>
      </c>
      <c r="O2265" s="47">
        <v>0</v>
      </c>
      <c r="P2265" s="48">
        <f t="shared" si="50"/>
        <v>16</v>
      </c>
      <c r="Q2265" s="437"/>
      <c r="R2265" s="437"/>
      <c r="S2265" s="437"/>
    </row>
    <row r="2266" spans="1:19" s="171" customFormat="1">
      <c r="A2266" s="356">
        <v>12</v>
      </c>
      <c r="B2266" s="199">
        <v>5</v>
      </c>
      <c r="C2266" s="214" t="s">
        <v>26823</v>
      </c>
      <c r="D2266" s="214" t="s">
        <v>26824</v>
      </c>
      <c r="E2266" s="214" t="s">
        <v>26814</v>
      </c>
      <c r="F2266" s="214" t="s">
        <v>26815</v>
      </c>
      <c r="G2266" s="47">
        <v>3</v>
      </c>
      <c r="H2266" s="47">
        <v>1</v>
      </c>
      <c r="I2266" s="47">
        <v>0</v>
      </c>
      <c r="J2266" s="47">
        <v>0</v>
      </c>
      <c r="K2266" s="47">
        <v>0</v>
      </c>
      <c r="L2266" s="47">
        <v>0</v>
      </c>
      <c r="M2266" s="47">
        <v>0</v>
      </c>
      <c r="N2266" s="47">
        <v>0</v>
      </c>
      <c r="O2266" s="47">
        <v>0</v>
      </c>
      <c r="P2266" s="48">
        <f t="shared" si="50"/>
        <v>16</v>
      </c>
      <c r="Q2266" s="437"/>
      <c r="R2266" s="437"/>
      <c r="S2266" s="437"/>
    </row>
    <row r="2267" spans="1:19" s="171" customFormat="1">
      <c r="A2267" s="356">
        <v>12</v>
      </c>
      <c r="B2267" s="199">
        <v>5</v>
      </c>
      <c r="C2267" s="214" t="s">
        <v>26829</v>
      </c>
      <c r="D2267" s="214" t="s">
        <v>26830</v>
      </c>
      <c r="E2267" s="214" t="s">
        <v>26825</v>
      </c>
      <c r="F2267" s="214" t="s">
        <v>26826</v>
      </c>
      <c r="G2267" s="47">
        <v>3</v>
      </c>
      <c r="H2267" s="47">
        <v>1</v>
      </c>
      <c r="I2267" s="47">
        <v>0</v>
      </c>
      <c r="J2267" s="47">
        <v>0</v>
      </c>
      <c r="K2267" s="47">
        <v>0</v>
      </c>
      <c r="L2267" s="47">
        <v>0</v>
      </c>
      <c r="M2267" s="47">
        <v>0</v>
      </c>
      <c r="N2267" s="47">
        <v>0</v>
      </c>
      <c r="O2267" s="47">
        <v>0</v>
      </c>
      <c r="P2267" s="48">
        <f t="shared" si="50"/>
        <v>16</v>
      </c>
      <c r="Q2267" s="437"/>
      <c r="R2267" s="437"/>
      <c r="S2267" s="437"/>
    </row>
    <row r="2268" spans="1:19" s="171" customFormat="1">
      <c r="A2268" s="356">
        <v>12</v>
      </c>
      <c r="B2268" s="199">
        <v>5</v>
      </c>
      <c r="C2268" s="214" t="s">
        <v>26841</v>
      </c>
      <c r="D2268" s="214" t="s">
        <v>26842</v>
      </c>
      <c r="E2268" s="214" t="s">
        <v>26832</v>
      </c>
      <c r="F2268" s="214" t="s">
        <v>26833</v>
      </c>
      <c r="G2268" s="47">
        <v>3</v>
      </c>
      <c r="H2268" s="47">
        <v>1</v>
      </c>
      <c r="I2268" s="47">
        <v>0</v>
      </c>
      <c r="J2268" s="47">
        <v>0</v>
      </c>
      <c r="K2268" s="47">
        <v>0</v>
      </c>
      <c r="L2268" s="47">
        <v>0</v>
      </c>
      <c r="M2268" s="47">
        <v>0</v>
      </c>
      <c r="N2268" s="47">
        <v>0</v>
      </c>
      <c r="O2268" s="47">
        <v>0</v>
      </c>
      <c r="P2268" s="48">
        <f t="shared" si="50"/>
        <v>16</v>
      </c>
      <c r="Q2268" s="437"/>
      <c r="R2268" s="437"/>
      <c r="S2268" s="437"/>
    </row>
    <row r="2269" spans="1:19" s="171" customFormat="1">
      <c r="A2269" s="356">
        <v>12</v>
      </c>
      <c r="B2269" s="199">
        <v>5</v>
      </c>
      <c r="C2269" s="214" t="s">
        <v>26853</v>
      </c>
      <c r="D2269" s="214" t="s">
        <v>26854</v>
      </c>
      <c r="E2269" s="214" t="s">
        <v>26844</v>
      </c>
      <c r="F2269" s="214" t="s">
        <v>26845</v>
      </c>
      <c r="G2269" s="47">
        <v>3</v>
      </c>
      <c r="H2269" s="47">
        <v>1</v>
      </c>
      <c r="I2269" s="47">
        <v>0</v>
      </c>
      <c r="J2269" s="47">
        <v>0</v>
      </c>
      <c r="K2269" s="47">
        <v>0</v>
      </c>
      <c r="L2269" s="47">
        <v>0</v>
      </c>
      <c r="M2269" s="47">
        <v>0</v>
      </c>
      <c r="N2269" s="47">
        <v>0</v>
      </c>
      <c r="O2269" s="47">
        <v>0</v>
      </c>
      <c r="P2269" s="48">
        <f t="shared" si="50"/>
        <v>16</v>
      </c>
      <c r="Q2269" s="437"/>
      <c r="R2269" s="437"/>
      <c r="S2269" s="437"/>
    </row>
    <row r="2270" spans="1:19" s="171" customFormat="1">
      <c r="A2270" s="356">
        <v>12</v>
      </c>
      <c r="B2270" s="199">
        <v>5</v>
      </c>
      <c r="C2270" s="214" t="s">
        <v>26857</v>
      </c>
      <c r="D2270" s="214" t="s">
        <v>26858</v>
      </c>
      <c r="E2270" s="214" t="s">
        <v>26855</v>
      </c>
      <c r="F2270" s="214" t="s">
        <v>26856</v>
      </c>
      <c r="G2270" s="47">
        <v>3</v>
      </c>
      <c r="H2270" s="47">
        <v>1</v>
      </c>
      <c r="I2270" s="47">
        <v>0</v>
      </c>
      <c r="J2270" s="47">
        <v>0</v>
      </c>
      <c r="K2270" s="47">
        <v>0</v>
      </c>
      <c r="L2270" s="47">
        <v>0</v>
      </c>
      <c r="M2270" s="47">
        <v>0</v>
      </c>
      <c r="N2270" s="47">
        <v>0</v>
      </c>
      <c r="O2270" s="47">
        <v>0</v>
      </c>
      <c r="P2270" s="48">
        <f t="shared" si="50"/>
        <v>16</v>
      </c>
      <c r="Q2270" s="437"/>
      <c r="R2270" s="437"/>
      <c r="S2270" s="437"/>
    </row>
    <row r="2271" spans="1:19" s="171" customFormat="1">
      <c r="A2271" s="356">
        <v>12</v>
      </c>
      <c r="B2271" s="199">
        <v>5</v>
      </c>
      <c r="C2271" s="214" t="s">
        <v>26861</v>
      </c>
      <c r="D2271" s="214" t="s">
        <v>26862</v>
      </c>
      <c r="E2271" s="214" t="s">
        <v>26859</v>
      </c>
      <c r="F2271" s="214" t="s">
        <v>26860</v>
      </c>
      <c r="G2271" s="47">
        <v>3</v>
      </c>
      <c r="H2271" s="47">
        <v>1</v>
      </c>
      <c r="I2271" s="47">
        <v>0</v>
      </c>
      <c r="J2271" s="47">
        <v>0</v>
      </c>
      <c r="K2271" s="47">
        <v>0</v>
      </c>
      <c r="L2271" s="47">
        <v>0</v>
      </c>
      <c r="M2271" s="47">
        <v>0</v>
      </c>
      <c r="N2271" s="47">
        <v>0</v>
      </c>
      <c r="O2271" s="47">
        <v>0</v>
      </c>
      <c r="P2271" s="48">
        <f t="shared" si="50"/>
        <v>16</v>
      </c>
      <c r="Q2271" s="437"/>
      <c r="R2271" s="437"/>
      <c r="S2271" s="437"/>
    </row>
    <row r="2272" spans="1:19" s="171" customFormat="1">
      <c r="A2272" s="356">
        <v>12</v>
      </c>
      <c r="B2272" s="199">
        <v>5</v>
      </c>
      <c r="C2272" s="214" t="s">
        <v>26865</v>
      </c>
      <c r="D2272" s="214" t="s">
        <v>26866</v>
      </c>
      <c r="E2272" s="214" t="s">
        <v>26863</v>
      </c>
      <c r="F2272" s="214" t="s">
        <v>26864</v>
      </c>
      <c r="G2272" s="47">
        <v>3</v>
      </c>
      <c r="H2272" s="47">
        <v>1</v>
      </c>
      <c r="I2272" s="47">
        <v>0</v>
      </c>
      <c r="J2272" s="47">
        <v>0</v>
      </c>
      <c r="K2272" s="47">
        <v>0</v>
      </c>
      <c r="L2272" s="47">
        <v>0</v>
      </c>
      <c r="M2272" s="47">
        <v>0</v>
      </c>
      <c r="N2272" s="47">
        <v>0</v>
      </c>
      <c r="O2272" s="47">
        <v>0</v>
      </c>
      <c r="P2272" s="48">
        <f t="shared" si="50"/>
        <v>16</v>
      </c>
      <c r="Q2272" s="437"/>
      <c r="R2272" s="437"/>
      <c r="S2272" s="437"/>
    </row>
    <row r="2273" spans="1:19" s="171" customFormat="1">
      <c r="A2273" s="356">
        <v>12</v>
      </c>
      <c r="B2273" s="199">
        <v>5</v>
      </c>
      <c r="C2273" s="214" t="s">
        <v>26869</v>
      </c>
      <c r="D2273" s="214" t="s">
        <v>26870</v>
      </c>
      <c r="E2273" s="214" t="s">
        <v>26867</v>
      </c>
      <c r="F2273" s="214" t="s">
        <v>26868</v>
      </c>
      <c r="G2273" s="47">
        <v>3</v>
      </c>
      <c r="H2273" s="47">
        <v>1</v>
      </c>
      <c r="I2273" s="47">
        <v>0</v>
      </c>
      <c r="J2273" s="47">
        <v>0</v>
      </c>
      <c r="K2273" s="47">
        <v>0</v>
      </c>
      <c r="L2273" s="47">
        <v>0</v>
      </c>
      <c r="M2273" s="47">
        <v>0</v>
      </c>
      <c r="N2273" s="47">
        <v>0</v>
      </c>
      <c r="O2273" s="47">
        <v>0</v>
      </c>
      <c r="P2273" s="48">
        <f t="shared" si="50"/>
        <v>16</v>
      </c>
      <c r="Q2273" s="437"/>
      <c r="R2273" s="437"/>
      <c r="S2273" s="437"/>
    </row>
    <row r="2274" spans="1:19" s="171" customFormat="1">
      <c r="B2274" s="197"/>
      <c r="C2274" s="239"/>
      <c r="D2274" s="239"/>
      <c r="E2274" s="239"/>
      <c r="F2274" s="239"/>
      <c r="G2274" s="47"/>
      <c r="H2274" s="47"/>
      <c r="I2274" s="47"/>
      <c r="J2274" s="47"/>
      <c r="K2274" s="47"/>
      <c r="L2274" s="47"/>
      <c r="M2274" s="47"/>
      <c r="N2274" s="47"/>
      <c r="O2274" s="47"/>
      <c r="P2274" s="48"/>
      <c r="Q2274" s="190"/>
      <c r="R2274" s="437"/>
      <c r="S2274" s="437"/>
    </row>
    <row r="2275" spans="1:19" s="171" customFormat="1">
      <c r="A2275" s="356">
        <v>12</v>
      </c>
      <c r="B2275" s="186">
        <v>6</v>
      </c>
      <c r="C2275" s="345" t="s">
        <v>29415</v>
      </c>
      <c r="D2275" s="345" t="s">
        <v>29416</v>
      </c>
      <c r="E2275" s="344" t="s">
        <v>26874</v>
      </c>
      <c r="F2275" s="344" t="s">
        <v>26875</v>
      </c>
      <c r="G2275" s="47">
        <v>0</v>
      </c>
      <c r="H2275" s="47">
        <v>0</v>
      </c>
      <c r="I2275" s="47">
        <v>0</v>
      </c>
      <c r="J2275" s="47">
        <v>1</v>
      </c>
      <c r="K2275" s="47">
        <v>0</v>
      </c>
      <c r="L2275" s="47">
        <v>0</v>
      </c>
      <c r="M2275" s="47">
        <v>0</v>
      </c>
      <c r="N2275" s="47">
        <v>0</v>
      </c>
      <c r="O2275" s="47">
        <v>0</v>
      </c>
      <c r="P2275" s="48">
        <f t="shared" si="50"/>
        <v>80</v>
      </c>
      <c r="Q2275" s="190">
        <f>P2275</f>
        <v>80</v>
      </c>
      <c r="R2275" s="437"/>
      <c r="S2275" s="437"/>
    </row>
    <row r="2276" spans="1:19" s="171" customFormat="1">
      <c r="B2276" s="197"/>
      <c r="C2276" s="239"/>
      <c r="D2276" s="239"/>
      <c r="E2276" s="239"/>
      <c r="F2276" s="239"/>
      <c r="G2276" s="47"/>
      <c r="H2276" s="47"/>
      <c r="I2276" s="47"/>
      <c r="J2276" s="47"/>
      <c r="K2276" s="47"/>
      <c r="L2276" s="47"/>
      <c r="M2276" s="47"/>
      <c r="N2276" s="47"/>
      <c r="O2276" s="47"/>
      <c r="P2276" s="48"/>
      <c r="Q2276" s="190"/>
      <c r="R2276" s="437"/>
      <c r="S2276" s="437"/>
    </row>
    <row r="2277" spans="1:19" s="171" customFormat="1">
      <c r="A2277" s="356">
        <v>12</v>
      </c>
      <c r="B2277" s="199">
        <v>7</v>
      </c>
      <c r="C2277" s="214" t="s">
        <v>26907</v>
      </c>
      <c r="D2277" s="214" t="s">
        <v>26908</v>
      </c>
      <c r="E2277" s="214" t="s">
        <v>26896</v>
      </c>
      <c r="F2277" s="214" t="s">
        <v>26897</v>
      </c>
      <c r="G2277" s="47">
        <v>3</v>
      </c>
      <c r="H2277" s="47">
        <v>1</v>
      </c>
      <c r="I2277" s="47">
        <v>0</v>
      </c>
      <c r="J2277" s="47">
        <v>0</v>
      </c>
      <c r="K2277" s="47">
        <v>0</v>
      </c>
      <c r="L2277" s="47">
        <v>0</v>
      </c>
      <c r="M2277" s="47">
        <v>0</v>
      </c>
      <c r="N2277" s="47">
        <v>0</v>
      </c>
      <c r="O2277" s="47">
        <v>0</v>
      </c>
      <c r="P2277" s="48">
        <f t="shared" si="50"/>
        <v>16</v>
      </c>
      <c r="Q2277" s="437">
        <f>SUM(P2277:P2285)</f>
        <v>145</v>
      </c>
      <c r="R2277" s="437"/>
      <c r="S2277" s="437"/>
    </row>
    <row r="2278" spans="1:19" s="171" customFormat="1">
      <c r="A2278" s="356">
        <v>12</v>
      </c>
      <c r="B2278" s="199">
        <v>7</v>
      </c>
      <c r="C2278" s="212" t="s">
        <v>26919</v>
      </c>
      <c r="D2278" s="212" t="s">
        <v>26920</v>
      </c>
      <c r="E2278" s="179" t="s">
        <v>26910</v>
      </c>
      <c r="F2278" s="179" t="s">
        <v>26911</v>
      </c>
      <c r="G2278" s="47">
        <v>3</v>
      </c>
      <c r="H2278" s="47">
        <v>1</v>
      </c>
      <c r="I2278" s="47">
        <v>0</v>
      </c>
      <c r="J2278" s="47">
        <v>0</v>
      </c>
      <c r="K2278" s="47">
        <v>0</v>
      </c>
      <c r="L2278" s="47">
        <v>1</v>
      </c>
      <c r="M2278" s="47">
        <v>0</v>
      </c>
      <c r="N2278" s="47">
        <v>0</v>
      </c>
      <c r="O2278" s="47">
        <v>0</v>
      </c>
      <c r="P2278" s="48">
        <f t="shared" si="50"/>
        <v>17</v>
      </c>
      <c r="Q2278" s="437"/>
      <c r="R2278" s="437"/>
      <c r="S2278" s="437"/>
    </row>
    <row r="2279" spans="1:19" s="171" customFormat="1">
      <c r="A2279" s="356">
        <v>12</v>
      </c>
      <c r="B2279" s="199">
        <v>7</v>
      </c>
      <c r="C2279" s="214" t="s">
        <v>26931</v>
      </c>
      <c r="D2279" s="214" t="s">
        <v>26932</v>
      </c>
      <c r="E2279" s="214" t="s">
        <v>26922</v>
      </c>
      <c r="F2279" s="214" t="s">
        <v>26923</v>
      </c>
      <c r="G2279" s="47">
        <v>3</v>
      </c>
      <c r="H2279" s="47">
        <v>1</v>
      </c>
      <c r="I2279" s="47">
        <v>0</v>
      </c>
      <c r="J2279" s="47">
        <v>0</v>
      </c>
      <c r="K2279" s="47">
        <v>0</v>
      </c>
      <c r="L2279" s="47">
        <v>0</v>
      </c>
      <c r="M2279" s="47">
        <v>0</v>
      </c>
      <c r="N2279" s="47">
        <v>0</v>
      </c>
      <c r="O2279" s="47">
        <v>0</v>
      </c>
      <c r="P2279" s="48">
        <f t="shared" si="50"/>
        <v>16</v>
      </c>
      <c r="Q2279" s="437"/>
      <c r="R2279" s="437"/>
      <c r="S2279" s="437"/>
    </row>
    <row r="2280" spans="1:19" s="171" customFormat="1">
      <c r="A2280" s="356">
        <v>12</v>
      </c>
      <c r="B2280" s="199">
        <v>7</v>
      </c>
      <c r="C2280" s="214" t="s">
        <v>26943</v>
      </c>
      <c r="D2280" s="214" t="s">
        <v>26944</v>
      </c>
      <c r="E2280" s="214" t="s">
        <v>26934</v>
      </c>
      <c r="F2280" s="214" t="s">
        <v>26935</v>
      </c>
      <c r="G2280" s="47">
        <v>3</v>
      </c>
      <c r="H2280" s="47">
        <v>1</v>
      </c>
      <c r="I2280" s="47">
        <v>0</v>
      </c>
      <c r="J2280" s="47">
        <v>0</v>
      </c>
      <c r="K2280" s="47">
        <v>0</v>
      </c>
      <c r="L2280" s="47">
        <v>0</v>
      </c>
      <c r="M2280" s="47">
        <v>0</v>
      </c>
      <c r="N2280" s="47">
        <v>0</v>
      </c>
      <c r="O2280" s="47">
        <v>0</v>
      </c>
      <c r="P2280" s="48">
        <f t="shared" si="50"/>
        <v>16</v>
      </c>
      <c r="Q2280" s="437"/>
      <c r="R2280" s="437"/>
      <c r="S2280" s="437"/>
    </row>
    <row r="2281" spans="1:19" s="171" customFormat="1">
      <c r="A2281" s="356">
        <v>12</v>
      </c>
      <c r="B2281" s="199">
        <v>7</v>
      </c>
      <c r="C2281" s="214" t="s">
        <v>26949</v>
      </c>
      <c r="D2281" s="214" t="s">
        <v>26950</v>
      </c>
      <c r="E2281" s="214" t="s">
        <v>26945</v>
      </c>
      <c r="F2281" s="214" t="s">
        <v>26946</v>
      </c>
      <c r="G2281" s="47">
        <v>3</v>
      </c>
      <c r="H2281" s="47">
        <v>1</v>
      </c>
      <c r="I2281" s="47">
        <v>0</v>
      </c>
      <c r="J2281" s="47">
        <v>0</v>
      </c>
      <c r="K2281" s="47">
        <v>0</v>
      </c>
      <c r="L2281" s="47">
        <v>0</v>
      </c>
      <c r="M2281" s="47">
        <v>0</v>
      </c>
      <c r="N2281" s="47">
        <v>0</v>
      </c>
      <c r="O2281" s="47">
        <v>0</v>
      </c>
      <c r="P2281" s="48">
        <f t="shared" ref="P2281:P2344" si="51">G2281*4+H2281*4+I2281*4+J2281*80+K2281*1+L2281*1+M2281*4+N2281*1+O2281*6</f>
        <v>16</v>
      </c>
      <c r="Q2281" s="437"/>
      <c r="R2281" s="437"/>
      <c r="S2281" s="437"/>
    </row>
    <row r="2282" spans="1:19" s="171" customFormat="1">
      <c r="A2282" s="356">
        <v>12</v>
      </c>
      <c r="B2282" s="199">
        <v>7</v>
      </c>
      <c r="C2282" s="214" t="s">
        <v>26961</v>
      </c>
      <c r="D2282" s="214" t="s">
        <v>26962</v>
      </c>
      <c r="E2282" s="214" t="s">
        <v>26952</v>
      </c>
      <c r="F2282" s="214" t="s">
        <v>26953</v>
      </c>
      <c r="G2282" s="47">
        <v>3</v>
      </c>
      <c r="H2282" s="47">
        <v>1</v>
      </c>
      <c r="I2282" s="47">
        <v>0</v>
      </c>
      <c r="J2282" s="47">
        <v>0</v>
      </c>
      <c r="K2282" s="47">
        <v>0</v>
      </c>
      <c r="L2282" s="47">
        <v>0</v>
      </c>
      <c r="M2282" s="47">
        <v>0</v>
      </c>
      <c r="N2282" s="47">
        <v>0</v>
      </c>
      <c r="O2282" s="47">
        <v>0</v>
      </c>
      <c r="P2282" s="48">
        <f t="shared" si="51"/>
        <v>16</v>
      </c>
      <c r="Q2282" s="437"/>
      <c r="R2282" s="437"/>
      <c r="S2282" s="437"/>
    </row>
    <row r="2283" spans="1:19" s="171" customFormat="1">
      <c r="A2283" s="356">
        <v>12</v>
      </c>
      <c r="B2283" s="199">
        <v>7</v>
      </c>
      <c r="C2283" s="214" t="s">
        <v>26973</v>
      </c>
      <c r="D2283" s="214" t="s">
        <v>26974</v>
      </c>
      <c r="E2283" s="214" t="s">
        <v>26964</v>
      </c>
      <c r="F2283" s="214" t="s">
        <v>26965</v>
      </c>
      <c r="G2283" s="47">
        <v>3</v>
      </c>
      <c r="H2283" s="47">
        <v>1</v>
      </c>
      <c r="I2283" s="47">
        <v>0</v>
      </c>
      <c r="J2283" s="47">
        <v>0</v>
      </c>
      <c r="K2283" s="47">
        <v>0</v>
      </c>
      <c r="L2283" s="47">
        <v>0</v>
      </c>
      <c r="M2283" s="47">
        <v>0</v>
      </c>
      <c r="N2283" s="47">
        <v>0</v>
      </c>
      <c r="O2283" s="47">
        <v>0</v>
      </c>
      <c r="P2283" s="48">
        <f t="shared" si="51"/>
        <v>16</v>
      </c>
      <c r="Q2283" s="437"/>
      <c r="R2283" s="437"/>
      <c r="S2283" s="437"/>
    </row>
    <row r="2284" spans="1:19" s="171" customFormat="1">
      <c r="A2284" s="356">
        <v>12</v>
      </c>
      <c r="B2284" s="199">
        <v>7</v>
      </c>
      <c r="C2284" s="214" t="s">
        <v>26985</v>
      </c>
      <c r="D2284" s="214" t="s">
        <v>26986</v>
      </c>
      <c r="E2284" s="214" t="s">
        <v>26976</v>
      </c>
      <c r="F2284" s="214" t="s">
        <v>26977</v>
      </c>
      <c r="G2284" s="47">
        <v>3</v>
      </c>
      <c r="H2284" s="47">
        <v>1</v>
      </c>
      <c r="I2284" s="47">
        <v>0</v>
      </c>
      <c r="J2284" s="47">
        <v>0</v>
      </c>
      <c r="K2284" s="47">
        <v>0</v>
      </c>
      <c r="L2284" s="47">
        <v>0</v>
      </c>
      <c r="M2284" s="47">
        <v>0</v>
      </c>
      <c r="N2284" s="47">
        <v>0</v>
      </c>
      <c r="O2284" s="47">
        <v>0</v>
      </c>
      <c r="P2284" s="48">
        <f t="shared" si="51"/>
        <v>16</v>
      </c>
      <c r="Q2284" s="437"/>
      <c r="R2284" s="437"/>
      <c r="S2284" s="437"/>
    </row>
    <row r="2285" spans="1:19" s="171" customFormat="1">
      <c r="A2285" s="356">
        <v>12</v>
      </c>
      <c r="B2285" s="199">
        <v>7</v>
      </c>
      <c r="C2285" s="214" t="s">
        <v>26999</v>
      </c>
      <c r="D2285" s="214" t="s">
        <v>27000</v>
      </c>
      <c r="E2285" s="214" t="s">
        <v>26988</v>
      </c>
      <c r="F2285" s="214" t="s">
        <v>26989</v>
      </c>
      <c r="G2285" s="47">
        <v>3</v>
      </c>
      <c r="H2285" s="47">
        <v>1</v>
      </c>
      <c r="I2285" s="47">
        <v>0</v>
      </c>
      <c r="J2285" s="47">
        <v>0</v>
      </c>
      <c r="K2285" s="47">
        <v>0</v>
      </c>
      <c r="L2285" s="47">
        <v>0</v>
      </c>
      <c r="M2285" s="47">
        <v>0</v>
      </c>
      <c r="N2285" s="47">
        <v>0</v>
      </c>
      <c r="O2285" s="47">
        <v>0</v>
      </c>
      <c r="P2285" s="48">
        <f t="shared" si="51"/>
        <v>16</v>
      </c>
      <c r="Q2285" s="437"/>
      <c r="R2285" s="437"/>
      <c r="S2285" s="437"/>
    </row>
    <row r="2286" spans="1:19" s="171" customFormat="1">
      <c r="B2286" s="197"/>
      <c r="G2286" s="47"/>
      <c r="H2286" s="47"/>
      <c r="I2286" s="47"/>
      <c r="J2286" s="47"/>
      <c r="K2286" s="47"/>
      <c r="L2286" s="47"/>
      <c r="M2286" s="47"/>
      <c r="N2286" s="47"/>
      <c r="O2286" s="47"/>
      <c r="P2286" s="48"/>
      <c r="Q2286" s="190"/>
      <c r="R2286" s="437"/>
      <c r="S2286" s="437"/>
    </row>
    <row r="2287" spans="1:19" s="171" customFormat="1">
      <c r="A2287" s="356">
        <v>12</v>
      </c>
      <c r="B2287" s="199">
        <v>8</v>
      </c>
      <c r="C2287" s="214" t="s">
        <v>27021</v>
      </c>
      <c r="D2287" s="214" t="s">
        <v>27022</v>
      </c>
      <c r="E2287" s="214" t="s">
        <v>27010</v>
      </c>
      <c r="F2287" s="214" t="s">
        <v>27011</v>
      </c>
      <c r="G2287" s="47">
        <v>3</v>
      </c>
      <c r="H2287" s="47">
        <v>1</v>
      </c>
      <c r="I2287" s="47">
        <v>0</v>
      </c>
      <c r="J2287" s="47">
        <v>0</v>
      </c>
      <c r="K2287" s="47">
        <v>0</v>
      </c>
      <c r="L2287" s="47">
        <v>0</v>
      </c>
      <c r="M2287" s="47">
        <v>0</v>
      </c>
      <c r="N2287" s="47">
        <v>0</v>
      </c>
      <c r="O2287" s="47">
        <v>0</v>
      </c>
      <c r="P2287" s="48">
        <f t="shared" si="51"/>
        <v>16</v>
      </c>
      <c r="Q2287" s="437">
        <f>SUM(P2287:P2306)</f>
        <v>321</v>
      </c>
      <c r="R2287" s="437"/>
      <c r="S2287" s="437"/>
    </row>
    <row r="2288" spans="1:19" s="171" customFormat="1">
      <c r="A2288" s="356">
        <v>12</v>
      </c>
      <c r="B2288" s="199">
        <v>8</v>
      </c>
      <c r="C2288" s="214" t="s">
        <v>27027</v>
      </c>
      <c r="D2288" s="214" t="s">
        <v>27028</v>
      </c>
      <c r="E2288" s="214" t="s">
        <v>27024</v>
      </c>
      <c r="F2288" s="214" t="s">
        <v>27025</v>
      </c>
      <c r="G2288" s="47">
        <v>3</v>
      </c>
      <c r="H2288" s="47">
        <v>1</v>
      </c>
      <c r="I2288" s="47">
        <v>0</v>
      </c>
      <c r="J2288" s="47">
        <v>0</v>
      </c>
      <c r="K2288" s="47">
        <v>0</v>
      </c>
      <c r="L2288" s="47">
        <v>0</v>
      </c>
      <c r="M2288" s="47">
        <v>0</v>
      </c>
      <c r="N2288" s="47">
        <v>0</v>
      </c>
      <c r="O2288" s="47">
        <v>0</v>
      </c>
      <c r="P2288" s="48">
        <f t="shared" si="51"/>
        <v>16</v>
      </c>
      <c r="Q2288" s="437"/>
      <c r="R2288" s="437"/>
      <c r="S2288" s="437"/>
    </row>
    <row r="2289" spans="1:19" s="171" customFormat="1">
      <c r="A2289" s="356">
        <v>12</v>
      </c>
      <c r="B2289" s="199">
        <v>8</v>
      </c>
      <c r="C2289" s="214" t="s">
        <v>27031</v>
      </c>
      <c r="D2289" s="214" t="s">
        <v>27032</v>
      </c>
      <c r="E2289" s="214" t="s">
        <v>27029</v>
      </c>
      <c r="F2289" s="214" t="s">
        <v>27030</v>
      </c>
      <c r="G2289" s="47">
        <v>3</v>
      </c>
      <c r="H2289" s="47">
        <v>1</v>
      </c>
      <c r="I2289" s="47">
        <v>0</v>
      </c>
      <c r="J2289" s="47">
        <v>0</v>
      </c>
      <c r="K2289" s="47">
        <v>0</v>
      </c>
      <c r="L2289" s="47">
        <v>0</v>
      </c>
      <c r="M2289" s="47">
        <v>0</v>
      </c>
      <c r="N2289" s="47">
        <v>0</v>
      </c>
      <c r="O2289" s="47">
        <v>0</v>
      </c>
      <c r="P2289" s="48">
        <f t="shared" si="51"/>
        <v>16</v>
      </c>
      <c r="Q2289" s="437"/>
      <c r="R2289" s="437"/>
      <c r="S2289" s="437"/>
    </row>
    <row r="2290" spans="1:19" s="171" customFormat="1">
      <c r="A2290" s="356">
        <v>12</v>
      </c>
      <c r="B2290" s="199">
        <v>8</v>
      </c>
      <c r="C2290" s="214" t="s">
        <v>27035</v>
      </c>
      <c r="D2290" s="214" t="s">
        <v>27036</v>
      </c>
      <c r="E2290" s="214" t="s">
        <v>27033</v>
      </c>
      <c r="F2290" s="214" t="s">
        <v>27034</v>
      </c>
      <c r="G2290" s="47">
        <v>3</v>
      </c>
      <c r="H2290" s="47">
        <v>1</v>
      </c>
      <c r="I2290" s="47">
        <v>0</v>
      </c>
      <c r="J2290" s="47">
        <v>0</v>
      </c>
      <c r="K2290" s="47">
        <v>0</v>
      </c>
      <c r="L2290" s="47">
        <v>0</v>
      </c>
      <c r="M2290" s="47">
        <v>0</v>
      </c>
      <c r="N2290" s="47">
        <v>0</v>
      </c>
      <c r="O2290" s="47">
        <v>0</v>
      </c>
      <c r="P2290" s="48">
        <f t="shared" si="51"/>
        <v>16</v>
      </c>
      <c r="Q2290" s="437"/>
      <c r="R2290" s="437"/>
      <c r="S2290" s="437"/>
    </row>
    <row r="2291" spans="1:19" s="171" customFormat="1">
      <c r="A2291" s="356">
        <v>12</v>
      </c>
      <c r="B2291" s="199">
        <v>8</v>
      </c>
      <c r="C2291" s="214" t="s">
        <v>27039</v>
      </c>
      <c r="D2291" s="214" t="s">
        <v>27040</v>
      </c>
      <c r="E2291" s="214" t="s">
        <v>27037</v>
      </c>
      <c r="F2291" s="214" t="s">
        <v>27038</v>
      </c>
      <c r="G2291" s="47">
        <v>3</v>
      </c>
      <c r="H2291" s="47">
        <v>1</v>
      </c>
      <c r="I2291" s="47">
        <v>0</v>
      </c>
      <c r="J2291" s="47">
        <v>0</v>
      </c>
      <c r="K2291" s="47">
        <v>0</v>
      </c>
      <c r="L2291" s="47">
        <v>0</v>
      </c>
      <c r="M2291" s="47">
        <v>0</v>
      </c>
      <c r="N2291" s="47">
        <v>0</v>
      </c>
      <c r="O2291" s="47">
        <v>0</v>
      </c>
      <c r="P2291" s="48">
        <f t="shared" si="51"/>
        <v>16</v>
      </c>
      <c r="Q2291" s="437"/>
      <c r="R2291" s="437"/>
      <c r="S2291" s="437"/>
    </row>
    <row r="2292" spans="1:19" s="171" customFormat="1">
      <c r="A2292" s="356">
        <v>12</v>
      </c>
      <c r="B2292" s="199">
        <v>8</v>
      </c>
      <c r="C2292" s="214" t="s">
        <v>27043</v>
      </c>
      <c r="D2292" s="214" t="s">
        <v>27044</v>
      </c>
      <c r="E2292" s="214" t="s">
        <v>27041</v>
      </c>
      <c r="F2292" s="214" t="s">
        <v>27042</v>
      </c>
      <c r="G2292" s="47">
        <v>3</v>
      </c>
      <c r="H2292" s="47">
        <v>1</v>
      </c>
      <c r="I2292" s="47">
        <v>0</v>
      </c>
      <c r="J2292" s="47">
        <v>0</v>
      </c>
      <c r="K2292" s="47">
        <v>0</v>
      </c>
      <c r="L2292" s="47">
        <v>0</v>
      </c>
      <c r="M2292" s="47">
        <v>0</v>
      </c>
      <c r="N2292" s="47">
        <v>0</v>
      </c>
      <c r="O2292" s="47">
        <v>0</v>
      </c>
      <c r="P2292" s="48">
        <f t="shared" si="51"/>
        <v>16</v>
      </c>
      <c r="Q2292" s="437"/>
      <c r="R2292" s="437"/>
      <c r="S2292" s="437"/>
    </row>
    <row r="2293" spans="1:19" s="171" customFormat="1">
      <c r="A2293" s="356">
        <v>12</v>
      </c>
      <c r="B2293" s="199">
        <v>8</v>
      </c>
      <c r="C2293" s="214" t="s">
        <v>27046</v>
      </c>
      <c r="D2293" s="214" t="s">
        <v>27047</v>
      </c>
      <c r="E2293" s="214" t="s">
        <v>27045</v>
      </c>
      <c r="F2293" s="214" t="s">
        <v>21931</v>
      </c>
      <c r="G2293" s="47">
        <v>3</v>
      </c>
      <c r="H2293" s="47">
        <v>1</v>
      </c>
      <c r="I2293" s="47">
        <v>0</v>
      </c>
      <c r="J2293" s="47">
        <v>0</v>
      </c>
      <c r="K2293" s="47">
        <v>0</v>
      </c>
      <c r="L2293" s="47">
        <v>0</v>
      </c>
      <c r="M2293" s="47">
        <v>0</v>
      </c>
      <c r="N2293" s="47">
        <v>0</v>
      </c>
      <c r="O2293" s="47">
        <v>0</v>
      </c>
      <c r="P2293" s="48">
        <f t="shared" si="51"/>
        <v>16</v>
      </c>
      <c r="Q2293" s="437"/>
      <c r="R2293" s="437"/>
      <c r="S2293" s="437"/>
    </row>
    <row r="2294" spans="1:19" s="171" customFormat="1">
      <c r="A2294" s="356">
        <v>12</v>
      </c>
      <c r="B2294" s="199">
        <v>8</v>
      </c>
      <c r="C2294" s="214" t="s">
        <v>27050</v>
      </c>
      <c r="D2294" s="214" t="s">
        <v>27051</v>
      </c>
      <c r="E2294" s="214" t="s">
        <v>27048</v>
      </c>
      <c r="F2294" s="214" t="s">
        <v>27049</v>
      </c>
      <c r="G2294" s="47">
        <v>3</v>
      </c>
      <c r="H2294" s="47">
        <v>1</v>
      </c>
      <c r="I2294" s="47">
        <v>0</v>
      </c>
      <c r="J2294" s="47">
        <v>0</v>
      </c>
      <c r="K2294" s="47">
        <v>0</v>
      </c>
      <c r="L2294" s="47">
        <v>0</v>
      </c>
      <c r="M2294" s="47">
        <v>0</v>
      </c>
      <c r="N2294" s="47">
        <v>0</v>
      </c>
      <c r="O2294" s="47">
        <v>0</v>
      </c>
      <c r="P2294" s="48">
        <f t="shared" si="51"/>
        <v>16</v>
      </c>
      <c r="Q2294" s="437"/>
      <c r="R2294" s="437"/>
      <c r="S2294" s="437"/>
    </row>
    <row r="2295" spans="1:19" s="171" customFormat="1">
      <c r="A2295" s="356">
        <v>12</v>
      </c>
      <c r="B2295" s="199">
        <v>8</v>
      </c>
      <c r="C2295" s="214" t="s">
        <v>27054</v>
      </c>
      <c r="D2295" s="214" t="s">
        <v>27055</v>
      </c>
      <c r="E2295" s="214" t="s">
        <v>27052</v>
      </c>
      <c r="F2295" s="214" t="s">
        <v>27053</v>
      </c>
      <c r="G2295" s="47">
        <v>3</v>
      </c>
      <c r="H2295" s="47">
        <v>1</v>
      </c>
      <c r="I2295" s="47">
        <v>0</v>
      </c>
      <c r="J2295" s="47">
        <v>0</v>
      </c>
      <c r="K2295" s="47">
        <v>0</v>
      </c>
      <c r="L2295" s="47">
        <v>0</v>
      </c>
      <c r="M2295" s="47">
        <v>0</v>
      </c>
      <c r="N2295" s="47">
        <v>0</v>
      </c>
      <c r="O2295" s="47">
        <v>0</v>
      </c>
      <c r="P2295" s="48">
        <f t="shared" si="51"/>
        <v>16</v>
      </c>
      <c r="Q2295" s="437"/>
      <c r="R2295" s="437"/>
      <c r="S2295" s="437"/>
    </row>
    <row r="2296" spans="1:19" s="171" customFormat="1">
      <c r="A2296" s="356">
        <v>12</v>
      </c>
      <c r="B2296" s="199">
        <v>8</v>
      </c>
      <c r="C2296" s="214" t="s">
        <v>27058</v>
      </c>
      <c r="D2296" s="214" t="s">
        <v>27059</v>
      </c>
      <c r="E2296" s="214" t="s">
        <v>27056</v>
      </c>
      <c r="F2296" s="214" t="s">
        <v>27057</v>
      </c>
      <c r="G2296" s="47">
        <v>3</v>
      </c>
      <c r="H2296" s="47">
        <v>1</v>
      </c>
      <c r="I2296" s="47">
        <v>0</v>
      </c>
      <c r="J2296" s="47">
        <v>0</v>
      </c>
      <c r="K2296" s="47">
        <v>0</v>
      </c>
      <c r="L2296" s="47">
        <v>0</v>
      </c>
      <c r="M2296" s="47">
        <v>0</v>
      </c>
      <c r="N2296" s="47">
        <v>0</v>
      </c>
      <c r="O2296" s="47">
        <v>0</v>
      </c>
      <c r="P2296" s="48">
        <f t="shared" si="51"/>
        <v>16</v>
      </c>
      <c r="Q2296" s="437"/>
      <c r="R2296" s="437"/>
      <c r="S2296" s="437"/>
    </row>
    <row r="2297" spans="1:19" s="171" customFormat="1">
      <c r="A2297" s="356">
        <v>12</v>
      </c>
      <c r="B2297" s="199">
        <v>8</v>
      </c>
      <c r="C2297" s="214" t="s">
        <v>27062</v>
      </c>
      <c r="D2297" s="214" t="s">
        <v>27063</v>
      </c>
      <c r="E2297" s="214" t="s">
        <v>27060</v>
      </c>
      <c r="F2297" s="214" t="s">
        <v>27061</v>
      </c>
      <c r="G2297" s="47">
        <v>3</v>
      </c>
      <c r="H2297" s="47">
        <v>1</v>
      </c>
      <c r="I2297" s="47">
        <v>0</v>
      </c>
      <c r="J2297" s="47">
        <v>0</v>
      </c>
      <c r="K2297" s="47">
        <v>0</v>
      </c>
      <c r="L2297" s="47">
        <v>0</v>
      </c>
      <c r="M2297" s="47">
        <v>0</v>
      </c>
      <c r="N2297" s="47">
        <v>0</v>
      </c>
      <c r="O2297" s="47">
        <v>0</v>
      </c>
      <c r="P2297" s="48">
        <f t="shared" si="51"/>
        <v>16</v>
      </c>
      <c r="Q2297" s="437"/>
      <c r="R2297" s="437"/>
      <c r="S2297" s="437"/>
    </row>
    <row r="2298" spans="1:19" s="171" customFormat="1">
      <c r="A2298" s="356">
        <v>12</v>
      </c>
      <c r="B2298" s="199">
        <v>8</v>
      </c>
      <c r="C2298" s="212" t="s">
        <v>27066</v>
      </c>
      <c r="D2298" s="212" t="s">
        <v>27067</v>
      </c>
      <c r="E2298" s="179" t="s">
        <v>27064</v>
      </c>
      <c r="F2298" s="179" t="s">
        <v>27065</v>
      </c>
      <c r="G2298" s="47">
        <v>3</v>
      </c>
      <c r="H2298" s="47">
        <v>1</v>
      </c>
      <c r="I2298" s="47">
        <v>0</v>
      </c>
      <c r="J2298" s="47">
        <v>0</v>
      </c>
      <c r="K2298" s="47">
        <v>0</v>
      </c>
      <c r="L2298" s="47">
        <v>1</v>
      </c>
      <c r="M2298" s="47">
        <v>0</v>
      </c>
      <c r="N2298" s="47">
        <v>0</v>
      </c>
      <c r="O2298" s="47">
        <v>0</v>
      </c>
      <c r="P2298" s="48">
        <f t="shared" si="51"/>
        <v>17</v>
      </c>
      <c r="Q2298" s="437"/>
      <c r="R2298" s="437"/>
      <c r="S2298" s="437"/>
    </row>
    <row r="2299" spans="1:19" s="171" customFormat="1">
      <c r="A2299" s="356">
        <v>12</v>
      </c>
      <c r="B2299" s="199">
        <v>8</v>
      </c>
      <c r="C2299" s="214" t="s">
        <v>27070</v>
      </c>
      <c r="D2299" s="214" t="s">
        <v>27071</v>
      </c>
      <c r="E2299" s="214" t="s">
        <v>27068</v>
      </c>
      <c r="F2299" s="214" t="s">
        <v>27069</v>
      </c>
      <c r="G2299" s="47">
        <v>3</v>
      </c>
      <c r="H2299" s="47">
        <v>1</v>
      </c>
      <c r="I2299" s="47">
        <v>0</v>
      </c>
      <c r="J2299" s="47">
        <v>0</v>
      </c>
      <c r="K2299" s="47">
        <v>0</v>
      </c>
      <c r="L2299" s="47">
        <v>0</v>
      </c>
      <c r="M2299" s="47">
        <v>0</v>
      </c>
      <c r="N2299" s="47">
        <v>0</v>
      </c>
      <c r="O2299" s="47">
        <v>0</v>
      </c>
      <c r="P2299" s="48">
        <f t="shared" si="51"/>
        <v>16</v>
      </c>
      <c r="Q2299" s="437"/>
      <c r="R2299" s="437"/>
      <c r="S2299" s="437"/>
    </row>
    <row r="2300" spans="1:19" s="171" customFormat="1">
      <c r="A2300" s="356">
        <v>12</v>
      </c>
      <c r="B2300" s="199">
        <v>8</v>
      </c>
      <c r="C2300" s="214" t="s">
        <v>27074</v>
      </c>
      <c r="D2300" s="214" t="s">
        <v>27075</v>
      </c>
      <c r="E2300" s="214" t="s">
        <v>27072</v>
      </c>
      <c r="F2300" s="214" t="s">
        <v>27073</v>
      </c>
      <c r="G2300" s="47">
        <v>3</v>
      </c>
      <c r="H2300" s="47">
        <v>1</v>
      </c>
      <c r="I2300" s="47">
        <v>0</v>
      </c>
      <c r="J2300" s="47">
        <v>0</v>
      </c>
      <c r="K2300" s="47">
        <v>0</v>
      </c>
      <c r="L2300" s="47">
        <v>0</v>
      </c>
      <c r="M2300" s="47">
        <v>0</v>
      </c>
      <c r="N2300" s="47">
        <v>0</v>
      </c>
      <c r="O2300" s="47">
        <v>0</v>
      </c>
      <c r="P2300" s="48">
        <f t="shared" si="51"/>
        <v>16</v>
      </c>
      <c r="Q2300" s="437"/>
      <c r="R2300" s="437"/>
      <c r="S2300" s="437"/>
    </row>
    <row r="2301" spans="1:19" s="171" customFormat="1">
      <c r="A2301" s="356">
        <v>12</v>
      </c>
      <c r="B2301" s="199">
        <v>8</v>
      </c>
      <c r="C2301" s="214" t="s">
        <v>27078</v>
      </c>
      <c r="D2301" s="214" t="s">
        <v>27079</v>
      </c>
      <c r="E2301" s="214" t="s">
        <v>27076</v>
      </c>
      <c r="F2301" s="214" t="s">
        <v>27077</v>
      </c>
      <c r="G2301" s="47">
        <v>3</v>
      </c>
      <c r="H2301" s="47">
        <v>1</v>
      </c>
      <c r="I2301" s="47">
        <v>0</v>
      </c>
      <c r="J2301" s="47">
        <v>0</v>
      </c>
      <c r="K2301" s="47">
        <v>0</v>
      </c>
      <c r="L2301" s="47">
        <v>0</v>
      </c>
      <c r="M2301" s="47">
        <v>0</v>
      </c>
      <c r="N2301" s="47">
        <v>0</v>
      </c>
      <c r="O2301" s="47">
        <v>0</v>
      </c>
      <c r="P2301" s="48">
        <f t="shared" si="51"/>
        <v>16</v>
      </c>
      <c r="Q2301" s="437"/>
      <c r="R2301" s="437"/>
      <c r="S2301" s="437"/>
    </row>
    <row r="2302" spans="1:19" s="171" customFormat="1">
      <c r="A2302" s="356">
        <v>12</v>
      </c>
      <c r="B2302" s="199">
        <v>8</v>
      </c>
      <c r="C2302" s="214" t="s">
        <v>27082</v>
      </c>
      <c r="D2302" s="214" t="s">
        <v>27083</v>
      </c>
      <c r="E2302" s="214" t="s">
        <v>27080</v>
      </c>
      <c r="F2302" s="214" t="s">
        <v>27081</v>
      </c>
      <c r="G2302" s="47">
        <v>3</v>
      </c>
      <c r="H2302" s="47">
        <v>1</v>
      </c>
      <c r="I2302" s="47">
        <v>0</v>
      </c>
      <c r="J2302" s="47">
        <v>0</v>
      </c>
      <c r="K2302" s="47">
        <v>0</v>
      </c>
      <c r="L2302" s="47">
        <v>0</v>
      </c>
      <c r="M2302" s="47">
        <v>0</v>
      </c>
      <c r="N2302" s="47">
        <v>0</v>
      </c>
      <c r="O2302" s="47">
        <v>0</v>
      </c>
      <c r="P2302" s="48">
        <f t="shared" si="51"/>
        <v>16</v>
      </c>
      <c r="Q2302" s="437"/>
      <c r="R2302" s="437"/>
      <c r="S2302" s="437"/>
    </row>
    <row r="2303" spans="1:19" s="171" customFormat="1">
      <c r="A2303" s="356">
        <v>12</v>
      </c>
      <c r="B2303" s="199">
        <v>8</v>
      </c>
      <c r="C2303" s="214" t="s">
        <v>27086</v>
      </c>
      <c r="D2303" s="214" t="s">
        <v>27087</v>
      </c>
      <c r="E2303" s="214" t="s">
        <v>27084</v>
      </c>
      <c r="F2303" s="214" t="s">
        <v>27085</v>
      </c>
      <c r="G2303" s="47">
        <v>3</v>
      </c>
      <c r="H2303" s="47">
        <v>1</v>
      </c>
      <c r="I2303" s="47">
        <v>0</v>
      </c>
      <c r="J2303" s="47">
        <v>0</v>
      </c>
      <c r="K2303" s="47">
        <v>0</v>
      </c>
      <c r="L2303" s="47">
        <v>0</v>
      </c>
      <c r="M2303" s="47">
        <v>0</v>
      </c>
      <c r="N2303" s="47">
        <v>0</v>
      </c>
      <c r="O2303" s="47">
        <v>0</v>
      </c>
      <c r="P2303" s="48">
        <f t="shared" si="51"/>
        <v>16</v>
      </c>
      <c r="Q2303" s="437"/>
      <c r="R2303" s="437"/>
      <c r="S2303" s="437"/>
    </row>
    <row r="2304" spans="1:19" s="171" customFormat="1">
      <c r="A2304" s="356">
        <v>12</v>
      </c>
      <c r="B2304" s="199">
        <v>8</v>
      </c>
      <c r="C2304" s="214" t="s">
        <v>27090</v>
      </c>
      <c r="D2304" s="214" t="s">
        <v>27091</v>
      </c>
      <c r="E2304" s="214" t="s">
        <v>27088</v>
      </c>
      <c r="F2304" s="214" t="s">
        <v>27089</v>
      </c>
      <c r="G2304" s="47">
        <v>3</v>
      </c>
      <c r="H2304" s="47">
        <v>1</v>
      </c>
      <c r="I2304" s="47">
        <v>0</v>
      </c>
      <c r="J2304" s="47">
        <v>0</v>
      </c>
      <c r="K2304" s="47">
        <v>0</v>
      </c>
      <c r="L2304" s="47">
        <v>0</v>
      </c>
      <c r="M2304" s="47">
        <v>0</v>
      </c>
      <c r="N2304" s="47">
        <v>0</v>
      </c>
      <c r="O2304" s="47">
        <v>0</v>
      </c>
      <c r="P2304" s="48">
        <f t="shared" si="51"/>
        <v>16</v>
      </c>
      <c r="Q2304" s="437"/>
      <c r="R2304" s="437"/>
      <c r="S2304" s="437"/>
    </row>
    <row r="2305" spans="1:19" s="171" customFormat="1">
      <c r="A2305" s="356">
        <v>12</v>
      </c>
      <c r="B2305" s="199">
        <v>8</v>
      </c>
      <c r="C2305" s="214" t="s">
        <v>27094</v>
      </c>
      <c r="D2305" s="214" t="s">
        <v>27095</v>
      </c>
      <c r="E2305" s="214" t="s">
        <v>27092</v>
      </c>
      <c r="F2305" s="214" t="s">
        <v>27093</v>
      </c>
      <c r="G2305" s="47">
        <v>3</v>
      </c>
      <c r="H2305" s="47">
        <v>1</v>
      </c>
      <c r="I2305" s="47">
        <v>0</v>
      </c>
      <c r="J2305" s="47">
        <v>0</v>
      </c>
      <c r="K2305" s="47">
        <v>0</v>
      </c>
      <c r="L2305" s="47">
        <v>0</v>
      </c>
      <c r="M2305" s="47">
        <v>0</v>
      </c>
      <c r="N2305" s="47">
        <v>0</v>
      </c>
      <c r="O2305" s="47">
        <v>0</v>
      </c>
      <c r="P2305" s="48">
        <f t="shared" si="51"/>
        <v>16</v>
      </c>
      <c r="Q2305" s="437"/>
      <c r="R2305" s="437"/>
      <c r="S2305" s="437"/>
    </row>
    <row r="2306" spans="1:19" s="171" customFormat="1">
      <c r="A2306" s="356">
        <v>12</v>
      </c>
      <c r="B2306" s="199">
        <v>8</v>
      </c>
      <c r="C2306" s="214" t="s">
        <v>27098</v>
      </c>
      <c r="D2306" s="214" t="s">
        <v>27099</v>
      </c>
      <c r="E2306" s="214" t="s">
        <v>27096</v>
      </c>
      <c r="F2306" s="214" t="s">
        <v>27097</v>
      </c>
      <c r="G2306" s="47">
        <v>3</v>
      </c>
      <c r="H2306" s="47">
        <v>1</v>
      </c>
      <c r="I2306" s="47">
        <v>0</v>
      </c>
      <c r="J2306" s="47">
        <v>0</v>
      </c>
      <c r="K2306" s="47">
        <v>0</v>
      </c>
      <c r="L2306" s="47">
        <v>0</v>
      </c>
      <c r="M2306" s="47">
        <v>0</v>
      </c>
      <c r="N2306" s="47">
        <v>0</v>
      </c>
      <c r="O2306" s="47">
        <v>0</v>
      </c>
      <c r="P2306" s="48">
        <f t="shared" si="51"/>
        <v>16</v>
      </c>
      <c r="Q2306" s="437"/>
      <c r="R2306" s="437"/>
      <c r="S2306" s="437"/>
    </row>
    <row r="2307" spans="1:19" s="171" customFormat="1">
      <c r="B2307" s="197"/>
      <c r="C2307" s="239"/>
      <c r="D2307" s="239"/>
      <c r="E2307" s="239"/>
      <c r="F2307" s="239"/>
      <c r="G2307" s="47"/>
      <c r="H2307" s="47"/>
      <c r="I2307" s="47"/>
      <c r="J2307" s="47"/>
      <c r="K2307" s="47"/>
      <c r="L2307" s="47"/>
      <c r="M2307" s="47"/>
      <c r="N2307" s="47"/>
      <c r="O2307" s="47"/>
      <c r="P2307" s="48"/>
      <c r="Q2307" s="190"/>
      <c r="R2307" s="437"/>
      <c r="S2307" s="437"/>
    </row>
    <row r="2308" spans="1:19" s="171" customFormat="1">
      <c r="A2308" s="356">
        <v>12</v>
      </c>
      <c r="B2308" s="186">
        <v>9</v>
      </c>
      <c r="C2308" s="345" t="s">
        <v>27114</v>
      </c>
      <c r="D2308" s="345" t="s">
        <v>27115</v>
      </c>
      <c r="E2308" s="344" t="s">
        <v>27103</v>
      </c>
      <c r="F2308" s="344" t="s">
        <v>27104</v>
      </c>
      <c r="G2308" s="47">
        <v>0</v>
      </c>
      <c r="H2308" s="47">
        <v>0</v>
      </c>
      <c r="I2308" s="47">
        <v>0</v>
      </c>
      <c r="J2308" s="47">
        <v>1</v>
      </c>
      <c r="K2308" s="47">
        <v>0</v>
      </c>
      <c r="L2308" s="47">
        <v>0</v>
      </c>
      <c r="M2308" s="47">
        <v>0</v>
      </c>
      <c r="N2308" s="47">
        <v>0</v>
      </c>
      <c r="O2308" s="47">
        <v>0</v>
      </c>
      <c r="P2308" s="48">
        <f t="shared" si="51"/>
        <v>80</v>
      </c>
      <c r="Q2308" s="437">
        <f>SUM(P2308:P2309)</f>
        <v>160</v>
      </c>
      <c r="R2308" s="437"/>
      <c r="S2308" s="437"/>
    </row>
    <row r="2309" spans="1:19" s="171" customFormat="1">
      <c r="A2309" s="356">
        <v>12</v>
      </c>
      <c r="B2309" s="186">
        <v>9</v>
      </c>
      <c r="C2309" s="345" t="s">
        <v>27126</v>
      </c>
      <c r="D2309" s="345" t="s">
        <v>27127</v>
      </c>
      <c r="E2309" s="344" t="s">
        <v>27117</v>
      </c>
      <c r="F2309" s="344" t="s">
        <v>27118</v>
      </c>
      <c r="G2309" s="47">
        <v>0</v>
      </c>
      <c r="H2309" s="47">
        <v>0</v>
      </c>
      <c r="I2309" s="47">
        <v>0</v>
      </c>
      <c r="J2309" s="47">
        <v>1</v>
      </c>
      <c r="K2309" s="47">
        <v>0</v>
      </c>
      <c r="L2309" s="47">
        <v>0</v>
      </c>
      <c r="M2309" s="47">
        <v>0</v>
      </c>
      <c r="N2309" s="47">
        <v>0</v>
      </c>
      <c r="O2309" s="47">
        <v>0</v>
      </c>
      <c r="P2309" s="48">
        <f t="shared" si="51"/>
        <v>80</v>
      </c>
      <c r="Q2309" s="437"/>
      <c r="R2309" s="437"/>
      <c r="S2309" s="437"/>
    </row>
    <row r="2310" spans="1:19" s="171" customFormat="1">
      <c r="B2310" s="197"/>
      <c r="C2310" s="239"/>
      <c r="D2310" s="239"/>
      <c r="E2310" s="239"/>
      <c r="F2310" s="239"/>
      <c r="G2310" s="47"/>
      <c r="H2310" s="47"/>
      <c r="I2310" s="47"/>
      <c r="J2310" s="47"/>
      <c r="K2310" s="47"/>
      <c r="L2310" s="47"/>
      <c r="M2310" s="47"/>
      <c r="N2310" s="47"/>
      <c r="O2310" s="47"/>
      <c r="P2310" s="48"/>
      <c r="Q2310" s="190"/>
      <c r="R2310" s="437"/>
      <c r="S2310" s="437"/>
    </row>
    <row r="2311" spans="1:19" s="171" customFormat="1">
      <c r="A2311" s="356">
        <v>12</v>
      </c>
      <c r="B2311" s="199">
        <v>10</v>
      </c>
      <c r="C2311" s="214" t="s">
        <v>27141</v>
      </c>
      <c r="D2311" s="214" t="s">
        <v>27142</v>
      </c>
      <c r="E2311" s="214" t="s">
        <v>27130</v>
      </c>
      <c r="F2311" s="214" t="s">
        <v>27131</v>
      </c>
      <c r="G2311" s="47">
        <v>3</v>
      </c>
      <c r="H2311" s="47">
        <v>1</v>
      </c>
      <c r="I2311" s="47">
        <v>0</v>
      </c>
      <c r="J2311" s="47">
        <v>0</v>
      </c>
      <c r="K2311" s="47">
        <v>0</v>
      </c>
      <c r="L2311" s="47">
        <v>0</v>
      </c>
      <c r="M2311" s="47">
        <v>0</v>
      </c>
      <c r="N2311" s="47">
        <v>0</v>
      </c>
      <c r="O2311" s="47">
        <v>0</v>
      </c>
      <c r="P2311" s="48">
        <f t="shared" si="51"/>
        <v>16</v>
      </c>
      <c r="Q2311" s="437">
        <f>SUM(P2311:P2313)</f>
        <v>48</v>
      </c>
      <c r="R2311" s="437"/>
      <c r="S2311" s="437"/>
    </row>
    <row r="2312" spans="1:19" s="171" customFormat="1">
      <c r="A2312" s="356">
        <v>12</v>
      </c>
      <c r="B2312" s="186">
        <v>10</v>
      </c>
      <c r="C2312" s="214" t="s">
        <v>27153</v>
      </c>
      <c r="D2312" s="214" t="s">
        <v>27154</v>
      </c>
      <c r="E2312" s="214" t="s">
        <v>27144</v>
      </c>
      <c r="F2312" s="214" t="s">
        <v>27145</v>
      </c>
      <c r="G2312" s="47">
        <v>3</v>
      </c>
      <c r="H2312" s="47">
        <v>1</v>
      </c>
      <c r="I2312" s="47">
        <v>0</v>
      </c>
      <c r="J2312" s="47">
        <v>0</v>
      </c>
      <c r="K2312" s="47">
        <v>0</v>
      </c>
      <c r="L2312" s="47">
        <v>0</v>
      </c>
      <c r="M2312" s="47">
        <v>0</v>
      </c>
      <c r="N2312" s="47">
        <v>0</v>
      </c>
      <c r="O2312" s="47">
        <v>0</v>
      </c>
      <c r="P2312" s="48">
        <f t="shared" si="51"/>
        <v>16</v>
      </c>
      <c r="Q2312" s="437"/>
      <c r="R2312" s="437"/>
      <c r="S2312" s="437"/>
    </row>
    <row r="2313" spans="1:19" s="171" customFormat="1">
      <c r="A2313" s="356">
        <v>12</v>
      </c>
      <c r="B2313" s="199">
        <v>10</v>
      </c>
      <c r="C2313" s="214" t="s">
        <v>27165</v>
      </c>
      <c r="D2313" s="214" t="s">
        <v>27166</v>
      </c>
      <c r="E2313" s="214" t="s">
        <v>27156</v>
      </c>
      <c r="F2313" s="214" t="s">
        <v>27157</v>
      </c>
      <c r="G2313" s="47">
        <v>3</v>
      </c>
      <c r="H2313" s="47">
        <v>1</v>
      </c>
      <c r="I2313" s="47">
        <v>0</v>
      </c>
      <c r="J2313" s="47">
        <v>0</v>
      </c>
      <c r="K2313" s="47">
        <v>0</v>
      </c>
      <c r="L2313" s="47">
        <v>0</v>
      </c>
      <c r="M2313" s="47">
        <v>0</v>
      </c>
      <c r="N2313" s="47">
        <v>0</v>
      </c>
      <c r="O2313" s="47">
        <v>0</v>
      </c>
      <c r="P2313" s="48">
        <f t="shared" si="51"/>
        <v>16</v>
      </c>
      <c r="Q2313" s="437"/>
      <c r="R2313" s="437"/>
      <c r="S2313" s="437"/>
    </row>
    <row r="2314" spans="1:19" s="133" customFormat="1">
      <c r="G2314" s="47"/>
      <c r="H2314" s="47"/>
      <c r="I2314" s="371"/>
      <c r="J2314" s="371"/>
      <c r="K2314" s="371"/>
      <c r="L2314" s="371"/>
      <c r="M2314" s="371"/>
      <c r="N2314" s="371"/>
      <c r="O2314" s="371"/>
      <c r="P2314" s="48"/>
      <c r="Q2314" s="193"/>
      <c r="R2314" s="437"/>
      <c r="S2314" s="437"/>
    </row>
    <row r="2315" spans="1:19" s="171" customFormat="1">
      <c r="A2315" s="70">
        <v>12</v>
      </c>
      <c r="B2315" s="199">
        <v>11</v>
      </c>
      <c r="C2315" s="347" t="s">
        <v>27187</v>
      </c>
      <c r="D2315" s="347" t="s">
        <v>27188</v>
      </c>
      <c r="E2315" s="346" t="s">
        <v>27176</v>
      </c>
      <c r="F2315" s="346" t="s">
        <v>27177</v>
      </c>
      <c r="G2315" s="47">
        <v>0</v>
      </c>
      <c r="H2315" s="47">
        <v>0</v>
      </c>
      <c r="I2315" s="47">
        <v>0</v>
      </c>
      <c r="J2315" s="47">
        <v>1</v>
      </c>
      <c r="K2315" s="47">
        <v>0</v>
      </c>
      <c r="L2315" s="47">
        <v>0</v>
      </c>
      <c r="M2315" s="47">
        <v>0</v>
      </c>
      <c r="N2315" s="47">
        <v>0</v>
      </c>
      <c r="O2315" s="47">
        <v>0</v>
      </c>
      <c r="P2315" s="48">
        <f t="shared" si="51"/>
        <v>80</v>
      </c>
      <c r="Q2315" s="190">
        <f>P2315</f>
        <v>80</v>
      </c>
      <c r="R2315" s="437"/>
      <c r="S2315" s="437"/>
    </row>
    <row r="2316" spans="1:19" s="171" customFormat="1">
      <c r="B2316" s="197"/>
      <c r="C2316" s="239"/>
      <c r="D2316" s="239"/>
      <c r="E2316" s="239"/>
      <c r="F2316" s="239"/>
      <c r="G2316" s="47"/>
      <c r="H2316" s="47"/>
      <c r="I2316" s="47"/>
      <c r="J2316" s="47"/>
      <c r="K2316" s="47"/>
      <c r="L2316" s="47"/>
      <c r="M2316" s="47"/>
      <c r="N2316" s="47"/>
      <c r="O2316" s="47"/>
      <c r="P2316" s="48"/>
      <c r="Q2316" s="190"/>
      <c r="R2316" s="437"/>
      <c r="S2316" s="437"/>
    </row>
    <row r="2317" spans="1:19" s="171" customFormat="1">
      <c r="A2317" s="356">
        <v>12</v>
      </c>
      <c r="B2317" s="199">
        <v>12</v>
      </c>
      <c r="C2317" s="214" t="s">
        <v>27209</v>
      </c>
      <c r="D2317" s="214" t="s">
        <v>27210</v>
      </c>
      <c r="E2317" s="214" t="s">
        <v>27198</v>
      </c>
      <c r="F2317" s="214" t="s">
        <v>27199</v>
      </c>
      <c r="G2317" s="47">
        <v>3</v>
      </c>
      <c r="H2317" s="47">
        <v>1</v>
      </c>
      <c r="I2317" s="47">
        <v>0</v>
      </c>
      <c r="J2317" s="47">
        <v>0</v>
      </c>
      <c r="K2317" s="47">
        <v>0</v>
      </c>
      <c r="L2317" s="47">
        <v>0</v>
      </c>
      <c r="M2317" s="47">
        <v>0</v>
      </c>
      <c r="N2317" s="47">
        <v>0</v>
      </c>
      <c r="O2317" s="47">
        <v>0</v>
      </c>
      <c r="P2317" s="48">
        <f t="shared" si="51"/>
        <v>16</v>
      </c>
      <c r="Q2317" s="437">
        <f>SUM(P2317:P2333)</f>
        <v>247</v>
      </c>
      <c r="R2317" s="437"/>
      <c r="S2317" s="437"/>
    </row>
    <row r="2318" spans="1:19" s="171" customFormat="1">
      <c r="A2318" s="356">
        <v>12</v>
      </c>
      <c r="B2318" s="199">
        <v>12</v>
      </c>
      <c r="C2318" s="214" t="s">
        <v>27221</v>
      </c>
      <c r="D2318" s="214" t="s">
        <v>27222</v>
      </c>
      <c r="E2318" s="214" t="s">
        <v>27212</v>
      </c>
      <c r="F2318" s="214" t="s">
        <v>27213</v>
      </c>
      <c r="G2318" s="47">
        <v>3</v>
      </c>
      <c r="H2318" s="47">
        <v>1</v>
      </c>
      <c r="I2318" s="47">
        <v>0</v>
      </c>
      <c r="J2318" s="47">
        <v>0</v>
      </c>
      <c r="K2318" s="47">
        <v>0</v>
      </c>
      <c r="L2318" s="47">
        <v>0</v>
      </c>
      <c r="M2318" s="47">
        <v>0</v>
      </c>
      <c r="N2318" s="47">
        <v>0</v>
      </c>
      <c r="O2318" s="47">
        <v>0</v>
      </c>
      <c r="P2318" s="48">
        <f t="shared" si="51"/>
        <v>16</v>
      </c>
      <c r="Q2318" s="437"/>
      <c r="R2318" s="437"/>
      <c r="S2318" s="437"/>
    </row>
    <row r="2319" spans="1:19" s="171" customFormat="1">
      <c r="A2319" s="356">
        <v>12</v>
      </c>
      <c r="B2319" s="199">
        <v>12</v>
      </c>
      <c r="C2319" s="214" t="s">
        <v>27225</v>
      </c>
      <c r="D2319" s="214" t="s">
        <v>27226</v>
      </c>
      <c r="E2319" s="214" t="s">
        <v>27223</v>
      </c>
      <c r="F2319" s="214" t="s">
        <v>27224</v>
      </c>
      <c r="G2319" s="47">
        <v>3</v>
      </c>
      <c r="H2319" s="47">
        <v>1</v>
      </c>
      <c r="I2319" s="47">
        <v>0</v>
      </c>
      <c r="J2319" s="47">
        <v>0</v>
      </c>
      <c r="K2319" s="47">
        <v>0</v>
      </c>
      <c r="L2319" s="47">
        <v>0</v>
      </c>
      <c r="M2319" s="47">
        <v>0</v>
      </c>
      <c r="N2319" s="47">
        <v>0</v>
      </c>
      <c r="O2319" s="47">
        <v>0</v>
      </c>
      <c r="P2319" s="48">
        <f t="shared" si="51"/>
        <v>16</v>
      </c>
      <c r="Q2319" s="437"/>
      <c r="R2319" s="437"/>
      <c r="S2319" s="437"/>
    </row>
    <row r="2320" spans="1:19" s="171" customFormat="1">
      <c r="A2320" s="356">
        <v>12</v>
      </c>
      <c r="B2320" s="199">
        <v>12</v>
      </c>
      <c r="C2320" s="214" t="s">
        <v>27229</v>
      </c>
      <c r="D2320" s="214" t="s">
        <v>27230</v>
      </c>
      <c r="E2320" s="214" t="s">
        <v>27227</v>
      </c>
      <c r="F2320" s="214" t="s">
        <v>27228</v>
      </c>
      <c r="G2320" s="47">
        <v>3</v>
      </c>
      <c r="H2320" s="47">
        <v>1</v>
      </c>
      <c r="I2320" s="47">
        <v>0</v>
      </c>
      <c r="J2320" s="47">
        <v>0</v>
      </c>
      <c r="K2320" s="47">
        <v>0</v>
      </c>
      <c r="L2320" s="47">
        <v>0</v>
      </c>
      <c r="M2320" s="47">
        <v>0</v>
      </c>
      <c r="N2320" s="47">
        <v>0</v>
      </c>
      <c r="O2320" s="47">
        <v>0</v>
      </c>
      <c r="P2320" s="48">
        <f t="shared" si="51"/>
        <v>16</v>
      </c>
      <c r="Q2320" s="437"/>
      <c r="R2320" s="437"/>
      <c r="S2320" s="437"/>
    </row>
    <row r="2321" spans="1:19" s="171" customFormat="1">
      <c r="A2321" s="356">
        <v>12</v>
      </c>
      <c r="B2321" s="199">
        <v>12</v>
      </c>
      <c r="C2321" s="214" t="s">
        <v>27233</v>
      </c>
      <c r="D2321" s="214" t="s">
        <v>27234</v>
      </c>
      <c r="E2321" s="214" t="s">
        <v>27231</v>
      </c>
      <c r="F2321" s="214" t="s">
        <v>27232</v>
      </c>
      <c r="G2321" s="47">
        <v>3</v>
      </c>
      <c r="H2321" s="47">
        <v>1</v>
      </c>
      <c r="I2321" s="47">
        <v>0</v>
      </c>
      <c r="J2321" s="47">
        <v>0</v>
      </c>
      <c r="K2321" s="47">
        <v>0</v>
      </c>
      <c r="L2321" s="47">
        <v>0</v>
      </c>
      <c r="M2321" s="47">
        <v>0</v>
      </c>
      <c r="N2321" s="47">
        <v>0</v>
      </c>
      <c r="O2321" s="47">
        <v>0</v>
      </c>
      <c r="P2321" s="48">
        <f t="shared" si="51"/>
        <v>16</v>
      </c>
      <c r="Q2321" s="437"/>
      <c r="R2321" s="437"/>
      <c r="S2321" s="437"/>
    </row>
    <row r="2322" spans="1:19" s="171" customFormat="1">
      <c r="A2322" s="356">
        <v>12</v>
      </c>
      <c r="B2322" s="199">
        <v>12</v>
      </c>
      <c r="C2322" s="214" t="s">
        <v>27237</v>
      </c>
      <c r="D2322" s="214" t="s">
        <v>27238</v>
      </c>
      <c r="E2322" s="214" t="s">
        <v>27235</v>
      </c>
      <c r="F2322" s="214" t="s">
        <v>27236</v>
      </c>
      <c r="G2322" s="47">
        <v>3</v>
      </c>
      <c r="H2322" s="47">
        <v>1</v>
      </c>
      <c r="I2322" s="47">
        <v>0</v>
      </c>
      <c r="J2322" s="47">
        <v>0</v>
      </c>
      <c r="K2322" s="47">
        <v>0</v>
      </c>
      <c r="L2322" s="47">
        <v>0</v>
      </c>
      <c r="M2322" s="47">
        <v>0</v>
      </c>
      <c r="N2322" s="47">
        <v>0</v>
      </c>
      <c r="O2322" s="47">
        <v>0</v>
      </c>
      <c r="P2322" s="48">
        <f t="shared" si="51"/>
        <v>16</v>
      </c>
      <c r="Q2322" s="437"/>
      <c r="R2322" s="437"/>
      <c r="S2322" s="437"/>
    </row>
    <row r="2323" spans="1:19" s="171" customFormat="1">
      <c r="A2323" s="356">
        <v>12</v>
      </c>
      <c r="B2323" s="199">
        <v>12</v>
      </c>
      <c r="C2323" s="178" t="s">
        <v>27241</v>
      </c>
      <c r="D2323" s="214" t="s">
        <v>27242</v>
      </c>
      <c r="E2323" s="214" t="s">
        <v>27239</v>
      </c>
      <c r="F2323" s="214" t="s">
        <v>27240</v>
      </c>
      <c r="G2323" s="47">
        <v>3</v>
      </c>
      <c r="H2323" s="47">
        <v>1</v>
      </c>
      <c r="I2323" s="47">
        <v>0</v>
      </c>
      <c r="J2323" s="47">
        <v>0</v>
      </c>
      <c r="K2323" s="47">
        <v>0</v>
      </c>
      <c r="L2323" s="47">
        <v>0</v>
      </c>
      <c r="M2323" s="47">
        <v>0</v>
      </c>
      <c r="N2323" s="47">
        <v>0</v>
      </c>
      <c r="O2323" s="47">
        <v>0</v>
      </c>
      <c r="P2323" s="48">
        <f t="shared" si="51"/>
        <v>16</v>
      </c>
      <c r="Q2323" s="437"/>
      <c r="R2323" s="437"/>
      <c r="S2323" s="437"/>
    </row>
    <row r="2324" spans="1:19" s="171" customFormat="1">
      <c r="A2324" s="356">
        <v>12</v>
      </c>
      <c r="B2324" s="199">
        <v>12</v>
      </c>
      <c r="C2324" s="214" t="s">
        <v>27245</v>
      </c>
      <c r="D2324" s="214" t="s">
        <v>27246</v>
      </c>
      <c r="E2324" s="214" t="s">
        <v>27243</v>
      </c>
      <c r="F2324" s="214" t="s">
        <v>27244</v>
      </c>
      <c r="G2324" s="47">
        <v>3</v>
      </c>
      <c r="H2324" s="47">
        <v>1</v>
      </c>
      <c r="I2324" s="47">
        <v>0</v>
      </c>
      <c r="J2324" s="47">
        <v>0</v>
      </c>
      <c r="K2324" s="47">
        <v>0</v>
      </c>
      <c r="L2324" s="47">
        <v>0</v>
      </c>
      <c r="M2324" s="47">
        <v>0</v>
      </c>
      <c r="N2324" s="47">
        <v>0</v>
      </c>
      <c r="O2324" s="47">
        <v>0</v>
      </c>
      <c r="P2324" s="48">
        <f t="shared" si="51"/>
        <v>16</v>
      </c>
      <c r="Q2324" s="437"/>
      <c r="R2324" s="437"/>
      <c r="S2324" s="437"/>
    </row>
    <row r="2325" spans="1:19" s="171" customFormat="1">
      <c r="A2325" s="356">
        <v>12</v>
      </c>
      <c r="B2325" s="199">
        <v>12</v>
      </c>
      <c r="C2325" s="214" t="s">
        <v>27249</v>
      </c>
      <c r="D2325" s="214" t="s">
        <v>27250</v>
      </c>
      <c r="E2325" s="214" t="s">
        <v>27247</v>
      </c>
      <c r="F2325" s="214" t="s">
        <v>27248</v>
      </c>
      <c r="G2325" s="47">
        <v>3</v>
      </c>
      <c r="H2325" s="47">
        <v>1</v>
      </c>
      <c r="I2325" s="47">
        <v>0</v>
      </c>
      <c r="J2325" s="47">
        <v>0</v>
      </c>
      <c r="K2325" s="47">
        <v>0</v>
      </c>
      <c r="L2325" s="47">
        <v>0</v>
      </c>
      <c r="M2325" s="47">
        <v>0</v>
      </c>
      <c r="N2325" s="47">
        <v>0</v>
      </c>
      <c r="O2325" s="47">
        <v>0</v>
      </c>
      <c r="P2325" s="48">
        <f t="shared" si="51"/>
        <v>16</v>
      </c>
      <c r="Q2325" s="437"/>
      <c r="R2325" s="437"/>
      <c r="S2325" s="437"/>
    </row>
    <row r="2326" spans="1:19" s="171" customFormat="1">
      <c r="A2326" s="356">
        <v>12</v>
      </c>
      <c r="B2326" s="199">
        <v>12</v>
      </c>
      <c r="C2326" s="214" t="s">
        <v>27253</v>
      </c>
      <c r="D2326" s="214" t="s">
        <v>27254</v>
      </c>
      <c r="E2326" s="214" t="s">
        <v>27251</v>
      </c>
      <c r="F2326" s="214" t="s">
        <v>27252</v>
      </c>
      <c r="G2326" s="47">
        <v>3</v>
      </c>
      <c r="H2326" s="47">
        <v>1</v>
      </c>
      <c r="I2326" s="47">
        <v>0</v>
      </c>
      <c r="J2326" s="47">
        <v>0</v>
      </c>
      <c r="K2326" s="47">
        <v>0</v>
      </c>
      <c r="L2326" s="47">
        <v>0</v>
      </c>
      <c r="M2326" s="47">
        <v>0</v>
      </c>
      <c r="N2326" s="47">
        <v>0</v>
      </c>
      <c r="O2326" s="47">
        <v>0</v>
      </c>
      <c r="P2326" s="48">
        <f t="shared" si="51"/>
        <v>16</v>
      </c>
      <c r="Q2326" s="437"/>
      <c r="R2326" s="437"/>
      <c r="S2326" s="437"/>
    </row>
    <row r="2327" spans="1:19" s="171" customFormat="1">
      <c r="A2327" s="356">
        <v>12</v>
      </c>
      <c r="B2327" s="199">
        <v>12</v>
      </c>
      <c r="C2327" s="214" t="s">
        <v>27257</v>
      </c>
      <c r="D2327" s="214" t="s">
        <v>27258</v>
      </c>
      <c r="E2327" s="214" t="s">
        <v>27255</v>
      </c>
      <c r="F2327" s="214" t="s">
        <v>27256</v>
      </c>
      <c r="G2327" s="47">
        <v>3</v>
      </c>
      <c r="H2327" s="47">
        <v>1</v>
      </c>
      <c r="I2327" s="47">
        <v>0</v>
      </c>
      <c r="J2327" s="47">
        <v>0</v>
      </c>
      <c r="K2327" s="47">
        <v>0</v>
      </c>
      <c r="L2327" s="47">
        <v>0</v>
      </c>
      <c r="M2327" s="47">
        <v>0</v>
      </c>
      <c r="N2327" s="47">
        <v>0</v>
      </c>
      <c r="O2327" s="47">
        <v>0</v>
      </c>
      <c r="P2327" s="48">
        <f t="shared" si="51"/>
        <v>16</v>
      </c>
      <c r="Q2327" s="437"/>
      <c r="R2327" s="437"/>
      <c r="S2327" s="437"/>
    </row>
    <row r="2328" spans="1:19" s="171" customFormat="1">
      <c r="A2328" s="356">
        <v>12</v>
      </c>
      <c r="B2328" s="199">
        <v>12</v>
      </c>
      <c r="C2328" s="214" t="s">
        <v>27261</v>
      </c>
      <c r="D2328" s="214" t="s">
        <v>27262</v>
      </c>
      <c r="E2328" s="214" t="s">
        <v>27259</v>
      </c>
      <c r="F2328" s="214" t="s">
        <v>27260</v>
      </c>
      <c r="G2328" s="47">
        <v>3</v>
      </c>
      <c r="H2328" s="47">
        <v>1</v>
      </c>
      <c r="I2328" s="47">
        <v>0</v>
      </c>
      <c r="J2328" s="47">
        <v>0</v>
      </c>
      <c r="K2328" s="47">
        <v>0</v>
      </c>
      <c r="L2328" s="47">
        <v>0</v>
      </c>
      <c r="M2328" s="47">
        <v>0</v>
      </c>
      <c r="N2328" s="47">
        <v>0</v>
      </c>
      <c r="O2328" s="47">
        <v>0</v>
      </c>
      <c r="P2328" s="48">
        <f t="shared" si="51"/>
        <v>16</v>
      </c>
      <c r="Q2328" s="437"/>
      <c r="R2328" s="437"/>
      <c r="S2328" s="437"/>
    </row>
    <row r="2329" spans="1:19" s="171" customFormat="1">
      <c r="A2329" s="356">
        <v>12</v>
      </c>
      <c r="B2329" s="199">
        <v>12</v>
      </c>
      <c r="C2329" s="214" t="s">
        <v>27265</v>
      </c>
      <c r="D2329" s="214" t="s">
        <v>27266</v>
      </c>
      <c r="E2329" s="214" t="s">
        <v>27263</v>
      </c>
      <c r="F2329" s="214" t="s">
        <v>27264</v>
      </c>
      <c r="G2329" s="47">
        <v>3</v>
      </c>
      <c r="H2329" s="47">
        <v>1</v>
      </c>
      <c r="I2329" s="47">
        <v>0</v>
      </c>
      <c r="J2329" s="47">
        <v>0</v>
      </c>
      <c r="K2329" s="47">
        <v>0</v>
      </c>
      <c r="L2329" s="47">
        <v>0</v>
      </c>
      <c r="M2329" s="47">
        <v>0</v>
      </c>
      <c r="N2329" s="47">
        <v>0</v>
      </c>
      <c r="O2329" s="47">
        <v>0</v>
      </c>
      <c r="P2329" s="48">
        <f t="shared" si="51"/>
        <v>16</v>
      </c>
      <c r="Q2329" s="437"/>
      <c r="R2329" s="437"/>
      <c r="S2329" s="437"/>
    </row>
    <row r="2330" spans="1:19" s="171" customFormat="1">
      <c r="A2330" s="356">
        <v>12</v>
      </c>
      <c r="B2330" s="199">
        <v>12</v>
      </c>
      <c r="C2330" s="264" t="s">
        <v>27269</v>
      </c>
      <c r="D2330" s="264" t="s">
        <v>27270</v>
      </c>
      <c r="E2330" s="189" t="s">
        <v>27267</v>
      </c>
      <c r="F2330" s="189" t="s">
        <v>27268</v>
      </c>
      <c r="G2330" s="47">
        <v>0</v>
      </c>
      <c r="H2330" s="47">
        <v>0</v>
      </c>
      <c r="I2330" s="47">
        <v>0</v>
      </c>
      <c r="J2330" s="47">
        <v>0</v>
      </c>
      <c r="K2330" s="47">
        <v>0</v>
      </c>
      <c r="L2330" s="47">
        <v>0</v>
      </c>
      <c r="M2330" s="47">
        <v>0</v>
      </c>
      <c r="N2330" s="47">
        <v>0</v>
      </c>
      <c r="O2330" s="47">
        <v>1</v>
      </c>
      <c r="P2330" s="48">
        <f t="shared" si="51"/>
        <v>6</v>
      </c>
      <c r="Q2330" s="437"/>
      <c r="R2330" s="437"/>
      <c r="S2330" s="437"/>
    </row>
    <row r="2331" spans="1:19" s="171" customFormat="1">
      <c r="A2331" s="356">
        <v>12</v>
      </c>
      <c r="B2331" s="199">
        <v>12</v>
      </c>
      <c r="C2331" s="214" t="s">
        <v>27273</v>
      </c>
      <c r="D2331" s="214" t="s">
        <v>27274</v>
      </c>
      <c r="E2331" s="214" t="s">
        <v>27271</v>
      </c>
      <c r="F2331" s="214" t="s">
        <v>27272</v>
      </c>
      <c r="G2331" s="47">
        <v>3</v>
      </c>
      <c r="H2331" s="47">
        <v>1</v>
      </c>
      <c r="I2331" s="47">
        <v>0</v>
      </c>
      <c r="J2331" s="47">
        <v>0</v>
      </c>
      <c r="K2331" s="47">
        <v>0</v>
      </c>
      <c r="L2331" s="47">
        <v>0</v>
      </c>
      <c r="M2331" s="47">
        <v>0</v>
      </c>
      <c r="N2331" s="47">
        <v>0</v>
      </c>
      <c r="O2331" s="47">
        <v>0</v>
      </c>
      <c r="P2331" s="48">
        <f t="shared" si="51"/>
        <v>16</v>
      </c>
      <c r="Q2331" s="437"/>
      <c r="R2331" s="437"/>
      <c r="S2331" s="437"/>
    </row>
    <row r="2332" spans="1:19" s="171" customFormat="1">
      <c r="A2332" s="356">
        <v>12</v>
      </c>
      <c r="B2332" s="199">
        <v>12</v>
      </c>
      <c r="C2332" s="240" t="s">
        <v>27277</v>
      </c>
      <c r="D2332" s="240" t="s">
        <v>27278</v>
      </c>
      <c r="E2332" s="195" t="s">
        <v>27275</v>
      </c>
      <c r="F2332" s="195" t="s">
        <v>27276</v>
      </c>
      <c r="G2332" s="47">
        <v>0</v>
      </c>
      <c r="H2332" s="47">
        <v>0</v>
      </c>
      <c r="I2332" s="47">
        <v>0</v>
      </c>
      <c r="J2332" s="47">
        <v>0</v>
      </c>
      <c r="K2332" s="47">
        <v>1</v>
      </c>
      <c r="L2332" s="47">
        <v>0</v>
      </c>
      <c r="M2332" s="47">
        <v>0</v>
      </c>
      <c r="N2332" s="47">
        <v>0</v>
      </c>
      <c r="O2332" s="47">
        <v>0</v>
      </c>
      <c r="P2332" s="48">
        <f t="shared" si="51"/>
        <v>1</v>
      </c>
      <c r="Q2332" s="437"/>
      <c r="R2332" s="437"/>
      <c r="S2332" s="437"/>
    </row>
    <row r="2333" spans="1:19" s="171" customFormat="1">
      <c r="A2333" s="70">
        <v>12</v>
      </c>
      <c r="B2333" s="199" t="s">
        <v>3373</v>
      </c>
      <c r="C2333" s="214" t="s">
        <v>27281</v>
      </c>
      <c r="D2333" s="214" t="s">
        <v>27282</v>
      </c>
      <c r="E2333" s="214" t="s">
        <v>27279</v>
      </c>
      <c r="F2333" s="214" t="s">
        <v>27280</v>
      </c>
      <c r="G2333" s="47">
        <v>3</v>
      </c>
      <c r="H2333" s="47">
        <v>1</v>
      </c>
      <c r="I2333" s="47">
        <v>0</v>
      </c>
      <c r="J2333" s="47">
        <v>0</v>
      </c>
      <c r="K2333" s="47">
        <v>0</v>
      </c>
      <c r="L2333" s="47">
        <v>0</v>
      </c>
      <c r="M2333" s="47">
        <v>0</v>
      </c>
      <c r="N2333" s="47">
        <v>0</v>
      </c>
      <c r="O2333" s="47">
        <v>0</v>
      </c>
      <c r="P2333" s="48">
        <f t="shared" si="51"/>
        <v>16</v>
      </c>
      <c r="Q2333" s="437"/>
      <c r="R2333" s="437"/>
      <c r="S2333" s="437"/>
    </row>
    <row r="2334" spans="1:19" s="171" customFormat="1">
      <c r="A2334" s="203"/>
      <c r="B2334" s="215"/>
      <c r="G2334" s="47"/>
      <c r="H2334" s="47"/>
      <c r="I2334" s="47"/>
      <c r="J2334" s="47"/>
      <c r="K2334" s="47"/>
      <c r="L2334" s="47"/>
      <c r="M2334" s="47"/>
      <c r="N2334" s="47"/>
      <c r="O2334" s="47"/>
      <c r="P2334" s="48"/>
      <c r="Q2334" s="190"/>
      <c r="R2334" s="437"/>
      <c r="S2334" s="437"/>
    </row>
    <row r="2335" spans="1:19" s="171" customFormat="1">
      <c r="A2335" s="70">
        <v>12</v>
      </c>
      <c r="B2335" s="199">
        <v>13</v>
      </c>
      <c r="C2335" s="347" t="s">
        <v>26702</v>
      </c>
      <c r="D2335" s="347" t="s">
        <v>26703</v>
      </c>
      <c r="E2335" s="346" t="s">
        <v>26692</v>
      </c>
      <c r="F2335" s="346" t="s">
        <v>26693</v>
      </c>
      <c r="G2335" s="47">
        <v>0</v>
      </c>
      <c r="H2335" s="47">
        <v>0</v>
      </c>
      <c r="I2335" s="47">
        <v>0</v>
      </c>
      <c r="J2335" s="47">
        <v>1</v>
      </c>
      <c r="K2335" s="47">
        <v>0</v>
      </c>
      <c r="L2335" s="47">
        <v>0</v>
      </c>
      <c r="M2335" s="47">
        <v>0</v>
      </c>
      <c r="N2335" s="47">
        <v>0</v>
      </c>
      <c r="O2335" s="47">
        <v>0</v>
      </c>
      <c r="P2335" s="48">
        <f t="shared" si="51"/>
        <v>80</v>
      </c>
      <c r="Q2335" s="190">
        <f>P2335</f>
        <v>80</v>
      </c>
      <c r="R2335" s="437"/>
      <c r="S2335" s="437"/>
    </row>
    <row r="2336" spans="1:19" s="171" customFormat="1">
      <c r="B2336" s="197"/>
      <c r="C2336" s="239"/>
      <c r="D2336" s="239"/>
      <c r="E2336" s="239"/>
      <c r="F2336" s="239"/>
      <c r="G2336" s="47"/>
      <c r="H2336" s="47"/>
      <c r="I2336" s="47"/>
      <c r="J2336" s="47"/>
      <c r="K2336" s="47"/>
      <c r="L2336" s="47"/>
      <c r="M2336" s="47"/>
      <c r="N2336" s="47"/>
      <c r="O2336" s="47"/>
      <c r="P2336" s="48"/>
      <c r="Q2336" s="190"/>
      <c r="R2336" s="190"/>
      <c r="S2336" s="190"/>
    </row>
    <row r="2337" spans="1:19" s="171" customFormat="1">
      <c r="A2337" s="356">
        <v>14</v>
      </c>
      <c r="B2337" s="186">
        <v>1</v>
      </c>
      <c r="C2337" s="214" t="s">
        <v>27326</v>
      </c>
      <c r="D2337" s="214" t="s">
        <v>27327</v>
      </c>
      <c r="E2337" s="214" t="s">
        <v>27315</v>
      </c>
      <c r="F2337" s="214" t="s">
        <v>27316</v>
      </c>
      <c r="G2337" s="47">
        <v>2</v>
      </c>
      <c r="H2337" s="47">
        <v>1</v>
      </c>
      <c r="I2337" s="47">
        <v>0</v>
      </c>
      <c r="J2337" s="47">
        <v>0</v>
      </c>
      <c r="K2337" s="47">
        <v>0</v>
      </c>
      <c r="L2337" s="47">
        <v>0</v>
      </c>
      <c r="M2337" s="47">
        <v>0</v>
      </c>
      <c r="N2337" s="47">
        <v>0</v>
      </c>
      <c r="O2337" s="47">
        <v>0</v>
      </c>
      <c r="P2337" s="48">
        <f t="shared" si="51"/>
        <v>12</v>
      </c>
      <c r="Q2337" s="437">
        <f>SUM(P2337:P2358)</f>
        <v>225</v>
      </c>
      <c r="R2337" s="437">
        <v>5</v>
      </c>
      <c r="S2337" s="437">
        <f>SUM(Q2337:Q2500)+R2337*32</f>
        <v>2422</v>
      </c>
    </row>
    <row r="2338" spans="1:19" s="171" customFormat="1">
      <c r="A2338" s="356">
        <v>14</v>
      </c>
      <c r="B2338" s="199">
        <v>1</v>
      </c>
      <c r="C2338" s="214" t="s">
        <v>27338</v>
      </c>
      <c r="D2338" s="214" t="s">
        <v>27339</v>
      </c>
      <c r="E2338" s="214" t="s">
        <v>27329</v>
      </c>
      <c r="F2338" s="214" t="s">
        <v>27330</v>
      </c>
      <c r="G2338" s="47">
        <v>2</v>
      </c>
      <c r="H2338" s="47">
        <v>1</v>
      </c>
      <c r="I2338" s="47">
        <v>0</v>
      </c>
      <c r="J2338" s="47">
        <v>0</v>
      </c>
      <c r="K2338" s="47">
        <v>0</v>
      </c>
      <c r="L2338" s="47">
        <v>0</v>
      </c>
      <c r="M2338" s="47">
        <v>0</v>
      </c>
      <c r="N2338" s="47">
        <v>0</v>
      </c>
      <c r="O2338" s="47">
        <v>0</v>
      </c>
      <c r="P2338" s="48">
        <f t="shared" si="51"/>
        <v>12</v>
      </c>
      <c r="Q2338" s="437"/>
      <c r="R2338" s="437"/>
      <c r="S2338" s="437"/>
    </row>
    <row r="2339" spans="1:19" s="171" customFormat="1">
      <c r="A2339" s="356">
        <v>14</v>
      </c>
      <c r="B2339" s="199">
        <v>1</v>
      </c>
      <c r="C2339" s="214" t="s">
        <v>27350</v>
      </c>
      <c r="D2339" s="214" t="s">
        <v>27351</v>
      </c>
      <c r="E2339" s="214" t="s">
        <v>27341</v>
      </c>
      <c r="F2339" s="214" t="s">
        <v>27342</v>
      </c>
      <c r="G2339" s="47">
        <v>2</v>
      </c>
      <c r="H2339" s="47">
        <v>1</v>
      </c>
      <c r="I2339" s="47">
        <v>0</v>
      </c>
      <c r="J2339" s="47">
        <v>0</v>
      </c>
      <c r="K2339" s="47">
        <v>0</v>
      </c>
      <c r="L2339" s="47">
        <v>0</v>
      </c>
      <c r="M2339" s="47">
        <v>0</v>
      </c>
      <c r="N2339" s="47">
        <v>0</v>
      </c>
      <c r="O2339" s="47">
        <v>0</v>
      </c>
      <c r="P2339" s="48">
        <f t="shared" si="51"/>
        <v>12</v>
      </c>
      <c r="Q2339" s="437"/>
      <c r="R2339" s="437"/>
      <c r="S2339" s="437"/>
    </row>
    <row r="2340" spans="1:19" s="171" customFormat="1">
      <c r="A2340" s="356">
        <v>14</v>
      </c>
      <c r="B2340" s="186">
        <v>1</v>
      </c>
      <c r="C2340" s="240" t="s">
        <v>27362</v>
      </c>
      <c r="D2340" s="240" t="s">
        <v>27363</v>
      </c>
      <c r="E2340" s="195" t="s">
        <v>27353</v>
      </c>
      <c r="F2340" s="195" t="s">
        <v>27354</v>
      </c>
      <c r="G2340" s="47">
        <v>0</v>
      </c>
      <c r="H2340" s="47">
        <v>0</v>
      </c>
      <c r="I2340" s="47">
        <v>0</v>
      </c>
      <c r="J2340" s="47">
        <v>0</v>
      </c>
      <c r="K2340" s="47">
        <v>1</v>
      </c>
      <c r="L2340" s="47">
        <v>0</v>
      </c>
      <c r="M2340" s="47">
        <v>0</v>
      </c>
      <c r="N2340" s="47">
        <v>0</v>
      </c>
      <c r="O2340" s="47">
        <v>0</v>
      </c>
      <c r="P2340" s="48">
        <f t="shared" si="51"/>
        <v>1</v>
      </c>
      <c r="Q2340" s="437"/>
      <c r="R2340" s="437"/>
      <c r="S2340" s="437"/>
    </row>
    <row r="2341" spans="1:19" s="171" customFormat="1">
      <c r="A2341" s="356">
        <v>14</v>
      </c>
      <c r="B2341" s="186">
        <v>1</v>
      </c>
      <c r="C2341" s="264" t="s">
        <v>27376</v>
      </c>
      <c r="D2341" s="264" t="s">
        <v>27377</v>
      </c>
      <c r="E2341" s="189" t="s">
        <v>27365</v>
      </c>
      <c r="F2341" s="189" t="s">
        <v>27366</v>
      </c>
      <c r="G2341" s="47">
        <v>0</v>
      </c>
      <c r="H2341" s="47">
        <v>0</v>
      </c>
      <c r="I2341" s="47">
        <v>0</v>
      </c>
      <c r="J2341" s="47">
        <v>0</v>
      </c>
      <c r="K2341" s="47">
        <v>0</v>
      </c>
      <c r="L2341" s="47">
        <v>0</v>
      </c>
      <c r="M2341" s="47">
        <v>0</v>
      </c>
      <c r="N2341" s="47">
        <v>0</v>
      </c>
      <c r="O2341" s="47">
        <v>1</v>
      </c>
      <c r="P2341" s="48">
        <f t="shared" si="51"/>
        <v>6</v>
      </c>
      <c r="Q2341" s="437"/>
      <c r="R2341" s="437"/>
      <c r="S2341" s="437"/>
    </row>
    <row r="2342" spans="1:19" s="171" customFormat="1">
      <c r="A2342" s="356">
        <v>14</v>
      </c>
      <c r="B2342" s="199">
        <v>1</v>
      </c>
      <c r="C2342" s="214" t="s">
        <v>27388</v>
      </c>
      <c r="D2342" s="214" t="s">
        <v>27389</v>
      </c>
      <c r="E2342" s="214" t="s">
        <v>27379</v>
      </c>
      <c r="F2342" s="214" t="s">
        <v>29417</v>
      </c>
      <c r="G2342" s="47">
        <v>2</v>
      </c>
      <c r="H2342" s="47">
        <v>1</v>
      </c>
      <c r="I2342" s="47">
        <v>0</v>
      </c>
      <c r="J2342" s="47">
        <v>0</v>
      </c>
      <c r="K2342" s="47">
        <v>0</v>
      </c>
      <c r="L2342" s="47">
        <v>0</v>
      </c>
      <c r="M2342" s="47">
        <v>0</v>
      </c>
      <c r="N2342" s="47">
        <v>0</v>
      </c>
      <c r="O2342" s="47">
        <v>0</v>
      </c>
      <c r="P2342" s="48">
        <f t="shared" si="51"/>
        <v>12</v>
      </c>
      <c r="Q2342" s="437"/>
      <c r="R2342" s="437"/>
      <c r="S2342" s="437"/>
    </row>
    <row r="2343" spans="1:19" s="171" customFormat="1">
      <c r="A2343" s="356">
        <v>14</v>
      </c>
      <c r="B2343" s="199">
        <v>1</v>
      </c>
      <c r="C2343" s="214" t="s">
        <v>27392</v>
      </c>
      <c r="D2343" s="214" t="s">
        <v>27393</v>
      </c>
      <c r="E2343" s="214" t="s">
        <v>27390</v>
      </c>
      <c r="F2343" s="214" t="s">
        <v>27391</v>
      </c>
      <c r="G2343" s="47">
        <v>2</v>
      </c>
      <c r="H2343" s="47">
        <v>1</v>
      </c>
      <c r="I2343" s="47">
        <v>0</v>
      </c>
      <c r="J2343" s="47">
        <v>0</v>
      </c>
      <c r="K2343" s="47">
        <v>0</v>
      </c>
      <c r="L2343" s="47">
        <v>0</v>
      </c>
      <c r="M2343" s="47">
        <v>0</v>
      </c>
      <c r="N2343" s="47">
        <v>0</v>
      </c>
      <c r="O2343" s="47">
        <v>0</v>
      </c>
      <c r="P2343" s="48">
        <f t="shared" si="51"/>
        <v>12</v>
      </c>
      <c r="Q2343" s="437"/>
      <c r="R2343" s="437"/>
      <c r="S2343" s="437"/>
    </row>
    <row r="2344" spans="1:19" s="171" customFormat="1">
      <c r="A2344" s="356">
        <v>14</v>
      </c>
      <c r="B2344" s="186">
        <v>1</v>
      </c>
      <c r="C2344" s="214" t="s">
        <v>27396</v>
      </c>
      <c r="D2344" s="214" t="s">
        <v>27397</v>
      </c>
      <c r="E2344" s="214" t="s">
        <v>27394</v>
      </c>
      <c r="F2344" s="214" t="s">
        <v>27395</v>
      </c>
      <c r="G2344" s="47">
        <v>2</v>
      </c>
      <c r="H2344" s="47">
        <v>1</v>
      </c>
      <c r="I2344" s="47">
        <v>0</v>
      </c>
      <c r="J2344" s="47">
        <v>0</v>
      </c>
      <c r="K2344" s="47">
        <v>0</v>
      </c>
      <c r="L2344" s="47">
        <v>0</v>
      </c>
      <c r="M2344" s="47">
        <v>0</v>
      </c>
      <c r="N2344" s="47">
        <v>0</v>
      </c>
      <c r="O2344" s="47">
        <v>0</v>
      </c>
      <c r="P2344" s="48">
        <f t="shared" si="51"/>
        <v>12</v>
      </c>
      <c r="Q2344" s="437"/>
      <c r="R2344" s="437"/>
      <c r="S2344" s="437"/>
    </row>
    <row r="2345" spans="1:19" s="171" customFormat="1">
      <c r="A2345" s="356">
        <v>14</v>
      </c>
      <c r="B2345" s="186">
        <v>1</v>
      </c>
      <c r="C2345" s="214" t="s">
        <v>27400</v>
      </c>
      <c r="D2345" s="214" t="s">
        <v>27401</v>
      </c>
      <c r="E2345" s="214" t="s">
        <v>27398</v>
      </c>
      <c r="F2345" s="214" t="s">
        <v>27399</v>
      </c>
      <c r="G2345" s="47">
        <v>2</v>
      </c>
      <c r="H2345" s="47">
        <v>1</v>
      </c>
      <c r="I2345" s="47">
        <v>0</v>
      </c>
      <c r="J2345" s="47">
        <v>0</v>
      </c>
      <c r="K2345" s="47">
        <v>0</v>
      </c>
      <c r="L2345" s="47">
        <v>0</v>
      </c>
      <c r="M2345" s="47">
        <v>0</v>
      </c>
      <c r="N2345" s="47">
        <v>0</v>
      </c>
      <c r="O2345" s="47">
        <v>0</v>
      </c>
      <c r="P2345" s="48">
        <f t="shared" ref="P2345:P2408" si="52">G2345*4+H2345*4+I2345*4+J2345*80+K2345*1+L2345*1+M2345*4+N2345*1+O2345*6</f>
        <v>12</v>
      </c>
      <c r="Q2345" s="437"/>
      <c r="R2345" s="437"/>
      <c r="S2345" s="437"/>
    </row>
    <row r="2346" spans="1:19" s="171" customFormat="1">
      <c r="A2346" s="356">
        <v>14</v>
      </c>
      <c r="B2346" s="199">
        <v>1</v>
      </c>
      <c r="C2346" s="214" t="s">
        <v>27404</v>
      </c>
      <c r="D2346" s="214" t="s">
        <v>27405</v>
      </c>
      <c r="E2346" s="214" t="s">
        <v>27402</v>
      </c>
      <c r="F2346" s="214" t="s">
        <v>27403</v>
      </c>
      <c r="G2346" s="47">
        <v>2</v>
      </c>
      <c r="H2346" s="47">
        <v>1</v>
      </c>
      <c r="I2346" s="47">
        <v>0</v>
      </c>
      <c r="J2346" s="47">
        <v>0</v>
      </c>
      <c r="K2346" s="47">
        <v>0</v>
      </c>
      <c r="L2346" s="47">
        <v>0</v>
      </c>
      <c r="M2346" s="47">
        <v>0</v>
      </c>
      <c r="N2346" s="47">
        <v>0</v>
      </c>
      <c r="O2346" s="47">
        <v>0</v>
      </c>
      <c r="P2346" s="48">
        <f t="shared" si="52"/>
        <v>12</v>
      </c>
      <c r="Q2346" s="437"/>
      <c r="R2346" s="437"/>
      <c r="S2346" s="437"/>
    </row>
    <row r="2347" spans="1:19" s="171" customFormat="1">
      <c r="A2347" s="356">
        <v>14</v>
      </c>
      <c r="B2347" s="199">
        <v>1</v>
      </c>
      <c r="C2347" s="214" t="s">
        <v>27408</v>
      </c>
      <c r="D2347" s="214" t="s">
        <v>27409</v>
      </c>
      <c r="E2347" s="214" t="s">
        <v>27406</v>
      </c>
      <c r="F2347" s="214" t="s">
        <v>27407</v>
      </c>
      <c r="G2347" s="47">
        <v>2</v>
      </c>
      <c r="H2347" s="47">
        <v>1</v>
      </c>
      <c r="I2347" s="47">
        <v>0</v>
      </c>
      <c r="J2347" s="47">
        <v>0</v>
      </c>
      <c r="K2347" s="47">
        <v>0</v>
      </c>
      <c r="L2347" s="47">
        <v>0</v>
      </c>
      <c r="M2347" s="47">
        <v>0</v>
      </c>
      <c r="N2347" s="47">
        <v>0</v>
      </c>
      <c r="O2347" s="47">
        <v>0</v>
      </c>
      <c r="P2347" s="48">
        <f t="shared" si="52"/>
        <v>12</v>
      </c>
      <c r="Q2347" s="437"/>
      <c r="R2347" s="437"/>
      <c r="S2347" s="437"/>
    </row>
    <row r="2348" spans="1:19" s="171" customFormat="1">
      <c r="A2348" s="356">
        <v>14</v>
      </c>
      <c r="B2348" s="186">
        <v>1</v>
      </c>
      <c r="C2348" s="214" t="s">
        <v>27412</v>
      </c>
      <c r="D2348" s="214" t="s">
        <v>27413</v>
      </c>
      <c r="E2348" s="214" t="s">
        <v>27410</v>
      </c>
      <c r="F2348" s="214" t="s">
        <v>27411</v>
      </c>
      <c r="G2348" s="47">
        <v>2</v>
      </c>
      <c r="H2348" s="47">
        <v>1</v>
      </c>
      <c r="I2348" s="47">
        <v>0</v>
      </c>
      <c r="J2348" s="47">
        <v>0</v>
      </c>
      <c r="K2348" s="47">
        <v>0</v>
      </c>
      <c r="L2348" s="47">
        <v>0</v>
      </c>
      <c r="M2348" s="47">
        <v>0</v>
      </c>
      <c r="N2348" s="47">
        <v>0</v>
      </c>
      <c r="O2348" s="47">
        <v>0</v>
      </c>
      <c r="P2348" s="48">
        <f t="shared" si="52"/>
        <v>12</v>
      </c>
      <c r="Q2348" s="437"/>
      <c r="R2348" s="437"/>
      <c r="S2348" s="437"/>
    </row>
    <row r="2349" spans="1:19" s="171" customFormat="1">
      <c r="A2349" s="356">
        <v>14</v>
      </c>
      <c r="B2349" s="186">
        <v>1</v>
      </c>
      <c r="C2349" s="214" t="s">
        <v>27416</v>
      </c>
      <c r="D2349" s="214" t="s">
        <v>27417</v>
      </c>
      <c r="E2349" s="214" t="s">
        <v>27414</v>
      </c>
      <c r="F2349" s="214" t="s">
        <v>27415</v>
      </c>
      <c r="G2349" s="47">
        <v>2</v>
      </c>
      <c r="H2349" s="47">
        <v>1</v>
      </c>
      <c r="I2349" s="47">
        <v>0</v>
      </c>
      <c r="J2349" s="47">
        <v>0</v>
      </c>
      <c r="K2349" s="47">
        <v>0</v>
      </c>
      <c r="L2349" s="47">
        <v>0</v>
      </c>
      <c r="M2349" s="47">
        <v>0</v>
      </c>
      <c r="N2349" s="47">
        <v>0</v>
      </c>
      <c r="O2349" s="47">
        <v>0</v>
      </c>
      <c r="P2349" s="48">
        <f t="shared" si="52"/>
        <v>12</v>
      </c>
      <c r="Q2349" s="437"/>
      <c r="R2349" s="437"/>
      <c r="S2349" s="437"/>
    </row>
    <row r="2350" spans="1:19" s="171" customFormat="1">
      <c r="A2350" s="356">
        <v>14</v>
      </c>
      <c r="B2350" s="199">
        <v>1</v>
      </c>
      <c r="C2350" s="214" t="s">
        <v>27420</v>
      </c>
      <c r="D2350" s="214" t="s">
        <v>27421</v>
      </c>
      <c r="E2350" s="214" t="s">
        <v>27418</v>
      </c>
      <c r="F2350" s="214" t="s">
        <v>27419</v>
      </c>
      <c r="G2350" s="47">
        <v>2</v>
      </c>
      <c r="H2350" s="47">
        <v>1</v>
      </c>
      <c r="I2350" s="47">
        <v>0</v>
      </c>
      <c r="J2350" s="47">
        <v>0</v>
      </c>
      <c r="K2350" s="47">
        <v>0</v>
      </c>
      <c r="L2350" s="47">
        <v>0</v>
      </c>
      <c r="M2350" s="47">
        <v>0</v>
      </c>
      <c r="N2350" s="47">
        <v>0</v>
      </c>
      <c r="O2350" s="47">
        <v>0</v>
      </c>
      <c r="P2350" s="48">
        <f t="shared" si="52"/>
        <v>12</v>
      </c>
      <c r="Q2350" s="437"/>
      <c r="R2350" s="437"/>
      <c r="S2350" s="437"/>
    </row>
    <row r="2351" spans="1:19" s="171" customFormat="1">
      <c r="A2351" s="356">
        <v>14</v>
      </c>
      <c r="B2351" s="199">
        <v>1</v>
      </c>
      <c r="C2351" s="214" t="s">
        <v>27424</v>
      </c>
      <c r="D2351" s="214" t="s">
        <v>27425</v>
      </c>
      <c r="E2351" s="214" t="s">
        <v>27422</v>
      </c>
      <c r="F2351" s="214" t="s">
        <v>27423</v>
      </c>
      <c r="G2351" s="47">
        <v>2</v>
      </c>
      <c r="H2351" s="47">
        <v>1</v>
      </c>
      <c r="I2351" s="47">
        <v>0</v>
      </c>
      <c r="J2351" s="47">
        <v>0</v>
      </c>
      <c r="K2351" s="47">
        <v>0</v>
      </c>
      <c r="L2351" s="47">
        <v>0</v>
      </c>
      <c r="M2351" s="47">
        <v>0</v>
      </c>
      <c r="N2351" s="47">
        <v>0</v>
      </c>
      <c r="O2351" s="47">
        <v>0</v>
      </c>
      <c r="P2351" s="48">
        <f t="shared" si="52"/>
        <v>12</v>
      </c>
      <c r="Q2351" s="437"/>
      <c r="R2351" s="437"/>
      <c r="S2351" s="437"/>
    </row>
    <row r="2352" spans="1:19" s="171" customFormat="1">
      <c r="A2352" s="356">
        <v>14</v>
      </c>
      <c r="B2352" s="186">
        <v>1</v>
      </c>
      <c r="C2352" s="214" t="s">
        <v>27428</v>
      </c>
      <c r="D2352" s="214" t="s">
        <v>27429</v>
      </c>
      <c r="E2352" s="214" t="s">
        <v>27426</v>
      </c>
      <c r="F2352" s="214" t="s">
        <v>27427</v>
      </c>
      <c r="G2352" s="47">
        <v>2</v>
      </c>
      <c r="H2352" s="47">
        <v>1</v>
      </c>
      <c r="I2352" s="47">
        <v>0</v>
      </c>
      <c r="J2352" s="47">
        <v>0</v>
      </c>
      <c r="K2352" s="47">
        <v>0</v>
      </c>
      <c r="L2352" s="47">
        <v>0</v>
      </c>
      <c r="M2352" s="47">
        <v>0</v>
      </c>
      <c r="N2352" s="47">
        <v>0</v>
      </c>
      <c r="O2352" s="47">
        <v>0</v>
      </c>
      <c r="P2352" s="48">
        <f t="shared" si="52"/>
        <v>12</v>
      </c>
      <c r="Q2352" s="437"/>
      <c r="R2352" s="437"/>
      <c r="S2352" s="437"/>
    </row>
    <row r="2353" spans="1:19" s="171" customFormat="1">
      <c r="A2353" s="356">
        <v>14</v>
      </c>
      <c r="B2353" s="186">
        <v>1</v>
      </c>
      <c r="C2353" s="214" t="s">
        <v>27432</v>
      </c>
      <c r="D2353" s="214" t="s">
        <v>27433</v>
      </c>
      <c r="E2353" s="214" t="s">
        <v>27430</v>
      </c>
      <c r="F2353" s="214" t="s">
        <v>27431</v>
      </c>
      <c r="G2353" s="47">
        <v>2</v>
      </c>
      <c r="H2353" s="47">
        <v>1</v>
      </c>
      <c r="I2353" s="47">
        <v>0</v>
      </c>
      <c r="J2353" s="47">
        <v>0</v>
      </c>
      <c r="K2353" s="47">
        <v>0</v>
      </c>
      <c r="L2353" s="47">
        <v>0</v>
      </c>
      <c r="M2353" s="47">
        <v>0</v>
      </c>
      <c r="N2353" s="47">
        <v>0</v>
      </c>
      <c r="O2353" s="47">
        <v>0</v>
      </c>
      <c r="P2353" s="48">
        <f t="shared" si="52"/>
        <v>12</v>
      </c>
      <c r="Q2353" s="437"/>
      <c r="R2353" s="437"/>
      <c r="S2353" s="437"/>
    </row>
    <row r="2354" spans="1:19" s="171" customFormat="1">
      <c r="A2354" s="356">
        <v>14</v>
      </c>
      <c r="B2354" s="199">
        <v>1</v>
      </c>
      <c r="C2354" s="212" t="s">
        <v>27436</v>
      </c>
      <c r="D2354" s="212" t="s">
        <v>27437</v>
      </c>
      <c r="E2354" s="179" t="s">
        <v>27434</v>
      </c>
      <c r="F2354" s="179" t="s">
        <v>27435</v>
      </c>
      <c r="G2354" s="47">
        <v>0</v>
      </c>
      <c r="H2354" s="47">
        <v>0</v>
      </c>
      <c r="I2354" s="47">
        <v>0</v>
      </c>
      <c r="J2354" s="47">
        <v>0</v>
      </c>
      <c r="K2354" s="47">
        <v>0</v>
      </c>
      <c r="L2354" s="47">
        <v>1</v>
      </c>
      <c r="M2354" s="47">
        <v>0</v>
      </c>
      <c r="N2354" s="47">
        <v>0</v>
      </c>
      <c r="O2354" s="47">
        <v>0</v>
      </c>
      <c r="P2354" s="48">
        <f t="shared" si="52"/>
        <v>1</v>
      </c>
      <c r="Q2354" s="437"/>
      <c r="R2354" s="437"/>
      <c r="S2354" s="437"/>
    </row>
    <row r="2355" spans="1:19" s="171" customFormat="1">
      <c r="A2355" s="356">
        <v>14</v>
      </c>
      <c r="B2355" s="199">
        <v>1</v>
      </c>
      <c r="C2355" s="214" t="s">
        <v>27440</v>
      </c>
      <c r="D2355" s="214" t="s">
        <v>27441</v>
      </c>
      <c r="E2355" s="214" t="s">
        <v>27438</v>
      </c>
      <c r="F2355" s="214" t="s">
        <v>27439</v>
      </c>
      <c r="G2355" s="47">
        <v>2</v>
      </c>
      <c r="H2355" s="47">
        <v>1</v>
      </c>
      <c r="I2355" s="47">
        <v>0</v>
      </c>
      <c r="J2355" s="47">
        <v>0</v>
      </c>
      <c r="K2355" s="47">
        <v>0</v>
      </c>
      <c r="L2355" s="47">
        <v>0</v>
      </c>
      <c r="M2355" s="47">
        <v>0</v>
      </c>
      <c r="N2355" s="47">
        <v>0</v>
      </c>
      <c r="O2355" s="47">
        <v>0</v>
      </c>
      <c r="P2355" s="48">
        <f t="shared" si="52"/>
        <v>12</v>
      </c>
      <c r="Q2355" s="437"/>
      <c r="R2355" s="437"/>
      <c r="S2355" s="437"/>
    </row>
    <row r="2356" spans="1:19" s="171" customFormat="1">
      <c r="A2356" s="356">
        <v>14</v>
      </c>
      <c r="B2356" s="186">
        <v>1</v>
      </c>
      <c r="C2356" s="212" t="s">
        <v>27444</v>
      </c>
      <c r="D2356" s="212" t="s">
        <v>27445</v>
      </c>
      <c r="E2356" s="179" t="s">
        <v>27442</v>
      </c>
      <c r="F2356" s="179" t="s">
        <v>27443</v>
      </c>
      <c r="G2356" s="47">
        <v>0</v>
      </c>
      <c r="H2356" s="47">
        <v>0</v>
      </c>
      <c r="I2356" s="47">
        <v>0</v>
      </c>
      <c r="J2356" s="47">
        <v>0</v>
      </c>
      <c r="K2356" s="47">
        <v>0</v>
      </c>
      <c r="L2356" s="47">
        <v>1</v>
      </c>
      <c r="M2356" s="47">
        <v>0</v>
      </c>
      <c r="N2356" s="47">
        <v>0</v>
      </c>
      <c r="O2356" s="47">
        <v>0</v>
      </c>
      <c r="P2356" s="48">
        <f t="shared" si="52"/>
        <v>1</v>
      </c>
      <c r="Q2356" s="437"/>
      <c r="R2356" s="437"/>
      <c r="S2356" s="437"/>
    </row>
    <row r="2357" spans="1:19" s="171" customFormat="1">
      <c r="A2357" s="356">
        <v>14</v>
      </c>
      <c r="B2357" s="199" t="s">
        <v>3109</v>
      </c>
      <c r="C2357" s="214" t="s">
        <v>27450</v>
      </c>
      <c r="D2357" s="214" t="s">
        <v>27451</v>
      </c>
      <c r="E2357" s="214" t="s">
        <v>27448</v>
      </c>
      <c r="F2357" s="214" t="s">
        <v>27449</v>
      </c>
      <c r="G2357" s="47">
        <v>2</v>
      </c>
      <c r="H2357" s="47">
        <v>1</v>
      </c>
      <c r="I2357" s="47">
        <v>0</v>
      </c>
      <c r="J2357" s="47">
        <v>0</v>
      </c>
      <c r="K2357" s="47">
        <v>0</v>
      </c>
      <c r="L2357" s="47">
        <v>0</v>
      </c>
      <c r="M2357" s="47">
        <v>0</v>
      </c>
      <c r="N2357" s="47">
        <v>0</v>
      </c>
      <c r="O2357" s="47">
        <v>0</v>
      </c>
      <c r="P2357" s="48">
        <f t="shared" si="52"/>
        <v>12</v>
      </c>
      <c r="Q2357" s="437"/>
      <c r="R2357" s="437"/>
      <c r="S2357" s="437"/>
    </row>
    <row r="2358" spans="1:19" s="171" customFormat="1">
      <c r="A2358" s="356">
        <v>14</v>
      </c>
      <c r="B2358" s="199" t="s">
        <v>3109</v>
      </c>
      <c r="C2358" s="214" t="s">
        <v>27454</v>
      </c>
      <c r="D2358" s="214" t="s">
        <v>27455</v>
      </c>
      <c r="E2358" s="214" t="s">
        <v>27452</v>
      </c>
      <c r="F2358" s="214" t="s">
        <v>27453</v>
      </c>
      <c r="G2358" s="47">
        <v>2</v>
      </c>
      <c r="H2358" s="47">
        <v>1</v>
      </c>
      <c r="I2358" s="47">
        <v>0</v>
      </c>
      <c r="J2358" s="47">
        <v>0</v>
      </c>
      <c r="K2358" s="47">
        <v>0</v>
      </c>
      <c r="L2358" s="47">
        <v>0</v>
      </c>
      <c r="M2358" s="47">
        <v>0</v>
      </c>
      <c r="N2358" s="47">
        <v>0</v>
      </c>
      <c r="O2358" s="47">
        <v>0</v>
      </c>
      <c r="P2358" s="48">
        <f t="shared" si="52"/>
        <v>12</v>
      </c>
      <c r="Q2358" s="437"/>
      <c r="R2358" s="437"/>
      <c r="S2358" s="437"/>
    </row>
    <row r="2359" spans="1:19" s="171" customFormat="1">
      <c r="B2359" s="186"/>
      <c r="C2359" s="239"/>
      <c r="D2359" s="239"/>
      <c r="E2359" s="239"/>
      <c r="F2359" s="239"/>
      <c r="G2359" s="47"/>
      <c r="H2359" s="47"/>
      <c r="I2359" s="47"/>
      <c r="J2359" s="47"/>
      <c r="K2359" s="47"/>
      <c r="L2359" s="47"/>
      <c r="M2359" s="47"/>
      <c r="N2359" s="47"/>
      <c r="O2359" s="47"/>
      <c r="P2359" s="48"/>
      <c r="Q2359" s="190"/>
      <c r="R2359" s="437"/>
      <c r="S2359" s="437"/>
    </row>
    <row r="2360" spans="1:19" s="171" customFormat="1">
      <c r="A2360" s="356">
        <v>14</v>
      </c>
      <c r="B2360" s="186">
        <v>2</v>
      </c>
      <c r="C2360" s="345" t="s">
        <v>27468</v>
      </c>
      <c r="D2360" s="345" t="s">
        <v>27469</v>
      </c>
      <c r="E2360" s="344" t="s">
        <v>27457</v>
      </c>
      <c r="F2360" s="344" t="s">
        <v>27458</v>
      </c>
      <c r="G2360" s="47">
        <v>0</v>
      </c>
      <c r="H2360" s="47">
        <v>0</v>
      </c>
      <c r="I2360" s="47">
        <v>0</v>
      </c>
      <c r="J2360" s="47">
        <v>1</v>
      </c>
      <c r="K2360" s="47">
        <v>0</v>
      </c>
      <c r="L2360" s="47">
        <v>0</v>
      </c>
      <c r="M2360" s="47">
        <v>0</v>
      </c>
      <c r="N2360" s="47">
        <v>0</v>
      </c>
      <c r="O2360" s="47">
        <v>0</v>
      </c>
      <c r="P2360" s="48">
        <f t="shared" si="52"/>
        <v>80</v>
      </c>
      <c r="Q2360" s="437">
        <f>SUM(P2360:P2361)</f>
        <v>160</v>
      </c>
      <c r="R2360" s="437"/>
      <c r="S2360" s="437"/>
    </row>
    <row r="2361" spans="1:19" s="171" customFormat="1">
      <c r="A2361" s="356">
        <v>14</v>
      </c>
      <c r="B2361" s="186">
        <v>2</v>
      </c>
      <c r="C2361" s="345" t="s">
        <v>27480</v>
      </c>
      <c r="D2361" s="345" t="s">
        <v>27481</v>
      </c>
      <c r="E2361" s="344" t="s">
        <v>27471</v>
      </c>
      <c r="F2361" s="344" t="s">
        <v>27472</v>
      </c>
      <c r="G2361" s="47">
        <v>0</v>
      </c>
      <c r="H2361" s="47">
        <v>0</v>
      </c>
      <c r="I2361" s="47">
        <v>0</v>
      </c>
      <c r="J2361" s="47">
        <v>1</v>
      </c>
      <c r="K2361" s="47">
        <v>0</v>
      </c>
      <c r="L2361" s="47">
        <v>0</v>
      </c>
      <c r="M2361" s="47">
        <v>0</v>
      </c>
      <c r="N2361" s="47">
        <v>0</v>
      </c>
      <c r="O2361" s="47">
        <v>0</v>
      </c>
      <c r="P2361" s="48">
        <f t="shared" si="52"/>
        <v>80</v>
      </c>
      <c r="Q2361" s="437"/>
      <c r="R2361" s="437"/>
      <c r="S2361" s="437"/>
    </row>
    <row r="2362" spans="1:19" s="171" customFormat="1">
      <c r="B2362" s="186"/>
      <c r="C2362" s="239"/>
      <c r="D2362" s="239"/>
      <c r="E2362" s="239"/>
      <c r="F2362" s="239"/>
      <c r="G2362" s="47"/>
      <c r="H2362" s="47"/>
      <c r="I2362" s="47"/>
      <c r="J2362" s="47"/>
      <c r="K2362" s="47"/>
      <c r="L2362" s="47"/>
      <c r="M2362" s="47"/>
      <c r="N2362" s="47"/>
      <c r="O2362" s="47"/>
      <c r="P2362" s="48"/>
      <c r="Q2362" s="190"/>
      <c r="R2362" s="437"/>
      <c r="S2362" s="437"/>
    </row>
    <row r="2363" spans="1:19" s="171" customFormat="1">
      <c r="A2363" s="356">
        <v>14</v>
      </c>
      <c r="B2363" s="186">
        <v>3</v>
      </c>
      <c r="C2363" s="214" t="s">
        <v>27502</v>
      </c>
      <c r="D2363" s="214" t="s">
        <v>27503</v>
      </c>
      <c r="E2363" s="214" t="s">
        <v>27491</v>
      </c>
      <c r="F2363" s="214" t="s">
        <v>27492</v>
      </c>
      <c r="G2363" s="47">
        <v>2</v>
      </c>
      <c r="H2363" s="47">
        <v>1</v>
      </c>
      <c r="I2363" s="47">
        <v>0</v>
      </c>
      <c r="J2363" s="47">
        <v>0</v>
      </c>
      <c r="K2363" s="47">
        <v>0</v>
      </c>
      <c r="L2363" s="47">
        <v>0</v>
      </c>
      <c r="M2363" s="47">
        <v>0</v>
      </c>
      <c r="N2363" s="47">
        <v>0</v>
      </c>
      <c r="O2363" s="47">
        <v>0</v>
      </c>
      <c r="P2363" s="48">
        <f t="shared" si="52"/>
        <v>12</v>
      </c>
      <c r="Q2363" s="437">
        <f>SUM(P2363:P2369)</f>
        <v>84</v>
      </c>
      <c r="R2363" s="437"/>
      <c r="S2363" s="437"/>
    </row>
    <row r="2364" spans="1:19" s="171" customFormat="1">
      <c r="A2364" s="356">
        <v>14</v>
      </c>
      <c r="B2364" s="186">
        <v>3</v>
      </c>
      <c r="C2364" s="214" t="s">
        <v>27514</v>
      </c>
      <c r="D2364" s="214" t="s">
        <v>27515</v>
      </c>
      <c r="E2364" s="214" t="s">
        <v>27505</v>
      </c>
      <c r="F2364" s="214" t="s">
        <v>29418</v>
      </c>
      <c r="G2364" s="47">
        <v>2</v>
      </c>
      <c r="H2364" s="47">
        <v>1</v>
      </c>
      <c r="I2364" s="47">
        <v>0</v>
      </c>
      <c r="J2364" s="47">
        <v>0</v>
      </c>
      <c r="K2364" s="47">
        <v>0</v>
      </c>
      <c r="L2364" s="47">
        <v>0</v>
      </c>
      <c r="M2364" s="47">
        <v>0</v>
      </c>
      <c r="N2364" s="47">
        <v>0</v>
      </c>
      <c r="O2364" s="47">
        <v>0</v>
      </c>
      <c r="P2364" s="48">
        <f t="shared" si="52"/>
        <v>12</v>
      </c>
      <c r="Q2364" s="437"/>
      <c r="R2364" s="437"/>
      <c r="S2364" s="437"/>
    </row>
    <row r="2365" spans="1:19" s="171" customFormat="1">
      <c r="A2365" s="356">
        <v>14</v>
      </c>
      <c r="B2365" s="186">
        <v>3</v>
      </c>
      <c r="C2365" s="214" t="s">
        <v>27518</v>
      </c>
      <c r="D2365" s="214" t="s">
        <v>27519</v>
      </c>
      <c r="E2365" s="214" t="s">
        <v>27516</v>
      </c>
      <c r="F2365" s="214" t="s">
        <v>29419</v>
      </c>
      <c r="G2365" s="47">
        <v>2</v>
      </c>
      <c r="H2365" s="47">
        <v>1</v>
      </c>
      <c r="I2365" s="47">
        <v>0</v>
      </c>
      <c r="J2365" s="47">
        <v>0</v>
      </c>
      <c r="K2365" s="47">
        <v>0</v>
      </c>
      <c r="L2365" s="47">
        <v>0</v>
      </c>
      <c r="M2365" s="47">
        <v>0</v>
      </c>
      <c r="N2365" s="47">
        <v>0</v>
      </c>
      <c r="O2365" s="47">
        <v>0</v>
      </c>
      <c r="P2365" s="48">
        <f t="shared" si="52"/>
        <v>12</v>
      </c>
      <c r="Q2365" s="437"/>
      <c r="R2365" s="437"/>
      <c r="S2365" s="437"/>
    </row>
    <row r="2366" spans="1:19" s="171" customFormat="1">
      <c r="A2366" s="356">
        <v>14</v>
      </c>
      <c r="B2366" s="186">
        <v>3</v>
      </c>
      <c r="C2366" s="214" t="s">
        <v>27522</v>
      </c>
      <c r="D2366" s="214" t="s">
        <v>27523</v>
      </c>
      <c r="E2366" s="214" t="s">
        <v>27520</v>
      </c>
      <c r="F2366" s="214" t="s">
        <v>27521</v>
      </c>
      <c r="G2366" s="47">
        <v>2</v>
      </c>
      <c r="H2366" s="47">
        <v>1</v>
      </c>
      <c r="I2366" s="47">
        <v>0</v>
      </c>
      <c r="J2366" s="47">
        <v>0</v>
      </c>
      <c r="K2366" s="47">
        <v>0</v>
      </c>
      <c r="L2366" s="47">
        <v>0</v>
      </c>
      <c r="M2366" s="47">
        <v>0</v>
      </c>
      <c r="N2366" s="47">
        <v>0</v>
      </c>
      <c r="O2366" s="47">
        <v>0</v>
      </c>
      <c r="P2366" s="48">
        <f t="shared" si="52"/>
        <v>12</v>
      </c>
      <c r="Q2366" s="437"/>
      <c r="R2366" s="437"/>
      <c r="S2366" s="437"/>
    </row>
    <row r="2367" spans="1:19" s="171" customFormat="1">
      <c r="A2367" s="356">
        <v>14</v>
      </c>
      <c r="B2367" s="186">
        <v>3</v>
      </c>
      <c r="C2367" s="214" t="s">
        <v>27526</v>
      </c>
      <c r="D2367" s="214" t="s">
        <v>27527</v>
      </c>
      <c r="E2367" s="214" t="s">
        <v>27524</v>
      </c>
      <c r="F2367" s="214" t="s">
        <v>27525</v>
      </c>
      <c r="G2367" s="47">
        <v>2</v>
      </c>
      <c r="H2367" s="47">
        <v>1</v>
      </c>
      <c r="I2367" s="47">
        <v>0</v>
      </c>
      <c r="J2367" s="47">
        <v>0</v>
      </c>
      <c r="K2367" s="47">
        <v>0</v>
      </c>
      <c r="L2367" s="47">
        <v>0</v>
      </c>
      <c r="M2367" s="47">
        <v>0</v>
      </c>
      <c r="N2367" s="47">
        <v>0</v>
      </c>
      <c r="O2367" s="47">
        <v>0</v>
      </c>
      <c r="P2367" s="48">
        <f t="shared" si="52"/>
        <v>12</v>
      </c>
      <c r="Q2367" s="437"/>
      <c r="R2367" s="437"/>
      <c r="S2367" s="437"/>
    </row>
    <row r="2368" spans="1:19" s="171" customFormat="1">
      <c r="A2368" s="356">
        <v>14</v>
      </c>
      <c r="B2368" s="186">
        <v>3</v>
      </c>
      <c r="C2368" s="214" t="s">
        <v>27530</v>
      </c>
      <c r="D2368" s="214" t="s">
        <v>27531</v>
      </c>
      <c r="E2368" s="214" t="s">
        <v>27528</v>
      </c>
      <c r="F2368" s="214" t="s">
        <v>27529</v>
      </c>
      <c r="G2368" s="47">
        <v>2</v>
      </c>
      <c r="H2368" s="47">
        <v>1</v>
      </c>
      <c r="I2368" s="47">
        <v>0</v>
      </c>
      <c r="J2368" s="47">
        <v>0</v>
      </c>
      <c r="K2368" s="47">
        <v>0</v>
      </c>
      <c r="L2368" s="47">
        <v>0</v>
      </c>
      <c r="M2368" s="47">
        <v>0</v>
      </c>
      <c r="N2368" s="47">
        <v>0</v>
      </c>
      <c r="O2368" s="47">
        <v>0</v>
      </c>
      <c r="P2368" s="48">
        <f t="shared" si="52"/>
        <v>12</v>
      </c>
      <c r="Q2368" s="437"/>
      <c r="R2368" s="437"/>
      <c r="S2368" s="437"/>
    </row>
    <row r="2369" spans="1:19" s="171" customFormat="1">
      <c r="A2369" s="356">
        <v>14</v>
      </c>
      <c r="B2369" s="186">
        <v>3</v>
      </c>
      <c r="C2369" s="214" t="s">
        <v>27534</v>
      </c>
      <c r="D2369" s="214" t="s">
        <v>27535</v>
      </c>
      <c r="E2369" s="214" t="s">
        <v>27532</v>
      </c>
      <c r="F2369" s="214" t="s">
        <v>27533</v>
      </c>
      <c r="G2369" s="47">
        <v>2</v>
      </c>
      <c r="H2369" s="47">
        <v>1</v>
      </c>
      <c r="I2369" s="47">
        <v>0</v>
      </c>
      <c r="J2369" s="47">
        <v>0</v>
      </c>
      <c r="K2369" s="47">
        <v>0</v>
      </c>
      <c r="L2369" s="47">
        <v>0</v>
      </c>
      <c r="M2369" s="47">
        <v>0</v>
      </c>
      <c r="N2369" s="47">
        <v>0</v>
      </c>
      <c r="O2369" s="47">
        <v>0</v>
      </c>
      <c r="P2369" s="48">
        <f t="shared" si="52"/>
        <v>12</v>
      </c>
      <c r="Q2369" s="437"/>
      <c r="R2369" s="437"/>
      <c r="S2369" s="437"/>
    </row>
    <row r="2370" spans="1:19" s="171" customFormat="1">
      <c r="B2370" s="186"/>
      <c r="C2370" s="239"/>
      <c r="D2370" s="239"/>
      <c r="E2370" s="239"/>
      <c r="F2370" s="239"/>
      <c r="G2370" s="47"/>
      <c r="H2370" s="47"/>
      <c r="I2370" s="47"/>
      <c r="J2370" s="47"/>
      <c r="K2370" s="47"/>
      <c r="L2370" s="47"/>
      <c r="M2370" s="47"/>
      <c r="N2370" s="47"/>
      <c r="O2370" s="47"/>
      <c r="P2370" s="48"/>
      <c r="Q2370" s="190"/>
      <c r="R2370" s="437"/>
      <c r="S2370" s="437"/>
    </row>
    <row r="2371" spans="1:19" s="171" customFormat="1">
      <c r="A2371" s="356">
        <v>14</v>
      </c>
      <c r="B2371" s="186">
        <v>4</v>
      </c>
      <c r="C2371" s="214" t="s">
        <v>27550</v>
      </c>
      <c r="D2371" s="214" t="s">
        <v>27551</v>
      </c>
      <c r="E2371" s="214" t="s">
        <v>27539</v>
      </c>
      <c r="F2371" s="214" t="s">
        <v>27540</v>
      </c>
      <c r="G2371" s="47">
        <v>2</v>
      </c>
      <c r="H2371" s="47">
        <v>1</v>
      </c>
      <c r="I2371" s="47">
        <v>0</v>
      </c>
      <c r="J2371" s="47">
        <v>0</v>
      </c>
      <c r="K2371" s="47">
        <v>0</v>
      </c>
      <c r="L2371" s="47">
        <v>0</v>
      </c>
      <c r="M2371" s="47">
        <v>0</v>
      </c>
      <c r="N2371" s="47">
        <v>0</v>
      </c>
      <c r="O2371" s="47">
        <v>0</v>
      </c>
      <c r="P2371" s="48">
        <f t="shared" si="52"/>
        <v>12</v>
      </c>
      <c r="Q2371" s="437">
        <f>SUM(P2371:P2385)</f>
        <v>180</v>
      </c>
      <c r="R2371" s="437"/>
      <c r="S2371" s="437"/>
    </row>
    <row r="2372" spans="1:19" s="171" customFormat="1">
      <c r="A2372" s="356">
        <v>14</v>
      </c>
      <c r="B2372" s="186">
        <v>4</v>
      </c>
      <c r="C2372" s="214" t="s">
        <v>27562</v>
      </c>
      <c r="D2372" s="214" t="s">
        <v>27563</v>
      </c>
      <c r="E2372" s="214" t="s">
        <v>27553</v>
      </c>
      <c r="F2372" s="214" t="s">
        <v>27554</v>
      </c>
      <c r="G2372" s="47">
        <v>2</v>
      </c>
      <c r="H2372" s="47">
        <v>1</v>
      </c>
      <c r="I2372" s="47">
        <v>0</v>
      </c>
      <c r="J2372" s="47">
        <v>0</v>
      </c>
      <c r="K2372" s="47">
        <v>0</v>
      </c>
      <c r="L2372" s="47">
        <v>0</v>
      </c>
      <c r="M2372" s="47">
        <v>0</v>
      </c>
      <c r="N2372" s="47">
        <v>0</v>
      </c>
      <c r="O2372" s="47">
        <v>0</v>
      </c>
      <c r="P2372" s="48">
        <f t="shared" si="52"/>
        <v>12</v>
      </c>
      <c r="Q2372" s="437"/>
      <c r="R2372" s="437"/>
      <c r="S2372" s="437"/>
    </row>
    <row r="2373" spans="1:19" s="171" customFormat="1">
      <c r="A2373" s="356">
        <v>14</v>
      </c>
      <c r="B2373" s="186">
        <v>4</v>
      </c>
      <c r="C2373" s="214" t="s">
        <v>27574</v>
      </c>
      <c r="D2373" s="214" t="s">
        <v>27575</v>
      </c>
      <c r="E2373" s="214" t="s">
        <v>27565</v>
      </c>
      <c r="F2373" s="214" t="s">
        <v>27566</v>
      </c>
      <c r="G2373" s="47">
        <v>2</v>
      </c>
      <c r="H2373" s="47">
        <v>1</v>
      </c>
      <c r="I2373" s="47">
        <v>0</v>
      </c>
      <c r="J2373" s="47">
        <v>0</v>
      </c>
      <c r="K2373" s="47">
        <v>0</v>
      </c>
      <c r="L2373" s="47">
        <v>0</v>
      </c>
      <c r="M2373" s="47">
        <v>0</v>
      </c>
      <c r="N2373" s="47">
        <v>0</v>
      </c>
      <c r="O2373" s="47">
        <v>0</v>
      </c>
      <c r="P2373" s="48">
        <f t="shared" si="52"/>
        <v>12</v>
      </c>
      <c r="Q2373" s="437"/>
      <c r="R2373" s="437"/>
      <c r="S2373" s="437"/>
    </row>
    <row r="2374" spans="1:19" s="171" customFormat="1">
      <c r="A2374" s="356">
        <v>14</v>
      </c>
      <c r="B2374" s="186">
        <v>4</v>
      </c>
      <c r="C2374" s="214" t="s">
        <v>27586</v>
      </c>
      <c r="D2374" s="214" t="s">
        <v>27587</v>
      </c>
      <c r="E2374" s="214" t="s">
        <v>27577</v>
      </c>
      <c r="F2374" s="214" t="s">
        <v>27578</v>
      </c>
      <c r="G2374" s="47">
        <v>2</v>
      </c>
      <c r="H2374" s="47">
        <v>1</v>
      </c>
      <c r="I2374" s="47">
        <v>0</v>
      </c>
      <c r="J2374" s="47">
        <v>0</v>
      </c>
      <c r="K2374" s="47">
        <v>0</v>
      </c>
      <c r="L2374" s="47">
        <v>0</v>
      </c>
      <c r="M2374" s="47">
        <v>0</v>
      </c>
      <c r="N2374" s="47">
        <v>0</v>
      </c>
      <c r="O2374" s="47">
        <v>0</v>
      </c>
      <c r="P2374" s="48">
        <f t="shared" si="52"/>
        <v>12</v>
      </c>
      <c r="Q2374" s="437"/>
      <c r="R2374" s="437"/>
      <c r="S2374" s="437"/>
    </row>
    <row r="2375" spans="1:19" s="171" customFormat="1">
      <c r="A2375" s="356">
        <v>14</v>
      </c>
      <c r="B2375" s="186">
        <v>4</v>
      </c>
      <c r="C2375" s="214" t="s">
        <v>27600</v>
      </c>
      <c r="D2375" s="214" t="s">
        <v>27601</v>
      </c>
      <c r="E2375" s="214" t="s">
        <v>27589</v>
      </c>
      <c r="F2375" s="214" t="s">
        <v>27590</v>
      </c>
      <c r="G2375" s="47">
        <v>2</v>
      </c>
      <c r="H2375" s="47">
        <v>1</v>
      </c>
      <c r="I2375" s="47">
        <v>0</v>
      </c>
      <c r="J2375" s="47">
        <v>0</v>
      </c>
      <c r="K2375" s="47">
        <v>0</v>
      </c>
      <c r="L2375" s="47">
        <v>0</v>
      </c>
      <c r="M2375" s="47">
        <v>0</v>
      </c>
      <c r="N2375" s="47">
        <v>0</v>
      </c>
      <c r="O2375" s="47">
        <v>0</v>
      </c>
      <c r="P2375" s="48">
        <f t="shared" si="52"/>
        <v>12</v>
      </c>
      <c r="Q2375" s="437"/>
      <c r="R2375" s="437"/>
      <c r="S2375" s="437"/>
    </row>
    <row r="2376" spans="1:19" s="171" customFormat="1">
      <c r="A2376" s="356">
        <v>14</v>
      </c>
      <c r="B2376" s="186">
        <v>4</v>
      </c>
      <c r="C2376" s="214" t="s">
        <v>27612</v>
      </c>
      <c r="D2376" s="214" t="s">
        <v>27613</v>
      </c>
      <c r="E2376" s="214" t="s">
        <v>27603</v>
      </c>
      <c r="F2376" s="214" t="s">
        <v>27604</v>
      </c>
      <c r="G2376" s="47">
        <v>2</v>
      </c>
      <c r="H2376" s="47">
        <v>1</v>
      </c>
      <c r="I2376" s="47">
        <v>0</v>
      </c>
      <c r="J2376" s="47">
        <v>0</v>
      </c>
      <c r="K2376" s="47">
        <v>0</v>
      </c>
      <c r="L2376" s="47">
        <v>0</v>
      </c>
      <c r="M2376" s="47">
        <v>0</v>
      </c>
      <c r="N2376" s="47">
        <v>0</v>
      </c>
      <c r="O2376" s="47">
        <v>0</v>
      </c>
      <c r="P2376" s="48">
        <f t="shared" si="52"/>
        <v>12</v>
      </c>
      <c r="Q2376" s="437"/>
      <c r="R2376" s="437"/>
      <c r="S2376" s="437"/>
    </row>
    <row r="2377" spans="1:19" s="171" customFormat="1">
      <c r="A2377" s="356">
        <v>14</v>
      </c>
      <c r="B2377" s="186">
        <v>4</v>
      </c>
      <c r="C2377" s="214" t="s">
        <v>27624</v>
      </c>
      <c r="D2377" s="214" t="s">
        <v>27625</v>
      </c>
      <c r="E2377" s="214" t="s">
        <v>27615</v>
      </c>
      <c r="F2377" s="214" t="s">
        <v>27616</v>
      </c>
      <c r="G2377" s="47">
        <v>2</v>
      </c>
      <c r="H2377" s="47">
        <v>1</v>
      </c>
      <c r="I2377" s="47">
        <v>0</v>
      </c>
      <c r="J2377" s="47">
        <v>0</v>
      </c>
      <c r="K2377" s="47">
        <v>0</v>
      </c>
      <c r="L2377" s="47">
        <v>0</v>
      </c>
      <c r="M2377" s="47">
        <v>0</v>
      </c>
      <c r="N2377" s="47">
        <v>0</v>
      </c>
      <c r="O2377" s="47">
        <v>0</v>
      </c>
      <c r="P2377" s="48">
        <f t="shared" si="52"/>
        <v>12</v>
      </c>
      <c r="Q2377" s="437"/>
      <c r="R2377" s="437"/>
      <c r="S2377" s="437"/>
    </row>
    <row r="2378" spans="1:19" s="171" customFormat="1">
      <c r="A2378" s="356">
        <v>14</v>
      </c>
      <c r="B2378" s="186">
        <v>4</v>
      </c>
      <c r="C2378" s="214" t="s">
        <v>27628</v>
      </c>
      <c r="D2378" s="214" t="s">
        <v>27629</v>
      </c>
      <c r="E2378" s="214" t="s">
        <v>27626</v>
      </c>
      <c r="F2378" s="214" t="s">
        <v>27627</v>
      </c>
      <c r="G2378" s="47">
        <v>2</v>
      </c>
      <c r="H2378" s="47">
        <v>1</v>
      </c>
      <c r="I2378" s="47">
        <v>0</v>
      </c>
      <c r="J2378" s="47">
        <v>0</v>
      </c>
      <c r="K2378" s="47">
        <v>0</v>
      </c>
      <c r="L2378" s="47">
        <v>0</v>
      </c>
      <c r="M2378" s="47">
        <v>0</v>
      </c>
      <c r="N2378" s="47">
        <v>0</v>
      </c>
      <c r="O2378" s="47">
        <v>0</v>
      </c>
      <c r="P2378" s="48">
        <f t="shared" si="52"/>
        <v>12</v>
      </c>
      <c r="Q2378" s="437"/>
      <c r="R2378" s="437"/>
      <c r="S2378" s="437"/>
    </row>
    <row r="2379" spans="1:19" s="171" customFormat="1">
      <c r="A2379" s="356">
        <v>14</v>
      </c>
      <c r="B2379" s="186">
        <v>4</v>
      </c>
      <c r="C2379" s="214" t="s">
        <v>27632</v>
      </c>
      <c r="D2379" s="214" t="s">
        <v>27633</v>
      </c>
      <c r="E2379" s="214" t="s">
        <v>27630</v>
      </c>
      <c r="F2379" s="214" t="s">
        <v>27631</v>
      </c>
      <c r="G2379" s="47">
        <v>2</v>
      </c>
      <c r="H2379" s="47">
        <v>1</v>
      </c>
      <c r="I2379" s="47">
        <v>0</v>
      </c>
      <c r="J2379" s="47">
        <v>0</v>
      </c>
      <c r="K2379" s="47">
        <v>0</v>
      </c>
      <c r="L2379" s="47">
        <v>0</v>
      </c>
      <c r="M2379" s="47">
        <v>0</v>
      </c>
      <c r="N2379" s="47">
        <v>0</v>
      </c>
      <c r="O2379" s="47">
        <v>0</v>
      </c>
      <c r="P2379" s="48">
        <f t="shared" si="52"/>
        <v>12</v>
      </c>
      <c r="Q2379" s="437"/>
      <c r="R2379" s="437"/>
      <c r="S2379" s="437"/>
    </row>
    <row r="2380" spans="1:19" s="171" customFormat="1">
      <c r="A2380" s="356">
        <v>14</v>
      </c>
      <c r="B2380" s="186">
        <v>4</v>
      </c>
      <c r="C2380" s="214" t="s">
        <v>27636</v>
      </c>
      <c r="D2380" s="214" t="s">
        <v>27637</v>
      </c>
      <c r="E2380" s="214" t="s">
        <v>27634</v>
      </c>
      <c r="F2380" s="214" t="s">
        <v>27635</v>
      </c>
      <c r="G2380" s="47">
        <v>2</v>
      </c>
      <c r="H2380" s="47">
        <v>1</v>
      </c>
      <c r="I2380" s="47">
        <v>0</v>
      </c>
      <c r="J2380" s="47">
        <v>0</v>
      </c>
      <c r="K2380" s="47">
        <v>0</v>
      </c>
      <c r="L2380" s="47">
        <v>0</v>
      </c>
      <c r="M2380" s="47">
        <v>0</v>
      </c>
      <c r="N2380" s="47">
        <v>0</v>
      </c>
      <c r="O2380" s="47">
        <v>0</v>
      </c>
      <c r="P2380" s="48">
        <f t="shared" si="52"/>
        <v>12</v>
      </c>
      <c r="Q2380" s="437"/>
      <c r="R2380" s="437"/>
      <c r="S2380" s="437"/>
    </row>
    <row r="2381" spans="1:19" s="171" customFormat="1">
      <c r="A2381" s="356">
        <v>14</v>
      </c>
      <c r="B2381" s="186">
        <v>4</v>
      </c>
      <c r="C2381" s="214" t="s">
        <v>27640</v>
      </c>
      <c r="D2381" s="214" t="s">
        <v>27641</v>
      </c>
      <c r="E2381" s="214" t="s">
        <v>27638</v>
      </c>
      <c r="F2381" s="214" t="s">
        <v>27639</v>
      </c>
      <c r="G2381" s="47">
        <v>2</v>
      </c>
      <c r="H2381" s="47">
        <v>1</v>
      </c>
      <c r="I2381" s="47">
        <v>0</v>
      </c>
      <c r="J2381" s="47">
        <v>0</v>
      </c>
      <c r="K2381" s="47">
        <v>0</v>
      </c>
      <c r="L2381" s="47">
        <v>0</v>
      </c>
      <c r="M2381" s="47">
        <v>0</v>
      </c>
      <c r="N2381" s="47">
        <v>0</v>
      </c>
      <c r="O2381" s="47">
        <v>0</v>
      </c>
      <c r="P2381" s="48">
        <f t="shared" si="52"/>
        <v>12</v>
      </c>
      <c r="Q2381" s="437"/>
      <c r="R2381" s="437"/>
      <c r="S2381" s="437"/>
    </row>
    <row r="2382" spans="1:19" s="171" customFormat="1">
      <c r="A2382" s="356">
        <v>14</v>
      </c>
      <c r="B2382" s="186">
        <v>4</v>
      </c>
      <c r="C2382" s="214" t="s">
        <v>27644</v>
      </c>
      <c r="D2382" s="214" t="s">
        <v>27645</v>
      </c>
      <c r="E2382" s="214" t="s">
        <v>27642</v>
      </c>
      <c r="F2382" s="214" t="s">
        <v>27643</v>
      </c>
      <c r="G2382" s="47">
        <v>2</v>
      </c>
      <c r="H2382" s="47">
        <v>1</v>
      </c>
      <c r="I2382" s="47">
        <v>0</v>
      </c>
      <c r="J2382" s="47">
        <v>0</v>
      </c>
      <c r="K2382" s="47">
        <v>0</v>
      </c>
      <c r="L2382" s="47">
        <v>0</v>
      </c>
      <c r="M2382" s="47">
        <v>0</v>
      </c>
      <c r="N2382" s="47">
        <v>0</v>
      </c>
      <c r="O2382" s="47">
        <v>0</v>
      </c>
      <c r="P2382" s="48">
        <f t="shared" si="52"/>
        <v>12</v>
      </c>
      <c r="Q2382" s="437"/>
      <c r="R2382" s="437"/>
      <c r="S2382" s="437"/>
    </row>
    <row r="2383" spans="1:19" s="171" customFormat="1">
      <c r="A2383" s="356">
        <v>14</v>
      </c>
      <c r="B2383" s="186">
        <v>4</v>
      </c>
      <c r="C2383" s="214" t="s">
        <v>27648</v>
      </c>
      <c r="D2383" s="214" t="s">
        <v>27649</v>
      </c>
      <c r="E2383" s="214" t="s">
        <v>27646</v>
      </c>
      <c r="F2383" s="214" t="s">
        <v>27647</v>
      </c>
      <c r="G2383" s="47">
        <v>2</v>
      </c>
      <c r="H2383" s="47">
        <v>1</v>
      </c>
      <c r="I2383" s="47">
        <v>0</v>
      </c>
      <c r="J2383" s="47">
        <v>0</v>
      </c>
      <c r="K2383" s="47">
        <v>0</v>
      </c>
      <c r="L2383" s="47">
        <v>0</v>
      </c>
      <c r="M2383" s="47">
        <v>0</v>
      </c>
      <c r="N2383" s="47">
        <v>0</v>
      </c>
      <c r="O2383" s="47">
        <v>0</v>
      </c>
      <c r="P2383" s="48">
        <f t="shared" si="52"/>
        <v>12</v>
      </c>
      <c r="Q2383" s="437"/>
      <c r="R2383" s="437"/>
      <c r="S2383" s="437"/>
    </row>
    <row r="2384" spans="1:19" s="171" customFormat="1">
      <c r="A2384" s="356">
        <v>14</v>
      </c>
      <c r="B2384" s="186">
        <v>4</v>
      </c>
      <c r="C2384" s="214" t="s">
        <v>27652</v>
      </c>
      <c r="D2384" s="214" t="s">
        <v>27653</v>
      </c>
      <c r="E2384" s="178" t="s">
        <v>27650</v>
      </c>
      <c r="F2384" s="178" t="s">
        <v>27651</v>
      </c>
      <c r="G2384" s="47">
        <v>2</v>
      </c>
      <c r="H2384" s="47">
        <v>1</v>
      </c>
      <c r="I2384" s="47">
        <v>0</v>
      </c>
      <c r="J2384" s="47">
        <v>0</v>
      </c>
      <c r="K2384" s="47">
        <v>0</v>
      </c>
      <c r="L2384" s="47">
        <v>0</v>
      </c>
      <c r="M2384" s="47">
        <v>0</v>
      </c>
      <c r="N2384" s="47">
        <v>0</v>
      </c>
      <c r="O2384" s="47">
        <v>0</v>
      </c>
      <c r="P2384" s="48">
        <f t="shared" si="52"/>
        <v>12</v>
      </c>
      <c r="Q2384" s="437"/>
      <c r="R2384" s="437"/>
      <c r="S2384" s="437"/>
    </row>
    <row r="2385" spans="1:19" s="171" customFormat="1">
      <c r="A2385" s="356">
        <v>14</v>
      </c>
      <c r="B2385" s="186">
        <v>4</v>
      </c>
      <c r="C2385" s="214" t="s">
        <v>27656</v>
      </c>
      <c r="D2385" s="214" t="s">
        <v>27657</v>
      </c>
      <c r="E2385" s="178" t="s">
        <v>27654</v>
      </c>
      <c r="F2385" s="178" t="s">
        <v>27655</v>
      </c>
      <c r="G2385" s="47">
        <v>2</v>
      </c>
      <c r="H2385" s="47">
        <v>1</v>
      </c>
      <c r="I2385" s="47">
        <v>0</v>
      </c>
      <c r="J2385" s="47">
        <v>0</v>
      </c>
      <c r="K2385" s="47">
        <v>0</v>
      </c>
      <c r="L2385" s="47">
        <v>0</v>
      </c>
      <c r="M2385" s="47">
        <v>0</v>
      </c>
      <c r="N2385" s="47">
        <v>0</v>
      </c>
      <c r="O2385" s="47">
        <v>0</v>
      </c>
      <c r="P2385" s="48">
        <f t="shared" si="52"/>
        <v>12</v>
      </c>
      <c r="Q2385" s="437"/>
      <c r="R2385" s="437"/>
      <c r="S2385" s="437"/>
    </row>
    <row r="2386" spans="1:19" s="171" customFormat="1">
      <c r="B2386" s="176"/>
      <c r="C2386" s="239"/>
      <c r="D2386" s="239"/>
      <c r="E2386" s="239"/>
      <c r="F2386" s="239"/>
      <c r="G2386" s="47"/>
      <c r="H2386" s="47"/>
      <c r="I2386" s="47"/>
      <c r="J2386" s="47"/>
      <c r="K2386" s="47"/>
      <c r="L2386" s="47"/>
      <c r="M2386" s="47"/>
      <c r="N2386" s="47"/>
      <c r="O2386" s="47"/>
      <c r="P2386" s="48"/>
      <c r="Q2386" s="190"/>
      <c r="R2386" s="437"/>
      <c r="S2386" s="437"/>
    </row>
    <row r="2387" spans="1:19" s="171" customFormat="1">
      <c r="A2387" s="356">
        <v>14</v>
      </c>
      <c r="B2387" s="186">
        <v>5</v>
      </c>
      <c r="C2387" s="214" t="s">
        <v>27662</v>
      </c>
      <c r="D2387" s="214" t="s">
        <v>27663</v>
      </c>
      <c r="E2387" s="214" t="s">
        <v>27660</v>
      </c>
      <c r="F2387" s="214" t="s">
        <v>29420</v>
      </c>
      <c r="G2387" s="47">
        <v>2</v>
      </c>
      <c r="H2387" s="47">
        <v>1</v>
      </c>
      <c r="I2387" s="47">
        <v>0</v>
      </c>
      <c r="J2387" s="47">
        <v>0</v>
      </c>
      <c r="K2387" s="47">
        <v>0</v>
      </c>
      <c r="L2387" s="47">
        <v>0</v>
      </c>
      <c r="M2387" s="47">
        <v>0</v>
      </c>
      <c r="N2387" s="47">
        <v>0</v>
      </c>
      <c r="O2387" s="47">
        <v>0</v>
      </c>
      <c r="P2387" s="48">
        <f t="shared" si="52"/>
        <v>12</v>
      </c>
      <c r="Q2387" s="437">
        <f>SUM(P2387:P2398)</f>
        <v>144</v>
      </c>
      <c r="R2387" s="437"/>
      <c r="S2387" s="437"/>
    </row>
    <row r="2388" spans="1:19" s="171" customFormat="1">
      <c r="A2388" s="356">
        <v>14</v>
      </c>
      <c r="B2388" s="186">
        <v>5</v>
      </c>
      <c r="C2388" s="214" t="s">
        <v>3356</v>
      </c>
      <c r="D2388" s="214" t="s">
        <v>27666</v>
      </c>
      <c r="E2388" s="214" t="s">
        <v>27664</v>
      </c>
      <c r="F2388" s="214" t="s">
        <v>29421</v>
      </c>
      <c r="G2388" s="47">
        <v>2</v>
      </c>
      <c r="H2388" s="47">
        <v>1</v>
      </c>
      <c r="I2388" s="47">
        <v>0</v>
      </c>
      <c r="J2388" s="47">
        <v>0</v>
      </c>
      <c r="K2388" s="47">
        <v>0</v>
      </c>
      <c r="L2388" s="47">
        <v>0</v>
      </c>
      <c r="M2388" s="47">
        <v>0</v>
      </c>
      <c r="N2388" s="47">
        <v>0</v>
      </c>
      <c r="O2388" s="47">
        <v>0</v>
      </c>
      <c r="P2388" s="48">
        <f t="shared" si="52"/>
        <v>12</v>
      </c>
      <c r="Q2388" s="437"/>
      <c r="R2388" s="437"/>
      <c r="S2388" s="437"/>
    </row>
    <row r="2389" spans="1:19" s="171" customFormat="1">
      <c r="A2389" s="356">
        <v>14</v>
      </c>
      <c r="B2389" s="186">
        <v>5</v>
      </c>
      <c r="C2389" s="214" t="s">
        <v>27669</v>
      </c>
      <c r="D2389" s="214" t="s">
        <v>27670</v>
      </c>
      <c r="E2389" s="214" t="s">
        <v>27667</v>
      </c>
      <c r="F2389" s="214" t="s">
        <v>29422</v>
      </c>
      <c r="G2389" s="47">
        <v>2</v>
      </c>
      <c r="H2389" s="47">
        <v>1</v>
      </c>
      <c r="I2389" s="47">
        <v>0</v>
      </c>
      <c r="J2389" s="47">
        <v>0</v>
      </c>
      <c r="K2389" s="47">
        <v>0</v>
      </c>
      <c r="L2389" s="47">
        <v>0</v>
      </c>
      <c r="M2389" s="47">
        <v>0</v>
      </c>
      <c r="N2389" s="47">
        <v>0</v>
      </c>
      <c r="O2389" s="47">
        <v>0</v>
      </c>
      <c r="P2389" s="48">
        <f t="shared" si="52"/>
        <v>12</v>
      </c>
      <c r="Q2389" s="437"/>
      <c r="R2389" s="437"/>
      <c r="S2389" s="437"/>
    </row>
    <row r="2390" spans="1:19" s="171" customFormat="1">
      <c r="A2390" s="356">
        <v>14</v>
      </c>
      <c r="B2390" s="186">
        <v>5</v>
      </c>
      <c r="C2390" s="214" t="s">
        <v>27673</v>
      </c>
      <c r="D2390" s="214" t="s">
        <v>27674</v>
      </c>
      <c r="E2390" s="214" t="s">
        <v>27671</v>
      </c>
      <c r="F2390" s="214" t="s">
        <v>29423</v>
      </c>
      <c r="G2390" s="47">
        <v>2</v>
      </c>
      <c r="H2390" s="47">
        <v>1</v>
      </c>
      <c r="I2390" s="47">
        <v>0</v>
      </c>
      <c r="J2390" s="47">
        <v>0</v>
      </c>
      <c r="K2390" s="47">
        <v>0</v>
      </c>
      <c r="L2390" s="47">
        <v>0</v>
      </c>
      <c r="M2390" s="47">
        <v>0</v>
      </c>
      <c r="N2390" s="47">
        <v>0</v>
      </c>
      <c r="O2390" s="47">
        <v>0</v>
      </c>
      <c r="P2390" s="48">
        <f t="shared" si="52"/>
        <v>12</v>
      </c>
      <c r="Q2390" s="437"/>
      <c r="R2390" s="437"/>
      <c r="S2390" s="437"/>
    </row>
    <row r="2391" spans="1:19" s="171" customFormat="1">
      <c r="A2391" s="356">
        <v>14</v>
      </c>
      <c r="B2391" s="186">
        <v>5</v>
      </c>
      <c r="C2391" s="214" t="s">
        <v>27677</v>
      </c>
      <c r="D2391" s="214" t="s">
        <v>27678</v>
      </c>
      <c r="E2391" s="214" t="s">
        <v>27675</v>
      </c>
      <c r="F2391" s="214" t="s">
        <v>29424</v>
      </c>
      <c r="G2391" s="47">
        <v>2</v>
      </c>
      <c r="H2391" s="47">
        <v>1</v>
      </c>
      <c r="I2391" s="47">
        <v>0</v>
      </c>
      <c r="J2391" s="47">
        <v>0</v>
      </c>
      <c r="K2391" s="47">
        <v>0</v>
      </c>
      <c r="L2391" s="47">
        <v>0</v>
      </c>
      <c r="M2391" s="47">
        <v>0</v>
      </c>
      <c r="N2391" s="47">
        <v>0</v>
      </c>
      <c r="O2391" s="47">
        <v>0</v>
      </c>
      <c r="P2391" s="48">
        <f t="shared" si="52"/>
        <v>12</v>
      </c>
      <c r="Q2391" s="437"/>
      <c r="R2391" s="437"/>
      <c r="S2391" s="437"/>
    </row>
    <row r="2392" spans="1:19" s="171" customFormat="1">
      <c r="A2392" s="356">
        <v>14</v>
      </c>
      <c r="B2392" s="186">
        <v>5</v>
      </c>
      <c r="C2392" s="214" t="s">
        <v>27681</v>
      </c>
      <c r="D2392" s="214" t="s">
        <v>27682</v>
      </c>
      <c r="E2392" s="214" t="s">
        <v>27679</v>
      </c>
      <c r="F2392" s="214" t="s">
        <v>29425</v>
      </c>
      <c r="G2392" s="47">
        <v>2</v>
      </c>
      <c r="H2392" s="47">
        <v>1</v>
      </c>
      <c r="I2392" s="47">
        <v>0</v>
      </c>
      <c r="J2392" s="47">
        <v>0</v>
      </c>
      <c r="K2392" s="47">
        <v>0</v>
      </c>
      <c r="L2392" s="47">
        <v>0</v>
      </c>
      <c r="M2392" s="47">
        <v>0</v>
      </c>
      <c r="N2392" s="47">
        <v>0</v>
      </c>
      <c r="O2392" s="47">
        <v>0</v>
      </c>
      <c r="P2392" s="48">
        <f t="shared" si="52"/>
        <v>12</v>
      </c>
      <c r="Q2392" s="437"/>
      <c r="R2392" s="437"/>
      <c r="S2392" s="437"/>
    </row>
    <row r="2393" spans="1:19" s="171" customFormat="1">
      <c r="A2393" s="356">
        <v>14</v>
      </c>
      <c r="B2393" s="186">
        <v>5</v>
      </c>
      <c r="C2393" s="214" t="s">
        <v>27685</v>
      </c>
      <c r="D2393" s="214" t="s">
        <v>27686</v>
      </c>
      <c r="E2393" s="214" t="s">
        <v>27683</v>
      </c>
      <c r="F2393" s="214" t="s">
        <v>27684</v>
      </c>
      <c r="G2393" s="47">
        <v>2</v>
      </c>
      <c r="H2393" s="47">
        <v>1</v>
      </c>
      <c r="I2393" s="47">
        <v>0</v>
      </c>
      <c r="J2393" s="47">
        <v>0</v>
      </c>
      <c r="K2393" s="47">
        <v>0</v>
      </c>
      <c r="L2393" s="47">
        <v>0</v>
      </c>
      <c r="M2393" s="47">
        <v>0</v>
      </c>
      <c r="N2393" s="47">
        <v>0</v>
      </c>
      <c r="O2393" s="47">
        <v>0</v>
      </c>
      <c r="P2393" s="48">
        <f t="shared" si="52"/>
        <v>12</v>
      </c>
      <c r="Q2393" s="437"/>
      <c r="R2393" s="437"/>
      <c r="S2393" s="437"/>
    </row>
    <row r="2394" spans="1:19" s="171" customFormat="1">
      <c r="A2394" s="356">
        <v>14</v>
      </c>
      <c r="B2394" s="186">
        <v>5</v>
      </c>
      <c r="C2394" s="214" t="s">
        <v>27689</v>
      </c>
      <c r="D2394" s="214" t="s">
        <v>27690</v>
      </c>
      <c r="E2394" s="214" t="s">
        <v>27687</v>
      </c>
      <c r="F2394" s="214" t="s">
        <v>27688</v>
      </c>
      <c r="G2394" s="47">
        <v>2</v>
      </c>
      <c r="H2394" s="47">
        <v>1</v>
      </c>
      <c r="I2394" s="47">
        <v>0</v>
      </c>
      <c r="J2394" s="47">
        <v>0</v>
      </c>
      <c r="K2394" s="47">
        <v>0</v>
      </c>
      <c r="L2394" s="47">
        <v>0</v>
      </c>
      <c r="M2394" s="47">
        <v>0</v>
      </c>
      <c r="N2394" s="47">
        <v>0</v>
      </c>
      <c r="O2394" s="47">
        <v>0</v>
      </c>
      <c r="P2394" s="48">
        <f t="shared" si="52"/>
        <v>12</v>
      </c>
      <c r="Q2394" s="437"/>
      <c r="R2394" s="437"/>
      <c r="S2394" s="437"/>
    </row>
    <row r="2395" spans="1:19" s="171" customFormat="1">
      <c r="A2395" s="356">
        <v>14</v>
      </c>
      <c r="B2395" s="186">
        <v>5</v>
      </c>
      <c r="C2395" s="214" t="s">
        <v>27693</v>
      </c>
      <c r="D2395" s="214" t="s">
        <v>27694</v>
      </c>
      <c r="E2395" s="214" t="s">
        <v>27691</v>
      </c>
      <c r="F2395" s="214" t="s">
        <v>27692</v>
      </c>
      <c r="G2395" s="47">
        <v>2</v>
      </c>
      <c r="H2395" s="47">
        <v>1</v>
      </c>
      <c r="I2395" s="47">
        <v>0</v>
      </c>
      <c r="J2395" s="47">
        <v>0</v>
      </c>
      <c r="K2395" s="47">
        <v>0</v>
      </c>
      <c r="L2395" s="47">
        <v>0</v>
      </c>
      <c r="M2395" s="47">
        <v>0</v>
      </c>
      <c r="N2395" s="47">
        <v>0</v>
      </c>
      <c r="O2395" s="47">
        <v>0</v>
      </c>
      <c r="P2395" s="48">
        <f t="shared" si="52"/>
        <v>12</v>
      </c>
      <c r="Q2395" s="437"/>
      <c r="R2395" s="437"/>
      <c r="S2395" s="437"/>
    </row>
    <row r="2396" spans="1:19" s="171" customFormat="1">
      <c r="A2396" s="356">
        <v>14</v>
      </c>
      <c r="B2396" s="186">
        <v>5</v>
      </c>
      <c r="C2396" s="214" t="s">
        <v>27697</v>
      </c>
      <c r="D2396" s="214" t="s">
        <v>27698</v>
      </c>
      <c r="E2396" s="214" t="s">
        <v>27695</v>
      </c>
      <c r="F2396" s="214" t="s">
        <v>27696</v>
      </c>
      <c r="G2396" s="47">
        <v>2</v>
      </c>
      <c r="H2396" s="47">
        <v>1</v>
      </c>
      <c r="I2396" s="47">
        <v>0</v>
      </c>
      <c r="J2396" s="47">
        <v>0</v>
      </c>
      <c r="K2396" s="47">
        <v>0</v>
      </c>
      <c r="L2396" s="47">
        <v>0</v>
      </c>
      <c r="M2396" s="47">
        <v>0</v>
      </c>
      <c r="N2396" s="47">
        <v>0</v>
      </c>
      <c r="O2396" s="47">
        <v>0</v>
      </c>
      <c r="P2396" s="48">
        <f t="shared" si="52"/>
        <v>12</v>
      </c>
      <c r="Q2396" s="437"/>
      <c r="R2396" s="437"/>
      <c r="S2396" s="437"/>
    </row>
    <row r="2397" spans="1:19" s="171" customFormat="1">
      <c r="A2397" s="356">
        <v>14</v>
      </c>
      <c r="B2397" s="186">
        <v>5</v>
      </c>
      <c r="C2397" s="214" t="s">
        <v>27701</v>
      </c>
      <c r="D2397" s="214" t="s">
        <v>27702</v>
      </c>
      <c r="E2397" s="214" t="s">
        <v>27699</v>
      </c>
      <c r="F2397" s="214" t="s">
        <v>29426</v>
      </c>
      <c r="G2397" s="47">
        <v>2</v>
      </c>
      <c r="H2397" s="47">
        <v>1</v>
      </c>
      <c r="I2397" s="47">
        <v>0</v>
      </c>
      <c r="J2397" s="47">
        <v>0</v>
      </c>
      <c r="K2397" s="47">
        <v>0</v>
      </c>
      <c r="L2397" s="47">
        <v>0</v>
      </c>
      <c r="M2397" s="47">
        <v>0</v>
      </c>
      <c r="N2397" s="47">
        <v>0</v>
      </c>
      <c r="O2397" s="47">
        <v>0</v>
      </c>
      <c r="P2397" s="48">
        <f t="shared" si="52"/>
        <v>12</v>
      </c>
      <c r="Q2397" s="437"/>
      <c r="R2397" s="437"/>
      <c r="S2397" s="437"/>
    </row>
    <row r="2398" spans="1:19" s="171" customFormat="1">
      <c r="A2398" s="356">
        <v>14</v>
      </c>
      <c r="B2398" s="186">
        <v>5</v>
      </c>
      <c r="C2398" s="214" t="s">
        <v>27705</v>
      </c>
      <c r="D2398" s="214" t="s">
        <v>27706</v>
      </c>
      <c r="E2398" s="214" t="s">
        <v>27703</v>
      </c>
      <c r="F2398" s="214" t="s">
        <v>27704</v>
      </c>
      <c r="G2398" s="47">
        <v>2</v>
      </c>
      <c r="H2398" s="47">
        <v>1</v>
      </c>
      <c r="I2398" s="47">
        <v>0</v>
      </c>
      <c r="J2398" s="47">
        <v>0</v>
      </c>
      <c r="K2398" s="47">
        <v>0</v>
      </c>
      <c r="L2398" s="47">
        <v>0</v>
      </c>
      <c r="M2398" s="47">
        <v>0</v>
      </c>
      <c r="N2398" s="47">
        <v>0</v>
      </c>
      <c r="O2398" s="47">
        <v>0</v>
      </c>
      <c r="P2398" s="48">
        <f t="shared" si="52"/>
        <v>12</v>
      </c>
      <c r="Q2398" s="437"/>
      <c r="R2398" s="437"/>
      <c r="S2398" s="437"/>
    </row>
    <row r="2399" spans="1:19" s="171" customFormat="1">
      <c r="B2399" s="186"/>
      <c r="C2399" s="239"/>
      <c r="D2399" s="239"/>
      <c r="E2399" s="239"/>
      <c r="F2399" s="239"/>
      <c r="G2399" s="47"/>
      <c r="H2399" s="47"/>
      <c r="I2399" s="47"/>
      <c r="J2399" s="47"/>
      <c r="K2399" s="47"/>
      <c r="L2399" s="47"/>
      <c r="M2399" s="47"/>
      <c r="N2399" s="47"/>
      <c r="O2399" s="47"/>
      <c r="P2399" s="48"/>
      <c r="Q2399" s="190"/>
      <c r="R2399" s="437"/>
      <c r="S2399" s="437"/>
    </row>
    <row r="2400" spans="1:19" s="171" customFormat="1">
      <c r="A2400" s="356">
        <v>14</v>
      </c>
      <c r="B2400" s="186">
        <v>6</v>
      </c>
      <c r="C2400" s="214" t="s">
        <v>27709</v>
      </c>
      <c r="D2400" s="214" t="s">
        <v>27710</v>
      </c>
      <c r="E2400" s="214" t="s">
        <v>27707</v>
      </c>
      <c r="F2400" s="214" t="s">
        <v>27708</v>
      </c>
      <c r="G2400" s="47">
        <v>2</v>
      </c>
      <c r="H2400" s="47">
        <v>1</v>
      </c>
      <c r="I2400" s="47">
        <v>0</v>
      </c>
      <c r="J2400" s="47">
        <v>0</v>
      </c>
      <c r="K2400" s="47">
        <v>0</v>
      </c>
      <c r="L2400" s="47">
        <v>0</v>
      </c>
      <c r="M2400" s="47">
        <v>0</v>
      </c>
      <c r="N2400" s="47">
        <v>0</v>
      </c>
      <c r="O2400" s="47">
        <v>0</v>
      </c>
      <c r="P2400" s="48">
        <f t="shared" si="52"/>
        <v>12</v>
      </c>
      <c r="Q2400" s="437">
        <f>SUM(P2400:P2409)</f>
        <v>108</v>
      </c>
      <c r="R2400" s="437"/>
      <c r="S2400" s="437"/>
    </row>
    <row r="2401" spans="1:19" s="171" customFormat="1">
      <c r="A2401" s="356">
        <v>14</v>
      </c>
      <c r="B2401" s="186">
        <v>6</v>
      </c>
      <c r="C2401" s="214" t="s">
        <v>27713</v>
      </c>
      <c r="D2401" s="214" t="s">
        <v>27714</v>
      </c>
      <c r="E2401" s="214" t="s">
        <v>27711</v>
      </c>
      <c r="F2401" s="214" t="s">
        <v>27712</v>
      </c>
      <c r="G2401" s="47">
        <v>2</v>
      </c>
      <c r="H2401" s="47">
        <v>1</v>
      </c>
      <c r="I2401" s="47">
        <v>0</v>
      </c>
      <c r="J2401" s="47">
        <v>0</v>
      </c>
      <c r="K2401" s="47">
        <v>0</v>
      </c>
      <c r="L2401" s="47">
        <v>0</v>
      </c>
      <c r="M2401" s="47">
        <v>0</v>
      </c>
      <c r="N2401" s="47">
        <v>0</v>
      </c>
      <c r="O2401" s="47">
        <v>0</v>
      </c>
      <c r="P2401" s="48">
        <f t="shared" si="52"/>
        <v>12</v>
      </c>
      <c r="Q2401" s="437"/>
      <c r="R2401" s="437"/>
      <c r="S2401" s="437"/>
    </row>
    <row r="2402" spans="1:19" s="171" customFormat="1">
      <c r="A2402" s="356">
        <v>14</v>
      </c>
      <c r="B2402" s="186">
        <v>6</v>
      </c>
      <c r="C2402" s="264" t="s">
        <v>27717</v>
      </c>
      <c r="D2402" s="264" t="s">
        <v>27718</v>
      </c>
      <c r="E2402" s="189" t="s">
        <v>27715</v>
      </c>
      <c r="F2402" s="189" t="s">
        <v>27716</v>
      </c>
      <c r="G2402" s="47">
        <v>0</v>
      </c>
      <c r="H2402" s="47">
        <v>0</v>
      </c>
      <c r="I2402" s="47">
        <v>0</v>
      </c>
      <c r="J2402" s="47">
        <v>0</v>
      </c>
      <c r="K2402" s="47">
        <v>0</v>
      </c>
      <c r="L2402" s="47">
        <v>0</v>
      </c>
      <c r="M2402" s="47">
        <v>0</v>
      </c>
      <c r="N2402" s="47">
        <v>0</v>
      </c>
      <c r="O2402" s="47">
        <v>1</v>
      </c>
      <c r="P2402" s="48">
        <f t="shared" si="52"/>
        <v>6</v>
      </c>
      <c r="Q2402" s="437"/>
      <c r="R2402" s="437"/>
      <c r="S2402" s="437"/>
    </row>
    <row r="2403" spans="1:19" s="171" customFormat="1">
      <c r="A2403" s="356">
        <v>14</v>
      </c>
      <c r="B2403" s="186">
        <v>6</v>
      </c>
      <c r="C2403" s="214" t="s">
        <v>27721</v>
      </c>
      <c r="D2403" s="214" t="s">
        <v>27722</v>
      </c>
      <c r="E2403" s="214" t="s">
        <v>27719</v>
      </c>
      <c r="F2403" s="214" t="s">
        <v>27720</v>
      </c>
      <c r="G2403" s="47">
        <v>2</v>
      </c>
      <c r="H2403" s="47">
        <v>1</v>
      </c>
      <c r="I2403" s="47">
        <v>0</v>
      </c>
      <c r="J2403" s="47">
        <v>0</v>
      </c>
      <c r="K2403" s="47">
        <v>0</v>
      </c>
      <c r="L2403" s="47">
        <v>0</v>
      </c>
      <c r="M2403" s="47">
        <v>0</v>
      </c>
      <c r="N2403" s="47">
        <v>0</v>
      </c>
      <c r="O2403" s="47">
        <v>0</v>
      </c>
      <c r="P2403" s="48">
        <f t="shared" si="52"/>
        <v>12</v>
      </c>
      <c r="Q2403" s="437"/>
      <c r="R2403" s="437"/>
      <c r="S2403" s="437"/>
    </row>
    <row r="2404" spans="1:19" s="171" customFormat="1">
      <c r="A2404" s="356">
        <v>14</v>
      </c>
      <c r="B2404" s="186">
        <v>6</v>
      </c>
      <c r="C2404" s="214" t="s">
        <v>27725</v>
      </c>
      <c r="D2404" s="214" t="s">
        <v>27726</v>
      </c>
      <c r="E2404" s="214" t="s">
        <v>27723</v>
      </c>
      <c r="F2404" s="214" t="s">
        <v>27724</v>
      </c>
      <c r="G2404" s="47">
        <v>2</v>
      </c>
      <c r="H2404" s="47">
        <v>1</v>
      </c>
      <c r="I2404" s="47">
        <v>0</v>
      </c>
      <c r="J2404" s="47">
        <v>0</v>
      </c>
      <c r="K2404" s="47">
        <v>0</v>
      </c>
      <c r="L2404" s="47">
        <v>0</v>
      </c>
      <c r="M2404" s="47">
        <v>0</v>
      </c>
      <c r="N2404" s="47">
        <v>0</v>
      </c>
      <c r="O2404" s="47">
        <v>0</v>
      </c>
      <c r="P2404" s="48">
        <f t="shared" si="52"/>
        <v>12</v>
      </c>
      <c r="Q2404" s="437"/>
      <c r="R2404" s="437"/>
      <c r="S2404" s="437"/>
    </row>
    <row r="2405" spans="1:19" s="171" customFormat="1">
      <c r="A2405" s="356">
        <v>14</v>
      </c>
      <c r="B2405" s="186">
        <v>6</v>
      </c>
      <c r="C2405" s="214" t="s">
        <v>27729</v>
      </c>
      <c r="D2405" s="214" t="s">
        <v>27730</v>
      </c>
      <c r="E2405" s="214" t="s">
        <v>27727</v>
      </c>
      <c r="F2405" s="214" t="s">
        <v>27728</v>
      </c>
      <c r="G2405" s="47">
        <v>2</v>
      </c>
      <c r="H2405" s="47">
        <v>1</v>
      </c>
      <c r="I2405" s="47">
        <v>0</v>
      </c>
      <c r="J2405" s="47">
        <v>0</v>
      </c>
      <c r="K2405" s="47">
        <v>0</v>
      </c>
      <c r="L2405" s="47">
        <v>0</v>
      </c>
      <c r="M2405" s="47">
        <v>0</v>
      </c>
      <c r="N2405" s="47">
        <v>0</v>
      </c>
      <c r="O2405" s="47">
        <v>0</v>
      </c>
      <c r="P2405" s="48">
        <f t="shared" si="52"/>
        <v>12</v>
      </c>
      <c r="Q2405" s="437"/>
      <c r="R2405" s="437"/>
      <c r="S2405" s="437"/>
    </row>
    <row r="2406" spans="1:19" s="171" customFormat="1">
      <c r="A2406" s="356">
        <v>14</v>
      </c>
      <c r="B2406" s="186">
        <v>6</v>
      </c>
      <c r="C2406" s="214" t="s">
        <v>27733</v>
      </c>
      <c r="D2406" s="214" t="s">
        <v>27734</v>
      </c>
      <c r="E2406" s="214" t="s">
        <v>27731</v>
      </c>
      <c r="F2406" s="214" t="s">
        <v>27732</v>
      </c>
      <c r="G2406" s="47">
        <v>2</v>
      </c>
      <c r="H2406" s="47">
        <v>1</v>
      </c>
      <c r="I2406" s="47">
        <v>0</v>
      </c>
      <c r="J2406" s="47">
        <v>0</v>
      </c>
      <c r="K2406" s="47">
        <v>0</v>
      </c>
      <c r="L2406" s="47">
        <v>0</v>
      </c>
      <c r="M2406" s="47">
        <v>0</v>
      </c>
      <c r="N2406" s="47">
        <v>0</v>
      </c>
      <c r="O2406" s="47">
        <v>0</v>
      </c>
      <c r="P2406" s="48">
        <f t="shared" si="52"/>
        <v>12</v>
      </c>
      <c r="Q2406" s="437"/>
      <c r="R2406" s="437"/>
      <c r="S2406" s="437"/>
    </row>
    <row r="2407" spans="1:19" s="171" customFormat="1">
      <c r="A2407" s="356">
        <v>14</v>
      </c>
      <c r="B2407" s="186">
        <v>6</v>
      </c>
      <c r="C2407" s="264" t="s">
        <v>27737</v>
      </c>
      <c r="D2407" s="264" t="s">
        <v>27738</v>
      </c>
      <c r="E2407" s="189" t="s">
        <v>27735</v>
      </c>
      <c r="F2407" s="189" t="s">
        <v>27736</v>
      </c>
      <c r="G2407" s="47">
        <v>0</v>
      </c>
      <c r="H2407" s="47">
        <v>0</v>
      </c>
      <c r="I2407" s="47">
        <v>0</v>
      </c>
      <c r="J2407" s="47">
        <v>0</v>
      </c>
      <c r="K2407" s="47">
        <v>0</v>
      </c>
      <c r="L2407" s="47">
        <v>0</v>
      </c>
      <c r="M2407" s="47">
        <v>0</v>
      </c>
      <c r="N2407" s="47">
        <v>0</v>
      </c>
      <c r="O2407" s="47">
        <v>1</v>
      </c>
      <c r="P2407" s="48">
        <f t="shared" si="52"/>
        <v>6</v>
      </c>
      <c r="Q2407" s="437"/>
      <c r="R2407" s="437"/>
      <c r="S2407" s="437"/>
    </row>
    <row r="2408" spans="1:19" s="171" customFormat="1">
      <c r="A2408" s="356">
        <v>14</v>
      </c>
      <c r="B2408" s="186">
        <v>6</v>
      </c>
      <c r="C2408" s="214" t="s">
        <v>27741</v>
      </c>
      <c r="D2408" s="214" t="s">
        <v>27742</v>
      </c>
      <c r="E2408" s="214" t="s">
        <v>27739</v>
      </c>
      <c r="F2408" s="214" t="s">
        <v>27740</v>
      </c>
      <c r="G2408" s="47">
        <v>2</v>
      </c>
      <c r="H2408" s="47">
        <v>1</v>
      </c>
      <c r="I2408" s="47">
        <v>0</v>
      </c>
      <c r="J2408" s="47">
        <v>0</v>
      </c>
      <c r="K2408" s="47">
        <v>0</v>
      </c>
      <c r="L2408" s="47">
        <v>0</v>
      </c>
      <c r="M2408" s="47">
        <v>0</v>
      </c>
      <c r="N2408" s="47">
        <v>0</v>
      </c>
      <c r="O2408" s="47">
        <v>0</v>
      </c>
      <c r="P2408" s="48">
        <f t="shared" si="52"/>
        <v>12</v>
      </c>
      <c r="Q2408" s="437"/>
      <c r="R2408" s="437"/>
      <c r="S2408" s="437"/>
    </row>
    <row r="2409" spans="1:19" s="171" customFormat="1">
      <c r="A2409" s="356">
        <v>14</v>
      </c>
      <c r="B2409" s="186">
        <v>6</v>
      </c>
      <c r="C2409" s="214" t="s">
        <v>27745</v>
      </c>
      <c r="D2409" s="214" t="s">
        <v>27746</v>
      </c>
      <c r="E2409" s="214" t="s">
        <v>27743</v>
      </c>
      <c r="F2409" s="214" t="s">
        <v>27744</v>
      </c>
      <c r="G2409" s="47">
        <v>2</v>
      </c>
      <c r="H2409" s="47">
        <v>1</v>
      </c>
      <c r="I2409" s="47">
        <v>0</v>
      </c>
      <c r="J2409" s="47">
        <v>0</v>
      </c>
      <c r="K2409" s="47">
        <v>0</v>
      </c>
      <c r="L2409" s="47">
        <v>0</v>
      </c>
      <c r="M2409" s="47">
        <v>0</v>
      </c>
      <c r="N2409" s="47">
        <v>0</v>
      </c>
      <c r="O2409" s="47">
        <v>0</v>
      </c>
      <c r="P2409" s="48">
        <f t="shared" ref="P2409:P2474" si="53">G2409*4+H2409*4+I2409*4+J2409*80+K2409*1+L2409*1+M2409*4+N2409*1+O2409*6</f>
        <v>12</v>
      </c>
      <c r="Q2409" s="437"/>
      <c r="R2409" s="437"/>
      <c r="S2409" s="437"/>
    </row>
    <row r="2410" spans="1:19" s="171" customFormat="1">
      <c r="B2410" s="197"/>
      <c r="C2410" s="239"/>
      <c r="D2410" s="239"/>
      <c r="E2410" s="239"/>
      <c r="F2410" s="239"/>
      <c r="G2410" s="47"/>
      <c r="H2410" s="47"/>
      <c r="I2410" s="47"/>
      <c r="J2410" s="47"/>
      <c r="K2410" s="47"/>
      <c r="L2410" s="47"/>
      <c r="M2410" s="47"/>
      <c r="N2410" s="47"/>
      <c r="O2410" s="47"/>
      <c r="P2410" s="48"/>
      <c r="Q2410" s="190"/>
      <c r="R2410" s="437"/>
      <c r="S2410" s="437"/>
    </row>
    <row r="2411" spans="1:19" s="171" customFormat="1">
      <c r="A2411" s="356">
        <v>14</v>
      </c>
      <c r="B2411" s="186">
        <v>7</v>
      </c>
      <c r="C2411" s="214" t="s">
        <v>27759</v>
      </c>
      <c r="D2411" s="214" t="s">
        <v>27760</v>
      </c>
      <c r="E2411" s="214" t="s">
        <v>27748</v>
      </c>
      <c r="F2411" s="214" t="s">
        <v>29427</v>
      </c>
      <c r="G2411" s="47">
        <v>2</v>
      </c>
      <c r="H2411" s="47">
        <v>1</v>
      </c>
      <c r="I2411" s="47">
        <v>0</v>
      </c>
      <c r="J2411" s="47">
        <v>0</v>
      </c>
      <c r="K2411" s="47">
        <v>0</v>
      </c>
      <c r="L2411" s="47">
        <v>0</v>
      </c>
      <c r="M2411" s="47">
        <v>0</v>
      </c>
      <c r="N2411" s="47">
        <v>0</v>
      </c>
      <c r="O2411" s="47">
        <v>0</v>
      </c>
      <c r="P2411" s="48">
        <f t="shared" si="53"/>
        <v>12</v>
      </c>
      <c r="Q2411" s="438">
        <f>SUM(P2411:P2430)</f>
        <v>185</v>
      </c>
      <c r="R2411" s="437"/>
      <c r="S2411" s="437"/>
    </row>
    <row r="2412" spans="1:19" s="171" customFormat="1">
      <c r="A2412" s="356">
        <v>14</v>
      </c>
      <c r="B2412" s="186">
        <v>7</v>
      </c>
      <c r="C2412" s="212" t="s">
        <v>27771</v>
      </c>
      <c r="D2412" s="212" t="s">
        <v>27772</v>
      </c>
      <c r="E2412" s="179" t="s">
        <v>27762</v>
      </c>
      <c r="F2412" s="179" t="s">
        <v>27763</v>
      </c>
      <c r="G2412" s="47">
        <v>0</v>
      </c>
      <c r="H2412" s="47">
        <v>0</v>
      </c>
      <c r="I2412" s="47">
        <v>0</v>
      </c>
      <c r="J2412" s="47">
        <v>0</v>
      </c>
      <c r="K2412" s="47">
        <v>0</v>
      </c>
      <c r="L2412" s="47">
        <v>1</v>
      </c>
      <c r="M2412" s="47">
        <v>0</v>
      </c>
      <c r="N2412" s="47">
        <v>0</v>
      </c>
      <c r="O2412" s="47">
        <v>0</v>
      </c>
      <c r="P2412" s="48">
        <f t="shared" si="53"/>
        <v>1</v>
      </c>
      <c r="Q2412" s="439"/>
      <c r="R2412" s="437"/>
      <c r="S2412" s="437"/>
    </row>
    <row r="2413" spans="1:19" s="171" customFormat="1">
      <c r="A2413" s="356">
        <v>14</v>
      </c>
      <c r="B2413" s="186">
        <v>7</v>
      </c>
      <c r="C2413" s="214" t="s">
        <v>27783</v>
      </c>
      <c r="D2413" s="214" t="s">
        <v>27784</v>
      </c>
      <c r="E2413" s="214" t="s">
        <v>27774</v>
      </c>
      <c r="F2413" s="214" t="s">
        <v>29428</v>
      </c>
      <c r="G2413" s="47">
        <v>2</v>
      </c>
      <c r="H2413" s="47">
        <v>1</v>
      </c>
      <c r="I2413" s="47">
        <v>0</v>
      </c>
      <c r="J2413" s="47">
        <v>0</v>
      </c>
      <c r="K2413" s="47">
        <v>0</v>
      </c>
      <c r="L2413" s="47">
        <v>0</v>
      </c>
      <c r="M2413" s="47">
        <v>0</v>
      </c>
      <c r="N2413" s="47">
        <v>0</v>
      </c>
      <c r="O2413" s="47">
        <v>0</v>
      </c>
      <c r="P2413" s="48">
        <f t="shared" si="53"/>
        <v>12</v>
      </c>
      <c r="Q2413" s="439"/>
      <c r="R2413" s="437"/>
      <c r="S2413" s="437"/>
    </row>
    <row r="2414" spans="1:19" s="171" customFormat="1">
      <c r="A2414" s="356">
        <v>14</v>
      </c>
      <c r="B2414" s="186">
        <v>7</v>
      </c>
      <c r="C2414" s="214" t="s">
        <v>27795</v>
      </c>
      <c r="D2414" s="214" t="s">
        <v>27796</v>
      </c>
      <c r="E2414" s="214" t="s">
        <v>27786</v>
      </c>
      <c r="F2414" s="214" t="s">
        <v>27787</v>
      </c>
      <c r="G2414" s="47">
        <v>2</v>
      </c>
      <c r="H2414" s="47">
        <v>1</v>
      </c>
      <c r="I2414" s="47">
        <v>0</v>
      </c>
      <c r="J2414" s="47">
        <v>0</v>
      </c>
      <c r="K2414" s="47">
        <v>0</v>
      </c>
      <c r="L2414" s="47">
        <v>0</v>
      </c>
      <c r="M2414" s="47">
        <v>0</v>
      </c>
      <c r="N2414" s="47">
        <v>0</v>
      </c>
      <c r="O2414" s="47">
        <v>0</v>
      </c>
      <c r="P2414" s="48">
        <f t="shared" si="53"/>
        <v>12</v>
      </c>
      <c r="Q2414" s="439"/>
      <c r="R2414" s="437"/>
      <c r="S2414" s="437"/>
    </row>
    <row r="2415" spans="1:19" s="171" customFormat="1">
      <c r="A2415" s="356">
        <v>14</v>
      </c>
      <c r="B2415" s="186">
        <v>7</v>
      </c>
      <c r="C2415" s="214" t="s">
        <v>27807</v>
      </c>
      <c r="D2415" s="214" t="s">
        <v>27808</v>
      </c>
      <c r="E2415" s="214" t="s">
        <v>27798</v>
      </c>
      <c r="F2415" s="214" t="s">
        <v>29429</v>
      </c>
      <c r="G2415" s="47">
        <v>2</v>
      </c>
      <c r="H2415" s="47">
        <v>1</v>
      </c>
      <c r="I2415" s="47">
        <v>0</v>
      </c>
      <c r="J2415" s="47">
        <v>0</v>
      </c>
      <c r="K2415" s="47">
        <v>0</v>
      </c>
      <c r="L2415" s="47">
        <v>0</v>
      </c>
      <c r="M2415" s="47">
        <v>0</v>
      </c>
      <c r="N2415" s="47">
        <v>0</v>
      </c>
      <c r="O2415" s="47">
        <v>0</v>
      </c>
      <c r="P2415" s="48">
        <f t="shared" si="53"/>
        <v>12</v>
      </c>
      <c r="Q2415" s="439"/>
      <c r="R2415" s="437"/>
      <c r="S2415" s="437"/>
    </row>
    <row r="2416" spans="1:19" s="171" customFormat="1">
      <c r="A2416" s="356">
        <v>14</v>
      </c>
      <c r="B2416" s="186">
        <v>7</v>
      </c>
      <c r="C2416" s="214" t="s">
        <v>27811</v>
      </c>
      <c r="D2416" s="214" t="s">
        <v>27812</v>
      </c>
      <c r="E2416" s="214" t="s">
        <v>27809</v>
      </c>
      <c r="F2416" s="214" t="s">
        <v>27810</v>
      </c>
      <c r="G2416" s="47">
        <v>2</v>
      </c>
      <c r="H2416" s="47">
        <v>1</v>
      </c>
      <c r="I2416" s="47">
        <v>0</v>
      </c>
      <c r="J2416" s="47">
        <v>0</v>
      </c>
      <c r="K2416" s="47">
        <v>0</v>
      </c>
      <c r="L2416" s="47">
        <v>0</v>
      </c>
      <c r="M2416" s="47">
        <v>0</v>
      </c>
      <c r="N2416" s="47">
        <v>0</v>
      </c>
      <c r="O2416" s="47">
        <v>0</v>
      </c>
      <c r="P2416" s="48">
        <f t="shared" si="53"/>
        <v>12</v>
      </c>
      <c r="Q2416" s="439"/>
      <c r="R2416" s="437"/>
      <c r="S2416" s="437"/>
    </row>
    <row r="2417" spans="1:19" s="171" customFormat="1">
      <c r="A2417" s="356">
        <v>14</v>
      </c>
      <c r="B2417" s="186">
        <v>7</v>
      </c>
      <c r="C2417" s="214" t="s">
        <v>27823</v>
      </c>
      <c r="D2417" s="214" t="s">
        <v>27824</v>
      </c>
      <c r="E2417" s="214" t="s">
        <v>27814</v>
      </c>
      <c r="F2417" s="214" t="s">
        <v>29430</v>
      </c>
      <c r="G2417" s="47">
        <v>2</v>
      </c>
      <c r="H2417" s="47">
        <v>1</v>
      </c>
      <c r="I2417" s="47">
        <v>0</v>
      </c>
      <c r="J2417" s="47">
        <v>0</v>
      </c>
      <c r="K2417" s="47">
        <v>0</v>
      </c>
      <c r="L2417" s="47">
        <v>0</v>
      </c>
      <c r="M2417" s="47">
        <v>0</v>
      </c>
      <c r="N2417" s="47">
        <v>0</v>
      </c>
      <c r="O2417" s="47">
        <v>0</v>
      </c>
      <c r="P2417" s="48">
        <f t="shared" si="53"/>
        <v>12</v>
      </c>
      <c r="Q2417" s="439"/>
      <c r="R2417" s="437"/>
      <c r="S2417" s="437"/>
    </row>
    <row r="2418" spans="1:19" s="171" customFormat="1">
      <c r="A2418" s="356">
        <v>14</v>
      </c>
      <c r="B2418" s="186">
        <v>7</v>
      </c>
      <c r="C2418" s="214" t="s">
        <v>27835</v>
      </c>
      <c r="D2418" s="214" t="s">
        <v>27836</v>
      </c>
      <c r="E2418" s="214" t="s">
        <v>27826</v>
      </c>
      <c r="F2418" s="214" t="s">
        <v>27827</v>
      </c>
      <c r="G2418" s="47">
        <v>2</v>
      </c>
      <c r="H2418" s="47">
        <v>1</v>
      </c>
      <c r="I2418" s="47">
        <v>0</v>
      </c>
      <c r="J2418" s="47">
        <v>0</v>
      </c>
      <c r="K2418" s="47">
        <v>0</v>
      </c>
      <c r="L2418" s="47">
        <v>0</v>
      </c>
      <c r="M2418" s="47">
        <v>0</v>
      </c>
      <c r="N2418" s="47">
        <v>0</v>
      </c>
      <c r="O2418" s="47">
        <v>0</v>
      </c>
      <c r="P2418" s="48">
        <f t="shared" si="53"/>
        <v>12</v>
      </c>
      <c r="Q2418" s="439"/>
      <c r="R2418" s="437"/>
      <c r="S2418" s="437"/>
    </row>
    <row r="2419" spans="1:19" s="171" customFormat="1">
      <c r="A2419" s="356">
        <v>14</v>
      </c>
      <c r="B2419" s="186">
        <v>7</v>
      </c>
      <c r="C2419" s="212" t="s">
        <v>27849</v>
      </c>
      <c r="D2419" s="212" t="s">
        <v>27850</v>
      </c>
      <c r="E2419" s="179" t="s">
        <v>27838</v>
      </c>
      <c r="F2419" s="179" t="s">
        <v>27839</v>
      </c>
      <c r="G2419" s="47">
        <v>0</v>
      </c>
      <c r="H2419" s="47">
        <v>0</v>
      </c>
      <c r="I2419" s="47">
        <v>0</v>
      </c>
      <c r="J2419" s="47">
        <v>0</v>
      </c>
      <c r="K2419" s="47">
        <v>0</v>
      </c>
      <c r="L2419" s="47">
        <v>1</v>
      </c>
      <c r="M2419" s="47">
        <v>0</v>
      </c>
      <c r="N2419" s="47">
        <v>0</v>
      </c>
      <c r="O2419" s="47">
        <v>0</v>
      </c>
      <c r="P2419" s="48">
        <f t="shared" si="53"/>
        <v>1</v>
      </c>
      <c r="Q2419" s="439"/>
      <c r="R2419" s="437"/>
      <c r="S2419" s="437"/>
    </row>
    <row r="2420" spans="1:19" s="171" customFormat="1">
      <c r="A2420" s="356">
        <v>14</v>
      </c>
      <c r="B2420" s="186">
        <v>7</v>
      </c>
      <c r="C2420" s="212" t="s">
        <v>28323</v>
      </c>
      <c r="D2420" s="212" t="s">
        <v>28324</v>
      </c>
      <c r="E2420" s="179" t="s">
        <v>28315</v>
      </c>
      <c r="F2420" s="179" t="s">
        <v>13610</v>
      </c>
      <c r="G2420" s="47">
        <v>0</v>
      </c>
      <c r="H2420" s="47">
        <v>0</v>
      </c>
      <c r="I2420" s="47">
        <v>0</v>
      </c>
      <c r="J2420" s="47">
        <v>0</v>
      </c>
      <c r="K2420" s="47">
        <v>0</v>
      </c>
      <c r="L2420" s="47">
        <v>1</v>
      </c>
      <c r="M2420" s="47">
        <v>0</v>
      </c>
      <c r="N2420" s="47">
        <v>0</v>
      </c>
      <c r="O2420" s="47">
        <v>0</v>
      </c>
      <c r="P2420" s="48">
        <f t="shared" si="53"/>
        <v>1</v>
      </c>
      <c r="Q2420" s="439"/>
      <c r="R2420" s="437"/>
      <c r="S2420" s="437"/>
    </row>
    <row r="2421" spans="1:19" s="171" customFormat="1">
      <c r="A2421" s="356">
        <v>14</v>
      </c>
      <c r="B2421" s="186">
        <v>7</v>
      </c>
      <c r="C2421" s="214" t="s">
        <v>27861</v>
      </c>
      <c r="D2421" s="214" t="s">
        <v>27862</v>
      </c>
      <c r="E2421" s="214" t="s">
        <v>27852</v>
      </c>
      <c r="F2421" s="214" t="s">
        <v>27853</v>
      </c>
      <c r="G2421" s="47">
        <v>2</v>
      </c>
      <c r="H2421" s="47">
        <v>1</v>
      </c>
      <c r="I2421" s="47">
        <v>0</v>
      </c>
      <c r="J2421" s="47">
        <v>0</v>
      </c>
      <c r="K2421" s="47">
        <v>0</v>
      </c>
      <c r="L2421" s="47">
        <v>0</v>
      </c>
      <c r="M2421" s="47">
        <v>0</v>
      </c>
      <c r="N2421" s="47">
        <v>0</v>
      </c>
      <c r="O2421" s="47">
        <v>0</v>
      </c>
      <c r="P2421" s="48">
        <f t="shared" si="53"/>
        <v>12</v>
      </c>
      <c r="Q2421" s="439"/>
      <c r="R2421" s="437"/>
      <c r="S2421" s="437"/>
    </row>
    <row r="2422" spans="1:19" s="171" customFormat="1">
      <c r="A2422" s="356">
        <v>14</v>
      </c>
      <c r="B2422" s="186">
        <v>7</v>
      </c>
      <c r="C2422" s="212" t="s">
        <v>27873</v>
      </c>
      <c r="D2422" s="212" t="s">
        <v>27874</v>
      </c>
      <c r="E2422" s="179" t="s">
        <v>27864</v>
      </c>
      <c r="F2422" s="179" t="s">
        <v>27865</v>
      </c>
      <c r="G2422" s="47">
        <v>0</v>
      </c>
      <c r="H2422" s="47">
        <v>0</v>
      </c>
      <c r="I2422" s="47">
        <v>0</v>
      </c>
      <c r="J2422" s="47">
        <v>0</v>
      </c>
      <c r="K2422" s="47">
        <v>0</v>
      </c>
      <c r="L2422" s="47">
        <v>1</v>
      </c>
      <c r="M2422" s="47">
        <v>0</v>
      </c>
      <c r="N2422" s="47">
        <v>0</v>
      </c>
      <c r="O2422" s="47">
        <v>0</v>
      </c>
      <c r="P2422" s="48">
        <f t="shared" si="53"/>
        <v>1</v>
      </c>
      <c r="Q2422" s="439"/>
      <c r="R2422" s="437"/>
      <c r="S2422" s="437"/>
    </row>
    <row r="2423" spans="1:19" s="171" customFormat="1">
      <c r="A2423" s="356">
        <v>14</v>
      </c>
      <c r="B2423" s="186">
        <v>7</v>
      </c>
      <c r="C2423" s="214" t="s">
        <v>27885</v>
      </c>
      <c r="D2423" s="214" t="s">
        <v>27886</v>
      </c>
      <c r="E2423" s="214" t="s">
        <v>27876</v>
      </c>
      <c r="F2423" s="214" t="s">
        <v>27877</v>
      </c>
      <c r="G2423" s="47">
        <v>2</v>
      </c>
      <c r="H2423" s="47">
        <v>1</v>
      </c>
      <c r="I2423" s="47">
        <v>0</v>
      </c>
      <c r="J2423" s="47">
        <v>0</v>
      </c>
      <c r="K2423" s="47">
        <v>0</v>
      </c>
      <c r="L2423" s="47">
        <v>0</v>
      </c>
      <c r="M2423" s="47">
        <v>0</v>
      </c>
      <c r="N2423" s="47">
        <v>0</v>
      </c>
      <c r="O2423" s="47">
        <v>0</v>
      </c>
      <c r="P2423" s="48">
        <f t="shared" si="53"/>
        <v>12</v>
      </c>
      <c r="Q2423" s="439"/>
      <c r="R2423" s="437"/>
      <c r="S2423" s="437"/>
    </row>
    <row r="2424" spans="1:19" s="171" customFormat="1">
      <c r="A2424" s="356">
        <v>14</v>
      </c>
      <c r="B2424" s="186">
        <v>7</v>
      </c>
      <c r="C2424" s="214" t="s">
        <v>27891</v>
      </c>
      <c r="D2424" s="214" t="s">
        <v>27892</v>
      </c>
      <c r="E2424" s="214" t="s">
        <v>27887</v>
      </c>
      <c r="F2424" s="214" t="s">
        <v>27888</v>
      </c>
      <c r="G2424" s="47">
        <v>2</v>
      </c>
      <c r="H2424" s="47">
        <v>1</v>
      </c>
      <c r="I2424" s="47">
        <v>0</v>
      </c>
      <c r="J2424" s="47">
        <v>0</v>
      </c>
      <c r="K2424" s="47">
        <v>0</v>
      </c>
      <c r="L2424" s="47">
        <v>0</v>
      </c>
      <c r="M2424" s="47">
        <v>0</v>
      </c>
      <c r="N2424" s="47">
        <v>0</v>
      </c>
      <c r="O2424" s="47">
        <v>0</v>
      </c>
      <c r="P2424" s="48">
        <f t="shared" si="53"/>
        <v>12</v>
      </c>
      <c r="Q2424" s="439"/>
      <c r="R2424" s="437"/>
      <c r="S2424" s="437"/>
    </row>
    <row r="2425" spans="1:19" s="171" customFormat="1">
      <c r="A2425" s="356">
        <v>14</v>
      </c>
      <c r="B2425" s="186">
        <v>7</v>
      </c>
      <c r="C2425" s="214" t="s">
        <v>27903</v>
      </c>
      <c r="D2425" s="214" t="s">
        <v>27904</v>
      </c>
      <c r="E2425" s="214" t="s">
        <v>27894</v>
      </c>
      <c r="F2425" s="214" t="s">
        <v>27895</v>
      </c>
      <c r="G2425" s="47">
        <v>2</v>
      </c>
      <c r="H2425" s="47">
        <v>1</v>
      </c>
      <c r="I2425" s="47">
        <v>0</v>
      </c>
      <c r="J2425" s="47">
        <v>0</v>
      </c>
      <c r="K2425" s="47">
        <v>0</v>
      </c>
      <c r="L2425" s="47">
        <v>0</v>
      </c>
      <c r="M2425" s="47">
        <v>0</v>
      </c>
      <c r="N2425" s="47">
        <v>0</v>
      </c>
      <c r="O2425" s="47">
        <v>0</v>
      </c>
      <c r="P2425" s="48">
        <f t="shared" si="53"/>
        <v>12</v>
      </c>
      <c r="Q2425" s="439"/>
      <c r="R2425" s="437"/>
      <c r="S2425" s="437"/>
    </row>
    <row r="2426" spans="1:19" s="171" customFormat="1">
      <c r="A2426" s="356">
        <v>14</v>
      </c>
      <c r="B2426" s="186">
        <v>7</v>
      </c>
      <c r="C2426" s="214" t="s">
        <v>27915</v>
      </c>
      <c r="D2426" s="214" t="s">
        <v>27916</v>
      </c>
      <c r="E2426" s="214" t="s">
        <v>27906</v>
      </c>
      <c r="F2426" s="214" t="s">
        <v>27907</v>
      </c>
      <c r="G2426" s="47">
        <v>2</v>
      </c>
      <c r="H2426" s="47">
        <v>1</v>
      </c>
      <c r="I2426" s="47">
        <v>0</v>
      </c>
      <c r="J2426" s="47">
        <v>0</v>
      </c>
      <c r="K2426" s="47">
        <v>0</v>
      </c>
      <c r="L2426" s="47">
        <v>0</v>
      </c>
      <c r="M2426" s="47">
        <v>0</v>
      </c>
      <c r="N2426" s="47">
        <v>0</v>
      </c>
      <c r="O2426" s="47">
        <v>0</v>
      </c>
      <c r="P2426" s="48">
        <f t="shared" si="53"/>
        <v>12</v>
      </c>
      <c r="Q2426" s="439"/>
      <c r="R2426" s="437"/>
      <c r="S2426" s="437"/>
    </row>
    <row r="2427" spans="1:19" s="171" customFormat="1">
      <c r="A2427" s="356">
        <v>14</v>
      </c>
      <c r="B2427" s="186">
        <v>7</v>
      </c>
      <c r="C2427" s="212" t="s">
        <v>27927</v>
      </c>
      <c r="D2427" s="212" t="s">
        <v>27928</v>
      </c>
      <c r="E2427" s="179" t="s">
        <v>27918</v>
      </c>
      <c r="F2427" s="179" t="s">
        <v>27919</v>
      </c>
      <c r="G2427" s="47">
        <v>0</v>
      </c>
      <c r="H2427" s="47">
        <v>0</v>
      </c>
      <c r="I2427" s="47">
        <v>0</v>
      </c>
      <c r="J2427" s="47">
        <v>0</v>
      </c>
      <c r="K2427" s="47">
        <v>0</v>
      </c>
      <c r="L2427" s="47">
        <v>1</v>
      </c>
      <c r="M2427" s="47">
        <v>0</v>
      </c>
      <c r="N2427" s="47">
        <v>0</v>
      </c>
      <c r="O2427" s="47">
        <v>0</v>
      </c>
      <c r="P2427" s="48">
        <f t="shared" si="53"/>
        <v>1</v>
      </c>
      <c r="Q2427" s="439"/>
      <c r="R2427" s="437"/>
      <c r="S2427" s="437"/>
    </row>
    <row r="2428" spans="1:19" s="171" customFormat="1">
      <c r="A2428" s="356">
        <v>14</v>
      </c>
      <c r="B2428" s="186" t="s">
        <v>10644</v>
      </c>
      <c r="C2428" s="290"/>
      <c r="D2428" s="290"/>
      <c r="E2428" s="214" t="s">
        <v>27941</v>
      </c>
      <c r="F2428" s="214" t="s">
        <v>27942</v>
      </c>
      <c r="G2428" s="47">
        <v>2</v>
      </c>
      <c r="H2428" s="47">
        <v>1</v>
      </c>
      <c r="I2428" s="47">
        <v>0</v>
      </c>
      <c r="J2428" s="47">
        <v>0</v>
      </c>
      <c r="K2428" s="47">
        <v>0</v>
      </c>
      <c r="L2428" s="47">
        <v>0</v>
      </c>
      <c r="M2428" s="47">
        <v>0</v>
      </c>
      <c r="N2428" s="47">
        <v>0</v>
      </c>
      <c r="O2428" s="47">
        <v>0</v>
      </c>
      <c r="P2428" s="48">
        <f t="shared" si="53"/>
        <v>12</v>
      </c>
      <c r="Q2428" s="439"/>
      <c r="R2428" s="437"/>
      <c r="S2428" s="437"/>
    </row>
    <row r="2429" spans="1:19" s="171" customFormat="1">
      <c r="A2429" s="356">
        <v>14</v>
      </c>
      <c r="B2429" s="186" t="s">
        <v>10644</v>
      </c>
      <c r="C2429" s="290"/>
      <c r="D2429" s="290"/>
      <c r="E2429" s="214" t="s">
        <v>27946</v>
      </c>
      <c r="F2429" s="178" t="s">
        <v>27947</v>
      </c>
      <c r="G2429" s="47">
        <v>2</v>
      </c>
      <c r="H2429" s="47">
        <v>1</v>
      </c>
      <c r="I2429" s="47">
        <v>0</v>
      </c>
      <c r="J2429" s="47">
        <v>0</v>
      </c>
      <c r="K2429" s="47">
        <v>0</v>
      </c>
      <c r="L2429" s="47">
        <v>0</v>
      </c>
      <c r="M2429" s="47">
        <v>0</v>
      </c>
      <c r="N2429" s="47">
        <v>0</v>
      </c>
      <c r="O2429" s="47">
        <v>0</v>
      </c>
      <c r="P2429" s="48">
        <f t="shared" si="53"/>
        <v>12</v>
      </c>
      <c r="Q2429" s="439"/>
      <c r="R2429" s="437"/>
      <c r="S2429" s="437"/>
    </row>
    <row r="2430" spans="1:19" s="171" customFormat="1">
      <c r="A2430" s="356">
        <v>14</v>
      </c>
      <c r="B2430" s="186" t="s">
        <v>10644</v>
      </c>
      <c r="C2430" s="290"/>
      <c r="D2430" s="290"/>
      <c r="E2430" s="214" t="s">
        <v>27957</v>
      </c>
      <c r="F2430" s="214" t="s">
        <v>27958</v>
      </c>
      <c r="G2430" s="47">
        <v>2</v>
      </c>
      <c r="H2430" s="47">
        <v>1</v>
      </c>
      <c r="I2430" s="47">
        <v>0</v>
      </c>
      <c r="J2430" s="47">
        <v>0</v>
      </c>
      <c r="K2430" s="47">
        <v>0</v>
      </c>
      <c r="L2430" s="47">
        <v>0</v>
      </c>
      <c r="M2430" s="47">
        <v>0</v>
      </c>
      <c r="N2430" s="47">
        <v>0</v>
      </c>
      <c r="O2430" s="47">
        <v>0</v>
      </c>
      <c r="P2430" s="48">
        <f t="shared" si="53"/>
        <v>12</v>
      </c>
      <c r="Q2430" s="440"/>
      <c r="R2430" s="437"/>
      <c r="S2430" s="437"/>
    </row>
    <row r="2431" spans="1:19" s="171" customFormat="1">
      <c r="B2431" s="186"/>
      <c r="C2431" s="239"/>
      <c r="D2431" s="239"/>
      <c r="E2431" s="239"/>
      <c r="F2431" s="239"/>
      <c r="G2431" s="47"/>
      <c r="H2431" s="47"/>
      <c r="I2431" s="47"/>
      <c r="J2431" s="47"/>
      <c r="K2431" s="47"/>
      <c r="L2431" s="47"/>
      <c r="M2431" s="47"/>
      <c r="N2431" s="47"/>
      <c r="O2431" s="47"/>
      <c r="P2431" s="48"/>
      <c r="Q2431" s="190"/>
      <c r="R2431" s="437"/>
      <c r="S2431" s="437"/>
    </row>
    <row r="2432" spans="1:19" s="171" customFormat="1">
      <c r="A2432" s="356">
        <v>14</v>
      </c>
      <c r="B2432" s="186">
        <v>8</v>
      </c>
      <c r="C2432" s="214" t="s">
        <v>27973</v>
      </c>
      <c r="D2432" s="214" t="s">
        <v>27974</v>
      </c>
      <c r="E2432" s="214" t="s">
        <v>27962</v>
      </c>
      <c r="F2432" s="214" t="s">
        <v>27963</v>
      </c>
      <c r="G2432" s="47">
        <v>2</v>
      </c>
      <c r="H2432" s="47">
        <v>1</v>
      </c>
      <c r="I2432" s="47">
        <v>0</v>
      </c>
      <c r="J2432" s="47">
        <v>0</v>
      </c>
      <c r="K2432" s="47">
        <v>0</v>
      </c>
      <c r="L2432" s="47">
        <v>0</v>
      </c>
      <c r="M2432" s="47">
        <v>0</v>
      </c>
      <c r="N2432" s="47">
        <v>0</v>
      </c>
      <c r="O2432" s="47">
        <v>0</v>
      </c>
      <c r="P2432" s="48">
        <f t="shared" si="53"/>
        <v>12</v>
      </c>
      <c r="Q2432" s="437">
        <f>SUM(P2432:P2436)</f>
        <v>60</v>
      </c>
      <c r="R2432" s="437"/>
      <c r="S2432" s="437"/>
    </row>
    <row r="2433" spans="1:19" s="171" customFormat="1">
      <c r="A2433" s="356">
        <v>14</v>
      </c>
      <c r="B2433" s="186">
        <v>8</v>
      </c>
      <c r="C2433" s="214" t="s">
        <v>27985</v>
      </c>
      <c r="D2433" s="214" t="s">
        <v>27986</v>
      </c>
      <c r="E2433" s="214" t="s">
        <v>27976</v>
      </c>
      <c r="F2433" s="214" t="s">
        <v>27977</v>
      </c>
      <c r="G2433" s="47">
        <v>2</v>
      </c>
      <c r="H2433" s="47">
        <v>1</v>
      </c>
      <c r="I2433" s="47">
        <v>0</v>
      </c>
      <c r="J2433" s="47">
        <v>0</v>
      </c>
      <c r="K2433" s="47">
        <v>0</v>
      </c>
      <c r="L2433" s="47">
        <v>0</v>
      </c>
      <c r="M2433" s="47">
        <v>0</v>
      </c>
      <c r="N2433" s="47">
        <v>0</v>
      </c>
      <c r="O2433" s="47">
        <v>0</v>
      </c>
      <c r="P2433" s="48">
        <f t="shared" si="53"/>
        <v>12</v>
      </c>
      <c r="Q2433" s="437"/>
      <c r="R2433" s="437"/>
      <c r="S2433" s="437"/>
    </row>
    <row r="2434" spans="1:19" s="171" customFormat="1">
      <c r="A2434" s="356">
        <v>14</v>
      </c>
      <c r="B2434" s="186">
        <v>8</v>
      </c>
      <c r="C2434" s="214" t="s">
        <v>27997</v>
      </c>
      <c r="D2434" s="214" t="s">
        <v>27998</v>
      </c>
      <c r="E2434" s="214" t="s">
        <v>27988</v>
      </c>
      <c r="F2434" s="214" t="s">
        <v>27989</v>
      </c>
      <c r="G2434" s="47">
        <v>2</v>
      </c>
      <c r="H2434" s="47">
        <v>1</v>
      </c>
      <c r="I2434" s="47">
        <v>0</v>
      </c>
      <c r="J2434" s="47">
        <v>0</v>
      </c>
      <c r="K2434" s="47">
        <v>0</v>
      </c>
      <c r="L2434" s="47">
        <v>0</v>
      </c>
      <c r="M2434" s="47">
        <v>0</v>
      </c>
      <c r="N2434" s="47">
        <v>0</v>
      </c>
      <c r="O2434" s="47">
        <v>0</v>
      </c>
      <c r="P2434" s="48">
        <f t="shared" si="53"/>
        <v>12</v>
      </c>
      <c r="Q2434" s="437"/>
      <c r="R2434" s="437"/>
      <c r="S2434" s="437"/>
    </row>
    <row r="2435" spans="1:19" s="171" customFormat="1">
      <c r="A2435" s="356">
        <v>14</v>
      </c>
      <c r="B2435" s="186">
        <v>8</v>
      </c>
      <c r="C2435" s="214" t="s">
        <v>28002</v>
      </c>
      <c r="D2435" s="214" t="s">
        <v>28003</v>
      </c>
      <c r="E2435" s="214" t="s">
        <v>27999</v>
      </c>
      <c r="F2435" s="214" t="s">
        <v>28000</v>
      </c>
      <c r="G2435" s="47">
        <v>2</v>
      </c>
      <c r="H2435" s="47">
        <v>1</v>
      </c>
      <c r="I2435" s="47">
        <v>0</v>
      </c>
      <c r="J2435" s="47">
        <v>0</v>
      </c>
      <c r="K2435" s="47">
        <v>0</v>
      </c>
      <c r="L2435" s="47">
        <v>0</v>
      </c>
      <c r="M2435" s="47">
        <v>0</v>
      </c>
      <c r="N2435" s="47">
        <v>0</v>
      </c>
      <c r="O2435" s="47">
        <v>0</v>
      </c>
      <c r="P2435" s="48">
        <f t="shared" si="53"/>
        <v>12</v>
      </c>
      <c r="Q2435" s="437"/>
      <c r="R2435" s="437"/>
      <c r="S2435" s="437"/>
    </row>
    <row r="2436" spans="1:19" s="171" customFormat="1">
      <c r="A2436" s="356">
        <v>14</v>
      </c>
      <c r="B2436" s="186">
        <v>8</v>
      </c>
      <c r="C2436" s="214" t="s">
        <v>28007</v>
      </c>
      <c r="D2436" s="214" t="s">
        <v>28008</v>
      </c>
      <c r="E2436" s="214" t="s">
        <v>28004</v>
      </c>
      <c r="F2436" s="214" t="s">
        <v>28005</v>
      </c>
      <c r="G2436" s="47">
        <v>2</v>
      </c>
      <c r="H2436" s="47">
        <v>1</v>
      </c>
      <c r="I2436" s="47">
        <v>0</v>
      </c>
      <c r="J2436" s="47">
        <v>0</v>
      </c>
      <c r="K2436" s="47">
        <v>0</v>
      </c>
      <c r="L2436" s="47">
        <v>0</v>
      </c>
      <c r="M2436" s="47">
        <v>0</v>
      </c>
      <c r="N2436" s="47">
        <v>0</v>
      </c>
      <c r="O2436" s="47">
        <v>0</v>
      </c>
      <c r="P2436" s="48">
        <f t="shared" si="53"/>
        <v>12</v>
      </c>
      <c r="Q2436" s="437"/>
      <c r="R2436" s="437"/>
      <c r="S2436" s="437"/>
    </row>
    <row r="2437" spans="1:19" s="171" customFormat="1">
      <c r="A2437" s="356"/>
      <c r="B2437" s="176"/>
      <c r="C2437" s="196"/>
      <c r="D2437" s="196"/>
      <c r="E2437" s="196"/>
      <c r="F2437" s="196"/>
      <c r="G2437" s="47"/>
      <c r="H2437" s="47"/>
      <c r="I2437" s="47"/>
      <c r="J2437" s="47"/>
      <c r="K2437" s="47"/>
      <c r="L2437" s="47"/>
      <c r="M2437" s="47"/>
      <c r="N2437" s="47"/>
      <c r="O2437" s="47"/>
      <c r="P2437" s="48"/>
      <c r="Q2437" s="190"/>
      <c r="R2437" s="437"/>
      <c r="S2437" s="437"/>
    </row>
    <row r="2438" spans="1:19" s="171" customFormat="1">
      <c r="A2438" s="356">
        <v>14</v>
      </c>
      <c r="B2438" s="199">
        <v>9</v>
      </c>
      <c r="C2438" s="214" t="s">
        <v>28021</v>
      </c>
      <c r="D2438" s="214" t="s">
        <v>28022</v>
      </c>
      <c r="E2438" s="214" t="s">
        <v>28011</v>
      </c>
      <c r="F2438" s="214" t="s">
        <v>28012</v>
      </c>
      <c r="G2438" s="47">
        <v>2</v>
      </c>
      <c r="H2438" s="47">
        <v>1</v>
      </c>
      <c r="I2438" s="47">
        <v>0</v>
      </c>
      <c r="J2438" s="47">
        <v>0</v>
      </c>
      <c r="K2438" s="47">
        <v>0</v>
      </c>
      <c r="L2438" s="47">
        <v>0</v>
      </c>
      <c r="M2438" s="47">
        <v>0</v>
      </c>
      <c r="N2438" s="47">
        <v>0</v>
      </c>
      <c r="O2438" s="47">
        <v>0</v>
      </c>
      <c r="P2438" s="48">
        <f t="shared" si="53"/>
        <v>12</v>
      </c>
      <c r="Q2438" s="437">
        <f>SUM(P2438:P2451)</f>
        <v>124</v>
      </c>
      <c r="R2438" s="437"/>
      <c r="S2438" s="437"/>
    </row>
    <row r="2439" spans="1:19" s="171" customFormat="1">
      <c r="A2439" s="356">
        <v>14</v>
      </c>
      <c r="B2439" s="199">
        <v>9</v>
      </c>
      <c r="C2439" s="214" t="s">
        <v>28032</v>
      </c>
      <c r="D2439" s="214" t="s">
        <v>28033</v>
      </c>
      <c r="E2439" s="214" t="s">
        <v>28024</v>
      </c>
      <c r="F2439" s="214" t="s">
        <v>28025</v>
      </c>
      <c r="G2439" s="47">
        <v>2</v>
      </c>
      <c r="H2439" s="47">
        <v>1</v>
      </c>
      <c r="I2439" s="47">
        <v>0</v>
      </c>
      <c r="J2439" s="47">
        <v>0</v>
      </c>
      <c r="K2439" s="47">
        <v>0</v>
      </c>
      <c r="L2439" s="47">
        <v>0</v>
      </c>
      <c r="M2439" s="47">
        <v>0</v>
      </c>
      <c r="N2439" s="47">
        <v>0</v>
      </c>
      <c r="O2439" s="47">
        <v>0</v>
      </c>
      <c r="P2439" s="48">
        <f t="shared" si="53"/>
        <v>12</v>
      </c>
      <c r="Q2439" s="437"/>
      <c r="R2439" s="437"/>
      <c r="S2439" s="437"/>
    </row>
    <row r="2440" spans="1:19" s="171" customFormat="1">
      <c r="A2440" s="356">
        <v>14</v>
      </c>
      <c r="B2440" s="199">
        <v>9</v>
      </c>
      <c r="C2440" s="214" t="s">
        <v>28043</v>
      </c>
      <c r="D2440" s="214" t="s">
        <v>28044</v>
      </c>
      <c r="E2440" s="214" t="s">
        <v>28035</v>
      </c>
      <c r="F2440" s="214" t="s">
        <v>28036</v>
      </c>
      <c r="G2440" s="47">
        <v>2</v>
      </c>
      <c r="H2440" s="47">
        <v>1</v>
      </c>
      <c r="I2440" s="47">
        <v>0</v>
      </c>
      <c r="J2440" s="47">
        <v>0</v>
      </c>
      <c r="K2440" s="47">
        <v>0</v>
      </c>
      <c r="L2440" s="47">
        <v>0</v>
      </c>
      <c r="M2440" s="47">
        <v>0</v>
      </c>
      <c r="N2440" s="47">
        <v>0</v>
      </c>
      <c r="O2440" s="47">
        <v>0</v>
      </c>
      <c r="P2440" s="48">
        <f t="shared" si="53"/>
        <v>12</v>
      </c>
      <c r="Q2440" s="437"/>
      <c r="R2440" s="437"/>
      <c r="S2440" s="437"/>
    </row>
    <row r="2441" spans="1:19" s="171" customFormat="1">
      <c r="A2441" s="356">
        <v>14</v>
      </c>
      <c r="B2441" s="199">
        <v>9</v>
      </c>
      <c r="C2441" s="214" t="s">
        <v>28054</v>
      </c>
      <c r="D2441" s="214" t="s">
        <v>28055</v>
      </c>
      <c r="E2441" s="214" t="s">
        <v>28046</v>
      </c>
      <c r="F2441" s="214" t="s">
        <v>28047</v>
      </c>
      <c r="G2441" s="47">
        <v>2</v>
      </c>
      <c r="H2441" s="47">
        <v>1</v>
      </c>
      <c r="I2441" s="47">
        <v>0</v>
      </c>
      <c r="J2441" s="47">
        <v>0</v>
      </c>
      <c r="K2441" s="47">
        <v>0</v>
      </c>
      <c r="L2441" s="47">
        <v>0</v>
      </c>
      <c r="M2441" s="47">
        <v>0</v>
      </c>
      <c r="N2441" s="47">
        <v>0</v>
      </c>
      <c r="O2441" s="47">
        <v>0</v>
      </c>
      <c r="P2441" s="48">
        <f t="shared" si="53"/>
        <v>12</v>
      </c>
      <c r="Q2441" s="437"/>
      <c r="R2441" s="437"/>
      <c r="S2441" s="437"/>
    </row>
    <row r="2442" spans="1:19" s="171" customFormat="1">
      <c r="A2442" s="356">
        <v>14</v>
      </c>
      <c r="B2442" s="199">
        <v>9</v>
      </c>
      <c r="C2442" s="212" t="s">
        <v>28067</v>
      </c>
      <c r="D2442" s="212" t="s">
        <v>28068</v>
      </c>
      <c r="E2442" s="179" t="s">
        <v>28057</v>
      </c>
      <c r="F2442" s="179" t="s">
        <v>28058</v>
      </c>
      <c r="G2442" s="47">
        <v>0</v>
      </c>
      <c r="H2442" s="47">
        <v>0</v>
      </c>
      <c r="I2442" s="47">
        <v>0</v>
      </c>
      <c r="J2442" s="47">
        <v>0</v>
      </c>
      <c r="K2442" s="47">
        <v>0</v>
      </c>
      <c r="L2442" s="47">
        <v>1</v>
      </c>
      <c r="M2442" s="47">
        <v>0</v>
      </c>
      <c r="N2442" s="47">
        <v>0</v>
      </c>
      <c r="O2442" s="47">
        <v>0</v>
      </c>
      <c r="P2442" s="48">
        <f t="shared" si="53"/>
        <v>1</v>
      </c>
      <c r="Q2442" s="437"/>
      <c r="R2442" s="437"/>
      <c r="S2442" s="437"/>
    </row>
    <row r="2443" spans="1:19" s="171" customFormat="1">
      <c r="A2443" s="356">
        <v>14</v>
      </c>
      <c r="B2443" s="199">
        <v>9</v>
      </c>
      <c r="C2443" s="214" t="s">
        <v>28078</v>
      </c>
      <c r="D2443" s="214" t="s">
        <v>28079</v>
      </c>
      <c r="E2443" s="214" t="s">
        <v>28070</v>
      </c>
      <c r="F2443" s="214" t="s">
        <v>28071</v>
      </c>
      <c r="G2443" s="47">
        <v>2</v>
      </c>
      <c r="H2443" s="47">
        <v>1</v>
      </c>
      <c r="I2443" s="47">
        <v>0</v>
      </c>
      <c r="J2443" s="47">
        <v>0</v>
      </c>
      <c r="K2443" s="47">
        <v>0</v>
      </c>
      <c r="L2443" s="47">
        <v>0</v>
      </c>
      <c r="M2443" s="47">
        <v>0</v>
      </c>
      <c r="N2443" s="47">
        <v>0</v>
      </c>
      <c r="O2443" s="47">
        <v>0</v>
      </c>
      <c r="P2443" s="48">
        <f t="shared" si="53"/>
        <v>12</v>
      </c>
      <c r="Q2443" s="437"/>
      <c r="R2443" s="437"/>
      <c r="S2443" s="437"/>
    </row>
    <row r="2444" spans="1:19" s="171" customFormat="1">
      <c r="A2444" s="356">
        <v>14</v>
      </c>
      <c r="B2444" s="199">
        <v>9</v>
      </c>
      <c r="C2444" s="214" t="s">
        <v>28090</v>
      </c>
      <c r="D2444" s="214" t="s">
        <v>28091</v>
      </c>
      <c r="E2444" s="214" t="s">
        <v>28081</v>
      </c>
      <c r="F2444" s="214" t="s">
        <v>28082</v>
      </c>
      <c r="G2444" s="47">
        <v>2</v>
      </c>
      <c r="H2444" s="47">
        <v>1</v>
      </c>
      <c r="I2444" s="47">
        <v>0</v>
      </c>
      <c r="J2444" s="47">
        <v>0</v>
      </c>
      <c r="K2444" s="47">
        <v>0</v>
      </c>
      <c r="L2444" s="47">
        <v>0</v>
      </c>
      <c r="M2444" s="47">
        <v>0</v>
      </c>
      <c r="N2444" s="47">
        <v>0</v>
      </c>
      <c r="O2444" s="47">
        <v>0</v>
      </c>
      <c r="P2444" s="48">
        <f t="shared" si="53"/>
        <v>12</v>
      </c>
      <c r="Q2444" s="437"/>
      <c r="R2444" s="437"/>
      <c r="S2444" s="437"/>
    </row>
    <row r="2445" spans="1:19" s="171" customFormat="1">
      <c r="A2445" s="356">
        <v>14</v>
      </c>
      <c r="B2445" s="199">
        <v>9</v>
      </c>
      <c r="C2445" s="214" t="s">
        <v>28102</v>
      </c>
      <c r="D2445" s="214" t="s">
        <v>28103</v>
      </c>
      <c r="E2445" s="214" t="s">
        <v>28093</v>
      </c>
      <c r="F2445" s="214" t="s">
        <v>28094</v>
      </c>
      <c r="G2445" s="47">
        <v>2</v>
      </c>
      <c r="H2445" s="47">
        <v>1</v>
      </c>
      <c r="I2445" s="47">
        <v>0</v>
      </c>
      <c r="J2445" s="47">
        <v>0</v>
      </c>
      <c r="K2445" s="47">
        <v>0</v>
      </c>
      <c r="L2445" s="47">
        <v>0</v>
      </c>
      <c r="M2445" s="47">
        <v>0</v>
      </c>
      <c r="N2445" s="47">
        <v>0</v>
      </c>
      <c r="O2445" s="47">
        <v>0</v>
      </c>
      <c r="P2445" s="48">
        <f t="shared" si="53"/>
        <v>12</v>
      </c>
      <c r="Q2445" s="437"/>
      <c r="R2445" s="437"/>
      <c r="S2445" s="437"/>
    </row>
    <row r="2446" spans="1:19" s="171" customFormat="1">
      <c r="A2446" s="356">
        <v>14</v>
      </c>
      <c r="B2446" s="199">
        <v>9</v>
      </c>
      <c r="C2446" s="214" t="s">
        <v>28106</v>
      </c>
      <c r="D2446" s="214" t="s">
        <v>28107</v>
      </c>
      <c r="E2446" s="214" t="s">
        <v>28104</v>
      </c>
      <c r="F2446" s="214" t="s">
        <v>28105</v>
      </c>
      <c r="G2446" s="47">
        <v>2</v>
      </c>
      <c r="H2446" s="47">
        <v>1</v>
      </c>
      <c r="I2446" s="47">
        <v>0</v>
      </c>
      <c r="J2446" s="47">
        <v>0</v>
      </c>
      <c r="K2446" s="47">
        <v>0</v>
      </c>
      <c r="L2446" s="47">
        <v>0</v>
      </c>
      <c r="M2446" s="47">
        <v>0</v>
      </c>
      <c r="N2446" s="47">
        <v>0</v>
      </c>
      <c r="O2446" s="47">
        <v>0</v>
      </c>
      <c r="P2446" s="48">
        <f t="shared" si="53"/>
        <v>12</v>
      </c>
      <c r="Q2446" s="437"/>
      <c r="R2446" s="437"/>
      <c r="S2446" s="437"/>
    </row>
    <row r="2447" spans="1:19" s="171" customFormat="1">
      <c r="A2447" s="356">
        <v>14</v>
      </c>
      <c r="B2447" s="199">
        <v>9</v>
      </c>
      <c r="C2447" s="214" t="s">
        <v>28110</v>
      </c>
      <c r="D2447" s="214" t="s">
        <v>28111</v>
      </c>
      <c r="E2447" s="214" t="s">
        <v>28108</v>
      </c>
      <c r="F2447" s="214" t="s">
        <v>28109</v>
      </c>
      <c r="G2447" s="47">
        <v>2</v>
      </c>
      <c r="H2447" s="47">
        <v>1</v>
      </c>
      <c r="I2447" s="47">
        <v>0</v>
      </c>
      <c r="J2447" s="47">
        <v>0</v>
      </c>
      <c r="K2447" s="47">
        <v>0</v>
      </c>
      <c r="L2447" s="47">
        <v>0</v>
      </c>
      <c r="M2447" s="47">
        <v>0</v>
      </c>
      <c r="N2447" s="47">
        <v>0</v>
      </c>
      <c r="O2447" s="47">
        <v>0</v>
      </c>
      <c r="P2447" s="48">
        <f t="shared" si="53"/>
        <v>12</v>
      </c>
      <c r="Q2447" s="437"/>
      <c r="R2447" s="437"/>
      <c r="S2447" s="437"/>
    </row>
    <row r="2448" spans="1:19" s="171" customFormat="1">
      <c r="A2448" s="356">
        <v>14</v>
      </c>
      <c r="B2448" s="199">
        <v>9</v>
      </c>
      <c r="C2448" s="178" t="s">
        <v>28114</v>
      </c>
      <c r="D2448" s="178" t="s">
        <v>28115</v>
      </c>
      <c r="E2448" s="178" t="s">
        <v>28112</v>
      </c>
      <c r="F2448" s="178" t="s">
        <v>28113</v>
      </c>
      <c r="G2448" s="47">
        <v>2</v>
      </c>
      <c r="H2448" s="47">
        <v>1</v>
      </c>
      <c r="I2448" s="47">
        <v>0</v>
      </c>
      <c r="J2448" s="47">
        <v>0</v>
      </c>
      <c r="K2448" s="47">
        <v>0</v>
      </c>
      <c r="L2448" s="47">
        <v>0</v>
      </c>
      <c r="M2448" s="47">
        <v>0</v>
      </c>
      <c r="N2448" s="47">
        <v>0</v>
      </c>
      <c r="O2448" s="47">
        <v>0</v>
      </c>
      <c r="P2448" s="48">
        <f t="shared" si="53"/>
        <v>12</v>
      </c>
      <c r="Q2448" s="437"/>
      <c r="R2448" s="437"/>
      <c r="S2448" s="437"/>
    </row>
    <row r="2449" spans="1:19" s="171" customFormat="1">
      <c r="A2449" s="356">
        <v>14</v>
      </c>
      <c r="B2449" s="199">
        <v>9</v>
      </c>
      <c r="C2449" s="212" t="s">
        <v>28118</v>
      </c>
      <c r="D2449" s="212" t="s">
        <v>28119</v>
      </c>
      <c r="E2449" s="179" t="s">
        <v>28116</v>
      </c>
      <c r="F2449" s="179" t="s">
        <v>28117</v>
      </c>
      <c r="G2449" s="47">
        <v>0</v>
      </c>
      <c r="H2449" s="47">
        <v>0</v>
      </c>
      <c r="I2449" s="47">
        <v>0</v>
      </c>
      <c r="J2449" s="47">
        <v>0</v>
      </c>
      <c r="K2449" s="47">
        <v>0</v>
      </c>
      <c r="L2449" s="47">
        <v>1</v>
      </c>
      <c r="M2449" s="47">
        <v>0</v>
      </c>
      <c r="N2449" s="47">
        <v>0</v>
      </c>
      <c r="O2449" s="47">
        <v>0</v>
      </c>
      <c r="P2449" s="48">
        <f t="shared" si="53"/>
        <v>1</v>
      </c>
      <c r="Q2449" s="437"/>
      <c r="R2449" s="437"/>
      <c r="S2449" s="437"/>
    </row>
    <row r="2450" spans="1:19" s="171" customFormat="1">
      <c r="A2450" s="356">
        <v>14</v>
      </c>
      <c r="B2450" s="199">
        <v>9</v>
      </c>
      <c r="C2450" s="212" t="s">
        <v>28122</v>
      </c>
      <c r="D2450" s="212" t="s">
        <v>28123</v>
      </c>
      <c r="E2450" s="179" t="s">
        <v>28120</v>
      </c>
      <c r="F2450" s="179" t="s">
        <v>28121</v>
      </c>
      <c r="G2450" s="47">
        <v>0</v>
      </c>
      <c r="H2450" s="47">
        <v>0</v>
      </c>
      <c r="I2450" s="47">
        <v>0</v>
      </c>
      <c r="J2450" s="47">
        <v>0</v>
      </c>
      <c r="K2450" s="47">
        <v>0</v>
      </c>
      <c r="L2450" s="47">
        <v>1</v>
      </c>
      <c r="M2450" s="47">
        <v>0</v>
      </c>
      <c r="N2450" s="47">
        <v>0</v>
      </c>
      <c r="O2450" s="47">
        <v>0</v>
      </c>
      <c r="P2450" s="48">
        <f t="shared" si="53"/>
        <v>1</v>
      </c>
      <c r="Q2450" s="437"/>
      <c r="R2450" s="437"/>
      <c r="S2450" s="437"/>
    </row>
    <row r="2451" spans="1:19" s="171" customFormat="1">
      <c r="A2451" s="356">
        <v>14</v>
      </c>
      <c r="B2451" s="199">
        <v>9</v>
      </c>
      <c r="C2451" s="212" t="s">
        <v>28126</v>
      </c>
      <c r="D2451" s="212" t="s">
        <v>28127</v>
      </c>
      <c r="E2451" s="179" t="s">
        <v>28124</v>
      </c>
      <c r="F2451" s="179" t="s">
        <v>28125</v>
      </c>
      <c r="G2451" s="47">
        <v>0</v>
      </c>
      <c r="H2451" s="47">
        <v>0</v>
      </c>
      <c r="I2451" s="47">
        <v>0</v>
      </c>
      <c r="J2451" s="47">
        <v>0</v>
      </c>
      <c r="K2451" s="47">
        <v>0</v>
      </c>
      <c r="L2451" s="47">
        <v>1</v>
      </c>
      <c r="M2451" s="47">
        <v>0</v>
      </c>
      <c r="N2451" s="47">
        <v>0</v>
      </c>
      <c r="O2451" s="47">
        <v>0</v>
      </c>
      <c r="P2451" s="48">
        <f t="shared" si="53"/>
        <v>1</v>
      </c>
      <c r="Q2451" s="437"/>
      <c r="R2451" s="437"/>
      <c r="S2451" s="437"/>
    </row>
    <row r="2452" spans="1:19" s="171" customFormat="1">
      <c r="A2452" s="357"/>
      <c r="B2452" s="197"/>
      <c r="C2452" s="239"/>
      <c r="D2452" s="239"/>
      <c r="E2452" s="239"/>
      <c r="F2452" s="239"/>
      <c r="G2452" s="47"/>
      <c r="H2452" s="47"/>
      <c r="I2452" s="47"/>
      <c r="J2452" s="47"/>
      <c r="K2452" s="47"/>
      <c r="L2452" s="47"/>
      <c r="M2452" s="47"/>
      <c r="N2452" s="47"/>
      <c r="O2452" s="47"/>
      <c r="P2452" s="48"/>
      <c r="Q2452" s="190"/>
      <c r="R2452" s="437"/>
      <c r="S2452" s="437"/>
    </row>
    <row r="2453" spans="1:19" s="171" customFormat="1">
      <c r="A2453" s="356">
        <v>14</v>
      </c>
      <c r="B2453" s="186">
        <v>10</v>
      </c>
      <c r="C2453" s="178" t="s">
        <v>28144</v>
      </c>
      <c r="D2453" s="178" t="s">
        <v>28145</v>
      </c>
      <c r="E2453" s="178" t="s">
        <v>28133</v>
      </c>
      <c r="F2453" s="178" t="s">
        <v>28134</v>
      </c>
      <c r="G2453" s="47">
        <v>2</v>
      </c>
      <c r="H2453" s="47">
        <v>1</v>
      </c>
      <c r="I2453" s="47">
        <v>0</v>
      </c>
      <c r="J2453" s="47">
        <v>0</v>
      </c>
      <c r="K2453" s="47">
        <v>0</v>
      </c>
      <c r="L2453" s="47">
        <v>0</v>
      </c>
      <c r="M2453" s="47">
        <v>0</v>
      </c>
      <c r="N2453" s="47">
        <v>0</v>
      </c>
      <c r="O2453" s="47">
        <v>0</v>
      </c>
      <c r="P2453" s="48">
        <f t="shared" si="53"/>
        <v>12</v>
      </c>
      <c r="Q2453" s="437">
        <f>SUM(P2453:P2474)</f>
        <v>231</v>
      </c>
      <c r="R2453" s="437"/>
      <c r="S2453" s="437"/>
    </row>
    <row r="2454" spans="1:19" s="171" customFormat="1">
      <c r="A2454" s="356">
        <v>14</v>
      </c>
      <c r="B2454" s="186">
        <v>10</v>
      </c>
      <c r="C2454" s="179" t="s">
        <v>28156</v>
      </c>
      <c r="D2454" s="179" t="s">
        <v>28157</v>
      </c>
      <c r="E2454" s="179" t="s">
        <v>28147</v>
      </c>
      <c r="F2454" s="179" t="s">
        <v>28148</v>
      </c>
      <c r="G2454" s="47">
        <v>0</v>
      </c>
      <c r="H2454" s="47">
        <v>0</v>
      </c>
      <c r="I2454" s="47">
        <v>0</v>
      </c>
      <c r="J2454" s="47">
        <v>0</v>
      </c>
      <c r="K2454" s="47">
        <v>0</v>
      </c>
      <c r="L2454" s="47">
        <v>1</v>
      </c>
      <c r="M2454" s="47">
        <v>0</v>
      </c>
      <c r="N2454" s="47">
        <v>0</v>
      </c>
      <c r="O2454" s="47">
        <v>0</v>
      </c>
      <c r="P2454" s="48">
        <f t="shared" si="53"/>
        <v>1</v>
      </c>
      <c r="Q2454" s="437"/>
      <c r="R2454" s="437"/>
      <c r="S2454" s="437"/>
    </row>
    <row r="2455" spans="1:19" s="171" customFormat="1">
      <c r="A2455" s="356">
        <v>14</v>
      </c>
      <c r="B2455" s="186">
        <v>10</v>
      </c>
      <c r="C2455" s="178" t="s">
        <v>28168</v>
      </c>
      <c r="D2455" s="178" t="s">
        <v>28169</v>
      </c>
      <c r="E2455" s="178" t="s">
        <v>28159</v>
      </c>
      <c r="F2455" s="178" t="s">
        <v>28160</v>
      </c>
      <c r="G2455" s="47">
        <v>2</v>
      </c>
      <c r="H2455" s="47">
        <v>1</v>
      </c>
      <c r="I2455" s="47">
        <v>0</v>
      </c>
      <c r="J2455" s="47">
        <v>0</v>
      </c>
      <c r="K2455" s="47">
        <v>0</v>
      </c>
      <c r="L2455" s="47">
        <v>0</v>
      </c>
      <c r="M2455" s="47">
        <v>0</v>
      </c>
      <c r="N2455" s="47">
        <v>0</v>
      </c>
      <c r="O2455" s="47">
        <v>0</v>
      </c>
      <c r="P2455" s="48">
        <f t="shared" si="53"/>
        <v>12</v>
      </c>
      <c r="Q2455" s="437"/>
      <c r="R2455" s="437"/>
      <c r="S2455" s="437"/>
    </row>
    <row r="2456" spans="1:19" s="171" customFormat="1">
      <c r="A2456" s="356">
        <v>14</v>
      </c>
      <c r="B2456" s="186">
        <v>10</v>
      </c>
      <c r="C2456" s="178" t="s">
        <v>28180</v>
      </c>
      <c r="D2456" s="178" t="s">
        <v>28181</v>
      </c>
      <c r="E2456" s="178" t="s">
        <v>28171</v>
      </c>
      <c r="F2456" s="178" t="s">
        <v>29431</v>
      </c>
      <c r="G2456" s="47">
        <v>2</v>
      </c>
      <c r="H2456" s="47">
        <v>1</v>
      </c>
      <c r="I2456" s="47">
        <v>0</v>
      </c>
      <c r="J2456" s="47">
        <v>0</v>
      </c>
      <c r="K2456" s="47">
        <v>0</v>
      </c>
      <c r="L2456" s="47">
        <v>0</v>
      </c>
      <c r="M2456" s="47">
        <v>0</v>
      </c>
      <c r="N2456" s="47">
        <v>0</v>
      </c>
      <c r="O2456" s="47">
        <v>0</v>
      </c>
      <c r="P2456" s="48">
        <f t="shared" si="53"/>
        <v>12</v>
      </c>
      <c r="Q2456" s="437"/>
      <c r="R2456" s="437"/>
      <c r="S2456" s="437"/>
    </row>
    <row r="2457" spans="1:19" s="171" customFormat="1">
      <c r="A2457" s="356">
        <v>14</v>
      </c>
      <c r="B2457" s="186">
        <v>10</v>
      </c>
      <c r="C2457" s="178" t="s">
        <v>28194</v>
      </c>
      <c r="D2457" s="178" t="s">
        <v>28195</v>
      </c>
      <c r="E2457" s="178" t="s">
        <v>28183</v>
      </c>
      <c r="F2457" s="178" t="s">
        <v>28184</v>
      </c>
      <c r="G2457" s="47">
        <v>2</v>
      </c>
      <c r="H2457" s="47">
        <v>1</v>
      </c>
      <c r="I2457" s="47">
        <v>0</v>
      </c>
      <c r="J2457" s="47">
        <v>0</v>
      </c>
      <c r="K2457" s="47">
        <v>0</v>
      </c>
      <c r="L2457" s="47">
        <v>0</v>
      </c>
      <c r="M2457" s="47">
        <v>0</v>
      </c>
      <c r="N2457" s="47">
        <v>0</v>
      </c>
      <c r="O2457" s="47">
        <v>0</v>
      </c>
      <c r="P2457" s="48">
        <f t="shared" si="53"/>
        <v>12</v>
      </c>
      <c r="Q2457" s="437"/>
      <c r="R2457" s="437"/>
      <c r="S2457" s="437"/>
    </row>
    <row r="2458" spans="1:19" s="171" customFormat="1">
      <c r="A2458" s="356">
        <v>14</v>
      </c>
      <c r="B2458" s="186">
        <v>10</v>
      </c>
      <c r="C2458" s="178" t="s">
        <v>28206</v>
      </c>
      <c r="D2458" s="178" t="s">
        <v>28207</v>
      </c>
      <c r="E2458" s="178" t="s">
        <v>28197</v>
      </c>
      <c r="F2458" s="178" t="s">
        <v>28198</v>
      </c>
      <c r="G2458" s="47">
        <v>2</v>
      </c>
      <c r="H2458" s="47">
        <v>1</v>
      </c>
      <c r="I2458" s="47">
        <v>0</v>
      </c>
      <c r="J2458" s="47">
        <v>0</v>
      </c>
      <c r="K2458" s="47">
        <v>0</v>
      </c>
      <c r="L2458" s="47">
        <v>0</v>
      </c>
      <c r="M2458" s="47">
        <v>0</v>
      </c>
      <c r="N2458" s="47">
        <v>0</v>
      </c>
      <c r="O2458" s="47">
        <v>0</v>
      </c>
      <c r="P2458" s="48">
        <f t="shared" si="53"/>
        <v>12</v>
      </c>
      <c r="Q2458" s="437"/>
      <c r="R2458" s="437"/>
      <c r="S2458" s="437"/>
    </row>
    <row r="2459" spans="1:19" s="171" customFormat="1">
      <c r="A2459" s="356">
        <v>14</v>
      </c>
      <c r="B2459" s="186">
        <v>10</v>
      </c>
      <c r="C2459" s="179" t="s">
        <v>28218</v>
      </c>
      <c r="D2459" s="179" t="s">
        <v>28219</v>
      </c>
      <c r="E2459" s="179" t="s">
        <v>28209</v>
      </c>
      <c r="F2459" s="179" t="s">
        <v>28210</v>
      </c>
      <c r="G2459" s="47">
        <v>0</v>
      </c>
      <c r="H2459" s="47">
        <v>0</v>
      </c>
      <c r="I2459" s="47">
        <v>0</v>
      </c>
      <c r="J2459" s="47">
        <v>0</v>
      </c>
      <c r="K2459" s="47">
        <v>0</v>
      </c>
      <c r="L2459" s="47">
        <v>1</v>
      </c>
      <c r="M2459" s="47">
        <v>0</v>
      </c>
      <c r="N2459" s="47">
        <v>0</v>
      </c>
      <c r="O2459" s="47">
        <v>0</v>
      </c>
      <c r="P2459" s="48">
        <f t="shared" si="53"/>
        <v>1</v>
      </c>
      <c r="Q2459" s="437"/>
      <c r="R2459" s="437"/>
      <c r="S2459" s="437"/>
    </row>
    <row r="2460" spans="1:19" s="171" customFormat="1">
      <c r="A2460" s="356">
        <v>14</v>
      </c>
      <c r="B2460" s="186">
        <v>10</v>
      </c>
      <c r="C2460" s="178" t="s">
        <v>28222</v>
      </c>
      <c r="D2460" s="178" t="s">
        <v>28223</v>
      </c>
      <c r="E2460" s="178" t="s">
        <v>28220</v>
      </c>
      <c r="F2460" s="178" t="s">
        <v>29432</v>
      </c>
      <c r="G2460" s="47">
        <v>2</v>
      </c>
      <c r="H2460" s="47">
        <v>1</v>
      </c>
      <c r="I2460" s="47">
        <v>0</v>
      </c>
      <c r="J2460" s="47">
        <v>0</v>
      </c>
      <c r="K2460" s="47">
        <v>0</v>
      </c>
      <c r="L2460" s="47">
        <v>0</v>
      </c>
      <c r="M2460" s="47">
        <v>0</v>
      </c>
      <c r="N2460" s="47">
        <v>0</v>
      </c>
      <c r="O2460" s="47">
        <v>0</v>
      </c>
      <c r="P2460" s="48">
        <f t="shared" si="53"/>
        <v>12</v>
      </c>
      <c r="Q2460" s="437"/>
      <c r="R2460" s="437"/>
      <c r="S2460" s="437"/>
    </row>
    <row r="2461" spans="1:19" s="171" customFormat="1">
      <c r="A2461" s="356">
        <v>14</v>
      </c>
      <c r="B2461" s="186">
        <v>10</v>
      </c>
      <c r="C2461" s="179" t="s">
        <v>28226</v>
      </c>
      <c r="D2461" s="179" t="s">
        <v>28227</v>
      </c>
      <c r="E2461" s="179" t="s">
        <v>28224</v>
      </c>
      <c r="F2461" s="179" t="s">
        <v>28225</v>
      </c>
      <c r="G2461" s="47">
        <v>0</v>
      </c>
      <c r="H2461" s="47">
        <v>0</v>
      </c>
      <c r="I2461" s="47">
        <v>0</v>
      </c>
      <c r="J2461" s="47">
        <v>0</v>
      </c>
      <c r="K2461" s="47">
        <v>0</v>
      </c>
      <c r="L2461" s="47">
        <v>1</v>
      </c>
      <c r="M2461" s="47">
        <v>0</v>
      </c>
      <c r="N2461" s="47">
        <v>0</v>
      </c>
      <c r="O2461" s="47">
        <v>0</v>
      </c>
      <c r="P2461" s="48">
        <f t="shared" si="53"/>
        <v>1</v>
      </c>
      <c r="Q2461" s="437"/>
      <c r="R2461" s="437"/>
      <c r="S2461" s="437"/>
    </row>
    <row r="2462" spans="1:19" s="171" customFormat="1">
      <c r="A2462" s="356">
        <v>14</v>
      </c>
      <c r="B2462" s="186">
        <v>10</v>
      </c>
      <c r="C2462" s="178" t="s">
        <v>28230</v>
      </c>
      <c r="D2462" s="178" t="s">
        <v>28231</v>
      </c>
      <c r="E2462" s="178" t="s">
        <v>28228</v>
      </c>
      <c r="F2462" s="178" t="s">
        <v>29433</v>
      </c>
      <c r="G2462" s="47">
        <v>2</v>
      </c>
      <c r="H2462" s="47">
        <v>1</v>
      </c>
      <c r="I2462" s="47">
        <v>0</v>
      </c>
      <c r="J2462" s="47">
        <v>0</v>
      </c>
      <c r="K2462" s="47">
        <v>0</v>
      </c>
      <c r="L2462" s="47">
        <v>0</v>
      </c>
      <c r="M2462" s="47">
        <v>0</v>
      </c>
      <c r="N2462" s="47">
        <v>0</v>
      </c>
      <c r="O2462" s="47">
        <v>0</v>
      </c>
      <c r="P2462" s="48">
        <f t="shared" si="53"/>
        <v>12</v>
      </c>
      <c r="Q2462" s="437"/>
      <c r="R2462" s="437"/>
      <c r="S2462" s="437"/>
    </row>
    <row r="2463" spans="1:19" s="171" customFormat="1">
      <c r="A2463" s="356">
        <v>14</v>
      </c>
      <c r="B2463" s="186">
        <v>10</v>
      </c>
      <c r="C2463" s="178" t="s">
        <v>28234</v>
      </c>
      <c r="D2463" s="178" t="s">
        <v>28235</v>
      </c>
      <c r="E2463" s="178" t="s">
        <v>28232</v>
      </c>
      <c r="F2463" s="178" t="s">
        <v>28233</v>
      </c>
      <c r="G2463" s="47">
        <v>2</v>
      </c>
      <c r="H2463" s="47">
        <v>1</v>
      </c>
      <c r="I2463" s="47">
        <v>0</v>
      </c>
      <c r="J2463" s="47">
        <v>0</v>
      </c>
      <c r="K2463" s="47">
        <v>0</v>
      </c>
      <c r="L2463" s="47">
        <v>0</v>
      </c>
      <c r="M2463" s="47">
        <v>0</v>
      </c>
      <c r="N2463" s="47">
        <v>0</v>
      </c>
      <c r="O2463" s="47">
        <v>0</v>
      </c>
      <c r="P2463" s="48">
        <f t="shared" si="53"/>
        <v>12</v>
      </c>
      <c r="Q2463" s="437"/>
      <c r="R2463" s="437"/>
      <c r="S2463" s="437"/>
    </row>
    <row r="2464" spans="1:19" s="171" customFormat="1">
      <c r="A2464" s="356">
        <v>14</v>
      </c>
      <c r="B2464" s="186">
        <v>10</v>
      </c>
      <c r="C2464" s="178" t="s">
        <v>28238</v>
      </c>
      <c r="D2464" s="178" t="s">
        <v>28239</v>
      </c>
      <c r="E2464" s="178" t="s">
        <v>28236</v>
      </c>
      <c r="F2464" s="178" t="s">
        <v>28237</v>
      </c>
      <c r="G2464" s="47">
        <v>2</v>
      </c>
      <c r="H2464" s="47">
        <v>1</v>
      </c>
      <c r="I2464" s="47">
        <v>0</v>
      </c>
      <c r="J2464" s="47">
        <v>0</v>
      </c>
      <c r="K2464" s="47">
        <v>0</v>
      </c>
      <c r="L2464" s="47">
        <v>0</v>
      </c>
      <c r="M2464" s="47">
        <v>0</v>
      </c>
      <c r="N2464" s="47">
        <v>0</v>
      </c>
      <c r="O2464" s="47">
        <v>0</v>
      </c>
      <c r="P2464" s="48">
        <f t="shared" si="53"/>
        <v>12</v>
      </c>
      <c r="Q2464" s="437"/>
      <c r="R2464" s="437"/>
      <c r="S2464" s="437"/>
    </row>
    <row r="2465" spans="1:19" s="171" customFormat="1">
      <c r="A2465" s="356">
        <v>14</v>
      </c>
      <c r="B2465" s="186">
        <v>10</v>
      </c>
      <c r="C2465" s="178" t="s">
        <v>28242</v>
      </c>
      <c r="D2465" s="178" t="s">
        <v>28243</v>
      </c>
      <c r="E2465" s="178" t="s">
        <v>28240</v>
      </c>
      <c r="F2465" s="178" t="s">
        <v>28241</v>
      </c>
      <c r="G2465" s="47">
        <v>2</v>
      </c>
      <c r="H2465" s="47">
        <v>1</v>
      </c>
      <c r="I2465" s="47">
        <v>0</v>
      </c>
      <c r="J2465" s="47">
        <v>0</v>
      </c>
      <c r="K2465" s="47">
        <v>0</v>
      </c>
      <c r="L2465" s="47">
        <v>0</v>
      </c>
      <c r="M2465" s="47">
        <v>0</v>
      </c>
      <c r="N2465" s="47">
        <v>0</v>
      </c>
      <c r="O2465" s="47">
        <v>0</v>
      </c>
      <c r="P2465" s="48">
        <f t="shared" si="53"/>
        <v>12</v>
      </c>
      <c r="Q2465" s="437"/>
      <c r="R2465" s="437"/>
      <c r="S2465" s="437"/>
    </row>
    <row r="2466" spans="1:19" s="171" customFormat="1">
      <c r="A2466" s="356">
        <v>14</v>
      </c>
      <c r="B2466" s="186">
        <v>10</v>
      </c>
      <c r="C2466" s="178" t="s">
        <v>28246</v>
      </c>
      <c r="D2466" s="178" t="s">
        <v>28247</v>
      </c>
      <c r="E2466" s="178" t="s">
        <v>28244</v>
      </c>
      <c r="F2466" s="178" t="s">
        <v>28245</v>
      </c>
      <c r="G2466" s="47">
        <v>2</v>
      </c>
      <c r="H2466" s="47">
        <v>1</v>
      </c>
      <c r="I2466" s="47">
        <v>0</v>
      </c>
      <c r="J2466" s="47">
        <v>0</v>
      </c>
      <c r="K2466" s="47">
        <v>0</v>
      </c>
      <c r="L2466" s="47">
        <v>0</v>
      </c>
      <c r="M2466" s="47">
        <v>0</v>
      </c>
      <c r="N2466" s="47">
        <v>0</v>
      </c>
      <c r="O2466" s="47">
        <v>0</v>
      </c>
      <c r="P2466" s="48">
        <f t="shared" si="53"/>
        <v>12</v>
      </c>
      <c r="Q2466" s="437"/>
      <c r="R2466" s="437"/>
      <c r="S2466" s="437"/>
    </row>
    <row r="2467" spans="1:19" s="171" customFormat="1">
      <c r="A2467" s="356">
        <v>14</v>
      </c>
      <c r="B2467" s="186">
        <v>10</v>
      </c>
      <c r="C2467" s="178" t="s">
        <v>20981</v>
      </c>
      <c r="D2467" s="178" t="s">
        <v>28249</v>
      </c>
      <c r="E2467" s="178" t="s">
        <v>28248</v>
      </c>
      <c r="F2467" s="178" t="s">
        <v>20984</v>
      </c>
      <c r="G2467" s="47">
        <v>2</v>
      </c>
      <c r="H2467" s="47">
        <v>1</v>
      </c>
      <c r="I2467" s="47">
        <v>0</v>
      </c>
      <c r="J2467" s="47">
        <v>0</v>
      </c>
      <c r="K2467" s="47">
        <v>0</v>
      </c>
      <c r="L2467" s="47">
        <v>0</v>
      </c>
      <c r="M2467" s="47">
        <v>0</v>
      </c>
      <c r="N2467" s="47">
        <v>0</v>
      </c>
      <c r="O2467" s="47">
        <v>0</v>
      </c>
      <c r="P2467" s="48">
        <f t="shared" si="53"/>
        <v>12</v>
      </c>
      <c r="Q2467" s="437"/>
      <c r="R2467" s="437"/>
      <c r="S2467" s="437"/>
    </row>
    <row r="2468" spans="1:19" s="171" customFormat="1">
      <c r="A2468" s="356">
        <v>14</v>
      </c>
      <c r="B2468" s="186">
        <v>10</v>
      </c>
      <c r="C2468" s="178" t="s">
        <v>28252</v>
      </c>
      <c r="D2468" s="178" t="s">
        <v>29434</v>
      </c>
      <c r="E2468" s="178" t="s">
        <v>28250</v>
      </c>
      <c r="F2468" s="178" t="s">
        <v>28251</v>
      </c>
      <c r="G2468" s="47">
        <v>2</v>
      </c>
      <c r="H2468" s="47">
        <v>1</v>
      </c>
      <c r="I2468" s="47">
        <v>0</v>
      </c>
      <c r="J2468" s="47">
        <v>0</v>
      </c>
      <c r="K2468" s="47">
        <v>0</v>
      </c>
      <c r="L2468" s="47">
        <v>0</v>
      </c>
      <c r="M2468" s="47">
        <v>0</v>
      </c>
      <c r="N2468" s="47">
        <v>0</v>
      </c>
      <c r="O2468" s="47">
        <v>0</v>
      </c>
      <c r="P2468" s="48">
        <f t="shared" si="53"/>
        <v>12</v>
      </c>
      <c r="Q2468" s="437"/>
      <c r="R2468" s="437"/>
      <c r="S2468" s="437"/>
    </row>
    <row r="2469" spans="1:19" s="171" customFormat="1">
      <c r="A2469" s="356">
        <v>14</v>
      </c>
      <c r="B2469" s="186">
        <v>10</v>
      </c>
      <c r="C2469" s="178" t="s">
        <v>28256</v>
      </c>
      <c r="D2469" s="178" t="s">
        <v>28257</v>
      </c>
      <c r="E2469" s="178" t="s">
        <v>28254</v>
      </c>
      <c r="F2469" s="178" t="s">
        <v>28255</v>
      </c>
      <c r="G2469" s="47">
        <v>2</v>
      </c>
      <c r="H2469" s="47">
        <v>1</v>
      </c>
      <c r="I2469" s="47">
        <v>0</v>
      </c>
      <c r="J2469" s="47">
        <v>0</v>
      </c>
      <c r="K2469" s="47">
        <v>0</v>
      </c>
      <c r="L2469" s="47">
        <v>0</v>
      </c>
      <c r="M2469" s="47">
        <v>0</v>
      </c>
      <c r="N2469" s="47">
        <v>0</v>
      </c>
      <c r="O2469" s="47">
        <v>0</v>
      </c>
      <c r="P2469" s="48">
        <f t="shared" si="53"/>
        <v>12</v>
      </c>
      <c r="Q2469" s="437"/>
      <c r="R2469" s="437"/>
      <c r="S2469" s="437"/>
    </row>
    <row r="2470" spans="1:19" s="171" customFormat="1">
      <c r="A2470" s="356">
        <v>14</v>
      </c>
      <c r="B2470" s="186">
        <v>10</v>
      </c>
      <c r="C2470" s="178" t="s">
        <v>28260</v>
      </c>
      <c r="D2470" s="178" t="s">
        <v>28261</v>
      </c>
      <c r="E2470" s="178" t="s">
        <v>28258</v>
      </c>
      <c r="F2470" s="178" t="s">
        <v>28259</v>
      </c>
      <c r="G2470" s="47">
        <v>2</v>
      </c>
      <c r="H2470" s="47">
        <v>1</v>
      </c>
      <c r="I2470" s="47">
        <v>0</v>
      </c>
      <c r="J2470" s="47">
        <v>0</v>
      </c>
      <c r="K2470" s="47">
        <v>0</v>
      </c>
      <c r="L2470" s="47">
        <v>0</v>
      </c>
      <c r="M2470" s="47">
        <v>0</v>
      </c>
      <c r="N2470" s="47">
        <v>0</v>
      </c>
      <c r="O2470" s="47">
        <v>0</v>
      </c>
      <c r="P2470" s="48">
        <f t="shared" si="53"/>
        <v>12</v>
      </c>
      <c r="Q2470" s="437"/>
      <c r="R2470" s="437"/>
      <c r="S2470" s="437"/>
    </row>
    <row r="2471" spans="1:19" s="171" customFormat="1">
      <c r="A2471" s="356">
        <v>14</v>
      </c>
      <c r="B2471" s="186">
        <v>10</v>
      </c>
      <c r="C2471" s="178" t="s">
        <v>28264</v>
      </c>
      <c r="D2471" s="178" t="s">
        <v>28265</v>
      </c>
      <c r="E2471" s="178" t="s">
        <v>28262</v>
      </c>
      <c r="F2471" s="178" t="s">
        <v>28263</v>
      </c>
      <c r="G2471" s="47">
        <v>2</v>
      </c>
      <c r="H2471" s="47">
        <v>1</v>
      </c>
      <c r="I2471" s="47">
        <v>0</v>
      </c>
      <c r="J2471" s="47">
        <v>0</v>
      </c>
      <c r="K2471" s="47">
        <v>0</v>
      </c>
      <c r="L2471" s="47">
        <v>0</v>
      </c>
      <c r="M2471" s="47">
        <v>0</v>
      </c>
      <c r="N2471" s="47">
        <v>0</v>
      </c>
      <c r="O2471" s="47">
        <v>0</v>
      </c>
      <c r="P2471" s="48">
        <f t="shared" si="53"/>
        <v>12</v>
      </c>
      <c r="Q2471" s="437"/>
      <c r="R2471" s="437"/>
      <c r="S2471" s="437"/>
    </row>
    <row r="2472" spans="1:19" s="171" customFormat="1">
      <c r="A2472" s="356">
        <v>14</v>
      </c>
      <c r="B2472" s="186">
        <v>10</v>
      </c>
      <c r="C2472" s="178" t="s">
        <v>28268</v>
      </c>
      <c r="D2472" s="178" t="s">
        <v>28269</v>
      </c>
      <c r="E2472" s="178" t="s">
        <v>28266</v>
      </c>
      <c r="F2472" s="178" t="s">
        <v>28267</v>
      </c>
      <c r="G2472" s="47">
        <v>2</v>
      </c>
      <c r="H2472" s="47">
        <v>1</v>
      </c>
      <c r="I2472" s="47">
        <v>0</v>
      </c>
      <c r="J2472" s="47">
        <v>0</v>
      </c>
      <c r="K2472" s="47">
        <v>0</v>
      </c>
      <c r="L2472" s="47">
        <v>0</v>
      </c>
      <c r="M2472" s="47">
        <v>0</v>
      </c>
      <c r="N2472" s="47">
        <v>0</v>
      </c>
      <c r="O2472" s="47">
        <v>0</v>
      </c>
      <c r="P2472" s="48">
        <f t="shared" si="53"/>
        <v>12</v>
      </c>
      <c r="Q2472" s="437"/>
      <c r="R2472" s="437"/>
      <c r="S2472" s="437"/>
    </row>
    <row r="2473" spans="1:19" s="171" customFormat="1">
      <c r="A2473" s="356">
        <v>14</v>
      </c>
      <c r="B2473" s="186" t="s">
        <v>10646</v>
      </c>
      <c r="C2473" s="178" t="s">
        <v>28272</v>
      </c>
      <c r="D2473" s="178" t="s">
        <v>28273</v>
      </c>
      <c r="E2473" s="178" t="s">
        <v>28270</v>
      </c>
      <c r="F2473" s="178" t="s">
        <v>28271</v>
      </c>
      <c r="G2473" s="47">
        <v>2</v>
      </c>
      <c r="H2473" s="47">
        <v>1</v>
      </c>
      <c r="I2473" s="47">
        <v>0</v>
      </c>
      <c r="J2473" s="47">
        <v>0</v>
      </c>
      <c r="K2473" s="47">
        <v>0</v>
      </c>
      <c r="L2473" s="47">
        <v>0</v>
      </c>
      <c r="M2473" s="47">
        <v>0</v>
      </c>
      <c r="N2473" s="47">
        <v>0</v>
      </c>
      <c r="O2473" s="47">
        <v>0</v>
      </c>
      <c r="P2473" s="48">
        <f t="shared" si="53"/>
        <v>12</v>
      </c>
      <c r="Q2473" s="437"/>
      <c r="R2473" s="437"/>
      <c r="S2473" s="437"/>
    </row>
    <row r="2474" spans="1:19" s="171" customFormat="1">
      <c r="A2474" s="356">
        <v>14</v>
      </c>
      <c r="B2474" s="186" t="s">
        <v>10646</v>
      </c>
      <c r="C2474" s="178" t="s">
        <v>28276</v>
      </c>
      <c r="D2474" s="178" t="s">
        <v>28277</v>
      </c>
      <c r="E2474" s="178" t="s">
        <v>28274</v>
      </c>
      <c r="F2474" s="178" t="s">
        <v>29435</v>
      </c>
      <c r="G2474" s="47">
        <v>2</v>
      </c>
      <c r="H2474" s="47">
        <v>1</v>
      </c>
      <c r="I2474" s="47">
        <v>0</v>
      </c>
      <c r="J2474" s="47">
        <v>0</v>
      </c>
      <c r="K2474" s="47">
        <v>0</v>
      </c>
      <c r="L2474" s="47">
        <v>0</v>
      </c>
      <c r="M2474" s="47">
        <v>0</v>
      </c>
      <c r="N2474" s="47">
        <v>0</v>
      </c>
      <c r="O2474" s="47">
        <v>0</v>
      </c>
      <c r="P2474" s="48">
        <f t="shared" si="53"/>
        <v>12</v>
      </c>
      <c r="Q2474" s="437"/>
      <c r="R2474" s="437"/>
      <c r="S2474" s="437"/>
    </row>
    <row r="2475" spans="1:19" s="171" customFormat="1">
      <c r="A2475" s="374"/>
      <c r="B2475" s="197"/>
      <c r="C2475" s="239"/>
      <c r="D2475" s="239"/>
      <c r="E2475" s="239"/>
      <c r="F2475" s="239"/>
      <c r="G2475" s="47"/>
      <c r="H2475" s="47"/>
      <c r="I2475" s="47"/>
      <c r="J2475" s="47"/>
      <c r="K2475" s="47"/>
      <c r="L2475" s="47"/>
      <c r="M2475" s="47"/>
      <c r="N2475" s="47"/>
      <c r="O2475" s="47"/>
      <c r="P2475" s="48"/>
      <c r="Q2475" s="190"/>
      <c r="R2475" s="437"/>
      <c r="S2475" s="437"/>
    </row>
    <row r="2476" spans="1:19" s="171" customFormat="1">
      <c r="A2476" s="356">
        <v>14</v>
      </c>
      <c r="B2476" s="186">
        <v>11</v>
      </c>
      <c r="C2476" s="345" t="s">
        <v>28290</v>
      </c>
      <c r="D2476" s="345" t="s">
        <v>28291</v>
      </c>
      <c r="E2476" s="344" t="s">
        <v>28279</v>
      </c>
      <c r="F2476" s="344" t="s">
        <v>28280</v>
      </c>
      <c r="G2476" s="47">
        <v>0</v>
      </c>
      <c r="H2476" s="47">
        <v>0</v>
      </c>
      <c r="I2476" s="47">
        <v>0</v>
      </c>
      <c r="J2476" s="47">
        <v>1</v>
      </c>
      <c r="K2476" s="47">
        <v>0</v>
      </c>
      <c r="L2476" s="47">
        <v>0</v>
      </c>
      <c r="M2476" s="47">
        <v>0</v>
      </c>
      <c r="N2476" s="47">
        <v>0</v>
      </c>
      <c r="O2476" s="47">
        <v>0</v>
      </c>
      <c r="P2476" s="48">
        <f t="shared" ref="P2476:P2539" si="54">G2476*4+H2476*4+I2476*4+J2476*80+K2476*1+L2476*1+M2476*4+N2476*1+O2476*6</f>
        <v>80</v>
      </c>
      <c r="Q2476" s="190">
        <f>P2476</f>
        <v>80</v>
      </c>
      <c r="R2476" s="437"/>
      <c r="S2476" s="437"/>
    </row>
    <row r="2477" spans="1:19" s="368" customFormat="1">
      <c r="G2477" s="47"/>
      <c r="H2477" s="47"/>
      <c r="I2477" s="372"/>
      <c r="J2477" s="372"/>
      <c r="K2477" s="372"/>
      <c r="L2477" s="372"/>
      <c r="M2477" s="372"/>
      <c r="N2477" s="372"/>
      <c r="O2477" s="372"/>
      <c r="P2477" s="48"/>
      <c r="Q2477" s="373"/>
      <c r="R2477" s="437"/>
      <c r="S2477" s="437"/>
    </row>
    <row r="2478" spans="1:19" s="171" customFormat="1">
      <c r="A2478" s="356">
        <v>14</v>
      </c>
      <c r="B2478" s="186">
        <v>12</v>
      </c>
      <c r="C2478" s="214" t="s">
        <v>28312</v>
      </c>
      <c r="D2478" s="214" t="s">
        <v>28313</v>
      </c>
      <c r="E2478" s="214" t="s">
        <v>28301</v>
      </c>
      <c r="F2478" s="214" t="s">
        <v>28302</v>
      </c>
      <c r="G2478" s="47">
        <v>2</v>
      </c>
      <c r="H2478" s="47">
        <v>1</v>
      </c>
      <c r="I2478" s="47">
        <v>0</v>
      </c>
      <c r="J2478" s="47">
        <v>0</v>
      </c>
      <c r="K2478" s="47">
        <v>0</v>
      </c>
      <c r="L2478" s="47">
        <v>0</v>
      </c>
      <c r="M2478" s="47">
        <v>0</v>
      </c>
      <c r="N2478" s="47">
        <v>0</v>
      </c>
      <c r="O2478" s="47">
        <v>0</v>
      </c>
      <c r="P2478" s="48">
        <f t="shared" si="54"/>
        <v>12</v>
      </c>
      <c r="Q2478" s="437">
        <f>SUM(P2478:P2488)</f>
        <v>121</v>
      </c>
      <c r="R2478" s="437"/>
      <c r="S2478" s="437"/>
    </row>
    <row r="2479" spans="1:19" s="171" customFormat="1">
      <c r="A2479" s="356">
        <v>14</v>
      </c>
      <c r="B2479" s="186">
        <v>12</v>
      </c>
      <c r="C2479" s="212" t="s">
        <v>28323</v>
      </c>
      <c r="D2479" s="212" t="s">
        <v>28324</v>
      </c>
      <c r="E2479" s="179" t="s">
        <v>28315</v>
      </c>
      <c r="F2479" s="179" t="s">
        <v>13610</v>
      </c>
      <c r="G2479" s="47">
        <v>0</v>
      </c>
      <c r="H2479" s="47">
        <v>0</v>
      </c>
      <c r="I2479" s="47">
        <v>0</v>
      </c>
      <c r="J2479" s="47">
        <v>0</v>
      </c>
      <c r="K2479" s="47">
        <v>0</v>
      </c>
      <c r="L2479" s="47">
        <v>1</v>
      </c>
      <c r="M2479" s="47">
        <v>0</v>
      </c>
      <c r="N2479" s="47">
        <v>0</v>
      </c>
      <c r="O2479" s="47">
        <v>0</v>
      </c>
      <c r="P2479" s="48">
        <f t="shared" si="54"/>
        <v>1</v>
      </c>
      <c r="Q2479" s="437"/>
      <c r="R2479" s="437"/>
      <c r="S2479" s="437"/>
    </row>
    <row r="2480" spans="1:19" s="171" customFormat="1">
      <c r="A2480" s="356">
        <v>14</v>
      </c>
      <c r="B2480" s="186">
        <v>12</v>
      </c>
      <c r="C2480" s="214" t="s">
        <v>28327</v>
      </c>
      <c r="D2480" s="214" t="s">
        <v>28328</v>
      </c>
      <c r="E2480" s="214" t="s">
        <v>28325</v>
      </c>
      <c r="F2480" s="214" t="s">
        <v>28326</v>
      </c>
      <c r="G2480" s="47">
        <v>2</v>
      </c>
      <c r="H2480" s="47">
        <v>1</v>
      </c>
      <c r="I2480" s="47">
        <v>0</v>
      </c>
      <c r="J2480" s="47">
        <v>0</v>
      </c>
      <c r="K2480" s="47">
        <v>0</v>
      </c>
      <c r="L2480" s="47">
        <v>0</v>
      </c>
      <c r="M2480" s="47">
        <v>0</v>
      </c>
      <c r="N2480" s="47">
        <v>0</v>
      </c>
      <c r="O2480" s="47">
        <v>0</v>
      </c>
      <c r="P2480" s="48">
        <f t="shared" si="54"/>
        <v>12</v>
      </c>
      <c r="Q2480" s="437"/>
      <c r="R2480" s="437"/>
      <c r="S2480" s="437"/>
    </row>
    <row r="2481" spans="1:19" s="171" customFormat="1">
      <c r="A2481" s="356">
        <v>14</v>
      </c>
      <c r="B2481" s="186">
        <v>12</v>
      </c>
      <c r="C2481" s="214" t="s">
        <v>28331</v>
      </c>
      <c r="D2481" s="214" t="s">
        <v>28332</v>
      </c>
      <c r="E2481" s="214" t="s">
        <v>28329</v>
      </c>
      <c r="F2481" s="214" t="s">
        <v>28330</v>
      </c>
      <c r="G2481" s="47">
        <v>2</v>
      </c>
      <c r="H2481" s="47">
        <v>1</v>
      </c>
      <c r="I2481" s="47">
        <v>0</v>
      </c>
      <c r="J2481" s="47">
        <v>0</v>
      </c>
      <c r="K2481" s="47">
        <v>0</v>
      </c>
      <c r="L2481" s="47">
        <v>0</v>
      </c>
      <c r="M2481" s="47">
        <v>0</v>
      </c>
      <c r="N2481" s="47">
        <v>0</v>
      </c>
      <c r="O2481" s="47">
        <v>0</v>
      </c>
      <c r="P2481" s="48">
        <f t="shared" si="54"/>
        <v>12</v>
      </c>
      <c r="Q2481" s="437"/>
      <c r="R2481" s="437"/>
      <c r="S2481" s="437"/>
    </row>
    <row r="2482" spans="1:19" s="171" customFormat="1">
      <c r="A2482" s="356">
        <v>14</v>
      </c>
      <c r="B2482" s="186">
        <v>12</v>
      </c>
      <c r="C2482" s="214" t="s">
        <v>28335</v>
      </c>
      <c r="D2482" s="214" t="s">
        <v>28336</v>
      </c>
      <c r="E2482" s="214" t="s">
        <v>28333</v>
      </c>
      <c r="F2482" s="214" t="s">
        <v>28334</v>
      </c>
      <c r="G2482" s="47">
        <v>2</v>
      </c>
      <c r="H2482" s="47">
        <v>1</v>
      </c>
      <c r="I2482" s="47">
        <v>0</v>
      </c>
      <c r="J2482" s="47">
        <v>0</v>
      </c>
      <c r="K2482" s="47">
        <v>0</v>
      </c>
      <c r="L2482" s="47">
        <v>0</v>
      </c>
      <c r="M2482" s="47">
        <v>0</v>
      </c>
      <c r="N2482" s="47">
        <v>0</v>
      </c>
      <c r="O2482" s="47">
        <v>0</v>
      </c>
      <c r="P2482" s="48">
        <f t="shared" si="54"/>
        <v>12</v>
      </c>
      <c r="Q2482" s="437"/>
      <c r="R2482" s="437"/>
      <c r="S2482" s="437"/>
    </row>
    <row r="2483" spans="1:19" s="171" customFormat="1">
      <c r="A2483" s="356">
        <v>14</v>
      </c>
      <c r="B2483" s="186">
        <v>12</v>
      </c>
      <c r="C2483" s="214" t="s">
        <v>28339</v>
      </c>
      <c r="D2483" s="214" t="s">
        <v>28340</v>
      </c>
      <c r="E2483" s="214" t="s">
        <v>28337</v>
      </c>
      <c r="F2483" s="214" t="s">
        <v>28338</v>
      </c>
      <c r="G2483" s="47">
        <v>2</v>
      </c>
      <c r="H2483" s="47">
        <v>1</v>
      </c>
      <c r="I2483" s="47">
        <v>0</v>
      </c>
      <c r="J2483" s="47">
        <v>0</v>
      </c>
      <c r="K2483" s="47">
        <v>0</v>
      </c>
      <c r="L2483" s="47">
        <v>0</v>
      </c>
      <c r="M2483" s="47">
        <v>0</v>
      </c>
      <c r="N2483" s="47">
        <v>0</v>
      </c>
      <c r="O2483" s="47">
        <v>0</v>
      </c>
      <c r="P2483" s="48">
        <f t="shared" si="54"/>
        <v>12</v>
      </c>
      <c r="Q2483" s="437"/>
      <c r="R2483" s="437"/>
      <c r="S2483" s="437"/>
    </row>
    <row r="2484" spans="1:19" s="171" customFormat="1">
      <c r="A2484" s="356">
        <v>14</v>
      </c>
      <c r="B2484" s="186">
        <v>12</v>
      </c>
      <c r="C2484" s="214" t="s">
        <v>28343</v>
      </c>
      <c r="D2484" s="214" t="s">
        <v>28344</v>
      </c>
      <c r="E2484" s="214" t="s">
        <v>28341</v>
      </c>
      <c r="F2484" s="214" t="s">
        <v>28342</v>
      </c>
      <c r="G2484" s="47">
        <v>2</v>
      </c>
      <c r="H2484" s="47">
        <v>1</v>
      </c>
      <c r="I2484" s="47">
        <v>0</v>
      </c>
      <c r="J2484" s="47">
        <v>0</v>
      </c>
      <c r="K2484" s="47">
        <v>0</v>
      </c>
      <c r="L2484" s="47">
        <v>0</v>
      </c>
      <c r="M2484" s="47">
        <v>0</v>
      </c>
      <c r="N2484" s="47">
        <v>0</v>
      </c>
      <c r="O2484" s="47">
        <v>0</v>
      </c>
      <c r="P2484" s="48">
        <f t="shared" si="54"/>
        <v>12</v>
      </c>
      <c r="Q2484" s="437"/>
      <c r="R2484" s="437"/>
      <c r="S2484" s="437"/>
    </row>
    <row r="2485" spans="1:19" s="171" customFormat="1">
      <c r="A2485" s="356">
        <v>14</v>
      </c>
      <c r="B2485" s="186">
        <v>12</v>
      </c>
      <c r="C2485" s="214" t="s">
        <v>28347</v>
      </c>
      <c r="D2485" s="214" t="s">
        <v>28348</v>
      </c>
      <c r="E2485" s="214" t="s">
        <v>28345</v>
      </c>
      <c r="F2485" s="214" t="s">
        <v>28346</v>
      </c>
      <c r="G2485" s="47">
        <v>2</v>
      </c>
      <c r="H2485" s="47">
        <v>1</v>
      </c>
      <c r="I2485" s="47">
        <v>0</v>
      </c>
      <c r="J2485" s="47">
        <v>0</v>
      </c>
      <c r="K2485" s="47">
        <v>0</v>
      </c>
      <c r="L2485" s="47">
        <v>0</v>
      </c>
      <c r="M2485" s="47">
        <v>0</v>
      </c>
      <c r="N2485" s="47">
        <v>0</v>
      </c>
      <c r="O2485" s="47">
        <v>0</v>
      </c>
      <c r="P2485" s="48">
        <f t="shared" si="54"/>
        <v>12</v>
      </c>
      <c r="Q2485" s="437"/>
      <c r="R2485" s="437"/>
      <c r="S2485" s="437"/>
    </row>
    <row r="2486" spans="1:19" s="171" customFormat="1">
      <c r="A2486" s="356">
        <v>14</v>
      </c>
      <c r="B2486" s="186">
        <v>12</v>
      </c>
      <c r="C2486" s="214" t="s">
        <v>28351</v>
      </c>
      <c r="D2486" s="214" t="s">
        <v>28352</v>
      </c>
      <c r="E2486" s="214" t="s">
        <v>28349</v>
      </c>
      <c r="F2486" s="214" t="s">
        <v>28350</v>
      </c>
      <c r="G2486" s="47">
        <v>2</v>
      </c>
      <c r="H2486" s="47">
        <v>1</v>
      </c>
      <c r="I2486" s="47">
        <v>0</v>
      </c>
      <c r="J2486" s="47">
        <v>0</v>
      </c>
      <c r="K2486" s="47">
        <v>0</v>
      </c>
      <c r="L2486" s="47">
        <v>0</v>
      </c>
      <c r="M2486" s="47">
        <v>0</v>
      </c>
      <c r="N2486" s="47">
        <v>0</v>
      </c>
      <c r="O2486" s="47">
        <v>0</v>
      </c>
      <c r="P2486" s="48">
        <f t="shared" si="54"/>
        <v>12</v>
      </c>
      <c r="Q2486" s="437"/>
      <c r="R2486" s="437"/>
      <c r="S2486" s="437"/>
    </row>
    <row r="2487" spans="1:19" s="171" customFormat="1">
      <c r="A2487" s="356">
        <v>14</v>
      </c>
      <c r="B2487" s="186">
        <v>12</v>
      </c>
      <c r="C2487" s="214" t="s">
        <v>28355</v>
      </c>
      <c r="D2487" s="214" t="s">
        <v>28356</v>
      </c>
      <c r="E2487" s="214" t="s">
        <v>28353</v>
      </c>
      <c r="F2487" s="214" t="s">
        <v>28354</v>
      </c>
      <c r="G2487" s="47">
        <v>2</v>
      </c>
      <c r="H2487" s="47">
        <v>1</v>
      </c>
      <c r="I2487" s="47">
        <v>0</v>
      </c>
      <c r="J2487" s="47">
        <v>0</v>
      </c>
      <c r="K2487" s="47">
        <v>0</v>
      </c>
      <c r="L2487" s="47">
        <v>0</v>
      </c>
      <c r="M2487" s="47">
        <v>0</v>
      </c>
      <c r="N2487" s="47">
        <v>0</v>
      </c>
      <c r="O2487" s="47">
        <v>0</v>
      </c>
      <c r="P2487" s="48">
        <f t="shared" si="54"/>
        <v>12</v>
      </c>
      <c r="Q2487" s="437"/>
      <c r="R2487" s="437"/>
      <c r="S2487" s="437"/>
    </row>
    <row r="2488" spans="1:19" s="171" customFormat="1">
      <c r="A2488" s="356">
        <v>14</v>
      </c>
      <c r="B2488" s="186">
        <v>12</v>
      </c>
      <c r="C2488" s="214" t="s">
        <v>28359</v>
      </c>
      <c r="D2488" s="214" t="s">
        <v>28360</v>
      </c>
      <c r="E2488" s="214" t="s">
        <v>28357</v>
      </c>
      <c r="F2488" s="214" t="s">
        <v>28358</v>
      </c>
      <c r="G2488" s="47">
        <v>2</v>
      </c>
      <c r="H2488" s="47">
        <v>1</v>
      </c>
      <c r="I2488" s="47">
        <v>0</v>
      </c>
      <c r="J2488" s="47">
        <v>0</v>
      </c>
      <c r="K2488" s="47">
        <v>0</v>
      </c>
      <c r="L2488" s="47">
        <v>0</v>
      </c>
      <c r="M2488" s="47">
        <v>0</v>
      </c>
      <c r="N2488" s="47">
        <v>0</v>
      </c>
      <c r="O2488" s="47">
        <v>0</v>
      </c>
      <c r="P2488" s="48">
        <f t="shared" si="54"/>
        <v>12</v>
      </c>
      <c r="Q2488" s="437"/>
      <c r="R2488" s="437"/>
      <c r="S2488" s="437"/>
    </row>
    <row r="2489" spans="1:19" s="171" customFormat="1">
      <c r="B2489" s="197"/>
      <c r="C2489" s="239"/>
      <c r="D2489" s="239"/>
      <c r="E2489" s="239"/>
      <c r="F2489" s="239"/>
      <c r="G2489" s="47"/>
      <c r="H2489" s="47"/>
      <c r="I2489" s="47"/>
      <c r="J2489" s="47"/>
      <c r="K2489" s="47"/>
      <c r="L2489" s="47"/>
      <c r="M2489" s="47"/>
      <c r="N2489" s="47"/>
      <c r="O2489" s="47"/>
      <c r="P2489" s="48"/>
      <c r="Q2489" s="190"/>
      <c r="R2489" s="437"/>
      <c r="S2489" s="437"/>
    </row>
    <row r="2490" spans="1:19" s="171" customFormat="1">
      <c r="A2490" s="356">
        <v>14</v>
      </c>
      <c r="B2490" s="186">
        <v>14</v>
      </c>
      <c r="C2490" s="345" t="s">
        <v>28373</v>
      </c>
      <c r="D2490" s="345" t="s">
        <v>28374</v>
      </c>
      <c r="E2490" s="344" t="s">
        <v>28362</v>
      </c>
      <c r="F2490" s="344" t="s">
        <v>28363</v>
      </c>
      <c r="G2490" s="47">
        <v>0</v>
      </c>
      <c r="H2490" s="47">
        <v>0</v>
      </c>
      <c r="I2490" s="47">
        <v>0</v>
      </c>
      <c r="J2490" s="47">
        <v>1</v>
      </c>
      <c r="K2490" s="47">
        <v>0</v>
      </c>
      <c r="L2490" s="47">
        <v>0</v>
      </c>
      <c r="M2490" s="47">
        <v>0</v>
      </c>
      <c r="N2490" s="47">
        <v>0</v>
      </c>
      <c r="O2490" s="47">
        <v>0</v>
      </c>
      <c r="P2490" s="48">
        <f t="shared" si="54"/>
        <v>80</v>
      </c>
      <c r="Q2490" s="190">
        <f>P2490</f>
        <v>80</v>
      </c>
      <c r="R2490" s="437"/>
      <c r="S2490" s="437"/>
    </row>
    <row r="2491" spans="1:19" s="171" customFormat="1">
      <c r="G2491" s="47"/>
      <c r="H2491" s="47"/>
      <c r="I2491" s="47"/>
      <c r="J2491" s="47"/>
      <c r="K2491" s="47"/>
      <c r="L2491" s="47"/>
      <c r="M2491" s="47"/>
      <c r="N2491" s="47"/>
      <c r="O2491" s="47"/>
      <c r="P2491" s="48"/>
      <c r="Q2491" s="190"/>
      <c r="R2491" s="437"/>
      <c r="S2491" s="437"/>
    </row>
    <row r="2492" spans="1:19" s="171" customFormat="1">
      <c r="A2492" s="356">
        <v>14</v>
      </c>
      <c r="B2492" s="199">
        <v>15</v>
      </c>
      <c r="C2492" s="345" t="s">
        <v>28395</v>
      </c>
      <c r="D2492" s="344" t="s">
        <v>28396</v>
      </c>
      <c r="E2492" s="344" t="s">
        <v>28384</v>
      </c>
      <c r="F2492" s="344" t="s">
        <v>28385</v>
      </c>
      <c r="G2492" s="47">
        <v>0</v>
      </c>
      <c r="H2492" s="47">
        <v>0</v>
      </c>
      <c r="I2492" s="47">
        <v>0</v>
      </c>
      <c r="J2492" s="47">
        <v>1</v>
      </c>
      <c r="K2492" s="47">
        <v>0</v>
      </c>
      <c r="L2492" s="47">
        <v>0</v>
      </c>
      <c r="M2492" s="47">
        <v>0</v>
      </c>
      <c r="N2492" s="47">
        <v>0</v>
      </c>
      <c r="O2492" s="47">
        <v>0</v>
      </c>
      <c r="P2492" s="48">
        <f t="shared" si="54"/>
        <v>80</v>
      </c>
      <c r="Q2492" s="437">
        <f>SUM(P2492:P2493)</f>
        <v>160</v>
      </c>
      <c r="R2492" s="437"/>
      <c r="S2492" s="437"/>
    </row>
    <row r="2493" spans="1:19" s="171" customFormat="1">
      <c r="A2493" s="356">
        <v>14</v>
      </c>
      <c r="B2493" s="199">
        <v>15</v>
      </c>
      <c r="C2493" s="345" t="s">
        <v>28407</v>
      </c>
      <c r="D2493" s="345" t="s">
        <v>28408</v>
      </c>
      <c r="E2493" s="344" t="s">
        <v>28398</v>
      </c>
      <c r="F2493" s="344" t="s">
        <v>28399</v>
      </c>
      <c r="G2493" s="47"/>
      <c r="H2493" s="47"/>
      <c r="I2493" s="47"/>
      <c r="J2493" s="47">
        <v>1</v>
      </c>
      <c r="K2493" s="47">
        <v>0</v>
      </c>
      <c r="L2493" s="47">
        <v>0</v>
      </c>
      <c r="M2493" s="47">
        <v>0</v>
      </c>
      <c r="N2493" s="47">
        <v>0</v>
      </c>
      <c r="O2493" s="47">
        <v>0</v>
      </c>
      <c r="P2493" s="48">
        <f t="shared" si="54"/>
        <v>80</v>
      </c>
      <c r="Q2493" s="437"/>
      <c r="R2493" s="437"/>
      <c r="S2493" s="437"/>
    </row>
    <row r="2494" spans="1:19" s="171" customFormat="1">
      <c r="B2494" s="197"/>
      <c r="C2494" s="239"/>
      <c r="D2494" s="239"/>
      <c r="E2494" s="239"/>
      <c r="F2494" s="239"/>
      <c r="G2494" s="47"/>
      <c r="H2494" s="47"/>
      <c r="I2494" s="47"/>
      <c r="J2494" s="47"/>
      <c r="K2494" s="47"/>
      <c r="L2494" s="47"/>
      <c r="M2494" s="47"/>
      <c r="N2494" s="47"/>
      <c r="O2494" s="47"/>
      <c r="P2494" s="48"/>
      <c r="Q2494" s="190"/>
      <c r="R2494" s="437"/>
      <c r="S2494" s="437"/>
    </row>
    <row r="2495" spans="1:19" s="171" customFormat="1">
      <c r="A2495" s="356">
        <v>14</v>
      </c>
      <c r="B2495" s="199">
        <v>16</v>
      </c>
      <c r="C2495" s="345" t="s">
        <v>28429</v>
      </c>
      <c r="D2495" s="345" t="s">
        <v>28430</v>
      </c>
      <c r="E2495" s="344" t="s">
        <v>28418</v>
      </c>
      <c r="F2495" s="344" t="s">
        <v>28419</v>
      </c>
      <c r="G2495" s="47">
        <v>0</v>
      </c>
      <c r="H2495" s="47">
        <v>0</v>
      </c>
      <c r="I2495" s="47">
        <v>0</v>
      </c>
      <c r="J2495" s="47">
        <v>1</v>
      </c>
      <c r="K2495" s="47">
        <v>0</v>
      </c>
      <c r="L2495" s="47">
        <v>0</v>
      </c>
      <c r="M2495" s="47">
        <v>0</v>
      </c>
      <c r="N2495" s="47">
        <v>0</v>
      </c>
      <c r="O2495" s="47">
        <v>0</v>
      </c>
      <c r="P2495" s="48">
        <f t="shared" si="54"/>
        <v>80</v>
      </c>
      <c r="Q2495" s="437">
        <f>SUM(P2495:P2496)</f>
        <v>160</v>
      </c>
      <c r="R2495" s="437"/>
      <c r="S2495" s="437"/>
    </row>
    <row r="2496" spans="1:19" s="171" customFormat="1">
      <c r="A2496" s="356">
        <v>14</v>
      </c>
      <c r="B2496" s="199">
        <v>16</v>
      </c>
      <c r="C2496" s="345" t="s">
        <v>28441</v>
      </c>
      <c r="D2496" s="345" t="s">
        <v>28442</v>
      </c>
      <c r="E2496" s="344" t="s">
        <v>28432</v>
      </c>
      <c r="F2496" s="344" t="s">
        <v>28433</v>
      </c>
      <c r="G2496" s="47">
        <v>0</v>
      </c>
      <c r="H2496" s="47">
        <v>0</v>
      </c>
      <c r="I2496" s="47">
        <v>0</v>
      </c>
      <c r="J2496" s="47">
        <v>1</v>
      </c>
      <c r="K2496" s="47">
        <v>0</v>
      </c>
      <c r="L2496" s="47">
        <v>0</v>
      </c>
      <c r="M2496" s="47">
        <v>0</v>
      </c>
      <c r="N2496" s="47">
        <v>0</v>
      </c>
      <c r="O2496" s="47">
        <v>0</v>
      </c>
      <c r="P2496" s="48">
        <f t="shared" si="54"/>
        <v>80</v>
      </c>
      <c r="Q2496" s="437"/>
      <c r="R2496" s="437"/>
      <c r="S2496" s="437"/>
    </row>
    <row r="2497" spans="1:19" s="171" customFormat="1">
      <c r="B2497" s="197"/>
      <c r="C2497" s="239"/>
      <c r="D2497" s="239"/>
      <c r="E2497" s="239"/>
      <c r="F2497" s="239"/>
      <c r="G2497" s="47"/>
      <c r="H2497" s="47"/>
      <c r="I2497" s="47"/>
      <c r="J2497" s="47"/>
      <c r="K2497" s="47"/>
      <c r="L2497" s="47"/>
      <c r="M2497" s="47"/>
      <c r="N2497" s="47"/>
      <c r="O2497" s="47"/>
      <c r="P2497" s="48"/>
      <c r="Q2497" s="190"/>
      <c r="R2497" s="437"/>
      <c r="S2497" s="437"/>
    </row>
    <row r="2498" spans="1:19" s="171" customFormat="1">
      <c r="A2498" s="356">
        <v>14</v>
      </c>
      <c r="B2498" s="186">
        <v>17</v>
      </c>
      <c r="C2498" s="345" t="s">
        <v>28463</v>
      </c>
      <c r="D2498" s="345" t="s">
        <v>28464</v>
      </c>
      <c r="E2498" s="344" t="s">
        <v>28452</v>
      </c>
      <c r="F2498" s="344" t="s">
        <v>29436</v>
      </c>
      <c r="G2498" s="47">
        <v>0</v>
      </c>
      <c r="H2498" s="47">
        <v>0</v>
      </c>
      <c r="I2498" s="47">
        <v>0</v>
      </c>
      <c r="J2498" s="47">
        <v>1</v>
      </c>
      <c r="K2498" s="47">
        <v>0</v>
      </c>
      <c r="L2498" s="47">
        <v>0</v>
      </c>
      <c r="M2498" s="47">
        <v>0</v>
      </c>
      <c r="N2498" s="47">
        <v>0</v>
      </c>
      <c r="O2498" s="47">
        <v>0</v>
      </c>
      <c r="P2498" s="48">
        <f t="shared" si="54"/>
        <v>80</v>
      </c>
      <c r="Q2498" s="190">
        <f>P2498</f>
        <v>80</v>
      </c>
      <c r="R2498" s="437"/>
      <c r="S2498" s="437"/>
    </row>
    <row r="2499" spans="1:19" s="171" customFormat="1">
      <c r="B2499" s="197"/>
      <c r="C2499" s="239"/>
      <c r="D2499" s="239"/>
      <c r="E2499" s="239"/>
      <c r="F2499" s="239"/>
      <c r="G2499" s="47"/>
      <c r="H2499" s="47"/>
      <c r="I2499" s="47"/>
      <c r="J2499" s="47"/>
      <c r="K2499" s="47"/>
      <c r="L2499" s="47"/>
      <c r="M2499" s="47"/>
      <c r="N2499" s="47"/>
      <c r="O2499" s="47"/>
      <c r="P2499" s="48"/>
      <c r="Q2499" s="190"/>
      <c r="R2499" s="437"/>
      <c r="S2499" s="437"/>
    </row>
    <row r="2500" spans="1:19" s="171" customFormat="1">
      <c r="A2500" s="356">
        <v>14</v>
      </c>
      <c r="B2500" s="199">
        <v>18</v>
      </c>
      <c r="C2500" s="345" t="s">
        <v>28485</v>
      </c>
      <c r="D2500" s="345" t="s">
        <v>28486</v>
      </c>
      <c r="E2500" s="344" t="s">
        <v>28474</v>
      </c>
      <c r="F2500" s="344" t="s">
        <v>28475</v>
      </c>
      <c r="G2500" s="47">
        <v>0</v>
      </c>
      <c r="H2500" s="47">
        <v>0</v>
      </c>
      <c r="I2500" s="47">
        <v>0</v>
      </c>
      <c r="J2500" s="47">
        <v>1</v>
      </c>
      <c r="K2500" s="47">
        <v>0</v>
      </c>
      <c r="L2500" s="47">
        <v>0</v>
      </c>
      <c r="M2500" s="47">
        <v>0</v>
      </c>
      <c r="N2500" s="47">
        <v>0</v>
      </c>
      <c r="O2500" s="47">
        <v>0</v>
      </c>
      <c r="P2500" s="48">
        <f t="shared" si="54"/>
        <v>80</v>
      </c>
      <c r="Q2500" s="190">
        <f>P2500</f>
        <v>80</v>
      </c>
      <c r="R2500" s="437"/>
      <c r="S2500" s="437"/>
    </row>
    <row r="2501" spans="1:19" s="171" customFormat="1">
      <c r="G2501" s="47"/>
      <c r="H2501" s="47"/>
      <c r="I2501" s="47"/>
      <c r="J2501" s="47"/>
      <c r="K2501" s="47"/>
      <c r="L2501" s="47"/>
      <c r="M2501" s="47"/>
      <c r="N2501" s="47"/>
      <c r="O2501" s="47"/>
      <c r="P2501" s="48"/>
      <c r="Q2501" s="190"/>
      <c r="R2501" s="190"/>
      <c r="S2501" s="190"/>
    </row>
    <row r="2502" spans="1:19" s="171" customFormat="1">
      <c r="A2502" s="356">
        <v>19</v>
      </c>
      <c r="B2502" s="186">
        <v>1</v>
      </c>
      <c r="C2502" s="212" t="s">
        <v>28510</v>
      </c>
      <c r="D2502" s="212" t="s">
        <v>28511</v>
      </c>
      <c r="E2502" s="179" t="s">
        <v>28499</v>
      </c>
      <c r="F2502" s="179" t="s">
        <v>28500</v>
      </c>
      <c r="G2502" s="47">
        <v>3</v>
      </c>
      <c r="H2502" s="47">
        <v>1</v>
      </c>
      <c r="I2502" s="47">
        <v>0</v>
      </c>
      <c r="J2502" s="47">
        <v>0</v>
      </c>
      <c r="K2502" s="47">
        <v>0</v>
      </c>
      <c r="L2502" s="47">
        <v>1</v>
      </c>
      <c r="M2502" s="47">
        <v>0</v>
      </c>
      <c r="N2502" s="47">
        <v>0</v>
      </c>
      <c r="O2502" s="47">
        <v>0</v>
      </c>
      <c r="P2502" s="48">
        <f t="shared" si="54"/>
        <v>17</v>
      </c>
      <c r="Q2502" s="437">
        <f>SUM(P2502:P2515)</f>
        <v>229</v>
      </c>
      <c r="R2502" s="437">
        <v>4</v>
      </c>
      <c r="S2502" s="437">
        <f>SUM(Q2502:Q2598)+R2502*32</f>
        <v>1616</v>
      </c>
    </row>
    <row r="2503" spans="1:19" s="171" customFormat="1">
      <c r="A2503" s="356">
        <v>19</v>
      </c>
      <c r="B2503" s="186">
        <v>1</v>
      </c>
      <c r="C2503" s="212" t="s">
        <v>28522</v>
      </c>
      <c r="D2503" s="212" t="s">
        <v>28523</v>
      </c>
      <c r="E2503" s="179" t="s">
        <v>28513</v>
      </c>
      <c r="F2503" s="179" t="s">
        <v>28514</v>
      </c>
      <c r="G2503" s="47">
        <v>3</v>
      </c>
      <c r="H2503" s="47">
        <v>1</v>
      </c>
      <c r="I2503" s="47">
        <v>0</v>
      </c>
      <c r="J2503" s="47">
        <v>0</v>
      </c>
      <c r="K2503" s="47">
        <v>0</v>
      </c>
      <c r="L2503" s="47">
        <v>1</v>
      </c>
      <c r="M2503" s="47">
        <v>0</v>
      </c>
      <c r="N2503" s="47">
        <v>0</v>
      </c>
      <c r="O2503" s="47">
        <v>0</v>
      </c>
      <c r="P2503" s="48">
        <f t="shared" si="54"/>
        <v>17</v>
      </c>
      <c r="Q2503" s="437"/>
      <c r="R2503" s="437"/>
      <c r="S2503" s="437"/>
    </row>
    <row r="2504" spans="1:19" s="171" customFormat="1">
      <c r="A2504" s="356">
        <v>19</v>
      </c>
      <c r="B2504" s="186">
        <v>1</v>
      </c>
      <c r="C2504" s="212" t="s">
        <v>28534</v>
      </c>
      <c r="D2504" s="212" t="s">
        <v>28535</v>
      </c>
      <c r="E2504" s="179" t="s">
        <v>28525</v>
      </c>
      <c r="F2504" s="179" t="s">
        <v>28526</v>
      </c>
      <c r="G2504" s="47">
        <v>3</v>
      </c>
      <c r="H2504" s="47">
        <v>1</v>
      </c>
      <c r="I2504" s="47">
        <v>0</v>
      </c>
      <c r="J2504" s="47">
        <v>0</v>
      </c>
      <c r="K2504" s="47">
        <v>0</v>
      </c>
      <c r="L2504" s="47">
        <v>1</v>
      </c>
      <c r="M2504" s="47">
        <v>0</v>
      </c>
      <c r="N2504" s="47">
        <v>0</v>
      </c>
      <c r="O2504" s="47">
        <v>0</v>
      </c>
      <c r="P2504" s="48">
        <f t="shared" si="54"/>
        <v>17</v>
      </c>
      <c r="Q2504" s="437"/>
      <c r="R2504" s="437"/>
      <c r="S2504" s="437"/>
    </row>
    <row r="2505" spans="1:19" s="171" customFormat="1">
      <c r="A2505" s="356">
        <v>19</v>
      </c>
      <c r="B2505" s="186">
        <v>1</v>
      </c>
      <c r="C2505" s="214" t="s">
        <v>28538</v>
      </c>
      <c r="D2505" s="214" t="s">
        <v>28539</v>
      </c>
      <c r="E2505" s="214" t="s">
        <v>28536</v>
      </c>
      <c r="F2505" s="214" t="s">
        <v>28537</v>
      </c>
      <c r="G2505" s="47">
        <v>3</v>
      </c>
      <c r="H2505" s="47">
        <v>1</v>
      </c>
      <c r="I2505" s="47">
        <v>0</v>
      </c>
      <c r="J2505" s="47">
        <v>0</v>
      </c>
      <c r="K2505" s="47">
        <v>0</v>
      </c>
      <c r="L2505" s="47">
        <v>0</v>
      </c>
      <c r="M2505" s="47">
        <v>0</v>
      </c>
      <c r="N2505" s="47">
        <v>0</v>
      </c>
      <c r="O2505" s="47">
        <v>0</v>
      </c>
      <c r="P2505" s="48">
        <f t="shared" si="54"/>
        <v>16</v>
      </c>
      <c r="Q2505" s="437"/>
      <c r="R2505" s="437"/>
      <c r="S2505" s="437"/>
    </row>
    <row r="2506" spans="1:19" s="171" customFormat="1">
      <c r="A2506" s="356">
        <v>19</v>
      </c>
      <c r="B2506" s="186">
        <v>1</v>
      </c>
      <c r="C2506" s="178" t="s">
        <v>28542</v>
      </c>
      <c r="D2506" s="178" t="s">
        <v>28543</v>
      </c>
      <c r="E2506" s="178" t="s">
        <v>28540</v>
      </c>
      <c r="F2506" s="178" t="s">
        <v>28541</v>
      </c>
      <c r="G2506" s="47">
        <v>3</v>
      </c>
      <c r="H2506" s="47">
        <v>1</v>
      </c>
      <c r="I2506" s="47">
        <v>0</v>
      </c>
      <c r="J2506" s="47">
        <v>0</v>
      </c>
      <c r="K2506" s="47">
        <v>0</v>
      </c>
      <c r="L2506" s="47">
        <v>0</v>
      </c>
      <c r="M2506" s="47">
        <v>0</v>
      </c>
      <c r="N2506" s="47">
        <v>0</v>
      </c>
      <c r="O2506" s="47">
        <v>0</v>
      </c>
      <c r="P2506" s="48">
        <f t="shared" si="54"/>
        <v>16</v>
      </c>
      <c r="Q2506" s="437"/>
      <c r="R2506" s="437"/>
      <c r="S2506" s="437"/>
    </row>
    <row r="2507" spans="1:19" s="171" customFormat="1">
      <c r="A2507" s="356">
        <v>19</v>
      </c>
      <c r="B2507" s="186">
        <v>1</v>
      </c>
      <c r="C2507" s="178" t="s">
        <v>28546</v>
      </c>
      <c r="D2507" s="178" t="s">
        <v>28547</v>
      </c>
      <c r="E2507" s="178" t="s">
        <v>28544</v>
      </c>
      <c r="F2507" s="178" t="s">
        <v>28545</v>
      </c>
      <c r="G2507" s="47">
        <v>3</v>
      </c>
      <c r="H2507" s="47">
        <v>1</v>
      </c>
      <c r="I2507" s="47">
        <v>0</v>
      </c>
      <c r="J2507" s="47">
        <v>0</v>
      </c>
      <c r="K2507" s="47">
        <v>0</v>
      </c>
      <c r="L2507" s="47">
        <v>0</v>
      </c>
      <c r="M2507" s="47">
        <v>0</v>
      </c>
      <c r="N2507" s="47">
        <v>0</v>
      </c>
      <c r="O2507" s="47">
        <v>0</v>
      </c>
      <c r="P2507" s="48">
        <f t="shared" si="54"/>
        <v>16</v>
      </c>
      <c r="Q2507" s="437"/>
      <c r="R2507" s="437"/>
      <c r="S2507" s="437"/>
    </row>
    <row r="2508" spans="1:19" s="171" customFormat="1">
      <c r="A2508" s="356">
        <v>19</v>
      </c>
      <c r="B2508" s="186">
        <v>1</v>
      </c>
      <c r="C2508" s="212" t="s">
        <v>28550</v>
      </c>
      <c r="D2508" s="212" t="s">
        <v>28551</v>
      </c>
      <c r="E2508" s="179" t="s">
        <v>28548</v>
      </c>
      <c r="F2508" s="179" t="s">
        <v>28549</v>
      </c>
      <c r="G2508" s="47">
        <v>3</v>
      </c>
      <c r="H2508" s="47">
        <v>1</v>
      </c>
      <c r="I2508" s="47">
        <v>0</v>
      </c>
      <c r="J2508" s="47">
        <v>0</v>
      </c>
      <c r="K2508" s="47">
        <v>0</v>
      </c>
      <c r="L2508" s="47">
        <v>1</v>
      </c>
      <c r="M2508" s="47">
        <v>0</v>
      </c>
      <c r="N2508" s="47">
        <v>0</v>
      </c>
      <c r="O2508" s="47">
        <v>0</v>
      </c>
      <c r="P2508" s="48">
        <f t="shared" si="54"/>
        <v>17</v>
      </c>
      <c r="Q2508" s="437"/>
      <c r="R2508" s="437"/>
      <c r="S2508" s="437"/>
    </row>
    <row r="2509" spans="1:19" s="171" customFormat="1">
      <c r="A2509" s="356">
        <v>19</v>
      </c>
      <c r="B2509" s="186">
        <v>1</v>
      </c>
      <c r="C2509" s="214" t="s">
        <v>28554</v>
      </c>
      <c r="D2509" s="214" t="s">
        <v>28555</v>
      </c>
      <c r="E2509" s="214" t="s">
        <v>28552</v>
      </c>
      <c r="F2509" s="214" t="s">
        <v>28553</v>
      </c>
      <c r="G2509" s="47">
        <v>3</v>
      </c>
      <c r="H2509" s="47">
        <v>1</v>
      </c>
      <c r="I2509" s="47">
        <v>0</v>
      </c>
      <c r="J2509" s="47">
        <v>0</v>
      </c>
      <c r="K2509" s="47">
        <v>0</v>
      </c>
      <c r="L2509" s="47">
        <v>0</v>
      </c>
      <c r="M2509" s="47">
        <v>0</v>
      </c>
      <c r="N2509" s="47">
        <v>0</v>
      </c>
      <c r="O2509" s="47">
        <v>0</v>
      </c>
      <c r="P2509" s="48">
        <f t="shared" si="54"/>
        <v>16</v>
      </c>
      <c r="Q2509" s="437"/>
      <c r="R2509" s="437"/>
      <c r="S2509" s="437"/>
    </row>
    <row r="2510" spans="1:19" s="171" customFormat="1">
      <c r="A2510" s="356">
        <v>19</v>
      </c>
      <c r="B2510" s="186">
        <v>1</v>
      </c>
      <c r="C2510" s="178" t="s">
        <v>28558</v>
      </c>
      <c r="D2510" s="178" t="s">
        <v>28559</v>
      </c>
      <c r="E2510" s="178" t="s">
        <v>28556</v>
      </c>
      <c r="F2510" s="178" t="s">
        <v>28557</v>
      </c>
      <c r="G2510" s="47">
        <v>3</v>
      </c>
      <c r="H2510" s="47">
        <v>1</v>
      </c>
      <c r="I2510" s="47">
        <v>0</v>
      </c>
      <c r="J2510" s="47">
        <v>0</v>
      </c>
      <c r="K2510" s="47">
        <v>0</v>
      </c>
      <c r="L2510" s="47">
        <v>0</v>
      </c>
      <c r="M2510" s="47">
        <v>0</v>
      </c>
      <c r="N2510" s="47">
        <v>0</v>
      </c>
      <c r="O2510" s="47">
        <v>0</v>
      </c>
      <c r="P2510" s="48">
        <f t="shared" si="54"/>
        <v>16</v>
      </c>
      <c r="Q2510" s="437"/>
      <c r="R2510" s="437"/>
      <c r="S2510" s="437"/>
    </row>
    <row r="2511" spans="1:19" s="171" customFormat="1">
      <c r="A2511" s="356">
        <v>19</v>
      </c>
      <c r="B2511" s="186">
        <v>1</v>
      </c>
      <c r="C2511" s="214" t="s">
        <v>28562</v>
      </c>
      <c r="D2511" s="214" t="s">
        <v>28563</v>
      </c>
      <c r="E2511" s="214" t="s">
        <v>28560</v>
      </c>
      <c r="F2511" s="214" t="s">
        <v>28561</v>
      </c>
      <c r="G2511" s="47">
        <v>3</v>
      </c>
      <c r="H2511" s="47">
        <v>1</v>
      </c>
      <c r="I2511" s="47">
        <v>0</v>
      </c>
      <c r="J2511" s="47">
        <v>0</v>
      </c>
      <c r="K2511" s="47">
        <v>0</v>
      </c>
      <c r="L2511" s="47">
        <v>0</v>
      </c>
      <c r="M2511" s="47">
        <v>0</v>
      </c>
      <c r="N2511" s="47">
        <v>0</v>
      </c>
      <c r="O2511" s="47">
        <v>0</v>
      </c>
      <c r="P2511" s="48">
        <f t="shared" si="54"/>
        <v>16</v>
      </c>
      <c r="Q2511" s="437"/>
      <c r="R2511" s="437"/>
      <c r="S2511" s="437"/>
    </row>
    <row r="2512" spans="1:19" s="171" customFormat="1">
      <c r="A2512" s="356">
        <v>19</v>
      </c>
      <c r="B2512" s="186">
        <v>1</v>
      </c>
      <c r="C2512" s="214" t="s">
        <v>28566</v>
      </c>
      <c r="D2512" s="214" t="s">
        <v>28567</v>
      </c>
      <c r="E2512" s="214" t="s">
        <v>28564</v>
      </c>
      <c r="F2512" s="214" t="s">
        <v>28565</v>
      </c>
      <c r="G2512" s="47">
        <v>3</v>
      </c>
      <c r="H2512" s="47">
        <v>1</v>
      </c>
      <c r="I2512" s="47">
        <v>0</v>
      </c>
      <c r="J2512" s="47">
        <v>0</v>
      </c>
      <c r="K2512" s="47">
        <v>0</v>
      </c>
      <c r="L2512" s="47">
        <v>0</v>
      </c>
      <c r="M2512" s="47">
        <v>0</v>
      </c>
      <c r="N2512" s="47">
        <v>0</v>
      </c>
      <c r="O2512" s="47">
        <v>0</v>
      </c>
      <c r="P2512" s="48">
        <f t="shared" si="54"/>
        <v>16</v>
      </c>
      <c r="Q2512" s="437"/>
      <c r="R2512" s="437"/>
      <c r="S2512" s="437"/>
    </row>
    <row r="2513" spans="1:19" s="171" customFormat="1">
      <c r="A2513" s="356">
        <v>19</v>
      </c>
      <c r="B2513" s="186">
        <v>1</v>
      </c>
      <c r="C2513" s="214" t="s">
        <v>28570</v>
      </c>
      <c r="D2513" s="214" t="s">
        <v>28571</v>
      </c>
      <c r="E2513" s="214" t="s">
        <v>28568</v>
      </c>
      <c r="F2513" s="214" t="s">
        <v>28569</v>
      </c>
      <c r="G2513" s="47">
        <v>3</v>
      </c>
      <c r="H2513" s="47">
        <v>1</v>
      </c>
      <c r="I2513" s="47">
        <v>0</v>
      </c>
      <c r="J2513" s="47">
        <v>0</v>
      </c>
      <c r="K2513" s="47">
        <v>0</v>
      </c>
      <c r="L2513" s="47">
        <v>0</v>
      </c>
      <c r="M2513" s="47">
        <v>0</v>
      </c>
      <c r="N2513" s="47">
        <v>0</v>
      </c>
      <c r="O2513" s="47">
        <v>0</v>
      </c>
      <c r="P2513" s="48">
        <f t="shared" si="54"/>
        <v>16</v>
      </c>
      <c r="Q2513" s="437"/>
      <c r="R2513" s="437"/>
      <c r="S2513" s="437"/>
    </row>
    <row r="2514" spans="1:19" s="171" customFormat="1">
      <c r="A2514" s="356">
        <v>19</v>
      </c>
      <c r="B2514" s="186">
        <v>1</v>
      </c>
      <c r="C2514" s="214" t="s">
        <v>28574</v>
      </c>
      <c r="D2514" s="214" t="s">
        <v>28575</v>
      </c>
      <c r="E2514" s="214" t="s">
        <v>28572</v>
      </c>
      <c r="F2514" s="214" t="s">
        <v>28573</v>
      </c>
      <c r="G2514" s="47">
        <v>3</v>
      </c>
      <c r="H2514" s="47">
        <v>1</v>
      </c>
      <c r="I2514" s="47">
        <v>0</v>
      </c>
      <c r="J2514" s="47">
        <v>0</v>
      </c>
      <c r="K2514" s="47">
        <v>0</v>
      </c>
      <c r="L2514" s="47">
        <v>0</v>
      </c>
      <c r="M2514" s="47">
        <v>0</v>
      </c>
      <c r="N2514" s="47">
        <v>0</v>
      </c>
      <c r="O2514" s="47">
        <v>0</v>
      </c>
      <c r="P2514" s="48">
        <f t="shared" si="54"/>
        <v>16</v>
      </c>
      <c r="Q2514" s="437"/>
      <c r="R2514" s="437"/>
      <c r="S2514" s="437"/>
    </row>
    <row r="2515" spans="1:19" s="171" customFormat="1">
      <c r="A2515" s="356">
        <v>19</v>
      </c>
      <c r="B2515" s="186">
        <v>1</v>
      </c>
      <c r="C2515" s="212" t="s">
        <v>28578</v>
      </c>
      <c r="D2515" s="212" t="s">
        <v>28579</v>
      </c>
      <c r="E2515" s="179" t="s">
        <v>28576</v>
      </c>
      <c r="F2515" s="179" t="s">
        <v>28577</v>
      </c>
      <c r="G2515" s="47">
        <v>3</v>
      </c>
      <c r="H2515" s="47">
        <v>1</v>
      </c>
      <c r="I2515" s="47">
        <v>0</v>
      </c>
      <c r="J2515" s="47">
        <v>0</v>
      </c>
      <c r="K2515" s="47">
        <v>0</v>
      </c>
      <c r="L2515" s="47">
        <v>1</v>
      </c>
      <c r="M2515" s="47">
        <v>0</v>
      </c>
      <c r="N2515" s="47">
        <v>0</v>
      </c>
      <c r="O2515" s="47">
        <v>0</v>
      </c>
      <c r="P2515" s="48">
        <f t="shared" si="54"/>
        <v>17</v>
      </c>
      <c r="Q2515" s="437"/>
      <c r="R2515" s="437"/>
      <c r="S2515" s="437"/>
    </row>
    <row r="2516" spans="1:19" s="171" customFormat="1">
      <c r="A2516" s="356"/>
      <c r="B2516" s="186"/>
      <c r="C2516" s="208"/>
      <c r="D2516" s="208"/>
      <c r="E2516" s="208"/>
      <c r="F2516" s="208"/>
      <c r="G2516" s="47"/>
      <c r="H2516" s="47"/>
      <c r="I2516" s="47"/>
      <c r="J2516" s="47"/>
      <c r="K2516" s="47"/>
      <c r="L2516" s="47"/>
      <c r="M2516" s="47"/>
      <c r="N2516" s="47"/>
      <c r="O2516" s="47"/>
      <c r="P2516" s="48"/>
      <c r="Q2516" s="190"/>
      <c r="R2516" s="437"/>
      <c r="S2516" s="437"/>
    </row>
    <row r="2517" spans="1:19" s="171" customFormat="1">
      <c r="A2517" s="70">
        <v>19</v>
      </c>
      <c r="B2517" s="199">
        <v>2</v>
      </c>
      <c r="C2517" s="347" t="s">
        <v>28594</v>
      </c>
      <c r="D2517" s="347" t="s">
        <v>28595</v>
      </c>
      <c r="E2517" s="346" t="s">
        <v>28583</v>
      </c>
      <c r="F2517" s="346" t="s">
        <v>28584</v>
      </c>
      <c r="G2517" s="47">
        <v>0</v>
      </c>
      <c r="H2517" s="47">
        <v>0</v>
      </c>
      <c r="I2517" s="47">
        <v>0</v>
      </c>
      <c r="J2517" s="47">
        <v>1</v>
      </c>
      <c r="K2517" s="47">
        <v>0</v>
      </c>
      <c r="L2517" s="47">
        <v>0</v>
      </c>
      <c r="M2517" s="47">
        <v>0</v>
      </c>
      <c r="N2517" s="47">
        <v>0</v>
      </c>
      <c r="O2517" s="47">
        <v>0</v>
      </c>
      <c r="P2517" s="48">
        <f t="shared" si="54"/>
        <v>80</v>
      </c>
      <c r="Q2517" s="190">
        <f>P2517</f>
        <v>80</v>
      </c>
      <c r="R2517" s="437"/>
      <c r="S2517" s="437"/>
    </row>
    <row r="2518" spans="1:19" s="171" customFormat="1">
      <c r="B2518" s="197"/>
      <c r="C2518" s="239"/>
      <c r="D2518" s="239"/>
      <c r="E2518" s="239"/>
      <c r="F2518" s="239"/>
      <c r="G2518" s="47"/>
      <c r="H2518" s="47"/>
      <c r="I2518" s="47"/>
      <c r="J2518" s="47"/>
      <c r="K2518" s="47"/>
      <c r="L2518" s="47"/>
      <c r="M2518" s="47"/>
      <c r="N2518" s="47"/>
      <c r="O2518" s="47"/>
      <c r="P2518" s="48"/>
      <c r="Q2518" s="190"/>
      <c r="R2518" s="437"/>
      <c r="S2518" s="437"/>
    </row>
    <row r="2519" spans="1:19" s="171" customFormat="1">
      <c r="A2519" s="70">
        <v>19</v>
      </c>
      <c r="B2519" s="199">
        <v>3</v>
      </c>
      <c r="C2519" s="214" t="s">
        <v>28618</v>
      </c>
      <c r="D2519" s="214" t="s">
        <v>28619</v>
      </c>
      <c r="E2519" s="214" t="s">
        <v>28607</v>
      </c>
      <c r="F2519" s="214" t="s">
        <v>28608</v>
      </c>
      <c r="G2519" s="47">
        <v>3</v>
      </c>
      <c r="H2519" s="47">
        <v>1</v>
      </c>
      <c r="I2519" s="47">
        <v>0</v>
      </c>
      <c r="J2519" s="47">
        <v>0</v>
      </c>
      <c r="K2519" s="47">
        <v>0</v>
      </c>
      <c r="L2519" s="47">
        <v>0</v>
      </c>
      <c r="M2519" s="47">
        <v>0</v>
      </c>
      <c r="N2519" s="47">
        <v>0</v>
      </c>
      <c r="O2519" s="47">
        <v>0</v>
      </c>
      <c r="P2519" s="48">
        <f t="shared" si="54"/>
        <v>16</v>
      </c>
      <c r="Q2519" s="437">
        <f>P2519:P2526</f>
        <v>16</v>
      </c>
      <c r="R2519" s="437"/>
      <c r="S2519" s="437"/>
    </row>
    <row r="2520" spans="1:19" s="171" customFormat="1">
      <c r="A2520" s="70">
        <v>19</v>
      </c>
      <c r="B2520" s="199">
        <v>3</v>
      </c>
      <c r="C2520" s="214" t="s">
        <v>28622</v>
      </c>
      <c r="D2520" s="214" t="s">
        <v>28623</v>
      </c>
      <c r="E2520" s="214" t="s">
        <v>28620</v>
      </c>
      <c r="F2520" s="214" t="s">
        <v>28621</v>
      </c>
      <c r="G2520" s="47">
        <v>3</v>
      </c>
      <c r="H2520" s="47">
        <v>1</v>
      </c>
      <c r="I2520" s="47">
        <v>0</v>
      </c>
      <c r="J2520" s="47">
        <v>0</v>
      </c>
      <c r="K2520" s="47">
        <v>0</v>
      </c>
      <c r="L2520" s="47">
        <v>0</v>
      </c>
      <c r="M2520" s="47">
        <v>0</v>
      </c>
      <c r="N2520" s="47">
        <v>0</v>
      </c>
      <c r="O2520" s="47">
        <v>0</v>
      </c>
      <c r="P2520" s="48">
        <f t="shared" si="54"/>
        <v>16</v>
      </c>
      <c r="Q2520" s="437"/>
      <c r="R2520" s="437"/>
      <c r="S2520" s="437"/>
    </row>
    <row r="2521" spans="1:19" s="171" customFormat="1">
      <c r="A2521" s="70">
        <v>19</v>
      </c>
      <c r="B2521" s="199">
        <v>3</v>
      </c>
      <c r="C2521" s="214" t="s">
        <v>28634</v>
      </c>
      <c r="D2521" s="214" t="s">
        <v>28635</v>
      </c>
      <c r="E2521" s="214" t="s">
        <v>28625</v>
      </c>
      <c r="F2521" s="214" t="s">
        <v>28626</v>
      </c>
      <c r="G2521" s="47">
        <v>3</v>
      </c>
      <c r="H2521" s="47">
        <v>1</v>
      </c>
      <c r="I2521" s="47">
        <v>0</v>
      </c>
      <c r="J2521" s="47">
        <v>0</v>
      </c>
      <c r="K2521" s="47">
        <v>0</v>
      </c>
      <c r="L2521" s="47">
        <v>0</v>
      </c>
      <c r="M2521" s="47">
        <v>0</v>
      </c>
      <c r="N2521" s="47">
        <v>0</v>
      </c>
      <c r="O2521" s="47">
        <v>0</v>
      </c>
      <c r="P2521" s="48">
        <f t="shared" si="54"/>
        <v>16</v>
      </c>
      <c r="Q2521" s="437"/>
      <c r="R2521" s="437"/>
      <c r="S2521" s="437"/>
    </row>
    <row r="2522" spans="1:19" s="171" customFormat="1">
      <c r="A2522" s="70">
        <v>19</v>
      </c>
      <c r="B2522" s="199">
        <v>3</v>
      </c>
      <c r="C2522" s="214" t="s">
        <v>28646</v>
      </c>
      <c r="D2522" s="214" t="s">
        <v>28647</v>
      </c>
      <c r="E2522" s="214" t="s">
        <v>28637</v>
      </c>
      <c r="F2522" s="214" t="s">
        <v>28638</v>
      </c>
      <c r="G2522" s="47">
        <v>3</v>
      </c>
      <c r="H2522" s="47">
        <v>1</v>
      </c>
      <c r="I2522" s="47">
        <v>0</v>
      </c>
      <c r="J2522" s="47">
        <v>0</v>
      </c>
      <c r="K2522" s="47">
        <v>0</v>
      </c>
      <c r="L2522" s="47">
        <v>0</v>
      </c>
      <c r="M2522" s="47">
        <v>0</v>
      </c>
      <c r="N2522" s="47">
        <v>0</v>
      </c>
      <c r="O2522" s="47">
        <v>0</v>
      </c>
      <c r="P2522" s="48">
        <f t="shared" si="54"/>
        <v>16</v>
      </c>
      <c r="Q2522" s="437"/>
      <c r="R2522" s="437"/>
      <c r="S2522" s="437"/>
    </row>
    <row r="2523" spans="1:19" s="171" customFormat="1">
      <c r="A2523" s="70">
        <v>19</v>
      </c>
      <c r="B2523" s="199">
        <v>3</v>
      </c>
      <c r="C2523" s="214" t="s">
        <v>28660</v>
      </c>
      <c r="D2523" s="214" t="s">
        <v>28661</v>
      </c>
      <c r="E2523" s="214" t="s">
        <v>28649</v>
      </c>
      <c r="F2523" s="214" t="s">
        <v>28650</v>
      </c>
      <c r="G2523" s="47">
        <v>3</v>
      </c>
      <c r="H2523" s="47">
        <v>1</v>
      </c>
      <c r="I2523" s="47">
        <v>0</v>
      </c>
      <c r="J2523" s="47">
        <v>0</v>
      </c>
      <c r="K2523" s="47">
        <v>0</v>
      </c>
      <c r="L2523" s="47">
        <v>0</v>
      </c>
      <c r="M2523" s="47">
        <v>0</v>
      </c>
      <c r="N2523" s="47">
        <v>0</v>
      </c>
      <c r="O2523" s="47">
        <v>0</v>
      </c>
      <c r="P2523" s="48">
        <f t="shared" si="54"/>
        <v>16</v>
      </c>
      <c r="Q2523" s="437"/>
      <c r="R2523" s="437"/>
      <c r="S2523" s="437"/>
    </row>
    <row r="2524" spans="1:19" s="171" customFormat="1">
      <c r="A2524" s="70">
        <v>19</v>
      </c>
      <c r="B2524" s="199">
        <v>3</v>
      </c>
      <c r="C2524" s="214" t="s">
        <v>28672</v>
      </c>
      <c r="D2524" s="214" t="s">
        <v>28673</v>
      </c>
      <c r="E2524" s="214" t="s">
        <v>28663</v>
      </c>
      <c r="F2524" s="214" t="s">
        <v>28664</v>
      </c>
      <c r="G2524" s="47">
        <v>3</v>
      </c>
      <c r="H2524" s="47">
        <v>1</v>
      </c>
      <c r="I2524" s="47">
        <v>0</v>
      </c>
      <c r="J2524" s="47">
        <v>0</v>
      </c>
      <c r="K2524" s="47">
        <v>0</v>
      </c>
      <c r="L2524" s="47">
        <v>0</v>
      </c>
      <c r="M2524" s="47">
        <v>0</v>
      </c>
      <c r="N2524" s="47">
        <v>0</v>
      </c>
      <c r="O2524" s="47">
        <v>0</v>
      </c>
      <c r="P2524" s="48">
        <f t="shared" si="54"/>
        <v>16</v>
      </c>
      <c r="Q2524" s="437"/>
      <c r="R2524" s="437"/>
      <c r="S2524" s="437"/>
    </row>
    <row r="2525" spans="1:19" s="171" customFormat="1">
      <c r="A2525" s="70">
        <v>19</v>
      </c>
      <c r="B2525" s="199">
        <v>3</v>
      </c>
      <c r="C2525" s="214" t="s">
        <v>28676</v>
      </c>
      <c r="D2525" s="214" t="s">
        <v>28677</v>
      </c>
      <c r="E2525" s="214" t="s">
        <v>28674</v>
      </c>
      <c r="F2525" s="214" t="s">
        <v>28675</v>
      </c>
      <c r="G2525" s="47">
        <v>3</v>
      </c>
      <c r="H2525" s="47">
        <v>1</v>
      </c>
      <c r="I2525" s="47">
        <v>0</v>
      </c>
      <c r="J2525" s="47">
        <v>0</v>
      </c>
      <c r="K2525" s="47">
        <v>0</v>
      </c>
      <c r="L2525" s="47">
        <v>0</v>
      </c>
      <c r="M2525" s="47">
        <v>0</v>
      </c>
      <c r="N2525" s="47">
        <v>0</v>
      </c>
      <c r="O2525" s="47">
        <v>0</v>
      </c>
      <c r="P2525" s="48">
        <f t="shared" si="54"/>
        <v>16</v>
      </c>
      <c r="Q2525" s="437"/>
      <c r="R2525" s="437"/>
      <c r="S2525" s="437"/>
    </row>
    <row r="2526" spans="1:19" s="171" customFormat="1">
      <c r="A2526" s="70">
        <v>19</v>
      </c>
      <c r="B2526" s="199">
        <v>3</v>
      </c>
      <c r="C2526" s="214" t="s">
        <v>28688</v>
      </c>
      <c r="D2526" s="214" t="s">
        <v>28689</v>
      </c>
      <c r="E2526" s="214" t="s">
        <v>28679</v>
      </c>
      <c r="F2526" s="214" t="s">
        <v>28680</v>
      </c>
      <c r="G2526" s="47">
        <v>3</v>
      </c>
      <c r="H2526" s="47">
        <v>1</v>
      </c>
      <c r="I2526" s="47">
        <v>0</v>
      </c>
      <c r="J2526" s="47">
        <v>0</v>
      </c>
      <c r="K2526" s="47">
        <v>0</v>
      </c>
      <c r="L2526" s="47">
        <v>0</v>
      </c>
      <c r="M2526" s="47">
        <v>0</v>
      </c>
      <c r="N2526" s="47">
        <v>0</v>
      </c>
      <c r="O2526" s="47">
        <v>0</v>
      </c>
      <c r="P2526" s="48">
        <f t="shared" si="54"/>
        <v>16</v>
      </c>
      <c r="Q2526" s="437"/>
      <c r="R2526" s="437"/>
      <c r="S2526" s="437"/>
    </row>
    <row r="2527" spans="1:19" s="171" customFormat="1">
      <c r="B2527" s="197"/>
      <c r="C2527" s="239"/>
      <c r="D2527" s="239"/>
      <c r="E2527" s="239"/>
      <c r="F2527" s="239"/>
      <c r="G2527" s="47"/>
      <c r="H2527" s="47"/>
      <c r="I2527" s="47"/>
      <c r="J2527" s="47"/>
      <c r="K2527" s="47"/>
      <c r="L2527" s="47"/>
      <c r="M2527" s="47"/>
      <c r="N2527" s="47"/>
      <c r="O2527" s="47"/>
      <c r="P2527" s="48"/>
      <c r="Q2527" s="190"/>
      <c r="R2527" s="437"/>
      <c r="S2527" s="437"/>
    </row>
    <row r="2528" spans="1:19" s="171" customFormat="1">
      <c r="A2528" s="70">
        <v>19</v>
      </c>
      <c r="B2528" s="199">
        <v>4</v>
      </c>
      <c r="C2528" s="214" t="s">
        <v>28716</v>
      </c>
      <c r="D2528" s="214" t="s">
        <v>28717</v>
      </c>
      <c r="E2528" s="214" t="s">
        <v>28705</v>
      </c>
      <c r="F2528" s="214" t="s">
        <v>29437</v>
      </c>
      <c r="G2528" s="47">
        <v>3</v>
      </c>
      <c r="H2528" s="47">
        <v>1</v>
      </c>
      <c r="I2528" s="47">
        <v>0</v>
      </c>
      <c r="J2528" s="47">
        <v>0</v>
      </c>
      <c r="K2528" s="47">
        <v>0</v>
      </c>
      <c r="L2528" s="47">
        <v>0</v>
      </c>
      <c r="M2528" s="47">
        <v>0</v>
      </c>
      <c r="N2528" s="47">
        <v>0</v>
      </c>
      <c r="O2528" s="47">
        <v>0</v>
      </c>
      <c r="P2528" s="48">
        <f t="shared" si="54"/>
        <v>16</v>
      </c>
      <c r="Q2528" s="437">
        <f>SUM(P2528:P2536)</f>
        <v>147</v>
      </c>
      <c r="R2528" s="437"/>
      <c r="S2528" s="437"/>
    </row>
    <row r="2529" spans="1:19" s="171" customFormat="1">
      <c r="A2529" s="70">
        <v>19</v>
      </c>
      <c r="B2529" s="199">
        <v>4</v>
      </c>
      <c r="C2529" s="214" t="s">
        <v>28728</v>
      </c>
      <c r="D2529" s="214" t="s">
        <v>28729</v>
      </c>
      <c r="E2529" s="214" t="s">
        <v>28719</v>
      </c>
      <c r="F2529" s="214" t="s">
        <v>29438</v>
      </c>
      <c r="G2529" s="47">
        <v>3</v>
      </c>
      <c r="H2529" s="47">
        <v>1</v>
      </c>
      <c r="I2529" s="47">
        <v>0</v>
      </c>
      <c r="J2529" s="47">
        <v>0</v>
      </c>
      <c r="K2529" s="47">
        <v>0</v>
      </c>
      <c r="L2529" s="47">
        <v>0</v>
      </c>
      <c r="M2529" s="47">
        <v>0</v>
      </c>
      <c r="N2529" s="47">
        <v>0</v>
      </c>
      <c r="O2529" s="47">
        <v>0</v>
      </c>
      <c r="P2529" s="48">
        <f t="shared" si="54"/>
        <v>16</v>
      </c>
      <c r="Q2529" s="437"/>
      <c r="R2529" s="437"/>
      <c r="S2529" s="437"/>
    </row>
    <row r="2530" spans="1:19" s="171" customFormat="1">
      <c r="A2530" s="70">
        <v>19</v>
      </c>
      <c r="B2530" s="199">
        <v>4</v>
      </c>
      <c r="C2530" s="214" t="s">
        <v>28740</v>
      </c>
      <c r="D2530" s="214" t="s">
        <v>28741</v>
      </c>
      <c r="E2530" s="178" t="s">
        <v>28731</v>
      </c>
      <c r="F2530" s="178" t="s">
        <v>28732</v>
      </c>
      <c r="G2530" s="47">
        <v>3</v>
      </c>
      <c r="H2530" s="47">
        <v>1</v>
      </c>
      <c r="I2530" s="47">
        <v>0</v>
      </c>
      <c r="J2530" s="47">
        <v>0</v>
      </c>
      <c r="K2530" s="47">
        <v>0</v>
      </c>
      <c r="L2530" s="47">
        <v>0</v>
      </c>
      <c r="M2530" s="47">
        <v>0</v>
      </c>
      <c r="N2530" s="47">
        <v>0</v>
      </c>
      <c r="O2530" s="47">
        <v>0</v>
      </c>
      <c r="P2530" s="48">
        <f t="shared" si="54"/>
        <v>16</v>
      </c>
      <c r="Q2530" s="437"/>
      <c r="R2530" s="437"/>
      <c r="S2530" s="437"/>
    </row>
    <row r="2531" spans="1:19" s="171" customFormat="1">
      <c r="A2531" s="70">
        <v>19</v>
      </c>
      <c r="B2531" s="199">
        <v>4</v>
      </c>
      <c r="C2531" s="178" t="s">
        <v>28752</v>
      </c>
      <c r="D2531" s="214" t="s">
        <v>28753</v>
      </c>
      <c r="E2531" s="214" t="s">
        <v>28743</v>
      </c>
      <c r="F2531" s="214" t="s">
        <v>28744</v>
      </c>
      <c r="G2531" s="47">
        <v>3</v>
      </c>
      <c r="H2531" s="47">
        <v>1</v>
      </c>
      <c r="I2531" s="47">
        <v>0</v>
      </c>
      <c r="J2531" s="47">
        <v>0</v>
      </c>
      <c r="K2531" s="47">
        <v>0</v>
      </c>
      <c r="L2531" s="47">
        <v>0</v>
      </c>
      <c r="M2531" s="47">
        <v>0</v>
      </c>
      <c r="N2531" s="47">
        <v>0</v>
      </c>
      <c r="O2531" s="47">
        <v>0</v>
      </c>
      <c r="P2531" s="48">
        <f t="shared" si="54"/>
        <v>16</v>
      </c>
      <c r="Q2531" s="437"/>
      <c r="R2531" s="437"/>
      <c r="S2531" s="437"/>
    </row>
    <row r="2532" spans="1:19" s="171" customFormat="1">
      <c r="A2532" s="70">
        <v>19</v>
      </c>
      <c r="B2532" s="199">
        <v>4</v>
      </c>
      <c r="C2532" s="214" t="s">
        <v>28766</v>
      </c>
      <c r="D2532" s="214" t="s">
        <v>28767</v>
      </c>
      <c r="E2532" s="214" t="s">
        <v>28755</v>
      </c>
      <c r="F2532" s="214" t="s">
        <v>28756</v>
      </c>
      <c r="G2532" s="47">
        <v>3</v>
      </c>
      <c r="H2532" s="47">
        <v>1</v>
      </c>
      <c r="I2532" s="47">
        <v>0</v>
      </c>
      <c r="J2532" s="47">
        <v>0</v>
      </c>
      <c r="K2532" s="47">
        <v>0</v>
      </c>
      <c r="L2532" s="47">
        <v>0</v>
      </c>
      <c r="M2532" s="47">
        <v>0</v>
      </c>
      <c r="N2532" s="47">
        <v>0</v>
      </c>
      <c r="O2532" s="47">
        <v>0</v>
      </c>
      <c r="P2532" s="48">
        <f t="shared" si="54"/>
        <v>16</v>
      </c>
      <c r="Q2532" s="437"/>
      <c r="R2532" s="437"/>
      <c r="S2532" s="437"/>
    </row>
    <row r="2533" spans="1:19" s="171" customFormat="1">
      <c r="A2533" s="70">
        <v>19</v>
      </c>
      <c r="B2533" s="199">
        <v>4</v>
      </c>
      <c r="C2533" s="240" t="s">
        <v>28778</v>
      </c>
      <c r="D2533" s="240" t="s">
        <v>28779</v>
      </c>
      <c r="E2533" s="240" t="s">
        <v>28769</v>
      </c>
      <c r="F2533" s="240" t="s">
        <v>28770</v>
      </c>
      <c r="G2533" s="47">
        <v>3</v>
      </c>
      <c r="H2533" s="47">
        <v>1</v>
      </c>
      <c r="I2533" s="47">
        <v>0</v>
      </c>
      <c r="J2533" s="47">
        <v>0</v>
      </c>
      <c r="K2533" s="47">
        <v>1</v>
      </c>
      <c r="L2533" s="47">
        <v>0</v>
      </c>
      <c r="M2533" s="47">
        <v>0</v>
      </c>
      <c r="N2533" s="47">
        <v>0</v>
      </c>
      <c r="O2533" s="47">
        <v>0</v>
      </c>
      <c r="P2533" s="48">
        <f t="shared" si="54"/>
        <v>17</v>
      </c>
      <c r="Q2533" s="437"/>
      <c r="R2533" s="437"/>
      <c r="S2533" s="437"/>
    </row>
    <row r="2534" spans="1:19" s="171" customFormat="1">
      <c r="A2534" s="70">
        <v>19</v>
      </c>
      <c r="B2534" s="199">
        <v>4</v>
      </c>
      <c r="C2534" s="212" t="s">
        <v>28782</v>
      </c>
      <c r="D2534" s="212" t="s">
        <v>28783</v>
      </c>
      <c r="E2534" s="179" t="s">
        <v>28780</v>
      </c>
      <c r="F2534" s="179" t="s">
        <v>28781</v>
      </c>
      <c r="G2534" s="47">
        <v>3</v>
      </c>
      <c r="H2534" s="47">
        <v>1</v>
      </c>
      <c r="I2534" s="47">
        <v>0</v>
      </c>
      <c r="J2534" s="47">
        <v>0</v>
      </c>
      <c r="K2534" s="47">
        <v>0</v>
      </c>
      <c r="L2534" s="47">
        <v>1</v>
      </c>
      <c r="M2534" s="47">
        <v>0</v>
      </c>
      <c r="N2534" s="47">
        <v>0</v>
      </c>
      <c r="O2534" s="47">
        <v>0</v>
      </c>
      <c r="P2534" s="48">
        <f t="shared" si="54"/>
        <v>17</v>
      </c>
      <c r="Q2534" s="437"/>
      <c r="R2534" s="437"/>
      <c r="S2534" s="437"/>
    </row>
    <row r="2535" spans="1:19" s="171" customFormat="1">
      <c r="A2535" s="70">
        <v>19</v>
      </c>
      <c r="B2535" s="199">
        <v>4</v>
      </c>
      <c r="C2535" s="214" t="s">
        <v>28786</v>
      </c>
      <c r="D2535" s="214" t="s">
        <v>28787</v>
      </c>
      <c r="E2535" s="214" t="s">
        <v>28784</v>
      </c>
      <c r="F2535" s="214" t="s">
        <v>28785</v>
      </c>
      <c r="G2535" s="47">
        <v>3</v>
      </c>
      <c r="H2535" s="47">
        <v>1</v>
      </c>
      <c r="I2535" s="47">
        <v>0</v>
      </c>
      <c r="J2535" s="47">
        <v>0</v>
      </c>
      <c r="K2535" s="47">
        <v>0</v>
      </c>
      <c r="L2535" s="47">
        <v>0</v>
      </c>
      <c r="M2535" s="47">
        <v>0</v>
      </c>
      <c r="N2535" s="47">
        <v>0</v>
      </c>
      <c r="O2535" s="47">
        <v>0</v>
      </c>
      <c r="P2535" s="48">
        <f t="shared" si="54"/>
        <v>16</v>
      </c>
      <c r="Q2535" s="437"/>
      <c r="R2535" s="437"/>
      <c r="S2535" s="437"/>
    </row>
    <row r="2536" spans="1:19" s="171" customFormat="1">
      <c r="A2536" s="70">
        <v>19</v>
      </c>
      <c r="B2536" s="199">
        <v>4</v>
      </c>
      <c r="C2536" s="212" t="s">
        <v>28790</v>
      </c>
      <c r="D2536" s="212" t="s">
        <v>28791</v>
      </c>
      <c r="E2536" s="179" t="s">
        <v>28788</v>
      </c>
      <c r="F2536" s="179" t="s">
        <v>28789</v>
      </c>
      <c r="G2536" s="47">
        <v>3</v>
      </c>
      <c r="H2536" s="47">
        <v>1</v>
      </c>
      <c r="I2536" s="47">
        <v>0</v>
      </c>
      <c r="J2536" s="47">
        <v>0</v>
      </c>
      <c r="K2536" s="47">
        <v>0</v>
      </c>
      <c r="L2536" s="47">
        <v>1</v>
      </c>
      <c r="M2536" s="47">
        <v>0</v>
      </c>
      <c r="N2536" s="47">
        <v>0</v>
      </c>
      <c r="O2536" s="47">
        <v>0</v>
      </c>
      <c r="P2536" s="48">
        <f t="shared" si="54"/>
        <v>17</v>
      </c>
      <c r="Q2536" s="437"/>
      <c r="R2536" s="437"/>
      <c r="S2536" s="437"/>
    </row>
    <row r="2537" spans="1:19" s="171" customFormat="1">
      <c r="A2537" s="203"/>
      <c r="B2537" s="215"/>
      <c r="G2537" s="47"/>
      <c r="H2537" s="47"/>
      <c r="I2537" s="47"/>
      <c r="J2537" s="47"/>
      <c r="K2537" s="47"/>
      <c r="L2537" s="47"/>
      <c r="M2537" s="47"/>
      <c r="N2537" s="47"/>
      <c r="O2537" s="47"/>
      <c r="P2537" s="48"/>
      <c r="Q2537" s="190"/>
      <c r="R2537" s="437"/>
      <c r="S2537" s="437"/>
    </row>
    <row r="2538" spans="1:19" s="171" customFormat="1">
      <c r="A2538" s="356">
        <v>19</v>
      </c>
      <c r="B2538" s="186">
        <v>5</v>
      </c>
      <c r="C2538" s="214" t="s">
        <v>28802</v>
      </c>
      <c r="D2538" s="214" t="s">
        <v>28803</v>
      </c>
      <c r="E2538" s="214" t="s">
        <v>28793</v>
      </c>
      <c r="F2538" s="214" t="s">
        <v>28794</v>
      </c>
      <c r="G2538" s="47">
        <v>3</v>
      </c>
      <c r="H2538" s="47">
        <v>1</v>
      </c>
      <c r="I2538" s="47">
        <v>0</v>
      </c>
      <c r="J2538" s="47">
        <v>0</v>
      </c>
      <c r="K2538" s="47">
        <v>0</v>
      </c>
      <c r="L2538" s="47">
        <v>0</v>
      </c>
      <c r="M2538" s="47">
        <v>0</v>
      </c>
      <c r="N2538" s="47">
        <v>0</v>
      </c>
      <c r="O2538" s="47">
        <v>0</v>
      </c>
      <c r="P2538" s="48">
        <f t="shared" si="54"/>
        <v>16</v>
      </c>
      <c r="Q2538" s="437">
        <f>SUM(P2538:P2548)</f>
        <v>177</v>
      </c>
      <c r="R2538" s="437"/>
      <c r="S2538" s="437"/>
    </row>
    <row r="2539" spans="1:19" s="171" customFormat="1">
      <c r="A2539" s="356">
        <v>19</v>
      </c>
      <c r="B2539" s="186">
        <v>5</v>
      </c>
      <c r="C2539" s="214" t="s">
        <v>28812</v>
      </c>
      <c r="D2539" s="214" t="s">
        <v>28813</v>
      </c>
      <c r="E2539" s="214" t="s">
        <v>28805</v>
      </c>
      <c r="F2539" s="214" t="s">
        <v>28806</v>
      </c>
      <c r="G2539" s="47">
        <v>3</v>
      </c>
      <c r="H2539" s="47">
        <v>1</v>
      </c>
      <c r="I2539" s="47">
        <v>0</v>
      </c>
      <c r="J2539" s="47">
        <v>0</v>
      </c>
      <c r="K2539" s="47">
        <v>0</v>
      </c>
      <c r="L2539" s="47">
        <v>0</v>
      </c>
      <c r="M2539" s="47">
        <v>0</v>
      </c>
      <c r="N2539" s="47">
        <v>0</v>
      </c>
      <c r="O2539" s="47">
        <v>0</v>
      </c>
      <c r="P2539" s="48">
        <f t="shared" si="54"/>
        <v>16</v>
      </c>
      <c r="Q2539" s="437"/>
      <c r="R2539" s="437"/>
      <c r="S2539" s="437"/>
    </row>
    <row r="2540" spans="1:19" s="171" customFormat="1">
      <c r="A2540" s="356">
        <v>19</v>
      </c>
      <c r="B2540" s="186">
        <v>5</v>
      </c>
      <c r="C2540" s="214" t="s">
        <v>28822</v>
      </c>
      <c r="D2540" s="214" t="s">
        <v>28823</v>
      </c>
      <c r="E2540" s="214" t="s">
        <v>28815</v>
      </c>
      <c r="F2540" s="214" t="s">
        <v>28816</v>
      </c>
      <c r="G2540" s="47">
        <v>3</v>
      </c>
      <c r="H2540" s="47">
        <v>1</v>
      </c>
      <c r="I2540" s="47">
        <v>0</v>
      </c>
      <c r="J2540" s="47">
        <v>0</v>
      </c>
      <c r="K2540" s="47">
        <v>0</v>
      </c>
      <c r="L2540" s="47">
        <v>0</v>
      </c>
      <c r="M2540" s="47">
        <v>0</v>
      </c>
      <c r="N2540" s="47">
        <v>0</v>
      </c>
      <c r="O2540" s="47">
        <v>0</v>
      </c>
      <c r="P2540" s="48">
        <f t="shared" ref="P2540:P2598" si="55">G2540*4+H2540*4+I2540*4+J2540*80+K2540*1+L2540*1+M2540*4+N2540*1+O2540*6</f>
        <v>16</v>
      </c>
      <c r="Q2540" s="437"/>
      <c r="R2540" s="437"/>
      <c r="S2540" s="437"/>
    </row>
    <row r="2541" spans="1:19" s="171" customFormat="1">
      <c r="A2541" s="356">
        <v>19</v>
      </c>
      <c r="B2541" s="186">
        <v>5</v>
      </c>
      <c r="C2541" s="214" t="s">
        <v>28826</v>
      </c>
      <c r="D2541" s="214" t="s">
        <v>28827</v>
      </c>
      <c r="E2541" s="214" t="s">
        <v>28824</v>
      </c>
      <c r="F2541" s="214" t="s">
        <v>28825</v>
      </c>
      <c r="G2541" s="47">
        <v>3</v>
      </c>
      <c r="H2541" s="47">
        <v>1</v>
      </c>
      <c r="I2541" s="47">
        <v>0</v>
      </c>
      <c r="J2541" s="47">
        <v>0</v>
      </c>
      <c r="K2541" s="47">
        <v>0</v>
      </c>
      <c r="L2541" s="47">
        <v>0</v>
      </c>
      <c r="M2541" s="47">
        <v>0</v>
      </c>
      <c r="N2541" s="47">
        <v>0</v>
      </c>
      <c r="O2541" s="47">
        <v>0</v>
      </c>
      <c r="P2541" s="48">
        <f t="shared" si="55"/>
        <v>16</v>
      </c>
      <c r="Q2541" s="437"/>
      <c r="R2541" s="437"/>
      <c r="S2541" s="437"/>
    </row>
    <row r="2542" spans="1:19" s="171" customFormat="1">
      <c r="A2542" s="356">
        <v>19</v>
      </c>
      <c r="B2542" s="186">
        <v>5</v>
      </c>
      <c r="C2542" s="214" t="s">
        <v>28830</v>
      </c>
      <c r="D2542" s="214" t="s">
        <v>28831</v>
      </c>
      <c r="E2542" s="214" t="s">
        <v>28828</v>
      </c>
      <c r="F2542" s="214" t="s">
        <v>28829</v>
      </c>
      <c r="G2542" s="47">
        <v>3</v>
      </c>
      <c r="H2542" s="47">
        <v>1</v>
      </c>
      <c r="I2542" s="47">
        <v>0</v>
      </c>
      <c r="J2542" s="47">
        <v>0</v>
      </c>
      <c r="K2542" s="47">
        <v>0</v>
      </c>
      <c r="L2542" s="47">
        <v>0</v>
      </c>
      <c r="M2542" s="47">
        <v>0</v>
      </c>
      <c r="N2542" s="47">
        <v>0</v>
      </c>
      <c r="O2542" s="47">
        <v>0</v>
      </c>
      <c r="P2542" s="48">
        <f t="shared" si="55"/>
        <v>16</v>
      </c>
      <c r="Q2542" s="437"/>
      <c r="R2542" s="437"/>
      <c r="S2542" s="437"/>
    </row>
    <row r="2543" spans="1:19" s="171" customFormat="1">
      <c r="A2543" s="356">
        <v>19</v>
      </c>
      <c r="B2543" s="186">
        <v>5</v>
      </c>
      <c r="C2543" s="178" t="s">
        <v>28834</v>
      </c>
      <c r="D2543" s="214" t="s">
        <v>28835</v>
      </c>
      <c r="E2543" s="214" t="s">
        <v>28832</v>
      </c>
      <c r="F2543" s="214" t="s">
        <v>28833</v>
      </c>
      <c r="G2543" s="47">
        <v>3</v>
      </c>
      <c r="H2543" s="47">
        <v>1</v>
      </c>
      <c r="I2543" s="47">
        <v>0</v>
      </c>
      <c r="J2543" s="47">
        <v>0</v>
      </c>
      <c r="K2543" s="47">
        <v>0</v>
      </c>
      <c r="L2543" s="47">
        <v>0</v>
      </c>
      <c r="M2543" s="47">
        <v>0</v>
      </c>
      <c r="N2543" s="47">
        <v>0</v>
      </c>
      <c r="O2543" s="47">
        <v>0</v>
      </c>
      <c r="P2543" s="48">
        <f t="shared" si="55"/>
        <v>16</v>
      </c>
      <c r="Q2543" s="437"/>
      <c r="R2543" s="437"/>
      <c r="S2543" s="437"/>
    </row>
    <row r="2544" spans="1:19" s="171" customFormat="1">
      <c r="A2544" s="356">
        <v>19</v>
      </c>
      <c r="B2544" s="186">
        <v>5</v>
      </c>
      <c r="C2544" s="214" t="s">
        <v>28838</v>
      </c>
      <c r="D2544" s="214" t="s">
        <v>28839</v>
      </c>
      <c r="E2544" s="214" t="s">
        <v>28836</v>
      </c>
      <c r="F2544" s="214" t="s">
        <v>28837</v>
      </c>
      <c r="G2544" s="47">
        <v>3</v>
      </c>
      <c r="H2544" s="47">
        <v>1</v>
      </c>
      <c r="I2544" s="47">
        <v>0</v>
      </c>
      <c r="J2544" s="47">
        <v>0</v>
      </c>
      <c r="K2544" s="47">
        <v>0</v>
      </c>
      <c r="L2544" s="47">
        <v>0</v>
      </c>
      <c r="M2544" s="47">
        <v>0</v>
      </c>
      <c r="N2544" s="47">
        <v>0</v>
      </c>
      <c r="O2544" s="47">
        <v>0</v>
      </c>
      <c r="P2544" s="48">
        <f t="shared" si="55"/>
        <v>16</v>
      </c>
      <c r="Q2544" s="437"/>
      <c r="R2544" s="437"/>
      <c r="S2544" s="437"/>
    </row>
    <row r="2545" spans="1:19" s="171" customFormat="1">
      <c r="A2545" s="356">
        <v>19</v>
      </c>
      <c r="B2545" s="186">
        <v>5</v>
      </c>
      <c r="C2545" s="214" t="s">
        <v>28842</v>
      </c>
      <c r="D2545" s="214" t="s">
        <v>28843</v>
      </c>
      <c r="E2545" s="214" t="s">
        <v>28840</v>
      </c>
      <c r="F2545" s="214" t="s">
        <v>28841</v>
      </c>
      <c r="G2545" s="47">
        <v>3</v>
      </c>
      <c r="H2545" s="47">
        <v>1</v>
      </c>
      <c r="I2545" s="47">
        <v>0</v>
      </c>
      <c r="J2545" s="47">
        <v>0</v>
      </c>
      <c r="K2545" s="47">
        <v>0</v>
      </c>
      <c r="L2545" s="47">
        <v>0</v>
      </c>
      <c r="M2545" s="47">
        <v>0</v>
      </c>
      <c r="N2545" s="47">
        <v>0</v>
      </c>
      <c r="O2545" s="47">
        <v>0</v>
      </c>
      <c r="P2545" s="48">
        <f t="shared" si="55"/>
        <v>16</v>
      </c>
      <c r="Q2545" s="437"/>
      <c r="R2545" s="437"/>
      <c r="S2545" s="437"/>
    </row>
    <row r="2546" spans="1:19" s="171" customFormat="1">
      <c r="A2546" s="356">
        <v>19</v>
      </c>
      <c r="B2546" s="186">
        <v>5</v>
      </c>
      <c r="C2546" s="214" t="s">
        <v>28846</v>
      </c>
      <c r="D2546" s="214" t="s">
        <v>28847</v>
      </c>
      <c r="E2546" s="214" t="s">
        <v>28844</v>
      </c>
      <c r="F2546" s="214" t="s">
        <v>28845</v>
      </c>
      <c r="G2546" s="47">
        <v>3</v>
      </c>
      <c r="H2546" s="47">
        <v>1</v>
      </c>
      <c r="I2546" s="47">
        <v>0</v>
      </c>
      <c r="J2546" s="47">
        <v>0</v>
      </c>
      <c r="K2546" s="47">
        <v>0</v>
      </c>
      <c r="L2546" s="47">
        <v>0</v>
      </c>
      <c r="M2546" s="47">
        <v>0</v>
      </c>
      <c r="N2546" s="47">
        <v>0</v>
      </c>
      <c r="O2546" s="47">
        <v>0</v>
      </c>
      <c r="P2546" s="48">
        <f t="shared" si="55"/>
        <v>16</v>
      </c>
      <c r="Q2546" s="437"/>
      <c r="R2546" s="437"/>
      <c r="S2546" s="437"/>
    </row>
    <row r="2547" spans="1:19" s="171" customFormat="1">
      <c r="A2547" s="356">
        <v>19</v>
      </c>
      <c r="B2547" s="186">
        <v>5</v>
      </c>
      <c r="C2547" s="212" t="s">
        <v>28850</v>
      </c>
      <c r="D2547" s="212" t="s">
        <v>28851</v>
      </c>
      <c r="E2547" s="179" t="s">
        <v>28848</v>
      </c>
      <c r="F2547" s="179" t="s">
        <v>28849</v>
      </c>
      <c r="G2547" s="47">
        <v>3</v>
      </c>
      <c r="H2547" s="47">
        <v>1</v>
      </c>
      <c r="I2547" s="47">
        <v>0</v>
      </c>
      <c r="J2547" s="47">
        <v>0</v>
      </c>
      <c r="K2547" s="47">
        <v>0</v>
      </c>
      <c r="L2547" s="47">
        <v>1</v>
      </c>
      <c r="M2547" s="47">
        <v>0</v>
      </c>
      <c r="N2547" s="47">
        <v>0</v>
      </c>
      <c r="O2547" s="47">
        <v>0</v>
      </c>
      <c r="P2547" s="48">
        <f t="shared" si="55"/>
        <v>17</v>
      </c>
      <c r="Q2547" s="437"/>
      <c r="R2547" s="437"/>
      <c r="S2547" s="437"/>
    </row>
    <row r="2548" spans="1:19" s="171" customFormat="1">
      <c r="A2548" s="356">
        <v>19</v>
      </c>
      <c r="B2548" s="186">
        <v>5</v>
      </c>
      <c r="C2548" s="214" t="s">
        <v>28854</v>
      </c>
      <c r="D2548" s="214" t="s">
        <v>28855</v>
      </c>
      <c r="E2548" s="214" t="s">
        <v>28852</v>
      </c>
      <c r="F2548" s="214" t="s">
        <v>28853</v>
      </c>
      <c r="G2548" s="47">
        <v>3</v>
      </c>
      <c r="H2548" s="47">
        <v>1</v>
      </c>
      <c r="I2548" s="47">
        <v>0</v>
      </c>
      <c r="J2548" s="47">
        <v>0</v>
      </c>
      <c r="K2548" s="47">
        <v>0</v>
      </c>
      <c r="L2548" s="47">
        <v>0</v>
      </c>
      <c r="M2548" s="47">
        <v>0</v>
      </c>
      <c r="N2548" s="47">
        <v>0</v>
      </c>
      <c r="O2548" s="47">
        <v>0</v>
      </c>
      <c r="P2548" s="48">
        <f t="shared" si="55"/>
        <v>16</v>
      </c>
      <c r="Q2548" s="437"/>
      <c r="R2548" s="437"/>
      <c r="S2548" s="437"/>
    </row>
    <row r="2549" spans="1:19" s="171" customFormat="1">
      <c r="B2549" s="197"/>
      <c r="C2549" s="239"/>
      <c r="D2549" s="239"/>
      <c r="E2549" s="239"/>
      <c r="F2549" s="239"/>
      <c r="G2549" s="47"/>
      <c r="H2549" s="47"/>
      <c r="I2549" s="47"/>
      <c r="J2549" s="47"/>
      <c r="K2549" s="47"/>
      <c r="L2549" s="47"/>
      <c r="M2549" s="47"/>
      <c r="N2549" s="47"/>
      <c r="O2549" s="47"/>
      <c r="P2549" s="48"/>
      <c r="Q2549" s="190"/>
      <c r="R2549" s="437"/>
      <c r="S2549" s="437"/>
    </row>
    <row r="2550" spans="1:19" s="171" customFormat="1">
      <c r="A2550" s="356">
        <v>19</v>
      </c>
      <c r="B2550" s="186">
        <v>6</v>
      </c>
      <c r="C2550" s="214" t="s">
        <v>28868</v>
      </c>
      <c r="D2550" s="214" t="s">
        <v>28869</v>
      </c>
      <c r="E2550" s="214" t="s">
        <v>28857</v>
      </c>
      <c r="F2550" s="214" t="s">
        <v>28858</v>
      </c>
      <c r="G2550" s="47">
        <v>3</v>
      </c>
      <c r="H2550" s="47">
        <v>1</v>
      </c>
      <c r="I2550" s="47">
        <v>0</v>
      </c>
      <c r="J2550" s="47">
        <v>0</v>
      </c>
      <c r="K2550" s="47">
        <v>0</v>
      </c>
      <c r="L2550" s="47">
        <v>0</v>
      </c>
      <c r="M2550" s="47">
        <v>0</v>
      </c>
      <c r="N2550" s="47">
        <v>0</v>
      </c>
      <c r="O2550" s="47">
        <v>0</v>
      </c>
      <c r="P2550" s="48">
        <f t="shared" si="55"/>
        <v>16</v>
      </c>
      <c r="Q2550" s="437">
        <f>SUM(P2550:P2563)</f>
        <v>225</v>
      </c>
      <c r="R2550" s="437"/>
      <c r="S2550" s="437"/>
    </row>
    <row r="2551" spans="1:19" s="171" customFormat="1">
      <c r="A2551" s="356">
        <v>19</v>
      </c>
      <c r="B2551" s="186">
        <v>6</v>
      </c>
      <c r="C2551" s="214" t="s">
        <v>28880</v>
      </c>
      <c r="D2551" s="214" t="s">
        <v>28881</v>
      </c>
      <c r="E2551" s="214" t="s">
        <v>28871</v>
      </c>
      <c r="F2551" s="214" t="s">
        <v>28872</v>
      </c>
      <c r="G2551" s="47">
        <v>3</v>
      </c>
      <c r="H2551" s="47">
        <v>1</v>
      </c>
      <c r="I2551" s="47">
        <v>0</v>
      </c>
      <c r="J2551" s="47">
        <v>0</v>
      </c>
      <c r="K2551" s="47">
        <v>0</v>
      </c>
      <c r="L2551" s="47">
        <v>0</v>
      </c>
      <c r="M2551" s="47">
        <v>0</v>
      </c>
      <c r="N2551" s="47">
        <v>0</v>
      </c>
      <c r="O2551" s="47">
        <v>0</v>
      </c>
      <c r="P2551" s="48">
        <f t="shared" si="55"/>
        <v>16</v>
      </c>
      <c r="Q2551" s="437"/>
      <c r="R2551" s="437"/>
      <c r="S2551" s="437"/>
    </row>
    <row r="2552" spans="1:19" s="171" customFormat="1">
      <c r="A2552" s="356">
        <v>19</v>
      </c>
      <c r="B2552" s="186">
        <v>6</v>
      </c>
      <c r="C2552" s="214" t="s">
        <v>28892</v>
      </c>
      <c r="D2552" s="214" t="s">
        <v>28893</v>
      </c>
      <c r="E2552" s="214" t="s">
        <v>28883</v>
      </c>
      <c r="F2552" s="214" t="s">
        <v>28884</v>
      </c>
      <c r="G2552" s="47">
        <v>3</v>
      </c>
      <c r="H2552" s="47">
        <v>1</v>
      </c>
      <c r="I2552" s="47">
        <v>0</v>
      </c>
      <c r="J2552" s="47">
        <v>0</v>
      </c>
      <c r="K2552" s="47">
        <v>0</v>
      </c>
      <c r="L2552" s="47">
        <v>0</v>
      </c>
      <c r="M2552" s="47">
        <v>0</v>
      </c>
      <c r="N2552" s="47">
        <v>0</v>
      </c>
      <c r="O2552" s="47">
        <v>0</v>
      </c>
      <c r="P2552" s="48">
        <f t="shared" si="55"/>
        <v>16</v>
      </c>
      <c r="Q2552" s="437"/>
      <c r="R2552" s="437"/>
      <c r="S2552" s="437"/>
    </row>
    <row r="2553" spans="1:19" s="171" customFormat="1">
      <c r="A2553" s="356">
        <v>19</v>
      </c>
      <c r="B2553" s="186">
        <v>6</v>
      </c>
      <c r="C2553" s="214" t="s">
        <v>28904</v>
      </c>
      <c r="D2553" s="214" t="s">
        <v>28905</v>
      </c>
      <c r="E2553" s="214" t="s">
        <v>28895</v>
      </c>
      <c r="F2553" s="214" t="s">
        <v>29439</v>
      </c>
      <c r="G2553" s="47">
        <v>3</v>
      </c>
      <c r="H2553" s="47">
        <v>1</v>
      </c>
      <c r="I2553" s="47">
        <v>0</v>
      </c>
      <c r="J2553" s="47">
        <v>0</v>
      </c>
      <c r="K2553" s="47">
        <v>0</v>
      </c>
      <c r="L2553" s="47">
        <v>0</v>
      </c>
      <c r="M2553" s="47">
        <v>0</v>
      </c>
      <c r="N2553" s="47">
        <v>0</v>
      </c>
      <c r="O2553" s="47">
        <v>0</v>
      </c>
      <c r="P2553" s="48">
        <f t="shared" si="55"/>
        <v>16</v>
      </c>
      <c r="Q2553" s="437"/>
      <c r="R2553" s="437"/>
      <c r="S2553" s="437"/>
    </row>
    <row r="2554" spans="1:19" s="171" customFormat="1">
      <c r="A2554" s="356">
        <v>19</v>
      </c>
      <c r="B2554" s="186">
        <v>6</v>
      </c>
      <c r="C2554" s="214" t="s">
        <v>28918</v>
      </c>
      <c r="D2554" s="214" t="s">
        <v>28919</v>
      </c>
      <c r="E2554" s="214" t="s">
        <v>28907</v>
      </c>
      <c r="F2554" s="214" t="s">
        <v>28908</v>
      </c>
      <c r="G2554" s="47">
        <v>3</v>
      </c>
      <c r="H2554" s="47">
        <v>1</v>
      </c>
      <c r="I2554" s="47">
        <v>0</v>
      </c>
      <c r="J2554" s="47">
        <v>0</v>
      </c>
      <c r="K2554" s="47">
        <v>0</v>
      </c>
      <c r="L2554" s="47">
        <v>0</v>
      </c>
      <c r="M2554" s="47">
        <v>0</v>
      </c>
      <c r="N2554" s="47">
        <v>0</v>
      </c>
      <c r="O2554" s="47">
        <v>0</v>
      </c>
      <c r="P2554" s="48">
        <f t="shared" si="55"/>
        <v>16</v>
      </c>
      <c r="Q2554" s="437"/>
      <c r="R2554" s="437"/>
      <c r="S2554" s="437"/>
    </row>
    <row r="2555" spans="1:19" s="171" customFormat="1">
      <c r="A2555" s="356">
        <v>19</v>
      </c>
      <c r="B2555" s="186">
        <v>6</v>
      </c>
      <c r="C2555" s="214" t="s">
        <v>28930</v>
      </c>
      <c r="D2555" s="214" t="s">
        <v>28931</v>
      </c>
      <c r="E2555" s="214" t="s">
        <v>28921</v>
      </c>
      <c r="F2555" s="214" t="s">
        <v>28922</v>
      </c>
      <c r="G2555" s="47">
        <v>3</v>
      </c>
      <c r="H2555" s="47">
        <v>1</v>
      </c>
      <c r="I2555" s="47">
        <v>0</v>
      </c>
      <c r="J2555" s="47">
        <v>0</v>
      </c>
      <c r="K2555" s="47">
        <v>0</v>
      </c>
      <c r="L2555" s="47">
        <v>0</v>
      </c>
      <c r="M2555" s="47">
        <v>0</v>
      </c>
      <c r="N2555" s="47">
        <v>0</v>
      </c>
      <c r="O2555" s="47">
        <v>0</v>
      </c>
      <c r="P2555" s="48">
        <f t="shared" si="55"/>
        <v>16</v>
      </c>
      <c r="Q2555" s="437"/>
      <c r="R2555" s="437"/>
      <c r="S2555" s="437"/>
    </row>
    <row r="2556" spans="1:19" s="171" customFormat="1">
      <c r="A2556" s="356">
        <v>19</v>
      </c>
      <c r="B2556" s="186">
        <v>6</v>
      </c>
      <c r="C2556" s="214" t="s">
        <v>28942</v>
      </c>
      <c r="D2556" s="214" t="s">
        <v>28943</v>
      </c>
      <c r="E2556" s="214" t="s">
        <v>28933</v>
      </c>
      <c r="F2556" s="214" t="s">
        <v>28934</v>
      </c>
      <c r="G2556" s="47">
        <v>3</v>
      </c>
      <c r="H2556" s="47">
        <v>1</v>
      </c>
      <c r="I2556" s="47">
        <v>0</v>
      </c>
      <c r="J2556" s="47">
        <v>0</v>
      </c>
      <c r="K2556" s="47">
        <v>0</v>
      </c>
      <c r="L2556" s="47">
        <v>0</v>
      </c>
      <c r="M2556" s="47">
        <v>0</v>
      </c>
      <c r="N2556" s="47">
        <v>0</v>
      </c>
      <c r="O2556" s="47">
        <v>0</v>
      </c>
      <c r="P2556" s="48">
        <f t="shared" si="55"/>
        <v>16</v>
      </c>
      <c r="Q2556" s="437"/>
      <c r="R2556" s="437"/>
      <c r="S2556" s="437"/>
    </row>
    <row r="2557" spans="1:19" s="171" customFormat="1">
      <c r="A2557" s="356">
        <v>19</v>
      </c>
      <c r="B2557" s="186">
        <v>6</v>
      </c>
      <c r="C2557" s="214" t="s">
        <v>28954</v>
      </c>
      <c r="D2557" s="214" t="s">
        <v>28955</v>
      </c>
      <c r="E2557" s="214" t="s">
        <v>28945</v>
      </c>
      <c r="F2557" s="214" t="s">
        <v>28946</v>
      </c>
      <c r="G2557" s="47">
        <v>3</v>
      </c>
      <c r="H2557" s="47">
        <v>1</v>
      </c>
      <c r="I2557" s="47">
        <v>0</v>
      </c>
      <c r="J2557" s="47">
        <v>0</v>
      </c>
      <c r="K2557" s="47">
        <v>0</v>
      </c>
      <c r="L2557" s="47">
        <v>0</v>
      </c>
      <c r="M2557" s="47">
        <v>0</v>
      </c>
      <c r="N2557" s="47">
        <v>0</v>
      </c>
      <c r="O2557" s="47">
        <v>0</v>
      </c>
      <c r="P2557" s="48">
        <f t="shared" si="55"/>
        <v>16</v>
      </c>
      <c r="Q2557" s="437"/>
      <c r="R2557" s="437"/>
      <c r="S2557" s="437"/>
    </row>
    <row r="2558" spans="1:19" s="171" customFormat="1">
      <c r="A2558" s="356">
        <v>19</v>
      </c>
      <c r="B2558" s="186">
        <v>6</v>
      </c>
      <c r="C2558" s="212" t="s">
        <v>28968</v>
      </c>
      <c r="D2558" s="212" t="s">
        <v>28969</v>
      </c>
      <c r="E2558" s="179" t="s">
        <v>28957</v>
      </c>
      <c r="F2558" s="179" t="s">
        <v>28958</v>
      </c>
      <c r="G2558" s="47">
        <v>3</v>
      </c>
      <c r="H2558" s="47">
        <v>1</v>
      </c>
      <c r="I2558" s="47">
        <v>0</v>
      </c>
      <c r="J2558" s="47">
        <v>0</v>
      </c>
      <c r="K2558" s="47">
        <v>0</v>
      </c>
      <c r="L2558" s="47">
        <v>1</v>
      </c>
      <c r="M2558" s="47">
        <v>0</v>
      </c>
      <c r="N2558" s="47">
        <v>0</v>
      </c>
      <c r="O2558" s="47">
        <v>0</v>
      </c>
      <c r="P2558" s="48">
        <f t="shared" si="55"/>
        <v>17</v>
      </c>
      <c r="Q2558" s="437"/>
      <c r="R2558" s="437"/>
      <c r="S2558" s="437"/>
    </row>
    <row r="2559" spans="1:19" s="171" customFormat="1">
      <c r="A2559" s="356">
        <v>19</v>
      </c>
      <c r="B2559" s="186">
        <v>6</v>
      </c>
      <c r="C2559" s="214" t="s">
        <v>28980</v>
      </c>
      <c r="D2559" s="214" t="s">
        <v>28981</v>
      </c>
      <c r="E2559" s="214" t="s">
        <v>28971</v>
      </c>
      <c r="F2559" s="214" t="s">
        <v>28972</v>
      </c>
      <c r="G2559" s="47">
        <v>3</v>
      </c>
      <c r="H2559" s="47">
        <v>1</v>
      </c>
      <c r="I2559" s="47">
        <v>0</v>
      </c>
      <c r="J2559" s="47">
        <v>0</v>
      </c>
      <c r="K2559" s="47">
        <v>0</v>
      </c>
      <c r="L2559" s="47">
        <v>0</v>
      </c>
      <c r="M2559" s="47">
        <v>0</v>
      </c>
      <c r="N2559" s="47">
        <v>0</v>
      </c>
      <c r="O2559" s="47">
        <v>0</v>
      </c>
      <c r="P2559" s="48">
        <f t="shared" si="55"/>
        <v>16</v>
      </c>
      <c r="Q2559" s="437"/>
      <c r="R2559" s="437"/>
      <c r="S2559" s="437"/>
    </row>
    <row r="2560" spans="1:19" s="171" customFormat="1">
      <c r="A2560" s="356">
        <v>19</v>
      </c>
      <c r="B2560" s="186">
        <v>6</v>
      </c>
      <c r="C2560" s="214" t="s">
        <v>28992</v>
      </c>
      <c r="D2560" s="214" t="s">
        <v>28993</v>
      </c>
      <c r="E2560" s="214" t="s">
        <v>28983</v>
      </c>
      <c r="F2560" s="214" t="s">
        <v>28984</v>
      </c>
      <c r="G2560" s="47">
        <v>3</v>
      </c>
      <c r="H2560" s="47">
        <v>1</v>
      </c>
      <c r="I2560" s="47">
        <v>0</v>
      </c>
      <c r="J2560" s="47">
        <v>0</v>
      </c>
      <c r="K2560" s="47">
        <v>0</v>
      </c>
      <c r="L2560" s="47">
        <v>0</v>
      </c>
      <c r="M2560" s="47">
        <v>0</v>
      </c>
      <c r="N2560" s="47">
        <v>0</v>
      </c>
      <c r="O2560" s="47">
        <v>0</v>
      </c>
      <c r="P2560" s="48">
        <f t="shared" si="55"/>
        <v>16</v>
      </c>
      <c r="Q2560" s="437"/>
      <c r="R2560" s="437"/>
      <c r="S2560" s="437"/>
    </row>
    <row r="2561" spans="1:19" s="171" customFormat="1">
      <c r="A2561" s="356">
        <v>19</v>
      </c>
      <c r="B2561" s="186">
        <v>6</v>
      </c>
      <c r="C2561" s="214" t="s">
        <v>29004</v>
      </c>
      <c r="D2561" s="214" t="s">
        <v>29005</v>
      </c>
      <c r="E2561" s="214" t="s">
        <v>28995</v>
      </c>
      <c r="F2561" s="214" t="s">
        <v>29440</v>
      </c>
      <c r="G2561" s="47">
        <v>3</v>
      </c>
      <c r="H2561" s="47">
        <v>1</v>
      </c>
      <c r="I2561" s="47">
        <v>0</v>
      </c>
      <c r="J2561" s="47">
        <v>0</v>
      </c>
      <c r="K2561" s="47">
        <v>0</v>
      </c>
      <c r="L2561" s="47">
        <v>0</v>
      </c>
      <c r="M2561" s="47">
        <v>0</v>
      </c>
      <c r="N2561" s="47">
        <v>0</v>
      </c>
      <c r="O2561" s="47">
        <v>0</v>
      </c>
      <c r="P2561" s="48">
        <f t="shared" si="55"/>
        <v>16</v>
      </c>
      <c r="Q2561" s="437"/>
      <c r="R2561" s="437"/>
      <c r="S2561" s="437"/>
    </row>
    <row r="2562" spans="1:19" s="171" customFormat="1">
      <c r="A2562" s="356">
        <v>19</v>
      </c>
      <c r="B2562" s="186">
        <v>6</v>
      </c>
      <c r="C2562" s="214" t="s">
        <v>29018</v>
      </c>
      <c r="D2562" s="214" t="s">
        <v>29019</v>
      </c>
      <c r="E2562" s="214" t="s">
        <v>29007</v>
      </c>
      <c r="F2562" s="214" t="s">
        <v>29008</v>
      </c>
      <c r="G2562" s="47">
        <v>3</v>
      </c>
      <c r="H2562" s="47">
        <v>1</v>
      </c>
      <c r="I2562" s="47">
        <v>0</v>
      </c>
      <c r="J2562" s="47">
        <v>0</v>
      </c>
      <c r="K2562" s="47">
        <v>0</v>
      </c>
      <c r="L2562" s="47">
        <v>0</v>
      </c>
      <c r="M2562" s="47">
        <v>0</v>
      </c>
      <c r="N2562" s="47">
        <v>0</v>
      </c>
      <c r="O2562" s="47">
        <v>0</v>
      </c>
      <c r="P2562" s="48">
        <f t="shared" si="55"/>
        <v>16</v>
      </c>
      <c r="Q2562" s="437"/>
      <c r="R2562" s="437"/>
      <c r="S2562" s="437"/>
    </row>
    <row r="2563" spans="1:19" s="171" customFormat="1">
      <c r="A2563" s="356">
        <v>19</v>
      </c>
      <c r="B2563" s="186" t="s">
        <v>20609</v>
      </c>
      <c r="C2563" s="214" t="s">
        <v>29030</v>
      </c>
      <c r="D2563" s="214" t="s">
        <v>29031</v>
      </c>
      <c r="E2563" s="214" t="s">
        <v>29028</v>
      </c>
      <c r="F2563" s="214" t="s">
        <v>29029</v>
      </c>
      <c r="G2563" s="47">
        <v>3</v>
      </c>
      <c r="H2563" s="47">
        <v>1</v>
      </c>
      <c r="I2563" s="47">
        <v>0</v>
      </c>
      <c r="J2563" s="47">
        <v>0</v>
      </c>
      <c r="K2563" s="47">
        <v>0</v>
      </c>
      <c r="L2563" s="47">
        <v>0</v>
      </c>
      <c r="M2563" s="47">
        <v>0</v>
      </c>
      <c r="N2563" s="47">
        <v>0</v>
      </c>
      <c r="O2563" s="47">
        <v>0</v>
      </c>
      <c r="P2563" s="48">
        <f t="shared" si="55"/>
        <v>16</v>
      </c>
      <c r="Q2563" s="437"/>
      <c r="R2563" s="437"/>
      <c r="S2563" s="437"/>
    </row>
    <row r="2564" spans="1:19" s="171" customFormat="1">
      <c r="B2564" s="197"/>
      <c r="C2564" s="239"/>
      <c r="D2564" s="239"/>
      <c r="E2564" s="239"/>
      <c r="F2564" s="239"/>
      <c r="G2564" s="47"/>
      <c r="H2564" s="47"/>
      <c r="I2564" s="47"/>
      <c r="J2564" s="47"/>
      <c r="K2564" s="47"/>
      <c r="L2564" s="47"/>
      <c r="M2564" s="47"/>
      <c r="N2564" s="47"/>
      <c r="O2564" s="47"/>
      <c r="P2564" s="48"/>
      <c r="Q2564" s="190"/>
      <c r="R2564" s="437"/>
      <c r="S2564" s="437"/>
    </row>
    <row r="2565" spans="1:19" s="171" customFormat="1">
      <c r="A2565" s="356">
        <v>19</v>
      </c>
      <c r="B2565" s="186">
        <v>8</v>
      </c>
      <c r="C2565" s="345" t="s">
        <v>29052</v>
      </c>
      <c r="D2565" s="345" t="s">
        <v>29053</v>
      </c>
      <c r="E2565" s="344" t="s">
        <v>29041</v>
      </c>
      <c r="F2565" s="344" t="s">
        <v>29042</v>
      </c>
      <c r="G2565" s="47">
        <v>0</v>
      </c>
      <c r="H2565" s="47">
        <v>0</v>
      </c>
      <c r="I2565" s="47">
        <v>0</v>
      </c>
      <c r="J2565" s="47">
        <v>1</v>
      </c>
      <c r="K2565" s="47">
        <v>0</v>
      </c>
      <c r="L2565" s="47">
        <v>0</v>
      </c>
      <c r="M2565" s="47">
        <v>0</v>
      </c>
      <c r="N2565" s="47">
        <v>0</v>
      </c>
      <c r="O2565" s="47">
        <v>0</v>
      </c>
      <c r="P2565" s="48">
        <f t="shared" si="55"/>
        <v>80</v>
      </c>
      <c r="Q2565" s="190">
        <f>P2565</f>
        <v>80</v>
      </c>
      <c r="R2565" s="437"/>
      <c r="S2565" s="437"/>
    </row>
    <row r="2566" spans="1:19" s="171" customFormat="1">
      <c r="B2566" s="197"/>
      <c r="C2566" s="239"/>
      <c r="D2566" s="239"/>
      <c r="E2566" s="239"/>
      <c r="F2566" s="239"/>
      <c r="G2566" s="47"/>
      <c r="H2566" s="47"/>
      <c r="I2566" s="47"/>
      <c r="J2566" s="47"/>
      <c r="K2566" s="47"/>
      <c r="L2566" s="47"/>
      <c r="M2566" s="47"/>
      <c r="N2566" s="47"/>
      <c r="O2566" s="47"/>
      <c r="P2566" s="48"/>
      <c r="Q2566" s="190"/>
      <c r="R2566" s="437"/>
      <c r="S2566" s="437"/>
    </row>
    <row r="2567" spans="1:19" s="171" customFormat="1">
      <c r="A2567" s="356">
        <v>19</v>
      </c>
      <c r="B2567" s="186">
        <v>9</v>
      </c>
      <c r="C2567" s="214" t="s">
        <v>29074</v>
      </c>
      <c r="D2567" s="214" t="s">
        <v>29075</v>
      </c>
      <c r="E2567" s="214" t="s">
        <v>29063</v>
      </c>
      <c r="F2567" s="214" t="s">
        <v>29064</v>
      </c>
      <c r="G2567" s="47">
        <v>3</v>
      </c>
      <c r="H2567" s="47">
        <v>1</v>
      </c>
      <c r="I2567" s="47">
        <v>0</v>
      </c>
      <c r="J2567" s="47">
        <v>0</v>
      </c>
      <c r="K2567" s="47">
        <v>0</v>
      </c>
      <c r="L2567" s="47">
        <v>0</v>
      </c>
      <c r="M2567" s="47">
        <v>0</v>
      </c>
      <c r="N2567" s="47">
        <v>0</v>
      </c>
      <c r="O2567" s="47">
        <v>0</v>
      </c>
      <c r="P2567" s="48">
        <f t="shared" si="55"/>
        <v>16</v>
      </c>
      <c r="Q2567" s="437">
        <f>SUM(P2567:P2571)</f>
        <v>80</v>
      </c>
      <c r="R2567" s="437"/>
      <c r="S2567" s="437"/>
    </row>
    <row r="2568" spans="1:19" s="171" customFormat="1">
      <c r="A2568" s="356">
        <v>19</v>
      </c>
      <c r="B2568" s="186">
        <v>9</v>
      </c>
      <c r="C2568" s="214" t="s">
        <v>29086</v>
      </c>
      <c r="D2568" s="214" t="s">
        <v>29087</v>
      </c>
      <c r="E2568" s="214" t="s">
        <v>29077</v>
      </c>
      <c r="F2568" s="214" t="s">
        <v>29078</v>
      </c>
      <c r="G2568" s="47">
        <v>3</v>
      </c>
      <c r="H2568" s="47">
        <v>1</v>
      </c>
      <c r="I2568" s="47">
        <v>0</v>
      </c>
      <c r="J2568" s="47">
        <v>0</v>
      </c>
      <c r="K2568" s="47">
        <v>0</v>
      </c>
      <c r="L2568" s="47">
        <v>0</v>
      </c>
      <c r="M2568" s="47">
        <v>0</v>
      </c>
      <c r="N2568" s="47">
        <v>0</v>
      </c>
      <c r="O2568" s="47">
        <v>0</v>
      </c>
      <c r="P2568" s="48">
        <f t="shared" si="55"/>
        <v>16</v>
      </c>
      <c r="Q2568" s="437"/>
      <c r="R2568" s="437"/>
      <c r="S2568" s="437"/>
    </row>
    <row r="2569" spans="1:19" s="171" customFormat="1">
      <c r="A2569" s="356">
        <v>19</v>
      </c>
      <c r="B2569" s="186">
        <v>9</v>
      </c>
      <c r="C2569" s="214" t="s">
        <v>29090</v>
      </c>
      <c r="D2569" s="214" t="s">
        <v>29091</v>
      </c>
      <c r="E2569" s="214" t="s">
        <v>29088</v>
      </c>
      <c r="F2569" s="214" t="s">
        <v>29089</v>
      </c>
      <c r="G2569" s="47">
        <v>3</v>
      </c>
      <c r="H2569" s="47">
        <v>1</v>
      </c>
      <c r="I2569" s="47">
        <v>0</v>
      </c>
      <c r="J2569" s="47">
        <v>0</v>
      </c>
      <c r="K2569" s="47">
        <v>0</v>
      </c>
      <c r="L2569" s="47">
        <v>0</v>
      </c>
      <c r="M2569" s="47">
        <v>0</v>
      </c>
      <c r="N2569" s="47">
        <v>0</v>
      </c>
      <c r="O2569" s="47">
        <v>0</v>
      </c>
      <c r="P2569" s="48">
        <f t="shared" si="55"/>
        <v>16</v>
      </c>
      <c r="Q2569" s="437"/>
      <c r="R2569" s="437"/>
      <c r="S2569" s="437"/>
    </row>
    <row r="2570" spans="1:19" s="171" customFormat="1">
      <c r="A2570" s="356">
        <v>19</v>
      </c>
      <c r="B2570" s="186">
        <v>9</v>
      </c>
      <c r="C2570" s="214" t="s">
        <v>29094</v>
      </c>
      <c r="D2570" s="214" t="s">
        <v>29095</v>
      </c>
      <c r="E2570" s="214" t="s">
        <v>29092</v>
      </c>
      <c r="F2570" s="214" t="s">
        <v>29093</v>
      </c>
      <c r="G2570" s="47">
        <v>3</v>
      </c>
      <c r="H2570" s="47">
        <v>1</v>
      </c>
      <c r="I2570" s="47">
        <v>0</v>
      </c>
      <c r="J2570" s="47">
        <v>0</v>
      </c>
      <c r="K2570" s="47">
        <v>0</v>
      </c>
      <c r="L2570" s="47">
        <v>0</v>
      </c>
      <c r="M2570" s="47">
        <v>0</v>
      </c>
      <c r="N2570" s="47">
        <v>0</v>
      </c>
      <c r="O2570" s="47">
        <v>0</v>
      </c>
      <c r="P2570" s="48">
        <f t="shared" si="55"/>
        <v>16</v>
      </c>
      <c r="Q2570" s="437"/>
      <c r="R2570" s="437"/>
      <c r="S2570" s="437"/>
    </row>
    <row r="2571" spans="1:19" s="171" customFormat="1">
      <c r="A2571" s="356">
        <v>19</v>
      </c>
      <c r="B2571" s="186">
        <v>9</v>
      </c>
      <c r="C2571" s="214" t="s">
        <v>29098</v>
      </c>
      <c r="D2571" s="214" t="s">
        <v>29099</v>
      </c>
      <c r="E2571" s="214" t="s">
        <v>29096</v>
      </c>
      <c r="F2571" s="214" t="s">
        <v>29097</v>
      </c>
      <c r="G2571" s="47">
        <v>3</v>
      </c>
      <c r="H2571" s="47">
        <v>1</v>
      </c>
      <c r="I2571" s="47">
        <v>0</v>
      </c>
      <c r="J2571" s="47">
        <v>0</v>
      </c>
      <c r="K2571" s="47">
        <v>0</v>
      </c>
      <c r="L2571" s="47">
        <v>0</v>
      </c>
      <c r="M2571" s="47">
        <v>0</v>
      </c>
      <c r="N2571" s="47">
        <v>0</v>
      </c>
      <c r="O2571" s="47">
        <v>0</v>
      </c>
      <c r="P2571" s="48">
        <f t="shared" si="55"/>
        <v>16</v>
      </c>
      <c r="Q2571" s="437"/>
      <c r="R2571" s="437"/>
      <c r="S2571" s="437"/>
    </row>
    <row r="2572" spans="1:19" s="171" customFormat="1">
      <c r="B2572" s="197"/>
      <c r="C2572" s="239"/>
      <c r="D2572" s="239"/>
      <c r="E2572" s="239"/>
      <c r="F2572" s="239"/>
      <c r="G2572" s="47"/>
      <c r="H2572" s="47"/>
      <c r="I2572" s="47"/>
      <c r="J2572" s="47"/>
      <c r="K2572" s="47"/>
      <c r="L2572" s="47"/>
      <c r="M2572" s="47"/>
      <c r="N2572" s="47"/>
      <c r="O2572" s="47"/>
      <c r="P2572" s="48"/>
      <c r="Q2572" s="190"/>
      <c r="R2572" s="437"/>
      <c r="S2572" s="437"/>
    </row>
    <row r="2573" spans="1:19" s="171" customFormat="1">
      <c r="A2573" s="356">
        <v>19</v>
      </c>
      <c r="B2573" s="186">
        <v>10</v>
      </c>
      <c r="C2573" s="214" t="s">
        <v>29112</v>
      </c>
      <c r="D2573" s="214" t="s">
        <v>29113</v>
      </c>
      <c r="E2573" s="214" t="s">
        <v>29101</v>
      </c>
      <c r="F2573" s="214" t="s">
        <v>29102</v>
      </c>
      <c r="G2573" s="47">
        <v>3</v>
      </c>
      <c r="H2573" s="47">
        <v>1</v>
      </c>
      <c r="I2573" s="47">
        <v>0</v>
      </c>
      <c r="J2573" s="47">
        <v>0</v>
      </c>
      <c r="K2573" s="47">
        <v>0</v>
      </c>
      <c r="L2573" s="47">
        <v>0</v>
      </c>
      <c r="M2573" s="47">
        <v>0</v>
      </c>
      <c r="N2573" s="47">
        <v>0</v>
      </c>
      <c r="O2573" s="47">
        <v>0</v>
      </c>
      <c r="P2573" s="48">
        <f t="shared" si="55"/>
        <v>16</v>
      </c>
      <c r="Q2573" s="437">
        <f>SUM(P2573:P2588)</f>
        <v>260</v>
      </c>
      <c r="R2573" s="437"/>
      <c r="S2573" s="437"/>
    </row>
    <row r="2574" spans="1:19" s="171" customFormat="1">
      <c r="A2574" s="356">
        <v>19</v>
      </c>
      <c r="B2574" s="186">
        <v>10</v>
      </c>
      <c r="C2574" s="214" t="s">
        <v>29124</v>
      </c>
      <c r="D2574" s="214" t="s">
        <v>29125</v>
      </c>
      <c r="E2574" s="214" t="s">
        <v>29115</v>
      </c>
      <c r="F2574" s="214" t="s">
        <v>29116</v>
      </c>
      <c r="G2574" s="47">
        <v>3</v>
      </c>
      <c r="H2574" s="47">
        <v>1</v>
      </c>
      <c r="I2574" s="47">
        <v>0</v>
      </c>
      <c r="J2574" s="47">
        <v>0</v>
      </c>
      <c r="K2574" s="47">
        <v>0</v>
      </c>
      <c r="L2574" s="47">
        <v>0</v>
      </c>
      <c r="M2574" s="47">
        <v>0</v>
      </c>
      <c r="N2574" s="47">
        <v>0</v>
      </c>
      <c r="O2574" s="47">
        <v>0</v>
      </c>
      <c r="P2574" s="48">
        <f t="shared" si="55"/>
        <v>16</v>
      </c>
      <c r="Q2574" s="437"/>
      <c r="R2574" s="437"/>
      <c r="S2574" s="437"/>
    </row>
    <row r="2575" spans="1:19" s="171" customFormat="1">
      <c r="A2575" s="356">
        <v>19</v>
      </c>
      <c r="B2575" s="186">
        <v>10</v>
      </c>
      <c r="C2575" s="214" t="s">
        <v>29136</v>
      </c>
      <c r="D2575" s="214" t="s">
        <v>29137</v>
      </c>
      <c r="E2575" s="214" t="s">
        <v>29127</v>
      </c>
      <c r="F2575" s="214" t="s">
        <v>29128</v>
      </c>
      <c r="G2575" s="47">
        <v>3</v>
      </c>
      <c r="H2575" s="47">
        <v>1</v>
      </c>
      <c r="I2575" s="47">
        <v>0</v>
      </c>
      <c r="J2575" s="47">
        <v>0</v>
      </c>
      <c r="K2575" s="47">
        <v>0</v>
      </c>
      <c r="L2575" s="47">
        <v>0</v>
      </c>
      <c r="M2575" s="47">
        <v>0</v>
      </c>
      <c r="N2575" s="47">
        <v>0</v>
      </c>
      <c r="O2575" s="47">
        <v>0</v>
      </c>
      <c r="P2575" s="48">
        <f t="shared" si="55"/>
        <v>16</v>
      </c>
      <c r="Q2575" s="437"/>
      <c r="R2575" s="437"/>
      <c r="S2575" s="437"/>
    </row>
    <row r="2576" spans="1:19" s="171" customFormat="1">
      <c r="A2576" s="356">
        <v>19</v>
      </c>
      <c r="B2576" s="186">
        <v>10</v>
      </c>
      <c r="C2576" s="212" t="s">
        <v>29148</v>
      </c>
      <c r="D2576" s="212" t="s">
        <v>29149</v>
      </c>
      <c r="E2576" s="179" t="s">
        <v>29139</v>
      </c>
      <c r="F2576" s="179" t="s">
        <v>29140</v>
      </c>
      <c r="G2576" s="47">
        <v>3</v>
      </c>
      <c r="H2576" s="47">
        <v>1</v>
      </c>
      <c r="I2576" s="47">
        <v>0</v>
      </c>
      <c r="J2576" s="47">
        <v>0</v>
      </c>
      <c r="K2576" s="47">
        <v>0</v>
      </c>
      <c r="L2576" s="47">
        <v>1</v>
      </c>
      <c r="M2576" s="47">
        <v>0</v>
      </c>
      <c r="N2576" s="47">
        <v>0</v>
      </c>
      <c r="O2576" s="47">
        <v>0</v>
      </c>
      <c r="P2576" s="48">
        <f t="shared" si="55"/>
        <v>17</v>
      </c>
      <c r="Q2576" s="437"/>
      <c r="R2576" s="437"/>
      <c r="S2576" s="437"/>
    </row>
    <row r="2577" spans="1:19" s="171" customFormat="1">
      <c r="A2577" s="356">
        <v>19</v>
      </c>
      <c r="B2577" s="186">
        <v>10</v>
      </c>
      <c r="C2577" s="212" t="s">
        <v>29154</v>
      </c>
      <c r="D2577" s="212" t="s">
        <v>29155</v>
      </c>
      <c r="E2577" s="179" t="s">
        <v>29150</v>
      </c>
      <c r="F2577" s="179" t="s">
        <v>29151</v>
      </c>
      <c r="G2577" s="47">
        <v>3</v>
      </c>
      <c r="H2577" s="47">
        <v>1</v>
      </c>
      <c r="I2577" s="47">
        <v>0</v>
      </c>
      <c r="J2577" s="47">
        <v>0</v>
      </c>
      <c r="K2577" s="47">
        <v>0</v>
      </c>
      <c r="L2577" s="47">
        <v>1</v>
      </c>
      <c r="M2577" s="47">
        <v>0</v>
      </c>
      <c r="N2577" s="47">
        <v>0</v>
      </c>
      <c r="O2577" s="47">
        <v>0</v>
      </c>
      <c r="P2577" s="48">
        <f t="shared" si="55"/>
        <v>17</v>
      </c>
      <c r="Q2577" s="437"/>
      <c r="R2577" s="437"/>
      <c r="S2577" s="437"/>
    </row>
    <row r="2578" spans="1:19" s="171" customFormat="1">
      <c r="A2578" s="356">
        <v>19</v>
      </c>
      <c r="B2578" s="186">
        <v>10</v>
      </c>
      <c r="C2578" s="212" t="s">
        <v>29166</v>
      </c>
      <c r="D2578" s="212" t="s">
        <v>29167</v>
      </c>
      <c r="E2578" s="179" t="s">
        <v>29157</v>
      </c>
      <c r="F2578" s="179" t="s">
        <v>29158</v>
      </c>
      <c r="G2578" s="47">
        <v>3</v>
      </c>
      <c r="H2578" s="47">
        <v>1</v>
      </c>
      <c r="I2578" s="47">
        <v>0</v>
      </c>
      <c r="J2578" s="47">
        <v>0</v>
      </c>
      <c r="K2578" s="47">
        <v>0</v>
      </c>
      <c r="L2578" s="47">
        <v>1</v>
      </c>
      <c r="M2578" s="47">
        <v>0</v>
      </c>
      <c r="N2578" s="47">
        <v>0</v>
      </c>
      <c r="O2578" s="47">
        <v>0</v>
      </c>
      <c r="P2578" s="48">
        <f t="shared" si="55"/>
        <v>17</v>
      </c>
      <c r="Q2578" s="437"/>
      <c r="R2578" s="437"/>
      <c r="S2578" s="437"/>
    </row>
    <row r="2579" spans="1:19" s="171" customFormat="1">
      <c r="A2579" s="356">
        <v>19</v>
      </c>
      <c r="B2579" s="186">
        <v>10</v>
      </c>
      <c r="C2579" s="212" t="s">
        <v>29170</v>
      </c>
      <c r="D2579" s="212" t="s">
        <v>29171</v>
      </c>
      <c r="E2579" s="179" t="s">
        <v>29168</v>
      </c>
      <c r="F2579" s="179" t="s">
        <v>29169</v>
      </c>
      <c r="G2579" s="47">
        <v>3</v>
      </c>
      <c r="H2579" s="47">
        <v>1</v>
      </c>
      <c r="I2579" s="47">
        <v>0</v>
      </c>
      <c r="J2579" s="47">
        <v>0</v>
      </c>
      <c r="K2579" s="47">
        <v>0</v>
      </c>
      <c r="L2579" s="47">
        <v>1</v>
      </c>
      <c r="M2579" s="47">
        <v>0</v>
      </c>
      <c r="N2579" s="47">
        <v>0</v>
      </c>
      <c r="O2579" s="47">
        <v>0</v>
      </c>
      <c r="P2579" s="48">
        <f t="shared" si="55"/>
        <v>17</v>
      </c>
      <c r="Q2579" s="437"/>
      <c r="R2579" s="437"/>
      <c r="S2579" s="437"/>
    </row>
    <row r="2580" spans="1:19" s="171" customFormat="1">
      <c r="A2580" s="356">
        <v>19</v>
      </c>
      <c r="B2580" s="186">
        <v>10</v>
      </c>
      <c r="C2580" s="214" t="s">
        <v>29174</v>
      </c>
      <c r="D2580" s="214" t="s">
        <v>29175</v>
      </c>
      <c r="E2580" s="214" t="s">
        <v>29172</v>
      </c>
      <c r="F2580" s="214" t="s">
        <v>29173</v>
      </c>
      <c r="G2580" s="47">
        <v>3</v>
      </c>
      <c r="H2580" s="47">
        <v>1</v>
      </c>
      <c r="I2580" s="47">
        <v>0</v>
      </c>
      <c r="J2580" s="47">
        <v>0</v>
      </c>
      <c r="K2580" s="47">
        <v>0</v>
      </c>
      <c r="L2580" s="47">
        <v>0</v>
      </c>
      <c r="M2580" s="47">
        <v>0</v>
      </c>
      <c r="N2580" s="47">
        <v>0</v>
      </c>
      <c r="O2580" s="47">
        <v>0</v>
      </c>
      <c r="P2580" s="48">
        <f t="shared" si="55"/>
        <v>16</v>
      </c>
      <c r="Q2580" s="437"/>
      <c r="R2580" s="437"/>
      <c r="S2580" s="437"/>
    </row>
    <row r="2581" spans="1:19" s="171" customFormat="1">
      <c r="A2581" s="356">
        <v>19</v>
      </c>
      <c r="B2581" s="186">
        <v>10</v>
      </c>
      <c r="C2581" s="214" t="s">
        <v>29178</v>
      </c>
      <c r="D2581" s="214" t="s">
        <v>29179</v>
      </c>
      <c r="E2581" s="214" t="s">
        <v>29176</v>
      </c>
      <c r="F2581" s="214" t="s">
        <v>29177</v>
      </c>
      <c r="G2581" s="47">
        <v>3</v>
      </c>
      <c r="H2581" s="47">
        <v>1</v>
      </c>
      <c r="I2581" s="47">
        <v>0</v>
      </c>
      <c r="J2581" s="47">
        <v>0</v>
      </c>
      <c r="K2581" s="47">
        <v>0</v>
      </c>
      <c r="L2581" s="47">
        <v>0</v>
      </c>
      <c r="M2581" s="47">
        <v>0</v>
      </c>
      <c r="N2581" s="47">
        <v>0</v>
      </c>
      <c r="O2581" s="47">
        <v>0</v>
      </c>
      <c r="P2581" s="48">
        <f t="shared" si="55"/>
        <v>16</v>
      </c>
      <c r="Q2581" s="437"/>
      <c r="R2581" s="437"/>
      <c r="S2581" s="437"/>
    </row>
    <row r="2582" spans="1:19" s="171" customFormat="1">
      <c r="A2582" s="356">
        <v>19</v>
      </c>
      <c r="B2582" s="186">
        <v>10</v>
      </c>
      <c r="C2582" s="214" t="s">
        <v>29182</v>
      </c>
      <c r="D2582" s="214" t="s">
        <v>29183</v>
      </c>
      <c r="E2582" s="214" t="s">
        <v>29180</v>
      </c>
      <c r="F2582" s="214" t="s">
        <v>29181</v>
      </c>
      <c r="G2582" s="47">
        <v>3</v>
      </c>
      <c r="H2582" s="47">
        <v>1</v>
      </c>
      <c r="I2582" s="47">
        <v>0</v>
      </c>
      <c r="J2582" s="47">
        <v>0</v>
      </c>
      <c r="K2582" s="47">
        <v>0</v>
      </c>
      <c r="L2582" s="47">
        <v>0</v>
      </c>
      <c r="M2582" s="47">
        <v>0</v>
      </c>
      <c r="N2582" s="47">
        <v>0</v>
      </c>
      <c r="O2582" s="47">
        <v>0</v>
      </c>
      <c r="P2582" s="48">
        <f t="shared" si="55"/>
        <v>16</v>
      </c>
      <c r="Q2582" s="437"/>
      <c r="R2582" s="437"/>
      <c r="S2582" s="437"/>
    </row>
    <row r="2583" spans="1:19" s="171" customFormat="1">
      <c r="A2583" s="356">
        <v>19</v>
      </c>
      <c r="B2583" s="186">
        <v>10</v>
      </c>
      <c r="C2583" s="214" t="s">
        <v>29186</v>
      </c>
      <c r="D2583" s="214" t="s">
        <v>29187</v>
      </c>
      <c r="E2583" s="214" t="s">
        <v>29184</v>
      </c>
      <c r="F2583" s="214" t="s">
        <v>29185</v>
      </c>
      <c r="G2583" s="47">
        <v>3</v>
      </c>
      <c r="H2583" s="47">
        <v>1</v>
      </c>
      <c r="I2583" s="47">
        <v>0</v>
      </c>
      <c r="J2583" s="47">
        <v>0</v>
      </c>
      <c r="K2583" s="47">
        <v>0</v>
      </c>
      <c r="L2583" s="47">
        <v>0</v>
      </c>
      <c r="M2583" s="47">
        <v>0</v>
      </c>
      <c r="N2583" s="47">
        <v>0</v>
      </c>
      <c r="O2583" s="47">
        <v>0</v>
      </c>
      <c r="P2583" s="48">
        <f t="shared" si="55"/>
        <v>16</v>
      </c>
      <c r="Q2583" s="437"/>
      <c r="R2583" s="437"/>
      <c r="S2583" s="437"/>
    </row>
    <row r="2584" spans="1:19" s="171" customFormat="1">
      <c r="A2584" s="356">
        <v>19</v>
      </c>
      <c r="B2584" s="186">
        <v>10</v>
      </c>
      <c r="C2584" s="214" t="s">
        <v>29190</v>
      </c>
      <c r="D2584" s="214" t="s">
        <v>29191</v>
      </c>
      <c r="E2584" s="214" t="s">
        <v>29188</v>
      </c>
      <c r="F2584" s="214" t="s">
        <v>29189</v>
      </c>
      <c r="G2584" s="47">
        <v>3</v>
      </c>
      <c r="H2584" s="47">
        <v>1</v>
      </c>
      <c r="I2584" s="47">
        <v>0</v>
      </c>
      <c r="J2584" s="47">
        <v>0</v>
      </c>
      <c r="K2584" s="47">
        <v>0</v>
      </c>
      <c r="L2584" s="47">
        <v>0</v>
      </c>
      <c r="M2584" s="47">
        <v>0</v>
      </c>
      <c r="N2584" s="47">
        <v>0</v>
      </c>
      <c r="O2584" s="47">
        <v>0</v>
      </c>
      <c r="P2584" s="48">
        <f t="shared" si="55"/>
        <v>16</v>
      </c>
      <c r="Q2584" s="437"/>
      <c r="R2584" s="437"/>
      <c r="S2584" s="437"/>
    </row>
    <row r="2585" spans="1:19" s="171" customFormat="1">
      <c r="A2585" s="356">
        <v>19</v>
      </c>
      <c r="B2585" s="186">
        <v>10</v>
      </c>
      <c r="C2585" s="214" t="s">
        <v>29194</v>
      </c>
      <c r="D2585" s="214" t="s">
        <v>29195</v>
      </c>
      <c r="E2585" s="214" t="s">
        <v>29192</v>
      </c>
      <c r="F2585" s="214" t="s">
        <v>29193</v>
      </c>
      <c r="G2585" s="47">
        <v>3</v>
      </c>
      <c r="H2585" s="47">
        <v>1</v>
      </c>
      <c r="I2585" s="47">
        <v>0</v>
      </c>
      <c r="J2585" s="47">
        <v>0</v>
      </c>
      <c r="K2585" s="47">
        <v>0</v>
      </c>
      <c r="L2585" s="47">
        <v>0</v>
      </c>
      <c r="M2585" s="47">
        <v>0</v>
      </c>
      <c r="N2585" s="47">
        <v>0</v>
      </c>
      <c r="O2585" s="47">
        <v>0</v>
      </c>
      <c r="P2585" s="48">
        <f t="shared" si="55"/>
        <v>16</v>
      </c>
      <c r="Q2585" s="437"/>
      <c r="R2585" s="437"/>
      <c r="S2585" s="437"/>
    </row>
    <row r="2586" spans="1:19" s="171" customFormat="1">
      <c r="A2586" s="356">
        <v>19</v>
      </c>
      <c r="B2586" s="186">
        <v>10</v>
      </c>
      <c r="C2586" s="214" t="s">
        <v>29198</v>
      </c>
      <c r="D2586" s="214" t="s">
        <v>29199</v>
      </c>
      <c r="E2586" s="214" t="s">
        <v>29196</v>
      </c>
      <c r="F2586" s="214" t="s">
        <v>29197</v>
      </c>
      <c r="G2586" s="47">
        <v>3</v>
      </c>
      <c r="H2586" s="47">
        <v>1</v>
      </c>
      <c r="I2586" s="47">
        <v>0</v>
      </c>
      <c r="J2586" s="47">
        <v>0</v>
      </c>
      <c r="K2586" s="47">
        <v>0</v>
      </c>
      <c r="L2586" s="47">
        <v>0</v>
      </c>
      <c r="M2586" s="47">
        <v>0</v>
      </c>
      <c r="N2586" s="47">
        <v>0</v>
      </c>
      <c r="O2586" s="47">
        <v>0</v>
      </c>
      <c r="P2586" s="48">
        <f t="shared" si="55"/>
        <v>16</v>
      </c>
      <c r="Q2586" s="437"/>
      <c r="R2586" s="437"/>
      <c r="S2586" s="437"/>
    </row>
    <row r="2587" spans="1:19" s="171" customFormat="1">
      <c r="A2587" s="356">
        <v>19</v>
      </c>
      <c r="B2587" s="186">
        <v>10</v>
      </c>
      <c r="C2587" s="214" t="s">
        <v>29202</v>
      </c>
      <c r="D2587" s="214" t="s">
        <v>29203</v>
      </c>
      <c r="E2587" s="214" t="s">
        <v>29200</v>
      </c>
      <c r="F2587" s="214" t="s">
        <v>29201</v>
      </c>
      <c r="G2587" s="47">
        <v>3</v>
      </c>
      <c r="H2587" s="47">
        <v>1</v>
      </c>
      <c r="I2587" s="47">
        <v>0</v>
      </c>
      <c r="J2587" s="47">
        <v>0</v>
      </c>
      <c r="K2587" s="47">
        <v>0</v>
      </c>
      <c r="L2587" s="47">
        <v>0</v>
      </c>
      <c r="M2587" s="47">
        <v>0</v>
      </c>
      <c r="N2587" s="47">
        <v>0</v>
      </c>
      <c r="O2587" s="47">
        <v>0</v>
      </c>
      <c r="P2587" s="48">
        <f t="shared" si="55"/>
        <v>16</v>
      </c>
      <c r="Q2587" s="437"/>
      <c r="R2587" s="437"/>
      <c r="S2587" s="437"/>
    </row>
    <row r="2588" spans="1:19" s="171" customFormat="1">
      <c r="A2588" s="356">
        <v>19</v>
      </c>
      <c r="B2588" s="186">
        <v>10</v>
      </c>
      <c r="C2588" s="214" t="s">
        <v>29206</v>
      </c>
      <c r="D2588" s="214" t="s">
        <v>29207</v>
      </c>
      <c r="E2588" s="214" t="s">
        <v>29204</v>
      </c>
      <c r="F2588" s="214" t="s">
        <v>29205</v>
      </c>
      <c r="G2588" s="47">
        <v>3</v>
      </c>
      <c r="H2588" s="47">
        <v>1</v>
      </c>
      <c r="I2588" s="47">
        <v>0</v>
      </c>
      <c r="J2588" s="47">
        <v>0</v>
      </c>
      <c r="K2588" s="47">
        <v>0</v>
      </c>
      <c r="L2588" s="47">
        <v>0</v>
      </c>
      <c r="M2588" s="47">
        <v>0</v>
      </c>
      <c r="N2588" s="47">
        <v>0</v>
      </c>
      <c r="O2588" s="47">
        <v>0</v>
      </c>
      <c r="P2588" s="48">
        <f t="shared" si="55"/>
        <v>16</v>
      </c>
      <c r="Q2588" s="437"/>
      <c r="R2588" s="437"/>
      <c r="S2588" s="437"/>
    </row>
    <row r="2589" spans="1:19" s="171" customFormat="1">
      <c r="B2589" s="197"/>
      <c r="C2589" s="239"/>
      <c r="D2589" s="239"/>
      <c r="E2589" s="239"/>
      <c r="F2589" s="239"/>
      <c r="G2589" s="47"/>
      <c r="H2589" s="47"/>
      <c r="I2589" s="47"/>
      <c r="J2589" s="47"/>
      <c r="K2589" s="47"/>
      <c r="L2589" s="47"/>
      <c r="M2589" s="47"/>
      <c r="N2589" s="47"/>
      <c r="O2589" s="47"/>
      <c r="P2589" s="48"/>
      <c r="Q2589" s="190"/>
      <c r="R2589" s="437"/>
      <c r="S2589" s="437"/>
    </row>
    <row r="2590" spans="1:19" s="171" customFormat="1">
      <c r="A2590" s="356">
        <v>19</v>
      </c>
      <c r="B2590" s="186">
        <v>11</v>
      </c>
      <c r="C2590" s="345" t="s">
        <v>29222</v>
      </c>
      <c r="D2590" s="345" t="s">
        <v>29223</v>
      </c>
      <c r="E2590" s="344" t="s">
        <v>29211</v>
      </c>
      <c r="F2590" s="344" t="s">
        <v>29212</v>
      </c>
      <c r="G2590" s="47">
        <v>0</v>
      </c>
      <c r="H2590" s="47">
        <v>0</v>
      </c>
      <c r="I2590" s="47">
        <v>0</v>
      </c>
      <c r="J2590" s="47">
        <v>1</v>
      </c>
      <c r="K2590" s="47">
        <v>0</v>
      </c>
      <c r="L2590" s="47">
        <v>0</v>
      </c>
      <c r="M2590" s="47">
        <v>0</v>
      </c>
      <c r="N2590" s="47">
        <v>0</v>
      </c>
      <c r="O2590" s="47">
        <v>0</v>
      </c>
      <c r="P2590" s="48">
        <f t="shared" si="55"/>
        <v>80</v>
      </c>
      <c r="Q2590" s="190">
        <f>P2590</f>
        <v>80</v>
      </c>
      <c r="R2590" s="437"/>
      <c r="S2590" s="437"/>
    </row>
    <row r="2591" spans="1:19" s="171" customFormat="1">
      <c r="B2591" s="197"/>
      <c r="C2591" s="239"/>
      <c r="D2591" s="239"/>
      <c r="E2591" s="239"/>
      <c r="F2591" s="239"/>
      <c r="G2591" s="47"/>
      <c r="H2591" s="47"/>
      <c r="I2591" s="47"/>
      <c r="J2591" s="47"/>
      <c r="K2591" s="47"/>
      <c r="L2591" s="47"/>
      <c r="M2591" s="47"/>
      <c r="N2591" s="47"/>
      <c r="O2591" s="47"/>
      <c r="P2591" s="48"/>
      <c r="Q2591" s="190"/>
      <c r="R2591" s="437"/>
      <c r="S2591" s="437"/>
    </row>
    <row r="2592" spans="1:19" s="171" customFormat="1">
      <c r="A2592" s="356">
        <v>19</v>
      </c>
      <c r="B2592" s="186">
        <v>12</v>
      </c>
      <c r="C2592" s="214" t="s">
        <v>29244</v>
      </c>
      <c r="D2592" s="214" t="s">
        <v>29245</v>
      </c>
      <c r="E2592" s="214" t="s">
        <v>29233</v>
      </c>
      <c r="F2592" s="214" t="s">
        <v>29234</v>
      </c>
      <c r="G2592" s="47">
        <v>3</v>
      </c>
      <c r="H2592" s="47">
        <v>1</v>
      </c>
      <c r="I2592" s="47">
        <v>0</v>
      </c>
      <c r="J2592" s="47">
        <v>0</v>
      </c>
      <c r="K2592" s="47">
        <v>0</v>
      </c>
      <c r="L2592" s="47">
        <v>0</v>
      </c>
      <c r="M2592" s="47">
        <v>0</v>
      </c>
      <c r="N2592" s="47">
        <v>0</v>
      </c>
      <c r="O2592" s="47">
        <v>0</v>
      </c>
      <c r="P2592" s="48">
        <f t="shared" si="55"/>
        <v>16</v>
      </c>
      <c r="Q2592" s="437">
        <f>SUM(P2592:P2598)</f>
        <v>114</v>
      </c>
      <c r="R2592" s="437"/>
      <c r="S2592" s="437"/>
    </row>
    <row r="2593" spans="1:19" s="171" customFormat="1">
      <c r="A2593" s="356">
        <v>19</v>
      </c>
      <c r="B2593" s="186">
        <v>12</v>
      </c>
      <c r="C2593" s="214" t="s">
        <v>29256</v>
      </c>
      <c r="D2593" s="214" t="s">
        <v>29257</v>
      </c>
      <c r="E2593" s="214" t="s">
        <v>29247</v>
      </c>
      <c r="F2593" s="214" t="s">
        <v>29248</v>
      </c>
      <c r="G2593" s="47">
        <v>3</v>
      </c>
      <c r="H2593" s="47">
        <v>1</v>
      </c>
      <c r="I2593" s="47">
        <v>0</v>
      </c>
      <c r="J2593" s="47">
        <v>0</v>
      </c>
      <c r="K2593" s="47">
        <v>0</v>
      </c>
      <c r="L2593" s="47">
        <v>0</v>
      </c>
      <c r="M2593" s="47">
        <v>0</v>
      </c>
      <c r="N2593" s="47">
        <v>0</v>
      </c>
      <c r="O2593" s="47">
        <v>0</v>
      </c>
      <c r="P2593" s="48">
        <f t="shared" si="55"/>
        <v>16</v>
      </c>
      <c r="Q2593" s="437"/>
      <c r="R2593" s="437"/>
      <c r="S2593" s="437"/>
    </row>
    <row r="2594" spans="1:19" s="171" customFormat="1">
      <c r="A2594" s="356">
        <v>19</v>
      </c>
      <c r="B2594" s="186">
        <v>12</v>
      </c>
      <c r="C2594" s="214" t="s">
        <v>29260</v>
      </c>
      <c r="D2594" s="214" t="s">
        <v>29261</v>
      </c>
      <c r="E2594" s="214" t="s">
        <v>29258</v>
      </c>
      <c r="F2594" s="214" t="s">
        <v>29259</v>
      </c>
      <c r="G2594" s="47">
        <v>3</v>
      </c>
      <c r="H2594" s="47">
        <v>1</v>
      </c>
      <c r="I2594" s="47">
        <v>0</v>
      </c>
      <c r="J2594" s="47">
        <v>0</v>
      </c>
      <c r="K2594" s="47">
        <v>0</v>
      </c>
      <c r="L2594" s="47">
        <v>0</v>
      </c>
      <c r="M2594" s="47">
        <v>0</v>
      </c>
      <c r="N2594" s="47">
        <v>0</v>
      </c>
      <c r="O2594" s="47">
        <v>0</v>
      </c>
      <c r="P2594" s="48">
        <f t="shared" si="55"/>
        <v>16</v>
      </c>
      <c r="Q2594" s="437"/>
      <c r="R2594" s="437"/>
      <c r="S2594" s="437"/>
    </row>
    <row r="2595" spans="1:19" s="171" customFormat="1">
      <c r="A2595" s="356">
        <v>19</v>
      </c>
      <c r="B2595" s="186">
        <v>12</v>
      </c>
      <c r="C2595" s="212" t="s">
        <v>29264</v>
      </c>
      <c r="D2595" s="212" t="s">
        <v>29265</v>
      </c>
      <c r="E2595" s="179" t="s">
        <v>29262</v>
      </c>
      <c r="F2595" s="179" t="s">
        <v>29263</v>
      </c>
      <c r="G2595" s="47">
        <v>3</v>
      </c>
      <c r="H2595" s="47">
        <v>1</v>
      </c>
      <c r="I2595" s="47">
        <v>0</v>
      </c>
      <c r="J2595" s="47">
        <v>0</v>
      </c>
      <c r="K2595" s="47">
        <v>0</v>
      </c>
      <c r="L2595" s="47">
        <v>1</v>
      </c>
      <c r="M2595" s="47">
        <v>0</v>
      </c>
      <c r="N2595" s="47">
        <v>0</v>
      </c>
      <c r="O2595" s="47">
        <v>0</v>
      </c>
      <c r="P2595" s="48">
        <f t="shared" si="55"/>
        <v>17</v>
      </c>
      <c r="Q2595" s="437"/>
      <c r="R2595" s="437"/>
      <c r="S2595" s="437"/>
    </row>
    <row r="2596" spans="1:19" s="171" customFormat="1">
      <c r="A2596" s="356">
        <v>19</v>
      </c>
      <c r="B2596" s="186">
        <v>12</v>
      </c>
      <c r="C2596" s="214" t="s">
        <v>29268</v>
      </c>
      <c r="D2596" s="214" t="s">
        <v>29269</v>
      </c>
      <c r="E2596" s="214" t="s">
        <v>29266</v>
      </c>
      <c r="F2596" s="214" t="s">
        <v>29267</v>
      </c>
      <c r="G2596" s="47">
        <v>3</v>
      </c>
      <c r="H2596" s="47">
        <v>1</v>
      </c>
      <c r="I2596" s="47">
        <v>0</v>
      </c>
      <c r="J2596" s="47">
        <v>0</v>
      </c>
      <c r="K2596" s="47">
        <v>0</v>
      </c>
      <c r="L2596" s="47">
        <v>0</v>
      </c>
      <c r="M2596" s="47">
        <v>0</v>
      </c>
      <c r="N2596" s="47">
        <v>0</v>
      </c>
      <c r="O2596" s="47">
        <v>0</v>
      </c>
      <c r="P2596" s="48">
        <f t="shared" si="55"/>
        <v>16</v>
      </c>
      <c r="Q2596" s="437"/>
      <c r="R2596" s="437"/>
      <c r="S2596" s="437"/>
    </row>
    <row r="2597" spans="1:19" s="171" customFormat="1">
      <c r="A2597" s="356">
        <v>19</v>
      </c>
      <c r="B2597" s="186">
        <v>12</v>
      </c>
      <c r="C2597" s="214" t="s">
        <v>29272</v>
      </c>
      <c r="D2597" s="214" t="s">
        <v>29273</v>
      </c>
      <c r="E2597" s="214" t="s">
        <v>29270</v>
      </c>
      <c r="F2597" s="214" t="s">
        <v>29271</v>
      </c>
      <c r="G2597" s="47">
        <v>3</v>
      </c>
      <c r="H2597" s="47">
        <v>1</v>
      </c>
      <c r="I2597" s="47">
        <v>0</v>
      </c>
      <c r="J2597" s="47">
        <v>0</v>
      </c>
      <c r="K2597" s="47">
        <v>0</v>
      </c>
      <c r="L2597" s="47">
        <v>0</v>
      </c>
      <c r="M2597" s="47">
        <v>0</v>
      </c>
      <c r="N2597" s="47">
        <v>0</v>
      </c>
      <c r="O2597" s="47">
        <v>0</v>
      </c>
      <c r="P2597" s="48">
        <f t="shared" si="55"/>
        <v>16</v>
      </c>
      <c r="Q2597" s="437"/>
      <c r="R2597" s="437"/>
      <c r="S2597" s="437"/>
    </row>
    <row r="2598" spans="1:19" s="171" customFormat="1">
      <c r="A2598" s="356">
        <v>19</v>
      </c>
      <c r="B2598" s="186">
        <v>12</v>
      </c>
      <c r="C2598" s="212" t="s">
        <v>29276</v>
      </c>
      <c r="D2598" s="212" t="s">
        <v>29277</v>
      </c>
      <c r="E2598" s="179" t="s">
        <v>29274</v>
      </c>
      <c r="F2598" s="179" t="s">
        <v>29275</v>
      </c>
      <c r="G2598" s="47">
        <v>3</v>
      </c>
      <c r="H2598" s="47">
        <v>1</v>
      </c>
      <c r="I2598" s="47">
        <v>0</v>
      </c>
      <c r="J2598" s="47">
        <v>0</v>
      </c>
      <c r="K2598" s="47">
        <v>0</v>
      </c>
      <c r="L2598" s="47">
        <v>1</v>
      </c>
      <c r="M2598" s="47">
        <v>0</v>
      </c>
      <c r="N2598" s="47">
        <v>0</v>
      </c>
      <c r="O2598" s="47">
        <v>0</v>
      </c>
      <c r="P2598" s="48">
        <f t="shared" si="55"/>
        <v>17</v>
      </c>
      <c r="Q2598" s="437"/>
      <c r="R2598" s="437"/>
      <c r="S2598" s="437"/>
    </row>
  </sheetData>
  <mergeCells count="289">
    <mergeCell ref="P13:P22"/>
    <mergeCell ref="P49:P61"/>
    <mergeCell ref="P232:P237"/>
    <mergeCell ref="Q329:Q402"/>
    <mergeCell ref="R3:R47"/>
    <mergeCell ref="R49:R162"/>
    <mergeCell ref="R232:R327"/>
    <mergeCell ref="R329:R402"/>
    <mergeCell ref="Q3:Q47"/>
    <mergeCell ref="Q49:Q162"/>
    <mergeCell ref="Q232:Q327"/>
    <mergeCell ref="Q164:Q230"/>
    <mergeCell ref="R164:R230"/>
    <mergeCell ref="P75:P82"/>
    <mergeCell ref="P102:P121"/>
    <mergeCell ref="P93:P98"/>
    <mergeCell ref="P123:P131"/>
    <mergeCell ref="P133:P142"/>
    <mergeCell ref="P144:P149"/>
    <mergeCell ref="P63:P73"/>
    <mergeCell ref="P84:P89"/>
    <mergeCell ref="P239:P249"/>
    <mergeCell ref="P271:P278"/>
    <mergeCell ref="P280:P287"/>
    <mergeCell ref="F1:G1"/>
    <mergeCell ref="J1:N1"/>
    <mergeCell ref="O1:P1"/>
    <mergeCell ref="P376:P384"/>
    <mergeCell ref="A1:A2"/>
    <mergeCell ref="B1:B2"/>
    <mergeCell ref="C1:C2"/>
    <mergeCell ref="E1:E2"/>
    <mergeCell ref="D1:D2"/>
    <mergeCell ref="P3:P11"/>
    <mergeCell ref="P211:P223"/>
    <mergeCell ref="P225:P230"/>
    <mergeCell ref="P164:P174"/>
    <mergeCell ref="P186:P189"/>
    <mergeCell ref="P196:P209"/>
    <mergeCell ref="P176:P182"/>
    <mergeCell ref="P191:P192"/>
    <mergeCell ref="P151:P160"/>
    <mergeCell ref="P24:P34"/>
    <mergeCell ref="P36:P45"/>
    <mergeCell ref="P329:P341"/>
    <mergeCell ref="P289:P293"/>
    <mergeCell ref="P295:P298"/>
    <mergeCell ref="P323:P325"/>
    <mergeCell ref="P251:P269"/>
    <mergeCell ref="P392:P402"/>
    <mergeCell ref="P386:P388"/>
    <mergeCell ref="P300:P312"/>
    <mergeCell ref="P314:P321"/>
    <mergeCell ref="P343:P352"/>
    <mergeCell ref="P356:P362"/>
    <mergeCell ref="P364:P374"/>
    <mergeCell ref="Q404:Q490"/>
    <mergeCell ref="R404:R490"/>
    <mergeCell ref="P407:P420"/>
    <mergeCell ref="P422:P426"/>
    <mergeCell ref="P430:P433"/>
    <mergeCell ref="P436:P441"/>
    <mergeCell ref="P443:P453"/>
    <mergeCell ref="P455:P459"/>
    <mergeCell ref="P461:P464"/>
    <mergeCell ref="P468:P473"/>
    <mergeCell ref="P476:P481"/>
    <mergeCell ref="P486:P490"/>
    <mergeCell ref="P404:P405"/>
    <mergeCell ref="P614:P617"/>
    <mergeCell ref="P619:P624"/>
    <mergeCell ref="P626:P632"/>
    <mergeCell ref="P634:P635"/>
    <mergeCell ref="P637:P648"/>
    <mergeCell ref="P492:P499"/>
    <mergeCell ref="Q492:Q635"/>
    <mergeCell ref="R492:R635"/>
    <mergeCell ref="P503:P507"/>
    <mergeCell ref="P511:P514"/>
    <mergeCell ref="P516:P528"/>
    <mergeCell ref="P530:P539"/>
    <mergeCell ref="P541:P550"/>
    <mergeCell ref="P558:P563"/>
    <mergeCell ref="P565:P568"/>
    <mergeCell ref="P572:P576"/>
    <mergeCell ref="P578:P579"/>
    <mergeCell ref="P581:P584"/>
    <mergeCell ref="P588:P595"/>
    <mergeCell ref="P597:P605"/>
    <mergeCell ref="P607:P612"/>
    <mergeCell ref="Q637:Q729"/>
    <mergeCell ref="R637:R729"/>
    <mergeCell ref="P652:P660"/>
    <mergeCell ref="P664:P673"/>
    <mergeCell ref="P679:P682"/>
    <mergeCell ref="P684:P695"/>
    <mergeCell ref="P697:P698"/>
    <mergeCell ref="P702:P709"/>
    <mergeCell ref="P713:P720"/>
    <mergeCell ref="P724:P727"/>
    <mergeCell ref="P731:P736"/>
    <mergeCell ref="Q731:Q833"/>
    <mergeCell ref="R731:R833"/>
    <mergeCell ref="P738:P744"/>
    <mergeCell ref="P746:P755"/>
    <mergeCell ref="P757:P763"/>
    <mergeCell ref="P767:P773"/>
    <mergeCell ref="P777:P789"/>
    <mergeCell ref="P791:P796"/>
    <mergeCell ref="P798:P808"/>
    <mergeCell ref="P810:P817"/>
    <mergeCell ref="P819:P832"/>
    <mergeCell ref="P835:P847"/>
    <mergeCell ref="Q835:Q931"/>
    <mergeCell ref="R835:R931"/>
    <mergeCell ref="P849:P856"/>
    <mergeCell ref="P858:P862"/>
    <mergeCell ref="P864:P867"/>
    <mergeCell ref="P871:P874"/>
    <mergeCell ref="P876:P878"/>
    <mergeCell ref="P880:P885"/>
    <mergeCell ref="P889:P892"/>
    <mergeCell ref="P894:P903"/>
    <mergeCell ref="P905:P916"/>
    <mergeCell ref="P918:P927"/>
    <mergeCell ref="P929:P931"/>
    <mergeCell ref="P933:P942"/>
    <mergeCell ref="Q933:Q1131"/>
    <mergeCell ref="R933:R1131"/>
    <mergeCell ref="P946:P969"/>
    <mergeCell ref="P971:P983"/>
    <mergeCell ref="P985:P993"/>
    <mergeCell ref="P997:P1011"/>
    <mergeCell ref="P1013:P1030"/>
    <mergeCell ref="P1034:P1048"/>
    <mergeCell ref="P1052:P1061"/>
    <mergeCell ref="P1065:P1084"/>
    <mergeCell ref="P1086:P1103"/>
    <mergeCell ref="P1105:P1109"/>
    <mergeCell ref="P1113:P1131"/>
    <mergeCell ref="Q1133:Q1144"/>
    <mergeCell ref="R1133:R1144"/>
    <mergeCell ref="P1146:P1160"/>
    <mergeCell ref="Q1146:Q1347"/>
    <mergeCell ref="R1146:R1347"/>
    <mergeCell ref="P1162:P1174"/>
    <mergeCell ref="P1176:P1187"/>
    <mergeCell ref="P1189:P1202"/>
    <mergeCell ref="P1204:P1208"/>
    <mergeCell ref="P1210:P1221"/>
    <mergeCell ref="P1223:P1230"/>
    <mergeCell ref="P1234:P1246"/>
    <mergeCell ref="P1248:P1258"/>
    <mergeCell ref="P1262:P1278"/>
    <mergeCell ref="P1280:P1287"/>
    <mergeCell ref="P1291:P1300"/>
    <mergeCell ref="P1302:P1315"/>
    <mergeCell ref="P1317:P1318"/>
    <mergeCell ref="P1320:P1330"/>
    <mergeCell ref="P1334:P1347"/>
    <mergeCell ref="P1133:P1142"/>
    <mergeCell ref="R1349:R1563"/>
    <mergeCell ref="P1367:P1377"/>
    <mergeCell ref="P1379:P1380"/>
    <mergeCell ref="P1382:P1396"/>
    <mergeCell ref="P1400:P1410"/>
    <mergeCell ref="P1414:P1422"/>
    <mergeCell ref="P1424:P1443"/>
    <mergeCell ref="P1445:P1460"/>
    <mergeCell ref="P1464:P1480"/>
    <mergeCell ref="P1484:P1500"/>
    <mergeCell ref="P1504:P1523"/>
    <mergeCell ref="P1527:P1546"/>
    <mergeCell ref="P1548:P1549"/>
    <mergeCell ref="P1551:P1563"/>
    <mergeCell ref="P1349:P1363"/>
    <mergeCell ref="Q1349:Q1563"/>
    <mergeCell ref="R1724:R1803"/>
    <mergeCell ref="P1743:P1755"/>
    <mergeCell ref="P1759:P1763"/>
    <mergeCell ref="P1765:P1766"/>
    <mergeCell ref="P1768:P1779"/>
    <mergeCell ref="P1781:P1795"/>
    <mergeCell ref="P1799:P1800"/>
    <mergeCell ref="P1802:P1803"/>
    <mergeCell ref="P1701:P1702"/>
    <mergeCell ref="P1704:P1714"/>
    <mergeCell ref="P1716:P1722"/>
    <mergeCell ref="P1724:P1741"/>
    <mergeCell ref="Q1724:Q1803"/>
    <mergeCell ref="Q1565:Q1722"/>
    <mergeCell ref="R1565:R1722"/>
    <mergeCell ref="P1574:P1580"/>
    <mergeCell ref="P1582:P1589"/>
    <mergeCell ref="P1591:P1601"/>
    <mergeCell ref="P1603:P1609"/>
    <mergeCell ref="P1613:P1616"/>
    <mergeCell ref="P1618:P1623"/>
    <mergeCell ref="P1625:P1633"/>
    <mergeCell ref="P1635:P1639"/>
    <mergeCell ref="P1641:P1650"/>
    <mergeCell ref="R1898:R1959"/>
    <mergeCell ref="P1911:P1913"/>
    <mergeCell ref="P1915:P1924"/>
    <mergeCell ref="P1928:P1938"/>
    <mergeCell ref="P1940:P1951"/>
    <mergeCell ref="P1953:P1959"/>
    <mergeCell ref="P1805:P1819"/>
    <mergeCell ref="Q1805:Q1896"/>
    <mergeCell ref="R1805:R1896"/>
    <mergeCell ref="P1821:P1830"/>
    <mergeCell ref="P1832:P1837"/>
    <mergeCell ref="P1839:P1841"/>
    <mergeCell ref="P1843:P1851"/>
    <mergeCell ref="P1855:P1864"/>
    <mergeCell ref="P1866:P1871"/>
    <mergeCell ref="P1873:P1883"/>
    <mergeCell ref="P1885:P1894"/>
    <mergeCell ref="P1898:P1909"/>
    <mergeCell ref="Q1898:Q1959"/>
    <mergeCell ref="R2112:R2214"/>
    <mergeCell ref="P2120:P2132"/>
    <mergeCell ref="P2134:P2145"/>
    <mergeCell ref="P2147:P2163"/>
    <mergeCell ref="P2165:P2180"/>
    <mergeCell ref="P2184:P2200"/>
    <mergeCell ref="P2202:P2204"/>
    <mergeCell ref="P2206:P2214"/>
    <mergeCell ref="P1961:P1971"/>
    <mergeCell ref="Q1961:Q2110"/>
    <mergeCell ref="R1961:R2110"/>
    <mergeCell ref="P1973:P1979"/>
    <mergeCell ref="P1981:P1992"/>
    <mergeCell ref="P1994:P2002"/>
    <mergeCell ref="P2005:P2007"/>
    <mergeCell ref="P2009:P2016"/>
    <mergeCell ref="P2091:P2110"/>
    <mergeCell ref="P2112:P2118"/>
    <mergeCell ref="Q2112:Q2214"/>
    <mergeCell ref="P2062:P2069"/>
    <mergeCell ref="P2071:P2077"/>
    <mergeCell ref="P2081:P2083"/>
    <mergeCell ref="P2087:P2089"/>
    <mergeCell ref="P1565:P1572"/>
    <mergeCell ref="P1652:P1658"/>
    <mergeCell ref="P1660:P1673"/>
    <mergeCell ref="P1675:P1686"/>
    <mergeCell ref="P1688:P1699"/>
    <mergeCell ref="P2020:P2025"/>
    <mergeCell ref="P2027:P2040"/>
    <mergeCell ref="P2044:P2057"/>
    <mergeCell ref="P2059:P2060"/>
    <mergeCell ref="Q2216:Q2225"/>
    <mergeCell ref="R2216:R2335"/>
    <mergeCell ref="S2216:S2335"/>
    <mergeCell ref="Q2227:Q2239"/>
    <mergeCell ref="Q2241:Q2254"/>
    <mergeCell ref="Q2256:Q2257"/>
    <mergeCell ref="Q2259:Q2273"/>
    <mergeCell ref="Q2277:Q2285"/>
    <mergeCell ref="Q2287:Q2306"/>
    <mergeCell ref="Q2308:Q2309"/>
    <mergeCell ref="Q2311:Q2313"/>
    <mergeCell ref="Q2317:Q2333"/>
    <mergeCell ref="Q2337:Q2358"/>
    <mergeCell ref="R2337:R2500"/>
    <mergeCell ref="S2337:S2500"/>
    <mergeCell ref="Q2360:Q2361"/>
    <mergeCell ref="Q2363:Q2369"/>
    <mergeCell ref="Q2371:Q2385"/>
    <mergeCell ref="Q2387:Q2398"/>
    <mergeCell ref="Q2400:Q2409"/>
    <mergeCell ref="Q2411:Q2430"/>
    <mergeCell ref="Q2432:Q2436"/>
    <mergeCell ref="Q2438:Q2451"/>
    <mergeCell ref="Q2453:Q2474"/>
    <mergeCell ref="Q2478:Q2488"/>
    <mergeCell ref="Q2492:Q2493"/>
    <mergeCell ref="Q2495:Q2496"/>
    <mergeCell ref="Q2502:Q2515"/>
    <mergeCell ref="R2502:R2598"/>
    <mergeCell ref="S2502:S2598"/>
    <mergeCell ref="Q2519:Q2526"/>
    <mergeCell ref="Q2528:Q2536"/>
    <mergeCell ref="Q2538:Q2548"/>
    <mergeCell ref="Q2550:Q2563"/>
    <mergeCell ref="Q2567:Q2571"/>
    <mergeCell ref="Q2573:Q2588"/>
    <mergeCell ref="Q2592:Q2598"/>
  </mergeCells>
  <conditionalFormatting sqref="D77">
    <cfRule type="duplicateValues" dxfId="40" priority="50"/>
  </conditionalFormatting>
  <conditionalFormatting sqref="E54">
    <cfRule type="duplicateValues" dxfId="39" priority="41"/>
  </conditionalFormatting>
  <conditionalFormatting sqref="E66">
    <cfRule type="duplicateValues" dxfId="38" priority="40"/>
  </conditionalFormatting>
  <conditionalFormatting sqref="E75 E77">
    <cfRule type="duplicateValues" dxfId="37" priority="39"/>
  </conditionalFormatting>
  <conditionalFormatting sqref="E118">
    <cfRule type="duplicateValues" dxfId="36" priority="38"/>
  </conditionalFormatting>
  <conditionalFormatting sqref="E251">
    <cfRule type="duplicateValues" dxfId="35" priority="37"/>
  </conditionalFormatting>
  <conditionalFormatting sqref="D54">
    <cfRule type="duplicateValues" dxfId="34" priority="36"/>
  </conditionalFormatting>
  <conditionalFormatting sqref="D54:E54">
    <cfRule type="duplicateValues" dxfId="33" priority="35"/>
  </conditionalFormatting>
  <conditionalFormatting sqref="E54">
    <cfRule type="duplicateValues" dxfId="32" priority="34"/>
  </conditionalFormatting>
  <conditionalFormatting sqref="E54">
    <cfRule type="duplicateValues" dxfId="31" priority="33"/>
  </conditionalFormatting>
  <conditionalFormatting sqref="D66:E66">
    <cfRule type="duplicateValues" dxfId="30" priority="32"/>
  </conditionalFormatting>
  <conditionalFormatting sqref="E66">
    <cfRule type="duplicateValues" dxfId="29" priority="31"/>
  </conditionalFormatting>
  <conditionalFormatting sqref="E66">
    <cfRule type="duplicateValues" dxfId="28" priority="30"/>
  </conditionalFormatting>
  <conditionalFormatting sqref="D77">
    <cfRule type="duplicateValues" dxfId="27" priority="29"/>
  </conditionalFormatting>
  <conditionalFormatting sqref="D77:E77">
    <cfRule type="duplicateValues" dxfId="26" priority="28"/>
  </conditionalFormatting>
  <conditionalFormatting sqref="E77">
    <cfRule type="duplicateValues" dxfId="25" priority="27"/>
  </conditionalFormatting>
  <conditionalFormatting sqref="E77">
    <cfRule type="duplicateValues" dxfId="24" priority="26"/>
  </conditionalFormatting>
  <conditionalFormatting sqref="D75:E75">
    <cfRule type="duplicateValues" dxfId="23" priority="25"/>
  </conditionalFormatting>
  <conditionalFormatting sqref="E75">
    <cfRule type="duplicateValues" dxfId="22" priority="24"/>
  </conditionalFormatting>
  <conditionalFormatting sqref="E75">
    <cfRule type="duplicateValues" dxfId="21" priority="23"/>
  </conditionalFormatting>
  <conditionalFormatting sqref="D188">
    <cfRule type="duplicateValues" dxfId="20" priority="22"/>
  </conditionalFormatting>
  <conditionalFormatting sqref="D191">
    <cfRule type="duplicateValues" dxfId="19" priority="21"/>
  </conditionalFormatting>
  <conditionalFormatting sqref="D379">
    <cfRule type="duplicateValues" dxfId="18" priority="18"/>
  </conditionalFormatting>
  <conditionalFormatting sqref="D379">
    <cfRule type="duplicateValues" dxfId="17" priority="17"/>
  </conditionalFormatting>
  <conditionalFormatting sqref="D379:D380">
    <cfRule type="duplicateValues" dxfId="16" priority="16"/>
  </conditionalFormatting>
  <conditionalFormatting sqref="C933:C984 C994:C1485 C1488:C1564">
    <cfRule type="duplicateValues" dxfId="15" priority="15"/>
  </conditionalFormatting>
  <conditionalFormatting sqref="C1952 C1925 C1895 C1884 C1852 C1842 C1838 C1831 C1796 C1573 C1581 C1590 C1602 C1610 C1617 C1612 C1624 C1634 C1640 C1651 C1659 C1674 C1687 C1700 C1703 C1715 C1723 C1742 C1756 C1758 C1764 C1767 C1798 C1801 C1804 C1820 C1854 C1865 C1872 C1897 C1910 C1914 C1927 C1939">
    <cfRule type="duplicateValues" dxfId="14" priority="14"/>
  </conditionalFormatting>
  <conditionalFormatting sqref="C1611">
    <cfRule type="duplicateValues" dxfId="13" priority="13"/>
  </conditionalFormatting>
  <conditionalFormatting sqref="C1757">
    <cfRule type="duplicateValues" dxfId="12" priority="12"/>
  </conditionalFormatting>
  <conditionalFormatting sqref="C1765:C1766">
    <cfRule type="duplicateValues" dxfId="11" priority="11"/>
  </conditionalFormatting>
  <conditionalFormatting sqref="C1797">
    <cfRule type="duplicateValues" dxfId="10" priority="10"/>
  </conditionalFormatting>
  <conditionalFormatting sqref="C1799:C1800">
    <cfRule type="duplicateValues" dxfId="9" priority="9"/>
  </conditionalFormatting>
  <conditionalFormatting sqref="C1802:C1803">
    <cfRule type="duplicateValues" dxfId="8" priority="8"/>
  </conditionalFormatting>
  <conditionalFormatting sqref="C1853">
    <cfRule type="duplicateValues" dxfId="7" priority="7"/>
  </conditionalFormatting>
  <conditionalFormatting sqref="C1896">
    <cfRule type="duplicateValues" dxfId="6" priority="6"/>
  </conditionalFormatting>
  <conditionalFormatting sqref="C1926">
    <cfRule type="duplicateValues" dxfId="5" priority="5"/>
  </conditionalFormatting>
  <conditionalFormatting sqref="C2085">
    <cfRule type="duplicateValues" dxfId="4" priority="4"/>
  </conditionalFormatting>
  <conditionalFormatting sqref="C2104">
    <cfRule type="duplicateValues" dxfId="3" priority="3"/>
  </conditionalFormatting>
  <conditionalFormatting sqref="C2126">
    <cfRule type="duplicateValues" dxfId="2" priority="2"/>
  </conditionalFormatting>
  <conditionalFormatting sqref="F2257">
    <cfRule type="duplicateValues" dxfId="1" priority="1"/>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266"/>
  <sheetViews>
    <sheetView topLeftCell="A217" workbookViewId="0">
      <selection activeCell="I230" sqref="I230"/>
    </sheetView>
  </sheetViews>
  <sheetFormatPr defaultColWidth="20.7109375" defaultRowHeight="15"/>
  <cols>
    <col min="1" max="1" width="5.7109375" style="16" bestFit="1" customWidth="1"/>
    <col min="2" max="2" width="9.140625" style="16" bestFit="1" customWidth="1"/>
    <col min="3" max="3" width="17.28515625" style="16" bestFit="1" customWidth="1"/>
    <col min="4" max="4" width="9.85546875" style="17" customWidth="1"/>
    <col min="5" max="5" width="10.140625" style="17" bestFit="1" customWidth="1"/>
    <col min="6" max="6" width="23.140625" style="17" bestFit="1" customWidth="1"/>
    <col min="7" max="7" width="17.28515625" style="16" customWidth="1"/>
    <col min="8" max="8" width="9.85546875" style="17" customWidth="1"/>
    <col min="9" max="9" width="10.140625" style="17" bestFit="1" customWidth="1"/>
    <col min="10" max="10" width="23.140625" style="17" bestFit="1" customWidth="1"/>
    <col min="11" max="11" width="9.28515625" style="17" customWidth="1"/>
    <col min="12" max="16384" width="20.7109375" style="16"/>
  </cols>
  <sheetData>
    <row r="1" spans="1:11" s="17" customFormat="1">
      <c r="A1" s="15" t="s">
        <v>2492</v>
      </c>
      <c r="B1" s="15" t="s">
        <v>2871</v>
      </c>
      <c r="C1" s="15" t="s">
        <v>2880</v>
      </c>
      <c r="D1" s="15" t="s">
        <v>2494</v>
      </c>
      <c r="E1" s="15" t="s">
        <v>29684</v>
      </c>
      <c r="F1" s="15" t="s">
        <v>2886</v>
      </c>
      <c r="G1" s="15" t="s">
        <v>2881</v>
      </c>
      <c r="H1" s="15" t="s">
        <v>2494</v>
      </c>
      <c r="I1" s="15" t="s">
        <v>29684</v>
      </c>
      <c r="J1" s="15" t="s">
        <v>2886</v>
      </c>
      <c r="K1" s="15" t="s">
        <v>2499</v>
      </c>
    </row>
    <row r="2" spans="1:11" ht="15" customHeight="1">
      <c r="A2" s="18">
        <v>1</v>
      </c>
      <c r="B2" s="18">
        <v>1</v>
      </c>
      <c r="C2" s="20" t="s">
        <v>30171</v>
      </c>
      <c r="D2" s="371" t="s">
        <v>3112</v>
      </c>
      <c r="E2" s="219" t="s">
        <v>2872</v>
      </c>
      <c r="F2" s="47" t="s">
        <v>2887</v>
      </c>
      <c r="G2" s="20" t="s">
        <v>30215</v>
      </c>
      <c r="H2" s="210" t="s">
        <v>2505</v>
      </c>
      <c r="I2" s="219" t="s">
        <v>2872</v>
      </c>
      <c r="J2" s="47" t="s">
        <v>2887</v>
      </c>
      <c r="K2" s="22" t="s">
        <v>2508</v>
      </c>
    </row>
    <row r="3" spans="1:11" ht="15" customHeight="1">
      <c r="A3" s="18">
        <v>1</v>
      </c>
      <c r="B3" s="18">
        <v>2</v>
      </c>
      <c r="C3" s="20" t="s">
        <v>30171</v>
      </c>
      <c r="D3" s="371" t="s">
        <v>3112</v>
      </c>
      <c r="E3" s="219" t="s">
        <v>2873</v>
      </c>
      <c r="F3" s="47" t="s">
        <v>2887</v>
      </c>
      <c r="G3" s="20" t="s">
        <v>30215</v>
      </c>
      <c r="H3" s="210" t="s">
        <v>2505</v>
      </c>
      <c r="I3" s="219" t="s">
        <v>2873</v>
      </c>
      <c r="J3" s="47" t="s">
        <v>2887</v>
      </c>
      <c r="K3" s="22" t="s">
        <v>2508</v>
      </c>
    </row>
    <row r="4" spans="1:11" ht="15" customHeight="1">
      <c r="A4" s="18">
        <v>1</v>
      </c>
      <c r="B4" s="18">
        <v>3</v>
      </c>
      <c r="C4" s="20" t="s">
        <v>30171</v>
      </c>
      <c r="D4" s="371" t="s">
        <v>3112</v>
      </c>
      <c r="E4" s="219" t="s">
        <v>2874</v>
      </c>
      <c r="F4" s="47" t="s">
        <v>2887</v>
      </c>
      <c r="G4" s="20" t="s">
        <v>30215</v>
      </c>
      <c r="H4" s="210" t="s">
        <v>2505</v>
      </c>
      <c r="I4" s="219" t="s">
        <v>2874</v>
      </c>
      <c r="J4" s="47" t="s">
        <v>2887</v>
      </c>
      <c r="K4" s="22" t="s">
        <v>2508</v>
      </c>
    </row>
    <row r="5" spans="1:11" ht="15" customHeight="1">
      <c r="A5" s="18">
        <v>1</v>
      </c>
      <c r="B5" s="18">
        <v>4</v>
      </c>
      <c r="C5" s="20" t="s">
        <v>30171</v>
      </c>
      <c r="D5" s="371" t="s">
        <v>3112</v>
      </c>
      <c r="E5" s="219" t="s">
        <v>2875</v>
      </c>
      <c r="F5" s="47" t="s">
        <v>2887</v>
      </c>
      <c r="G5" s="20" t="s">
        <v>30215</v>
      </c>
      <c r="H5" s="210" t="s">
        <v>2505</v>
      </c>
      <c r="I5" s="219" t="s">
        <v>2875</v>
      </c>
      <c r="J5" s="47" t="s">
        <v>2887</v>
      </c>
      <c r="K5" s="22" t="s">
        <v>2508</v>
      </c>
    </row>
    <row r="6" spans="1:11">
      <c r="C6" s="16" t="s">
        <v>4091</v>
      </c>
      <c r="G6" s="16" t="s">
        <v>4091</v>
      </c>
    </row>
    <row r="7" spans="1:11" ht="15" customHeight="1">
      <c r="A7" s="18">
        <v>2</v>
      </c>
      <c r="B7" s="18">
        <v>1</v>
      </c>
      <c r="C7" s="64" t="s">
        <v>30172</v>
      </c>
      <c r="D7" s="218" t="s">
        <v>2505</v>
      </c>
      <c r="E7" s="219" t="s">
        <v>2872</v>
      </c>
      <c r="F7" s="47" t="s">
        <v>2887</v>
      </c>
      <c r="G7" s="21" t="s">
        <v>30173</v>
      </c>
      <c r="H7" s="210" t="s">
        <v>2505</v>
      </c>
      <c r="I7" s="219" t="s">
        <v>2872</v>
      </c>
      <c r="J7" s="47" t="s">
        <v>2887</v>
      </c>
      <c r="K7" s="22" t="s">
        <v>2508</v>
      </c>
    </row>
    <row r="8" spans="1:11">
      <c r="A8" s="64">
        <v>2</v>
      </c>
      <c r="B8" s="64">
        <v>2</v>
      </c>
      <c r="C8" s="64" t="s">
        <v>30172</v>
      </c>
      <c r="D8" s="218" t="s">
        <v>2505</v>
      </c>
      <c r="E8" s="219" t="s">
        <v>2873</v>
      </c>
      <c r="F8" s="47" t="s">
        <v>2887</v>
      </c>
      <c r="G8" s="21" t="s">
        <v>30216</v>
      </c>
      <c r="H8" s="218" t="s">
        <v>2505</v>
      </c>
      <c r="I8" s="219" t="s">
        <v>2872</v>
      </c>
      <c r="J8" s="47" t="s">
        <v>2887</v>
      </c>
      <c r="K8" s="22" t="s">
        <v>2508</v>
      </c>
    </row>
    <row r="9" spans="1:11">
      <c r="A9" s="64">
        <v>2</v>
      </c>
      <c r="B9" s="64">
        <v>3</v>
      </c>
      <c r="C9" s="64" t="s">
        <v>30172</v>
      </c>
      <c r="D9" s="218" t="s">
        <v>2505</v>
      </c>
      <c r="E9" s="219" t="s">
        <v>2874</v>
      </c>
      <c r="F9" s="47" t="s">
        <v>2887</v>
      </c>
      <c r="G9" s="21" t="s">
        <v>30216</v>
      </c>
      <c r="H9" s="210" t="s">
        <v>2505</v>
      </c>
      <c r="I9" s="219" t="s">
        <v>2873</v>
      </c>
      <c r="J9" s="47" t="s">
        <v>2887</v>
      </c>
      <c r="K9" s="22" t="s">
        <v>2508</v>
      </c>
    </row>
    <row r="10" spans="1:11">
      <c r="A10" s="64">
        <v>2</v>
      </c>
      <c r="B10" s="64">
        <v>5</v>
      </c>
      <c r="C10" s="64" t="s">
        <v>30173</v>
      </c>
      <c r="D10" s="218" t="s">
        <v>2505</v>
      </c>
      <c r="E10" s="219" t="s">
        <v>2873</v>
      </c>
      <c r="F10" s="47" t="s">
        <v>2887</v>
      </c>
      <c r="G10" s="64" t="s">
        <v>30216</v>
      </c>
      <c r="H10" s="218" t="s">
        <v>2505</v>
      </c>
      <c r="I10" s="219" t="s">
        <v>2874</v>
      </c>
      <c r="J10" s="47" t="s">
        <v>2887</v>
      </c>
      <c r="K10" s="22" t="s">
        <v>2508</v>
      </c>
    </row>
    <row r="11" spans="1:11">
      <c r="A11" s="64">
        <v>2</v>
      </c>
      <c r="B11" s="64">
        <v>6</v>
      </c>
      <c r="C11" s="64" t="s">
        <v>30173</v>
      </c>
      <c r="D11" s="218" t="s">
        <v>2505</v>
      </c>
      <c r="E11" s="219" t="s">
        <v>2874</v>
      </c>
      <c r="F11" s="47" t="s">
        <v>2887</v>
      </c>
      <c r="G11" s="64" t="s">
        <v>30216</v>
      </c>
      <c r="H11" s="218" t="s">
        <v>2505</v>
      </c>
      <c r="I11" s="219" t="s">
        <v>2876</v>
      </c>
      <c r="J11" s="47" t="s">
        <v>2887</v>
      </c>
      <c r="K11" s="22" t="s">
        <v>2508</v>
      </c>
    </row>
    <row r="12" spans="1:11">
      <c r="A12" s="64">
        <v>2</v>
      </c>
      <c r="B12" s="64">
        <v>7</v>
      </c>
      <c r="C12" s="64" t="s">
        <v>30173</v>
      </c>
      <c r="D12" s="218" t="s">
        <v>2505</v>
      </c>
      <c r="E12" s="219" t="s">
        <v>2875</v>
      </c>
      <c r="F12" s="47" t="s">
        <v>2887</v>
      </c>
      <c r="G12" s="64" t="s">
        <v>30216</v>
      </c>
      <c r="H12" s="210" t="s">
        <v>2505</v>
      </c>
      <c r="I12" s="219" t="s">
        <v>2877</v>
      </c>
      <c r="J12" s="47" t="s">
        <v>2887</v>
      </c>
      <c r="K12" s="22" t="s">
        <v>2508</v>
      </c>
    </row>
    <row r="13" spans="1:11">
      <c r="C13" s="16" t="s">
        <v>4091</v>
      </c>
      <c r="G13" s="16" t="s">
        <v>4091</v>
      </c>
    </row>
    <row r="14" spans="1:11">
      <c r="A14" s="64">
        <v>3</v>
      </c>
      <c r="B14" s="64">
        <v>1</v>
      </c>
      <c r="C14" s="64" t="s">
        <v>30174</v>
      </c>
      <c r="D14" s="218" t="s">
        <v>2505</v>
      </c>
      <c r="E14" s="219" t="s">
        <v>2872</v>
      </c>
      <c r="F14" s="47" t="s">
        <v>2887</v>
      </c>
      <c r="G14" s="21" t="s">
        <v>30217</v>
      </c>
      <c r="H14" s="218" t="s">
        <v>2505</v>
      </c>
      <c r="I14" s="219" t="s">
        <v>2872</v>
      </c>
      <c r="J14" s="47" t="s">
        <v>2887</v>
      </c>
      <c r="K14" s="22" t="s">
        <v>2508</v>
      </c>
    </row>
    <row r="15" spans="1:11">
      <c r="A15" s="64">
        <v>3</v>
      </c>
      <c r="B15" s="64">
        <v>2</v>
      </c>
      <c r="C15" s="64" t="s">
        <v>30174</v>
      </c>
      <c r="D15" s="218" t="s">
        <v>2505</v>
      </c>
      <c r="E15" s="219" t="s">
        <v>2873</v>
      </c>
      <c r="F15" s="47" t="s">
        <v>2887</v>
      </c>
      <c r="G15" s="21" t="s">
        <v>30217</v>
      </c>
      <c r="H15" s="218" t="s">
        <v>2505</v>
      </c>
      <c r="I15" s="219" t="s">
        <v>2873</v>
      </c>
      <c r="J15" s="47" t="s">
        <v>2887</v>
      </c>
      <c r="K15" s="22" t="s">
        <v>2508</v>
      </c>
    </row>
    <row r="16" spans="1:11">
      <c r="A16" s="64">
        <v>3</v>
      </c>
      <c r="B16" s="64">
        <v>3</v>
      </c>
      <c r="C16" s="64" t="s">
        <v>30174</v>
      </c>
      <c r="D16" s="218" t="s">
        <v>2505</v>
      </c>
      <c r="E16" s="219" t="s">
        <v>2874</v>
      </c>
      <c r="F16" s="47" t="s">
        <v>2887</v>
      </c>
      <c r="G16" s="21" t="s">
        <v>30217</v>
      </c>
      <c r="H16" s="218" t="s">
        <v>2505</v>
      </c>
      <c r="I16" s="219" t="s">
        <v>2874</v>
      </c>
      <c r="J16" s="47" t="s">
        <v>2887</v>
      </c>
      <c r="K16" s="22" t="s">
        <v>2508</v>
      </c>
    </row>
    <row r="17" spans="1:11">
      <c r="A17" s="64">
        <v>3</v>
      </c>
      <c r="B17" s="64">
        <v>4</v>
      </c>
      <c r="C17" s="64" t="s">
        <v>30174</v>
      </c>
      <c r="D17" s="218" t="s">
        <v>2505</v>
      </c>
      <c r="E17" s="219" t="s">
        <v>2875</v>
      </c>
      <c r="F17" s="47" t="s">
        <v>2887</v>
      </c>
      <c r="G17" s="21" t="s">
        <v>30217</v>
      </c>
      <c r="H17" s="218" t="s">
        <v>2505</v>
      </c>
      <c r="I17" s="219" t="s">
        <v>2875</v>
      </c>
      <c r="J17" s="47" t="s">
        <v>2887</v>
      </c>
      <c r="K17" s="22" t="s">
        <v>2508</v>
      </c>
    </row>
    <row r="18" spans="1:11">
      <c r="A18" s="64">
        <v>3</v>
      </c>
      <c r="B18" s="64">
        <v>5</v>
      </c>
      <c r="C18" s="64" t="s">
        <v>30174</v>
      </c>
      <c r="D18" s="218" t="s">
        <v>2505</v>
      </c>
      <c r="E18" s="219" t="s">
        <v>2876</v>
      </c>
      <c r="F18" s="47" t="s">
        <v>2887</v>
      </c>
      <c r="G18" s="21" t="s">
        <v>30217</v>
      </c>
      <c r="H18" s="218" t="s">
        <v>2505</v>
      </c>
      <c r="I18" s="219" t="s">
        <v>2876</v>
      </c>
      <c r="J18" s="47" t="s">
        <v>2887</v>
      </c>
      <c r="K18" s="22" t="s">
        <v>2508</v>
      </c>
    </row>
    <row r="19" spans="1:11">
      <c r="A19" s="64">
        <v>3</v>
      </c>
      <c r="B19" s="64">
        <v>6</v>
      </c>
      <c r="C19" s="64" t="s">
        <v>30174</v>
      </c>
      <c r="D19" s="218" t="s">
        <v>2505</v>
      </c>
      <c r="E19" s="219" t="s">
        <v>2878</v>
      </c>
      <c r="F19" s="47" t="s">
        <v>2887</v>
      </c>
      <c r="G19" s="21" t="s">
        <v>30217</v>
      </c>
      <c r="H19" s="218" t="s">
        <v>2505</v>
      </c>
      <c r="I19" s="219" t="s">
        <v>2878</v>
      </c>
      <c r="J19" s="47" t="s">
        <v>2887</v>
      </c>
      <c r="K19" s="22" t="s">
        <v>2508</v>
      </c>
    </row>
    <row r="20" spans="1:11">
      <c r="A20" s="64">
        <v>3</v>
      </c>
      <c r="B20" s="64">
        <v>7</v>
      </c>
      <c r="C20" s="64" t="s">
        <v>30175</v>
      </c>
      <c r="D20" s="218" t="s">
        <v>2505</v>
      </c>
      <c r="E20" s="219" t="s">
        <v>2872</v>
      </c>
      <c r="F20" s="47" t="s">
        <v>2887</v>
      </c>
      <c r="G20" s="21" t="s">
        <v>30176</v>
      </c>
      <c r="H20" s="218" t="s">
        <v>2505</v>
      </c>
      <c r="I20" s="219" t="s">
        <v>2872</v>
      </c>
      <c r="J20" s="47" t="s">
        <v>2887</v>
      </c>
      <c r="K20" s="22" t="s">
        <v>2508</v>
      </c>
    </row>
    <row r="21" spans="1:11">
      <c r="A21" s="64">
        <v>3</v>
      </c>
      <c r="B21" s="64">
        <v>8</v>
      </c>
      <c r="C21" s="64" t="s">
        <v>30175</v>
      </c>
      <c r="D21" s="218" t="s">
        <v>2505</v>
      </c>
      <c r="E21" s="219" t="s">
        <v>2873</v>
      </c>
      <c r="F21" s="47" t="s">
        <v>2887</v>
      </c>
      <c r="G21" s="21" t="s">
        <v>30176</v>
      </c>
      <c r="H21" s="218" t="s">
        <v>2505</v>
      </c>
      <c r="I21" s="219" t="s">
        <v>2873</v>
      </c>
      <c r="J21" s="47" t="s">
        <v>2887</v>
      </c>
      <c r="K21" s="22" t="s">
        <v>2508</v>
      </c>
    </row>
    <row r="22" spans="1:11">
      <c r="A22" s="64">
        <v>3</v>
      </c>
      <c r="B22" s="64">
        <v>9</v>
      </c>
      <c r="C22" s="64" t="s">
        <v>30175</v>
      </c>
      <c r="D22" s="218" t="s">
        <v>2505</v>
      </c>
      <c r="E22" s="219" t="s">
        <v>2874</v>
      </c>
      <c r="F22" s="47" t="s">
        <v>2887</v>
      </c>
      <c r="G22" s="21" t="s">
        <v>30176</v>
      </c>
      <c r="H22" s="218" t="s">
        <v>2505</v>
      </c>
      <c r="I22" s="219" t="s">
        <v>2874</v>
      </c>
      <c r="J22" s="47" t="s">
        <v>2887</v>
      </c>
      <c r="K22" s="22" t="s">
        <v>2508</v>
      </c>
    </row>
    <row r="23" spans="1:11">
      <c r="A23" s="64">
        <v>3</v>
      </c>
      <c r="B23" s="64">
        <v>10</v>
      </c>
      <c r="C23" s="64" t="s">
        <v>30175</v>
      </c>
      <c r="D23" s="218" t="s">
        <v>2505</v>
      </c>
      <c r="E23" s="219" t="s">
        <v>2875</v>
      </c>
      <c r="F23" s="47" t="s">
        <v>2887</v>
      </c>
      <c r="G23" s="21" t="s">
        <v>30176</v>
      </c>
      <c r="H23" s="218" t="s">
        <v>2505</v>
      </c>
      <c r="I23" s="219" t="s">
        <v>2875</v>
      </c>
      <c r="J23" s="47" t="s">
        <v>2887</v>
      </c>
      <c r="K23" s="22" t="s">
        <v>2508</v>
      </c>
    </row>
    <row r="24" spans="1:11">
      <c r="A24" s="64">
        <v>3</v>
      </c>
      <c r="B24" s="64">
        <v>11</v>
      </c>
      <c r="C24" s="64" t="s">
        <v>30176</v>
      </c>
      <c r="D24" s="218" t="s">
        <v>2505</v>
      </c>
      <c r="E24" s="219" t="s">
        <v>2876</v>
      </c>
      <c r="F24" s="47" t="s">
        <v>2887</v>
      </c>
      <c r="G24" s="21" t="s">
        <v>30177</v>
      </c>
      <c r="H24" s="218" t="s">
        <v>2505</v>
      </c>
      <c r="I24" s="219" t="s">
        <v>2872</v>
      </c>
      <c r="J24" s="47" t="s">
        <v>2887</v>
      </c>
      <c r="K24" s="22" t="s">
        <v>2508</v>
      </c>
    </row>
    <row r="25" spans="1:11">
      <c r="A25" s="64">
        <v>3</v>
      </c>
      <c r="B25" s="64">
        <v>12</v>
      </c>
      <c r="C25" s="64" t="s">
        <v>30176</v>
      </c>
      <c r="D25" s="218" t="s">
        <v>2505</v>
      </c>
      <c r="E25" s="219" t="s">
        <v>2877</v>
      </c>
      <c r="F25" s="47" t="s">
        <v>2887</v>
      </c>
      <c r="G25" s="21" t="s">
        <v>30177</v>
      </c>
      <c r="H25" s="218" t="s">
        <v>2505</v>
      </c>
      <c r="I25" s="219" t="s">
        <v>2873</v>
      </c>
      <c r="J25" s="47" t="s">
        <v>2887</v>
      </c>
      <c r="K25" s="22" t="s">
        <v>2508</v>
      </c>
    </row>
    <row r="26" spans="1:11">
      <c r="A26" s="18">
        <v>3</v>
      </c>
      <c r="B26" s="18">
        <v>13</v>
      </c>
      <c r="C26" s="64" t="s">
        <v>30177</v>
      </c>
      <c r="D26" s="210" t="s">
        <v>2505</v>
      </c>
      <c r="E26" s="219" t="s">
        <v>2874</v>
      </c>
      <c r="F26" s="47" t="s">
        <v>2887</v>
      </c>
      <c r="G26" s="21" t="s">
        <v>30218</v>
      </c>
      <c r="H26" s="210" t="s">
        <v>2505</v>
      </c>
      <c r="I26" s="219" t="s">
        <v>2872</v>
      </c>
      <c r="J26" s="47" t="s">
        <v>2887</v>
      </c>
      <c r="K26" s="22" t="s">
        <v>2508</v>
      </c>
    </row>
    <row r="27" spans="1:11">
      <c r="A27" s="18">
        <v>3</v>
      </c>
      <c r="B27" s="18">
        <v>14</v>
      </c>
      <c r="C27" s="64" t="s">
        <v>30176</v>
      </c>
      <c r="D27" s="210" t="s">
        <v>2505</v>
      </c>
      <c r="E27" s="219" t="s">
        <v>2878</v>
      </c>
      <c r="F27" s="47" t="s">
        <v>2887</v>
      </c>
      <c r="G27" s="21" t="s">
        <v>30177</v>
      </c>
      <c r="H27" s="210" t="s">
        <v>2505</v>
      </c>
      <c r="I27" s="219" t="s">
        <v>2876</v>
      </c>
      <c r="J27" s="47" t="s">
        <v>2887</v>
      </c>
      <c r="K27" s="22" t="s">
        <v>2508</v>
      </c>
    </row>
    <row r="28" spans="1:11">
      <c r="A28" s="18">
        <v>3</v>
      </c>
      <c r="B28" s="18">
        <v>15</v>
      </c>
      <c r="C28" s="64" t="s">
        <v>30177</v>
      </c>
      <c r="D28" s="210" t="s">
        <v>2505</v>
      </c>
      <c r="E28" s="219" t="s">
        <v>2877</v>
      </c>
      <c r="F28" s="47" t="s">
        <v>2887</v>
      </c>
      <c r="G28" s="21" t="s">
        <v>30218</v>
      </c>
      <c r="H28" s="210" t="s">
        <v>2505</v>
      </c>
      <c r="I28" s="219" t="s">
        <v>2873</v>
      </c>
      <c r="J28" s="47" t="s">
        <v>2887</v>
      </c>
      <c r="K28" s="22" t="s">
        <v>2508</v>
      </c>
    </row>
    <row r="29" spans="1:11">
      <c r="A29" s="64">
        <v>3</v>
      </c>
      <c r="B29" s="64">
        <v>16</v>
      </c>
      <c r="C29" s="64" t="s">
        <v>30174</v>
      </c>
      <c r="D29" s="218" t="s">
        <v>2505</v>
      </c>
      <c r="E29" s="219" t="s">
        <v>2879</v>
      </c>
      <c r="F29" s="47" t="s">
        <v>2887</v>
      </c>
      <c r="G29" s="21" t="s">
        <v>30217</v>
      </c>
      <c r="H29" s="218" t="s">
        <v>2505</v>
      </c>
      <c r="I29" s="219" t="s">
        <v>2879</v>
      </c>
      <c r="J29" s="47" t="s">
        <v>2887</v>
      </c>
      <c r="K29" s="22" t="s">
        <v>2508</v>
      </c>
    </row>
    <row r="30" spans="1:11">
      <c r="C30" s="16" t="s">
        <v>4091</v>
      </c>
      <c r="G30" s="16" t="s">
        <v>4091</v>
      </c>
    </row>
    <row r="31" spans="1:11">
      <c r="A31" s="64">
        <v>4</v>
      </c>
      <c r="B31" s="64">
        <v>1</v>
      </c>
      <c r="C31" s="66" t="s">
        <v>30178</v>
      </c>
      <c r="D31" s="218" t="s">
        <v>2505</v>
      </c>
      <c r="E31" s="219" t="s">
        <v>2872</v>
      </c>
      <c r="F31" s="47" t="s">
        <v>2888</v>
      </c>
      <c r="G31" s="66" t="s">
        <v>30219</v>
      </c>
      <c r="H31" s="218" t="s">
        <v>2505</v>
      </c>
      <c r="I31" s="219" t="s">
        <v>2872</v>
      </c>
      <c r="J31" s="47" t="s">
        <v>2888</v>
      </c>
      <c r="K31" s="22" t="s">
        <v>2508</v>
      </c>
    </row>
    <row r="32" spans="1:11">
      <c r="A32" s="64">
        <v>4</v>
      </c>
      <c r="B32" s="64">
        <v>2</v>
      </c>
      <c r="C32" s="66" t="s">
        <v>30178</v>
      </c>
      <c r="D32" s="218" t="s">
        <v>2505</v>
      </c>
      <c r="E32" s="219" t="s">
        <v>2873</v>
      </c>
      <c r="F32" s="47" t="s">
        <v>2888</v>
      </c>
      <c r="G32" s="66" t="s">
        <v>30219</v>
      </c>
      <c r="H32" s="218" t="s">
        <v>2505</v>
      </c>
      <c r="I32" s="219" t="s">
        <v>2873</v>
      </c>
      <c r="J32" s="47" t="s">
        <v>2888</v>
      </c>
      <c r="K32" s="22" t="s">
        <v>2508</v>
      </c>
    </row>
    <row r="33" spans="1:11">
      <c r="A33" s="64">
        <v>4</v>
      </c>
      <c r="B33" s="64">
        <v>5</v>
      </c>
      <c r="C33" s="66" t="s">
        <v>30178</v>
      </c>
      <c r="D33" s="218" t="s">
        <v>2505</v>
      </c>
      <c r="E33" s="219" t="s">
        <v>2874</v>
      </c>
      <c r="F33" s="47" t="s">
        <v>2888</v>
      </c>
      <c r="G33" s="66" t="s">
        <v>30219</v>
      </c>
      <c r="H33" s="218" t="s">
        <v>2505</v>
      </c>
      <c r="I33" s="219" t="s">
        <v>2874</v>
      </c>
      <c r="J33" s="47" t="s">
        <v>2888</v>
      </c>
      <c r="K33" s="22" t="s">
        <v>2508</v>
      </c>
    </row>
    <row r="34" spans="1:11">
      <c r="A34" s="64">
        <v>4</v>
      </c>
      <c r="B34" s="64">
        <v>6</v>
      </c>
      <c r="C34" s="66" t="s">
        <v>30178</v>
      </c>
      <c r="D34" s="218" t="s">
        <v>2505</v>
      </c>
      <c r="E34" s="219" t="s">
        <v>2876</v>
      </c>
      <c r="F34" s="47" t="s">
        <v>2888</v>
      </c>
      <c r="G34" s="66" t="s">
        <v>30219</v>
      </c>
      <c r="H34" s="218" t="s">
        <v>2505</v>
      </c>
      <c r="I34" s="219" t="s">
        <v>2876</v>
      </c>
      <c r="J34" s="47" t="s">
        <v>2888</v>
      </c>
      <c r="K34" s="22" t="s">
        <v>2508</v>
      </c>
    </row>
    <row r="35" spans="1:11">
      <c r="A35" s="64">
        <v>4</v>
      </c>
      <c r="B35" s="64">
        <v>7</v>
      </c>
      <c r="C35" s="66" t="s">
        <v>30178</v>
      </c>
      <c r="D35" s="218" t="s">
        <v>2505</v>
      </c>
      <c r="E35" s="219" t="s">
        <v>2877</v>
      </c>
      <c r="F35" s="47" t="s">
        <v>2888</v>
      </c>
      <c r="G35" s="66" t="s">
        <v>30219</v>
      </c>
      <c r="H35" s="218" t="s">
        <v>2505</v>
      </c>
      <c r="I35" s="219" t="s">
        <v>2877</v>
      </c>
      <c r="J35" s="47" t="s">
        <v>2888</v>
      </c>
      <c r="K35" s="22" t="s">
        <v>2508</v>
      </c>
    </row>
    <row r="36" spans="1:11">
      <c r="A36" s="64">
        <v>4</v>
      </c>
      <c r="B36" s="64">
        <v>8</v>
      </c>
      <c r="C36" s="66" t="s">
        <v>30178</v>
      </c>
      <c r="D36" s="218" t="s">
        <v>2505</v>
      </c>
      <c r="E36" s="219" t="s">
        <v>2878</v>
      </c>
      <c r="F36" s="47" t="s">
        <v>2888</v>
      </c>
      <c r="G36" s="66" t="s">
        <v>30219</v>
      </c>
      <c r="H36" s="218" t="s">
        <v>2505</v>
      </c>
      <c r="I36" s="219" t="s">
        <v>2878</v>
      </c>
      <c r="J36" s="47" t="s">
        <v>2888</v>
      </c>
      <c r="K36" s="22" t="s">
        <v>2508</v>
      </c>
    </row>
    <row r="37" spans="1:11">
      <c r="A37" s="64">
        <v>4</v>
      </c>
      <c r="B37" s="64">
        <v>9</v>
      </c>
      <c r="C37" s="66" t="s">
        <v>30178</v>
      </c>
      <c r="D37" s="218" t="s">
        <v>2505</v>
      </c>
      <c r="E37" s="219" t="s">
        <v>2882</v>
      </c>
      <c r="F37" s="47" t="s">
        <v>2887</v>
      </c>
      <c r="G37" s="20" t="s">
        <v>30171</v>
      </c>
      <c r="H37" s="371" t="s">
        <v>3113</v>
      </c>
      <c r="I37" s="219" t="s">
        <v>2872</v>
      </c>
      <c r="J37" s="47" t="s">
        <v>2887</v>
      </c>
      <c r="K37" s="22" t="s">
        <v>2508</v>
      </c>
    </row>
    <row r="38" spans="1:11">
      <c r="A38" s="64">
        <v>4</v>
      </c>
      <c r="B38" s="64">
        <v>10</v>
      </c>
      <c r="C38" s="66" t="s">
        <v>30178</v>
      </c>
      <c r="D38" s="218" t="s">
        <v>2505</v>
      </c>
      <c r="E38" s="219" t="s">
        <v>2883</v>
      </c>
      <c r="F38" s="47" t="s">
        <v>2887</v>
      </c>
      <c r="G38" s="20" t="s">
        <v>30171</v>
      </c>
      <c r="H38" s="371" t="s">
        <v>3113</v>
      </c>
      <c r="I38" s="219" t="s">
        <v>2873</v>
      </c>
      <c r="J38" s="47" t="s">
        <v>2887</v>
      </c>
      <c r="K38" s="22" t="s">
        <v>2508</v>
      </c>
    </row>
    <row r="39" spans="1:11">
      <c r="A39" s="64">
        <v>4</v>
      </c>
      <c r="B39" s="64">
        <v>11</v>
      </c>
      <c r="C39" s="66" t="s">
        <v>30178</v>
      </c>
      <c r="D39" s="218" t="s">
        <v>2505</v>
      </c>
      <c r="E39" s="219" t="s">
        <v>2884</v>
      </c>
      <c r="F39" s="47" t="s">
        <v>2887</v>
      </c>
      <c r="G39" s="20" t="s">
        <v>30171</v>
      </c>
      <c r="H39" s="371" t="s">
        <v>3113</v>
      </c>
      <c r="I39" s="219" t="s">
        <v>2874</v>
      </c>
      <c r="J39" s="47" t="s">
        <v>2887</v>
      </c>
      <c r="K39" s="22" t="s">
        <v>2508</v>
      </c>
    </row>
    <row r="40" spans="1:11">
      <c r="A40" s="64">
        <v>4</v>
      </c>
      <c r="B40" s="64">
        <v>12</v>
      </c>
      <c r="C40" s="66" t="s">
        <v>30178</v>
      </c>
      <c r="D40" s="218" t="s">
        <v>2505</v>
      </c>
      <c r="E40" s="219" t="s">
        <v>2885</v>
      </c>
      <c r="F40" s="47" t="s">
        <v>2887</v>
      </c>
      <c r="G40" s="20" t="s">
        <v>30171</v>
      </c>
      <c r="H40" s="371" t="s">
        <v>3113</v>
      </c>
      <c r="I40" s="219" t="s">
        <v>2875</v>
      </c>
      <c r="J40" s="47" t="s">
        <v>2887</v>
      </c>
      <c r="K40" s="22" t="s">
        <v>2508</v>
      </c>
    </row>
    <row r="41" spans="1:11">
      <c r="A41" s="64">
        <v>4</v>
      </c>
      <c r="B41" s="64">
        <v>13</v>
      </c>
      <c r="C41" s="66" t="s">
        <v>30178</v>
      </c>
      <c r="D41" s="218" t="s">
        <v>2505</v>
      </c>
      <c r="E41" s="219" t="s">
        <v>2879</v>
      </c>
      <c r="F41" s="47" t="s">
        <v>2888</v>
      </c>
      <c r="G41" s="66" t="s">
        <v>30219</v>
      </c>
      <c r="H41" s="218" t="s">
        <v>2505</v>
      </c>
      <c r="I41" s="219" t="s">
        <v>2879</v>
      </c>
      <c r="J41" s="47" t="s">
        <v>2888</v>
      </c>
      <c r="K41" s="22" t="s">
        <v>2508</v>
      </c>
    </row>
    <row r="42" spans="1:11">
      <c r="C42" s="16" t="s">
        <v>4091</v>
      </c>
      <c r="G42" s="16" t="s">
        <v>4091</v>
      </c>
    </row>
    <row r="43" spans="1:11">
      <c r="A43" s="64">
        <v>5</v>
      </c>
      <c r="B43" s="64">
        <v>1</v>
      </c>
      <c r="C43" s="66" t="s">
        <v>30179</v>
      </c>
      <c r="D43" s="218" t="s">
        <v>2505</v>
      </c>
      <c r="E43" s="219" t="s">
        <v>2872</v>
      </c>
      <c r="F43" s="47" t="s">
        <v>2888</v>
      </c>
      <c r="G43" s="66" t="s">
        <v>30180</v>
      </c>
      <c r="H43" s="218" t="s">
        <v>2505</v>
      </c>
      <c r="I43" s="219" t="s">
        <v>2872</v>
      </c>
      <c r="J43" s="47" t="s">
        <v>2888</v>
      </c>
      <c r="K43" s="22" t="s">
        <v>2508</v>
      </c>
    </row>
    <row r="44" spans="1:11">
      <c r="A44" s="64">
        <v>5</v>
      </c>
      <c r="B44" s="64">
        <v>2</v>
      </c>
      <c r="C44" s="66" t="s">
        <v>30179</v>
      </c>
      <c r="D44" s="218" t="s">
        <v>2505</v>
      </c>
      <c r="E44" s="219" t="s">
        <v>2873</v>
      </c>
      <c r="F44" s="47" t="s">
        <v>2888</v>
      </c>
      <c r="G44" s="66" t="s">
        <v>30180</v>
      </c>
      <c r="H44" s="218" t="s">
        <v>2505</v>
      </c>
      <c r="I44" s="219" t="s">
        <v>2873</v>
      </c>
      <c r="J44" s="47" t="s">
        <v>2888</v>
      </c>
      <c r="K44" s="22" t="s">
        <v>2508</v>
      </c>
    </row>
    <row r="45" spans="1:11">
      <c r="A45" s="64">
        <v>5</v>
      </c>
      <c r="B45" s="64">
        <v>3</v>
      </c>
      <c r="C45" s="66" t="s">
        <v>30179</v>
      </c>
      <c r="D45" s="218" t="s">
        <v>2505</v>
      </c>
      <c r="E45" s="219" t="s">
        <v>2875</v>
      </c>
      <c r="F45" s="47" t="s">
        <v>2888</v>
      </c>
      <c r="G45" s="66" t="s">
        <v>30180</v>
      </c>
      <c r="H45" s="218" t="s">
        <v>2505</v>
      </c>
      <c r="I45" s="219" t="s">
        <v>2875</v>
      </c>
      <c r="J45" s="47" t="s">
        <v>2888</v>
      </c>
      <c r="K45" s="22" t="s">
        <v>2508</v>
      </c>
    </row>
    <row r="46" spans="1:11">
      <c r="A46" s="64">
        <v>5</v>
      </c>
      <c r="B46" s="64">
        <v>4</v>
      </c>
      <c r="C46" s="66" t="s">
        <v>30179</v>
      </c>
      <c r="D46" s="218" t="s">
        <v>2505</v>
      </c>
      <c r="E46" s="219" t="s">
        <v>2876</v>
      </c>
      <c r="F46" s="47" t="s">
        <v>2888</v>
      </c>
      <c r="G46" s="66" t="s">
        <v>30180</v>
      </c>
      <c r="H46" s="218" t="s">
        <v>2505</v>
      </c>
      <c r="I46" s="219" t="s">
        <v>2876</v>
      </c>
      <c r="J46" s="47" t="s">
        <v>2888</v>
      </c>
      <c r="K46" s="22" t="s">
        <v>2508</v>
      </c>
    </row>
    <row r="47" spans="1:11">
      <c r="A47" s="64">
        <v>5</v>
      </c>
      <c r="B47" s="64">
        <v>5</v>
      </c>
      <c r="C47" s="66" t="s">
        <v>30179</v>
      </c>
      <c r="D47" s="218" t="s">
        <v>2505</v>
      </c>
      <c r="E47" s="219" t="s">
        <v>2877</v>
      </c>
      <c r="F47" s="47" t="s">
        <v>2888</v>
      </c>
      <c r="G47" s="66" t="s">
        <v>30180</v>
      </c>
      <c r="H47" s="218" t="s">
        <v>2505</v>
      </c>
      <c r="I47" s="219" t="s">
        <v>2877</v>
      </c>
      <c r="J47" s="47" t="s">
        <v>2888</v>
      </c>
      <c r="K47" s="22" t="s">
        <v>2508</v>
      </c>
    </row>
    <row r="48" spans="1:11">
      <c r="A48" s="64">
        <v>5</v>
      </c>
      <c r="B48" s="64">
        <v>6</v>
      </c>
      <c r="C48" s="66" t="s">
        <v>30180</v>
      </c>
      <c r="D48" s="218" t="s">
        <v>2505</v>
      </c>
      <c r="E48" s="219" t="s">
        <v>2878</v>
      </c>
      <c r="F48" s="47" t="s">
        <v>2887</v>
      </c>
      <c r="G48" s="66" t="s">
        <v>30220</v>
      </c>
      <c r="H48" s="218" t="s">
        <v>2505</v>
      </c>
      <c r="I48" s="219" t="s">
        <v>2872</v>
      </c>
      <c r="J48" s="47" t="s">
        <v>2887</v>
      </c>
      <c r="K48" s="22" t="s">
        <v>2508</v>
      </c>
    </row>
    <row r="49" spans="1:11">
      <c r="A49" s="64">
        <v>5</v>
      </c>
      <c r="B49" s="64">
        <v>8</v>
      </c>
      <c r="C49" s="66" t="s">
        <v>30180</v>
      </c>
      <c r="D49" s="218" t="s">
        <v>2505</v>
      </c>
      <c r="E49" s="219" t="s">
        <v>2882</v>
      </c>
      <c r="F49" s="47" t="s">
        <v>2887</v>
      </c>
      <c r="G49" s="66" t="s">
        <v>30220</v>
      </c>
      <c r="H49" s="218" t="s">
        <v>2505</v>
      </c>
      <c r="I49" s="219" t="s">
        <v>2874</v>
      </c>
      <c r="J49" s="47" t="s">
        <v>2887</v>
      </c>
      <c r="K49" s="22" t="s">
        <v>2508</v>
      </c>
    </row>
    <row r="50" spans="1:11">
      <c r="A50" s="64">
        <v>5</v>
      </c>
      <c r="B50" s="64">
        <v>9</v>
      </c>
      <c r="C50" s="66" t="s">
        <v>30180</v>
      </c>
      <c r="D50" s="218" t="s">
        <v>2505</v>
      </c>
      <c r="E50" s="219" t="s">
        <v>2883</v>
      </c>
      <c r="F50" s="47" t="s">
        <v>2887</v>
      </c>
      <c r="G50" s="66" t="s">
        <v>30220</v>
      </c>
      <c r="H50" s="218" t="s">
        <v>2505</v>
      </c>
      <c r="I50" s="219" t="s">
        <v>2875</v>
      </c>
      <c r="J50" s="47" t="s">
        <v>2887</v>
      </c>
      <c r="K50" s="22" t="s">
        <v>2508</v>
      </c>
    </row>
    <row r="51" spans="1:11">
      <c r="A51" s="64">
        <v>5</v>
      </c>
      <c r="B51" s="64">
        <v>10</v>
      </c>
      <c r="C51" s="66" t="s">
        <v>30180</v>
      </c>
      <c r="D51" s="218" t="s">
        <v>2505</v>
      </c>
      <c r="E51" s="219" t="s">
        <v>2884</v>
      </c>
      <c r="F51" s="47" t="s">
        <v>2887</v>
      </c>
      <c r="G51" s="66" t="s">
        <v>30220</v>
      </c>
      <c r="H51" s="218" t="s">
        <v>2505</v>
      </c>
      <c r="I51" s="219" t="s">
        <v>2876</v>
      </c>
      <c r="J51" s="47" t="s">
        <v>2887</v>
      </c>
      <c r="K51" s="22" t="s">
        <v>2508</v>
      </c>
    </row>
    <row r="52" spans="1:11">
      <c r="A52" s="64">
        <v>5</v>
      </c>
      <c r="B52" s="64">
        <v>11</v>
      </c>
      <c r="C52" s="66" t="s">
        <v>30180</v>
      </c>
      <c r="D52" s="218" t="s">
        <v>2505</v>
      </c>
      <c r="E52" s="219" t="s">
        <v>2885</v>
      </c>
      <c r="F52" s="47" t="s">
        <v>2887</v>
      </c>
      <c r="G52" s="66" t="s">
        <v>30220</v>
      </c>
      <c r="H52" s="218" t="s">
        <v>2505</v>
      </c>
      <c r="I52" s="219" t="s">
        <v>2877</v>
      </c>
      <c r="J52" s="47" t="s">
        <v>2887</v>
      </c>
      <c r="K52" s="22" t="s">
        <v>2508</v>
      </c>
    </row>
    <row r="53" spans="1:11">
      <c r="C53" s="16" t="s">
        <v>4091</v>
      </c>
      <c r="G53" s="16" t="s">
        <v>4091</v>
      </c>
    </row>
    <row r="54" spans="1:11">
      <c r="A54" s="64">
        <v>6</v>
      </c>
      <c r="B54" s="64">
        <v>1</v>
      </c>
      <c r="C54" s="66" t="s">
        <v>30181</v>
      </c>
      <c r="D54" s="218" t="s">
        <v>2505</v>
      </c>
      <c r="E54" s="219" t="s">
        <v>2872</v>
      </c>
      <c r="F54" s="47" t="s">
        <v>2888</v>
      </c>
      <c r="G54" s="66" t="s">
        <v>30183</v>
      </c>
      <c r="H54" s="218" t="s">
        <v>2505</v>
      </c>
      <c r="I54" s="219" t="s">
        <v>2872</v>
      </c>
      <c r="J54" s="47" t="s">
        <v>2888</v>
      </c>
      <c r="K54" s="22" t="s">
        <v>2508</v>
      </c>
    </row>
    <row r="55" spans="1:11">
      <c r="A55" s="64">
        <v>6</v>
      </c>
      <c r="B55" s="64">
        <v>2</v>
      </c>
      <c r="C55" s="66" t="s">
        <v>30181</v>
      </c>
      <c r="D55" s="218" t="s">
        <v>2505</v>
      </c>
      <c r="E55" s="219" t="s">
        <v>2874</v>
      </c>
      <c r="F55" s="47" t="s">
        <v>2888</v>
      </c>
      <c r="G55" s="66" t="s">
        <v>30183</v>
      </c>
      <c r="H55" s="218" t="s">
        <v>2505</v>
      </c>
      <c r="I55" s="219" t="s">
        <v>2874</v>
      </c>
      <c r="J55" s="47" t="s">
        <v>2888</v>
      </c>
      <c r="K55" s="22" t="s">
        <v>2508</v>
      </c>
    </row>
    <row r="56" spans="1:11">
      <c r="A56" s="64">
        <v>6</v>
      </c>
      <c r="B56" s="64">
        <v>3</v>
      </c>
      <c r="C56" s="66" t="s">
        <v>30181</v>
      </c>
      <c r="D56" s="218" t="s">
        <v>2505</v>
      </c>
      <c r="E56" s="219" t="s">
        <v>2875</v>
      </c>
      <c r="F56" s="47" t="s">
        <v>2888</v>
      </c>
      <c r="G56" s="66" t="s">
        <v>30183</v>
      </c>
      <c r="H56" s="218" t="s">
        <v>2505</v>
      </c>
      <c r="I56" s="219" t="s">
        <v>2875</v>
      </c>
      <c r="J56" s="47" t="s">
        <v>2888</v>
      </c>
      <c r="K56" s="22" t="s">
        <v>2508</v>
      </c>
    </row>
    <row r="57" spans="1:11">
      <c r="A57" s="64">
        <v>6</v>
      </c>
      <c r="B57" s="64">
        <v>6</v>
      </c>
      <c r="C57" s="66" t="s">
        <v>30182</v>
      </c>
      <c r="D57" s="218" t="s">
        <v>2505</v>
      </c>
      <c r="E57" s="219" t="s">
        <v>2872</v>
      </c>
      <c r="F57" s="47" t="s">
        <v>2888</v>
      </c>
      <c r="G57" s="66" t="s">
        <v>30221</v>
      </c>
      <c r="H57" s="218" t="s">
        <v>2505</v>
      </c>
      <c r="I57" s="219" t="s">
        <v>2872</v>
      </c>
      <c r="J57" s="47" t="s">
        <v>2888</v>
      </c>
      <c r="K57" s="22" t="s">
        <v>2508</v>
      </c>
    </row>
    <row r="58" spans="1:11">
      <c r="A58" s="64">
        <v>6</v>
      </c>
      <c r="B58" s="64">
        <v>7</v>
      </c>
      <c r="C58" s="66" t="s">
        <v>30182</v>
      </c>
      <c r="D58" s="218" t="s">
        <v>2505</v>
      </c>
      <c r="E58" s="219" t="s">
        <v>2873</v>
      </c>
      <c r="F58" s="47" t="s">
        <v>2888</v>
      </c>
      <c r="G58" s="66" t="s">
        <v>30221</v>
      </c>
      <c r="H58" s="218" t="s">
        <v>2505</v>
      </c>
      <c r="I58" s="219" t="s">
        <v>2873</v>
      </c>
      <c r="J58" s="47" t="s">
        <v>2888</v>
      </c>
      <c r="K58" s="22" t="s">
        <v>2508</v>
      </c>
    </row>
    <row r="59" spans="1:11">
      <c r="A59" s="64">
        <v>6</v>
      </c>
      <c r="B59" s="64">
        <v>8</v>
      </c>
      <c r="C59" s="66" t="s">
        <v>30182</v>
      </c>
      <c r="D59" s="218" t="s">
        <v>2505</v>
      </c>
      <c r="E59" s="219" t="s">
        <v>2874</v>
      </c>
      <c r="F59" s="47" t="s">
        <v>2888</v>
      </c>
      <c r="G59" s="66" t="s">
        <v>30221</v>
      </c>
      <c r="H59" s="218" t="s">
        <v>2505</v>
      </c>
      <c r="I59" s="219" t="s">
        <v>2874</v>
      </c>
      <c r="J59" s="47" t="s">
        <v>2888</v>
      </c>
      <c r="K59" s="22" t="s">
        <v>2508</v>
      </c>
    </row>
    <row r="60" spans="1:11">
      <c r="A60" s="64">
        <v>6</v>
      </c>
      <c r="B60" s="64">
        <v>9</v>
      </c>
      <c r="C60" s="66" t="s">
        <v>30182</v>
      </c>
      <c r="D60" s="218" t="s">
        <v>2505</v>
      </c>
      <c r="E60" s="219" t="s">
        <v>2875</v>
      </c>
      <c r="F60" s="47" t="s">
        <v>2888</v>
      </c>
      <c r="G60" s="66" t="s">
        <v>30221</v>
      </c>
      <c r="H60" s="218" t="s">
        <v>2505</v>
      </c>
      <c r="I60" s="219" t="s">
        <v>2875</v>
      </c>
      <c r="J60" s="47" t="s">
        <v>2888</v>
      </c>
      <c r="K60" s="22" t="s">
        <v>2508</v>
      </c>
    </row>
    <row r="61" spans="1:11">
      <c r="A61" s="64">
        <v>6</v>
      </c>
      <c r="B61" s="64">
        <v>10</v>
      </c>
      <c r="C61" s="66" t="s">
        <v>30182</v>
      </c>
      <c r="D61" s="218" t="s">
        <v>2505</v>
      </c>
      <c r="E61" s="219" t="s">
        <v>2876</v>
      </c>
      <c r="F61" s="47" t="s">
        <v>2888</v>
      </c>
      <c r="G61" s="66" t="s">
        <v>30221</v>
      </c>
      <c r="H61" s="218" t="s">
        <v>2505</v>
      </c>
      <c r="I61" s="219" t="s">
        <v>2876</v>
      </c>
      <c r="J61" s="47" t="s">
        <v>2888</v>
      </c>
      <c r="K61" s="22" t="s">
        <v>2508</v>
      </c>
    </row>
    <row r="62" spans="1:11">
      <c r="A62" s="64">
        <v>6</v>
      </c>
      <c r="B62" s="64">
        <v>11</v>
      </c>
      <c r="C62" s="66" t="s">
        <v>30182</v>
      </c>
      <c r="D62" s="218" t="s">
        <v>2505</v>
      </c>
      <c r="E62" s="219" t="s">
        <v>2877</v>
      </c>
      <c r="F62" s="47" t="s">
        <v>2887</v>
      </c>
      <c r="G62" s="66" t="s">
        <v>30221</v>
      </c>
      <c r="H62" s="218" t="s">
        <v>2505</v>
      </c>
      <c r="I62" s="219" t="s">
        <v>2877</v>
      </c>
      <c r="J62" s="47" t="s">
        <v>2887</v>
      </c>
      <c r="K62" s="22" t="s">
        <v>2508</v>
      </c>
    </row>
    <row r="63" spans="1:11">
      <c r="A63" s="64">
        <v>6</v>
      </c>
      <c r="B63" s="64">
        <v>12</v>
      </c>
      <c r="C63" s="66" t="s">
        <v>30182</v>
      </c>
      <c r="D63" s="218" t="s">
        <v>2505</v>
      </c>
      <c r="E63" s="219" t="s">
        <v>2878</v>
      </c>
      <c r="F63" s="47" t="s">
        <v>2888</v>
      </c>
      <c r="G63" s="66" t="s">
        <v>30221</v>
      </c>
      <c r="H63" s="218" t="s">
        <v>2505</v>
      </c>
      <c r="I63" s="219" t="s">
        <v>2878</v>
      </c>
      <c r="J63" s="47" t="s">
        <v>2888</v>
      </c>
      <c r="K63" s="22" t="s">
        <v>2508</v>
      </c>
    </row>
    <row r="64" spans="1:11">
      <c r="A64" s="64">
        <v>6</v>
      </c>
      <c r="B64" s="64">
        <v>13</v>
      </c>
      <c r="C64" s="66" t="s">
        <v>30183</v>
      </c>
      <c r="D64" s="218" t="s">
        <v>2505</v>
      </c>
      <c r="E64" s="219" t="s">
        <v>2873</v>
      </c>
      <c r="F64" s="47" t="s">
        <v>2887</v>
      </c>
      <c r="G64" s="66" t="s">
        <v>30221</v>
      </c>
      <c r="H64" s="218" t="s">
        <v>2505</v>
      </c>
      <c r="I64" s="219" t="s">
        <v>2879</v>
      </c>
      <c r="J64" s="47" t="s">
        <v>2887</v>
      </c>
      <c r="K64" s="22" t="s">
        <v>2508</v>
      </c>
    </row>
    <row r="65" spans="1:11" hidden="1">
      <c r="C65" s="16" t="s">
        <v>4091</v>
      </c>
      <c r="G65" s="16" t="s">
        <v>4091</v>
      </c>
    </row>
    <row r="66" spans="1:11">
      <c r="A66" s="18">
        <v>6</v>
      </c>
      <c r="B66" s="18">
        <v>15</v>
      </c>
      <c r="C66" s="64" t="s">
        <v>30184</v>
      </c>
      <c r="D66" s="210" t="s">
        <v>2505</v>
      </c>
      <c r="E66" s="219" t="s">
        <v>2872</v>
      </c>
      <c r="F66" s="47" t="s">
        <v>2887</v>
      </c>
      <c r="G66" s="21" t="s">
        <v>30186</v>
      </c>
      <c r="H66" s="210" t="s">
        <v>2505</v>
      </c>
      <c r="I66" s="219" t="s">
        <v>2872</v>
      </c>
      <c r="J66" s="47" t="s">
        <v>2887</v>
      </c>
      <c r="K66" s="22" t="s">
        <v>2508</v>
      </c>
    </row>
    <row r="67" spans="1:11">
      <c r="A67" s="18">
        <v>6</v>
      </c>
      <c r="B67" s="18">
        <v>16</v>
      </c>
      <c r="C67" s="64" t="s">
        <v>30185</v>
      </c>
      <c r="D67" s="210" t="s">
        <v>2505</v>
      </c>
      <c r="E67" s="219" t="s">
        <v>2872</v>
      </c>
      <c r="F67" s="47" t="s">
        <v>2887</v>
      </c>
      <c r="G67" s="21" t="s">
        <v>30183</v>
      </c>
      <c r="H67" s="210" t="s">
        <v>2505</v>
      </c>
      <c r="I67" s="219" t="s">
        <v>2876</v>
      </c>
      <c r="J67" s="47" t="s">
        <v>2887</v>
      </c>
      <c r="K67" s="22" t="s">
        <v>2508</v>
      </c>
    </row>
    <row r="68" spans="1:11">
      <c r="A68" s="18">
        <v>6</v>
      </c>
      <c r="B68" s="18">
        <v>17</v>
      </c>
      <c r="C68" s="64" t="s">
        <v>30185</v>
      </c>
      <c r="D68" s="210" t="s">
        <v>2505</v>
      </c>
      <c r="E68" s="219" t="s">
        <v>2873</v>
      </c>
      <c r="F68" s="47" t="s">
        <v>2887</v>
      </c>
      <c r="G68" s="21" t="s">
        <v>30183</v>
      </c>
      <c r="H68" s="210" t="s">
        <v>2505</v>
      </c>
      <c r="I68" s="219" t="s">
        <v>2877</v>
      </c>
      <c r="J68" s="47" t="s">
        <v>2887</v>
      </c>
      <c r="K68" s="22" t="s">
        <v>2508</v>
      </c>
    </row>
    <row r="69" spans="1:11">
      <c r="A69" s="18">
        <v>6</v>
      </c>
      <c r="B69" s="18">
        <v>18</v>
      </c>
      <c r="C69" s="64" t="s">
        <v>30183</v>
      </c>
      <c r="D69" s="210" t="s">
        <v>2505</v>
      </c>
      <c r="E69" s="219" t="s">
        <v>2874</v>
      </c>
      <c r="F69" s="47" t="s">
        <v>2887</v>
      </c>
      <c r="G69" s="21" t="s">
        <v>30184</v>
      </c>
      <c r="H69" s="210" t="s">
        <v>2505</v>
      </c>
      <c r="I69" s="219" t="s">
        <v>2873</v>
      </c>
      <c r="J69" s="47" t="s">
        <v>2887</v>
      </c>
      <c r="K69" s="22" t="s">
        <v>2508</v>
      </c>
    </row>
    <row r="70" spans="1:11">
      <c r="A70" s="18">
        <v>6</v>
      </c>
      <c r="B70" s="18">
        <v>19</v>
      </c>
      <c r="C70" s="64" t="s">
        <v>30183</v>
      </c>
      <c r="D70" s="210" t="s">
        <v>2505</v>
      </c>
      <c r="E70" s="219" t="s">
        <v>2875</v>
      </c>
      <c r="F70" s="47" t="s">
        <v>2887</v>
      </c>
      <c r="G70" s="21" t="s">
        <v>30184</v>
      </c>
      <c r="H70" s="210" t="s">
        <v>2505</v>
      </c>
      <c r="I70" s="219" t="s">
        <v>2874</v>
      </c>
      <c r="J70" s="47" t="s">
        <v>2887</v>
      </c>
      <c r="K70" s="22" t="s">
        <v>2508</v>
      </c>
    </row>
    <row r="71" spans="1:11">
      <c r="A71" s="18">
        <v>6</v>
      </c>
      <c r="B71" s="18">
        <v>20</v>
      </c>
      <c r="C71" s="64" t="s">
        <v>30186</v>
      </c>
      <c r="D71" s="210" t="s">
        <v>2505</v>
      </c>
      <c r="E71" s="219" t="s">
        <v>2873</v>
      </c>
      <c r="F71" s="47" t="s">
        <v>2887</v>
      </c>
      <c r="G71" s="21" t="s">
        <v>30185</v>
      </c>
      <c r="H71" s="210" t="s">
        <v>2505</v>
      </c>
      <c r="I71" s="219" t="s">
        <v>2875</v>
      </c>
      <c r="J71" s="47" t="s">
        <v>2887</v>
      </c>
      <c r="K71" s="22" t="s">
        <v>2508</v>
      </c>
    </row>
    <row r="72" spans="1:11">
      <c r="A72" s="18">
        <v>6</v>
      </c>
      <c r="B72" s="18">
        <v>21</v>
      </c>
      <c r="C72" s="64" t="s">
        <v>30186</v>
      </c>
      <c r="D72" s="210" t="s">
        <v>2505</v>
      </c>
      <c r="E72" s="219" t="s">
        <v>2874</v>
      </c>
      <c r="F72" s="47" t="s">
        <v>2887</v>
      </c>
      <c r="G72" s="21" t="s">
        <v>30185</v>
      </c>
      <c r="H72" s="210" t="s">
        <v>2505</v>
      </c>
      <c r="I72" s="219" t="s">
        <v>2875</v>
      </c>
      <c r="J72" s="47" t="s">
        <v>2887</v>
      </c>
      <c r="K72" s="22" t="s">
        <v>2508</v>
      </c>
    </row>
    <row r="73" spans="1:11">
      <c r="A73" s="18">
        <v>6</v>
      </c>
      <c r="B73" s="18">
        <v>22</v>
      </c>
      <c r="C73" s="64" t="s">
        <v>30186</v>
      </c>
      <c r="D73" s="210" t="s">
        <v>2505</v>
      </c>
      <c r="E73" s="219" t="s">
        <v>2876</v>
      </c>
      <c r="F73" s="47" t="s">
        <v>2887</v>
      </c>
      <c r="G73" s="21" t="s">
        <v>30185</v>
      </c>
      <c r="H73" s="210" t="s">
        <v>2505</v>
      </c>
      <c r="I73" s="219" t="s">
        <v>2876</v>
      </c>
      <c r="J73" s="47" t="s">
        <v>2887</v>
      </c>
      <c r="K73" s="22" t="s">
        <v>2508</v>
      </c>
    </row>
    <row r="74" spans="1:11">
      <c r="A74" s="18">
        <v>6</v>
      </c>
      <c r="B74" s="18">
        <v>23</v>
      </c>
      <c r="C74" s="64" t="s">
        <v>30184</v>
      </c>
      <c r="D74" s="210" t="s">
        <v>2505</v>
      </c>
      <c r="E74" s="219" t="s">
        <v>2875</v>
      </c>
      <c r="F74" s="47" t="s">
        <v>2887</v>
      </c>
      <c r="G74" s="21" t="s">
        <v>30186</v>
      </c>
      <c r="H74" s="210" t="s">
        <v>2505</v>
      </c>
      <c r="I74" s="219" t="s">
        <v>2877</v>
      </c>
      <c r="J74" s="47" t="s">
        <v>2887</v>
      </c>
      <c r="K74" s="22" t="s">
        <v>2508</v>
      </c>
    </row>
    <row r="75" spans="1:11">
      <c r="A75" s="18">
        <v>6</v>
      </c>
      <c r="B75" s="18">
        <v>24</v>
      </c>
      <c r="C75" s="64" t="s">
        <v>30186</v>
      </c>
      <c r="D75" s="210" t="s">
        <v>2505</v>
      </c>
      <c r="E75" s="219" t="s">
        <v>2878</v>
      </c>
      <c r="F75" s="47" t="s">
        <v>2887</v>
      </c>
      <c r="G75" s="21" t="s">
        <v>30185</v>
      </c>
      <c r="H75" s="210" t="s">
        <v>2505</v>
      </c>
      <c r="I75" s="219" t="s">
        <v>2877</v>
      </c>
      <c r="J75" s="47" t="s">
        <v>2887</v>
      </c>
      <c r="K75" s="22" t="s">
        <v>2508</v>
      </c>
    </row>
    <row r="76" spans="1:11">
      <c r="C76" s="16" t="s">
        <v>4091</v>
      </c>
      <c r="G76" s="16" t="s">
        <v>4091</v>
      </c>
    </row>
    <row r="77" spans="1:11">
      <c r="A77" s="18">
        <v>7</v>
      </c>
      <c r="B77" s="18">
        <v>1</v>
      </c>
      <c r="C77" s="20" t="s">
        <v>30187</v>
      </c>
      <c r="D77" s="210" t="s">
        <v>2505</v>
      </c>
      <c r="E77" s="219" t="s">
        <v>2872</v>
      </c>
      <c r="F77" s="47" t="s">
        <v>2888</v>
      </c>
      <c r="G77" s="20" t="s">
        <v>30222</v>
      </c>
      <c r="H77" s="210" t="s">
        <v>2505</v>
      </c>
      <c r="I77" s="219" t="s">
        <v>2872</v>
      </c>
      <c r="J77" s="47" t="s">
        <v>2888</v>
      </c>
      <c r="K77" s="22" t="s">
        <v>2508</v>
      </c>
    </row>
    <row r="78" spans="1:11">
      <c r="A78" s="18">
        <v>7</v>
      </c>
      <c r="B78" s="18">
        <v>2</v>
      </c>
      <c r="C78" s="20" t="s">
        <v>30187</v>
      </c>
      <c r="D78" s="210" t="s">
        <v>2505</v>
      </c>
      <c r="E78" s="219" t="s">
        <v>2873</v>
      </c>
      <c r="F78" s="47" t="s">
        <v>2888</v>
      </c>
      <c r="G78" s="20" t="s">
        <v>30222</v>
      </c>
      <c r="H78" s="210" t="s">
        <v>2505</v>
      </c>
      <c r="I78" s="219" t="s">
        <v>2873</v>
      </c>
      <c r="J78" s="47" t="s">
        <v>2888</v>
      </c>
      <c r="K78" s="22" t="s">
        <v>2508</v>
      </c>
    </row>
    <row r="79" spans="1:11">
      <c r="A79" s="18">
        <v>7</v>
      </c>
      <c r="B79" s="18">
        <v>3</v>
      </c>
      <c r="C79" s="20" t="s">
        <v>30187</v>
      </c>
      <c r="D79" s="210" t="s">
        <v>2505</v>
      </c>
      <c r="E79" s="219" t="s">
        <v>2874</v>
      </c>
      <c r="F79" s="47" t="s">
        <v>2888</v>
      </c>
      <c r="G79" s="20" t="s">
        <v>30222</v>
      </c>
      <c r="H79" s="210" t="s">
        <v>2505</v>
      </c>
      <c r="I79" s="219" t="s">
        <v>2874</v>
      </c>
      <c r="J79" s="47" t="s">
        <v>2888</v>
      </c>
      <c r="K79" s="22" t="s">
        <v>2508</v>
      </c>
    </row>
    <row r="80" spans="1:11">
      <c r="A80" s="18">
        <v>7</v>
      </c>
      <c r="B80" s="18">
        <v>4</v>
      </c>
      <c r="C80" s="20" t="s">
        <v>30187</v>
      </c>
      <c r="D80" s="210" t="s">
        <v>2505</v>
      </c>
      <c r="E80" s="219" t="s">
        <v>2876</v>
      </c>
      <c r="F80" s="47" t="s">
        <v>2888</v>
      </c>
      <c r="G80" s="20" t="s">
        <v>30222</v>
      </c>
      <c r="H80" s="210" t="s">
        <v>2505</v>
      </c>
      <c r="I80" s="219" t="s">
        <v>2876</v>
      </c>
      <c r="J80" s="47" t="s">
        <v>2888</v>
      </c>
      <c r="K80" s="22" t="s">
        <v>2508</v>
      </c>
    </row>
    <row r="81" spans="1:11">
      <c r="A81" s="18">
        <v>7</v>
      </c>
      <c r="B81" s="18">
        <v>5</v>
      </c>
      <c r="C81" s="20" t="s">
        <v>30187</v>
      </c>
      <c r="D81" s="210" t="s">
        <v>2505</v>
      </c>
      <c r="E81" s="219" t="s">
        <v>2877</v>
      </c>
      <c r="F81" s="47" t="s">
        <v>2888</v>
      </c>
      <c r="G81" s="20" t="s">
        <v>30222</v>
      </c>
      <c r="H81" s="210" t="s">
        <v>2505</v>
      </c>
      <c r="I81" s="219" t="s">
        <v>2877</v>
      </c>
      <c r="J81" s="47" t="s">
        <v>2888</v>
      </c>
      <c r="K81" s="22" t="s">
        <v>2508</v>
      </c>
    </row>
    <row r="82" spans="1:11">
      <c r="A82" s="18">
        <v>7</v>
      </c>
      <c r="B82" s="18">
        <v>6</v>
      </c>
      <c r="C82" s="20" t="s">
        <v>30187</v>
      </c>
      <c r="D82" s="210" t="s">
        <v>2505</v>
      </c>
      <c r="E82" s="219" t="s">
        <v>2878</v>
      </c>
      <c r="F82" s="47" t="s">
        <v>2888</v>
      </c>
      <c r="G82" s="20" t="s">
        <v>30222</v>
      </c>
      <c r="H82" s="210" t="s">
        <v>2505</v>
      </c>
      <c r="I82" s="219" t="s">
        <v>2878</v>
      </c>
      <c r="J82" s="47" t="s">
        <v>2888</v>
      </c>
      <c r="K82" s="22" t="s">
        <v>2508</v>
      </c>
    </row>
    <row r="83" spans="1:11">
      <c r="A83" s="18">
        <v>7</v>
      </c>
      <c r="B83" s="18">
        <v>7</v>
      </c>
      <c r="C83" s="20" t="s">
        <v>30188</v>
      </c>
      <c r="D83" s="210" t="s">
        <v>2505</v>
      </c>
      <c r="E83" s="219" t="s">
        <v>2873</v>
      </c>
      <c r="F83" s="47" t="s">
        <v>2888</v>
      </c>
      <c r="G83" s="20" t="s">
        <v>30187</v>
      </c>
      <c r="H83" s="210" t="s">
        <v>2505</v>
      </c>
      <c r="I83" s="219" t="s">
        <v>2882</v>
      </c>
      <c r="J83" s="47" t="s">
        <v>2888</v>
      </c>
      <c r="K83" s="22" t="s">
        <v>2508</v>
      </c>
    </row>
    <row r="84" spans="1:11">
      <c r="A84" s="18">
        <v>7</v>
      </c>
      <c r="B84" s="18">
        <v>8</v>
      </c>
      <c r="C84" s="20" t="s">
        <v>30188</v>
      </c>
      <c r="D84" s="210" t="s">
        <v>2505</v>
      </c>
      <c r="E84" s="219" t="s">
        <v>2874</v>
      </c>
      <c r="F84" s="47" t="s">
        <v>2888</v>
      </c>
      <c r="G84" s="20" t="s">
        <v>30187</v>
      </c>
      <c r="H84" s="210" t="s">
        <v>2505</v>
      </c>
      <c r="I84" s="219" t="s">
        <v>2883</v>
      </c>
      <c r="J84" s="47" t="s">
        <v>2888</v>
      </c>
      <c r="K84" s="22" t="s">
        <v>2508</v>
      </c>
    </row>
    <row r="85" spans="1:11">
      <c r="A85" s="18">
        <v>7</v>
      </c>
      <c r="B85" s="18">
        <v>9</v>
      </c>
      <c r="C85" s="20" t="s">
        <v>30188</v>
      </c>
      <c r="D85" s="210" t="s">
        <v>2505</v>
      </c>
      <c r="E85" s="219" t="s">
        <v>2875</v>
      </c>
      <c r="F85" s="47" t="s">
        <v>2888</v>
      </c>
      <c r="G85" s="20" t="s">
        <v>30187</v>
      </c>
      <c r="H85" s="210" t="s">
        <v>2505</v>
      </c>
      <c r="I85" s="219" t="s">
        <v>2884</v>
      </c>
      <c r="J85" s="47" t="s">
        <v>2888</v>
      </c>
      <c r="K85" s="22" t="s">
        <v>2508</v>
      </c>
    </row>
    <row r="86" spans="1:11" hidden="1">
      <c r="C86" s="16" t="s">
        <v>4091</v>
      </c>
      <c r="G86" s="16" t="s">
        <v>4091</v>
      </c>
    </row>
    <row r="87" spans="1:11">
      <c r="A87" s="18">
        <v>7</v>
      </c>
      <c r="B87" s="18">
        <v>10</v>
      </c>
      <c r="C87" s="64" t="s">
        <v>30189</v>
      </c>
      <c r="D87" s="210" t="s">
        <v>2505</v>
      </c>
      <c r="E87" s="219" t="s">
        <v>2872</v>
      </c>
      <c r="F87" s="47" t="s">
        <v>2887</v>
      </c>
      <c r="G87" s="21" t="s">
        <v>30222</v>
      </c>
      <c r="H87" s="210" t="s">
        <v>2505</v>
      </c>
      <c r="I87" s="219" t="s">
        <v>2882</v>
      </c>
      <c r="J87" s="47" t="s">
        <v>2887</v>
      </c>
      <c r="K87" s="22" t="s">
        <v>2508</v>
      </c>
    </row>
    <row r="88" spans="1:11">
      <c r="A88" s="18">
        <v>7</v>
      </c>
      <c r="B88" s="18">
        <v>11</v>
      </c>
      <c r="C88" s="64" t="s">
        <v>30189</v>
      </c>
      <c r="D88" s="210" t="s">
        <v>2505</v>
      </c>
      <c r="E88" s="219" t="s">
        <v>2873</v>
      </c>
      <c r="F88" s="47" t="s">
        <v>2887</v>
      </c>
      <c r="G88" s="21" t="s">
        <v>30223</v>
      </c>
      <c r="H88" s="210" t="s">
        <v>2505</v>
      </c>
      <c r="I88" s="219" t="s">
        <v>2872</v>
      </c>
      <c r="J88" s="47" t="s">
        <v>2887</v>
      </c>
      <c r="K88" s="22" t="s">
        <v>2508</v>
      </c>
    </row>
    <row r="89" spans="1:11">
      <c r="A89" s="18">
        <v>7</v>
      </c>
      <c r="B89" s="18">
        <v>13</v>
      </c>
      <c r="C89" s="64" t="s">
        <v>30189</v>
      </c>
      <c r="D89" s="210" t="s">
        <v>2505</v>
      </c>
      <c r="E89" s="219" t="s">
        <v>2874</v>
      </c>
      <c r="F89" s="47" t="s">
        <v>2887</v>
      </c>
      <c r="G89" s="21" t="s">
        <v>30223</v>
      </c>
      <c r="H89" s="210" t="s">
        <v>2505</v>
      </c>
      <c r="I89" s="219" t="s">
        <v>2873</v>
      </c>
      <c r="J89" s="47" t="s">
        <v>2887</v>
      </c>
      <c r="K89" s="22" t="s">
        <v>2508</v>
      </c>
    </row>
    <row r="90" spans="1:11">
      <c r="A90" s="18">
        <v>7</v>
      </c>
      <c r="B90" s="18">
        <v>14</v>
      </c>
      <c r="C90" s="64" t="s">
        <v>30189</v>
      </c>
      <c r="D90" s="210" t="s">
        <v>2505</v>
      </c>
      <c r="E90" s="219" t="s">
        <v>2875</v>
      </c>
      <c r="F90" s="47" t="s">
        <v>2887</v>
      </c>
      <c r="G90" s="21" t="s">
        <v>30223</v>
      </c>
      <c r="H90" s="210" t="s">
        <v>2505</v>
      </c>
      <c r="I90" s="219" t="s">
        <v>2874</v>
      </c>
      <c r="J90" s="47" t="s">
        <v>2887</v>
      </c>
      <c r="K90" s="22" t="s">
        <v>2508</v>
      </c>
    </row>
    <row r="91" spans="1:11">
      <c r="A91" s="18">
        <v>7</v>
      </c>
      <c r="B91" s="18">
        <v>15</v>
      </c>
      <c r="C91" s="64" t="s">
        <v>30189</v>
      </c>
      <c r="D91" s="210" t="s">
        <v>2505</v>
      </c>
      <c r="E91" s="219" t="s">
        <v>2876</v>
      </c>
      <c r="F91" s="47" t="s">
        <v>2887</v>
      </c>
      <c r="G91" s="21" t="s">
        <v>30222</v>
      </c>
      <c r="H91" s="210" t="s">
        <v>2505</v>
      </c>
      <c r="I91" s="219" t="s">
        <v>2883</v>
      </c>
      <c r="J91" s="47" t="s">
        <v>2887</v>
      </c>
      <c r="K91" s="22" t="s">
        <v>2508</v>
      </c>
    </row>
    <row r="92" spans="1:11">
      <c r="A92" s="18">
        <v>7</v>
      </c>
      <c r="B92" s="18">
        <v>16</v>
      </c>
      <c r="C92" s="64" t="s">
        <v>30189</v>
      </c>
      <c r="D92" s="210" t="s">
        <v>2505</v>
      </c>
      <c r="E92" s="219" t="s">
        <v>2877</v>
      </c>
      <c r="F92" s="47" t="s">
        <v>2887</v>
      </c>
      <c r="G92" s="21" t="s">
        <v>30222</v>
      </c>
      <c r="H92" s="210" t="s">
        <v>2505</v>
      </c>
      <c r="I92" s="219" t="s">
        <v>2884</v>
      </c>
      <c r="J92" s="47" t="s">
        <v>2887</v>
      </c>
      <c r="K92" s="22" t="s">
        <v>2508</v>
      </c>
    </row>
    <row r="93" spans="1:11">
      <c r="A93" s="18">
        <v>7</v>
      </c>
      <c r="B93" s="18">
        <v>17</v>
      </c>
      <c r="C93" s="64" t="s">
        <v>30189</v>
      </c>
      <c r="D93" s="210" t="s">
        <v>2505</v>
      </c>
      <c r="E93" s="219" t="s">
        <v>2878</v>
      </c>
      <c r="F93" s="47" t="s">
        <v>2887</v>
      </c>
      <c r="G93" s="21" t="s">
        <v>30223</v>
      </c>
      <c r="H93" s="210" t="s">
        <v>2505</v>
      </c>
      <c r="I93" s="219" t="s">
        <v>2876</v>
      </c>
      <c r="J93" s="47" t="s">
        <v>2887</v>
      </c>
      <c r="K93" s="22" t="s">
        <v>2508</v>
      </c>
    </row>
    <row r="94" spans="1:11">
      <c r="A94" s="18">
        <v>7</v>
      </c>
      <c r="B94" s="18">
        <v>18</v>
      </c>
      <c r="C94" s="64" t="s">
        <v>30189</v>
      </c>
      <c r="D94" s="210" t="s">
        <v>2505</v>
      </c>
      <c r="E94" s="219" t="s">
        <v>2882</v>
      </c>
      <c r="F94" s="47" t="s">
        <v>2887</v>
      </c>
      <c r="G94" s="21" t="s">
        <v>30223</v>
      </c>
      <c r="H94" s="210" t="s">
        <v>2505</v>
      </c>
      <c r="I94" s="219" t="s">
        <v>2877</v>
      </c>
      <c r="J94" s="47" t="s">
        <v>2887</v>
      </c>
      <c r="K94" s="22" t="s">
        <v>2508</v>
      </c>
    </row>
    <row r="95" spans="1:11">
      <c r="A95" s="18">
        <v>7</v>
      </c>
      <c r="B95" s="18">
        <v>19</v>
      </c>
      <c r="C95" s="64" t="s">
        <v>30189</v>
      </c>
      <c r="D95" s="210" t="s">
        <v>2505</v>
      </c>
      <c r="E95" s="219" t="s">
        <v>2883</v>
      </c>
      <c r="F95" s="47" t="s">
        <v>2887</v>
      </c>
      <c r="G95" s="21" t="s">
        <v>30223</v>
      </c>
      <c r="H95" s="210" t="s">
        <v>2505</v>
      </c>
      <c r="I95" s="219" t="s">
        <v>2878</v>
      </c>
      <c r="J95" s="47" t="s">
        <v>2887</v>
      </c>
      <c r="K95" s="22" t="s">
        <v>2508</v>
      </c>
    </row>
    <row r="96" spans="1:11">
      <c r="C96" s="16" t="s">
        <v>4091</v>
      </c>
      <c r="G96" s="16" t="s">
        <v>4091</v>
      </c>
    </row>
    <row r="97" spans="1:11">
      <c r="A97" s="18">
        <v>8</v>
      </c>
      <c r="B97" s="18">
        <v>1</v>
      </c>
      <c r="C97" s="21" t="s">
        <v>30190</v>
      </c>
      <c r="D97" s="210" t="s">
        <v>2505</v>
      </c>
      <c r="E97" s="219" t="s">
        <v>2872</v>
      </c>
      <c r="F97" s="47" t="s">
        <v>2887</v>
      </c>
      <c r="G97" s="222" t="s">
        <v>30191</v>
      </c>
      <c r="H97" s="210" t="s">
        <v>2505</v>
      </c>
      <c r="I97" s="219" t="s">
        <v>2872</v>
      </c>
      <c r="J97" s="47" t="s">
        <v>2887</v>
      </c>
      <c r="K97" s="22" t="s">
        <v>2508</v>
      </c>
    </row>
    <row r="98" spans="1:11">
      <c r="A98" s="18">
        <v>8</v>
      </c>
      <c r="B98" s="18">
        <v>2</v>
      </c>
      <c r="C98" s="21" t="s">
        <v>30191</v>
      </c>
      <c r="D98" s="210" t="s">
        <v>2505</v>
      </c>
      <c r="E98" s="219" t="s">
        <v>2873</v>
      </c>
      <c r="F98" s="47" t="s">
        <v>2887</v>
      </c>
      <c r="G98" s="222" t="s">
        <v>30224</v>
      </c>
      <c r="H98" s="210" t="s">
        <v>2505</v>
      </c>
      <c r="I98" s="219" t="s">
        <v>2872</v>
      </c>
      <c r="J98" s="47" t="s">
        <v>2887</v>
      </c>
      <c r="K98" s="22" t="s">
        <v>2508</v>
      </c>
    </row>
    <row r="99" spans="1:11">
      <c r="A99" s="18">
        <v>8</v>
      </c>
      <c r="B99" s="18">
        <v>3</v>
      </c>
      <c r="C99" s="21" t="s">
        <v>30191</v>
      </c>
      <c r="D99" s="210" t="s">
        <v>2505</v>
      </c>
      <c r="E99" s="219" t="s">
        <v>2874</v>
      </c>
      <c r="F99" s="47" t="s">
        <v>2887</v>
      </c>
      <c r="G99" s="222" t="s">
        <v>30224</v>
      </c>
      <c r="H99" s="210" t="s">
        <v>2505</v>
      </c>
      <c r="I99" s="219" t="s">
        <v>2873</v>
      </c>
      <c r="J99" s="47" t="s">
        <v>2887</v>
      </c>
      <c r="K99" s="22" t="s">
        <v>2508</v>
      </c>
    </row>
    <row r="100" spans="1:11">
      <c r="A100" s="18">
        <v>8</v>
      </c>
      <c r="B100" s="18">
        <v>4</v>
      </c>
      <c r="C100" s="21" t="s">
        <v>30191</v>
      </c>
      <c r="D100" s="210" t="s">
        <v>2505</v>
      </c>
      <c r="E100" s="219" t="s">
        <v>2876</v>
      </c>
      <c r="F100" s="47" t="s">
        <v>2887</v>
      </c>
      <c r="G100" s="222" t="s">
        <v>30224</v>
      </c>
      <c r="H100" s="210" t="s">
        <v>2505</v>
      </c>
      <c r="I100" s="219" t="s">
        <v>2874</v>
      </c>
      <c r="J100" s="47" t="s">
        <v>2887</v>
      </c>
      <c r="K100" s="22" t="s">
        <v>2508</v>
      </c>
    </row>
    <row r="101" spans="1:11">
      <c r="A101" s="18">
        <v>8</v>
      </c>
      <c r="B101" s="18">
        <v>5</v>
      </c>
      <c r="C101" s="21" t="s">
        <v>30192</v>
      </c>
      <c r="D101" s="210" t="s">
        <v>2505</v>
      </c>
      <c r="E101" s="219" t="s">
        <v>2872</v>
      </c>
      <c r="F101" s="47" t="s">
        <v>2887</v>
      </c>
      <c r="G101" s="222" t="s">
        <v>30191</v>
      </c>
      <c r="H101" s="210" t="s">
        <v>2505</v>
      </c>
      <c r="I101" s="219" t="s">
        <v>2877</v>
      </c>
      <c r="J101" s="47" t="s">
        <v>2887</v>
      </c>
      <c r="K101" s="22" t="s">
        <v>2508</v>
      </c>
    </row>
    <row r="102" spans="1:11">
      <c r="A102" s="18">
        <v>8</v>
      </c>
      <c r="B102" s="18">
        <v>6</v>
      </c>
      <c r="C102" s="21" t="s">
        <v>30191</v>
      </c>
      <c r="D102" s="210" t="s">
        <v>2505</v>
      </c>
      <c r="E102" s="219" t="s">
        <v>2878</v>
      </c>
      <c r="F102" s="47" t="s">
        <v>2887</v>
      </c>
      <c r="G102" s="222" t="s">
        <v>30224</v>
      </c>
      <c r="H102" s="210" t="s">
        <v>2505</v>
      </c>
      <c r="I102" s="219" t="s">
        <v>2875</v>
      </c>
      <c r="J102" s="47" t="s">
        <v>2887</v>
      </c>
      <c r="K102" s="22" t="s">
        <v>2508</v>
      </c>
    </row>
    <row r="103" spans="1:11">
      <c r="A103" s="18">
        <v>8</v>
      </c>
      <c r="B103" s="18">
        <v>8</v>
      </c>
      <c r="C103" s="21" t="s">
        <v>30190</v>
      </c>
      <c r="D103" s="210" t="s">
        <v>2505</v>
      </c>
      <c r="E103" s="219" t="s">
        <v>2873</v>
      </c>
      <c r="F103" s="47" t="s">
        <v>2887</v>
      </c>
      <c r="G103" s="222" t="s">
        <v>30224</v>
      </c>
      <c r="H103" s="210" t="s">
        <v>2505</v>
      </c>
      <c r="I103" s="219" t="s">
        <v>2876</v>
      </c>
      <c r="J103" s="47" t="s">
        <v>2887</v>
      </c>
      <c r="K103" s="22" t="s">
        <v>2508</v>
      </c>
    </row>
    <row r="104" spans="1:11">
      <c r="C104" s="16" t="s">
        <v>4091</v>
      </c>
      <c r="G104" s="16" t="s">
        <v>4091</v>
      </c>
    </row>
    <row r="105" spans="1:11" ht="15" customHeight="1">
      <c r="A105" s="18">
        <v>9</v>
      </c>
      <c r="B105" s="18">
        <v>1</v>
      </c>
      <c r="C105" s="64" t="s">
        <v>30193</v>
      </c>
      <c r="D105" s="218" t="s">
        <v>2505</v>
      </c>
      <c r="E105" s="219" t="s">
        <v>2872</v>
      </c>
      <c r="F105" s="47" t="s">
        <v>2887</v>
      </c>
      <c r="G105" s="69" t="s">
        <v>30225</v>
      </c>
      <c r="H105" s="210" t="s">
        <v>2505</v>
      </c>
      <c r="I105" s="219" t="s">
        <v>2872</v>
      </c>
      <c r="J105" s="47" t="s">
        <v>2887</v>
      </c>
      <c r="K105" s="22" t="s">
        <v>2508</v>
      </c>
    </row>
    <row r="106" spans="1:11">
      <c r="A106" s="64">
        <v>9</v>
      </c>
      <c r="B106" s="64">
        <v>3</v>
      </c>
      <c r="C106" s="64" t="s">
        <v>30193</v>
      </c>
      <c r="D106" s="218" t="s">
        <v>2505</v>
      </c>
      <c r="E106" s="219" t="s">
        <v>2874</v>
      </c>
      <c r="F106" s="47" t="s">
        <v>2887</v>
      </c>
      <c r="G106" s="69" t="s">
        <v>30225</v>
      </c>
      <c r="H106" s="218" t="s">
        <v>2505</v>
      </c>
      <c r="I106" s="219" t="s">
        <v>2874</v>
      </c>
      <c r="J106" s="47" t="s">
        <v>2887</v>
      </c>
      <c r="K106" s="22" t="s">
        <v>2508</v>
      </c>
    </row>
    <row r="107" spans="1:11" ht="15" customHeight="1">
      <c r="A107" s="64">
        <v>9</v>
      </c>
      <c r="B107" s="18">
        <v>4</v>
      </c>
      <c r="C107" s="64" t="s">
        <v>30193</v>
      </c>
      <c r="D107" s="218" t="s">
        <v>2505</v>
      </c>
      <c r="E107" s="219" t="s">
        <v>2875</v>
      </c>
      <c r="F107" s="47" t="s">
        <v>2887</v>
      </c>
      <c r="G107" s="64" t="s">
        <v>30194</v>
      </c>
      <c r="H107" s="210" t="s">
        <v>2505</v>
      </c>
      <c r="I107" s="325" t="s">
        <v>2872</v>
      </c>
      <c r="J107" s="47" t="s">
        <v>2887</v>
      </c>
      <c r="K107" s="22" t="s">
        <v>2508</v>
      </c>
    </row>
    <row r="108" spans="1:11">
      <c r="A108" s="64">
        <v>9</v>
      </c>
      <c r="B108" s="18">
        <v>5</v>
      </c>
      <c r="C108" s="64" t="s">
        <v>30193</v>
      </c>
      <c r="D108" s="218" t="s">
        <v>2505</v>
      </c>
      <c r="E108" s="219" t="s">
        <v>2876</v>
      </c>
      <c r="F108" s="47" t="s">
        <v>2887</v>
      </c>
      <c r="G108" s="64" t="s">
        <v>30194</v>
      </c>
      <c r="H108" s="218" t="s">
        <v>2505</v>
      </c>
      <c r="I108" s="325" t="s">
        <v>2873</v>
      </c>
      <c r="J108" s="47" t="s">
        <v>2887</v>
      </c>
      <c r="K108" s="22" t="s">
        <v>2508</v>
      </c>
    </row>
    <row r="109" spans="1:11">
      <c r="A109" s="64">
        <v>9</v>
      </c>
      <c r="B109" s="64">
        <v>7</v>
      </c>
      <c r="C109" s="64" t="s">
        <v>30193</v>
      </c>
      <c r="D109" s="218" t="s">
        <v>2505</v>
      </c>
      <c r="E109" s="219" t="s">
        <v>2878</v>
      </c>
      <c r="F109" s="47" t="s">
        <v>2887</v>
      </c>
      <c r="G109" s="64" t="s">
        <v>30194</v>
      </c>
      <c r="H109" s="210" t="s">
        <v>2505</v>
      </c>
      <c r="I109" s="325" t="s">
        <v>2875</v>
      </c>
      <c r="J109" s="47" t="s">
        <v>2887</v>
      </c>
      <c r="K109" s="22" t="s">
        <v>2508</v>
      </c>
    </row>
    <row r="110" spans="1:11">
      <c r="A110" s="64">
        <v>9</v>
      </c>
      <c r="B110" s="18">
        <v>8</v>
      </c>
      <c r="C110" s="64" t="s">
        <v>30193</v>
      </c>
      <c r="D110" s="218" t="s">
        <v>2505</v>
      </c>
      <c r="E110" s="219" t="s">
        <v>2879</v>
      </c>
      <c r="F110" s="47" t="s">
        <v>2887</v>
      </c>
      <c r="G110" s="64" t="s">
        <v>30194</v>
      </c>
      <c r="H110" s="218" t="s">
        <v>2505</v>
      </c>
      <c r="I110" s="219" t="s">
        <v>2876</v>
      </c>
      <c r="J110" s="47" t="s">
        <v>2887</v>
      </c>
      <c r="K110" s="22" t="s">
        <v>2508</v>
      </c>
    </row>
    <row r="111" spans="1:11">
      <c r="A111" s="64">
        <v>9</v>
      </c>
      <c r="B111" s="18">
        <v>9</v>
      </c>
      <c r="C111" s="64" t="s">
        <v>30194</v>
      </c>
      <c r="D111" s="218" t="s">
        <v>2505</v>
      </c>
      <c r="E111" s="219" t="s">
        <v>2877</v>
      </c>
      <c r="F111" s="47" t="s">
        <v>2887</v>
      </c>
      <c r="G111" s="21" t="s">
        <v>30226</v>
      </c>
      <c r="H111" s="218" t="s">
        <v>2505</v>
      </c>
      <c r="I111" s="219" t="s">
        <v>2872</v>
      </c>
      <c r="J111" s="47" t="s">
        <v>2887</v>
      </c>
      <c r="K111" s="22" t="s">
        <v>2508</v>
      </c>
    </row>
    <row r="112" spans="1:11">
      <c r="A112" s="64">
        <v>9</v>
      </c>
      <c r="B112" s="64">
        <v>11</v>
      </c>
      <c r="C112" s="64" t="s">
        <v>30194</v>
      </c>
      <c r="D112" s="218" t="s">
        <v>2505</v>
      </c>
      <c r="E112" s="219" t="s">
        <v>2879</v>
      </c>
      <c r="F112" s="47" t="s">
        <v>2887</v>
      </c>
      <c r="G112" s="21" t="s">
        <v>30226</v>
      </c>
      <c r="H112" s="218" t="s">
        <v>2505</v>
      </c>
      <c r="I112" s="219" t="s">
        <v>2874</v>
      </c>
      <c r="J112" s="47" t="s">
        <v>2887</v>
      </c>
      <c r="K112" s="22" t="s">
        <v>2508</v>
      </c>
    </row>
    <row r="113" spans="1:11">
      <c r="A113" s="64">
        <v>9</v>
      </c>
      <c r="B113" s="18">
        <v>12</v>
      </c>
      <c r="C113" s="64" t="s">
        <v>30194</v>
      </c>
      <c r="D113" s="218" t="s">
        <v>2505</v>
      </c>
      <c r="E113" s="219" t="s">
        <v>2882</v>
      </c>
      <c r="F113" s="47" t="s">
        <v>2887</v>
      </c>
      <c r="G113" s="21" t="s">
        <v>30226</v>
      </c>
      <c r="H113" s="218" t="s">
        <v>2505</v>
      </c>
      <c r="I113" s="219" t="s">
        <v>2875</v>
      </c>
      <c r="J113" s="47" t="s">
        <v>2887</v>
      </c>
      <c r="K113" s="22" t="s">
        <v>2508</v>
      </c>
    </row>
    <row r="114" spans="1:11">
      <c r="A114" s="64">
        <v>9</v>
      </c>
      <c r="B114" s="18">
        <v>13</v>
      </c>
      <c r="C114" s="64" t="s">
        <v>30194</v>
      </c>
      <c r="D114" s="218" t="s">
        <v>2505</v>
      </c>
      <c r="E114" s="219" t="s">
        <v>2883</v>
      </c>
      <c r="F114" s="47" t="s">
        <v>2887</v>
      </c>
      <c r="G114" s="21" t="s">
        <v>30226</v>
      </c>
      <c r="H114" s="218" t="s">
        <v>2505</v>
      </c>
      <c r="I114" s="219" t="s">
        <v>2876</v>
      </c>
      <c r="J114" s="47" t="s">
        <v>2887</v>
      </c>
      <c r="K114" s="22" t="s">
        <v>2508</v>
      </c>
    </row>
    <row r="115" spans="1:11">
      <c r="A115" s="64">
        <v>9</v>
      </c>
      <c r="B115" s="64">
        <v>15</v>
      </c>
      <c r="C115" s="64" t="s">
        <v>30194</v>
      </c>
      <c r="D115" s="218" t="s">
        <v>2505</v>
      </c>
      <c r="E115" s="219" t="s">
        <v>2885</v>
      </c>
      <c r="F115" s="47" t="s">
        <v>2887</v>
      </c>
      <c r="G115" s="21" t="s">
        <v>30226</v>
      </c>
      <c r="H115" s="218" t="s">
        <v>2505</v>
      </c>
      <c r="I115" s="219" t="s">
        <v>2878</v>
      </c>
      <c r="J115" s="47" t="s">
        <v>2887</v>
      </c>
      <c r="K115" s="22" t="s">
        <v>2508</v>
      </c>
    </row>
    <row r="116" spans="1:11">
      <c r="A116" s="220"/>
      <c r="B116" s="220"/>
      <c r="C116" s="220" t="s">
        <v>4091</v>
      </c>
      <c r="D116" s="384"/>
      <c r="E116" s="384"/>
      <c r="F116" s="384"/>
      <c r="G116" s="220" t="s">
        <v>4091</v>
      </c>
      <c r="H116" s="384"/>
      <c r="I116" s="384"/>
      <c r="J116" s="384"/>
      <c r="K116" s="384"/>
    </row>
    <row r="117" spans="1:11" ht="15" customHeight="1">
      <c r="A117" s="18">
        <v>10</v>
      </c>
      <c r="B117" s="18">
        <v>1</v>
      </c>
      <c r="C117" s="20" t="s">
        <v>30195</v>
      </c>
      <c r="D117" s="210" t="s">
        <v>2505</v>
      </c>
      <c r="E117" s="219" t="s">
        <v>2872</v>
      </c>
      <c r="F117" s="47" t="s">
        <v>2887</v>
      </c>
      <c r="G117" s="20" t="s">
        <v>30227</v>
      </c>
      <c r="H117" s="210" t="s">
        <v>2505</v>
      </c>
      <c r="I117" s="219" t="s">
        <v>2872</v>
      </c>
      <c r="J117" s="47" t="s">
        <v>2887</v>
      </c>
      <c r="K117" s="22" t="s">
        <v>2508</v>
      </c>
    </row>
    <row r="118" spans="1:11" ht="15" customHeight="1">
      <c r="A118" s="18">
        <v>10</v>
      </c>
      <c r="B118" s="18">
        <v>2</v>
      </c>
      <c r="C118" s="20" t="s">
        <v>30195</v>
      </c>
      <c r="D118" s="210" t="s">
        <v>2505</v>
      </c>
      <c r="E118" s="219" t="s">
        <v>2873</v>
      </c>
      <c r="F118" s="47" t="s">
        <v>2887</v>
      </c>
      <c r="G118" s="20" t="s">
        <v>30227</v>
      </c>
      <c r="H118" s="210" t="s">
        <v>2505</v>
      </c>
      <c r="I118" s="219" t="s">
        <v>2873</v>
      </c>
      <c r="J118" s="47" t="s">
        <v>2887</v>
      </c>
      <c r="K118" s="22" t="s">
        <v>2508</v>
      </c>
    </row>
    <row r="119" spans="1:11" ht="15" customHeight="1">
      <c r="A119" s="18">
        <v>10</v>
      </c>
      <c r="B119" s="18">
        <v>3</v>
      </c>
      <c r="C119" s="20" t="s">
        <v>30196</v>
      </c>
      <c r="D119" s="47" t="s">
        <v>3112</v>
      </c>
      <c r="E119" s="219" t="s">
        <v>2872</v>
      </c>
      <c r="F119" s="47" t="s">
        <v>2887</v>
      </c>
      <c r="G119" s="20" t="s">
        <v>30197</v>
      </c>
      <c r="H119" s="210" t="s">
        <v>2505</v>
      </c>
      <c r="I119" s="219" t="s">
        <v>2872</v>
      </c>
      <c r="J119" s="47" t="s">
        <v>2887</v>
      </c>
      <c r="K119" s="22" t="s">
        <v>2508</v>
      </c>
    </row>
    <row r="120" spans="1:11" ht="15" customHeight="1">
      <c r="A120" s="18">
        <v>10</v>
      </c>
      <c r="B120" s="18">
        <v>4</v>
      </c>
      <c r="C120" s="20" t="s">
        <v>30197</v>
      </c>
      <c r="D120" s="210" t="s">
        <v>2505</v>
      </c>
      <c r="E120" s="219" t="s">
        <v>2873</v>
      </c>
      <c r="F120" s="47" t="s">
        <v>2887</v>
      </c>
      <c r="G120" s="20" t="s">
        <v>30195</v>
      </c>
      <c r="H120" s="210" t="s">
        <v>2505</v>
      </c>
      <c r="I120" s="219" t="s">
        <v>2874</v>
      </c>
      <c r="J120" s="47" t="s">
        <v>2887</v>
      </c>
      <c r="K120" s="22" t="s">
        <v>2508</v>
      </c>
    </row>
    <row r="121" spans="1:11" ht="15" customHeight="1">
      <c r="A121" s="18">
        <v>10</v>
      </c>
      <c r="B121" s="18">
        <v>5</v>
      </c>
      <c r="C121" s="20" t="s">
        <v>30198</v>
      </c>
      <c r="D121" s="210" t="s">
        <v>2505</v>
      </c>
      <c r="E121" s="219" t="s">
        <v>2872</v>
      </c>
      <c r="F121" s="47" t="s">
        <v>2887</v>
      </c>
      <c r="G121" s="20" t="s">
        <v>30195</v>
      </c>
      <c r="H121" s="210" t="s">
        <v>2505</v>
      </c>
      <c r="I121" s="219" t="s">
        <v>2875</v>
      </c>
      <c r="J121" s="47" t="s">
        <v>2887</v>
      </c>
      <c r="K121" s="22" t="s">
        <v>2508</v>
      </c>
    </row>
    <row r="122" spans="1:11" ht="15" customHeight="1">
      <c r="A122" s="18">
        <v>10</v>
      </c>
      <c r="B122" s="18">
        <v>6</v>
      </c>
      <c r="C122" s="20" t="s">
        <v>30196</v>
      </c>
      <c r="D122" s="47" t="s">
        <v>3112</v>
      </c>
      <c r="E122" s="219" t="s">
        <v>2873</v>
      </c>
      <c r="F122" s="47" t="s">
        <v>2887</v>
      </c>
      <c r="G122" s="20" t="s">
        <v>30197</v>
      </c>
      <c r="H122" s="210" t="s">
        <v>2505</v>
      </c>
      <c r="I122" s="219" t="s">
        <v>2874</v>
      </c>
      <c r="J122" s="47" t="s">
        <v>2887</v>
      </c>
      <c r="K122" s="22" t="s">
        <v>2508</v>
      </c>
    </row>
    <row r="123" spans="1:11" ht="15" customHeight="1">
      <c r="A123" s="18">
        <v>10</v>
      </c>
      <c r="B123" s="18">
        <v>7</v>
      </c>
      <c r="C123" s="20" t="s">
        <v>30196</v>
      </c>
      <c r="D123" s="47" t="s">
        <v>3112</v>
      </c>
      <c r="E123" s="219" t="s">
        <v>2874</v>
      </c>
      <c r="F123" s="47" t="s">
        <v>2887</v>
      </c>
      <c r="G123" s="20" t="s">
        <v>30197</v>
      </c>
      <c r="H123" s="210" t="s">
        <v>2505</v>
      </c>
      <c r="I123" s="219" t="s">
        <v>2876</v>
      </c>
      <c r="J123" s="47" t="s">
        <v>2887</v>
      </c>
      <c r="K123" s="22" t="s">
        <v>2508</v>
      </c>
    </row>
    <row r="124" spans="1:11" ht="15" customHeight="1">
      <c r="A124" s="18">
        <v>10</v>
      </c>
      <c r="B124" s="18">
        <v>8</v>
      </c>
      <c r="C124" s="20" t="s">
        <v>30196</v>
      </c>
      <c r="D124" s="47" t="s">
        <v>3112</v>
      </c>
      <c r="E124" s="219" t="s">
        <v>2875</v>
      </c>
      <c r="F124" s="47" t="s">
        <v>2887</v>
      </c>
      <c r="G124" s="20" t="s">
        <v>30198</v>
      </c>
      <c r="H124" s="210" t="s">
        <v>2505</v>
      </c>
      <c r="I124" s="219" t="s">
        <v>2873</v>
      </c>
      <c r="J124" s="47" t="s">
        <v>2887</v>
      </c>
      <c r="K124" s="22" t="s">
        <v>2508</v>
      </c>
    </row>
    <row r="125" spans="1:11" ht="15" customHeight="1">
      <c r="A125" s="18">
        <v>10</v>
      </c>
      <c r="B125" s="18">
        <v>9</v>
      </c>
      <c r="C125" s="20" t="s">
        <v>30196</v>
      </c>
      <c r="D125" s="47" t="s">
        <v>3112</v>
      </c>
      <c r="E125" s="219" t="s">
        <v>2876</v>
      </c>
      <c r="F125" s="47" t="s">
        <v>2887</v>
      </c>
      <c r="G125" s="20" t="s">
        <v>30199</v>
      </c>
      <c r="H125" s="210" t="s">
        <v>2505</v>
      </c>
      <c r="I125" s="219" t="s">
        <v>2872</v>
      </c>
      <c r="J125" s="47" t="s">
        <v>2887</v>
      </c>
      <c r="K125" s="22" t="s">
        <v>2508</v>
      </c>
    </row>
    <row r="126" spans="1:11" ht="15" customHeight="1">
      <c r="A126" s="18">
        <v>10</v>
      </c>
      <c r="B126" s="18">
        <v>10</v>
      </c>
      <c r="C126" s="20" t="s">
        <v>30196</v>
      </c>
      <c r="D126" s="47" t="s">
        <v>3112</v>
      </c>
      <c r="E126" s="219" t="s">
        <v>2877</v>
      </c>
      <c r="F126" s="47" t="s">
        <v>2887</v>
      </c>
      <c r="G126" s="20" t="s">
        <v>30199</v>
      </c>
      <c r="H126" s="210" t="s">
        <v>2505</v>
      </c>
      <c r="I126" s="219" t="s">
        <v>2873</v>
      </c>
      <c r="J126" s="47" t="s">
        <v>2887</v>
      </c>
      <c r="K126" s="22" t="s">
        <v>2508</v>
      </c>
    </row>
    <row r="127" spans="1:11" ht="15" customHeight="1">
      <c r="A127" s="18">
        <v>10</v>
      </c>
      <c r="B127" s="18">
        <v>11</v>
      </c>
      <c r="C127" s="20" t="s">
        <v>30199</v>
      </c>
      <c r="D127" s="210" t="s">
        <v>2505</v>
      </c>
      <c r="E127" s="219" t="s">
        <v>2874</v>
      </c>
      <c r="F127" s="47" t="s">
        <v>2887</v>
      </c>
      <c r="G127" s="20" t="s">
        <v>30228</v>
      </c>
      <c r="H127" s="210" t="s">
        <v>2505</v>
      </c>
      <c r="I127" s="219" t="s">
        <v>2872</v>
      </c>
      <c r="J127" s="47" t="s">
        <v>2887</v>
      </c>
      <c r="K127" s="22" t="s">
        <v>2508</v>
      </c>
    </row>
    <row r="128" spans="1:11" ht="15" customHeight="1">
      <c r="A128" s="18">
        <v>10</v>
      </c>
      <c r="B128" s="18">
        <v>12</v>
      </c>
      <c r="C128" s="20" t="s">
        <v>30199</v>
      </c>
      <c r="D128" s="210" t="s">
        <v>2505</v>
      </c>
      <c r="E128" s="219" t="s">
        <v>2876</v>
      </c>
      <c r="F128" s="47" t="s">
        <v>2887</v>
      </c>
      <c r="G128" s="20" t="s">
        <v>30228</v>
      </c>
      <c r="H128" s="210" t="s">
        <v>2505</v>
      </c>
      <c r="I128" s="219" t="s">
        <v>2873</v>
      </c>
      <c r="J128" s="47" t="s">
        <v>2887</v>
      </c>
      <c r="K128" s="22" t="s">
        <v>2508</v>
      </c>
    </row>
    <row r="129" spans="1:11" ht="15" customHeight="1">
      <c r="A129" s="18">
        <v>10</v>
      </c>
      <c r="B129" s="18">
        <v>13</v>
      </c>
      <c r="C129" s="20" t="s">
        <v>30199</v>
      </c>
      <c r="D129" s="210" t="s">
        <v>2505</v>
      </c>
      <c r="E129" s="219" t="s">
        <v>2877</v>
      </c>
      <c r="F129" s="47" t="s">
        <v>2887</v>
      </c>
      <c r="G129" s="20" t="s">
        <v>30228</v>
      </c>
      <c r="H129" s="210" t="s">
        <v>2505</v>
      </c>
      <c r="I129" s="219" t="s">
        <v>2874</v>
      </c>
      <c r="J129" s="47" t="s">
        <v>2887</v>
      </c>
      <c r="K129" s="22" t="s">
        <v>2508</v>
      </c>
    </row>
    <row r="130" spans="1:11" ht="15" customHeight="1">
      <c r="A130" s="18">
        <v>10</v>
      </c>
      <c r="B130" s="18">
        <v>14</v>
      </c>
      <c r="C130" s="20" t="s">
        <v>30196</v>
      </c>
      <c r="D130" s="47" t="s">
        <v>3112</v>
      </c>
      <c r="E130" s="219" t="s">
        <v>2878</v>
      </c>
      <c r="F130" s="47" t="s">
        <v>2887</v>
      </c>
      <c r="G130" s="20" t="s">
        <v>30199</v>
      </c>
      <c r="H130" s="210" t="s">
        <v>2505</v>
      </c>
      <c r="I130" s="219" t="s">
        <v>2878</v>
      </c>
      <c r="J130" s="47" t="s">
        <v>2887</v>
      </c>
      <c r="K130" s="22" t="s">
        <v>2508</v>
      </c>
    </row>
    <row r="131" spans="1:11" ht="15" customHeight="1">
      <c r="A131" s="18">
        <v>10</v>
      </c>
      <c r="B131" s="18">
        <v>15</v>
      </c>
      <c r="C131" s="20" t="s">
        <v>30196</v>
      </c>
      <c r="D131" s="47" t="s">
        <v>3112</v>
      </c>
      <c r="E131" s="219" t="s">
        <v>2879</v>
      </c>
      <c r="F131" s="47" t="s">
        <v>2887</v>
      </c>
      <c r="G131" s="20" t="s">
        <v>30199</v>
      </c>
      <c r="H131" s="210" t="s">
        <v>2505</v>
      </c>
      <c r="I131" s="219" t="s">
        <v>2879</v>
      </c>
      <c r="J131" s="47" t="s">
        <v>2887</v>
      </c>
      <c r="K131" s="22" t="s">
        <v>2508</v>
      </c>
    </row>
    <row r="132" spans="1:11" ht="15" customHeight="1">
      <c r="A132" s="18">
        <v>10</v>
      </c>
      <c r="B132" s="18">
        <v>16</v>
      </c>
      <c r="C132" s="20" t="s">
        <v>30195</v>
      </c>
      <c r="D132" s="210" t="s">
        <v>2505</v>
      </c>
      <c r="E132" s="219" t="s">
        <v>2876</v>
      </c>
      <c r="F132" s="47" t="s">
        <v>2887</v>
      </c>
      <c r="G132" s="20" t="s">
        <v>30227</v>
      </c>
      <c r="H132" s="210" t="s">
        <v>2505</v>
      </c>
      <c r="I132" s="219" t="s">
        <v>2874</v>
      </c>
      <c r="J132" s="47" t="s">
        <v>2887</v>
      </c>
      <c r="K132" s="22" t="s">
        <v>2508</v>
      </c>
    </row>
    <row r="133" spans="1:11" ht="15" customHeight="1">
      <c r="A133" s="18">
        <v>10</v>
      </c>
      <c r="B133" s="18">
        <v>17</v>
      </c>
      <c r="C133" s="20" t="s">
        <v>30195</v>
      </c>
      <c r="D133" s="210" t="s">
        <v>2505</v>
      </c>
      <c r="E133" s="219" t="s">
        <v>2877</v>
      </c>
      <c r="F133" s="47" t="s">
        <v>2887</v>
      </c>
      <c r="G133" s="20" t="s">
        <v>30227</v>
      </c>
      <c r="H133" s="210" t="s">
        <v>2505</v>
      </c>
      <c r="I133" s="219" t="s">
        <v>2875</v>
      </c>
      <c r="J133" s="47" t="s">
        <v>2887</v>
      </c>
      <c r="K133" s="22" t="s">
        <v>2508</v>
      </c>
    </row>
    <row r="134" spans="1:11" ht="15" customHeight="1">
      <c r="A134" s="18">
        <v>10</v>
      </c>
      <c r="B134" s="18">
        <v>18</v>
      </c>
      <c r="C134" s="20" t="s">
        <v>30199</v>
      </c>
      <c r="D134" s="210" t="s">
        <v>2505</v>
      </c>
      <c r="E134" s="219" t="s">
        <v>2882</v>
      </c>
      <c r="F134" s="47" t="s">
        <v>2887</v>
      </c>
      <c r="G134" s="20" t="s">
        <v>30197</v>
      </c>
      <c r="H134" s="210" t="s">
        <v>2505</v>
      </c>
      <c r="I134" s="219" t="s">
        <v>2877</v>
      </c>
      <c r="J134" s="47" t="s">
        <v>2887</v>
      </c>
      <c r="K134" s="22" t="s">
        <v>2508</v>
      </c>
    </row>
    <row r="135" spans="1:11" ht="15" customHeight="1">
      <c r="A135" s="18">
        <v>10</v>
      </c>
      <c r="B135" s="18">
        <v>19</v>
      </c>
      <c r="C135" s="20" t="s">
        <v>30199</v>
      </c>
      <c r="D135" s="210" t="s">
        <v>2505</v>
      </c>
      <c r="E135" s="219" t="s">
        <v>2883</v>
      </c>
      <c r="F135" s="47" t="s">
        <v>2887</v>
      </c>
      <c r="G135" s="20" t="s">
        <v>30228</v>
      </c>
      <c r="H135" s="210" t="s">
        <v>2505</v>
      </c>
      <c r="I135" s="219" t="s">
        <v>2875</v>
      </c>
      <c r="J135" s="47" t="s">
        <v>2887</v>
      </c>
      <c r="K135" s="22" t="s">
        <v>2508</v>
      </c>
    </row>
    <row r="136" spans="1:11" ht="15" customHeight="1">
      <c r="A136" s="18">
        <v>10</v>
      </c>
      <c r="B136" s="18">
        <v>20</v>
      </c>
      <c r="C136" s="20" t="s">
        <v>30199</v>
      </c>
      <c r="D136" s="210" t="s">
        <v>2505</v>
      </c>
      <c r="E136" s="219" t="s">
        <v>2875</v>
      </c>
      <c r="F136" s="47" t="s">
        <v>2887</v>
      </c>
      <c r="G136" s="20" t="s">
        <v>30228</v>
      </c>
      <c r="H136" s="210" t="s">
        <v>2505</v>
      </c>
      <c r="I136" s="219" t="s">
        <v>2876</v>
      </c>
      <c r="J136" s="47" t="s">
        <v>2887</v>
      </c>
      <c r="K136" s="22" t="s">
        <v>2508</v>
      </c>
    </row>
    <row r="137" spans="1:11" hidden="1">
      <c r="C137" s="16" t="e">
        <v>#N/A</v>
      </c>
      <c r="G137" s="16" t="e">
        <v>#N/A</v>
      </c>
    </row>
    <row r="138" spans="1:11">
      <c r="A138" s="64">
        <v>10</v>
      </c>
      <c r="B138" s="64">
        <v>21</v>
      </c>
      <c r="C138" s="64" t="s">
        <v>30199</v>
      </c>
      <c r="D138" s="218" t="s">
        <v>2505</v>
      </c>
      <c r="E138" s="219" t="s">
        <v>2884</v>
      </c>
      <c r="F138" s="47" t="s">
        <v>2887</v>
      </c>
      <c r="G138" s="21" t="s">
        <v>30228</v>
      </c>
      <c r="H138" s="218" t="s">
        <v>2505</v>
      </c>
      <c r="I138" s="219" t="s">
        <v>2876</v>
      </c>
      <c r="J138" s="47" t="s">
        <v>2887</v>
      </c>
      <c r="K138" s="22" t="s">
        <v>2508</v>
      </c>
    </row>
    <row r="139" spans="1:11">
      <c r="A139" s="220"/>
      <c r="B139" s="326"/>
      <c r="C139" s="326" t="s">
        <v>4091</v>
      </c>
      <c r="D139" s="326"/>
      <c r="E139" s="326"/>
      <c r="F139" s="326"/>
      <c r="G139" s="326" t="s">
        <v>4091</v>
      </c>
      <c r="H139" s="326"/>
      <c r="I139" s="326"/>
      <c r="J139" s="326"/>
      <c r="K139" s="221"/>
    </row>
    <row r="140" spans="1:11" ht="15" customHeight="1">
      <c r="A140" s="18">
        <v>11</v>
      </c>
      <c r="B140" s="18">
        <v>1</v>
      </c>
      <c r="C140" s="20" t="s">
        <v>30200</v>
      </c>
      <c r="D140" s="219" t="s">
        <v>2505</v>
      </c>
      <c r="E140" s="219" t="s">
        <v>2872</v>
      </c>
      <c r="F140" s="47" t="s">
        <v>2887</v>
      </c>
      <c r="G140" s="20" t="s">
        <v>30201</v>
      </c>
      <c r="H140" s="210" t="s">
        <v>2505</v>
      </c>
      <c r="I140" s="219" t="s">
        <v>2872</v>
      </c>
      <c r="J140" s="47" t="s">
        <v>2887</v>
      </c>
      <c r="K140" s="22" t="s">
        <v>2508</v>
      </c>
    </row>
    <row r="141" spans="1:11" ht="15" customHeight="1">
      <c r="A141" s="18">
        <v>11</v>
      </c>
      <c r="B141" s="18">
        <v>2</v>
      </c>
      <c r="C141" s="20" t="s">
        <v>30200</v>
      </c>
      <c r="D141" s="219" t="s">
        <v>2505</v>
      </c>
      <c r="E141" s="219" t="s">
        <v>2873</v>
      </c>
      <c r="F141" s="47" t="s">
        <v>2887</v>
      </c>
      <c r="G141" s="20" t="s">
        <v>30201</v>
      </c>
      <c r="H141" s="210" t="s">
        <v>2505</v>
      </c>
      <c r="I141" s="219" t="s">
        <v>2873</v>
      </c>
      <c r="J141" s="47" t="s">
        <v>2887</v>
      </c>
      <c r="K141" s="22" t="s">
        <v>2508</v>
      </c>
    </row>
    <row r="142" spans="1:11" ht="15" customHeight="1">
      <c r="A142" s="18">
        <v>11</v>
      </c>
      <c r="B142" s="18">
        <v>3</v>
      </c>
      <c r="C142" s="20" t="s">
        <v>30200</v>
      </c>
      <c r="D142" s="210" t="s">
        <v>2505</v>
      </c>
      <c r="E142" s="219" t="s">
        <v>2874</v>
      </c>
      <c r="F142" s="47" t="s">
        <v>2887</v>
      </c>
      <c r="G142" s="20" t="s">
        <v>30229</v>
      </c>
      <c r="H142" s="210" t="s">
        <v>2505</v>
      </c>
      <c r="I142" s="219" t="s">
        <v>2872</v>
      </c>
      <c r="J142" s="47" t="s">
        <v>2887</v>
      </c>
      <c r="K142" s="22" t="s">
        <v>2508</v>
      </c>
    </row>
    <row r="143" spans="1:11" ht="15" customHeight="1">
      <c r="A143" s="18">
        <v>11</v>
      </c>
      <c r="B143" s="18">
        <v>4</v>
      </c>
      <c r="C143" s="20" t="s">
        <v>30200</v>
      </c>
      <c r="D143" s="210" t="s">
        <v>2505</v>
      </c>
      <c r="E143" s="219" t="s">
        <v>2875</v>
      </c>
      <c r="F143" s="47" t="s">
        <v>2887</v>
      </c>
      <c r="G143" s="20" t="s">
        <v>30229</v>
      </c>
      <c r="H143" s="210" t="s">
        <v>2505</v>
      </c>
      <c r="I143" s="219" t="s">
        <v>2873</v>
      </c>
      <c r="J143" s="47" t="s">
        <v>2887</v>
      </c>
      <c r="K143" s="22" t="s">
        <v>2508</v>
      </c>
    </row>
    <row r="144" spans="1:11" ht="15" customHeight="1">
      <c r="A144" s="18">
        <v>11</v>
      </c>
      <c r="B144" s="18">
        <v>5</v>
      </c>
      <c r="C144" s="20" t="s">
        <v>30200</v>
      </c>
      <c r="D144" s="210" t="s">
        <v>2505</v>
      </c>
      <c r="E144" s="219" t="s">
        <v>2876</v>
      </c>
      <c r="F144" s="47" t="s">
        <v>2887</v>
      </c>
      <c r="G144" s="20" t="s">
        <v>30229</v>
      </c>
      <c r="H144" s="210" t="s">
        <v>2505</v>
      </c>
      <c r="I144" s="219" t="s">
        <v>2874</v>
      </c>
      <c r="J144" s="47" t="s">
        <v>2887</v>
      </c>
      <c r="K144" s="22" t="s">
        <v>2508</v>
      </c>
    </row>
    <row r="145" spans="1:11" ht="15" customHeight="1">
      <c r="A145" s="18">
        <v>11</v>
      </c>
      <c r="B145" s="18">
        <v>6</v>
      </c>
      <c r="C145" s="20" t="s">
        <v>30200</v>
      </c>
      <c r="D145" s="210" t="s">
        <v>2505</v>
      </c>
      <c r="E145" s="219" t="s">
        <v>2877</v>
      </c>
      <c r="F145" s="47" t="s">
        <v>2887</v>
      </c>
      <c r="G145" s="20" t="s">
        <v>30229</v>
      </c>
      <c r="H145" s="210" t="s">
        <v>2505</v>
      </c>
      <c r="I145" s="219" t="s">
        <v>2875</v>
      </c>
      <c r="J145" s="47" t="s">
        <v>2887</v>
      </c>
      <c r="K145" s="22" t="s">
        <v>2508</v>
      </c>
    </row>
    <row r="146" spans="1:11" ht="15" customHeight="1">
      <c r="A146" s="18">
        <v>11</v>
      </c>
      <c r="B146" s="18">
        <v>7</v>
      </c>
      <c r="C146" s="20" t="s">
        <v>30200</v>
      </c>
      <c r="D146" s="210" t="s">
        <v>2505</v>
      </c>
      <c r="E146" s="219" t="s">
        <v>2878</v>
      </c>
      <c r="F146" s="47" t="s">
        <v>2887</v>
      </c>
      <c r="G146" s="20" t="s">
        <v>30229</v>
      </c>
      <c r="H146" s="210" t="s">
        <v>2505</v>
      </c>
      <c r="I146" s="219" t="s">
        <v>2876</v>
      </c>
      <c r="J146" s="47" t="s">
        <v>2887</v>
      </c>
      <c r="K146" s="22" t="s">
        <v>2508</v>
      </c>
    </row>
    <row r="147" spans="1:11" ht="15" customHeight="1">
      <c r="A147" s="18">
        <v>11</v>
      </c>
      <c r="B147" s="18">
        <v>8</v>
      </c>
      <c r="C147" s="20" t="s">
        <v>30201</v>
      </c>
      <c r="D147" s="210" t="s">
        <v>2505</v>
      </c>
      <c r="E147" s="219" t="s">
        <v>2874</v>
      </c>
      <c r="F147" s="47" t="s">
        <v>2888</v>
      </c>
      <c r="G147" s="20" t="s">
        <v>30202</v>
      </c>
      <c r="H147" s="210" t="s">
        <v>2505</v>
      </c>
      <c r="I147" s="219" t="s">
        <v>2872</v>
      </c>
      <c r="J147" s="47" t="s">
        <v>2888</v>
      </c>
      <c r="K147" s="22" t="s">
        <v>2508</v>
      </c>
    </row>
    <row r="148" spans="1:11" ht="15" customHeight="1">
      <c r="A148" s="18">
        <v>11</v>
      </c>
      <c r="B148" s="18">
        <v>9</v>
      </c>
      <c r="C148" s="20" t="s">
        <v>30201</v>
      </c>
      <c r="D148" s="210" t="s">
        <v>2505</v>
      </c>
      <c r="E148" s="219" t="s">
        <v>2875</v>
      </c>
      <c r="F148" s="47" t="s">
        <v>2888</v>
      </c>
      <c r="G148" s="20" t="s">
        <v>30202</v>
      </c>
      <c r="H148" s="210" t="s">
        <v>2505</v>
      </c>
      <c r="I148" s="219" t="s">
        <v>2873</v>
      </c>
      <c r="J148" s="47" t="s">
        <v>2888</v>
      </c>
      <c r="K148" s="22" t="s">
        <v>2508</v>
      </c>
    </row>
    <row r="149" spans="1:11" ht="15" customHeight="1">
      <c r="A149" s="18">
        <v>11</v>
      </c>
      <c r="B149" s="18">
        <v>10</v>
      </c>
      <c r="C149" s="20" t="s">
        <v>30201</v>
      </c>
      <c r="D149" s="210" t="s">
        <v>2505</v>
      </c>
      <c r="E149" s="219" t="s">
        <v>2876</v>
      </c>
      <c r="F149" s="47" t="s">
        <v>2888</v>
      </c>
      <c r="G149" s="20" t="s">
        <v>30202</v>
      </c>
      <c r="H149" s="210" t="s">
        <v>2505</v>
      </c>
      <c r="I149" s="219" t="s">
        <v>2874</v>
      </c>
      <c r="J149" s="47" t="s">
        <v>2888</v>
      </c>
      <c r="K149" s="22" t="s">
        <v>2508</v>
      </c>
    </row>
    <row r="150" spans="1:11" ht="15" customHeight="1">
      <c r="A150" s="18">
        <v>11</v>
      </c>
      <c r="B150" s="18">
        <v>11</v>
      </c>
      <c r="C150" s="20" t="s">
        <v>30201</v>
      </c>
      <c r="D150" s="210" t="s">
        <v>2505</v>
      </c>
      <c r="E150" s="219" t="s">
        <v>2877</v>
      </c>
      <c r="F150" s="47" t="s">
        <v>2888</v>
      </c>
      <c r="G150" s="20" t="s">
        <v>30229</v>
      </c>
      <c r="H150" s="210" t="s">
        <v>2505</v>
      </c>
      <c r="I150" s="219" t="s">
        <v>2877</v>
      </c>
      <c r="J150" s="47" t="s">
        <v>2888</v>
      </c>
      <c r="K150" s="22" t="s">
        <v>2508</v>
      </c>
    </row>
    <row r="151" spans="1:11" ht="15" customHeight="1">
      <c r="A151" s="18">
        <v>11</v>
      </c>
      <c r="B151" s="18">
        <v>12</v>
      </c>
      <c r="C151" s="20" t="s">
        <v>30201</v>
      </c>
      <c r="D151" s="210" t="s">
        <v>2505</v>
      </c>
      <c r="E151" s="219" t="s">
        <v>2878</v>
      </c>
      <c r="F151" s="47" t="s">
        <v>2888</v>
      </c>
      <c r="G151" s="20" t="s">
        <v>30229</v>
      </c>
      <c r="H151" s="210" t="s">
        <v>2505</v>
      </c>
      <c r="I151" s="219" t="s">
        <v>2878</v>
      </c>
      <c r="J151" s="47" t="s">
        <v>2888</v>
      </c>
      <c r="K151" s="22" t="s">
        <v>2508</v>
      </c>
    </row>
    <row r="152" spans="1:11" ht="15" customHeight="1">
      <c r="A152" s="18">
        <v>11</v>
      </c>
      <c r="B152" s="18">
        <v>13</v>
      </c>
      <c r="C152" s="20" t="s">
        <v>30201</v>
      </c>
      <c r="D152" s="210" t="s">
        <v>2505</v>
      </c>
      <c r="E152" s="219" t="s">
        <v>2879</v>
      </c>
      <c r="F152" s="47" t="s">
        <v>2887</v>
      </c>
      <c r="G152" s="20" t="s">
        <v>30202</v>
      </c>
      <c r="H152" s="210" t="s">
        <v>2505</v>
      </c>
      <c r="I152" s="219" t="s">
        <v>2875</v>
      </c>
      <c r="J152" s="47" t="s">
        <v>2887</v>
      </c>
      <c r="K152" s="22" t="s">
        <v>2508</v>
      </c>
    </row>
    <row r="153" spans="1:11" ht="15" customHeight="1">
      <c r="A153" s="18">
        <v>11</v>
      </c>
      <c r="B153" s="18">
        <v>14</v>
      </c>
      <c r="C153" s="20" t="s">
        <v>30202</v>
      </c>
      <c r="D153" s="210" t="s">
        <v>2505</v>
      </c>
      <c r="E153" s="219" t="s">
        <v>2876</v>
      </c>
      <c r="F153" s="47" t="s">
        <v>2887</v>
      </c>
      <c r="G153" s="20" t="s">
        <v>30230</v>
      </c>
      <c r="H153" s="210" t="s">
        <v>2505</v>
      </c>
      <c r="I153" s="219" t="s">
        <v>2872</v>
      </c>
      <c r="J153" s="47" t="s">
        <v>2887</v>
      </c>
      <c r="K153" s="22" t="s">
        <v>2508</v>
      </c>
    </row>
    <row r="154" spans="1:11" ht="15" customHeight="1">
      <c r="A154" s="18">
        <v>11</v>
      </c>
      <c r="B154" s="18">
        <v>15</v>
      </c>
      <c r="C154" s="20" t="s">
        <v>30202</v>
      </c>
      <c r="D154" s="210" t="s">
        <v>2505</v>
      </c>
      <c r="E154" s="219" t="s">
        <v>2877</v>
      </c>
      <c r="F154" s="47" t="s">
        <v>2887</v>
      </c>
      <c r="G154" s="20" t="s">
        <v>30230</v>
      </c>
      <c r="H154" s="210" t="s">
        <v>2505</v>
      </c>
      <c r="I154" s="219" t="s">
        <v>2873</v>
      </c>
      <c r="J154" s="47" t="s">
        <v>2887</v>
      </c>
      <c r="K154" s="22" t="s">
        <v>2508</v>
      </c>
    </row>
    <row r="155" spans="1:11" ht="15" customHeight="1">
      <c r="A155" s="18">
        <v>11</v>
      </c>
      <c r="B155" s="18">
        <v>16</v>
      </c>
      <c r="C155" s="20" t="s">
        <v>30202</v>
      </c>
      <c r="D155" s="210" t="s">
        <v>2505</v>
      </c>
      <c r="E155" s="219" t="s">
        <v>2878</v>
      </c>
      <c r="F155" s="47" t="s">
        <v>2887</v>
      </c>
      <c r="G155" s="20" t="s">
        <v>30230</v>
      </c>
      <c r="H155" s="210" t="s">
        <v>2505</v>
      </c>
      <c r="I155" s="219" t="s">
        <v>2874</v>
      </c>
      <c r="J155" s="47" t="s">
        <v>2887</v>
      </c>
      <c r="K155" s="22" t="s">
        <v>2508</v>
      </c>
    </row>
    <row r="156" spans="1:11" ht="15" customHeight="1">
      <c r="A156" s="18">
        <v>11</v>
      </c>
      <c r="B156" s="18">
        <v>17</v>
      </c>
      <c r="C156" s="20" t="s">
        <v>30202</v>
      </c>
      <c r="D156" s="210" t="s">
        <v>2505</v>
      </c>
      <c r="E156" s="219" t="s">
        <v>2879</v>
      </c>
      <c r="F156" s="47" t="s">
        <v>2887</v>
      </c>
      <c r="G156" s="20" t="s">
        <v>30230</v>
      </c>
      <c r="H156" s="210" t="s">
        <v>2505</v>
      </c>
      <c r="I156" s="219" t="s">
        <v>2875</v>
      </c>
      <c r="J156" s="47" t="s">
        <v>2887</v>
      </c>
      <c r="K156" s="22" t="s">
        <v>2508</v>
      </c>
    </row>
    <row r="157" spans="1:11">
      <c r="C157" s="16" t="s">
        <v>4091</v>
      </c>
      <c r="G157" s="16" t="s">
        <v>4091</v>
      </c>
    </row>
    <row r="158" spans="1:11" s="171" customFormat="1">
      <c r="A158" s="18">
        <v>12</v>
      </c>
      <c r="B158" s="18">
        <v>1</v>
      </c>
      <c r="C158" s="64" t="s">
        <v>29386</v>
      </c>
      <c r="D158" s="219" t="s">
        <v>2505</v>
      </c>
      <c r="E158" s="219" t="s">
        <v>29387</v>
      </c>
      <c r="F158" s="47" t="s">
        <v>2887</v>
      </c>
      <c r="G158" s="21" t="s">
        <v>29388</v>
      </c>
      <c r="H158" s="219" t="s">
        <v>2505</v>
      </c>
      <c r="I158" s="47" t="s">
        <v>29387</v>
      </c>
      <c r="J158" s="47" t="s">
        <v>2887</v>
      </c>
      <c r="K158" s="22" t="s">
        <v>2508</v>
      </c>
    </row>
    <row r="159" spans="1:11" s="171" customFormat="1">
      <c r="A159" s="18">
        <v>12</v>
      </c>
      <c r="B159" s="18">
        <v>4</v>
      </c>
      <c r="C159" s="64" t="s">
        <v>29386</v>
      </c>
      <c r="D159" s="219" t="s">
        <v>2505</v>
      </c>
      <c r="E159" s="219" t="s">
        <v>29391</v>
      </c>
      <c r="F159" s="47" t="s">
        <v>2887</v>
      </c>
      <c r="G159" s="21" t="s">
        <v>29388</v>
      </c>
      <c r="H159" s="219" t="s">
        <v>2505</v>
      </c>
      <c r="I159" s="47" t="s">
        <v>29391</v>
      </c>
      <c r="J159" s="47" t="s">
        <v>2887</v>
      </c>
      <c r="K159" s="22" t="s">
        <v>2508</v>
      </c>
    </row>
    <row r="160" spans="1:11" s="171" customFormat="1">
      <c r="A160" s="18">
        <v>12</v>
      </c>
      <c r="B160" s="18">
        <v>5</v>
      </c>
      <c r="C160" s="64" t="s">
        <v>29386</v>
      </c>
      <c r="D160" s="219" t="s">
        <v>2505</v>
      </c>
      <c r="E160" s="219" t="s">
        <v>29392</v>
      </c>
      <c r="F160" s="47" t="s">
        <v>2887</v>
      </c>
      <c r="G160" s="21" t="s">
        <v>29388</v>
      </c>
      <c r="H160" s="219" t="s">
        <v>2505</v>
      </c>
      <c r="I160" s="47" t="s">
        <v>29392</v>
      </c>
      <c r="J160" s="47" t="s">
        <v>2887</v>
      </c>
      <c r="K160" s="22" t="s">
        <v>2508</v>
      </c>
    </row>
    <row r="161" spans="1:12" s="171" customFormat="1">
      <c r="A161" s="18">
        <v>12</v>
      </c>
      <c r="B161" s="18">
        <v>7</v>
      </c>
      <c r="C161" s="64" t="s">
        <v>29388</v>
      </c>
      <c r="D161" s="219" t="s">
        <v>2505</v>
      </c>
      <c r="E161" s="219" t="s">
        <v>29395</v>
      </c>
      <c r="F161" s="47" t="s">
        <v>2887</v>
      </c>
      <c r="G161" s="21" t="s">
        <v>29393</v>
      </c>
      <c r="H161" s="219" t="s">
        <v>2505</v>
      </c>
      <c r="I161" s="47" t="s">
        <v>29387</v>
      </c>
      <c r="J161" s="47" t="s">
        <v>2887</v>
      </c>
      <c r="K161" s="22" t="s">
        <v>2508</v>
      </c>
    </row>
    <row r="162" spans="1:12" s="171" customFormat="1">
      <c r="A162" s="18">
        <v>12</v>
      </c>
      <c r="B162" s="18">
        <v>8</v>
      </c>
      <c r="C162" s="64" t="s">
        <v>29388</v>
      </c>
      <c r="D162" s="219" t="s">
        <v>2505</v>
      </c>
      <c r="E162" s="219" t="s">
        <v>29396</v>
      </c>
      <c r="F162" s="47" t="s">
        <v>2887</v>
      </c>
      <c r="G162" s="21" t="s">
        <v>29393</v>
      </c>
      <c r="H162" s="219" t="s">
        <v>2505</v>
      </c>
      <c r="I162" s="47" t="s">
        <v>29389</v>
      </c>
      <c r="J162" s="47" t="s">
        <v>2887</v>
      </c>
      <c r="K162" s="22" t="s">
        <v>2508</v>
      </c>
    </row>
    <row r="163" spans="1:12" s="171" customFormat="1">
      <c r="A163" s="18">
        <v>12</v>
      </c>
      <c r="B163" s="18">
        <v>10</v>
      </c>
      <c r="C163" s="64" t="s">
        <v>29388</v>
      </c>
      <c r="D163" s="219" t="s">
        <v>2505</v>
      </c>
      <c r="E163" s="219" t="s">
        <v>29399</v>
      </c>
      <c r="F163" s="47" t="s">
        <v>2887</v>
      </c>
      <c r="G163" s="21" t="s">
        <v>29393</v>
      </c>
      <c r="H163" s="219" t="s">
        <v>2505</v>
      </c>
      <c r="I163" s="47" t="s">
        <v>29391</v>
      </c>
      <c r="J163" s="47" t="s">
        <v>2887</v>
      </c>
      <c r="K163" s="22" t="s">
        <v>2508</v>
      </c>
    </row>
    <row r="164" spans="1:12" s="171" customFormat="1">
      <c r="A164" s="18">
        <v>12</v>
      </c>
      <c r="B164" s="18">
        <v>11</v>
      </c>
      <c r="C164" s="64" t="s">
        <v>29397</v>
      </c>
      <c r="D164" s="219" t="s">
        <v>2505</v>
      </c>
      <c r="E164" s="219" t="s">
        <v>29387</v>
      </c>
      <c r="F164" s="47" t="s">
        <v>2887</v>
      </c>
      <c r="G164" s="64" t="s">
        <v>29388</v>
      </c>
      <c r="H164" s="219" t="s">
        <v>2505</v>
      </c>
      <c r="I164" s="47" t="s">
        <v>29400</v>
      </c>
      <c r="J164" s="47" t="s">
        <v>2887</v>
      </c>
      <c r="K164" s="22" t="s">
        <v>2508</v>
      </c>
    </row>
    <row r="165" spans="1:12" s="171" customFormat="1">
      <c r="A165" s="18">
        <v>12</v>
      </c>
      <c r="B165" s="18">
        <v>13</v>
      </c>
      <c r="C165" s="64" t="s">
        <v>29397</v>
      </c>
      <c r="D165" s="219" t="s">
        <v>2505</v>
      </c>
      <c r="E165" s="219" t="s">
        <v>29390</v>
      </c>
      <c r="F165" s="47" t="s">
        <v>2887</v>
      </c>
      <c r="G165" s="64" t="s">
        <v>29388</v>
      </c>
      <c r="H165" s="219" t="s">
        <v>2505</v>
      </c>
      <c r="I165" s="47" t="s">
        <v>29389</v>
      </c>
      <c r="J165" s="47" t="s">
        <v>2887</v>
      </c>
      <c r="K165" s="22" t="s">
        <v>2508</v>
      </c>
    </row>
    <row r="166" spans="1:12" s="171" customFormat="1">
      <c r="A166" s="18">
        <v>12</v>
      </c>
      <c r="B166" s="18">
        <v>14</v>
      </c>
      <c r="C166" s="64" t="s">
        <v>29397</v>
      </c>
      <c r="D166" s="219" t="s">
        <v>2505</v>
      </c>
      <c r="E166" s="219" t="s">
        <v>29391</v>
      </c>
      <c r="F166" s="47" t="s">
        <v>2887</v>
      </c>
      <c r="G166" s="64" t="s">
        <v>29386</v>
      </c>
      <c r="H166" s="219" t="s">
        <v>2505</v>
      </c>
      <c r="I166" s="219" t="s">
        <v>29395</v>
      </c>
      <c r="J166" s="47" t="s">
        <v>2887</v>
      </c>
      <c r="K166" s="22" t="s">
        <v>2508</v>
      </c>
      <c r="L166" s="60"/>
    </row>
    <row r="167" spans="1:12" s="171" customFormat="1">
      <c r="A167" s="64">
        <v>12</v>
      </c>
      <c r="B167" s="64">
        <v>16</v>
      </c>
      <c r="C167" s="64" t="s">
        <v>29397</v>
      </c>
      <c r="D167" s="219" t="s">
        <v>2505</v>
      </c>
      <c r="E167" s="219" t="s">
        <v>29394</v>
      </c>
      <c r="F167" s="47" t="s">
        <v>2887</v>
      </c>
      <c r="G167" s="21" t="s">
        <v>29393</v>
      </c>
      <c r="H167" s="219" t="s">
        <v>2505</v>
      </c>
      <c r="I167" s="219" t="s">
        <v>29394</v>
      </c>
      <c r="J167" s="47" t="s">
        <v>2887</v>
      </c>
      <c r="K167" s="22" t="s">
        <v>2508</v>
      </c>
      <c r="L167" s="60"/>
    </row>
    <row r="168" spans="1:12" s="171" customFormat="1">
      <c r="A168" s="64">
        <v>12</v>
      </c>
      <c r="B168" s="64">
        <v>17</v>
      </c>
      <c r="C168" s="64" t="s">
        <v>29397</v>
      </c>
      <c r="D168" s="219" t="s">
        <v>2505</v>
      </c>
      <c r="E168" s="219" t="s">
        <v>29395</v>
      </c>
      <c r="F168" s="47" t="s">
        <v>2887</v>
      </c>
      <c r="G168" s="21" t="s">
        <v>29393</v>
      </c>
      <c r="H168" s="219" t="s">
        <v>2505</v>
      </c>
      <c r="I168" s="219" t="s">
        <v>29395</v>
      </c>
      <c r="J168" s="47" t="s">
        <v>2887</v>
      </c>
      <c r="K168" s="22" t="s">
        <v>2508</v>
      </c>
      <c r="L168" s="60"/>
    </row>
    <row r="169" spans="1:12" s="171" customFormat="1">
      <c r="A169" s="64">
        <v>12</v>
      </c>
      <c r="B169" s="64">
        <v>19</v>
      </c>
      <c r="C169" s="64" t="s">
        <v>29386</v>
      </c>
      <c r="D169" s="219" t="s">
        <v>2505</v>
      </c>
      <c r="E169" s="219" t="s">
        <v>29396</v>
      </c>
      <c r="F169" s="47" t="s">
        <v>2887</v>
      </c>
      <c r="G169" s="64" t="s">
        <v>29388</v>
      </c>
      <c r="H169" s="219" t="s">
        <v>2505</v>
      </c>
      <c r="I169" s="47" t="s">
        <v>29390</v>
      </c>
      <c r="J169" s="47" t="s">
        <v>2887</v>
      </c>
      <c r="K169" s="22" t="s">
        <v>2508</v>
      </c>
      <c r="L169" s="60"/>
    </row>
    <row r="170" spans="1:12" s="171" customFormat="1">
      <c r="D170" s="17"/>
      <c r="E170" s="17"/>
      <c r="F170" s="17"/>
      <c r="H170" s="17"/>
      <c r="I170" s="17"/>
      <c r="J170" s="17"/>
      <c r="K170" s="22"/>
    </row>
    <row r="171" spans="1:12" s="171" customFormat="1">
      <c r="A171" s="18">
        <v>14</v>
      </c>
      <c r="B171" s="18">
        <v>1</v>
      </c>
      <c r="C171" s="64" t="s">
        <v>29401</v>
      </c>
      <c r="D171" s="219" t="s">
        <v>2505</v>
      </c>
      <c r="E171" s="219" t="s">
        <v>29387</v>
      </c>
      <c r="F171" s="47" t="s">
        <v>2887</v>
      </c>
      <c r="G171" s="21" t="s">
        <v>29402</v>
      </c>
      <c r="H171" s="219" t="s">
        <v>3112</v>
      </c>
      <c r="I171" s="47" t="s">
        <v>29387</v>
      </c>
      <c r="J171" s="47" t="s">
        <v>2887</v>
      </c>
      <c r="K171" s="22" t="s">
        <v>2508</v>
      </c>
    </row>
    <row r="172" spans="1:12" s="171" customFormat="1">
      <c r="A172" s="18">
        <v>14</v>
      </c>
      <c r="B172" s="18">
        <v>3</v>
      </c>
      <c r="C172" s="64" t="s">
        <v>29401</v>
      </c>
      <c r="D172" s="219" t="s">
        <v>2505</v>
      </c>
      <c r="E172" s="219" t="s">
        <v>29390</v>
      </c>
      <c r="F172" s="47" t="s">
        <v>2887</v>
      </c>
      <c r="G172" s="21" t="s">
        <v>29402</v>
      </c>
      <c r="H172" s="219" t="s">
        <v>3112</v>
      </c>
      <c r="I172" s="47" t="s">
        <v>29390</v>
      </c>
      <c r="J172" s="47" t="s">
        <v>2887</v>
      </c>
      <c r="K172" s="22" t="s">
        <v>2508</v>
      </c>
    </row>
    <row r="173" spans="1:12" s="171" customFormat="1">
      <c r="A173" s="18">
        <v>14</v>
      </c>
      <c r="B173" s="18">
        <v>4</v>
      </c>
      <c r="C173" s="64" t="s">
        <v>29401</v>
      </c>
      <c r="D173" s="219" t="s">
        <v>2505</v>
      </c>
      <c r="E173" s="219" t="s">
        <v>29391</v>
      </c>
      <c r="F173" s="47" t="s">
        <v>2887</v>
      </c>
      <c r="G173" s="21" t="s">
        <v>29402</v>
      </c>
      <c r="H173" s="219" t="s">
        <v>3112</v>
      </c>
      <c r="I173" s="47" t="s">
        <v>29391</v>
      </c>
      <c r="J173" s="47" t="s">
        <v>2887</v>
      </c>
      <c r="K173" s="22" t="s">
        <v>2508</v>
      </c>
    </row>
    <row r="174" spans="1:12" s="171" customFormat="1">
      <c r="A174" s="18">
        <v>14</v>
      </c>
      <c r="B174" s="18">
        <v>5</v>
      </c>
      <c r="C174" s="64" t="s">
        <v>29402</v>
      </c>
      <c r="D174" s="219" t="s">
        <v>3112</v>
      </c>
      <c r="E174" s="219" t="s">
        <v>29392</v>
      </c>
      <c r="F174" s="47" t="s">
        <v>2887</v>
      </c>
      <c r="G174" s="21" t="s">
        <v>29403</v>
      </c>
      <c r="H174" s="219" t="s">
        <v>2505</v>
      </c>
      <c r="I174" s="47" t="s">
        <v>29387</v>
      </c>
      <c r="J174" s="47" t="s">
        <v>2887</v>
      </c>
      <c r="K174" s="22" t="s">
        <v>2508</v>
      </c>
    </row>
    <row r="175" spans="1:12" s="171" customFormat="1">
      <c r="A175" s="18">
        <v>14</v>
      </c>
      <c r="B175" s="18">
        <v>7</v>
      </c>
      <c r="C175" s="64" t="s">
        <v>29402</v>
      </c>
      <c r="D175" s="219" t="s">
        <v>3112</v>
      </c>
      <c r="E175" s="219" t="s">
        <v>29395</v>
      </c>
      <c r="F175" s="47" t="s">
        <v>2887</v>
      </c>
      <c r="G175" s="21" t="s">
        <v>29403</v>
      </c>
      <c r="H175" s="219" t="s">
        <v>2505</v>
      </c>
      <c r="I175" s="47" t="s">
        <v>29390</v>
      </c>
      <c r="J175" s="47" t="s">
        <v>2887</v>
      </c>
      <c r="K175" s="22" t="s">
        <v>2508</v>
      </c>
    </row>
    <row r="176" spans="1:12" s="171" customFormat="1">
      <c r="A176" s="18">
        <v>14</v>
      </c>
      <c r="B176" s="18">
        <v>8</v>
      </c>
      <c r="C176" s="64" t="s">
        <v>29401</v>
      </c>
      <c r="D176" s="219" t="s">
        <v>2505</v>
      </c>
      <c r="E176" s="219" t="s">
        <v>29392</v>
      </c>
      <c r="F176" s="47" t="s">
        <v>2887</v>
      </c>
      <c r="G176" s="21" t="s">
        <v>29403</v>
      </c>
      <c r="H176" s="219" t="s">
        <v>2505</v>
      </c>
      <c r="I176" s="47" t="s">
        <v>29391</v>
      </c>
      <c r="J176" s="47" t="s">
        <v>2887</v>
      </c>
      <c r="K176" s="22" t="s">
        <v>2508</v>
      </c>
    </row>
    <row r="177" spans="1:11" s="171" customFormat="1">
      <c r="A177" s="18">
        <v>14</v>
      </c>
      <c r="B177" s="18">
        <v>9</v>
      </c>
      <c r="C177" s="64" t="s">
        <v>29401</v>
      </c>
      <c r="D177" s="219" t="s">
        <v>2505</v>
      </c>
      <c r="E177" s="219" t="s">
        <v>29394</v>
      </c>
      <c r="F177" s="47" t="s">
        <v>2887</v>
      </c>
      <c r="G177" s="21" t="s">
        <v>29403</v>
      </c>
      <c r="H177" s="219" t="s">
        <v>2505</v>
      </c>
      <c r="I177" s="219" t="s">
        <v>29392</v>
      </c>
      <c r="J177" s="47" t="s">
        <v>2887</v>
      </c>
      <c r="K177" s="22" t="s">
        <v>2508</v>
      </c>
    </row>
    <row r="178" spans="1:11" s="171" customFormat="1">
      <c r="A178" s="18">
        <v>14</v>
      </c>
      <c r="B178" s="18">
        <v>11</v>
      </c>
      <c r="C178" s="64" t="s">
        <v>29401</v>
      </c>
      <c r="D178" s="219" t="s">
        <v>2505</v>
      </c>
      <c r="E178" s="219" t="s">
        <v>29396</v>
      </c>
      <c r="F178" s="47" t="s">
        <v>2887</v>
      </c>
      <c r="G178" s="21" t="s">
        <v>29403</v>
      </c>
      <c r="H178" s="219" t="s">
        <v>2505</v>
      </c>
      <c r="I178" s="47" t="s">
        <v>29395</v>
      </c>
      <c r="J178" s="47" t="s">
        <v>2887</v>
      </c>
      <c r="K178" s="22" t="s">
        <v>2508</v>
      </c>
    </row>
    <row r="179" spans="1:11" s="171" customFormat="1">
      <c r="A179" s="18">
        <v>14</v>
      </c>
      <c r="B179" s="18">
        <v>13</v>
      </c>
      <c r="C179" s="64" t="s">
        <v>29401</v>
      </c>
      <c r="D179" s="219" t="s">
        <v>2505</v>
      </c>
      <c r="E179" s="219" t="s">
        <v>29399</v>
      </c>
      <c r="F179" s="47" t="s">
        <v>2887</v>
      </c>
      <c r="G179" s="21" t="s">
        <v>29403</v>
      </c>
      <c r="H179" s="219" t="s">
        <v>2505</v>
      </c>
      <c r="I179" s="219" t="s">
        <v>29398</v>
      </c>
      <c r="J179" s="47" t="s">
        <v>2887</v>
      </c>
      <c r="K179" s="22" t="s">
        <v>2508</v>
      </c>
    </row>
    <row r="180" spans="1:11" s="171" customFormat="1">
      <c r="A180" s="18">
        <v>14</v>
      </c>
      <c r="B180" s="18">
        <v>15</v>
      </c>
      <c r="C180" s="64" t="s">
        <v>29402</v>
      </c>
      <c r="D180" s="219" t="s">
        <v>3112</v>
      </c>
      <c r="E180" s="219" t="s">
        <v>29399</v>
      </c>
      <c r="F180" s="47" t="s">
        <v>2887</v>
      </c>
      <c r="G180" s="21" t="s">
        <v>29403</v>
      </c>
      <c r="H180" s="219" t="s">
        <v>2505</v>
      </c>
      <c r="I180" s="219" t="s">
        <v>29400</v>
      </c>
      <c r="J180" s="47" t="s">
        <v>2887</v>
      </c>
      <c r="K180" s="22" t="s">
        <v>2508</v>
      </c>
    </row>
    <row r="181" spans="1:11" s="171" customFormat="1">
      <c r="A181" s="18">
        <v>14</v>
      </c>
      <c r="B181" s="18">
        <v>16</v>
      </c>
      <c r="C181" s="64" t="s">
        <v>29402</v>
      </c>
      <c r="D181" s="219" t="s">
        <v>3113</v>
      </c>
      <c r="E181" s="47" t="s">
        <v>29387</v>
      </c>
      <c r="F181" s="47" t="s">
        <v>2887</v>
      </c>
      <c r="G181" s="21" t="s">
        <v>29404</v>
      </c>
      <c r="H181" s="219" t="s">
        <v>2505</v>
      </c>
      <c r="I181" s="47" t="s">
        <v>29387</v>
      </c>
      <c r="J181" s="47" t="s">
        <v>2887</v>
      </c>
      <c r="K181" s="22" t="s">
        <v>2508</v>
      </c>
    </row>
    <row r="182" spans="1:11" s="171" customFormat="1">
      <c r="A182" s="18">
        <v>14</v>
      </c>
      <c r="B182" s="18">
        <v>17</v>
      </c>
      <c r="C182" s="64" t="s">
        <v>29402</v>
      </c>
      <c r="D182" s="219" t="s">
        <v>3113</v>
      </c>
      <c r="E182" s="47" t="s">
        <v>29389</v>
      </c>
      <c r="F182" s="47" t="s">
        <v>2887</v>
      </c>
      <c r="G182" s="21" t="s">
        <v>29404</v>
      </c>
      <c r="H182" s="219" t="s">
        <v>2505</v>
      </c>
      <c r="I182" s="47" t="s">
        <v>29389</v>
      </c>
      <c r="J182" s="47" t="s">
        <v>2887</v>
      </c>
      <c r="K182" s="22" t="s">
        <v>2508</v>
      </c>
    </row>
    <row r="183" spans="1:11" s="171" customFormat="1">
      <c r="A183" s="18">
        <v>14</v>
      </c>
      <c r="B183" s="18">
        <v>19</v>
      </c>
      <c r="C183" s="64" t="s">
        <v>29402</v>
      </c>
      <c r="D183" s="219" t="s">
        <v>3113</v>
      </c>
      <c r="E183" s="219" t="s">
        <v>29392</v>
      </c>
      <c r="F183" s="47" t="s">
        <v>2887</v>
      </c>
      <c r="G183" s="21" t="s">
        <v>29405</v>
      </c>
      <c r="H183" s="219" t="s">
        <v>2505</v>
      </c>
      <c r="I183" s="47" t="s">
        <v>29387</v>
      </c>
      <c r="J183" s="47" t="s">
        <v>2887</v>
      </c>
      <c r="K183" s="22" t="s">
        <v>2508</v>
      </c>
    </row>
    <row r="184" spans="1:11" s="171" customFormat="1">
      <c r="A184" s="18">
        <v>14</v>
      </c>
      <c r="B184" s="18">
        <v>20</v>
      </c>
      <c r="C184" s="64" t="s">
        <v>29404</v>
      </c>
      <c r="D184" s="219" t="s">
        <v>2505</v>
      </c>
      <c r="E184" s="219" t="s">
        <v>29391</v>
      </c>
      <c r="F184" s="47" t="s">
        <v>2887</v>
      </c>
      <c r="G184" s="21" t="s">
        <v>29405</v>
      </c>
      <c r="H184" s="219" t="s">
        <v>2505</v>
      </c>
      <c r="I184" s="47" t="s">
        <v>29389</v>
      </c>
      <c r="J184" s="47" t="s">
        <v>2887</v>
      </c>
      <c r="K184" s="22" t="s">
        <v>2508</v>
      </c>
    </row>
    <row r="185" spans="1:11" s="171" customFormat="1">
      <c r="A185" s="18">
        <v>14</v>
      </c>
      <c r="B185" s="18">
        <v>22</v>
      </c>
      <c r="C185" s="64" t="s">
        <v>29404</v>
      </c>
      <c r="D185" s="219" t="s">
        <v>2505</v>
      </c>
      <c r="E185" s="219" t="s">
        <v>29394</v>
      </c>
      <c r="F185" s="47" t="s">
        <v>2887</v>
      </c>
      <c r="G185" s="21" t="s">
        <v>29405</v>
      </c>
      <c r="H185" s="219" t="s">
        <v>2505</v>
      </c>
      <c r="I185" s="47" t="s">
        <v>29391</v>
      </c>
      <c r="J185" s="47" t="s">
        <v>2887</v>
      </c>
      <c r="K185" s="22" t="s">
        <v>2508</v>
      </c>
    </row>
    <row r="186" spans="1:11" s="171" customFormat="1">
      <c r="A186" s="18">
        <v>14</v>
      </c>
      <c r="B186" s="18">
        <v>23</v>
      </c>
      <c r="C186" s="64" t="s">
        <v>29402</v>
      </c>
      <c r="D186" s="219" t="s">
        <v>3113</v>
      </c>
      <c r="E186" s="219" t="s">
        <v>29394</v>
      </c>
      <c r="F186" s="47" t="s">
        <v>2887</v>
      </c>
      <c r="G186" s="21" t="s">
        <v>29404</v>
      </c>
      <c r="H186" s="219" t="s">
        <v>2505</v>
      </c>
      <c r="I186" s="47" t="s">
        <v>29395</v>
      </c>
      <c r="J186" s="47" t="s">
        <v>2887</v>
      </c>
      <c r="K186" s="22" t="s">
        <v>2508</v>
      </c>
    </row>
    <row r="187" spans="1:11" s="171" customFormat="1">
      <c r="C187" s="171" t="s">
        <v>4091</v>
      </c>
      <c r="D187" s="17"/>
      <c r="E187" s="17"/>
      <c r="F187" s="17"/>
      <c r="G187" s="171" t="s">
        <v>4091</v>
      </c>
      <c r="H187" s="17"/>
      <c r="I187" s="17"/>
      <c r="J187" s="22"/>
      <c r="K187" s="17"/>
    </row>
    <row r="188" spans="1:11">
      <c r="A188" s="64">
        <v>15</v>
      </c>
      <c r="B188" s="64">
        <v>1</v>
      </c>
      <c r="C188" s="336" t="s">
        <v>30203</v>
      </c>
      <c r="D188" s="218" t="s">
        <v>2505</v>
      </c>
      <c r="E188" s="219" t="s">
        <v>2872</v>
      </c>
      <c r="F188" s="47" t="s">
        <v>2887</v>
      </c>
      <c r="G188" s="336" t="s">
        <v>30204</v>
      </c>
      <c r="H188" s="218" t="s">
        <v>2505</v>
      </c>
      <c r="I188" s="219" t="s">
        <v>2872</v>
      </c>
      <c r="J188" s="47" t="s">
        <v>2887</v>
      </c>
      <c r="K188" s="22" t="s">
        <v>2508</v>
      </c>
    </row>
    <row r="189" spans="1:11">
      <c r="A189" s="64">
        <v>15</v>
      </c>
      <c r="B189" s="64">
        <v>2</v>
      </c>
      <c r="C189" s="336" t="s">
        <v>30203</v>
      </c>
      <c r="D189" s="218" t="s">
        <v>2505</v>
      </c>
      <c r="E189" s="219" t="s">
        <v>2873</v>
      </c>
      <c r="F189" s="47" t="s">
        <v>2887</v>
      </c>
      <c r="G189" s="336" t="s">
        <v>30204</v>
      </c>
      <c r="H189" s="218" t="s">
        <v>2505</v>
      </c>
      <c r="I189" s="219" t="s">
        <v>2873</v>
      </c>
      <c r="J189" s="47" t="s">
        <v>2887</v>
      </c>
      <c r="K189" s="22" t="s">
        <v>2508</v>
      </c>
    </row>
    <row r="190" spans="1:11">
      <c r="A190" s="64">
        <v>15</v>
      </c>
      <c r="B190" s="64">
        <v>3</v>
      </c>
      <c r="C190" s="336" t="s">
        <v>30203</v>
      </c>
      <c r="D190" s="218" t="s">
        <v>2505</v>
      </c>
      <c r="E190" s="219" t="s">
        <v>2874</v>
      </c>
      <c r="F190" s="47" t="s">
        <v>2887</v>
      </c>
      <c r="G190" s="336" t="s">
        <v>30204</v>
      </c>
      <c r="H190" s="218" t="s">
        <v>2505</v>
      </c>
      <c r="I190" s="219" t="s">
        <v>2874</v>
      </c>
      <c r="J190" s="47" t="s">
        <v>2887</v>
      </c>
      <c r="K190" s="22" t="s">
        <v>2508</v>
      </c>
    </row>
    <row r="191" spans="1:11">
      <c r="A191" s="64">
        <v>15</v>
      </c>
      <c r="B191" s="220">
        <v>4</v>
      </c>
      <c r="C191" s="336" t="s">
        <v>30203</v>
      </c>
      <c r="D191" s="218" t="s">
        <v>2505</v>
      </c>
      <c r="E191" s="219" t="s">
        <v>2876</v>
      </c>
      <c r="F191" s="47" t="s">
        <v>2887</v>
      </c>
      <c r="G191" s="336" t="s">
        <v>30204</v>
      </c>
      <c r="H191" s="218" t="s">
        <v>2505</v>
      </c>
      <c r="I191" s="219" t="s">
        <v>2875</v>
      </c>
      <c r="J191" s="47" t="s">
        <v>2887</v>
      </c>
      <c r="K191" s="22" t="s">
        <v>2508</v>
      </c>
    </row>
    <row r="192" spans="1:11">
      <c r="A192" s="64">
        <v>15</v>
      </c>
      <c r="B192" s="64">
        <v>5</v>
      </c>
      <c r="C192" s="336" t="s">
        <v>30203</v>
      </c>
      <c r="D192" s="218" t="s">
        <v>2505</v>
      </c>
      <c r="E192" s="219" t="s">
        <v>2877</v>
      </c>
      <c r="F192" s="47" t="s">
        <v>2887</v>
      </c>
      <c r="G192" s="336" t="s">
        <v>30204</v>
      </c>
      <c r="H192" s="218" t="s">
        <v>2505</v>
      </c>
      <c r="I192" s="219" t="s">
        <v>2876</v>
      </c>
      <c r="J192" s="47" t="s">
        <v>2887</v>
      </c>
      <c r="K192" s="22" t="s">
        <v>2508</v>
      </c>
    </row>
    <row r="193" spans="1:11">
      <c r="A193" s="64">
        <v>15</v>
      </c>
      <c r="B193" s="64">
        <v>6</v>
      </c>
      <c r="C193" s="336" t="s">
        <v>30204</v>
      </c>
      <c r="D193" s="218" t="s">
        <v>2505</v>
      </c>
      <c r="E193" s="219" t="s">
        <v>2877</v>
      </c>
      <c r="F193" s="47" t="s">
        <v>2887</v>
      </c>
      <c r="G193" s="336" t="s">
        <v>30231</v>
      </c>
      <c r="H193" s="218" t="s">
        <v>2505</v>
      </c>
      <c r="I193" s="219" t="s">
        <v>2872</v>
      </c>
      <c r="J193" s="47" t="s">
        <v>2887</v>
      </c>
      <c r="K193" s="22" t="s">
        <v>2508</v>
      </c>
    </row>
    <row r="194" spans="1:11">
      <c r="A194" s="64">
        <v>15</v>
      </c>
      <c r="B194" s="64">
        <v>7</v>
      </c>
      <c r="C194" s="336" t="s">
        <v>30204</v>
      </c>
      <c r="D194" s="218" t="s">
        <v>2505</v>
      </c>
      <c r="E194" s="219" t="s">
        <v>2878</v>
      </c>
      <c r="F194" s="47" t="s">
        <v>2887</v>
      </c>
      <c r="G194" s="336" t="s">
        <v>30231</v>
      </c>
      <c r="H194" s="218" t="s">
        <v>2505</v>
      </c>
      <c r="I194" s="219" t="s">
        <v>2873</v>
      </c>
      <c r="J194" s="47" t="s">
        <v>2887</v>
      </c>
      <c r="K194" s="22" t="s">
        <v>2508</v>
      </c>
    </row>
    <row r="195" spans="1:11">
      <c r="A195" s="64">
        <v>15</v>
      </c>
      <c r="B195" s="64">
        <v>8</v>
      </c>
      <c r="C195" s="336" t="s">
        <v>30204</v>
      </c>
      <c r="D195" s="218" t="s">
        <v>2505</v>
      </c>
      <c r="E195" s="219" t="s">
        <v>2882</v>
      </c>
      <c r="F195" s="47" t="s">
        <v>2887</v>
      </c>
      <c r="G195" s="336" t="s">
        <v>30231</v>
      </c>
      <c r="H195" s="218" t="s">
        <v>2505</v>
      </c>
      <c r="I195" s="219" t="s">
        <v>2874</v>
      </c>
      <c r="J195" s="47" t="s">
        <v>2887</v>
      </c>
      <c r="K195" s="22" t="s">
        <v>2508</v>
      </c>
    </row>
    <row r="196" spans="1:11">
      <c r="A196" s="64">
        <v>15</v>
      </c>
      <c r="B196" s="64">
        <v>9</v>
      </c>
      <c r="C196" s="336" t="s">
        <v>30204</v>
      </c>
      <c r="D196" s="218" t="s">
        <v>2505</v>
      </c>
      <c r="E196" s="219" t="s">
        <v>2883</v>
      </c>
      <c r="F196" s="47" t="s">
        <v>2887</v>
      </c>
      <c r="G196" s="336" t="s">
        <v>30231</v>
      </c>
      <c r="H196" s="218" t="s">
        <v>2505</v>
      </c>
      <c r="I196" s="219" t="s">
        <v>2876</v>
      </c>
      <c r="J196" s="47" t="s">
        <v>2887</v>
      </c>
      <c r="K196" s="22" t="s">
        <v>2508</v>
      </c>
    </row>
    <row r="197" spans="1:11">
      <c r="A197" s="64">
        <v>15</v>
      </c>
      <c r="B197" s="64">
        <v>10</v>
      </c>
      <c r="C197" s="336" t="s">
        <v>30204</v>
      </c>
      <c r="D197" s="218" t="s">
        <v>2505</v>
      </c>
      <c r="E197" s="219" t="s">
        <v>2884</v>
      </c>
      <c r="F197" s="47" t="s">
        <v>2887</v>
      </c>
      <c r="G197" s="336" t="s">
        <v>30231</v>
      </c>
      <c r="H197" s="210" t="s">
        <v>2505</v>
      </c>
      <c r="I197" s="219" t="s">
        <v>2877</v>
      </c>
      <c r="J197" s="47" t="s">
        <v>2887</v>
      </c>
      <c r="K197" s="22" t="s">
        <v>2508</v>
      </c>
    </row>
    <row r="198" spans="1:11">
      <c r="A198" s="64">
        <v>15</v>
      </c>
      <c r="B198" s="64">
        <v>11</v>
      </c>
      <c r="C198" s="336" t="s">
        <v>30204</v>
      </c>
      <c r="D198" s="218" t="s">
        <v>2505</v>
      </c>
      <c r="E198" s="219" t="s">
        <v>2885</v>
      </c>
      <c r="F198" s="47" t="s">
        <v>2887</v>
      </c>
      <c r="G198" s="336" t="s">
        <v>30203</v>
      </c>
      <c r="H198" s="210" t="s">
        <v>2505</v>
      </c>
      <c r="I198" s="219" t="s">
        <v>2878</v>
      </c>
      <c r="J198" s="47" t="s">
        <v>2887</v>
      </c>
      <c r="K198" s="22" t="s">
        <v>2508</v>
      </c>
    </row>
    <row r="199" spans="1:11">
      <c r="C199" s="16" t="s">
        <v>4091</v>
      </c>
      <c r="G199" s="16" t="s">
        <v>4091</v>
      </c>
    </row>
    <row r="200" spans="1:11">
      <c r="A200" s="64">
        <v>16</v>
      </c>
      <c r="B200" s="64">
        <v>1</v>
      </c>
      <c r="C200" s="66" t="s">
        <v>30205</v>
      </c>
      <c r="D200" s="218" t="s">
        <v>2505</v>
      </c>
      <c r="E200" s="219" t="s">
        <v>2872</v>
      </c>
      <c r="F200" s="47" t="s">
        <v>2888</v>
      </c>
      <c r="G200" s="66" t="s">
        <v>30232</v>
      </c>
      <c r="H200" s="218" t="s">
        <v>2505</v>
      </c>
      <c r="I200" s="219" t="s">
        <v>2872</v>
      </c>
      <c r="J200" s="47" t="s">
        <v>2888</v>
      </c>
      <c r="K200" s="22" t="s">
        <v>2508</v>
      </c>
    </row>
    <row r="201" spans="1:11">
      <c r="A201" s="64">
        <v>16</v>
      </c>
      <c r="B201" s="64">
        <v>2</v>
      </c>
      <c r="C201" s="66" t="s">
        <v>30205</v>
      </c>
      <c r="D201" s="218" t="s">
        <v>2505</v>
      </c>
      <c r="E201" s="219" t="s">
        <v>2873</v>
      </c>
      <c r="F201" s="47" t="s">
        <v>2888</v>
      </c>
      <c r="G201" s="66" t="s">
        <v>30232</v>
      </c>
      <c r="H201" s="218" t="s">
        <v>2505</v>
      </c>
      <c r="I201" s="219" t="s">
        <v>2873</v>
      </c>
      <c r="J201" s="47" t="s">
        <v>2888</v>
      </c>
      <c r="K201" s="22" t="s">
        <v>2508</v>
      </c>
    </row>
    <row r="202" spans="1:11">
      <c r="A202" s="64">
        <v>16</v>
      </c>
      <c r="B202" s="64">
        <v>3</v>
      </c>
      <c r="C202" s="66" t="s">
        <v>30205</v>
      </c>
      <c r="D202" s="218" t="s">
        <v>2505</v>
      </c>
      <c r="E202" s="219" t="s">
        <v>2874</v>
      </c>
      <c r="F202" s="47" t="s">
        <v>2887</v>
      </c>
      <c r="G202" s="66" t="s">
        <v>30232</v>
      </c>
      <c r="H202" s="218" t="s">
        <v>2505</v>
      </c>
      <c r="I202" s="219" t="s">
        <v>2874</v>
      </c>
      <c r="J202" s="47" t="s">
        <v>2887</v>
      </c>
      <c r="K202" s="22" t="s">
        <v>2508</v>
      </c>
    </row>
    <row r="203" spans="1:11">
      <c r="A203" s="64">
        <v>16</v>
      </c>
      <c r="B203" s="64">
        <v>4</v>
      </c>
      <c r="C203" s="66" t="s">
        <v>30205</v>
      </c>
      <c r="D203" s="218" t="s">
        <v>2505</v>
      </c>
      <c r="E203" s="219" t="s">
        <v>2876</v>
      </c>
      <c r="F203" s="47" t="s">
        <v>2887</v>
      </c>
      <c r="G203" s="66" t="s">
        <v>30232</v>
      </c>
      <c r="H203" s="218" t="s">
        <v>2505</v>
      </c>
      <c r="I203" s="219" t="s">
        <v>2875</v>
      </c>
      <c r="J203" s="47" t="s">
        <v>2887</v>
      </c>
      <c r="K203" s="22" t="s">
        <v>2508</v>
      </c>
    </row>
    <row r="204" spans="1:11">
      <c r="A204" s="64">
        <v>16</v>
      </c>
      <c r="B204" s="64">
        <v>5</v>
      </c>
      <c r="C204" s="66" t="s">
        <v>30206</v>
      </c>
      <c r="D204" s="218" t="s">
        <v>2505</v>
      </c>
      <c r="E204" s="219" t="s">
        <v>2872</v>
      </c>
      <c r="F204" s="47" t="s">
        <v>2887</v>
      </c>
      <c r="G204" s="66" t="s">
        <v>30205</v>
      </c>
      <c r="H204" s="218" t="s">
        <v>2505</v>
      </c>
      <c r="I204" s="219" t="s">
        <v>2877</v>
      </c>
      <c r="J204" s="47" t="s">
        <v>2887</v>
      </c>
      <c r="K204" s="22" t="s">
        <v>2508</v>
      </c>
    </row>
    <row r="205" spans="1:11">
      <c r="A205" s="64">
        <v>16</v>
      </c>
      <c r="B205" s="64">
        <v>6</v>
      </c>
      <c r="C205" s="66" t="s">
        <v>30206</v>
      </c>
      <c r="D205" s="218" t="s">
        <v>2505</v>
      </c>
      <c r="E205" s="219" t="s">
        <v>2873</v>
      </c>
      <c r="F205" s="47" t="s">
        <v>2887</v>
      </c>
      <c r="G205" s="66" t="s">
        <v>30205</v>
      </c>
      <c r="H205" s="218" t="s">
        <v>2505</v>
      </c>
      <c r="I205" s="219" t="s">
        <v>2878</v>
      </c>
      <c r="J205" s="47" t="s">
        <v>2887</v>
      </c>
      <c r="K205" s="22" t="s">
        <v>2508</v>
      </c>
    </row>
    <row r="206" spans="1:11">
      <c r="A206" s="64">
        <v>16</v>
      </c>
      <c r="B206" s="64">
        <v>7</v>
      </c>
      <c r="C206" s="66" t="s">
        <v>30206</v>
      </c>
      <c r="D206" s="218" t="s">
        <v>2505</v>
      </c>
      <c r="E206" s="219" t="s">
        <v>2876</v>
      </c>
      <c r="F206" s="47" t="s">
        <v>2887</v>
      </c>
      <c r="G206" s="66" t="s">
        <v>30232</v>
      </c>
      <c r="H206" s="218" t="s">
        <v>2505</v>
      </c>
      <c r="I206" s="219" t="s">
        <v>2876</v>
      </c>
      <c r="J206" s="47" t="s">
        <v>2887</v>
      </c>
      <c r="K206" s="22" t="s">
        <v>2508</v>
      </c>
    </row>
    <row r="207" spans="1:11">
      <c r="A207" s="64">
        <v>16</v>
      </c>
      <c r="B207" s="64">
        <v>8</v>
      </c>
      <c r="C207" s="66" t="s">
        <v>30206</v>
      </c>
      <c r="D207" s="218" t="s">
        <v>2505</v>
      </c>
      <c r="E207" s="219" t="s">
        <v>2877</v>
      </c>
      <c r="F207" s="47" t="s">
        <v>2887</v>
      </c>
      <c r="G207" s="66" t="s">
        <v>30232</v>
      </c>
      <c r="H207" s="218" t="s">
        <v>2505</v>
      </c>
      <c r="I207" s="219" t="s">
        <v>2877</v>
      </c>
      <c r="J207" s="47" t="s">
        <v>2887</v>
      </c>
      <c r="K207" s="22" t="s">
        <v>2508</v>
      </c>
    </row>
    <row r="208" spans="1:11">
      <c r="A208" s="64">
        <v>16</v>
      </c>
      <c r="B208" s="64">
        <v>9</v>
      </c>
      <c r="C208" s="66" t="s">
        <v>30206</v>
      </c>
      <c r="D208" s="218" t="s">
        <v>2505</v>
      </c>
      <c r="E208" s="219" t="s">
        <v>2878</v>
      </c>
      <c r="F208" s="47" t="s">
        <v>2887</v>
      </c>
      <c r="G208" s="66" t="s">
        <v>30232</v>
      </c>
      <c r="H208" s="218" t="s">
        <v>2505</v>
      </c>
      <c r="I208" s="219" t="s">
        <v>2878</v>
      </c>
      <c r="J208" s="47" t="s">
        <v>2887</v>
      </c>
      <c r="K208" s="22" t="s">
        <v>2508</v>
      </c>
    </row>
    <row r="209" spans="1:11">
      <c r="A209" s="64">
        <v>16</v>
      </c>
      <c r="B209" s="64">
        <v>10</v>
      </c>
      <c r="C209" s="66" t="s">
        <v>30205</v>
      </c>
      <c r="D209" s="218" t="s">
        <v>2505</v>
      </c>
      <c r="E209" s="219" t="s">
        <v>2875</v>
      </c>
      <c r="F209" s="47" t="s">
        <v>2887</v>
      </c>
      <c r="G209" s="66" t="s">
        <v>30232</v>
      </c>
      <c r="H209" s="218" t="s">
        <v>2505</v>
      </c>
      <c r="I209" s="219" t="s">
        <v>2879</v>
      </c>
      <c r="J209" s="47" t="s">
        <v>2887</v>
      </c>
      <c r="K209" s="22" t="s">
        <v>2508</v>
      </c>
    </row>
    <row r="210" spans="1:11">
      <c r="C210" s="16" t="s">
        <v>4091</v>
      </c>
      <c r="G210" s="16" t="s">
        <v>4091</v>
      </c>
    </row>
    <row r="211" spans="1:11">
      <c r="A211" s="18">
        <v>18</v>
      </c>
      <c r="B211" s="18">
        <v>1</v>
      </c>
      <c r="C211" s="20" t="s">
        <v>30207</v>
      </c>
      <c r="D211" s="47" t="s">
        <v>3112</v>
      </c>
      <c r="E211" s="219" t="s">
        <v>2872</v>
      </c>
      <c r="F211" s="47" t="s">
        <v>2888</v>
      </c>
      <c r="G211" s="20" t="s">
        <v>30233</v>
      </c>
      <c r="H211" s="210" t="s">
        <v>2505</v>
      </c>
      <c r="I211" s="219" t="s">
        <v>2872</v>
      </c>
      <c r="J211" s="47" t="s">
        <v>2888</v>
      </c>
      <c r="K211" s="22" t="s">
        <v>2508</v>
      </c>
    </row>
    <row r="212" spans="1:11">
      <c r="A212" s="18">
        <v>18</v>
      </c>
      <c r="B212" s="18">
        <v>2</v>
      </c>
      <c r="C212" s="20" t="s">
        <v>30207</v>
      </c>
      <c r="D212" s="47" t="s">
        <v>3112</v>
      </c>
      <c r="E212" s="219" t="s">
        <v>2873</v>
      </c>
      <c r="F212" s="47" t="s">
        <v>2888</v>
      </c>
      <c r="G212" s="20" t="s">
        <v>30233</v>
      </c>
      <c r="H212" s="210" t="s">
        <v>2505</v>
      </c>
      <c r="I212" s="219" t="s">
        <v>2873</v>
      </c>
      <c r="J212" s="47" t="s">
        <v>2888</v>
      </c>
      <c r="K212" s="22" t="s">
        <v>2508</v>
      </c>
    </row>
    <row r="213" spans="1:11">
      <c r="A213" s="18">
        <v>18</v>
      </c>
      <c r="B213" s="18">
        <v>3</v>
      </c>
      <c r="C213" s="20" t="s">
        <v>30207</v>
      </c>
      <c r="D213" s="47" t="s">
        <v>3112</v>
      </c>
      <c r="E213" s="219" t="s">
        <v>2874</v>
      </c>
      <c r="F213" s="47" t="s">
        <v>2888</v>
      </c>
      <c r="G213" s="20" t="s">
        <v>30233</v>
      </c>
      <c r="H213" s="210" t="s">
        <v>2505</v>
      </c>
      <c r="I213" s="219" t="s">
        <v>2874</v>
      </c>
      <c r="J213" s="47" t="s">
        <v>2888</v>
      </c>
      <c r="K213" s="22" t="s">
        <v>2508</v>
      </c>
    </row>
    <row r="214" spans="1:11">
      <c r="A214" s="18">
        <v>18</v>
      </c>
      <c r="B214" s="18">
        <v>4</v>
      </c>
      <c r="C214" s="20" t="s">
        <v>30207</v>
      </c>
      <c r="D214" s="47" t="s">
        <v>3112</v>
      </c>
      <c r="E214" s="219" t="s">
        <v>2875</v>
      </c>
      <c r="F214" s="47" t="s">
        <v>2888</v>
      </c>
      <c r="G214" s="20" t="s">
        <v>30233</v>
      </c>
      <c r="H214" s="210" t="s">
        <v>2505</v>
      </c>
      <c r="I214" s="219" t="s">
        <v>2875</v>
      </c>
      <c r="J214" s="47" t="s">
        <v>2888</v>
      </c>
      <c r="K214" s="22" t="s">
        <v>2508</v>
      </c>
    </row>
    <row r="215" spans="1:11">
      <c r="A215" s="18">
        <v>18</v>
      </c>
      <c r="B215" s="18">
        <v>5</v>
      </c>
      <c r="C215" s="20" t="s">
        <v>30207</v>
      </c>
      <c r="D215" s="47" t="s">
        <v>3112</v>
      </c>
      <c r="E215" s="219" t="s">
        <v>2876</v>
      </c>
      <c r="F215" s="47" t="s">
        <v>2888</v>
      </c>
      <c r="G215" s="20" t="s">
        <v>30233</v>
      </c>
      <c r="H215" s="210" t="s">
        <v>2505</v>
      </c>
      <c r="I215" s="219" t="s">
        <v>2876</v>
      </c>
      <c r="J215" s="47" t="s">
        <v>2888</v>
      </c>
      <c r="K215" s="22" t="s">
        <v>2508</v>
      </c>
    </row>
    <row r="216" spans="1:11">
      <c r="A216" s="18">
        <v>18</v>
      </c>
      <c r="B216" s="18">
        <v>6</v>
      </c>
      <c r="C216" s="20" t="s">
        <v>30207</v>
      </c>
      <c r="D216" s="47" t="s">
        <v>3112</v>
      </c>
      <c r="E216" s="219" t="s">
        <v>2877</v>
      </c>
      <c r="F216" s="47" t="s">
        <v>2888</v>
      </c>
      <c r="G216" s="20" t="s">
        <v>30233</v>
      </c>
      <c r="H216" s="210" t="s">
        <v>2505</v>
      </c>
      <c r="I216" s="219" t="s">
        <v>2877</v>
      </c>
      <c r="J216" s="47" t="s">
        <v>2888</v>
      </c>
      <c r="K216" s="22" t="s">
        <v>2508</v>
      </c>
    </row>
    <row r="217" spans="1:11">
      <c r="C217" s="16" t="s">
        <v>4091</v>
      </c>
      <c r="G217" s="16" t="s">
        <v>4091</v>
      </c>
    </row>
    <row r="218" spans="1:11">
      <c r="A218" s="64">
        <v>18</v>
      </c>
      <c r="B218" s="64">
        <v>9</v>
      </c>
      <c r="C218" s="64" t="s">
        <v>30208</v>
      </c>
      <c r="D218" s="218" t="s">
        <v>2505</v>
      </c>
      <c r="E218" s="219" t="s">
        <v>17996</v>
      </c>
      <c r="F218" s="47" t="s">
        <v>2887</v>
      </c>
      <c r="G218" s="327" t="s">
        <v>30209</v>
      </c>
      <c r="H218" s="218" t="s">
        <v>2505</v>
      </c>
      <c r="I218" s="219" t="s">
        <v>17996</v>
      </c>
      <c r="J218" s="47" t="s">
        <v>2887</v>
      </c>
      <c r="K218" s="22" t="s">
        <v>2508</v>
      </c>
    </row>
    <row r="219" spans="1:11">
      <c r="A219" s="64">
        <v>18</v>
      </c>
      <c r="B219" s="64">
        <v>10</v>
      </c>
      <c r="C219" s="64" t="s">
        <v>30208</v>
      </c>
      <c r="D219" s="218" t="s">
        <v>2505</v>
      </c>
      <c r="E219" s="219" t="s">
        <v>17994</v>
      </c>
      <c r="F219" s="47" t="s">
        <v>2887</v>
      </c>
      <c r="G219" s="64" t="s">
        <v>30210</v>
      </c>
      <c r="H219" s="218" t="s">
        <v>2505</v>
      </c>
      <c r="I219" s="219" t="s">
        <v>17994</v>
      </c>
      <c r="J219" s="47" t="s">
        <v>2887</v>
      </c>
      <c r="K219" s="22" t="s">
        <v>2508</v>
      </c>
    </row>
    <row r="220" spans="1:11">
      <c r="A220" s="64">
        <v>18</v>
      </c>
      <c r="B220" s="64">
        <v>12</v>
      </c>
      <c r="C220" s="327" t="s">
        <v>30209</v>
      </c>
      <c r="D220" s="218" t="s">
        <v>2505</v>
      </c>
      <c r="E220" s="219" t="s">
        <v>17994</v>
      </c>
      <c r="F220" s="47" t="s">
        <v>2887</v>
      </c>
      <c r="G220" s="64" t="s">
        <v>30210</v>
      </c>
      <c r="H220" s="218" t="s">
        <v>2505</v>
      </c>
      <c r="I220" s="219" t="s">
        <v>17997</v>
      </c>
      <c r="J220" s="47" t="s">
        <v>2887</v>
      </c>
      <c r="K220" s="22" t="s">
        <v>2508</v>
      </c>
    </row>
    <row r="221" spans="1:11">
      <c r="A221" s="64">
        <v>18</v>
      </c>
      <c r="B221" s="64">
        <v>13</v>
      </c>
      <c r="C221" s="327" t="s">
        <v>30209</v>
      </c>
      <c r="D221" s="218" t="s">
        <v>2505</v>
      </c>
      <c r="E221" s="219" t="s">
        <v>17997</v>
      </c>
      <c r="F221" s="47" t="s">
        <v>2887</v>
      </c>
      <c r="G221" s="64" t="s">
        <v>30210</v>
      </c>
      <c r="H221" s="218" t="s">
        <v>2505</v>
      </c>
      <c r="I221" s="219" t="s">
        <v>17998</v>
      </c>
      <c r="J221" s="47" t="s">
        <v>2887</v>
      </c>
      <c r="K221" s="22" t="s">
        <v>2508</v>
      </c>
    </row>
    <row r="222" spans="1:11">
      <c r="A222" s="64">
        <v>18</v>
      </c>
      <c r="B222" s="64">
        <v>14</v>
      </c>
      <c r="C222" s="64" t="s">
        <v>30208</v>
      </c>
      <c r="D222" s="218" t="s">
        <v>2505</v>
      </c>
      <c r="E222" s="219" t="s">
        <v>17998</v>
      </c>
      <c r="F222" s="47" t="s">
        <v>2887</v>
      </c>
      <c r="G222" s="64" t="s">
        <v>30210</v>
      </c>
      <c r="H222" s="218" t="s">
        <v>2505</v>
      </c>
      <c r="I222" s="219" t="s">
        <v>17999</v>
      </c>
      <c r="J222" s="47" t="s">
        <v>2887</v>
      </c>
      <c r="K222" s="22" t="s">
        <v>2508</v>
      </c>
    </row>
    <row r="223" spans="1:11">
      <c r="A223" s="64">
        <v>18</v>
      </c>
      <c r="B223" s="64">
        <v>15</v>
      </c>
      <c r="C223" s="64" t="s">
        <v>30210</v>
      </c>
      <c r="D223" s="218" t="s">
        <v>2505</v>
      </c>
      <c r="E223" s="219" t="s">
        <v>18000</v>
      </c>
      <c r="F223" s="47" t="s">
        <v>2887</v>
      </c>
      <c r="G223" s="21" t="s">
        <v>30207</v>
      </c>
      <c r="H223" s="371" t="s">
        <v>3113</v>
      </c>
      <c r="I223" s="219" t="s">
        <v>17996</v>
      </c>
      <c r="J223" s="47" t="s">
        <v>2887</v>
      </c>
      <c r="K223" s="22" t="s">
        <v>2508</v>
      </c>
    </row>
    <row r="224" spans="1:11">
      <c r="A224" s="64">
        <v>18</v>
      </c>
      <c r="B224" s="64">
        <v>16</v>
      </c>
      <c r="C224" s="64" t="s">
        <v>30210</v>
      </c>
      <c r="D224" s="218" t="s">
        <v>2505</v>
      </c>
      <c r="E224" s="219" t="s">
        <v>18001</v>
      </c>
      <c r="F224" s="47" t="s">
        <v>2887</v>
      </c>
      <c r="G224" s="21" t="s">
        <v>30207</v>
      </c>
      <c r="H224" s="371" t="s">
        <v>3113</v>
      </c>
      <c r="I224" s="219" t="s">
        <v>17994</v>
      </c>
      <c r="J224" s="47" t="s">
        <v>2887</v>
      </c>
      <c r="K224" s="22" t="s">
        <v>2508</v>
      </c>
    </row>
    <row r="225" spans="1:11">
      <c r="A225" s="64">
        <v>18</v>
      </c>
      <c r="B225" s="64">
        <v>17</v>
      </c>
      <c r="C225" s="64" t="s">
        <v>30210</v>
      </c>
      <c r="D225" s="218" t="s">
        <v>2505</v>
      </c>
      <c r="E225" s="219" t="s">
        <v>17995</v>
      </c>
      <c r="F225" s="47" t="s">
        <v>2887</v>
      </c>
      <c r="G225" s="64" t="s">
        <v>30208</v>
      </c>
      <c r="H225" s="218" t="s">
        <v>2505</v>
      </c>
      <c r="I225" s="219" t="s">
        <v>17999</v>
      </c>
      <c r="J225" s="47" t="s">
        <v>2887</v>
      </c>
      <c r="K225" s="22" t="s">
        <v>2508</v>
      </c>
    </row>
    <row r="226" spans="1:11">
      <c r="A226" s="64">
        <v>18</v>
      </c>
      <c r="B226" s="64">
        <v>18</v>
      </c>
      <c r="C226" s="21" t="s">
        <v>30207</v>
      </c>
      <c r="D226" s="371" t="s">
        <v>3113</v>
      </c>
      <c r="E226" s="219" t="s">
        <v>17997</v>
      </c>
      <c r="F226" s="47" t="s">
        <v>2887</v>
      </c>
      <c r="G226" s="64" t="s">
        <v>30208</v>
      </c>
      <c r="H226" s="218" t="s">
        <v>2505</v>
      </c>
      <c r="I226" s="219" t="s">
        <v>18000</v>
      </c>
      <c r="J226" s="47" t="s">
        <v>2887</v>
      </c>
      <c r="K226" s="22" t="s">
        <v>2508</v>
      </c>
    </row>
    <row r="227" spans="1:11">
      <c r="A227" s="64">
        <v>18</v>
      </c>
      <c r="B227" s="64">
        <v>20</v>
      </c>
      <c r="C227" s="64" t="s">
        <v>30210</v>
      </c>
      <c r="D227" s="218" t="s">
        <v>2505</v>
      </c>
      <c r="E227" s="219" t="s">
        <v>18002</v>
      </c>
      <c r="F227" s="47" t="s">
        <v>2887</v>
      </c>
      <c r="G227" s="64" t="s">
        <v>30208</v>
      </c>
      <c r="H227" s="218" t="s">
        <v>2505</v>
      </c>
      <c r="I227" s="219" t="s">
        <v>17995</v>
      </c>
      <c r="J227" s="47" t="s">
        <v>2887</v>
      </c>
      <c r="K227" s="22" t="s">
        <v>2508</v>
      </c>
    </row>
    <row r="228" spans="1:11">
      <c r="A228" s="64">
        <v>18</v>
      </c>
      <c r="B228" s="64">
        <v>21</v>
      </c>
      <c r="C228" s="21" t="s">
        <v>30207</v>
      </c>
      <c r="D228" s="371" t="s">
        <v>3113</v>
      </c>
      <c r="E228" s="219" t="s">
        <v>17999</v>
      </c>
      <c r="F228" s="47" t="s">
        <v>2887</v>
      </c>
      <c r="G228" s="64" t="s">
        <v>30208</v>
      </c>
      <c r="H228" s="218" t="s">
        <v>2505</v>
      </c>
      <c r="I228" s="219" t="s">
        <v>18002</v>
      </c>
      <c r="J228" s="47" t="s">
        <v>2887</v>
      </c>
      <c r="K228" s="22" t="s">
        <v>2508</v>
      </c>
    </row>
    <row r="229" spans="1:11">
      <c r="A229" s="64">
        <v>18</v>
      </c>
      <c r="B229" s="64">
        <v>23</v>
      </c>
      <c r="C229" s="21" t="s">
        <v>30207</v>
      </c>
      <c r="D229" s="371" t="s">
        <v>3113</v>
      </c>
      <c r="E229" s="219" t="s">
        <v>18000</v>
      </c>
      <c r="F229" s="47" t="s">
        <v>2887</v>
      </c>
      <c r="G229" s="64" t="s">
        <v>30210</v>
      </c>
      <c r="H229" s="218" t="s">
        <v>2505</v>
      </c>
      <c r="I229" s="219" t="s">
        <v>18003</v>
      </c>
      <c r="J229" s="47" t="s">
        <v>2887</v>
      </c>
      <c r="K229" s="22" t="s">
        <v>2508</v>
      </c>
    </row>
    <row r="230" spans="1:11">
      <c r="A230" s="64">
        <v>18</v>
      </c>
      <c r="B230" s="64">
        <v>24</v>
      </c>
      <c r="C230" s="64" t="s">
        <v>30210</v>
      </c>
      <c r="D230" s="218" t="s">
        <v>2505</v>
      </c>
      <c r="E230" s="219" t="s">
        <v>18004</v>
      </c>
      <c r="F230" s="47" t="s">
        <v>2887</v>
      </c>
      <c r="G230" s="21" t="s">
        <v>30207</v>
      </c>
      <c r="H230" s="371" t="s">
        <v>3113</v>
      </c>
      <c r="I230" s="219" t="s">
        <v>18001</v>
      </c>
      <c r="J230" s="47" t="s">
        <v>2887</v>
      </c>
      <c r="K230" s="22" t="s">
        <v>2508</v>
      </c>
    </row>
    <row r="231" spans="1:11">
      <c r="A231" s="64">
        <v>18</v>
      </c>
      <c r="B231" s="64">
        <v>25</v>
      </c>
      <c r="C231" s="64" t="s">
        <v>30208</v>
      </c>
      <c r="D231" s="218" t="s">
        <v>2505</v>
      </c>
      <c r="E231" s="219" t="s">
        <v>18003</v>
      </c>
      <c r="F231" s="47" t="s">
        <v>2887</v>
      </c>
      <c r="G231" s="21" t="s">
        <v>30207</v>
      </c>
      <c r="H231" s="371" t="s">
        <v>3113</v>
      </c>
      <c r="I231" s="219" t="s">
        <v>17995</v>
      </c>
      <c r="J231" s="47" t="s">
        <v>2887</v>
      </c>
      <c r="K231" s="22" t="s">
        <v>2508</v>
      </c>
    </row>
    <row r="232" spans="1:11">
      <c r="A232" s="64">
        <v>18</v>
      </c>
      <c r="B232" s="64">
        <v>27</v>
      </c>
      <c r="C232" s="64" t="s">
        <v>30210</v>
      </c>
      <c r="D232" s="210" t="s">
        <v>2505</v>
      </c>
      <c r="E232" s="219" t="s">
        <v>34149</v>
      </c>
      <c r="F232" s="47" t="s">
        <v>2887</v>
      </c>
      <c r="G232" s="21" t="s">
        <v>30207</v>
      </c>
      <c r="H232" s="371" t="s">
        <v>3113</v>
      </c>
      <c r="I232" s="219" t="s">
        <v>18003</v>
      </c>
      <c r="J232" s="47" t="s">
        <v>2887</v>
      </c>
      <c r="K232" s="22" t="s">
        <v>2508</v>
      </c>
    </row>
    <row r="233" spans="1:11">
      <c r="A233" s="220"/>
      <c r="B233" s="220"/>
      <c r="C233" s="220" t="s">
        <v>4091</v>
      </c>
      <c r="D233" s="384"/>
      <c r="E233" s="384"/>
      <c r="F233" s="384"/>
      <c r="G233" s="220" t="s">
        <v>4091</v>
      </c>
      <c r="H233" s="384"/>
      <c r="I233" s="384"/>
      <c r="J233" s="384"/>
      <c r="K233" s="384"/>
    </row>
    <row r="234" spans="1:11" s="171" customFormat="1">
      <c r="A234" s="18">
        <v>19</v>
      </c>
      <c r="B234" s="18">
        <v>1</v>
      </c>
      <c r="C234" s="64" t="s">
        <v>29406</v>
      </c>
      <c r="D234" s="219" t="s">
        <v>2505</v>
      </c>
      <c r="E234" s="219" t="s">
        <v>29387</v>
      </c>
      <c r="F234" s="47" t="s">
        <v>2887</v>
      </c>
      <c r="G234" s="21" t="s">
        <v>29407</v>
      </c>
      <c r="H234" s="219" t="s">
        <v>2505</v>
      </c>
      <c r="I234" s="47" t="s">
        <v>29387</v>
      </c>
      <c r="J234" s="47" t="s">
        <v>2887</v>
      </c>
      <c r="K234" s="22" t="s">
        <v>2508</v>
      </c>
    </row>
    <row r="235" spans="1:11" s="171" customFormat="1">
      <c r="A235" s="18">
        <v>19</v>
      </c>
      <c r="B235" s="18">
        <v>2</v>
      </c>
      <c r="C235" s="64" t="s">
        <v>29406</v>
      </c>
      <c r="D235" s="219" t="s">
        <v>2505</v>
      </c>
      <c r="E235" s="219" t="s">
        <v>29389</v>
      </c>
      <c r="F235" s="47" t="s">
        <v>2887</v>
      </c>
      <c r="G235" s="21" t="s">
        <v>29407</v>
      </c>
      <c r="H235" s="219" t="s">
        <v>2505</v>
      </c>
      <c r="I235" s="47" t="s">
        <v>29389</v>
      </c>
      <c r="J235" s="47" t="s">
        <v>2887</v>
      </c>
      <c r="K235" s="22" t="s">
        <v>2508</v>
      </c>
    </row>
    <row r="236" spans="1:11" s="171" customFormat="1">
      <c r="A236" s="18">
        <v>19</v>
      </c>
      <c r="B236" s="18">
        <v>3</v>
      </c>
      <c r="C236" s="64" t="s">
        <v>29407</v>
      </c>
      <c r="D236" s="219" t="s">
        <v>2505</v>
      </c>
      <c r="E236" s="219" t="s">
        <v>29390</v>
      </c>
      <c r="F236" s="47" t="s">
        <v>2887</v>
      </c>
      <c r="G236" s="21" t="s">
        <v>29408</v>
      </c>
      <c r="H236" s="219" t="s">
        <v>2505</v>
      </c>
      <c r="I236" s="47" t="s">
        <v>29387</v>
      </c>
      <c r="J236" s="47" t="s">
        <v>2887</v>
      </c>
      <c r="K236" s="22" t="s">
        <v>2508</v>
      </c>
    </row>
    <row r="237" spans="1:11" s="171" customFormat="1">
      <c r="A237" s="18">
        <v>19</v>
      </c>
      <c r="B237" s="18">
        <v>4</v>
      </c>
      <c r="C237" s="64" t="s">
        <v>29408</v>
      </c>
      <c r="D237" s="219" t="s">
        <v>2505</v>
      </c>
      <c r="E237" s="219" t="s">
        <v>29389</v>
      </c>
      <c r="F237" s="47" t="s">
        <v>2887</v>
      </c>
      <c r="G237" s="21" t="s">
        <v>29406</v>
      </c>
      <c r="H237" s="219" t="s">
        <v>2505</v>
      </c>
      <c r="I237" s="47" t="s">
        <v>29390</v>
      </c>
      <c r="J237" s="47" t="s">
        <v>2887</v>
      </c>
      <c r="K237" s="22" t="s">
        <v>2508</v>
      </c>
    </row>
    <row r="238" spans="1:11" s="171" customFormat="1">
      <c r="A238" s="18">
        <v>19</v>
      </c>
      <c r="B238" s="18">
        <v>5</v>
      </c>
      <c r="C238" s="64" t="s">
        <v>29408</v>
      </c>
      <c r="D238" s="219" t="s">
        <v>2505</v>
      </c>
      <c r="E238" s="219" t="s">
        <v>29390</v>
      </c>
      <c r="F238" s="47" t="s">
        <v>2887</v>
      </c>
      <c r="G238" s="21" t="s">
        <v>29406</v>
      </c>
      <c r="H238" s="219" t="s">
        <v>2505</v>
      </c>
      <c r="I238" s="47" t="s">
        <v>29391</v>
      </c>
      <c r="J238" s="47" t="s">
        <v>2887</v>
      </c>
      <c r="K238" s="22" t="s">
        <v>2508</v>
      </c>
    </row>
    <row r="239" spans="1:11" s="171" customFormat="1">
      <c r="A239" s="18">
        <v>19</v>
      </c>
      <c r="B239" s="18">
        <v>6</v>
      </c>
      <c r="C239" s="64" t="s">
        <v>29407</v>
      </c>
      <c r="D239" s="219" t="s">
        <v>2505</v>
      </c>
      <c r="E239" s="219" t="s">
        <v>29391</v>
      </c>
      <c r="F239" s="47" t="s">
        <v>2887</v>
      </c>
      <c r="G239" s="21" t="s">
        <v>29408</v>
      </c>
      <c r="H239" s="219" t="s">
        <v>2505</v>
      </c>
      <c r="I239" s="47" t="s">
        <v>29392</v>
      </c>
      <c r="J239" s="47" t="s">
        <v>2887</v>
      </c>
      <c r="K239" s="22" t="s">
        <v>2508</v>
      </c>
    </row>
    <row r="240" spans="1:11" s="171" customFormat="1">
      <c r="A240" s="18">
        <v>19</v>
      </c>
      <c r="B240" s="18">
        <v>8</v>
      </c>
      <c r="C240" s="64" t="s">
        <v>29406</v>
      </c>
      <c r="D240" s="219" t="s">
        <v>2505</v>
      </c>
      <c r="E240" s="219" t="s">
        <v>29392</v>
      </c>
      <c r="F240" s="47" t="s">
        <v>2887</v>
      </c>
      <c r="G240" s="21" t="s">
        <v>29407</v>
      </c>
      <c r="H240" s="219" t="s">
        <v>2505</v>
      </c>
      <c r="I240" s="47" t="s">
        <v>29394</v>
      </c>
      <c r="J240" s="47" t="s">
        <v>2887</v>
      </c>
      <c r="K240" s="22" t="s">
        <v>2508</v>
      </c>
    </row>
    <row r="241" spans="1:11" s="171" customFormat="1">
      <c r="A241" s="18">
        <v>19</v>
      </c>
      <c r="B241" s="18">
        <v>9</v>
      </c>
      <c r="C241" s="64" t="s">
        <v>29406</v>
      </c>
      <c r="D241" s="219" t="s">
        <v>2505</v>
      </c>
      <c r="E241" s="219" t="s">
        <v>29394</v>
      </c>
      <c r="F241" s="47" t="s">
        <v>2887</v>
      </c>
      <c r="G241" s="21" t="s">
        <v>29409</v>
      </c>
      <c r="H241" s="219" t="s">
        <v>2505</v>
      </c>
      <c r="I241" s="47" t="s">
        <v>29387</v>
      </c>
      <c r="J241" s="47" t="s">
        <v>2887</v>
      </c>
      <c r="K241" s="22" t="s">
        <v>2508</v>
      </c>
    </row>
    <row r="242" spans="1:11" s="171" customFormat="1">
      <c r="A242" s="18">
        <v>19</v>
      </c>
      <c r="B242" s="18">
        <v>10</v>
      </c>
      <c r="C242" s="64" t="s">
        <v>29406</v>
      </c>
      <c r="D242" s="219" t="s">
        <v>2505</v>
      </c>
      <c r="E242" s="219" t="s">
        <v>29395</v>
      </c>
      <c r="F242" s="47" t="s">
        <v>2887</v>
      </c>
      <c r="G242" s="21" t="s">
        <v>29409</v>
      </c>
      <c r="H242" s="219" t="s">
        <v>2505</v>
      </c>
      <c r="I242" s="47" t="s">
        <v>29389</v>
      </c>
      <c r="J242" s="47" t="s">
        <v>2887</v>
      </c>
      <c r="K242" s="22" t="s">
        <v>2508</v>
      </c>
    </row>
    <row r="243" spans="1:11" s="171" customFormat="1">
      <c r="A243" s="18">
        <v>19</v>
      </c>
      <c r="B243" s="18">
        <v>12</v>
      </c>
      <c r="C243" s="64" t="s">
        <v>29406</v>
      </c>
      <c r="D243" s="219" t="s">
        <v>2505</v>
      </c>
      <c r="E243" s="219" t="s">
        <v>29398</v>
      </c>
      <c r="F243" s="47" t="s">
        <v>2887</v>
      </c>
      <c r="G243" s="21" t="s">
        <v>29409</v>
      </c>
      <c r="H243" s="219" t="s">
        <v>2505</v>
      </c>
      <c r="I243" s="47" t="s">
        <v>29391</v>
      </c>
      <c r="J243" s="47" t="s">
        <v>2887</v>
      </c>
      <c r="K243" s="22" t="s">
        <v>2508</v>
      </c>
    </row>
    <row r="244" spans="1:11" s="171" customFormat="1">
      <c r="B244" s="197"/>
      <c r="C244" s="171" t="s">
        <v>4091</v>
      </c>
      <c r="D244" s="280"/>
      <c r="E244" s="280"/>
      <c r="F244" s="17"/>
      <c r="G244" s="133" t="s">
        <v>4091</v>
      </c>
      <c r="H244" s="369"/>
      <c r="I244" s="17"/>
      <c r="J244" s="17"/>
      <c r="K244" s="17"/>
    </row>
    <row r="245" spans="1:11">
      <c r="A245" s="18">
        <v>20</v>
      </c>
      <c r="B245" s="18">
        <v>1</v>
      </c>
      <c r="C245" s="64" t="s">
        <v>30211</v>
      </c>
      <c r="D245" s="210" t="s">
        <v>2505</v>
      </c>
      <c r="E245" s="219" t="s">
        <v>17996</v>
      </c>
      <c r="F245" s="47" t="s">
        <v>2887</v>
      </c>
      <c r="G245" s="64" t="s">
        <v>30234</v>
      </c>
      <c r="H245" s="210" t="s">
        <v>2505</v>
      </c>
      <c r="I245" s="219" t="s">
        <v>17996</v>
      </c>
      <c r="J245" s="47" t="s">
        <v>2887</v>
      </c>
      <c r="K245" s="22" t="s">
        <v>2508</v>
      </c>
    </row>
    <row r="246" spans="1:11">
      <c r="A246" s="18">
        <v>20</v>
      </c>
      <c r="B246" s="18">
        <v>3</v>
      </c>
      <c r="C246" s="64" t="s">
        <v>30211</v>
      </c>
      <c r="D246" s="210" t="s">
        <v>2505</v>
      </c>
      <c r="E246" s="219" t="s">
        <v>17997</v>
      </c>
      <c r="F246" s="47" t="s">
        <v>2887</v>
      </c>
      <c r="G246" s="64" t="s">
        <v>30213</v>
      </c>
      <c r="H246" s="210" t="s">
        <v>2505</v>
      </c>
      <c r="I246" s="219" t="s">
        <v>17996</v>
      </c>
      <c r="J246" s="47" t="s">
        <v>2887</v>
      </c>
      <c r="K246" s="22" t="s">
        <v>2508</v>
      </c>
    </row>
    <row r="247" spans="1:11">
      <c r="A247" s="18">
        <v>20</v>
      </c>
      <c r="B247" s="18">
        <v>5</v>
      </c>
      <c r="C247" s="64" t="s">
        <v>30212</v>
      </c>
      <c r="D247" s="47" t="s">
        <v>3112</v>
      </c>
      <c r="E247" s="219" t="s">
        <v>17996</v>
      </c>
      <c r="F247" s="47" t="s">
        <v>2887</v>
      </c>
      <c r="G247" s="64" t="s">
        <v>30234</v>
      </c>
      <c r="H247" s="210" t="s">
        <v>2505</v>
      </c>
      <c r="I247" s="219" t="s">
        <v>17997</v>
      </c>
      <c r="J247" s="47" t="s">
        <v>2887</v>
      </c>
      <c r="K247" s="22" t="s">
        <v>2508</v>
      </c>
    </row>
    <row r="248" spans="1:11">
      <c r="A248" s="18">
        <v>20</v>
      </c>
      <c r="B248" s="18">
        <v>7</v>
      </c>
      <c r="C248" s="64" t="s">
        <v>30212</v>
      </c>
      <c r="D248" s="47" t="s">
        <v>3112</v>
      </c>
      <c r="E248" s="219" t="s">
        <v>17997</v>
      </c>
      <c r="F248" s="47" t="s">
        <v>2887</v>
      </c>
      <c r="G248" s="64" t="s">
        <v>30234</v>
      </c>
      <c r="H248" s="210" t="s">
        <v>2505</v>
      </c>
      <c r="I248" s="219" t="s">
        <v>17999</v>
      </c>
      <c r="J248" s="47" t="s">
        <v>2887</v>
      </c>
      <c r="K248" s="22" t="s">
        <v>2508</v>
      </c>
    </row>
    <row r="249" spans="1:11">
      <c r="A249" s="18">
        <v>20</v>
      </c>
      <c r="B249" s="18">
        <v>9</v>
      </c>
      <c r="C249" s="64" t="s">
        <v>30212</v>
      </c>
      <c r="D249" s="47" t="s">
        <v>3112</v>
      </c>
      <c r="E249" s="219" t="s">
        <v>17999</v>
      </c>
      <c r="F249" s="47" t="s">
        <v>2887</v>
      </c>
      <c r="G249" s="64" t="s">
        <v>30234</v>
      </c>
      <c r="H249" s="210" t="s">
        <v>2505</v>
      </c>
      <c r="I249" s="219" t="s">
        <v>18001</v>
      </c>
      <c r="J249" s="47" t="s">
        <v>2887</v>
      </c>
      <c r="K249" s="22" t="s">
        <v>2508</v>
      </c>
    </row>
    <row r="250" spans="1:11">
      <c r="A250" s="18">
        <v>20</v>
      </c>
      <c r="B250" s="18">
        <v>10</v>
      </c>
      <c r="C250" s="64" t="s">
        <v>30212</v>
      </c>
      <c r="D250" s="47" t="s">
        <v>3112</v>
      </c>
      <c r="E250" s="219" t="s">
        <v>18000</v>
      </c>
      <c r="F250" s="47" t="s">
        <v>2887</v>
      </c>
      <c r="G250" s="64" t="s">
        <v>30234</v>
      </c>
      <c r="H250" s="210" t="s">
        <v>2505</v>
      </c>
      <c r="I250" s="219" t="s">
        <v>17995</v>
      </c>
      <c r="J250" s="47" t="s">
        <v>2887</v>
      </c>
      <c r="K250" s="22" t="s">
        <v>2508</v>
      </c>
    </row>
    <row r="251" spans="1:11">
      <c r="A251" s="18">
        <v>20</v>
      </c>
      <c r="B251" s="18">
        <v>11</v>
      </c>
      <c r="C251" s="64" t="s">
        <v>30212</v>
      </c>
      <c r="D251" s="47" t="s">
        <v>3112</v>
      </c>
      <c r="E251" s="219" t="s">
        <v>18001</v>
      </c>
      <c r="F251" s="47" t="s">
        <v>2887</v>
      </c>
      <c r="G251" s="64" t="s">
        <v>30234</v>
      </c>
      <c r="H251" s="210" t="s">
        <v>2505</v>
      </c>
      <c r="I251" s="219" t="s">
        <v>18002</v>
      </c>
      <c r="J251" s="47" t="s">
        <v>2887</v>
      </c>
      <c r="K251" s="22" t="s">
        <v>2508</v>
      </c>
    </row>
    <row r="252" spans="1:11">
      <c r="A252" s="18">
        <v>20</v>
      </c>
      <c r="B252" s="18">
        <v>13</v>
      </c>
      <c r="C252" s="64" t="s">
        <v>30213</v>
      </c>
      <c r="D252" s="47" t="s">
        <v>3112</v>
      </c>
      <c r="E252" s="219" t="s">
        <v>17999</v>
      </c>
      <c r="F252" s="47" t="s">
        <v>2887</v>
      </c>
      <c r="G252" s="21" t="s">
        <v>30235</v>
      </c>
      <c r="H252" s="210" t="s">
        <v>2505</v>
      </c>
      <c r="I252" s="219" t="s">
        <v>17996</v>
      </c>
      <c r="J252" s="47" t="s">
        <v>2887</v>
      </c>
      <c r="K252" s="22" t="s">
        <v>2508</v>
      </c>
    </row>
    <row r="253" spans="1:11">
      <c r="A253" s="18">
        <v>20</v>
      </c>
      <c r="B253" s="18">
        <v>15</v>
      </c>
      <c r="C253" s="64" t="s">
        <v>30213</v>
      </c>
      <c r="D253" s="47" t="s">
        <v>3112</v>
      </c>
      <c r="E253" s="219" t="s">
        <v>18001</v>
      </c>
      <c r="F253" s="47" t="s">
        <v>2887</v>
      </c>
      <c r="G253" s="21" t="s">
        <v>30235</v>
      </c>
      <c r="H253" s="210" t="s">
        <v>2505</v>
      </c>
      <c r="I253" s="219" t="s">
        <v>17997</v>
      </c>
      <c r="J253" s="47" t="s">
        <v>2887</v>
      </c>
      <c r="K253" s="22" t="s">
        <v>2508</v>
      </c>
    </row>
    <row r="254" spans="1:11">
      <c r="A254" s="18">
        <v>20</v>
      </c>
      <c r="B254" s="18">
        <v>17</v>
      </c>
      <c r="C254" s="64" t="s">
        <v>30212</v>
      </c>
      <c r="D254" s="47" t="s">
        <v>3113</v>
      </c>
      <c r="E254" s="219" t="s">
        <v>17996</v>
      </c>
      <c r="F254" s="47" t="s">
        <v>2887</v>
      </c>
      <c r="G254" s="21" t="s">
        <v>30235</v>
      </c>
      <c r="H254" s="210" t="s">
        <v>2505</v>
      </c>
      <c r="I254" s="219" t="s">
        <v>17999</v>
      </c>
      <c r="J254" s="47" t="s">
        <v>2887</v>
      </c>
      <c r="K254" s="22" t="s">
        <v>2508</v>
      </c>
    </row>
    <row r="255" spans="1:11">
      <c r="A255" s="18">
        <v>20</v>
      </c>
      <c r="B255" s="18">
        <v>19</v>
      </c>
      <c r="C255" s="64" t="s">
        <v>30212</v>
      </c>
      <c r="D255" s="47" t="s">
        <v>3113</v>
      </c>
      <c r="E255" s="219" t="s">
        <v>17997</v>
      </c>
      <c r="F255" s="47" t="s">
        <v>2887</v>
      </c>
      <c r="G255" s="21" t="s">
        <v>30235</v>
      </c>
      <c r="H255" s="210" t="s">
        <v>2505</v>
      </c>
      <c r="I255" s="219" t="s">
        <v>18001</v>
      </c>
      <c r="J255" s="47" t="s">
        <v>2887</v>
      </c>
      <c r="K255" s="22" t="s">
        <v>2508</v>
      </c>
    </row>
    <row r="256" spans="1:11">
      <c r="A256" s="18">
        <v>20</v>
      </c>
      <c r="B256" s="18">
        <v>20</v>
      </c>
      <c r="C256" s="64" t="s">
        <v>30212</v>
      </c>
      <c r="D256" s="47" t="s">
        <v>3113</v>
      </c>
      <c r="E256" s="219" t="s">
        <v>17999</v>
      </c>
      <c r="F256" s="47" t="s">
        <v>2887</v>
      </c>
      <c r="G256" s="21" t="s">
        <v>30235</v>
      </c>
      <c r="H256" s="210" t="s">
        <v>2505</v>
      </c>
      <c r="I256" s="219" t="s">
        <v>17995</v>
      </c>
      <c r="J256" s="47" t="s">
        <v>2887</v>
      </c>
      <c r="K256" s="22" t="s">
        <v>2508</v>
      </c>
    </row>
    <row r="257" spans="1:11">
      <c r="C257" s="16" t="s">
        <v>4091</v>
      </c>
      <c r="G257" s="16" t="s">
        <v>4091</v>
      </c>
    </row>
    <row r="258" spans="1:11">
      <c r="A258" s="18">
        <v>21</v>
      </c>
      <c r="B258" s="18">
        <v>1</v>
      </c>
      <c r="C258" s="20" t="s">
        <v>30196</v>
      </c>
      <c r="D258" s="47" t="s">
        <v>3113</v>
      </c>
      <c r="E258" s="219" t="s">
        <v>2872</v>
      </c>
      <c r="F258" s="47" t="s">
        <v>2887</v>
      </c>
      <c r="G258" s="20" t="s">
        <v>30236</v>
      </c>
      <c r="H258" s="210" t="s">
        <v>2505</v>
      </c>
      <c r="I258" s="219" t="s">
        <v>2872</v>
      </c>
      <c r="J258" s="47" t="s">
        <v>2887</v>
      </c>
      <c r="K258" s="22" t="s">
        <v>2508</v>
      </c>
    </row>
    <row r="259" spans="1:11">
      <c r="A259" s="18">
        <v>21</v>
      </c>
      <c r="B259" s="18">
        <v>2</v>
      </c>
      <c r="C259" s="20" t="s">
        <v>30196</v>
      </c>
      <c r="D259" s="47" t="s">
        <v>3113</v>
      </c>
      <c r="E259" s="219" t="s">
        <v>2873</v>
      </c>
      <c r="F259" s="47" t="s">
        <v>2887</v>
      </c>
      <c r="G259" s="20" t="s">
        <v>30236</v>
      </c>
      <c r="H259" s="210" t="s">
        <v>2505</v>
      </c>
      <c r="I259" s="219" t="s">
        <v>2873</v>
      </c>
      <c r="J259" s="47" t="s">
        <v>2887</v>
      </c>
      <c r="K259" s="22" t="s">
        <v>2508</v>
      </c>
    </row>
    <row r="260" spans="1:11">
      <c r="A260" s="18">
        <v>21</v>
      </c>
      <c r="B260" s="18">
        <v>3</v>
      </c>
      <c r="C260" s="20" t="s">
        <v>30196</v>
      </c>
      <c r="D260" s="47" t="s">
        <v>3113</v>
      </c>
      <c r="E260" s="219" t="s">
        <v>2874</v>
      </c>
      <c r="F260" s="47" t="s">
        <v>2887</v>
      </c>
      <c r="G260" s="20" t="s">
        <v>30236</v>
      </c>
      <c r="H260" s="210" t="s">
        <v>2505</v>
      </c>
      <c r="I260" s="219" t="s">
        <v>2874</v>
      </c>
      <c r="J260" s="47" t="s">
        <v>2887</v>
      </c>
      <c r="K260" s="22" t="s">
        <v>2508</v>
      </c>
    </row>
    <row r="261" spans="1:11">
      <c r="A261" s="18">
        <v>21</v>
      </c>
      <c r="B261" s="18">
        <v>4</v>
      </c>
      <c r="C261" s="20" t="s">
        <v>30214</v>
      </c>
      <c r="D261" s="210" t="s">
        <v>2505</v>
      </c>
      <c r="E261" s="219" t="s">
        <v>2872</v>
      </c>
      <c r="F261" s="47" t="s">
        <v>2887</v>
      </c>
      <c r="G261" s="20" t="s">
        <v>30237</v>
      </c>
      <c r="H261" s="210" t="s">
        <v>2505</v>
      </c>
      <c r="I261" s="219" t="s">
        <v>2872</v>
      </c>
      <c r="J261" s="47" t="s">
        <v>2887</v>
      </c>
      <c r="K261" s="22" t="s">
        <v>2508</v>
      </c>
    </row>
    <row r="262" spans="1:11">
      <c r="A262" s="18">
        <v>21</v>
      </c>
      <c r="B262" s="18">
        <v>5</v>
      </c>
      <c r="C262" s="20" t="s">
        <v>30214</v>
      </c>
      <c r="D262" s="210" t="s">
        <v>2505</v>
      </c>
      <c r="E262" s="219" t="s">
        <v>2873</v>
      </c>
      <c r="F262" s="47" t="s">
        <v>2887</v>
      </c>
      <c r="G262" s="20" t="s">
        <v>30237</v>
      </c>
      <c r="H262" s="210" t="s">
        <v>2505</v>
      </c>
      <c r="I262" s="219" t="s">
        <v>2873</v>
      </c>
      <c r="J262" s="47" t="s">
        <v>2887</v>
      </c>
      <c r="K262" s="22" t="s">
        <v>2508</v>
      </c>
    </row>
    <row r="263" spans="1:11">
      <c r="A263" s="18">
        <v>21</v>
      </c>
      <c r="B263" s="18">
        <v>6</v>
      </c>
      <c r="C263" s="20" t="s">
        <v>30214</v>
      </c>
      <c r="D263" s="210" t="s">
        <v>2505</v>
      </c>
      <c r="E263" s="219" t="s">
        <v>2874</v>
      </c>
      <c r="F263" s="47" t="s">
        <v>2887</v>
      </c>
      <c r="G263" s="20" t="s">
        <v>30237</v>
      </c>
      <c r="H263" s="210" t="s">
        <v>2505</v>
      </c>
      <c r="I263" s="219" t="s">
        <v>2874</v>
      </c>
      <c r="J263" s="47" t="s">
        <v>2887</v>
      </c>
      <c r="K263" s="22" t="s">
        <v>2508</v>
      </c>
    </row>
    <row r="264" spans="1:11">
      <c r="A264" s="18">
        <v>21</v>
      </c>
      <c r="B264" s="18">
        <v>7</v>
      </c>
      <c r="C264" s="20" t="s">
        <v>30214</v>
      </c>
      <c r="D264" s="210" t="s">
        <v>2505</v>
      </c>
      <c r="E264" s="219" t="s">
        <v>2876</v>
      </c>
      <c r="F264" s="47" t="s">
        <v>2887</v>
      </c>
      <c r="G264" s="20" t="s">
        <v>30237</v>
      </c>
      <c r="H264" s="210" t="s">
        <v>2505</v>
      </c>
      <c r="I264" s="219" t="s">
        <v>2876</v>
      </c>
      <c r="J264" s="47" t="s">
        <v>2887</v>
      </c>
      <c r="K264" s="22" t="s">
        <v>2508</v>
      </c>
    </row>
    <row r="265" spans="1:11">
      <c r="A265" s="18">
        <v>21</v>
      </c>
      <c r="B265" s="18">
        <v>8</v>
      </c>
      <c r="C265" s="20" t="s">
        <v>30214</v>
      </c>
      <c r="D265" s="210" t="s">
        <v>2505</v>
      </c>
      <c r="E265" s="219" t="s">
        <v>2877</v>
      </c>
      <c r="F265" s="47" t="s">
        <v>2887</v>
      </c>
      <c r="G265" s="20" t="s">
        <v>30237</v>
      </c>
      <c r="H265" s="210" t="s">
        <v>2505</v>
      </c>
      <c r="I265" s="219" t="s">
        <v>2877</v>
      </c>
      <c r="J265" s="47" t="s">
        <v>2887</v>
      </c>
      <c r="K265" s="22" t="s">
        <v>2508</v>
      </c>
    </row>
    <row r="266" spans="1:11">
      <c r="A266" s="18">
        <v>21</v>
      </c>
      <c r="B266" s="18">
        <v>9</v>
      </c>
      <c r="C266" s="20" t="s">
        <v>30214</v>
      </c>
      <c r="D266" s="210" t="s">
        <v>2505</v>
      </c>
      <c r="E266" s="219" t="s">
        <v>2878</v>
      </c>
      <c r="F266" s="47" t="s">
        <v>2887</v>
      </c>
      <c r="G266" s="20" t="s">
        <v>30237</v>
      </c>
      <c r="H266" s="210" t="s">
        <v>2505</v>
      </c>
      <c r="I266" s="219" t="s">
        <v>2878</v>
      </c>
      <c r="J266" s="47" t="s">
        <v>2887</v>
      </c>
      <c r="K266" s="22" t="s">
        <v>2508</v>
      </c>
    </row>
  </sheetData>
  <conditionalFormatting sqref="G218">
    <cfRule type="duplicateValues" dxfId="0" priority="6"/>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D43"/>
  <sheetViews>
    <sheetView topLeftCell="A40" workbookViewId="0">
      <selection activeCell="D42" sqref="D42"/>
    </sheetView>
  </sheetViews>
  <sheetFormatPr defaultRowHeight="15"/>
  <cols>
    <col min="3" max="3" width="15.140625" style="17" customWidth="1"/>
    <col min="4" max="4" width="57.28515625" customWidth="1"/>
  </cols>
  <sheetData>
    <row r="1" spans="1:4" s="171" customFormat="1">
      <c r="C1" s="17"/>
    </row>
    <row r="2" spans="1:4" s="171" customFormat="1">
      <c r="C2" s="17"/>
    </row>
    <row r="3" spans="1:4" s="171" customFormat="1" ht="15.75" thickBot="1">
      <c r="C3" s="17"/>
    </row>
    <row r="4" spans="1:4" ht="24" thickBot="1">
      <c r="A4" s="389"/>
      <c r="B4" s="459" t="s">
        <v>30424</v>
      </c>
      <c r="C4" s="460"/>
      <c r="D4" s="461"/>
    </row>
    <row r="5" spans="1:4" ht="15.75" thickBot="1">
      <c r="B5" s="386" t="s">
        <v>30420</v>
      </c>
      <c r="C5" s="387" t="s">
        <v>30421</v>
      </c>
      <c r="D5" s="387" t="s">
        <v>30422</v>
      </c>
    </row>
    <row r="6" spans="1:4" ht="15.75" thickBot="1">
      <c r="B6" s="390">
        <v>1</v>
      </c>
      <c r="C6" s="391" t="s">
        <v>30425</v>
      </c>
      <c r="D6" s="388" t="s">
        <v>30423</v>
      </c>
    </row>
    <row r="7" spans="1:4" ht="15.75" thickBot="1">
      <c r="B7" s="390">
        <v>1.1000000000000001</v>
      </c>
      <c r="C7" s="391" t="s">
        <v>30426</v>
      </c>
      <c r="D7" s="388" t="s">
        <v>30429</v>
      </c>
    </row>
    <row r="8" spans="1:4" ht="27.75" thickBot="1">
      <c r="B8" s="390">
        <v>1.2</v>
      </c>
      <c r="C8" s="392">
        <v>43017</v>
      </c>
      <c r="D8" s="388" t="s">
        <v>30430</v>
      </c>
    </row>
    <row r="9" spans="1:4" ht="27.75" thickBot="1">
      <c r="B9" s="390">
        <v>1.3</v>
      </c>
      <c r="C9" s="392">
        <v>43021</v>
      </c>
      <c r="D9" s="388" t="s">
        <v>30428</v>
      </c>
    </row>
    <row r="10" spans="1:4" ht="41.25" thickBot="1">
      <c r="B10" s="390">
        <v>1.4</v>
      </c>
      <c r="C10" s="392">
        <v>43027</v>
      </c>
      <c r="D10" s="388" t="s">
        <v>30427</v>
      </c>
    </row>
    <row r="11" spans="1:4" ht="68.25" thickBot="1">
      <c r="B11" s="390">
        <v>1.5</v>
      </c>
      <c r="C11" s="391" t="s">
        <v>30519</v>
      </c>
      <c r="D11" s="388" t="s">
        <v>30518</v>
      </c>
    </row>
    <row r="12" spans="1:4" ht="27.75" thickBot="1">
      <c r="B12" s="390">
        <v>1.6</v>
      </c>
      <c r="C12" s="391" t="s">
        <v>30508</v>
      </c>
      <c r="D12" s="388" t="s">
        <v>30517</v>
      </c>
    </row>
    <row r="13" spans="1:4" ht="68.25" thickBot="1">
      <c r="B13" s="390">
        <v>1.7</v>
      </c>
      <c r="C13" s="391" t="s">
        <v>30582</v>
      </c>
      <c r="D13" s="388" t="s">
        <v>30616</v>
      </c>
    </row>
    <row r="14" spans="1:4" ht="41.25" thickBot="1">
      <c r="B14" s="390">
        <v>1.8</v>
      </c>
      <c r="C14" s="392">
        <v>42805</v>
      </c>
      <c r="D14" s="388" t="s">
        <v>30676</v>
      </c>
    </row>
    <row r="15" spans="1:4" ht="15.75" thickBot="1">
      <c r="B15" s="390">
        <v>1.9</v>
      </c>
      <c r="C15" s="392">
        <v>42927</v>
      </c>
      <c r="D15" s="388" t="s">
        <v>30719</v>
      </c>
    </row>
    <row r="16" spans="1:4" ht="27.75" thickBot="1">
      <c r="B16" s="390">
        <v>2</v>
      </c>
      <c r="C16" s="392">
        <v>42927</v>
      </c>
      <c r="D16" s="388" t="s">
        <v>30736</v>
      </c>
    </row>
    <row r="17" spans="2:4" ht="27.75" thickBot="1">
      <c r="B17" s="390">
        <v>2.1</v>
      </c>
      <c r="C17" s="391" t="s">
        <v>30755</v>
      </c>
      <c r="D17" s="388" t="s">
        <v>30756</v>
      </c>
    </row>
    <row r="18" spans="2:4" ht="41.25" thickBot="1">
      <c r="B18" s="390">
        <v>2.2000000000000002</v>
      </c>
      <c r="C18" s="392" t="s">
        <v>33059</v>
      </c>
      <c r="D18" s="388" t="s">
        <v>33062</v>
      </c>
    </row>
    <row r="19" spans="2:4" ht="81.75" thickBot="1">
      <c r="B19" s="390">
        <v>2.2999999999999998</v>
      </c>
      <c r="C19" s="391" t="s">
        <v>33108</v>
      </c>
      <c r="D19" s="388" t="s">
        <v>33109</v>
      </c>
    </row>
    <row r="20" spans="2:4" ht="15.75" thickBot="1">
      <c r="B20" s="390">
        <v>2.4</v>
      </c>
      <c r="C20" s="391" t="s">
        <v>33209</v>
      </c>
      <c r="D20" s="388" t="s">
        <v>33210</v>
      </c>
    </row>
    <row r="21" spans="2:4" ht="41.25" thickBot="1">
      <c r="B21" s="390">
        <v>2.5</v>
      </c>
      <c r="C21" s="391" t="s">
        <v>33219</v>
      </c>
      <c r="D21" s="388" t="s">
        <v>33223</v>
      </c>
    </row>
    <row r="22" spans="2:4" ht="54.75" thickBot="1">
      <c r="B22" s="402">
        <v>2.6</v>
      </c>
      <c r="C22" s="403">
        <v>43081</v>
      </c>
      <c r="D22" s="404" t="s">
        <v>33275</v>
      </c>
    </row>
    <row r="23" spans="2:4" ht="108.75" thickBot="1">
      <c r="B23" s="405">
        <v>2.7</v>
      </c>
      <c r="C23" s="407" t="s">
        <v>33368</v>
      </c>
      <c r="D23" s="406" t="s">
        <v>33367</v>
      </c>
    </row>
    <row r="24" spans="2:4" ht="190.5" customHeight="1" thickBot="1">
      <c r="B24" s="405">
        <v>2.8</v>
      </c>
      <c r="C24" s="407" t="s">
        <v>33874</v>
      </c>
      <c r="D24" s="406" t="s">
        <v>33887</v>
      </c>
    </row>
    <row r="25" spans="2:4" ht="125.25" customHeight="1" thickBot="1">
      <c r="B25" s="409">
        <v>2.9</v>
      </c>
      <c r="C25" s="407" t="s">
        <v>33937</v>
      </c>
      <c r="D25" s="406" t="s">
        <v>33951</v>
      </c>
    </row>
    <row r="26" spans="2:4" ht="176.25" thickBot="1">
      <c r="B26" s="405">
        <v>3</v>
      </c>
      <c r="C26" s="407" t="s">
        <v>34151</v>
      </c>
      <c r="D26" s="406" t="s">
        <v>34150</v>
      </c>
    </row>
    <row r="27" spans="2:4" ht="95.25" thickBot="1">
      <c r="B27" s="409">
        <v>3.1</v>
      </c>
      <c r="C27" s="411">
        <v>43132</v>
      </c>
      <c r="D27" s="406" t="s">
        <v>34268</v>
      </c>
    </row>
    <row r="28" spans="2:4" ht="54.75" thickBot="1">
      <c r="B28" s="405">
        <v>3.2</v>
      </c>
      <c r="C28" s="411">
        <v>43221</v>
      </c>
      <c r="D28" s="406" t="s">
        <v>34320</v>
      </c>
    </row>
    <row r="29" spans="2:4" ht="41.25" customHeight="1" thickBot="1">
      <c r="B29" s="409">
        <v>3.3</v>
      </c>
      <c r="C29" s="411">
        <v>43374</v>
      </c>
      <c r="D29" s="406" t="s">
        <v>34357</v>
      </c>
    </row>
    <row r="30" spans="2:4" ht="372.75" customHeight="1">
      <c r="B30" s="466">
        <v>3.4</v>
      </c>
      <c r="C30" s="464" t="s">
        <v>34735</v>
      </c>
      <c r="D30" s="462" t="s">
        <v>34736</v>
      </c>
    </row>
    <row r="31" spans="2:4" ht="79.5" customHeight="1" thickBot="1">
      <c r="B31" s="467"/>
      <c r="C31" s="465"/>
      <c r="D31" s="463"/>
    </row>
    <row r="32" spans="2:4" ht="72.75" customHeight="1" thickBot="1">
      <c r="B32" s="409">
        <v>3.5</v>
      </c>
      <c r="C32" s="414" t="s">
        <v>34812</v>
      </c>
      <c r="D32" s="413" t="s">
        <v>34811</v>
      </c>
    </row>
    <row r="33" spans="2:4" ht="162.75" thickBot="1">
      <c r="B33" s="409">
        <v>3.6</v>
      </c>
      <c r="C33" s="414" t="s">
        <v>35056</v>
      </c>
      <c r="D33" s="413" t="s">
        <v>35057</v>
      </c>
    </row>
    <row r="34" spans="2:4" ht="95.25" thickBot="1">
      <c r="B34" s="409">
        <v>3.7</v>
      </c>
      <c r="C34" s="414" t="s">
        <v>35284</v>
      </c>
      <c r="D34" s="417" t="s">
        <v>35285</v>
      </c>
    </row>
    <row r="35" spans="2:4" ht="75.75" thickBot="1">
      <c r="B35" s="409">
        <v>3.8</v>
      </c>
      <c r="C35" s="416" t="s">
        <v>35497</v>
      </c>
      <c r="D35" s="418" t="s">
        <v>35512</v>
      </c>
    </row>
    <row r="36" spans="2:4" ht="409.5" customHeight="1" thickBot="1">
      <c r="B36" s="409">
        <v>3.9</v>
      </c>
      <c r="C36" s="421">
        <v>43283</v>
      </c>
      <c r="D36" s="420" t="s">
        <v>40082</v>
      </c>
    </row>
    <row r="37" spans="2:4" ht="48.75" customHeight="1" thickBot="1">
      <c r="B37" s="422" t="s">
        <v>40757</v>
      </c>
      <c r="C37" s="421">
        <v>43314</v>
      </c>
      <c r="D37" s="420" t="s">
        <v>40216</v>
      </c>
    </row>
    <row r="38" spans="2:4" ht="75.75" thickBot="1">
      <c r="B38" s="409">
        <v>4</v>
      </c>
      <c r="C38" s="421">
        <v>43406</v>
      </c>
      <c r="D38" s="420" t="s">
        <v>40758</v>
      </c>
    </row>
    <row r="39" spans="2:4" ht="409.5" customHeight="1" thickBot="1">
      <c r="B39" s="422" t="s">
        <v>41173</v>
      </c>
      <c r="C39" s="421">
        <v>43103</v>
      </c>
      <c r="D39" s="420" t="s">
        <v>41241</v>
      </c>
    </row>
    <row r="40" spans="2:4" ht="126" customHeight="1" thickBot="1">
      <c r="B40" s="409">
        <v>4.2</v>
      </c>
      <c r="C40" s="421">
        <v>43162</v>
      </c>
      <c r="D40" s="418" t="s">
        <v>41428</v>
      </c>
    </row>
    <row r="41" spans="2:4" ht="93.75" customHeight="1" thickBot="1">
      <c r="B41" s="409">
        <v>4.3</v>
      </c>
      <c r="C41" s="411">
        <v>43223</v>
      </c>
      <c r="D41" s="423" t="s">
        <v>41555</v>
      </c>
    </row>
    <row r="42" spans="2:4" ht="123.75" customHeight="1" thickBot="1">
      <c r="B42" s="409">
        <v>4.4000000000000004</v>
      </c>
      <c r="C42" s="411">
        <v>43254</v>
      </c>
      <c r="D42" s="423" t="s">
        <v>42140</v>
      </c>
    </row>
    <row r="43" spans="2:4" ht="15.75" thickBot="1">
      <c r="B43" s="409">
        <v>4.5</v>
      </c>
      <c r="C43" s="424">
        <v>43346</v>
      </c>
      <c r="D43" s="425" t="s">
        <v>42160</v>
      </c>
    </row>
  </sheetData>
  <mergeCells count="4">
    <mergeCell ref="B4:D4"/>
    <mergeCell ref="D30:D31"/>
    <mergeCell ref="C30:C31"/>
    <mergeCell ref="B30:B3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Core</vt:lpstr>
      <vt:lpstr>Ring</vt:lpstr>
      <vt:lpstr>Sub-Ring</vt:lpstr>
      <vt:lpstr>CPE-Sites</vt:lpstr>
      <vt:lpstr>IP Phone</vt:lpstr>
      <vt:lpstr>Traffic</vt:lpstr>
      <vt:lpstr>VRRP</vt:lpstr>
      <vt:lpstr>Change Tracker</vt:lpstr>
      <vt:lpstr>'Change Tracker'!OLE_LINK196</vt:lpstr>
      <vt:lpstr>'Change Tracker'!OLE_LINK197</vt:lpstr>
    </vt:vector>
  </TitlesOfParts>
  <Company>Huawei Technologies Co.,Ltd.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z84069205</dc:creator>
  <cp:lastModifiedBy>User</cp:lastModifiedBy>
  <cp:lastPrinted>2018-02-11T08:27:37Z</cp:lastPrinted>
  <dcterms:created xsi:type="dcterms:W3CDTF">2016-11-09T04:39:26Z</dcterms:created>
  <dcterms:modified xsi:type="dcterms:W3CDTF">2011-04-20T17:36:22Z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(3)emn+2/2uztsD4ht0d2Om9HZ8QsmxAUX3XpHwaZ1EsINGKfiXBd1ruAQrer0ProvxaKGbAVl4
nAl+e48fcLuuNecSf6bw4pxNQDUR82yTRsif/PC3NdPBFENa0ynQ2ZpocTMDhKNAqpmMNX7n
KB7QYM45xneZz14S29ZzUtmc57ksMjJNndrlRg5slw3v03C0k7nSOvvPIQkK+OgICz5wVfaz
iYpCiab+wJC0gej7vX</vt:lpwstr>
  </property>
  <property fmtid="{D5CDD505-2E9C-101B-9397-08002B2CF9AE}" pid="3" name="_2015_ms_pID_7253431">
    <vt:lpwstr>zql0q0U0PliSOknQObdlbq0+40vg9qtGA7tZ0pQul6FNzqISS2O0Ez
+grt0sSaEVpwiNel8W6nVGKECgSK0dx0KIL8oh5m6gIt6Bc0pSh7Vq+50ETAWvSbc30fhW8e
qf18fm8dla4w4qw0DDXelw7clFpGiLMWEZnyfQl2n920DRMbpFh4wzTJyhD0+ZU2dAc8uBn4
1CKWfA6E/ZQuqAt64pksEWCWfvQTJpnNpKAM</vt:lpwstr>
  </property>
  <property fmtid="{D5CDD505-2E9C-101B-9397-08002B2CF9AE}" pid="4" name="_2015_ms_pID_7253432">
    <vt:lpwstr>og==</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1515152838</vt:lpwstr>
  </property>
</Properties>
</file>